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4915" windowHeight="12840" activeTab="2"/>
  </bookViews>
  <sheets>
    <sheet name="Sheet1" sheetId="1" r:id="rId1"/>
    <sheet name="Working sheet" sheetId="2" r:id="rId2"/>
    <sheet name="Lower tables" sheetId="7" r:id="rId3"/>
    <sheet name="Sheet2" sheetId="4" r:id="rId4"/>
    <sheet name="Sheet3" sheetId="3" r:id="rId5"/>
    <sheet name="2x3xYearTable" sheetId="5" r:id="rId6"/>
    <sheet name="HIV prevalence by sexuality" sheetId="6" r:id="rId7"/>
    <sheet name="HIV prevalence by sexuality wor" sheetId="8" r:id="rId8"/>
    <sheet name="HCV prevalence working sheet" sheetId="9" r:id="rId9"/>
    <sheet name="injecting career working sheet" sheetId="10" r:id="rId10"/>
  </sheets>
  <calcPr calcId="145621"/>
</workbook>
</file>

<file path=xl/calcChain.xml><?xml version="1.0" encoding="utf-8"?>
<calcChain xmlns="http://schemas.openxmlformats.org/spreadsheetml/2006/main">
  <c r="AB3" i="5" l="1"/>
  <c r="AB2" i="5"/>
  <c r="R2" i="5"/>
  <c r="T2" i="5"/>
  <c r="Z2" i="5" s="1"/>
  <c r="V2" i="5"/>
  <c r="X2" i="5"/>
  <c r="Q2" i="5"/>
  <c r="W2" i="5" s="1"/>
  <c r="O2" i="5"/>
  <c r="U2" i="5" s="1"/>
  <c r="AA2" i="5" s="1"/>
  <c r="M2" i="5"/>
  <c r="S2" i="5" s="1"/>
  <c r="Y2" i="5" s="1"/>
  <c r="K2" i="5"/>
  <c r="AB75" i="8"/>
  <c r="AA75" i="8"/>
  <c r="Z75" i="8"/>
  <c r="Y75" i="8"/>
  <c r="X75" i="8"/>
  <c r="W75" i="8"/>
  <c r="V75" i="8"/>
  <c r="U75" i="8"/>
  <c r="T75" i="8"/>
  <c r="S75" i="8"/>
  <c r="R75" i="8"/>
  <c r="Q75" i="8"/>
  <c r="P75" i="8"/>
  <c r="O75" i="8"/>
  <c r="N75" i="8"/>
  <c r="M75" i="8"/>
  <c r="L75" i="8"/>
  <c r="K75" i="8"/>
  <c r="J75" i="8"/>
  <c r="AB71" i="8"/>
  <c r="AA71" i="8"/>
  <c r="Z71" i="8"/>
  <c r="Y71" i="8"/>
  <c r="X71" i="8"/>
  <c r="W71" i="8"/>
  <c r="V71" i="8"/>
  <c r="U71" i="8"/>
  <c r="T71" i="8"/>
  <c r="S71" i="8"/>
  <c r="R71" i="8"/>
  <c r="Q71" i="8"/>
  <c r="P71" i="8"/>
  <c r="O71" i="8"/>
  <c r="N71" i="8"/>
  <c r="M71" i="8"/>
  <c r="L71" i="8"/>
  <c r="K71" i="8"/>
  <c r="J71" i="8"/>
  <c r="AB67" i="8"/>
  <c r="AA67" i="8"/>
  <c r="Z67" i="8"/>
  <c r="Y67" i="8"/>
  <c r="X67" i="8"/>
  <c r="W67" i="8"/>
  <c r="V67" i="8"/>
  <c r="U67" i="8"/>
  <c r="T67" i="8"/>
  <c r="S67" i="8"/>
  <c r="R67" i="8"/>
  <c r="Q67" i="8"/>
  <c r="P67" i="8"/>
  <c r="O67" i="8"/>
  <c r="N67" i="8"/>
  <c r="M67" i="8"/>
  <c r="L67" i="8"/>
  <c r="K67" i="8"/>
  <c r="J67" i="8"/>
  <c r="AB63" i="8"/>
  <c r="AA63" i="8"/>
  <c r="Z63" i="8"/>
  <c r="Y63" i="8"/>
  <c r="X63" i="8"/>
  <c r="W63" i="8"/>
  <c r="V63" i="8"/>
  <c r="U63" i="8"/>
  <c r="T63" i="8"/>
  <c r="S63" i="8"/>
  <c r="R63" i="8"/>
  <c r="Q63" i="8"/>
  <c r="P63" i="8"/>
  <c r="O63" i="8"/>
  <c r="N63" i="8"/>
  <c r="M63" i="8"/>
  <c r="L63" i="8"/>
  <c r="K63" i="8"/>
  <c r="J63" i="8"/>
  <c r="AB59" i="8"/>
  <c r="AA59" i="8"/>
  <c r="Z59" i="8"/>
  <c r="Y59" i="8"/>
  <c r="X59" i="8"/>
  <c r="W59" i="8"/>
  <c r="V59" i="8"/>
  <c r="U59" i="8"/>
  <c r="T59" i="8"/>
  <c r="S59" i="8"/>
  <c r="R59" i="8"/>
  <c r="Q59" i="8"/>
  <c r="P59" i="8"/>
  <c r="O59" i="8"/>
  <c r="N59" i="8"/>
  <c r="M59" i="8"/>
  <c r="L59" i="8"/>
  <c r="K59" i="8"/>
  <c r="J59" i="8"/>
  <c r="AB55" i="8"/>
  <c r="AA55" i="8"/>
  <c r="Z55" i="8"/>
  <c r="Y55" i="8"/>
  <c r="X55" i="8"/>
  <c r="W55" i="8"/>
  <c r="V55" i="8"/>
  <c r="U55" i="8"/>
  <c r="T55" i="8"/>
  <c r="S55" i="8"/>
  <c r="R55" i="8"/>
  <c r="Q55" i="8"/>
  <c r="P55" i="8"/>
  <c r="O55" i="8"/>
  <c r="N55" i="8"/>
  <c r="M55" i="8"/>
  <c r="L55" i="8"/>
  <c r="K55" i="8"/>
  <c r="J55" i="8"/>
  <c r="AB51" i="8"/>
  <c r="AA51" i="8"/>
  <c r="Z51" i="8"/>
  <c r="Y51" i="8"/>
  <c r="X51" i="8"/>
  <c r="W51" i="8"/>
  <c r="V51" i="8"/>
  <c r="U51" i="8"/>
  <c r="T51" i="8"/>
  <c r="S51" i="8"/>
  <c r="R51" i="8"/>
  <c r="Q51" i="8"/>
  <c r="P51" i="8"/>
  <c r="O51" i="8"/>
  <c r="N51" i="8"/>
  <c r="M51" i="8"/>
  <c r="L51" i="8"/>
  <c r="K51" i="8"/>
  <c r="J51" i="8"/>
  <c r="AB47" i="8"/>
  <c r="AA47" i="8"/>
  <c r="Z47" i="8"/>
  <c r="Y47" i="8"/>
  <c r="X47" i="8"/>
  <c r="W47" i="8"/>
  <c r="V47" i="8"/>
  <c r="U47" i="8"/>
  <c r="T47" i="8"/>
  <c r="S47" i="8"/>
  <c r="R47" i="8"/>
  <c r="Q47" i="8"/>
  <c r="P47" i="8"/>
  <c r="O47" i="8"/>
  <c r="N47" i="8"/>
  <c r="M47" i="8"/>
  <c r="L47" i="8"/>
  <c r="K47" i="8"/>
  <c r="J47" i="8"/>
  <c r="AB43" i="8"/>
  <c r="AA43" i="8"/>
  <c r="Z43" i="8"/>
  <c r="Y43" i="8"/>
  <c r="X43" i="8"/>
  <c r="W43" i="8"/>
  <c r="V43" i="8"/>
  <c r="U43" i="8"/>
  <c r="T43" i="8"/>
  <c r="S43" i="8"/>
  <c r="R43" i="8"/>
  <c r="Q43" i="8"/>
  <c r="P43" i="8"/>
  <c r="O43" i="8"/>
  <c r="N43" i="8"/>
  <c r="M43" i="8"/>
  <c r="L43" i="8"/>
  <c r="K43" i="8"/>
  <c r="J43" i="8"/>
  <c r="AB39" i="8"/>
  <c r="AA39" i="8"/>
  <c r="Z39" i="8"/>
  <c r="Y39" i="8"/>
  <c r="X39" i="8"/>
  <c r="W39" i="8"/>
  <c r="V39" i="8"/>
  <c r="U39" i="8"/>
  <c r="T39" i="8"/>
  <c r="S39" i="8"/>
  <c r="R39" i="8"/>
  <c r="Q39" i="8"/>
  <c r="P39" i="8"/>
  <c r="O39" i="8"/>
  <c r="N39" i="8"/>
  <c r="M39" i="8"/>
  <c r="L39" i="8"/>
  <c r="K39" i="8"/>
  <c r="J39" i="8"/>
  <c r="AB35" i="8"/>
  <c r="AA35" i="8"/>
  <c r="Z35" i="8"/>
  <c r="Y35" i="8"/>
  <c r="X35" i="8"/>
  <c r="W35" i="8"/>
  <c r="V35" i="8"/>
  <c r="U35" i="8"/>
  <c r="T35" i="8"/>
  <c r="S35" i="8"/>
  <c r="R35" i="8"/>
  <c r="Q35" i="8"/>
  <c r="P35" i="8"/>
  <c r="O35" i="8"/>
  <c r="N35" i="8"/>
  <c r="M35" i="8"/>
  <c r="L35" i="8"/>
  <c r="K35" i="8"/>
  <c r="J35" i="8"/>
  <c r="AB31" i="8"/>
  <c r="AA31" i="8"/>
  <c r="Z31" i="8"/>
  <c r="Y31" i="8"/>
  <c r="X31" i="8"/>
  <c r="W31" i="8"/>
  <c r="V31" i="8"/>
  <c r="U31" i="8"/>
  <c r="T31" i="8"/>
  <c r="S31" i="8"/>
  <c r="R31" i="8"/>
  <c r="Q31" i="8"/>
  <c r="P31" i="8"/>
  <c r="O31" i="8"/>
  <c r="N31" i="8"/>
  <c r="M31" i="8"/>
  <c r="L31" i="8"/>
  <c r="K31" i="8"/>
  <c r="J31" i="8"/>
  <c r="AB27" i="8"/>
  <c r="AA27" i="8"/>
  <c r="Z27" i="8"/>
  <c r="Y27" i="8"/>
  <c r="X27" i="8"/>
  <c r="W27" i="8"/>
  <c r="V27" i="8"/>
  <c r="U27" i="8"/>
  <c r="T27" i="8"/>
  <c r="S27" i="8"/>
  <c r="R27" i="8"/>
  <c r="Q27" i="8"/>
  <c r="P27" i="8"/>
  <c r="O27" i="8"/>
  <c r="N27" i="8"/>
  <c r="M27" i="8"/>
  <c r="L27" i="8"/>
  <c r="K27" i="8"/>
  <c r="J27" i="8"/>
  <c r="AB23" i="8"/>
  <c r="AA23" i="8"/>
  <c r="Z23" i="8"/>
  <c r="Y23" i="8"/>
  <c r="X23" i="8"/>
  <c r="W23" i="8"/>
  <c r="V23" i="8"/>
  <c r="U23" i="8"/>
  <c r="T23" i="8"/>
  <c r="S23" i="8"/>
  <c r="R23" i="8"/>
  <c r="Q23" i="8"/>
  <c r="P23" i="8"/>
  <c r="O23" i="8"/>
  <c r="N23" i="8"/>
  <c r="M23" i="8"/>
  <c r="L23" i="8"/>
  <c r="K23" i="8"/>
  <c r="J23" i="8"/>
  <c r="AB19" i="8"/>
  <c r="AA19" i="8"/>
  <c r="Z19" i="8"/>
  <c r="Y19" i="8"/>
  <c r="X19" i="8"/>
  <c r="W19" i="8"/>
  <c r="V19" i="8"/>
  <c r="U19" i="8"/>
  <c r="T19" i="8"/>
  <c r="S19" i="8"/>
  <c r="R19" i="8"/>
  <c r="Q19" i="8"/>
  <c r="P19" i="8"/>
  <c r="O19" i="8"/>
  <c r="N19" i="8"/>
  <c r="M19" i="8"/>
  <c r="L19" i="8"/>
  <c r="K19" i="8"/>
  <c r="J19" i="8"/>
  <c r="AB15" i="8"/>
  <c r="AA15" i="8"/>
  <c r="Z15" i="8"/>
  <c r="Y15" i="8"/>
  <c r="X15" i="8"/>
  <c r="W15" i="8"/>
  <c r="V15" i="8"/>
  <c r="U15" i="8"/>
  <c r="T15" i="8"/>
  <c r="S15" i="8"/>
  <c r="R15" i="8"/>
  <c r="Q15" i="8"/>
  <c r="P15" i="8"/>
  <c r="O15" i="8"/>
  <c r="N15" i="8"/>
  <c r="M15" i="8"/>
  <c r="L15" i="8"/>
  <c r="K15" i="8"/>
  <c r="J15" i="8"/>
  <c r="AB11" i="8"/>
  <c r="AA11" i="8"/>
  <c r="Z11" i="8"/>
  <c r="Y11" i="8"/>
  <c r="X11" i="8"/>
  <c r="W11" i="8"/>
  <c r="V11" i="8"/>
  <c r="U11" i="8"/>
  <c r="T11" i="8"/>
  <c r="S11" i="8"/>
  <c r="R11" i="8"/>
  <c r="Q11" i="8"/>
  <c r="P11" i="8"/>
  <c r="O11" i="8"/>
  <c r="N11" i="8"/>
  <c r="M11" i="8"/>
  <c r="L11" i="8"/>
  <c r="K11" i="8"/>
  <c r="J11" i="8"/>
  <c r="AB7" i="8"/>
  <c r="AA7" i="8"/>
  <c r="Z7" i="8"/>
  <c r="Y7" i="8"/>
  <c r="X7" i="8"/>
  <c r="W7" i="8"/>
  <c r="V7" i="8"/>
  <c r="U7" i="8"/>
  <c r="T7" i="8"/>
  <c r="S7" i="8"/>
  <c r="R7" i="8"/>
  <c r="Q7" i="8"/>
  <c r="P7" i="8"/>
  <c r="O7" i="8"/>
  <c r="N7" i="8"/>
  <c r="M7" i="8"/>
  <c r="L7" i="8"/>
  <c r="K7" i="8"/>
  <c r="J7" i="8"/>
  <c r="AB3" i="8"/>
  <c r="AA3" i="8"/>
  <c r="Z3" i="8"/>
  <c r="Y3" i="8"/>
  <c r="X3" i="8"/>
  <c r="W3" i="8"/>
  <c r="V3" i="8"/>
  <c r="U3" i="8"/>
  <c r="T3" i="8"/>
  <c r="S3" i="8"/>
  <c r="R3" i="8"/>
  <c r="Q3" i="8"/>
  <c r="P3" i="8"/>
  <c r="O3" i="8"/>
  <c r="N3" i="8"/>
  <c r="M3" i="8"/>
  <c r="L3" i="8"/>
  <c r="K3" i="8"/>
  <c r="J3" i="8"/>
  <c r="J75" i="5"/>
  <c r="J71" i="5"/>
  <c r="J67" i="5"/>
  <c r="J63" i="5"/>
  <c r="J59" i="5"/>
  <c r="J55" i="5"/>
  <c r="J51" i="5"/>
  <c r="J47" i="5"/>
  <c r="J43" i="5"/>
  <c r="J39" i="5"/>
  <c r="J35" i="5"/>
  <c r="J31" i="5"/>
  <c r="J27" i="5"/>
  <c r="J23" i="5"/>
  <c r="J19" i="5"/>
  <c r="J15" i="5"/>
  <c r="J11" i="5"/>
  <c r="J7" i="5"/>
  <c r="J3" i="5"/>
  <c r="AB75" i="5"/>
  <c r="AA75" i="5"/>
  <c r="Z75" i="5"/>
  <c r="Y75" i="5"/>
  <c r="X75" i="5"/>
  <c r="W75" i="5"/>
  <c r="V75" i="5"/>
  <c r="U75" i="5"/>
  <c r="T75" i="5"/>
  <c r="S75" i="5"/>
  <c r="R75" i="5"/>
  <c r="Q75" i="5"/>
  <c r="P75" i="5"/>
  <c r="O75" i="5"/>
  <c r="N75" i="5"/>
  <c r="M75" i="5"/>
  <c r="L75" i="5"/>
  <c r="K75" i="5"/>
  <c r="AB71" i="5"/>
  <c r="AA71" i="5"/>
  <c r="Z71" i="5"/>
  <c r="Y71" i="5"/>
  <c r="X71" i="5"/>
  <c r="W71" i="5"/>
  <c r="V71" i="5"/>
  <c r="U71" i="5"/>
  <c r="T71" i="5"/>
  <c r="S71" i="5"/>
  <c r="R71" i="5"/>
  <c r="Q71" i="5"/>
  <c r="P71" i="5"/>
  <c r="O71" i="5"/>
  <c r="N71" i="5"/>
  <c r="M71" i="5"/>
  <c r="L71" i="5"/>
  <c r="K71" i="5"/>
  <c r="AB67" i="5"/>
  <c r="AA67" i="5"/>
  <c r="Z67" i="5"/>
  <c r="Y67" i="5"/>
  <c r="X67" i="5"/>
  <c r="W67" i="5"/>
  <c r="V67" i="5"/>
  <c r="U67" i="5"/>
  <c r="T67" i="5"/>
  <c r="S67" i="5"/>
  <c r="R67" i="5"/>
  <c r="Q67" i="5"/>
  <c r="P67" i="5"/>
  <c r="O67" i="5"/>
  <c r="N67" i="5"/>
  <c r="M67" i="5"/>
  <c r="L67" i="5"/>
  <c r="K67" i="5"/>
  <c r="AB63" i="5"/>
  <c r="AA63" i="5"/>
  <c r="Z63" i="5"/>
  <c r="Y63" i="5"/>
  <c r="X63" i="5"/>
  <c r="W63" i="5"/>
  <c r="V63" i="5"/>
  <c r="U63" i="5"/>
  <c r="T63" i="5"/>
  <c r="S63" i="5"/>
  <c r="R63" i="5"/>
  <c r="Q63" i="5"/>
  <c r="P63" i="5"/>
  <c r="O63" i="5"/>
  <c r="N63" i="5"/>
  <c r="M63" i="5"/>
  <c r="L63" i="5"/>
  <c r="K63" i="5"/>
  <c r="AB59" i="5"/>
  <c r="AA59" i="5"/>
  <c r="Z59" i="5"/>
  <c r="Y59" i="5"/>
  <c r="X59" i="5"/>
  <c r="W59" i="5"/>
  <c r="V59" i="5"/>
  <c r="U59" i="5"/>
  <c r="T59" i="5"/>
  <c r="S59" i="5"/>
  <c r="R59" i="5"/>
  <c r="Q59" i="5"/>
  <c r="P59" i="5"/>
  <c r="O59" i="5"/>
  <c r="N59" i="5"/>
  <c r="M59" i="5"/>
  <c r="L59" i="5"/>
  <c r="K59" i="5"/>
  <c r="AB55" i="5"/>
  <c r="AA55" i="5"/>
  <c r="Z55" i="5"/>
  <c r="Y55" i="5"/>
  <c r="X55" i="5"/>
  <c r="W55" i="5"/>
  <c r="V55" i="5"/>
  <c r="U55" i="5"/>
  <c r="T55" i="5"/>
  <c r="S55" i="5"/>
  <c r="R55" i="5"/>
  <c r="Q55" i="5"/>
  <c r="P55" i="5"/>
  <c r="O55" i="5"/>
  <c r="N55" i="5"/>
  <c r="M55" i="5"/>
  <c r="L55" i="5"/>
  <c r="K55" i="5"/>
  <c r="AB51" i="5"/>
  <c r="AA51" i="5"/>
  <c r="Z51" i="5"/>
  <c r="Y51" i="5"/>
  <c r="X51" i="5"/>
  <c r="W51" i="5"/>
  <c r="V51" i="5"/>
  <c r="U51" i="5"/>
  <c r="T51" i="5"/>
  <c r="S51" i="5"/>
  <c r="R51" i="5"/>
  <c r="Q51" i="5"/>
  <c r="P51" i="5"/>
  <c r="O51" i="5"/>
  <c r="N51" i="5"/>
  <c r="M51" i="5"/>
  <c r="L51" i="5"/>
  <c r="K51" i="5"/>
  <c r="AB47" i="5"/>
  <c r="AA47" i="5"/>
  <c r="Z47" i="5"/>
  <c r="Y47" i="5"/>
  <c r="X47" i="5"/>
  <c r="W47" i="5"/>
  <c r="V47" i="5"/>
  <c r="U47" i="5"/>
  <c r="T47" i="5"/>
  <c r="S47" i="5"/>
  <c r="R47" i="5"/>
  <c r="Q47" i="5"/>
  <c r="P47" i="5"/>
  <c r="O47" i="5"/>
  <c r="N47" i="5"/>
  <c r="M47" i="5"/>
  <c r="L47" i="5"/>
  <c r="K47" i="5"/>
  <c r="AB43" i="5"/>
  <c r="AA43" i="5"/>
  <c r="Z43" i="5"/>
  <c r="Y43" i="5"/>
  <c r="X43" i="5"/>
  <c r="W43" i="5"/>
  <c r="V43" i="5"/>
  <c r="U43" i="5"/>
  <c r="T43" i="5"/>
  <c r="S43" i="5"/>
  <c r="R43" i="5"/>
  <c r="Q43" i="5"/>
  <c r="P43" i="5"/>
  <c r="O43" i="5"/>
  <c r="N43" i="5"/>
  <c r="M43" i="5"/>
  <c r="L43" i="5"/>
  <c r="K43" i="5"/>
  <c r="AB39" i="5"/>
  <c r="AA39" i="5"/>
  <c r="Z39" i="5"/>
  <c r="Y39" i="5"/>
  <c r="X39" i="5"/>
  <c r="W39" i="5"/>
  <c r="V39" i="5"/>
  <c r="U39" i="5"/>
  <c r="T39" i="5"/>
  <c r="S39" i="5"/>
  <c r="R39" i="5"/>
  <c r="Q39" i="5"/>
  <c r="P39" i="5"/>
  <c r="O39" i="5"/>
  <c r="N39" i="5"/>
  <c r="M39" i="5"/>
  <c r="L39" i="5"/>
  <c r="K39" i="5"/>
  <c r="AB35" i="5"/>
  <c r="AA35" i="5"/>
  <c r="Z35" i="5"/>
  <c r="Y35" i="5"/>
  <c r="X35" i="5"/>
  <c r="W35" i="5"/>
  <c r="V35" i="5"/>
  <c r="U35" i="5"/>
  <c r="T35" i="5"/>
  <c r="S35" i="5"/>
  <c r="R35" i="5"/>
  <c r="Q35" i="5"/>
  <c r="P35" i="5"/>
  <c r="O35" i="5"/>
  <c r="N35" i="5"/>
  <c r="M35" i="5"/>
  <c r="L35" i="5"/>
  <c r="K35" i="5"/>
  <c r="AB31" i="5"/>
  <c r="AA31" i="5"/>
  <c r="Z31" i="5"/>
  <c r="Y31" i="5"/>
  <c r="X31" i="5"/>
  <c r="W31" i="5"/>
  <c r="V31" i="5"/>
  <c r="U31" i="5"/>
  <c r="T31" i="5"/>
  <c r="S31" i="5"/>
  <c r="R31" i="5"/>
  <c r="Q31" i="5"/>
  <c r="P31" i="5"/>
  <c r="O31" i="5"/>
  <c r="N31" i="5"/>
  <c r="M31" i="5"/>
  <c r="L31" i="5"/>
  <c r="K31" i="5"/>
  <c r="AB27" i="5"/>
  <c r="AA27" i="5"/>
  <c r="Z27" i="5"/>
  <c r="Y27" i="5"/>
  <c r="X27" i="5"/>
  <c r="W27" i="5"/>
  <c r="V27" i="5"/>
  <c r="U27" i="5"/>
  <c r="T27" i="5"/>
  <c r="S27" i="5"/>
  <c r="R27" i="5"/>
  <c r="Q27" i="5"/>
  <c r="P27" i="5"/>
  <c r="O27" i="5"/>
  <c r="N27" i="5"/>
  <c r="M27" i="5"/>
  <c r="L27" i="5"/>
  <c r="K27" i="5"/>
  <c r="AB23" i="5"/>
  <c r="AA23" i="5"/>
  <c r="Z23" i="5"/>
  <c r="Y23" i="5"/>
  <c r="X23" i="5"/>
  <c r="W23" i="5"/>
  <c r="V23" i="5"/>
  <c r="U23" i="5"/>
  <c r="T23" i="5"/>
  <c r="S23" i="5"/>
  <c r="R23" i="5"/>
  <c r="Q23" i="5"/>
  <c r="P23" i="5"/>
  <c r="O23" i="5"/>
  <c r="N23" i="5"/>
  <c r="M23" i="5"/>
  <c r="L23" i="5"/>
  <c r="K23" i="5"/>
  <c r="AB19" i="5"/>
  <c r="AA19" i="5"/>
  <c r="Z19" i="5"/>
  <c r="Y19" i="5"/>
  <c r="X19" i="5"/>
  <c r="W19" i="5"/>
  <c r="V19" i="5"/>
  <c r="U19" i="5"/>
  <c r="T19" i="5"/>
  <c r="S19" i="5"/>
  <c r="R19" i="5"/>
  <c r="Q19" i="5"/>
  <c r="P19" i="5"/>
  <c r="O19" i="5"/>
  <c r="N19" i="5"/>
  <c r="M19" i="5"/>
  <c r="L19" i="5"/>
  <c r="K19" i="5"/>
  <c r="AB15" i="5"/>
  <c r="AA15" i="5"/>
  <c r="Z15" i="5"/>
  <c r="Y15" i="5"/>
  <c r="X15" i="5"/>
  <c r="W15" i="5"/>
  <c r="V15" i="5"/>
  <c r="U15" i="5"/>
  <c r="T15" i="5"/>
  <c r="S15" i="5"/>
  <c r="R15" i="5"/>
  <c r="Q15" i="5"/>
  <c r="P15" i="5"/>
  <c r="O15" i="5"/>
  <c r="N15" i="5"/>
  <c r="M15" i="5"/>
  <c r="L15" i="5"/>
  <c r="K15" i="5"/>
  <c r="AB11" i="5"/>
  <c r="AA11" i="5"/>
  <c r="Z11" i="5"/>
  <c r="Y11" i="5"/>
  <c r="X11" i="5"/>
  <c r="W11" i="5"/>
  <c r="V11" i="5"/>
  <c r="U11" i="5"/>
  <c r="T11" i="5"/>
  <c r="S11" i="5"/>
  <c r="R11" i="5"/>
  <c r="Q11" i="5"/>
  <c r="P11" i="5"/>
  <c r="O11" i="5"/>
  <c r="N11" i="5"/>
  <c r="M11" i="5"/>
  <c r="L11" i="5"/>
  <c r="K11" i="5"/>
  <c r="AB7" i="5"/>
  <c r="AA7" i="5"/>
  <c r="Z7" i="5"/>
  <c r="Y7" i="5"/>
  <c r="X7" i="5"/>
  <c r="W7" i="5"/>
  <c r="V7" i="5"/>
  <c r="U7" i="5"/>
  <c r="T7" i="5"/>
  <c r="S7" i="5"/>
  <c r="R7" i="5"/>
  <c r="Q7" i="5"/>
  <c r="P7" i="5"/>
  <c r="O7" i="5"/>
  <c r="N7" i="5"/>
  <c r="M7" i="5"/>
  <c r="L7" i="5"/>
  <c r="K7" i="5"/>
  <c r="AA3" i="5"/>
  <c r="Z3" i="5"/>
  <c r="Y3" i="5"/>
  <c r="X3" i="5"/>
  <c r="W3" i="5"/>
  <c r="V3" i="5"/>
  <c r="U3" i="5"/>
  <c r="T3" i="5"/>
  <c r="S3" i="5"/>
  <c r="R3" i="5"/>
  <c r="Q3" i="5"/>
  <c r="P3" i="5"/>
  <c r="N3" i="5"/>
  <c r="L3" i="5"/>
  <c r="O3" i="5"/>
  <c r="M3" i="5"/>
  <c r="K3" i="5"/>
  <c r="V1" i="2" l="1"/>
  <c r="X1" i="2" s="1"/>
  <c r="Z1" i="2" s="1"/>
  <c r="AB1" i="2" s="1"/>
  <c r="AD1" i="2" s="1"/>
  <c r="AF1" i="2" s="1"/>
  <c r="AH1" i="2" s="1"/>
  <c r="AJ1" i="2" s="1"/>
  <c r="AL1" i="2" s="1"/>
  <c r="T1" i="2"/>
  <c r="R1" i="2"/>
  <c r="P1" i="2"/>
  <c r="N1" i="2"/>
  <c r="L1" i="2"/>
  <c r="J1" i="2"/>
  <c r="H1" i="2"/>
  <c r="F1" i="2"/>
  <c r="D1" i="2"/>
</calcChain>
</file>

<file path=xl/sharedStrings.xml><?xml version="1.0" encoding="utf-8"?>
<sst xmlns="http://schemas.openxmlformats.org/spreadsheetml/2006/main" count="2567" uniqueCount="253">
  <si>
    <t>NSP Survey Data</t>
  </si>
  <si>
    <t>Time since first injection</t>
  </si>
  <si>
    <t>&lt;3</t>
  </si>
  <si>
    <t>3+</t>
  </si>
  <si>
    <t>Time since first infection</t>
  </si>
  <si>
    <t>Gender</t>
  </si>
  <si>
    <t>Male</t>
  </si>
  <si>
    <t>Female</t>
  </si>
  <si>
    <t>Transgender</t>
  </si>
  <si>
    <t>(&lt;1)</t>
  </si>
  <si>
    <t>Not</t>
  </si>
  <si>
    <t xml:space="preserve">Sexual idenity </t>
  </si>
  <si>
    <t>Heterosexual</t>
  </si>
  <si>
    <t>Bisexual</t>
  </si>
  <si>
    <t>Homosexual</t>
  </si>
  <si>
    <t>Age and time since first injection (years)</t>
  </si>
  <si>
    <t>Median</t>
  </si>
  <si>
    <t>14‐54</t>
  </si>
  <si>
    <t>13‐59</t>
  </si>
  <si>
    <t>15‐58</t>
  </si>
  <si>
    <t>14‐63</t>
  </si>
  <si>
    <t>14‐69</t>
  </si>
  <si>
    <t>14‐61</t>
  </si>
  <si>
    <t>14‐62</t>
  </si>
  <si>
    <t>15‐64</t>
  </si>
  <si>
    <t>16‐65</t>
  </si>
  <si>
    <t>15‐66</t>
  </si>
  <si>
    <t>13‐68</t>
  </si>
  <si>
    <t>16‐70</t>
  </si>
  <si>
    <t>15‐73</t>
  </si>
  <si>
    <t>25+</t>
  </si>
  <si>
    <t>10‐48</t>
  </si>
  <si>
    <t>10‐50</t>
  </si>
  <si>
    <t>10‐47</t>
  </si>
  <si>
    <t>10‐55</t>
  </si>
  <si>
    <t>10‐54</t>
  </si>
  <si>
    <t>10‐53</t>
  </si>
  <si>
    <t>10‐56</t>
  </si>
  <si>
    <t>10‐52</t>
  </si>
  <si>
    <t>10‐60</t>
  </si>
  <si>
    <t>10‐58</t>
  </si>
  <si>
    <t>10‐63</t>
  </si>
  <si>
    <t>Range</t>
  </si>
  <si>
    <t>&lt;1‐33</t>
  </si>
  <si>
    <t>&lt;1‐37</t>
  </si>
  <si>
    <t>&lt;1‐40</t>
  </si>
  <si>
    <t>&lt;1‐36</t>
  </si>
  <si>
    <t>&lt;1‐41</t>
  </si>
  <si>
    <t>&lt;1‐44</t>
  </si>
  <si>
    <t>&lt;1‐43</t>
  </si>
  <si>
    <t>&lt;1‐45</t>
  </si>
  <si>
    <t>&lt;1‐46</t>
  </si>
  <si>
    <t>&lt;1‐49</t>
  </si>
  <si>
    <t>&lt;1‐48</t>
  </si>
  <si>
    <t>&lt;1‐60)</t>
  </si>
  <si>
    <t>&lt;25</t>
  </si>
  <si>
    <t>Not reported</t>
  </si>
  <si>
    <t>Median age 1st IDU</t>
  </si>
  <si>
    <t>Age range</t>
  </si>
  <si>
    <t>Median years IDU</t>
  </si>
  <si>
    <t>Age group</t>
  </si>
  <si>
    <t>No</t>
  </si>
  <si>
    <t>Yes</t>
  </si>
  <si>
    <t>Not_reported</t>
  </si>
  <si>
    <t>Aboriginal and Torres Strait Islander origin (%)</t>
  </si>
  <si>
    <t xml:space="preserve">Region/country of birth (%) </t>
  </si>
  <si>
    <t xml:space="preserve">Main language spoken at home by parents (%) </t>
  </si>
  <si>
    <t>Imprisonment last year (%)</t>
  </si>
  <si>
    <t>Injected in prison last year (%)</t>
  </si>
  <si>
    <t>Frequency of injection last month (%)</t>
  </si>
  <si>
    <t>Australia </t>
  </si>
  <si>
    <t>Other</t>
  </si>
  <si>
    <t>Asia </t>
  </si>
  <si>
    <t>Other </t>
  </si>
  <si>
    <t>English</t>
  </si>
  <si>
    <t>Non‐English </t>
  </si>
  <si>
    <t>OtherOceania </t>
  </si>
  <si>
    <t>UK&amp;Ireland </t>
  </si>
  <si>
    <t>Notreported </t>
  </si>
  <si>
    <t>Notreported</t>
  </si>
  <si>
    <t>Noinprison</t>
  </si>
  <si>
    <t>Injectedinprison</t>
  </si>
  <si>
    <t>Notlastmonth</t>
  </si>
  <si>
    <t>Lessthanweekly</t>
  </si>
  <si>
    <t>Weeklynotdaily</t>
  </si>
  <si>
    <t>Dailyormore</t>
  </si>
  <si>
    <t>Anabolicsteroids</t>
  </si>
  <si>
    <t>Cocaine</t>
  </si>
  <si>
    <t>Heroin</t>
  </si>
  <si>
    <t>Methadone</t>
  </si>
  <si>
    <t>Methamphetamine</t>
  </si>
  <si>
    <t>Pharm.opioids</t>
  </si>
  <si>
    <t>Buprenorphine</t>
  </si>
  <si>
    <t>Morethanone</t>
  </si>
  <si>
    <t>‐</t>
  </si>
  <si>
    <t>‐ </t>
  </si>
  <si>
    <t>NSP 1995-2010</t>
  </si>
  <si>
    <t>Table 1.4</t>
  </si>
  <si>
    <t>-</t>
  </si>
  <si>
    <t>- </t>
  </si>
  <si>
    <t>Allinjections </t>
  </si>
  <si>
    <t>Mostofthetime </t>
  </si>
  <si>
    <t>Halfofthetime </t>
  </si>
  <si>
    <t>Someofthetime </t>
  </si>
  <si>
    <t xml:space="preserve">Use of sterile needles and syringes last month (%) </t>
  </si>
  <si>
    <t>Notlastmonth </t>
  </si>
  <si>
    <t xml:space="preserve">Re‐used someone else’s used needle &amp; syringe last month (%) </t>
  </si>
  <si>
    <t>Number of people needle &amp; syringe was re‐used after last month (%)</t>
  </si>
  <si>
    <t>Relationship to people needle &amp; syringe was used after last month (%) [more than one could be selected]</t>
  </si>
  <si>
    <t>None</t>
  </si>
  <si>
    <t>Once</t>
  </si>
  <si>
    <t>Twice</t>
  </si>
  <si>
    <t>3‐5times</t>
  </si>
  <si>
    <t>&gt;5times</t>
  </si>
  <si>
    <t>One</t>
  </si>
  <si>
    <t>Two</t>
  </si>
  <si>
    <t>Threetofive</t>
  </si>
  <si>
    <t>Morethanfive</t>
  </si>
  <si>
    <t>)&lt;1)</t>
  </si>
  <si>
    <t>Don’tknow</t>
  </si>
  <si>
    <t>Regularsexpartner </t>
  </si>
  <si>
    <t>Casualsexpartner </t>
  </si>
  <si>
    <t>Closefriend </t>
  </si>
  <si>
    <t>Acquaintance </t>
  </si>
  <si>
    <t>N</t>
  </si>
  <si>
    <t>Equipment used after someone else last month (%) [more than one could be selected]</t>
  </si>
  <si>
    <t>Spoon</t>
  </si>
  <si>
    <t>Water</t>
  </si>
  <si>
    <t>Filter</t>
  </si>
  <si>
    <t>Tourniquet</t>
  </si>
  <si>
    <t>(9) </t>
  </si>
  <si>
    <t>Drug mix</t>
  </si>
  <si>
    <t>Injected by someone after that person injected themselves or others last month (%)</t>
  </si>
  <si>
    <t>No </t>
  </si>
  <si>
    <t>Yes </t>
  </si>
  <si>
    <t>Sex with a regular partner last month (%)</t>
  </si>
  <si>
    <t>Condom used with regular partner last month (%)</t>
  </si>
  <si>
    <t>Never   </t>
  </si>
  <si>
    <t>Sometimes</t>
  </si>
  <si>
    <t>Every time</t>
  </si>
  <si>
    <t>Sex with other partner last month</t>
  </si>
  <si>
    <t>Condom used with other partner(s) last month (%)</t>
  </si>
  <si>
    <t>Sex last month (%)</t>
  </si>
  <si>
    <t>Condom use at last sex (%)</t>
  </si>
  <si>
    <t>Condom use with regular sex partner(s) last month (%)</t>
  </si>
  <si>
    <t>Condom use with new sex partner(s) last month (%)</t>
  </si>
  <si>
    <t>Condom use with casual sex partner(s) last month (%)</t>
  </si>
  <si>
    <t>Sex work last month (%)</t>
  </si>
  <si>
    <t>Condom used at last sex work (%)</t>
  </si>
  <si>
    <t>Sometimes </t>
  </si>
  <si>
    <t>Everytime </t>
  </si>
  <si>
    <t>Sex</t>
  </si>
  <si>
    <t>last</t>
  </si>
  <si>
    <t>month</t>
  </si>
  <si>
    <t>(%)</t>
  </si>
  <si>
    <t>Condom</t>
  </si>
  <si>
    <t>use</t>
  </si>
  <si>
    <t>at</t>
  </si>
  <si>
    <t>sex</t>
  </si>
  <si>
    <t>with</t>
  </si>
  <si>
    <t>regular</t>
  </si>
  <si>
    <t>partner(s)</t>
  </si>
  <si>
    <t>Always </t>
  </si>
  <si>
    <t>new</t>
  </si>
  <si>
    <t>casual</t>
  </si>
  <si>
    <t>Always</t>
  </si>
  <si>
    <t>(40</t>
  </si>
  <si>
    <t>work</t>
  </si>
  <si>
    <t>used</t>
  </si>
  <si>
    <t>other</t>
  </si>
  <si>
    <t>N=296</t>
  </si>
  <si>
    <t>N=279</t>
  </si>
  <si>
    <t>N=345</t>
  </si>
  <si>
    <t>N=378</t>
  </si>
  <si>
    <t>N=327</t>
  </si>
  <si>
    <t>16-65</t>
  </si>
  <si>
    <t>16-71</t>
  </si>
  <si>
    <t>15-67</t>
  </si>
  <si>
    <t>&lt;1-41</t>
  </si>
  <si>
    <t>&lt;1-53</t>
  </si>
  <si>
    <t>&lt;1-51</t>
  </si>
  <si>
    <t>10-56</t>
  </si>
  <si>
    <t>10-70</t>
  </si>
  <si>
    <t>10-61</t>
  </si>
  <si>
    <t xml:space="preserve">No injected last month </t>
  </si>
  <si>
    <t>Places injected in the last month (%) [more than one could be selected]</t>
  </si>
  <si>
    <t>Private places</t>
  </si>
  <si>
    <t>Ownhome </t>
  </si>
  <si>
    <t>Friend’shome </t>
  </si>
  <si>
    <t>Dealer’shome </t>
  </si>
  <si>
    <t>Commercialinjectingroom</t>
  </si>
  <si>
    <t>Public places</t>
  </si>
  <si>
    <t>Street,park,beach </t>
  </si>
  <si>
    <t>Car </t>
  </si>
  <si>
    <t>Publictoilet </t>
  </si>
  <si>
    <t>Squat</t>
  </si>
  <si>
    <t>Public injecting in last month (%)</t>
  </si>
  <si>
    <t>Anypublic</t>
  </si>
  <si>
    <t>Allprivate</t>
  </si>
  <si>
    <t>Table 1.2</t>
  </si>
  <si>
    <t>Drug last injected (N)</t>
  </si>
  <si>
    <t>Present when someone injected the first time</t>
  </si>
  <si>
    <t>Overdose</t>
  </si>
  <si>
    <t>Table 1.3</t>
  </si>
  <si>
    <t>Year</t>
  </si>
  <si>
    <t xml:space="preserve">Table 1.7 Number (percentage) of respondents by treatment for drug use and year </t>
  </si>
  <si>
    <t>Nosurveyed</t>
  </si>
  <si>
    <t xml:space="preserve">Ever any treatment/therapy for drug use (%) </t>
  </si>
  <si>
    <t xml:space="preserve">History of methadone maintenance treatment (%) </t>
  </si>
  <si>
    <t>Current</t>
  </si>
  <si>
    <t>Previous</t>
  </si>
  <si>
    <t>Never</t>
  </si>
  <si>
    <t xml:space="preserve">History of other pharmacotherapy treatment (%) </t>
  </si>
  <si>
    <t>Current </t>
  </si>
  <si>
    <t>Previous </t>
  </si>
  <si>
    <t>Never </t>
  </si>
  <si>
    <t>1168(</t>
  </si>
  <si>
    <t>61)</t>
  </si>
  <si>
    <t>Table 1.8 Number (percentage) of respondents by source of needle and syringe acquisition in the month prior to survey and year</t>
  </si>
  <si>
    <t>Needle/syringeacquisition in the last month (%) [more than one could be selected]</t>
  </si>
  <si>
    <t>Noinjectedlastmonth</t>
  </si>
  <si>
    <t>NeedleSyringeProgram -</t>
  </si>
  <si>
    <t>Pharmacy</t>
  </si>
  <si>
    <t>PersonalSources  </t>
  </si>
  <si>
    <t>VendingMachine  </t>
  </si>
  <si>
    <t>Other sources</t>
  </si>
  <si>
    <t>Onward supply of syringes in last month (%)</t>
  </si>
  <si>
    <t>Yes,onwardsupply </t>
  </si>
  <si>
    <t>No,onwardsupply</t>
  </si>
  <si>
    <t>HIV prevalence</t>
  </si>
  <si>
    <t>N tested</t>
  </si>
  <si>
    <t>HIV positive</t>
  </si>
  <si>
    <t>Total</t>
  </si>
  <si>
    <t> </t>
  </si>
  <si>
    <t>HIVpositive</t>
  </si>
  <si>
    <t>Table 1.10 HIV antibody prevalence by sexual identity, gender and year</t>
  </si>
  <si>
    <t>1995 639 400 (63) 327 208 (64) 979 618 (63) 1996 977 482 (49) 467 262 (56) 1460 752 (52) 1997 1189 570 (48) 622 344 (55) 1817 917 (50) 1998 1567 735 (47) 855 458 (54) 2433 1199 (49) 1999 1528 756 (49) 840 436 (52) 2379 1198 (50) 2000 1647 865 (53) 874 484 (55) 2536 1357 (54) 2001 1564 882 (56) 788 481 (61) 2376 1378 (58) 2002 1554 845 (56) 784 434 (55) 2359 1324 (56) 2003 1604 914 (57) 794 483 (61) 2422 1412 (58) 2004 1223 715 (58) 599 371 (62) 1836 1093 (60) 2005 1076 657 (61) 609 377 (62) 1694 1040 (61) 2006 1217 736 (60) 656 419 (64) 1886 1162 (62) 2007 1140 695 (61) 605 388 (64) 1756 1091 (62) 2008 1352 852 (63) 737 453 (61) 2099 1311 (62) 2009 1712 840 (49) 912 471 (52) 2641 1318 (50) 2010 1567 838 (53) 756 398 (53) 2337 1244 (53)</t>
  </si>
  <si>
    <t xml:space="preserve">Table 1.22 HCV antibody prevalence by gender and survey year </t>
  </si>
  <si>
    <t>N Tested</t>
  </si>
  <si>
    <t>HCV antibody</t>
  </si>
  <si>
    <t>&lt;25years</t>
  </si>
  <si>
    <t>25-34years</t>
  </si>
  <si>
    <t>35+years</t>
  </si>
  <si>
    <t>HCVpositive</t>
  </si>
  <si>
    <t>HCVantibody</t>
  </si>
  <si>
    <t>  </t>
  </si>
  <si>
    <t>25‐34years</t>
  </si>
  <si>
    <t>Table 1.24 HCV antibody prevalence by age group, gender and year  </t>
  </si>
  <si>
    <t>Table 1.9 HIV antibody prevalence by gender and year </t>
  </si>
  <si>
    <t>&lt;3years</t>
  </si>
  <si>
    <t>3-10years</t>
  </si>
  <si>
    <t>11+years</t>
  </si>
  <si>
    <t>Table 1.25 HCV antibody prevalence by time since first drug injection, gender and year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</si>
</sst>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rgb="FF9C6500"/>
      <name val="Calibri"/>
      <family val="2"/>
      <scheme val="minor"/>
    </font>
    <font>
      <sz val="11"/>
      <color rgb="FF006100"/>
      <name val="Calibri"/>
      <family val="2"/>
      <scheme val="minor"/>
    </font>
  </fonts>
  <fills count="4">
    <fill>
      <patternFill patternType="none"/>
    </fill>
    <fill>
      <patternFill patternType="gray125"/>
    </fill>
    <fill>
      <patternFill patternType="solid">
        <fgColor rgb="FFFFEB9C"/>
      </patternFill>
    </fill>
    <fill>
      <patternFill patternType="solid">
        <fgColor rgb="FFC6EFCE"/>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
    <xf numFmtId="0" fontId="0" fillId="0" borderId="0" xfId="0"/>
    <xf numFmtId="0" fontId="1" fillId="2" borderId="0" xfId="1"/>
    <xf numFmtId="0" fontId="2" fillId="3" borderId="0" xfId="2"/>
    <xf numFmtId="17" fontId="0" fillId="0" borderId="0" xfId="0" quotePrefix="1" applyNumberFormat="1"/>
    <xf numFmtId="0" fontId="0" fillId="0" borderId="0" xfId="0" quotePrefix="1"/>
  </cellXfs>
  <cellStyles count="3">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selection activeCell="J32" sqref="J32"/>
    </sheetView>
  </sheetViews>
  <sheetFormatPr defaultRowHeight="15" x14ac:dyDescent="0.25"/>
  <sheetData>
    <row r="1" spans="1:17" x14ac:dyDescent="0.25">
      <c r="A1" t="s">
        <v>0</v>
      </c>
    </row>
    <row r="3" spans="1:17" x14ac:dyDescent="0.25">
      <c r="A3" t="s">
        <v>4</v>
      </c>
    </row>
    <row r="4" spans="1:17" x14ac:dyDescent="0.25">
      <c r="A4" t="s">
        <v>2</v>
      </c>
      <c r="B4">
        <v>143</v>
      </c>
      <c r="C4">
        <v>248</v>
      </c>
      <c r="D4">
        <v>348</v>
      </c>
      <c r="E4">
        <v>501</v>
      </c>
      <c r="F4">
        <v>407</v>
      </c>
      <c r="G4">
        <v>351</v>
      </c>
      <c r="H4">
        <v>300</v>
      </c>
      <c r="I4">
        <v>240</v>
      </c>
      <c r="J4">
        <v>206</v>
      </c>
      <c r="K4">
        <v>154</v>
      </c>
      <c r="L4">
        <v>161</v>
      </c>
      <c r="M4">
        <v>108</v>
      </c>
      <c r="N4">
        <v>102</v>
      </c>
      <c r="O4">
        <v>113</v>
      </c>
      <c r="P4">
        <v>162</v>
      </c>
      <c r="Q4">
        <v>131</v>
      </c>
    </row>
    <row r="5" spans="1:17" x14ac:dyDescent="0.25">
      <c r="A5" t="s">
        <v>3</v>
      </c>
      <c r="B5">
        <v>906</v>
      </c>
      <c r="C5">
        <v>1199</v>
      </c>
      <c r="D5">
        <v>1587</v>
      </c>
      <c r="E5">
        <v>2111</v>
      </c>
      <c r="F5">
        <v>2030</v>
      </c>
      <c r="G5">
        <v>2268</v>
      </c>
      <c r="H5">
        <v>2075</v>
      </c>
      <c r="I5">
        <v>2133</v>
      </c>
      <c r="J5">
        <v>2204</v>
      </c>
      <c r="K5">
        <v>1827</v>
      </c>
      <c r="L5">
        <v>1559</v>
      </c>
      <c r="M5">
        <v>1779</v>
      </c>
      <c r="N5">
        <v>1759</v>
      </c>
      <c r="O5">
        <v>2110</v>
      </c>
      <c r="P5">
        <v>2468</v>
      </c>
      <c r="Q5">
        <v>2213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opLeftCell="F1" workbookViewId="0">
      <selection activeCell="K2" sqref="K2:AB21"/>
    </sheetView>
  </sheetViews>
  <sheetFormatPr defaultRowHeight="15" x14ac:dyDescent="0.25"/>
  <sheetData>
    <row r="1" spans="1:28" x14ac:dyDescent="0.25">
      <c r="A1">
        <v>1995</v>
      </c>
      <c r="B1" t="s">
        <v>233</v>
      </c>
      <c r="C1" t="s">
        <v>233</v>
      </c>
    </row>
    <row r="2" spans="1:28" x14ac:dyDescent="0.25">
      <c r="A2" t="s">
        <v>249</v>
      </c>
      <c r="B2">
        <v>77</v>
      </c>
      <c r="C2">
        <v>14</v>
      </c>
      <c r="D2">
        <v>53</v>
      </c>
      <c r="E2">
        <v>15</v>
      </c>
      <c r="F2">
        <v>131</v>
      </c>
      <c r="G2">
        <v>29</v>
      </c>
      <c r="J2" t="s">
        <v>204</v>
      </c>
      <c r="K2" t="s">
        <v>249</v>
      </c>
      <c r="L2" t="s">
        <v>243</v>
      </c>
      <c r="M2" t="s">
        <v>250</v>
      </c>
      <c r="N2" t="s">
        <v>243</v>
      </c>
      <c r="O2" t="s">
        <v>251</v>
      </c>
      <c r="P2" t="s">
        <v>243</v>
      </c>
      <c r="Q2" t="s">
        <v>249</v>
      </c>
      <c r="R2" t="s">
        <v>243</v>
      </c>
      <c r="S2" t="s">
        <v>250</v>
      </c>
      <c r="T2" t="s">
        <v>243</v>
      </c>
      <c r="U2" t="s">
        <v>251</v>
      </c>
      <c r="V2" t="s">
        <v>243</v>
      </c>
      <c r="W2" t="s">
        <v>249</v>
      </c>
      <c r="X2" t="s">
        <v>243</v>
      </c>
      <c r="Y2" t="s">
        <v>250</v>
      </c>
      <c r="Z2" t="s">
        <v>243</v>
      </c>
      <c r="AA2" t="s">
        <v>251</v>
      </c>
      <c r="AB2" t="s">
        <v>243</v>
      </c>
    </row>
    <row r="3" spans="1:28" x14ac:dyDescent="0.25">
      <c r="A3" t="s">
        <v>250</v>
      </c>
      <c r="B3">
        <v>229</v>
      </c>
      <c r="C3">
        <v>104</v>
      </c>
      <c r="D3">
        <v>141</v>
      </c>
      <c r="E3">
        <v>79</v>
      </c>
      <c r="F3">
        <v>375</v>
      </c>
      <c r="G3">
        <v>188</v>
      </c>
      <c r="J3">
        <v>1995</v>
      </c>
      <c r="K3">
        <v>77</v>
      </c>
      <c r="L3">
        <v>14</v>
      </c>
      <c r="M3">
        <v>229</v>
      </c>
      <c r="N3">
        <v>104</v>
      </c>
      <c r="O3">
        <v>319</v>
      </c>
      <c r="P3">
        <v>273</v>
      </c>
      <c r="Q3">
        <v>53</v>
      </c>
      <c r="R3">
        <v>15</v>
      </c>
      <c r="S3">
        <v>141</v>
      </c>
      <c r="T3">
        <v>79</v>
      </c>
      <c r="U3">
        <v>131</v>
      </c>
      <c r="V3">
        <v>113</v>
      </c>
      <c r="W3">
        <v>131</v>
      </c>
      <c r="X3">
        <v>29</v>
      </c>
      <c r="Y3">
        <v>375</v>
      </c>
      <c r="Z3">
        <v>188</v>
      </c>
      <c r="AA3">
        <v>455</v>
      </c>
      <c r="AB3">
        <v>390</v>
      </c>
    </row>
    <row r="4" spans="1:28" x14ac:dyDescent="0.25">
      <c r="A4" t="s">
        <v>251</v>
      </c>
      <c r="B4">
        <v>319</v>
      </c>
      <c r="C4">
        <v>273</v>
      </c>
      <c r="D4">
        <v>131</v>
      </c>
      <c r="E4">
        <v>113</v>
      </c>
      <c r="F4">
        <v>455</v>
      </c>
      <c r="G4">
        <v>390</v>
      </c>
      <c r="J4">
        <v>1996</v>
      </c>
      <c r="K4">
        <v>162</v>
      </c>
      <c r="L4">
        <v>16</v>
      </c>
      <c r="M4">
        <v>389</v>
      </c>
      <c r="N4">
        <v>126</v>
      </c>
      <c r="O4">
        <v>391</v>
      </c>
      <c r="P4">
        <v>320</v>
      </c>
      <c r="Q4">
        <v>74</v>
      </c>
      <c r="R4">
        <v>12</v>
      </c>
      <c r="S4">
        <v>195</v>
      </c>
      <c r="T4">
        <v>89</v>
      </c>
      <c r="U4">
        <v>187</v>
      </c>
      <c r="V4">
        <v>152</v>
      </c>
      <c r="W4">
        <v>238</v>
      </c>
      <c r="X4">
        <v>29</v>
      </c>
      <c r="Y4">
        <v>591</v>
      </c>
      <c r="Z4">
        <v>219</v>
      </c>
      <c r="AA4">
        <v>583</v>
      </c>
      <c r="AB4">
        <v>476</v>
      </c>
    </row>
    <row r="5" spans="1:28" x14ac:dyDescent="0.25">
      <c r="A5">
        <v>1996</v>
      </c>
      <c r="B5" t="s">
        <v>233</v>
      </c>
      <c r="C5" t="s">
        <v>233</v>
      </c>
      <c r="J5">
        <v>1997</v>
      </c>
      <c r="K5">
        <v>193</v>
      </c>
      <c r="L5">
        <v>23</v>
      </c>
      <c r="M5">
        <v>484</v>
      </c>
      <c r="N5">
        <v>139</v>
      </c>
      <c r="O5">
        <v>479</v>
      </c>
      <c r="P5">
        <v>392</v>
      </c>
      <c r="Q5">
        <v>126</v>
      </c>
      <c r="R5">
        <v>20</v>
      </c>
      <c r="S5">
        <v>275</v>
      </c>
      <c r="T5">
        <v>131</v>
      </c>
      <c r="U5">
        <v>213</v>
      </c>
      <c r="V5">
        <v>189</v>
      </c>
      <c r="W5">
        <v>320</v>
      </c>
      <c r="X5">
        <v>43</v>
      </c>
      <c r="Y5">
        <v>759</v>
      </c>
      <c r="Z5">
        <v>270</v>
      </c>
      <c r="AA5">
        <v>697</v>
      </c>
      <c r="AB5">
        <v>584</v>
      </c>
    </row>
    <row r="6" spans="1:28" x14ac:dyDescent="0.25">
      <c r="A6" t="s">
        <v>249</v>
      </c>
      <c r="B6">
        <v>162</v>
      </c>
      <c r="C6">
        <v>16</v>
      </c>
      <c r="D6">
        <v>74</v>
      </c>
      <c r="E6">
        <v>12</v>
      </c>
      <c r="F6">
        <v>238</v>
      </c>
      <c r="G6">
        <v>29</v>
      </c>
      <c r="J6">
        <v>1998</v>
      </c>
      <c r="K6">
        <v>273</v>
      </c>
      <c r="L6">
        <v>41</v>
      </c>
      <c r="M6">
        <v>660</v>
      </c>
      <c r="N6">
        <v>214</v>
      </c>
      <c r="O6">
        <v>598</v>
      </c>
      <c r="P6">
        <v>462</v>
      </c>
      <c r="Q6">
        <v>182</v>
      </c>
      <c r="R6">
        <v>36</v>
      </c>
      <c r="S6">
        <v>364</v>
      </c>
      <c r="T6">
        <v>165</v>
      </c>
      <c r="U6">
        <v>298</v>
      </c>
      <c r="V6">
        <v>251</v>
      </c>
      <c r="W6">
        <v>457</v>
      </c>
      <c r="X6">
        <v>77</v>
      </c>
      <c r="Y6">
        <v>1026</v>
      </c>
      <c r="Z6">
        <v>379</v>
      </c>
      <c r="AA6">
        <v>901</v>
      </c>
      <c r="AB6">
        <v>717</v>
      </c>
    </row>
    <row r="7" spans="1:28" x14ac:dyDescent="0.25">
      <c r="A7" t="s">
        <v>250</v>
      </c>
      <c r="B7">
        <v>389</v>
      </c>
      <c r="C7">
        <v>126</v>
      </c>
      <c r="D7">
        <v>195</v>
      </c>
      <c r="E7">
        <v>89</v>
      </c>
      <c r="F7">
        <v>591</v>
      </c>
      <c r="G7">
        <v>219</v>
      </c>
      <c r="J7">
        <v>1999</v>
      </c>
      <c r="K7">
        <v>238</v>
      </c>
      <c r="L7">
        <v>37</v>
      </c>
      <c r="M7">
        <v>658</v>
      </c>
      <c r="N7">
        <v>241</v>
      </c>
      <c r="O7">
        <v>591</v>
      </c>
      <c r="P7">
        <v>458</v>
      </c>
      <c r="Q7">
        <v>154</v>
      </c>
      <c r="R7">
        <v>42</v>
      </c>
      <c r="S7">
        <v>389</v>
      </c>
      <c r="T7">
        <v>161</v>
      </c>
      <c r="U7">
        <v>280</v>
      </c>
      <c r="V7">
        <v>223</v>
      </c>
      <c r="W7">
        <v>392</v>
      </c>
      <c r="X7">
        <v>79</v>
      </c>
      <c r="Y7">
        <v>1052</v>
      </c>
      <c r="Z7">
        <v>404</v>
      </c>
      <c r="AA7">
        <v>873</v>
      </c>
      <c r="AB7">
        <v>683</v>
      </c>
    </row>
    <row r="8" spans="1:28" x14ac:dyDescent="0.25">
      <c r="A8" t="s">
        <v>251</v>
      </c>
      <c r="B8">
        <v>391</v>
      </c>
      <c r="C8">
        <v>320</v>
      </c>
      <c r="D8">
        <v>187</v>
      </c>
      <c r="E8">
        <v>152</v>
      </c>
      <c r="F8">
        <v>583</v>
      </c>
      <c r="G8">
        <v>476</v>
      </c>
      <c r="J8">
        <v>2000</v>
      </c>
      <c r="K8">
        <v>208</v>
      </c>
      <c r="L8">
        <v>53</v>
      </c>
      <c r="M8">
        <v>705</v>
      </c>
      <c r="N8">
        <v>287</v>
      </c>
      <c r="O8">
        <v>697</v>
      </c>
      <c r="P8">
        <v>511</v>
      </c>
      <c r="Q8">
        <v>128</v>
      </c>
      <c r="R8">
        <v>36</v>
      </c>
      <c r="S8">
        <v>449</v>
      </c>
      <c r="T8">
        <v>231</v>
      </c>
      <c r="U8">
        <v>279</v>
      </c>
      <c r="V8">
        <v>207</v>
      </c>
      <c r="W8">
        <v>336</v>
      </c>
      <c r="X8">
        <v>89</v>
      </c>
      <c r="Y8">
        <v>1160</v>
      </c>
      <c r="Z8">
        <v>520</v>
      </c>
      <c r="AA8">
        <v>980</v>
      </c>
      <c r="AB8">
        <v>721</v>
      </c>
    </row>
    <row r="9" spans="1:28" x14ac:dyDescent="0.25">
      <c r="A9">
        <v>1997</v>
      </c>
      <c r="B9" t="s">
        <v>233</v>
      </c>
      <c r="C9" t="s">
        <v>233</v>
      </c>
      <c r="J9">
        <v>2001</v>
      </c>
      <c r="K9">
        <v>171</v>
      </c>
      <c r="L9">
        <v>39</v>
      </c>
      <c r="M9">
        <v>649</v>
      </c>
      <c r="N9">
        <v>288</v>
      </c>
      <c r="O9">
        <v>695</v>
      </c>
      <c r="P9">
        <v>534</v>
      </c>
      <c r="Q9">
        <v>112</v>
      </c>
      <c r="R9">
        <v>41</v>
      </c>
      <c r="S9">
        <v>379</v>
      </c>
      <c r="T9">
        <v>221</v>
      </c>
      <c r="U9">
        <v>279</v>
      </c>
      <c r="V9">
        <v>212</v>
      </c>
      <c r="W9">
        <v>286</v>
      </c>
      <c r="X9">
        <v>80</v>
      </c>
      <c r="Y9">
        <v>1032</v>
      </c>
      <c r="Z9">
        <v>510</v>
      </c>
      <c r="AA9">
        <v>986</v>
      </c>
      <c r="AB9">
        <v>757</v>
      </c>
    </row>
    <row r="10" spans="1:28" x14ac:dyDescent="0.25">
      <c r="A10" t="s">
        <v>249</v>
      </c>
      <c r="B10">
        <v>193</v>
      </c>
      <c r="C10">
        <v>23</v>
      </c>
      <c r="D10">
        <v>126</v>
      </c>
      <c r="E10">
        <v>20</v>
      </c>
      <c r="F10">
        <v>320</v>
      </c>
      <c r="G10">
        <v>43</v>
      </c>
      <c r="J10">
        <v>2002</v>
      </c>
      <c r="K10">
        <v>149</v>
      </c>
      <c r="L10">
        <v>56</v>
      </c>
      <c r="M10">
        <v>611</v>
      </c>
      <c r="N10">
        <v>283</v>
      </c>
      <c r="O10">
        <v>752</v>
      </c>
      <c r="P10">
        <v>519</v>
      </c>
      <c r="Q10">
        <v>74</v>
      </c>
      <c r="R10">
        <v>28</v>
      </c>
      <c r="S10">
        <v>369</v>
      </c>
      <c r="T10">
        <v>184</v>
      </c>
      <c r="U10">
        <v>316</v>
      </c>
      <c r="V10">
        <v>211</v>
      </c>
      <c r="W10">
        <v>226</v>
      </c>
      <c r="X10">
        <v>85</v>
      </c>
      <c r="Y10">
        <v>987</v>
      </c>
      <c r="Z10">
        <v>471</v>
      </c>
      <c r="AA10">
        <v>1076</v>
      </c>
      <c r="AB10">
        <v>738</v>
      </c>
    </row>
    <row r="11" spans="1:28" x14ac:dyDescent="0.25">
      <c r="A11" t="s">
        <v>250</v>
      </c>
      <c r="B11">
        <v>484</v>
      </c>
      <c r="C11">
        <v>139</v>
      </c>
      <c r="D11">
        <v>275</v>
      </c>
      <c r="E11">
        <v>131</v>
      </c>
      <c r="F11">
        <v>759</v>
      </c>
      <c r="G11">
        <v>270</v>
      </c>
      <c r="J11">
        <v>2003</v>
      </c>
      <c r="K11">
        <v>132</v>
      </c>
      <c r="L11">
        <v>29</v>
      </c>
      <c r="M11">
        <v>574</v>
      </c>
      <c r="N11">
        <v>257</v>
      </c>
      <c r="O11">
        <v>843</v>
      </c>
      <c r="P11">
        <v>609</v>
      </c>
      <c r="Q11">
        <v>68</v>
      </c>
      <c r="R11">
        <v>14</v>
      </c>
      <c r="S11">
        <v>345</v>
      </c>
      <c r="T11">
        <v>188</v>
      </c>
      <c r="U11">
        <v>357</v>
      </c>
      <c r="V11">
        <v>271</v>
      </c>
      <c r="W11">
        <v>201</v>
      </c>
      <c r="X11">
        <v>43</v>
      </c>
      <c r="Y11">
        <v>926</v>
      </c>
      <c r="Z11">
        <v>448</v>
      </c>
      <c r="AA11">
        <v>1212</v>
      </c>
      <c r="AB11">
        <v>889</v>
      </c>
    </row>
    <row r="12" spans="1:28" x14ac:dyDescent="0.25">
      <c r="A12" t="s">
        <v>251</v>
      </c>
      <c r="B12">
        <v>479</v>
      </c>
      <c r="C12">
        <v>392</v>
      </c>
      <c r="D12">
        <v>213</v>
      </c>
      <c r="E12">
        <v>189</v>
      </c>
      <c r="F12">
        <v>697</v>
      </c>
      <c r="G12">
        <v>584</v>
      </c>
      <c r="J12">
        <v>2004</v>
      </c>
      <c r="K12">
        <v>84</v>
      </c>
      <c r="L12">
        <v>23</v>
      </c>
      <c r="M12">
        <v>453</v>
      </c>
      <c r="N12">
        <v>210</v>
      </c>
      <c r="O12">
        <v>660</v>
      </c>
      <c r="P12">
        <v>468</v>
      </c>
      <c r="Q12">
        <v>51</v>
      </c>
      <c r="R12">
        <v>11</v>
      </c>
      <c r="S12">
        <v>247</v>
      </c>
      <c r="T12">
        <v>129</v>
      </c>
      <c r="U12">
        <v>292</v>
      </c>
      <c r="V12">
        <v>225</v>
      </c>
      <c r="W12">
        <v>135</v>
      </c>
      <c r="X12">
        <v>34</v>
      </c>
      <c r="Y12">
        <v>703</v>
      </c>
      <c r="Z12">
        <v>340</v>
      </c>
      <c r="AA12">
        <v>955</v>
      </c>
      <c r="AB12">
        <v>696</v>
      </c>
    </row>
    <row r="13" spans="1:28" x14ac:dyDescent="0.25">
      <c r="A13">
        <v>1998</v>
      </c>
      <c r="B13" t="s">
        <v>233</v>
      </c>
      <c r="C13" t="s">
        <v>233</v>
      </c>
      <c r="J13">
        <v>2005</v>
      </c>
      <c r="K13">
        <v>96</v>
      </c>
      <c r="L13">
        <v>22</v>
      </c>
      <c r="M13">
        <v>197</v>
      </c>
      <c r="N13">
        <v>78</v>
      </c>
      <c r="O13">
        <v>736</v>
      </c>
      <c r="P13">
        <v>529</v>
      </c>
      <c r="Q13">
        <v>46</v>
      </c>
      <c r="R13">
        <v>22</v>
      </c>
      <c r="S13">
        <v>180</v>
      </c>
      <c r="T13">
        <v>83</v>
      </c>
      <c r="U13">
        <v>353</v>
      </c>
      <c r="V13">
        <v>253</v>
      </c>
      <c r="W13">
        <v>144</v>
      </c>
      <c r="X13">
        <v>45</v>
      </c>
      <c r="Y13">
        <v>379</v>
      </c>
      <c r="Z13">
        <v>163</v>
      </c>
      <c r="AA13">
        <v>1094</v>
      </c>
      <c r="AB13">
        <v>785</v>
      </c>
    </row>
    <row r="14" spans="1:28" x14ac:dyDescent="0.25">
      <c r="A14" t="s">
        <v>249</v>
      </c>
      <c r="B14">
        <v>273</v>
      </c>
      <c r="C14">
        <v>41</v>
      </c>
      <c r="D14">
        <v>182</v>
      </c>
      <c r="E14">
        <v>36</v>
      </c>
      <c r="F14">
        <v>457</v>
      </c>
      <c r="G14">
        <v>77</v>
      </c>
      <c r="J14">
        <v>2006</v>
      </c>
      <c r="K14">
        <v>58</v>
      </c>
      <c r="L14">
        <v>9</v>
      </c>
      <c r="M14">
        <v>306</v>
      </c>
      <c r="N14">
        <v>136</v>
      </c>
      <c r="O14">
        <v>797</v>
      </c>
      <c r="P14">
        <v>558</v>
      </c>
      <c r="Q14">
        <v>41</v>
      </c>
      <c r="R14">
        <v>9</v>
      </c>
      <c r="S14">
        <v>225</v>
      </c>
      <c r="T14">
        <v>121</v>
      </c>
      <c r="U14">
        <v>375</v>
      </c>
      <c r="V14">
        <v>280</v>
      </c>
      <c r="W14">
        <v>100</v>
      </c>
      <c r="X14">
        <v>18</v>
      </c>
      <c r="Y14">
        <v>535</v>
      </c>
      <c r="Z14">
        <v>258</v>
      </c>
      <c r="AA14">
        <v>1180</v>
      </c>
      <c r="AB14">
        <v>844</v>
      </c>
    </row>
    <row r="15" spans="1:28" x14ac:dyDescent="0.25">
      <c r="A15" t="s">
        <v>250</v>
      </c>
      <c r="B15">
        <v>660</v>
      </c>
      <c r="C15">
        <v>214</v>
      </c>
      <c r="D15">
        <v>364</v>
      </c>
      <c r="E15">
        <v>165</v>
      </c>
      <c r="F15">
        <v>1026</v>
      </c>
      <c r="G15">
        <v>379</v>
      </c>
      <c r="J15">
        <v>2007</v>
      </c>
      <c r="K15">
        <v>59</v>
      </c>
      <c r="L15">
        <v>8</v>
      </c>
      <c r="M15">
        <v>264</v>
      </c>
      <c r="N15">
        <v>107</v>
      </c>
      <c r="O15">
        <v>786</v>
      </c>
      <c r="P15">
        <v>558</v>
      </c>
      <c r="Q15">
        <v>37</v>
      </c>
      <c r="R15">
        <v>11</v>
      </c>
      <c r="S15">
        <v>179</v>
      </c>
      <c r="T15">
        <v>97</v>
      </c>
      <c r="U15">
        <v>372</v>
      </c>
      <c r="V15">
        <v>267</v>
      </c>
      <c r="W15">
        <v>96</v>
      </c>
      <c r="X15">
        <v>19</v>
      </c>
      <c r="Y15">
        <v>447</v>
      </c>
      <c r="Z15">
        <v>206</v>
      </c>
      <c r="AA15">
        <v>1165</v>
      </c>
      <c r="AB15">
        <v>831</v>
      </c>
    </row>
    <row r="16" spans="1:28" x14ac:dyDescent="0.25">
      <c r="A16" t="s">
        <v>251</v>
      </c>
      <c r="B16">
        <v>598</v>
      </c>
      <c r="C16">
        <v>462</v>
      </c>
      <c r="D16">
        <v>298</v>
      </c>
      <c r="E16">
        <v>251</v>
      </c>
      <c r="F16">
        <v>901</v>
      </c>
      <c r="G16">
        <v>717</v>
      </c>
      <c r="J16">
        <v>2008</v>
      </c>
      <c r="K16">
        <v>67</v>
      </c>
      <c r="L16">
        <v>13</v>
      </c>
      <c r="M16">
        <v>193</v>
      </c>
      <c r="N16">
        <v>122</v>
      </c>
      <c r="O16">
        <v>960</v>
      </c>
      <c r="P16">
        <v>699</v>
      </c>
      <c r="Q16">
        <v>43</v>
      </c>
      <c r="R16">
        <v>17</v>
      </c>
      <c r="S16">
        <v>200</v>
      </c>
      <c r="T16">
        <v>98</v>
      </c>
      <c r="U16">
        <v>485</v>
      </c>
      <c r="V16">
        <v>336</v>
      </c>
      <c r="W16">
        <v>110</v>
      </c>
      <c r="X16">
        <v>30</v>
      </c>
      <c r="Y16">
        <v>494</v>
      </c>
      <c r="Z16">
        <v>220</v>
      </c>
      <c r="AA16">
        <v>1453</v>
      </c>
      <c r="AB16">
        <v>1040</v>
      </c>
    </row>
    <row r="17" spans="1:28" x14ac:dyDescent="0.25">
      <c r="A17">
        <v>1999</v>
      </c>
      <c r="B17" t="s">
        <v>233</v>
      </c>
      <c r="C17" t="s">
        <v>233</v>
      </c>
      <c r="J17">
        <v>2009</v>
      </c>
      <c r="K17">
        <v>90</v>
      </c>
      <c r="L17">
        <v>6</v>
      </c>
      <c r="M17">
        <v>314</v>
      </c>
      <c r="N17">
        <v>106</v>
      </c>
      <c r="O17">
        <v>1269</v>
      </c>
      <c r="P17">
        <v>716</v>
      </c>
      <c r="Q17">
        <v>66</v>
      </c>
      <c r="R17">
        <v>15</v>
      </c>
      <c r="S17">
        <v>236</v>
      </c>
      <c r="T17">
        <v>101</v>
      </c>
      <c r="U17">
        <v>584</v>
      </c>
      <c r="V17">
        <v>343</v>
      </c>
      <c r="W17">
        <v>157</v>
      </c>
      <c r="X17">
        <v>21</v>
      </c>
      <c r="Y17">
        <v>554</v>
      </c>
      <c r="Z17">
        <v>209</v>
      </c>
      <c r="AA17">
        <v>1864</v>
      </c>
      <c r="AB17">
        <v>1063</v>
      </c>
    </row>
    <row r="18" spans="1:28" x14ac:dyDescent="0.25">
      <c r="A18" t="s">
        <v>249</v>
      </c>
      <c r="B18">
        <v>238</v>
      </c>
      <c r="C18">
        <v>37</v>
      </c>
      <c r="D18">
        <v>154</v>
      </c>
      <c r="E18">
        <v>42</v>
      </c>
      <c r="F18">
        <v>392</v>
      </c>
      <c r="G18">
        <v>79</v>
      </c>
      <c r="J18">
        <v>2010</v>
      </c>
      <c r="K18">
        <v>87</v>
      </c>
      <c r="L18">
        <v>9</v>
      </c>
      <c r="M18">
        <v>249</v>
      </c>
      <c r="N18">
        <v>86</v>
      </c>
      <c r="O18">
        <v>1197</v>
      </c>
      <c r="P18">
        <v>726</v>
      </c>
      <c r="Q18">
        <v>36</v>
      </c>
      <c r="R18">
        <v>9</v>
      </c>
      <c r="S18">
        <v>181</v>
      </c>
      <c r="T18">
        <v>77</v>
      </c>
      <c r="U18">
        <v>524</v>
      </c>
      <c r="V18">
        <v>306</v>
      </c>
      <c r="W18">
        <v>124</v>
      </c>
      <c r="X18">
        <v>18</v>
      </c>
      <c r="Y18">
        <v>431</v>
      </c>
      <c r="Z18">
        <v>163</v>
      </c>
      <c r="AA18">
        <v>1732</v>
      </c>
      <c r="AB18">
        <v>1039</v>
      </c>
    </row>
    <row r="19" spans="1:28" x14ac:dyDescent="0.25">
      <c r="A19" t="s">
        <v>250</v>
      </c>
      <c r="B19">
        <v>658</v>
      </c>
      <c r="C19">
        <v>241</v>
      </c>
      <c r="D19">
        <v>389</v>
      </c>
      <c r="E19">
        <v>161</v>
      </c>
      <c r="F19">
        <v>1052</v>
      </c>
      <c r="G19">
        <v>404</v>
      </c>
      <c r="J19">
        <v>2011</v>
      </c>
      <c r="K19">
        <v>114</v>
      </c>
      <c r="L19">
        <v>12</v>
      </c>
      <c r="M19">
        <v>249</v>
      </c>
      <c r="N19">
        <v>93</v>
      </c>
      <c r="O19">
        <v>1120</v>
      </c>
      <c r="P19">
        <v>703</v>
      </c>
      <c r="Q19">
        <v>47</v>
      </c>
      <c r="R19">
        <v>13</v>
      </c>
      <c r="S19">
        <v>151</v>
      </c>
      <c r="T19">
        <v>62</v>
      </c>
      <c r="U19">
        <v>536</v>
      </c>
      <c r="V19">
        <v>305</v>
      </c>
      <c r="W19">
        <v>162</v>
      </c>
      <c r="X19">
        <v>25</v>
      </c>
      <c r="Y19">
        <v>401</v>
      </c>
      <c r="Z19">
        <v>155</v>
      </c>
      <c r="AA19">
        <v>1665</v>
      </c>
      <c r="AB19">
        <v>1011</v>
      </c>
    </row>
    <row r="20" spans="1:28" x14ac:dyDescent="0.25">
      <c r="A20" t="s">
        <v>251</v>
      </c>
      <c r="B20">
        <v>591</v>
      </c>
      <c r="C20">
        <v>458</v>
      </c>
      <c r="D20">
        <v>280</v>
      </c>
      <c r="E20">
        <v>223</v>
      </c>
      <c r="F20">
        <v>873</v>
      </c>
      <c r="G20">
        <v>683</v>
      </c>
      <c r="J20">
        <v>2012</v>
      </c>
      <c r="K20">
        <v>125</v>
      </c>
      <c r="L20">
        <v>12</v>
      </c>
      <c r="M20">
        <v>238</v>
      </c>
      <c r="N20">
        <v>79</v>
      </c>
      <c r="O20">
        <v>1118</v>
      </c>
      <c r="P20">
        <v>681</v>
      </c>
      <c r="Q20">
        <v>35</v>
      </c>
      <c r="R20">
        <v>10</v>
      </c>
      <c r="S20">
        <v>126</v>
      </c>
      <c r="T20">
        <v>50</v>
      </c>
      <c r="U20">
        <v>533</v>
      </c>
      <c r="V20">
        <v>313</v>
      </c>
      <c r="W20">
        <v>161</v>
      </c>
      <c r="X20">
        <v>23</v>
      </c>
      <c r="Y20">
        <v>366</v>
      </c>
      <c r="Z20">
        <v>129</v>
      </c>
      <c r="AA20">
        <v>1662</v>
      </c>
      <c r="AB20">
        <v>999</v>
      </c>
    </row>
    <row r="21" spans="1:28" x14ac:dyDescent="0.25">
      <c r="A21">
        <v>2000</v>
      </c>
      <c r="B21" t="s">
        <v>233</v>
      </c>
      <c r="C21" t="s">
        <v>233</v>
      </c>
      <c r="J21">
        <v>2013</v>
      </c>
      <c r="K21">
        <v>120</v>
      </c>
      <c r="L21">
        <v>5</v>
      </c>
      <c r="M21">
        <v>224</v>
      </c>
      <c r="N21">
        <v>58</v>
      </c>
      <c r="O21">
        <v>1145</v>
      </c>
      <c r="P21">
        <v>723</v>
      </c>
      <c r="Q21">
        <v>38</v>
      </c>
      <c r="R21">
        <v>9</v>
      </c>
      <c r="S21">
        <v>140</v>
      </c>
      <c r="T21">
        <v>62</v>
      </c>
      <c r="U21">
        <v>526</v>
      </c>
      <c r="V21">
        <v>317</v>
      </c>
      <c r="W21">
        <v>160</v>
      </c>
      <c r="X21">
        <v>15</v>
      </c>
      <c r="Y21">
        <v>365</v>
      </c>
      <c r="Z21">
        <v>120</v>
      </c>
      <c r="AA21">
        <v>1682</v>
      </c>
      <c r="AB21">
        <v>1046</v>
      </c>
    </row>
    <row r="22" spans="1:28" x14ac:dyDescent="0.25">
      <c r="A22" t="s">
        <v>249</v>
      </c>
      <c r="B22">
        <v>208</v>
      </c>
      <c r="C22">
        <v>53</v>
      </c>
      <c r="D22">
        <v>128</v>
      </c>
      <c r="E22">
        <v>36</v>
      </c>
      <c r="F22">
        <v>336</v>
      </c>
      <c r="G22">
        <v>89</v>
      </c>
    </row>
    <row r="23" spans="1:28" x14ac:dyDescent="0.25">
      <c r="A23" t="s">
        <v>250</v>
      </c>
      <c r="B23">
        <v>705</v>
      </c>
      <c r="C23">
        <v>287</v>
      </c>
      <c r="D23">
        <v>449</v>
      </c>
      <c r="E23">
        <v>231</v>
      </c>
      <c r="F23">
        <v>1160</v>
      </c>
      <c r="G23">
        <v>520</v>
      </c>
    </row>
    <row r="24" spans="1:28" x14ac:dyDescent="0.25">
      <c r="A24" t="s">
        <v>251</v>
      </c>
      <c r="B24">
        <v>697</v>
      </c>
      <c r="C24">
        <v>511</v>
      </c>
      <c r="D24">
        <v>279</v>
      </c>
      <c r="E24">
        <v>207</v>
      </c>
      <c r="F24">
        <v>980</v>
      </c>
      <c r="G24">
        <v>721</v>
      </c>
    </row>
    <row r="25" spans="1:28" x14ac:dyDescent="0.25">
      <c r="A25">
        <v>2001</v>
      </c>
      <c r="B25" t="s">
        <v>233</v>
      </c>
      <c r="C25" t="s">
        <v>233</v>
      </c>
    </row>
    <row r="26" spans="1:28" x14ac:dyDescent="0.25">
      <c r="A26" t="s">
        <v>249</v>
      </c>
      <c r="B26">
        <v>171</v>
      </c>
      <c r="C26">
        <v>39</v>
      </c>
      <c r="D26">
        <v>112</v>
      </c>
      <c r="E26">
        <v>41</v>
      </c>
      <c r="F26">
        <v>286</v>
      </c>
      <c r="G26">
        <v>80</v>
      </c>
    </row>
    <row r="27" spans="1:28" x14ac:dyDescent="0.25">
      <c r="A27" t="s">
        <v>250</v>
      </c>
      <c r="B27">
        <v>649</v>
      </c>
      <c r="C27">
        <v>288</v>
      </c>
      <c r="D27">
        <v>379</v>
      </c>
      <c r="E27">
        <v>221</v>
      </c>
      <c r="F27">
        <v>1032</v>
      </c>
      <c r="G27">
        <v>510</v>
      </c>
    </row>
    <row r="28" spans="1:28" x14ac:dyDescent="0.25">
      <c r="A28" t="s">
        <v>251</v>
      </c>
      <c r="B28">
        <v>695</v>
      </c>
      <c r="C28">
        <v>534</v>
      </c>
      <c r="D28">
        <v>279</v>
      </c>
      <c r="E28">
        <v>212</v>
      </c>
      <c r="F28">
        <v>986</v>
      </c>
      <c r="G28">
        <v>757</v>
      </c>
    </row>
    <row r="29" spans="1:28" x14ac:dyDescent="0.25">
      <c r="A29">
        <v>2002</v>
      </c>
      <c r="B29" t="s">
        <v>233</v>
      </c>
      <c r="C29" t="s">
        <v>233</v>
      </c>
    </row>
    <row r="30" spans="1:28" x14ac:dyDescent="0.25">
      <c r="A30" t="s">
        <v>249</v>
      </c>
      <c r="B30">
        <v>149</v>
      </c>
      <c r="C30">
        <v>56</v>
      </c>
      <c r="D30">
        <v>74</v>
      </c>
      <c r="E30">
        <v>28</v>
      </c>
      <c r="F30">
        <v>226</v>
      </c>
      <c r="G30">
        <v>85</v>
      </c>
    </row>
    <row r="31" spans="1:28" x14ac:dyDescent="0.25">
      <c r="A31" t="s">
        <v>250</v>
      </c>
      <c r="B31">
        <v>611</v>
      </c>
      <c r="C31">
        <v>283</v>
      </c>
      <c r="D31">
        <v>369</v>
      </c>
      <c r="E31">
        <v>184</v>
      </c>
      <c r="F31">
        <v>987</v>
      </c>
      <c r="G31">
        <v>471</v>
      </c>
    </row>
    <row r="32" spans="1:28" x14ac:dyDescent="0.25">
      <c r="A32" t="s">
        <v>251</v>
      </c>
      <c r="B32">
        <v>752</v>
      </c>
      <c r="C32">
        <v>519</v>
      </c>
      <c r="D32">
        <v>316</v>
      </c>
      <c r="E32">
        <v>211</v>
      </c>
      <c r="F32">
        <v>1076</v>
      </c>
      <c r="G32">
        <v>738</v>
      </c>
    </row>
    <row r="33" spans="1:7" x14ac:dyDescent="0.25">
      <c r="A33">
        <v>2003</v>
      </c>
      <c r="B33" t="s">
        <v>233</v>
      </c>
      <c r="C33" t="s">
        <v>233</v>
      </c>
    </row>
    <row r="34" spans="1:7" x14ac:dyDescent="0.25">
      <c r="A34" t="s">
        <v>249</v>
      </c>
      <c r="B34">
        <v>132</v>
      </c>
      <c r="C34">
        <v>29</v>
      </c>
      <c r="D34">
        <v>68</v>
      </c>
      <c r="E34">
        <v>14</v>
      </c>
      <c r="F34">
        <v>201</v>
      </c>
      <c r="G34">
        <v>43</v>
      </c>
    </row>
    <row r="35" spans="1:7" x14ac:dyDescent="0.25">
      <c r="A35" t="s">
        <v>250</v>
      </c>
      <c r="B35">
        <v>574</v>
      </c>
      <c r="C35">
        <v>257</v>
      </c>
      <c r="D35">
        <v>345</v>
      </c>
      <c r="E35">
        <v>188</v>
      </c>
      <c r="F35">
        <v>926</v>
      </c>
      <c r="G35">
        <v>448</v>
      </c>
    </row>
    <row r="36" spans="1:7" x14ac:dyDescent="0.25">
      <c r="A36" t="s">
        <v>251</v>
      </c>
      <c r="B36">
        <v>843</v>
      </c>
      <c r="C36">
        <v>609</v>
      </c>
      <c r="D36">
        <v>357</v>
      </c>
      <c r="E36">
        <v>271</v>
      </c>
      <c r="F36">
        <v>1212</v>
      </c>
      <c r="G36">
        <v>889</v>
      </c>
    </row>
    <row r="37" spans="1:7" x14ac:dyDescent="0.25">
      <c r="A37">
        <v>2004</v>
      </c>
      <c r="B37" t="s">
        <v>233</v>
      </c>
      <c r="C37" t="s">
        <v>233</v>
      </c>
    </row>
    <row r="38" spans="1:7" x14ac:dyDescent="0.25">
      <c r="A38" t="s">
        <v>249</v>
      </c>
      <c r="B38">
        <v>84</v>
      </c>
      <c r="C38">
        <v>23</v>
      </c>
      <c r="D38">
        <v>51</v>
      </c>
      <c r="E38">
        <v>11</v>
      </c>
      <c r="F38">
        <v>135</v>
      </c>
      <c r="G38">
        <v>34</v>
      </c>
    </row>
    <row r="39" spans="1:7" x14ac:dyDescent="0.25">
      <c r="A39" t="s">
        <v>250</v>
      </c>
      <c r="B39">
        <v>453</v>
      </c>
      <c r="C39">
        <v>210</v>
      </c>
      <c r="D39">
        <v>247</v>
      </c>
      <c r="E39">
        <v>129</v>
      </c>
      <c r="F39">
        <v>703</v>
      </c>
      <c r="G39">
        <v>340</v>
      </c>
    </row>
    <row r="40" spans="1:7" x14ac:dyDescent="0.25">
      <c r="A40" t="s">
        <v>251</v>
      </c>
      <c r="B40">
        <v>660</v>
      </c>
      <c r="C40">
        <v>468</v>
      </c>
      <c r="D40">
        <v>292</v>
      </c>
      <c r="E40">
        <v>225</v>
      </c>
      <c r="F40">
        <v>955</v>
      </c>
      <c r="G40">
        <v>696</v>
      </c>
    </row>
    <row r="41" spans="1:7" x14ac:dyDescent="0.25">
      <c r="A41">
        <v>2005</v>
      </c>
      <c r="B41" t="s">
        <v>233</v>
      </c>
      <c r="C41" t="s">
        <v>233</v>
      </c>
    </row>
    <row r="42" spans="1:7" x14ac:dyDescent="0.25">
      <c r="A42" t="s">
        <v>249</v>
      </c>
      <c r="B42">
        <v>96</v>
      </c>
      <c r="C42">
        <v>22</v>
      </c>
      <c r="D42">
        <v>46</v>
      </c>
      <c r="E42">
        <v>22</v>
      </c>
      <c r="F42">
        <v>144</v>
      </c>
      <c r="G42">
        <v>45</v>
      </c>
    </row>
    <row r="43" spans="1:7" x14ac:dyDescent="0.25">
      <c r="A43" t="s">
        <v>250</v>
      </c>
      <c r="B43">
        <v>197</v>
      </c>
      <c r="C43">
        <v>78</v>
      </c>
      <c r="D43">
        <v>180</v>
      </c>
      <c r="E43">
        <v>83</v>
      </c>
      <c r="F43">
        <v>379</v>
      </c>
      <c r="G43">
        <v>163</v>
      </c>
    </row>
    <row r="44" spans="1:7" x14ac:dyDescent="0.25">
      <c r="A44" t="s">
        <v>251</v>
      </c>
      <c r="B44">
        <v>736</v>
      </c>
      <c r="C44">
        <v>529</v>
      </c>
      <c r="D44">
        <v>353</v>
      </c>
      <c r="E44">
        <v>253</v>
      </c>
      <c r="F44">
        <v>1094</v>
      </c>
      <c r="G44">
        <v>785</v>
      </c>
    </row>
    <row r="45" spans="1:7" x14ac:dyDescent="0.25">
      <c r="A45">
        <v>2006</v>
      </c>
      <c r="B45" t="s">
        <v>233</v>
      </c>
      <c r="C45" t="s">
        <v>233</v>
      </c>
    </row>
    <row r="46" spans="1:7" x14ac:dyDescent="0.25">
      <c r="A46" t="s">
        <v>249</v>
      </c>
      <c r="B46">
        <v>58</v>
      </c>
      <c r="C46">
        <v>9</v>
      </c>
      <c r="D46">
        <v>41</v>
      </c>
      <c r="E46">
        <v>9</v>
      </c>
      <c r="F46">
        <v>100</v>
      </c>
      <c r="G46">
        <v>18</v>
      </c>
    </row>
    <row r="47" spans="1:7" x14ac:dyDescent="0.25">
      <c r="A47" t="s">
        <v>250</v>
      </c>
      <c r="B47">
        <v>306</v>
      </c>
      <c r="C47">
        <v>136</v>
      </c>
      <c r="D47">
        <v>225</v>
      </c>
      <c r="E47">
        <v>121</v>
      </c>
      <c r="F47">
        <v>535</v>
      </c>
      <c r="G47">
        <v>258</v>
      </c>
    </row>
    <row r="48" spans="1:7" x14ac:dyDescent="0.25">
      <c r="A48" t="s">
        <v>251</v>
      </c>
      <c r="B48">
        <v>797</v>
      </c>
      <c r="C48">
        <v>558</v>
      </c>
      <c r="D48">
        <v>375</v>
      </c>
      <c r="E48">
        <v>280</v>
      </c>
      <c r="F48">
        <v>1180</v>
      </c>
      <c r="G48">
        <v>844</v>
      </c>
    </row>
    <row r="49" spans="1:7" x14ac:dyDescent="0.25">
      <c r="A49">
        <v>2007</v>
      </c>
      <c r="B49" t="s">
        <v>233</v>
      </c>
      <c r="C49" t="s">
        <v>233</v>
      </c>
    </row>
    <row r="50" spans="1:7" x14ac:dyDescent="0.25">
      <c r="A50" t="s">
        <v>249</v>
      </c>
      <c r="B50">
        <v>59</v>
      </c>
      <c r="C50">
        <v>8</v>
      </c>
      <c r="D50">
        <v>37</v>
      </c>
      <c r="E50">
        <v>11</v>
      </c>
      <c r="F50">
        <v>96</v>
      </c>
      <c r="G50">
        <v>19</v>
      </c>
    </row>
    <row r="51" spans="1:7" x14ac:dyDescent="0.25">
      <c r="A51" t="s">
        <v>250</v>
      </c>
      <c r="B51">
        <v>264</v>
      </c>
      <c r="C51">
        <v>107</v>
      </c>
      <c r="D51">
        <v>179</v>
      </c>
      <c r="E51">
        <v>97</v>
      </c>
      <c r="F51">
        <v>447</v>
      </c>
      <c r="G51">
        <v>206</v>
      </c>
    </row>
    <row r="52" spans="1:7" x14ac:dyDescent="0.25">
      <c r="A52" t="s">
        <v>251</v>
      </c>
      <c r="B52">
        <v>786</v>
      </c>
      <c r="C52">
        <v>558</v>
      </c>
      <c r="D52">
        <v>372</v>
      </c>
      <c r="E52">
        <v>267</v>
      </c>
      <c r="F52">
        <v>1165</v>
      </c>
      <c r="G52">
        <v>831</v>
      </c>
    </row>
    <row r="53" spans="1:7" x14ac:dyDescent="0.25">
      <c r="A53">
        <v>2008</v>
      </c>
      <c r="B53" t="s">
        <v>233</v>
      </c>
      <c r="C53" t="s">
        <v>233</v>
      </c>
    </row>
    <row r="54" spans="1:7" x14ac:dyDescent="0.25">
      <c r="A54" t="s">
        <v>249</v>
      </c>
      <c r="B54">
        <v>67</v>
      </c>
      <c r="C54">
        <v>13</v>
      </c>
      <c r="D54">
        <v>43</v>
      </c>
      <c r="E54">
        <v>17</v>
      </c>
      <c r="F54">
        <v>110</v>
      </c>
      <c r="G54">
        <v>30</v>
      </c>
    </row>
    <row r="55" spans="1:7" x14ac:dyDescent="0.25">
      <c r="A55" t="s">
        <v>250</v>
      </c>
      <c r="B55">
        <v>193</v>
      </c>
      <c r="C55">
        <v>122</v>
      </c>
      <c r="D55">
        <v>200</v>
      </c>
      <c r="E55">
        <v>98</v>
      </c>
      <c r="F55">
        <v>494</v>
      </c>
      <c r="G55">
        <v>220</v>
      </c>
    </row>
    <row r="56" spans="1:7" x14ac:dyDescent="0.25">
      <c r="A56" t="s">
        <v>251</v>
      </c>
      <c r="B56">
        <v>960</v>
      </c>
      <c r="C56">
        <v>699</v>
      </c>
      <c r="D56">
        <v>485</v>
      </c>
      <c r="E56">
        <v>336</v>
      </c>
      <c r="F56">
        <v>1453</v>
      </c>
      <c r="G56">
        <v>1040</v>
      </c>
    </row>
    <row r="57" spans="1:7" x14ac:dyDescent="0.25">
      <c r="A57">
        <v>2009</v>
      </c>
      <c r="B57" t="s">
        <v>233</v>
      </c>
      <c r="C57" t="s">
        <v>233</v>
      </c>
    </row>
    <row r="58" spans="1:7" x14ac:dyDescent="0.25">
      <c r="A58" t="s">
        <v>249</v>
      </c>
      <c r="B58">
        <v>90</v>
      </c>
      <c r="C58">
        <v>6</v>
      </c>
      <c r="D58">
        <v>66</v>
      </c>
      <c r="E58">
        <v>15</v>
      </c>
      <c r="F58">
        <v>157</v>
      </c>
      <c r="G58">
        <v>21</v>
      </c>
    </row>
    <row r="59" spans="1:7" x14ac:dyDescent="0.25">
      <c r="A59" t="s">
        <v>250</v>
      </c>
      <c r="B59">
        <v>314</v>
      </c>
      <c r="C59">
        <v>106</v>
      </c>
      <c r="D59">
        <v>236</v>
      </c>
      <c r="E59">
        <v>101</v>
      </c>
      <c r="F59">
        <v>554</v>
      </c>
      <c r="G59">
        <v>209</v>
      </c>
    </row>
    <row r="60" spans="1:7" x14ac:dyDescent="0.25">
      <c r="A60" t="s">
        <v>251</v>
      </c>
      <c r="B60">
        <v>1269</v>
      </c>
      <c r="C60">
        <v>716</v>
      </c>
      <c r="D60">
        <v>584</v>
      </c>
      <c r="E60">
        <v>343</v>
      </c>
      <c r="F60">
        <v>1864</v>
      </c>
      <c r="G60">
        <v>1063</v>
      </c>
    </row>
    <row r="61" spans="1:7" x14ac:dyDescent="0.25">
      <c r="A61">
        <v>2010</v>
      </c>
      <c r="B61" t="s">
        <v>233</v>
      </c>
      <c r="C61" t="s">
        <v>233</v>
      </c>
    </row>
    <row r="62" spans="1:7" x14ac:dyDescent="0.25">
      <c r="A62" t="s">
        <v>249</v>
      </c>
      <c r="B62">
        <v>87</v>
      </c>
      <c r="C62">
        <v>9</v>
      </c>
      <c r="D62">
        <v>36</v>
      </c>
      <c r="E62">
        <v>9</v>
      </c>
      <c r="F62">
        <v>124</v>
      </c>
      <c r="G62">
        <v>18</v>
      </c>
    </row>
    <row r="63" spans="1:7" x14ac:dyDescent="0.25">
      <c r="A63" t="s">
        <v>250</v>
      </c>
      <c r="B63">
        <v>249</v>
      </c>
      <c r="C63">
        <v>86</v>
      </c>
      <c r="D63">
        <v>181</v>
      </c>
      <c r="E63">
        <v>77</v>
      </c>
      <c r="F63">
        <v>431</v>
      </c>
      <c r="G63">
        <v>163</v>
      </c>
    </row>
    <row r="64" spans="1:7" x14ac:dyDescent="0.25">
      <c r="A64" t="s">
        <v>251</v>
      </c>
      <c r="B64">
        <v>1197</v>
      </c>
      <c r="C64">
        <v>726</v>
      </c>
      <c r="D64">
        <v>524</v>
      </c>
      <c r="E64">
        <v>306</v>
      </c>
      <c r="F64">
        <v>1732</v>
      </c>
      <c r="G64">
        <v>1039</v>
      </c>
    </row>
    <row r="65" spans="1:7" x14ac:dyDescent="0.25">
      <c r="A65">
        <v>2011</v>
      </c>
    </row>
    <row r="66" spans="1:7" x14ac:dyDescent="0.25">
      <c r="A66" t="s">
        <v>249</v>
      </c>
      <c r="B66">
        <v>114</v>
      </c>
      <c r="C66">
        <v>12</v>
      </c>
      <c r="D66">
        <v>47</v>
      </c>
      <c r="E66">
        <v>13</v>
      </c>
      <c r="F66">
        <v>162</v>
      </c>
      <c r="G66">
        <v>25</v>
      </c>
    </row>
    <row r="67" spans="1:7" x14ac:dyDescent="0.25">
      <c r="A67" t="s">
        <v>250</v>
      </c>
      <c r="B67">
        <v>249</v>
      </c>
      <c r="C67">
        <v>93</v>
      </c>
      <c r="D67">
        <v>151</v>
      </c>
      <c r="E67">
        <v>62</v>
      </c>
      <c r="F67">
        <v>401</v>
      </c>
      <c r="G67">
        <v>155</v>
      </c>
    </row>
    <row r="68" spans="1:7" x14ac:dyDescent="0.25">
      <c r="A68" t="s">
        <v>251</v>
      </c>
      <c r="B68">
        <v>1120</v>
      </c>
      <c r="C68">
        <v>703</v>
      </c>
      <c r="D68">
        <v>536</v>
      </c>
      <c r="E68">
        <v>305</v>
      </c>
      <c r="F68">
        <v>1665</v>
      </c>
      <c r="G68">
        <v>1011</v>
      </c>
    </row>
    <row r="69" spans="1:7" x14ac:dyDescent="0.25">
      <c r="A69">
        <v>2012</v>
      </c>
    </row>
    <row r="70" spans="1:7" x14ac:dyDescent="0.25">
      <c r="A70" t="s">
        <v>249</v>
      </c>
      <c r="B70">
        <v>125</v>
      </c>
      <c r="C70">
        <v>12</v>
      </c>
      <c r="D70">
        <v>35</v>
      </c>
      <c r="E70">
        <v>10</v>
      </c>
      <c r="F70">
        <v>161</v>
      </c>
      <c r="G70">
        <v>23</v>
      </c>
    </row>
    <row r="71" spans="1:7" x14ac:dyDescent="0.25">
      <c r="A71" t="s">
        <v>250</v>
      </c>
      <c r="B71">
        <v>238</v>
      </c>
      <c r="C71">
        <v>79</v>
      </c>
      <c r="D71">
        <v>126</v>
      </c>
      <c r="E71">
        <v>50</v>
      </c>
      <c r="F71">
        <v>366</v>
      </c>
      <c r="G71">
        <v>129</v>
      </c>
    </row>
    <row r="72" spans="1:7" x14ac:dyDescent="0.25">
      <c r="A72" t="s">
        <v>251</v>
      </c>
      <c r="B72">
        <v>1118</v>
      </c>
      <c r="C72">
        <v>681</v>
      </c>
      <c r="D72">
        <v>533</v>
      </c>
      <c r="E72">
        <v>313</v>
      </c>
      <c r="F72">
        <v>1662</v>
      </c>
      <c r="G72">
        <v>999</v>
      </c>
    </row>
    <row r="73" spans="1:7" x14ac:dyDescent="0.25">
      <c r="A73">
        <v>2013</v>
      </c>
    </row>
    <row r="74" spans="1:7" x14ac:dyDescent="0.25">
      <c r="A74" t="s">
        <v>249</v>
      </c>
      <c r="B74">
        <v>120</v>
      </c>
      <c r="C74">
        <v>5</v>
      </c>
      <c r="D74">
        <v>38</v>
      </c>
      <c r="E74">
        <v>9</v>
      </c>
      <c r="F74">
        <v>160</v>
      </c>
      <c r="G74">
        <v>15</v>
      </c>
    </row>
    <row r="75" spans="1:7" x14ac:dyDescent="0.25">
      <c r="A75" t="s">
        <v>250</v>
      </c>
      <c r="B75">
        <v>224</v>
      </c>
      <c r="C75">
        <v>58</v>
      </c>
      <c r="D75">
        <v>140</v>
      </c>
      <c r="E75">
        <v>62</v>
      </c>
      <c r="F75">
        <v>365</v>
      </c>
      <c r="G75">
        <v>120</v>
      </c>
    </row>
    <row r="76" spans="1:7" x14ac:dyDescent="0.25">
      <c r="A76" t="s">
        <v>251</v>
      </c>
      <c r="B76">
        <v>1145</v>
      </c>
      <c r="C76">
        <v>723</v>
      </c>
      <c r="D76">
        <v>526</v>
      </c>
      <c r="E76">
        <v>317</v>
      </c>
      <c r="F76">
        <v>1682</v>
      </c>
      <c r="G76">
        <v>1046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3"/>
  <sheetViews>
    <sheetView workbookViewId="0">
      <pane xSplit="1" ySplit="1" topLeftCell="B2" activePane="bottomRight" state="frozen"/>
      <selection pane="topRight" activeCell="B1" sqref="B1"/>
      <selection pane="bottomLeft" activeCell="A2" sqref="A2"/>
      <selection pane="bottomRight" activeCell="A215" sqref="A215"/>
    </sheetView>
  </sheetViews>
  <sheetFormatPr defaultRowHeight="15" x14ac:dyDescent="0.25"/>
  <cols>
    <col min="1" max="1" width="29.5703125" customWidth="1"/>
  </cols>
  <sheetData>
    <row r="1" spans="1:39" x14ac:dyDescent="0.25">
      <c r="A1" t="s">
        <v>204</v>
      </c>
      <c r="B1">
        <v>1995</v>
      </c>
      <c r="D1">
        <f>B1+1</f>
        <v>1996</v>
      </c>
      <c r="F1">
        <f>D1+1</f>
        <v>1997</v>
      </c>
      <c r="H1">
        <f>F1+1</f>
        <v>1998</v>
      </c>
      <c r="J1">
        <f>H1+1</f>
        <v>1999</v>
      </c>
      <c r="L1">
        <f>J1+1</f>
        <v>2000</v>
      </c>
      <c r="N1">
        <f>L1+1</f>
        <v>2001</v>
      </c>
      <c r="P1">
        <f>N1+1</f>
        <v>2002</v>
      </c>
      <c r="R1">
        <f>P1+1</f>
        <v>2003</v>
      </c>
      <c r="T1">
        <f>R1+1</f>
        <v>2004</v>
      </c>
      <c r="V1">
        <f>T1+1</f>
        <v>2005</v>
      </c>
      <c r="X1">
        <f>V1+1</f>
        <v>2006</v>
      </c>
      <c r="Z1">
        <f>X1+1</f>
        <v>2007</v>
      </c>
      <c r="AB1">
        <f>Z1+1</f>
        <v>2008</v>
      </c>
      <c r="AD1">
        <f>AB1+1</f>
        <v>2009</v>
      </c>
      <c r="AF1">
        <f>AD1+1</f>
        <v>2010</v>
      </c>
      <c r="AH1">
        <f>AF1+1</f>
        <v>2011</v>
      </c>
      <c r="AJ1">
        <f>AH1+1</f>
        <v>2012</v>
      </c>
      <c r="AL1">
        <f>AJ1+1</f>
        <v>2013</v>
      </c>
    </row>
    <row r="2" spans="1:39" x14ac:dyDescent="0.25">
      <c r="A2" t="s">
        <v>96</v>
      </c>
    </row>
    <row r="4" spans="1:39" x14ac:dyDescent="0.25">
      <c r="A4" t="s">
        <v>5</v>
      </c>
      <c r="AH4">
        <v>2011</v>
      </c>
    </row>
    <row r="5" spans="1:39" x14ac:dyDescent="0.25">
      <c r="A5" t="s">
        <v>6</v>
      </c>
      <c r="B5">
        <v>703</v>
      </c>
      <c r="C5">
        <v>-66</v>
      </c>
      <c r="D5">
        <v>1003</v>
      </c>
      <c r="E5">
        <v>-67</v>
      </c>
      <c r="F5">
        <v>1297</v>
      </c>
      <c r="G5">
        <v>-66</v>
      </c>
      <c r="H5">
        <v>1719</v>
      </c>
      <c r="I5">
        <v>-65</v>
      </c>
      <c r="J5">
        <v>1616</v>
      </c>
      <c r="K5">
        <v>-65</v>
      </c>
      <c r="L5">
        <v>1760</v>
      </c>
      <c r="M5">
        <v>-65</v>
      </c>
      <c r="N5">
        <v>1616</v>
      </c>
      <c r="O5">
        <v>-66</v>
      </c>
      <c r="P5">
        <v>1618</v>
      </c>
      <c r="Q5">
        <v>-66</v>
      </c>
      <c r="R5">
        <v>1650</v>
      </c>
      <c r="S5">
        <v>-66</v>
      </c>
      <c r="T5">
        <v>1360</v>
      </c>
      <c r="U5">
        <v>-67</v>
      </c>
      <c r="V5">
        <v>1149</v>
      </c>
      <c r="W5">
        <v>-64</v>
      </c>
      <c r="X5">
        <v>1265</v>
      </c>
      <c r="Y5">
        <v>-65</v>
      </c>
      <c r="Z5">
        <v>1241</v>
      </c>
      <c r="AA5">
        <v>-65</v>
      </c>
      <c r="AB5">
        <v>1456</v>
      </c>
      <c r="AC5">
        <v>-64</v>
      </c>
      <c r="AD5">
        <v>1756</v>
      </c>
      <c r="AE5">
        <v>-65</v>
      </c>
      <c r="AF5">
        <v>1611</v>
      </c>
      <c r="AG5">
        <v>-67</v>
      </c>
      <c r="AH5">
        <v>1602</v>
      </c>
      <c r="AI5">
        <v>-67</v>
      </c>
      <c r="AJ5">
        <v>1623</v>
      </c>
      <c r="AK5">
        <v>-68</v>
      </c>
      <c r="AL5">
        <v>1636</v>
      </c>
      <c r="AM5">
        <v>-68</v>
      </c>
    </row>
    <row r="6" spans="1:39" x14ac:dyDescent="0.25">
      <c r="A6" t="s">
        <v>7</v>
      </c>
      <c r="B6">
        <v>353</v>
      </c>
      <c r="C6">
        <v>-33</v>
      </c>
      <c r="D6">
        <v>477</v>
      </c>
      <c r="E6">
        <v>-32</v>
      </c>
      <c r="F6">
        <v>674</v>
      </c>
      <c r="G6">
        <v>-34</v>
      </c>
      <c r="H6">
        <v>935</v>
      </c>
      <c r="I6">
        <v>-35</v>
      </c>
      <c r="J6">
        <v>875</v>
      </c>
      <c r="K6">
        <v>-35</v>
      </c>
      <c r="L6">
        <v>918</v>
      </c>
      <c r="M6">
        <v>-34</v>
      </c>
      <c r="N6">
        <v>814</v>
      </c>
      <c r="O6">
        <v>-33</v>
      </c>
      <c r="P6">
        <v>806</v>
      </c>
      <c r="Q6">
        <v>-33</v>
      </c>
      <c r="R6">
        <v>819</v>
      </c>
      <c r="S6">
        <v>-33</v>
      </c>
      <c r="T6">
        <v>659</v>
      </c>
      <c r="U6">
        <v>-32</v>
      </c>
      <c r="V6">
        <v>642</v>
      </c>
      <c r="W6">
        <v>-36</v>
      </c>
      <c r="X6">
        <v>683</v>
      </c>
      <c r="Y6">
        <v>-35</v>
      </c>
      <c r="Z6">
        <v>660</v>
      </c>
      <c r="AA6">
        <v>-35</v>
      </c>
      <c r="AB6">
        <v>803</v>
      </c>
      <c r="AC6">
        <v>-35</v>
      </c>
      <c r="AD6">
        <v>924</v>
      </c>
      <c r="AE6">
        <v>-34</v>
      </c>
      <c r="AF6">
        <v>771</v>
      </c>
      <c r="AG6">
        <v>-32</v>
      </c>
      <c r="AH6">
        <v>780</v>
      </c>
      <c r="AI6">
        <v>-33</v>
      </c>
      <c r="AJ6">
        <v>753</v>
      </c>
      <c r="AK6">
        <v>-31</v>
      </c>
      <c r="AL6">
        <v>754</v>
      </c>
      <c r="AM6">
        <v>-31</v>
      </c>
    </row>
    <row r="7" spans="1:39" x14ac:dyDescent="0.25">
      <c r="A7" t="s">
        <v>8</v>
      </c>
      <c r="B7">
        <v>3</v>
      </c>
      <c r="C7" t="s">
        <v>9</v>
      </c>
      <c r="D7">
        <v>1</v>
      </c>
      <c r="E7" t="s">
        <v>9</v>
      </c>
      <c r="F7">
        <v>6</v>
      </c>
      <c r="G7" t="s">
        <v>9</v>
      </c>
      <c r="H7">
        <v>6</v>
      </c>
      <c r="I7" t="s">
        <v>9</v>
      </c>
      <c r="J7">
        <v>9</v>
      </c>
      <c r="K7" t="s">
        <v>9</v>
      </c>
      <c r="L7">
        <v>10</v>
      </c>
      <c r="M7" t="s">
        <v>9</v>
      </c>
      <c r="N7">
        <v>17</v>
      </c>
      <c r="O7" t="s">
        <v>9</v>
      </c>
      <c r="P7">
        <v>14</v>
      </c>
      <c r="Q7" t="s">
        <v>9</v>
      </c>
      <c r="R7">
        <v>16</v>
      </c>
      <c r="S7" t="s">
        <v>9</v>
      </c>
      <c r="T7">
        <v>7</v>
      </c>
      <c r="U7" t="s">
        <v>9</v>
      </c>
      <c r="V7">
        <v>8</v>
      </c>
      <c r="W7" t="s">
        <v>9</v>
      </c>
      <c r="X7">
        <v>10</v>
      </c>
      <c r="Y7" t="s">
        <v>9</v>
      </c>
      <c r="Z7">
        <v>9</v>
      </c>
      <c r="AA7" t="s">
        <v>9</v>
      </c>
      <c r="AB7">
        <v>6</v>
      </c>
      <c r="AC7" t="s">
        <v>9</v>
      </c>
      <c r="AD7">
        <v>9</v>
      </c>
      <c r="AE7" t="s">
        <v>9</v>
      </c>
      <c r="AF7">
        <v>8</v>
      </c>
      <c r="AG7" t="s">
        <v>9</v>
      </c>
      <c r="AH7">
        <v>10</v>
      </c>
      <c r="AI7" t="s">
        <v>9</v>
      </c>
      <c r="AJ7">
        <v>11</v>
      </c>
      <c r="AK7" t="s">
        <v>9</v>
      </c>
      <c r="AL7">
        <v>13</v>
      </c>
      <c r="AM7" t="s">
        <v>9</v>
      </c>
    </row>
    <row r="8" spans="1:39" x14ac:dyDescent="0.25">
      <c r="A8" t="s">
        <v>10</v>
      </c>
      <c r="B8">
        <v>13</v>
      </c>
      <c r="C8">
        <v>-1</v>
      </c>
      <c r="D8">
        <v>16</v>
      </c>
      <c r="E8">
        <v>-1</v>
      </c>
      <c r="F8">
        <v>1</v>
      </c>
      <c r="G8" t="s">
        <v>9</v>
      </c>
      <c r="H8">
        <v>5</v>
      </c>
      <c r="I8" t="s">
        <v>9</v>
      </c>
      <c r="J8">
        <v>3</v>
      </c>
      <c r="K8" t="s">
        <v>9</v>
      </c>
      <c r="L8">
        <v>6</v>
      </c>
      <c r="M8" t="s">
        <v>9</v>
      </c>
      <c r="N8">
        <v>7</v>
      </c>
      <c r="O8" t="s">
        <v>9</v>
      </c>
      <c r="P8">
        <v>7</v>
      </c>
      <c r="Q8" t="s">
        <v>9</v>
      </c>
      <c r="R8">
        <v>10</v>
      </c>
      <c r="S8" t="s">
        <v>9</v>
      </c>
      <c r="T8">
        <v>9</v>
      </c>
      <c r="U8" t="s">
        <v>9</v>
      </c>
      <c r="V8">
        <v>1</v>
      </c>
      <c r="W8" t="s">
        <v>9</v>
      </c>
      <c r="X8">
        <v>3</v>
      </c>
      <c r="Y8" t="s">
        <v>9</v>
      </c>
      <c r="Z8">
        <v>2</v>
      </c>
      <c r="AA8" t="s">
        <v>9</v>
      </c>
      <c r="AB8">
        <v>5</v>
      </c>
      <c r="AC8" t="s">
        <v>9</v>
      </c>
      <c r="AD8">
        <v>8</v>
      </c>
      <c r="AE8" t="s">
        <v>9</v>
      </c>
      <c r="AF8">
        <v>6</v>
      </c>
      <c r="AG8" t="s">
        <v>9</v>
      </c>
      <c r="AH8">
        <v>3</v>
      </c>
      <c r="AI8" t="s">
        <v>9</v>
      </c>
      <c r="AJ8">
        <v>4</v>
      </c>
      <c r="AK8" t="s">
        <v>9</v>
      </c>
      <c r="AL8">
        <v>4</v>
      </c>
      <c r="AM8" t="s">
        <v>9</v>
      </c>
    </row>
    <row r="9" spans="1:39" x14ac:dyDescent="0.25">
      <c r="A9" t="s">
        <v>11</v>
      </c>
    </row>
    <row r="10" spans="1:39" x14ac:dyDescent="0.25">
      <c r="A10" t="s">
        <v>12</v>
      </c>
      <c r="B10">
        <v>848</v>
      </c>
      <c r="C10">
        <v>-79</v>
      </c>
      <c r="D10">
        <v>1168</v>
      </c>
      <c r="E10">
        <v>-78</v>
      </c>
      <c r="F10">
        <v>1564</v>
      </c>
      <c r="G10">
        <v>-79</v>
      </c>
      <c r="H10">
        <v>2158</v>
      </c>
      <c r="I10">
        <v>-81</v>
      </c>
      <c r="J10">
        <v>1890</v>
      </c>
      <c r="K10">
        <v>-76</v>
      </c>
      <c r="L10">
        <v>2069</v>
      </c>
      <c r="M10">
        <v>-77</v>
      </c>
      <c r="N10">
        <v>1893</v>
      </c>
      <c r="O10">
        <v>-77</v>
      </c>
      <c r="P10">
        <v>1858</v>
      </c>
      <c r="Q10">
        <v>-76</v>
      </c>
      <c r="R10">
        <v>1908</v>
      </c>
      <c r="S10">
        <v>-77</v>
      </c>
      <c r="T10">
        <v>1669</v>
      </c>
      <c r="U10">
        <v>-82</v>
      </c>
      <c r="V10">
        <v>1464</v>
      </c>
      <c r="W10">
        <v>-81</v>
      </c>
      <c r="X10">
        <v>1611</v>
      </c>
      <c r="Y10">
        <v>-82</v>
      </c>
      <c r="Z10">
        <v>1570</v>
      </c>
      <c r="AA10">
        <v>-82</v>
      </c>
      <c r="AB10">
        <v>1843</v>
      </c>
      <c r="AC10">
        <v>-81</v>
      </c>
      <c r="AD10">
        <v>2236</v>
      </c>
      <c r="AE10">
        <v>-83</v>
      </c>
      <c r="AF10">
        <v>1987</v>
      </c>
      <c r="AG10">
        <v>-83</v>
      </c>
      <c r="AH10">
        <v>1982</v>
      </c>
      <c r="AI10">
        <v>-83</v>
      </c>
      <c r="AJ10">
        <v>1949</v>
      </c>
      <c r="AK10">
        <v>-82</v>
      </c>
      <c r="AL10">
        <v>1934</v>
      </c>
      <c r="AM10">
        <v>-80</v>
      </c>
    </row>
    <row r="11" spans="1:39" x14ac:dyDescent="0.25">
      <c r="A11" t="s">
        <v>13</v>
      </c>
      <c r="B11">
        <v>126</v>
      </c>
      <c r="C11">
        <v>-12</v>
      </c>
      <c r="D11">
        <v>164</v>
      </c>
      <c r="E11">
        <v>-11</v>
      </c>
      <c r="F11">
        <v>223</v>
      </c>
      <c r="G11">
        <v>-11</v>
      </c>
      <c r="H11">
        <v>244</v>
      </c>
      <c r="I11">
        <v>-9</v>
      </c>
      <c r="J11">
        <v>312</v>
      </c>
      <c r="K11">
        <v>-12</v>
      </c>
      <c r="L11">
        <v>291</v>
      </c>
      <c r="M11">
        <v>-11</v>
      </c>
      <c r="N11">
        <v>234</v>
      </c>
      <c r="O11">
        <v>-10</v>
      </c>
      <c r="P11">
        <v>260</v>
      </c>
      <c r="Q11">
        <v>-11</v>
      </c>
      <c r="R11">
        <v>243</v>
      </c>
      <c r="S11">
        <v>-10</v>
      </c>
      <c r="T11">
        <v>173</v>
      </c>
      <c r="U11">
        <v>-9</v>
      </c>
      <c r="V11">
        <v>150</v>
      </c>
      <c r="W11">
        <v>-8</v>
      </c>
      <c r="X11">
        <v>176</v>
      </c>
      <c r="Y11">
        <v>-9</v>
      </c>
      <c r="Z11">
        <v>177</v>
      </c>
      <c r="AA11">
        <v>-9</v>
      </c>
      <c r="AB11">
        <v>219</v>
      </c>
      <c r="AC11">
        <v>-10</v>
      </c>
      <c r="AD11">
        <v>236</v>
      </c>
      <c r="AE11">
        <v>-9</v>
      </c>
      <c r="AF11">
        <v>195</v>
      </c>
      <c r="AG11">
        <v>-8</v>
      </c>
      <c r="AH11">
        <v>208</v>
      </c>
      <c r="AI11">
        <v>-9</v>
      </c>
      <c r="AJ11">
        <v>210</v>
      </c>
      <c r="AK11">
        <v>-9</v>
      </c>
      <c r="AL11">
        <v>180</v>
      </c>
      <c r="AM11">
        <v>-7</v>
      </c>
    </row>
    <row r="12" spans="1:39" x14ac:dyDescent="0.25">
      <c r="A12" t="s">
        <v>14</v>
      </c>
      <c r="B12">
        <v>69</v>
      </c>
      <c r="C12">
        <v>-6</v>
      </c>
      <c r="D12">
        <v>111</v>
      </c>
      <c r="E12">
        <v>-7</v>
      </c>
      <c r="F12">
        <v>118</v>
      </c>
      <c r="G12">
        <v>-6</v>
      </c>
      <c r="H12">
        <v>159</v>
      </c>
      <c r="I12">
        <v>-6</v>
      </c>
      <c r="J12">
        <v>132</v>
      </c>
      <c r="K12">
        <v>-5</v>
      </c>
      <c r="L12">
        <v>169</v>
      </c>
      <c r="M12">
        <v>-6</v>
      </c>
      <c r="N12">
        <v>136</v>
      </c>
      <c r="O12">
        <v>-5</v>
      </c>
      <c r="P12">
        <v>101</v>
      </c>
      <c r="Q12">
        <v>-4</v>
      </c>
      <c r="R12">
        <v>134</v>
      </c>
      <c r="S12">
        <v>-5</v>
      </c>
      <c r="T12">
        <v>84</v>
      </c>
      <c r="U12">
        <v>-4</v>
      </c>
      <c r="V12">
        <v>99</v>
      </c>
      <c r="W12">
        <v>-6</v>
      </c>
      <c r="X12">
        <v>109</v>
      </c>
      <c r="Y12">
        <v>-6</v>
      </c>
      <c r="Z12">
        <v>116</v>
      </c>
      <c r="AA12">
        <v>-6</v>
      </c>
      <c r="AB12">
        <v>115</v>
      </c>
      <c r="AC12">
        <v>-5</v>
      </c>
      <c r="AD12">
        <v>89</v>
      </c>
      <c r="AE12">
        <v>-3</v>
      </c>
      <c r="AF12">
        <v>88</v>
      </c>
      <c r="AG12">
        <v>-4</v>
      </c>
      <c r="AH12">
        <v>96</v>
      </c>
      <c r="AI12">
        <v>-4</v>
      </c>
      <c r="AJ12">
        <v>82</v>
      </c>
      <c r="AK12">
        <v>-3</v>
      </c>
      <c r="AL12">
        <v>108</v>
      </c>
      <c r="AM12">
        <v>-4</v>
      </c>
    </row>
    <row r="13" spans="1:39" x14ac:dyDescent="0.25">
      <c r="A13" t="s">
        <v>10</v>
      </c>
      <c r="B13">
        <v>29</v>
      </c>
      <c r="C13">
        <v>-3</v>
      </c>
      <c r="D13">
        <v>54</v>
      </c>
      <c r="E13">
        <v>-4</v>
      </c>
      <c r="F13">
        <v>73</v>
      </c>
      <c r="G13">
        <v>-4</v>
      </c>
      <c r="H13">
        <v>104</v>
      </c>
      <c r="I13">
        <v>-4</v>
      </c>
      <c r="J13">
        <v>169</v>
      </c>
      <c r="K13">
        <v>-7</v>
      </c>
      <c r="L13">
        <v>165</v>
      </c>
      <c r="M13">
        <v>-6</v>
      </c>
      <c r="N13">
        <v>191</v>
      </c>
      <c r="O13">
        <v>-8</v>
      </c>
      <c r="P13">
        <v>226</v>
      </c>
      <c r="Q13">
        <v>-9</v>
      </c>
      <c r="R13">
        <v>210</v>
      </c>
      <c r="S13">
        <v>-8</v>
      </c>
      <c r="T13">
        <v>109</v>
      </c>
      <c r="U13">
        <v>-5</v>
      </c>
      <c r="V13">
        <v>87</v>
      </c>
      <c r="W13">
        <v>-5</v>
      </c>
      <c r="X13">
        <v>65</v>
      </c>
      <c r="Y13">
        <v>-3</v>
      </c>
      <c r="Z13">
        <v>49</v>
      </c>
      <c r="AA13">
        <v>-3</v>
      </c>
      <c r="AB13">
        <v>93</v>
      </c>
      <c r="AC13">
        <v>-4</v>
      </c>
      <c r="AD13">
        <v>136</v>
      </c>
      <c r="AE13">
        <v>-5</v>
      </c>
      <c r="AF13">
        <v>126</v>
      </c>
      <c r="AG13">
        <v>-5</v>
      </c>
      <c r="AH13">
        <v>109</v>
      </c>
      <c r="AI13">
        <v>-5</v>
      </c>
      <c r="AJ13">
        <v>150</v>
      </c>
      <c r="AK13">
        <v>-6</v>
      </c>
      <c r="AL13">
        <v>185</v>
      </c>
      <c r="AM13">
        <v>-8</v>
      </c>
    </row>
    <row r="14" spans="1:39" x14ac:dyDescent="0.25">
      <c r="A14" s="1" t="s">
        <v>15</v>
      </c>
      <c r="B14" s="1"/>
      <c r="C14" s="1"/>
      <c r="D14" s="1"/>
      <c r="E14" s="1"/>
      <c r="F14" s="1"/>
      <c r="G14" s="1"/>
      <c r="H14" s="1"/>
      <c r="I14" s="1"/>
      <c r="J14" s="1"/>
      <c r="K14" s="1"/>
      <c r="L14" s="1"/>
      <c r="M14" s="1"/>
      <c r="N14" s="1"/>
      <c r="O14" s="1"/>
      <c r="P14" s="1"/>
      <c r="Q14" s="1"/>
      <c r="R14" s="1"/>
    </row>
    <row r="15" spans="1:39" x14ac:dyDescent="0.25">
      <c r="A15" s="1" t="s">
        <v>16</v>
      </c>
      <c r="B15" s="1">
        <v>29</v>
      </c>
      <c r="D15" s="1">
        <v>28</v>
      </c>
      <c r="F15" s="1">
        <v>27</v>
      </c>
      <c r="H15" s="1">
        <v>28</v>
      </c>
      <c r="J15" s="1">
        <v>28</v>
      </c>
      <c r="L15" s="1">
        <v>28</v>
      </c>
      <c r="N15" s="1">
        <v>29</v>
      </c>
      <c r="P15" s="1">
        <v>30</v>
      </c>
      <c r="R15" s="1">
        <v>31</v>
      </c>
      <c r="T15" s="1">
        <v>32</v>
      </c>
      <c r="V15" s="1">
        <v>34</v>
      </c>
      <c r="X15" s="1">
        <v>34</v>
      </c>
      <c r="Z15" s="1">
        <v>35</v>
      </c>
      <c r="AB15" s="1">
        <v>36</v>
      </c>
      <c r="AD15" s="1">
        <v>36</v>
      </c>
      <c r="AF15" s="1">
        <v>37</v>
      </c>
      <c r="AH15">
        <v>37</v>
      </c>
      <c r="AJ15">
        <v>38</v>
      </c>
      <c r="AL15">
        <v>39</v>
      </c>
    </row>
    <row r="16" spans="1:39" x14ac:dyDescent="0.25">
      <c r="A16" s="1" t="s">
        <v>42</v>
      </c>
      <c r="B16" s="1" t="s">
        <v>17</v>
      </c>
      <c r="D16" s="1" t="s">
        <v>18</v>
      </c>
      <c r="F16" s="1" t="s">
        <v>19</v>
      </c>
      <c r="H16" s="1" t="s">
        <v>20</v>
      </c>
      <c r="J16" s="1" t="s">
        <v>21</v>
      </c>
      <c r="L16" s="1" t="s">
        <v>22</v>
      </c>
      <c r="N16" s="1" t="s">
        <v>23</v>
      </c>
      <c r="P16" s="1" t="s">
        <v>20</v>
      </c>
      <c r="R16" s="1" t="s">
        <v>24</v>
      </c>
      <c r="T16" s="1" t="s">
        <v>25</v>
      </c>
      <c r="V16" s="1" t="s">
        <v>26</v>
      </c>
      <c r="X16" s="1" t="s">
        <v>27</v>
      </c>
      <c r="Z16" s="1" t="s">
        <v>21</v>
      </c>
      <c r="AB16" s="1" t="s">
        <v>28</v>
      </c>
      <c r="AD16" s="1" t="s">
        <v>26</v>
      </c>
      <c r="AF16" s="1" t="s">
        <v>29</v>
      </c>
      <c r="AH16" t="s">
        <v>175</v>
      </c>
      <c r="AJ16" t="s">
        <v>176</v>
      </c>
      <c r="AL16" t="s">
        <v>177</v>
      </c>
    </row>
    <row r="17" spans="1:39" x14ac:dyDescent="0.25">
      <c r="A17" t="s">
        <v>60</v>
      </c>
    </row>
    <row r="18" spans="1:39" x14ac:dyDescent="0.25">
      <c r="A18" t="s">
        <v>55</v>
      </c>
      <c r="B18">
        <v>323</v>
      </c>
      <c r="C18">
        <v>-30</v>
      </c>
      <c r="D18">
        <v>515</v>
      </c>
      <c r="E18">
        <v>-24</v>
      </c>
      <c r="F18">
        <v>719</v>
      </c>
      <c r="G18">
        <v>-36</v>
      </c>
      <c r="H18">
        <v>950</v>
      </c>
      <c r="I18">
        <v>-36</v>
      </c>
      <c r="J18">
        <v>815</v>
      </c>
      <c r="K18">
        <v>-33</v>
      </c>
      <c r="L18">
        <v>847</v>
      </c>
      <c r="M18">
        <v>-31</v>
      </c>
      <c r="N18">
        <v>688</v>
      </c>
      <c r="O18">
        <v>-28</v>
      </c>
      <c r="P18">
        <v>615</v>
      </c>
      <c r="Q18">
        <v>-25</v>
      </c>
      <c r="R18">
        <v>512</v>
      </c>
      <c r="S18">
        <v>-21</v>
      </c>
      <c r="T18">
        <v>389</v>
      </c>
      <c r="U18">
        <v>-19</v>
      </c>
      <c r="V18">
        <v>259</v>
      </c>
      <c r="W18">
        <v>-14</v>
      </c>
      <c r="X18">
        <v>237</v>
      </c>
      <c r="Y18">
        <v>-12</v>
      </c>
      <c r="Z18">
        <v>183</v>
      </c>
      <c r="AA18">
        <v>-10</v>
      </c>
      <c r="AB18">
        <v>208</v>
      </c>
      <c r="AC18">
        <v>-9</v>
      </c>
      <c r="AD18">
        <v>285</v>
      </c>
      <c r="AE18">
        <v>-11</v>
      </c>
      <c r="AF18">
        <v>203</v>
      </c>
      <c r="AG18">
        <v>-8</v>
      </c>
      <c r="AH18">
        <v>182</v>
      </c>
      <c r="AI18">
        <v>-8</v>
      </c>
      <c r="AJ18">
        <v>176</v>
      </c>
      <c r="AK18">
        <v>-7</v>
      </c>
      <c r="AL18">
        <v>181</v>
      </c>
      <c r="AM18">
        <v>-8</v>
      </c>
    </row>
    <row r="19" spans="1:39" x14ac:dyDescent="0.25">
      <c r="A19" t="s">
        <v>30</v>
      </c>
      <c r="B19">
        <v>741</v>
      </c>
      <c r="C19">
        <v>-69</v>
      </c>
      <c r="D19">
        <v>977</v>
      </c>
      <c r="E19">
        <v>-65</v>
      </c>
      <c r="F19">
        <v>1258</v>
      </c>
      <c r="G19">
        <v>-64</v>
      </c>
      <c r="H19">
        <v>1713</v>
      </c>
      <c r="I19">
        <v>-64</v>
      </c>
      <c r="J19">
        <v>1682</v>
      </c>
      <c r="K19">
        <v>-67</v>
      </c>
      <c r="L19">
        <v>1842</v>
      </c>
      <c r="M19">
        <v>-68</v>
      </c>
      <c r="N19">
        <v>1761</v>
      </c>
      <c r="O19">
        <v>-72</v>
      </c>
      <c r="P19">
        <v>1826</v>
      </c>
      <c r="Q19">
        <v>-75</v>
      </c>
      <c r="R19">
        <v>1978</v>
      </c>
      <c r="S19">
        <v>-79</v>
      </c>
      <c r="T19">
        <v>1637</v>
      </c>
      <c r="U19">
        <v>-80</v>
      </c>
      <c r="V19">
        <v>1536</v>
      </c>
      <c r="W19">
        <v>-85</v>
      </c>
      <c r="X19">
        <v>1717</v>
      </c>
      <c r="Y19">
        <v>-88</v>
      </c>
      <c r="Z19">
        <v>1726</v>
      </c>
      <c r="AA19">
        <v>-90</v>
      </c>
      <c r="AB19">
        <v>2056</v>
      </c>
      <c r="AC19">
        <v>-91</v>
      </c>
      <c r="AD19">
        <v>2411</v>
      </c>
      <c r="AE19">
        <v>-89</v>
      </c>
      <c r="AF19">
        <v>2191</v>
      </c>
      <c r="AG19">
        <v>-91</v>
      </c>
      <c r="AH19">
        <v>2205</v>
      </c>
      <c r="AI19">
        <v>-92</v>
      </c>
      <c r="AJ19">
        <v>2212</v>
      </c>
      <c r="AK19">
        <v>-93</v>
      </c>
      <c r="AL19">
        <v>2217</v>
      </c>
      <c r="AM19">
        <v>-92</v>
      </c>
    </row>
    <row r="20" spans="1:39" x14ac:dyDescent="0.25">
      <c r="A20" t="s">
        <v>56</v>
      </c>
      <c r="B20">
        <v>8</v>
      </c>
      <c r="C20" t="s">
        <v>9</v>
      </c>
      <c r="D20">
        <v>5</v>
      </c>
      <c r="E20" t="s">
        <v>9</v>
      </c>
      <c r="F20">
        <v>1</v>
      </c>
      <c r="G20" t="s">
        <v>9</v>
      </c>
      <c r="H20">
        <v>2</v>
      </c>
      <c r="I20" t="s">
        <v>9</v>
      </c>
      <c r="J20">
        <v>6</v>
      </c>
      <c r="K20" t="s">
        <v>9</v>
      </c>
      <c r="L20">
        <v>5</v>
      </c>
      <c r="M20" t="s">
        <v>9</v>
      </c>
      <c r="N20">
        <v>5</v>
      </c>
      <c r="O20" t="s">
        <v>9</v>
      </c>
      <c r="P20">
        <v>5</v>
      </c>
      <c r="Q20" t="s">
        <v>9</v>
      </c>
      <c r="R20">
        <v>5</v>
      </c>
      <c r="S20" t="s">
        <v>9</v>
      </c>
      <c r="T20">
        <v>9</v>
      </c>
      <c r="U20" t="s">
        <v>9</v>
      </c>
      <c r="V20">
        <v>5</v>
      </c>
      <c r="W20" t="s">
        <v>9</v>
      </c>
      <c r="X20">
        <v>7</v>
      </c>
      <c r="Y20" t="s">
        <v>9</v>
      </c>
      <c r="Z20">
        <v>3</v>
      </c>
      <c r="AA20" t="s">
        <v>9</v>
      </c>
      <c r="AB20">
        <v>6</v>
      </c>
      <c r="AC20" t="s">
        <v>9</v>
      </c>
      <c r="AD20">
        <v>1</v>
      </c>
      <c r="AE20" t="s">
        <v>9</v>
      </c>
      <c r="AF20">
        <v>2</v>
      </c>
      <c r="AG20" t="s">
        <v>9</v>
      </c>
      <c r="AH20">
        <v>1</v>
      </c>
      <c r="AI20" t="s">
        <v>9</v>
      </c>
      <c r="AJ20">
        <v>3</v>
      </c>
      <c r="AK20" t="s">
        <v>9</v>
      </c>
      <c r="AL20">
        <v>9</v>
      </c>
      <c r="AM20" t="s">
        <v>9</v>
      </c>
    </row>
    <row r="21" spans="1:39" x14ac:dyDescent="0.25">
      <c r="A21" s="1" t="s">
        <v>57</v>
      </c>
      <c r="B21" s="1">
        <v>18</v>
      </c>
      <c r="D21" s="1">
        <v>18</v>
      </c>
      <c r="F21" s="1">
        <v>18</v>
      </c>
      <c r="H21" s="1">
        <v>18</v>
      </c>
      <c r="J21" s="1">
        <v>18</v>
      </c>
      <c r="L21" s="1">
        <v>18</v>
      </c>
      <c r="N21" s="1">
        <v>18</v>
      </c>
      <c r="P21" s="1">
        <v>18</v>
      </c>
      <c r="R21" s="1">
        <v>18</v>
      </c>
      <c r="T21" s="1">
        <v>18</v>
      </c>
      <c r="V21" s="1">
        <v>18</v>
      </c>
      <c r="X21" s="1">
        <v>18</v>
      </c>
      <c r="Z21" s="1">
        <v>18</v>
      </c>
      <c r="AB21" s="1">
        <v>18</v>
      </c>
      <c r="AD21" s="1">
        <v>18</v>
      </c>
      <c r="AF21" s="1">
        <v>18</v>
      </c>
      <c r="AH21">
        <v>18</v>
      </c>
      <c r="AJ21">
        <v>18</v>
      </c>
      <c r="AM21">
        <v>19</v>
      </c>
    </row>
    <row r="22" spans="1:39" x14ac:dyDescent="0.25">
      <c r="A22" s="1" t="s">
        <v>58</v>
      </c>
      <c r="B22" s="1" t="s">
        <v>31</v>
      </c>
      <c r="D22" s="1" t="s">
        <v>31</v>
      </c>
      <c r="F22" s="1" t="s">
        <v>32</v>
      </c>
      <c r="H22" s="1" t="s">
        <v>33</v>
      </c>
      <c r="J22" s="1" t="s">
        <v>34</v>
      </c>
      <c r="L22" s="1" t="s">
        <v>35</v>
      </c>
      <c r="N22" s="1" t="s">
        <v>36</v>
      </c>
      <c r="P22" s="1" t="s">
        <v>37</v>
      </c>
      <c r="R22" s="1" t="s">
        <v>32</v>
      </c>
      <c r="T22" s="1" t="s">
        <v>37</v>
      </c>
      <c r="V22" s="1" t="s">
        <v>34</v>
      </c>
      <c r="X22" s="1" t="s">
        <v>38</v>
      </c>
      <c r="Z22" s="1" t="s">
        <v>37</v>
      </c>
      <c r="AB22" s="1" t="s">
        <v>39</v>
      </c>
      <c r="AD22" s="1" t="s">
        <v>40</v>
      </c>
      <c r="AF22" s="1" t="s">
        <v>41</v>
      </c>
      <c r="AH22" s="3" t="s">
        <v>181</v>
      </c>
      <c r="AJ22" s="3" t="s">
        <v>182</v>
      </c>
      <c r="AM22" s="3" t="s">
        <v>183</v>
      </c>
    </row>
    <row r="24" spans="1:39" x14ac:dyDescent="0.25">
      <c r="A24" s="1" t="s">
        <v>56</v>
      </c>
      <c r="B24" s="1">
        <v>20</v>
      </c>
      <c r="D24" s="1">
        <v>49</v>
      </c>
      <c r="F24" s="1">
        <v>42</v>
      </c>
      <c r="H24" s="1">
        <v>52</v>
      </c>
      <c r="J24" s="1">
        <v>64</v>
      </c>
      <c r="L24" s="1">
        <v>72</v>
      </c>
      <c r="N24" s="1">
        <v>76</v>
      </c>
      <c r="P24" s="1">
        <v>72</v>
      </c>
      <c r="R24" s="1">
        <v>82</v>
      </c>
      <c r="T24" s="1">
        <v>53</v>
      </c>
      <c r="V24" s="1">
        <v>67</v>
      </c>
      <c r="X24" s="1">
        <v>71</v>
      </c>
      <c r="Z24" s="1">
        <v>51</v>
      </c>
      <c r="AB24" s="1">
        <v>46</v>
      </c>
      <c r="AD24" s="1">
        <v>67</v>
      </c>
      <c r="AF24" s="1">
        <v>51</v>
      </c>
      <c r="AH24">
        <v>62</v>
      </c>
      <c r="AJ24">
        <v>67</v>
      </c>
      <c r="AL24">
        <v>91</v>
      </c>
    </row>
    <row r="25" spans="1:39" x14ac:dyDescent="0.25">
      <c r="A25" s="1" t="s">
        <v>59</v>
      </c>
      <c r="B25" s="1">
        <v>10</v>
      </c>
      <c r="D25" s="1">
        <v>8</v>
      </c>
      <c r="F25" s="1">
        <v>8</v>
      </c>
      <c r="H25" s="1">
        <v>7</v>
      </c>
      <c r="J25" s="1">
        <v>8</v>
      </c>
      <c r="L25" s="1">
        <v>8</v>
      </c>
      <c r="N25" s="1">
        <v>9</v>
      </c>
      <c r="P25" s="1">
        <v>10</v>
      </c>
      <c r="R25" s="1">
        <v>11</v>
      </c>
      <c r="T25" s="1">
        <v>11</v>
      </c>
      <c r="V25" s="1">
        <v>13</v>
      </c>
      <c r="X25" s="1">
        <v>14</v>
      </c>
      <c r="Z25" s="1">
        <v>15</v>
      </c>
      <c r="AB25" s="1">
        <v>15</v>
      </c>
      <c r="AD25" s="1">
        <v>15</v>
      </c>
      <c r="AF25" s="1">
        <v>16</v>
      </c>
      <c r="AH25">
        <v>17</v>
      </c>
      <c r="AJ25">
        <v>17</v>
      </c>
      <c r="AL25">
        <v>18</v>
      </c>
    </row>
    <row r="26" spans="1:39" x14ac:dyDescent="0.25">
      <c r="A26" s="1" t="s">
        <v>42</v>
      </c>
      <c r="B26" s="1" t="s">
        <v>43</v>
      </c>
      <c r="D26" s="1" t="s">
        <v>44</v>
      </c>
      <c r="F26" s="1" t="s">
        <v>44</v>
      </c>
      <c r="H26" s="1" t="s">
        <v>45</v>
      </c>
      <c r="J26" s="1" t="s">
        <v>46</v>
      </c>
      <c r="L26" s="1" t="s">
        <v>47</v>
      </c>
      <c r="N26" s="1" t="s">
        <v>48</v>
      </c>
      <c r="P26" s="1" t="s">
        <v>49</v>
      </c>
      <c r="R26" s="1" t="s">
        <v>50</v>
      </c>
      <c r="T26" s="1" t="s">
        <v>51</v>
      </c>
      <c r="V26" s="1" t="s">
        <v>51</v>
      </c>
      <c r="X26" s="1" t="s">
        <v>50</v>
      </c>
      <c r="Z26" s="1" t="s">
        <v>52</v>
      </c>
      <c r="AB26" s="1" t="s">
        <v>53</v>
      </c>
      <c r="AD26" s="1" t="s">
        <v>51</v>
      </c>
      <c r="AF26" s="1" t="s">
        <v>54</v>
      </c>
      <c r="AH26" t="s">
        <v>178</v>
      </c>
      <c r="AJ26" t="s">
        <v>179</v>
      </c>
      <c r="AL26" t="s">
        <v>180</v>
      </c>
    </row>
    <row r="27" spans="1:39" x14ac:dyDescent="0.25">
      <c r="A27" t="s">
        <v>1</v>
      </c>
    </row>
    <row r="28" spans="1:39" x14ac:dyDescent="0.25">
      <c r="A28" t="s">
        <v>2</v>
      </c>
      <c r="B28">
        <v>143</v>
      </c>
      <c r="C28">
        <v>-13</v>
      </c>
      <c r="D28">
        <v>248</v>
      </c>
      <c r="E28">
        <v>-17</v>
      </c>
      <c r="F28">
        <v>348</v>
      </c>
      <c r="G28">
        <v>-18</v>
      </c>
      <c r="H28">
        <v>501</v>
      </c>
      <c r="I28">
        <v>-19</v>
      </c>
      <c r="J28">
        <v>407</v>
      </c>
      <c r="K28">
        <v>-16</v>
      </c>
      <c r="L28">
        <v>351</v>
      </c>
      <c r="M28">
        <v>-13</v>
      </c>
      <c r="N28">
        <v>300</v>
      </c>
      <c r="O28">
        <v>-12</v>
      </c>
      <c r="P28">
        <v>240</v>
      </c>
      <c r="Q28">
        <v>-10</v>
      </c>
      <c r="R28">
        <v>206</v>
      </c>
      <c r="S28">
        <v>-8</v>
      </c>
      <c r="T28">
        <v>154</v>
      </c>
      <c r="U28">
        <v>-7</v>
      </c>
      <c r="V28">
        <v>161</v>
      </c>
      <c r="W28">
        <v>-9</v>
      </c>
      <c r="X28">
        <v>108</v>
      </c>
      <c r="Y28">
        <v>-6</v>
      </c>
      <c r="Z28">
        <v>102</v>
      </c>
      <c r="AA28">
        <v>-5</v>
      </c>
      <c r="AB28">
        <v>113</v>
      </c>
      <c r="AC28">
        <v>-5</v>
      </c>
      <c r="AD28">
        <v>162</v>
      </c>
      <c r="AE28">
        <v>-6</v>
      </c>
      <c r="AF28">
        <v>131</v>
      </c>
      <c r="AG28">
        <v>-5</v>
      </c>
      <c r="AH28">
        <v>168</v>
      </c>
      <c r="AI28">
        <v>-7</v>
      </c>
      <c r="AJ28">
        <v>173</v>
      </c>
      <c r="AK28">
        <v>-7</v>
      </c>
      <c r="AL28">
        <v>177</v>
      </c>
      <c r="AM28">
        <v>-7</v>
      </c>
    </row>
    <row r="29" spans="1:39" x14ac:dyDescent="0.25">
      <c r="A29" t="s">
        <v>3</v>
      </c>
      <c r="B29">
        <v>906</v>
      </c>
      <c r="C29">
        <v>-85</v>
      </c>
      <c r="D29">
        <v>1199</v>
      </c>
      <c r="E29">
        <v>-80</v>
      </c>
      <c r="F29">
        <v>1587</v>
      </c>
      <c r="G29">
        <v>-80</v>
      </c>
      <c r="H29">
        <v>2111</v>
      </c>
      <c r="I29">
        <v>-79</v>
      </c>
      <c r="J29">
        <v>2030</v>
      </c>
      <c r="K29">
        <v>-81</v>
      </c>
      <c r="L29">
        <v>2268</v>
      </c>
      <c r="M29">
        <v>-84</v>
      </c>
      <c r="N29">
        <v>2075</v>
      </c>
      <c r="O29">
        <v>-85</v>
      </c>
      <c r="P29">
        <v>2133</v>
      </c>
      <c r="Q29">
        <v>-87</v>
      </c>
      <c r="R29">
        <v>2204</v>
      </c>
      <c r="S29">
        <v>-88</v>
      </c>
      <c r="T29">
        <v>1827</v>
      </c>
      <c r="U29">
        <v>-90</v>
      </c>
      <c r="V29">
        <v>1559</v>
      </c>
      <c r="W29">
        <v>-87</v>
      </c>
      <c r="X29">
        <v>1779</v>
      </c>
      <c r="Y29">
        <v>-91</v>
      </c>
      <c r="Z29">
        <v>1759</v>
      </c>
      <c r="AA29">
        <v>-92</v>
      </c>
      <c r="AB29">
        <v>2110</v>
      </c>
      <c r="AC29">
        <v>-93</v>
      </c>
      <c r="AD29">
        <v>2468</v>
      </c>
      <c r="AE29">
        <v>-92</v>
      </c>
      <c r="AF29">
        <v>2213</v>
      </c>
      <c r="AG29">
        <v>-92</v>
      </c>
      <c r="AH29">
        <v>2162</v>
      </c>
      <c r="AI29">
        <v>-90</v>
      </c>
      <c r="AJ29">
        <v>2150</v>
      </c>
      <c r="AK29">
        <v>-90</v>
      </c>
      <c r="AL29">
        <v>2139</v>
      </c>
      <c r="AM29">
        <v>-89</v>
      </c>
    </row>
    <row r="30" spans="1:39" x14ac:dyDescent="0.25">
      <c r="A30" t="s">
        <v>56</v>
      </c>
      <c r="B30">
        <v>23</v>
      </c>
      <c r="C30">
        <v>-2</v>
      </c>
      <c r="D30">
        <v>50</v>
      </c>
      <c r="E30">
        <v>-3</v>
      </c>
      <c r="F30">
        <v>43</v>
      </c>
      <c r="G30">
        <v>-2</v>
      </c>
      <c r="H30">
        <v>53</v>
      </c>
      <c r="I30">
        <v>-2</v>
      </c>
      <c r="J30">
        <v>66</v>
      </c>
      <c r="K30">
        <v>-3</v>
      </c>
      <c r="L30">
        <v>75</v>
      </c>
      <c r="M30">
        <v>-3</v>
      </c>
      <c r="N30">
        <v>79</v>
      </c>
      <c r="O30">
        <v>-3</v>
      </c>
      <c r="P30">
        <v>73</v>
      </c>
      <c r="Q30">
        <v>-3</v>
      </c>
      <c r="R30">
        <v>85</v>
      </c>
      <c r="S30">
        <v>-4</v>
      </c>
      <c r="T30">
        <v>54</v>
      </c>
      <c r="U30">
        <v>-3</v>
      </c>
      <c r="V30">
        <v>80</v>
      </c>
      <c r="W30">
        <v>-4</v>
      </c>
      <c r="X30">
        <v>74</v>
      </c>
      <c r="Y30">
        <v>-4</v>
      </c>
      <c r="Z30">
        <v>51</v>
      </c>
      <c r="AA30">
        <v>-3</v>
      </c>
      <c r="AB30">
        <v>47</v>
      </c>
      <c r="AC30">
        <v>-2</v>
      </c>
      <c r="AD30">
        <v>67</v>
      </c>
      <c r="AE30">
        <v>-2</v>
      </c>
      <c r="AF30">
        <v>52</v>
      </c>
      <c r="AG30">
        <v>-2</v>
      </c>
      <c r="AH30">
        <v>65</v>
      </c>
      <c r="AI30">
        <v>-3</v>
      </c>
      <c r="AJ30">
        <v>68</v>
      </c>
      <c r="AK30">
        <v>-3</v>
      </c>
      <c r="AL30">
        <v>91</v>
      </c>
      <c r="AM30">
        <v>-4</v>
      </c>
    </row>
    <row r="31" spans="1:39" x14ac:dyDescent="0.25">
      <c r="A31" t="s">
        <v>64</v>
      </c>
    </row>
    <row r="32" spans="1:39" x14ac:dyDescent="0.25">
      <c r="A32" t="s">
        <v>61</v>
      </c>
      <c r="B32">
        <v>987</v>
      </c>
      <c r="C32">
        <v>-92</v>
      </c>
      <c r="D32">
        <v>1333</v>
      </c>
      <c r="E32">
        <v>-89</v>
      </c>
      <c r="F32">
        <v>1844</v>
      </c>
      <c r="G32">
        <v>-93</v>
      </c>
      <c r="H32">
        <v>2442</v>
      </c>
      <c r="I32">
        <v>-92</v>
      </c>
      <c r="J32">
        <v>2237</v>
      </c>
      <c r="K32">
        <v>-90</v>
      </c>
      <c r="L32">
        <v>2391</v>
      </c>
      <c r="M32">
        <v>-88</v>
      </c>
      <c r="N32">
        <v>2196</v>
      </c>
      <c r="O32">
        <v>-89</v>
      </c>
      <c r="P32">
        <v>2183</v>
      </c>
      <c r="Q32">
        <v>-89</v>
      </c>
      <c r="R32">
        <v>2221</v>
      </c>
      <c r="S32">
        <v>-89</v>
      </c>
      <c r="T32">
        <v>1813</v>
      </c>
      <c r="U32">
        <v>-89</v>
      </c>
      <c r="V32">
        <v>1563</v>
      </c>
      <c r="W32">
        <v>-87</v>
      </c>
      <c r="X32">
        <v>1695</v>
      </c>
      <c r="Y32">
        <v>-86</v>
      </c>
      <c r="Z32">
        <v>1663</v>
      </c>
      <c r="AA32">
        <v>-87</v>
      </c>
      <c r="AB32">
        <v>1934</v>
      </c>
      <c r="AC32">
        <v>-85</v>
      </c>
      <c r="AD32">
        <v>2296</v>
      </c>
      <c r="AE32">
        <v>-85</v>
      </c>
      <c r="AF32">
        <v>2071</v>
      </c>
      <c r="AG32">
        <v>-86</v>
      </c>
      <c r="AH32">
        <v>2065</v>
      </c>
      <c r="AI32">
        <v>-86</v>
      </c>
      <c r="AJ32">
        <v>2056</v>
      </c>
      <c r="AK32">
        <v>-86</v>
      </c>
      <c r="AL32">
        <v>2003</v>
      </c>
      <c r="AM32">
        <v>-83</v>
      </c>
    </row>
    <row r="33" spans="1:39" x14ac:dyDescent="0.25">
      <c r="A33" t="s">
        <v>62</v>
      </c>
      <c r="B33">
        <v>52</v>
      </c>
      <c r="C33">
        <v>-5</v>
      </c>
      <c r="D33">
        <v>66</v>
      </c>
      <c r="E33">
        <v>-4</v>
      </c>
      <c r="F33">
        <v>101</v>
      </c>
      <c r="G33">
        <v>-5</v>
      </c>
      <c r="H33">
        <v>167</v>
      </c>
      <c r="I33">
        <v>-6</v>
      </c>
      <c r="J33">
        <v>182</v>
      </c>
      <c r="K33">
        <v>-7</v>
      </c>
      <c r="L33">
        <v>233</v>
      </c>
      <c r="M33">
        <v>-9</v>
      </c>
      <c r="N33">
        <v>188</v>
      </c>
      <c r="O33">
        <v>-8</v>
      </c>
      <c r="P33">
        <v>183</v>
      </c>
      <c r="Q33">
        <v>-8</v>
      </c>
      <c r="R33">
        <v>203</v>
      </c>
      <c r="S33">
        <v>-8</v>
      </c>
      <c r="T33">
        <v>165</v>
      </c>
      <c r="U33">
        <v>-8</v>
      </c>
      <c r="V33">
        <v>185</v>
      </c>
      <c r="W33">
        <v>-10</v>
      </c>
      <c r="X33">
        <v>203</v>
      </c>
      <c r="Y33">
        <v>-10</v>
      </c>
      <c r="Z33">
        <v>203</v>
      </c>
      <c r="AA33">
        <v>-11</v>
      </c>
      <c r="AB33">
        <v>250</v>
      </c>
      <c r="AC33">
        <v>-11</v>
      </c>
      <c r="AD33">
        <v>323</v>
      </c>
      <c r="AE33">
        <v>-12</v>
      </c>
      <c r="AF33">
        <v>275</v>
      </c>
      <c r="AG33">
        <v>-11</v>
      </c>
      <c r="AH33">
        <v>276</v>
      </c>
      <c r="AI33">
        <v>-12</v>
      </c>
      <c r="AJ33">
        <v>294</v>
      </c>
      <c r="AK33">
        <v>-12</v>
      </c>
      <c r="AL33">
        <v>324</v>
      </c>
      <c r="AM33">
        <v>-13</v>
      </c>
    </row>
    <row r="34" spans="1:39" x14ac:dyDescent="0.25">
      <c r="A34" t="s">
        <v>63</v>
      </c>
      <c r="B34">
        <v>33</v>
      </c>
      <c r="C34">
        <v>-3</v>
      </c>
      <c r="D34">
        <v>98</v>
      </c>
      <c r="E34">
        <v>-7</v>
      </c>
      <c r="F34">
        <v>33</v>
      </c>
      <c r="G34">
        <v>-2</v>
      </c>
      <c r="H34">
        <v>56</v>
      </c>
      <c r="I34">
        <v>-2</v>
      </c>
      <c r="J34">
        <v>84</v>
      </c>
      <c r="K34">
        <v>-3</v>
      </c>
      <c r="L34">
        <v>70</v>
      </c>
      <c r="M34">
        <v>-3</v>
      </c>
      <c r="N34">
        <v>70</v>
      </c>
      <c r="O34">
        <v>-3</v>
      </c>
      <c r="P34">
        <v>79</v>
      </c>
      <c r="Q34">
        <v>-3</v>
      </c>
      <c r="R34">
        <v>71</v>
      </c>
      <c r="S34">
        <v>-3</v>
      </c>
      <c r="T34">
        <v>57</v>
      </c>
      <c r="U34">
        <v>-3</v>
      </c>
      <c r="V34">
        <v>51</v>
      </c>
      <c r="W34">
        <v>-3</v>
      </c>
      <c r="X34">
        <v>63</v>
      </c>
      <c r="Y34">
        <v>-3</v>
      </c>
      <c r="Z34">
        <v>46</v>
      </c>
      <c r="AA34">
        <v>-2</v>
      </c>
      <c r="AB34">
        <v>86</v>
      </c>
      <c r="AC34">
        <v>-4</v>
      </c>
      <c r="AD34">
        <v>78</v>
      </c>
      <c r="AE34">
        <v>-3</v>
      </c>
      <c r="AF34">
        <v>50</v>
      </c>
      <c r="AG34">
        <v>-2</v>
      </c>
      <c r="AH34">
        <v>54</v>
      </c>
      <c r="AI34">
        <v>-2</v>
      </c>
      <c r="AJ34">
        <v>41</v>
      </c>
      <c r="AK34">
        <v>-2</v>
      </c>
      <c r="AL34">
        <v>80</v>
      </c>
      <c r="AM34">
        <v>-3</v>
      </c>
    </row>
    <row r="35" spans="1:39" x14ac:dyDescent="0.25">
      <c r="A35" t="s">
        <v>65</v>
      </c>
    </row>
    <row r="36" spans="1:39" x14ac:dyDescent="0.25">
      <c r="A36" s="2" t="s">
        <v>70</v>
      </c>
      <c r="B36" s="2" t="s">
        <v>98</v>
      </c>
      <c r="C36" s="2" t="s">
        <v>98</v>
      </c>
      <c r="D36" s="2" t="s">
        <v>98</v>
      </c>
      <c r="E36" s="2" t="s">
        <v>99</v>
      </c>
      <c r="F36" s="2" t="s">
        <v>98</v>
      </c>
      <c r="G36" s="2" t="s">
        <v>99</v>
      </c>
      <c r="H36" s="2" t="s">
        <v>98</v>
      </c>
      <c r="I36" s="2" t="s">
        <v>98</v>
      </c>
      <c r="J36" s="2">
        <v>2201</v>
      </c>
      <c r="K36" s="2">
        <v>-88</v>
      </c>
      <c r="L36" s="2">
        <v>1891</v>
      </c>
      <c r="M36" s="2">
        <v>-70</v>
      </c>
      <c r="N36" s="2">
        <v>1824</v>
      </c>
      <c r="O36" s="2">
        <v>-74</v>
      </c>
      <c r="P36" s="2">
        <v>1955</v>
      </c>
      <c r="Q36" s="2">
        <v>-80</v>
      </c>
      <c r="R36" s="2">
        <v>2026</v>
      </c>
      <c r="S36" s="2">
        <v>-81</v>
      </c>
      <c r="T36" s="2">
        <v>1613</v>
      </c>
      <c r="U36" s="2">
        <v>-79</v>
      </c>
      <c r="V36" s="2">
        <v>1551</v>
      </c>
      <c r="W36" s="2">
        <v>-86</v>
      </c>
      <c r="X36" s="2">
        <v>1668</v>
      </c>
      <c r="Y36" s="2">
        <v>-85</v>
      </c>
      <c r="Z36" s="2">
        <v>1649</v>
      </c>
      <c r="AA36" s="2">
        <v>-86</v>
      </c>
      <c r="AB36" s="2">
        <v>1918</v>
      </c>
      <c r="AC36" s="2">
        <v>-84</v>
      </c>
      <c r="AD36">
        <v>2333</v>
      </c>
      <c r="AE36">
        <v>-87</v>
      </c>
      <c r="AF36">
        <v>2088</v>
      </c>
      <c r="AG36">
        <v>-87</v>
      </c>
      <c r="AH36">
        <v>2046</v>
      </c>
      <c r="AI36">
        <v>-85</v>
      </c>
      <c r="AJ36">
        <v>2070</v>
      </c>
      <c r="AK36">
        <v>-87</v>
      </c>
      <c r="AL36">
        <v>2070</v>
      </c>
      <c r="AM36">
        <v>-86</v>
      </c>
    </row>
    <row r="37" spans="1:39" x14ac:dyDescent="0.25">
      <c r="A37" s="2" t="s">
        <v>76</v>
      </c>
      <c r="B37" s="2" t="s">
        <v>98</v>
      </c>
      <c r="C37" s="2" t="s">
        <v>98</v>
      </c>
      <c r="D37" s="2" t="s">
        <v>98</v>
      </c>
      <c r="E37" s="2" t="s">
        <v>99</v>
      </c>
      <c r="F37" s="2" t="s">
        <v>98</v>
      </c>
      <c r="G37" s="2" t="s">
        <v>99</v>
      </c>
      <c r="H37" s="2" t="s">
        <v>98</v>
      </c>
      <c r="I37" s="2" t="s">
        <v>98</v>
      </c>
      <c r="J37" s="2" t="s">
        <v>98</v>
      </c>
      <c r="K37" s="2" t="s">
        <v>98</v>
      </c>
      <c r="L37" s="2">
        <v>105</v>
      </c>
      <c r="M37" s="2">
        <v>-4</v>
      </c>
      <c r="N37" s="2">
        <v>95</v>
      </c>
      <c r="O37" s="2">
        <v>-4</v>
      </c>
      <c r="P37" s="2">
        <v>73</v>
      </c>
      <c r="Q37" s="2">
        <v>-3</v>
      </c>
      <c r="R37" s="2">
        <v>93</v>
      </c>
      <c r="S37" s="2">
        <v>-4</v>
      </c>
      <c r="T37" s="2">
        <v>63</v>
      </c>
      <c r="U37" s="2">
        <v>-3</v>
      </c>
      <c r="V37" s="2">
        <v>54</v>
      </c>
      <c r="W37" s="2">
        <v>-3</v>
      </c>
      <c r="X37" s="2">
        <v>62</v>
      </c>
      <c r="Y37" s="2">
        <v>-3</v>
      </c>
      <c r="Z37" s="2">
        <v>46</v>
      </c>
      <c r="AA37" s="2">
        <v>-2</v>
      </c>
      <c r="AB37" s="2">
        <v>83</v>
      </c>
      <c r="AC37" s="2">
        <v>-4</v>
      </c>
      <c r="AD37">
        <v>85</v>
      </c>
      <c r="AE37">
        <v>-3</v>
      </c>
      <c r="AF37">
        <v>76</v>
      </c>
      <c r="AG37">
        <v>-3</v>
      </c>
      <c r="AH37">
        <v>80</v>
      </c>
      <c r="AI37">
        <v>-3</v>
      </c>
      <c r="AJ37">
        <v>86</v>
      </c>
      <c r="AK37">
        <v>-4</v>
      </c>
      <c r="AL37">
        <v>74</v>
      </c>
      <c r="AM37">
        <v>-3</v>
      </c>
    </row>
    <row r="38" spans="1:39" x14ac:dyDescent="0.25">
      <c r="A38" s="2" t="s">
        <v>72</v>
      </c>
      <c r="B38" s="2" t="s">
        <v>98</v>
      </c>
      <c r="C38" s="2" t="s">
        <v>98</v>
      </c>
      <c r="D38" s="2" t="s">
        <v>98</v>
      </c>
      <c r="E38" s="2" t="s">
        <v>98</v>
      </c>
      <c r="F38" s="2" t="s">
        <v>98</v>
      </c>
      <c r="G38" s="2" t="s">
        <v>98</v>
      </c>
      <c r="H38" s="2" t="s">
        <v>98</v>
      </c>
      <c r="I38" s="2" t="s">
        <v>98</v>
      </c>
      <c r="J38" s="2">
        <v>29</v>
      </c>
      <c r="K38" s="2">
        <v>-1</v>
      </c>
      <c r="L38" s="2">
        <v>86</v>
      </c>
      <c r="M38" s="2">
        <v>-3</v>
      </c>
      <c r="N38" s="2">
        <v>89</v>
      </c>
      <c r="O38" s="2">
        <v>-4</v>
      </c>
      <c r="P38" s="2">
        <v>112</v>
      </c>
      <c r="Q38" s="2">
        <v>-5</v>
      </c>
      <c r="R38" s="2">
        <v>145</v>
      </c>
      <c r="S38" s="2">
        <v>-6</v>
      </c>
      <c r="T38" s="2">
        <v>145</v>
      </c>
      <c r="U38" s="2">
        <v>-7</v>
      </c>
      <c r="V38" s="2">
        <v>14</v>
      </c>
      <c r="W38" s="2">
        <v>-1</v>
      </c>
      <c r="X38" s="2">
        <v>17</v>
      </c>
      <c r="Y38" s="2" t="s">
        <v>9</v>
      </c>
      <c r="Z38" s="2">
        <v>22</v>
      </c>
      <c r="AA38" s="2">
        <v>-1</v>
      </c>
      <c r="AB38" s="2">
        <v>32</v>
      </c>
      <c r="AC38" s="2">
        <v>-1</v>
      </c>
      <c r="AD38">
        <v>25</v>
      </c>
      <c r="AE38">
        <v>-1</v>
      </c>
      <c r="AF38">
        <v>29</v>
      </c>
      <c r="AG38">
        <v>-1</v>
      </c>
      <c r="AH38">
        <v>31</v>
      </c>
      <c r="AI38">
        <v>-1</v>
      </c>
      <c r="AJ38">
        <v>26</v>
      </c>
      <c r="AK38">
        <v>-1</v>
      </c>
      <c r="AL38">
        <v>35</v>
      </c>
      <c r="AM38">
        <v>-1</v>
      </c>
    </row>
    <row r="39" spans="1:39" x14ac:dyDescent="0.25">
      <c r="A39" s="2" t="s">
        <v>77</v>
      </c>
      <c r="B39" s="2" t="s">
        <v>98</v>
      </c>
      <c r="C39" s="2" t="s">
        <v>98</v>
      </c>
      <c r="D39" s="2" t="s">
        <v>98</v>
      </c>
      <c r="E39" s="2" t="s">
        <v>99</v>
      </c>
      <c r="F39" s="2" t="s">
        <v>98</v>
      </c>
      <c r="G39" s="2" t="s">
        <v>99</v>
      </c>
      <c r="H39" s="2" t="s">
        <v>98</v>
      </c>
      <c r="I39" s="2" t="s">
        <v>98</v>
      </c>
      <c r="J39" s="2" t="s">
        <v>98</v>
      </c>
      <c r="K39" s="2" t="s">
        <v>98</v>
      </c>
      <c r="L39" s="2">
        <v>116</v>
      </c>
      <c r="M39" s="2">
        <v>-4</v>
      </c>
      <c r="N39" s="2">
        <v>102</v>
      </c>
      <c r="O39" s="2">
        <v>-4</v>
      </c>
      <c r="P39" s="2">
        <v>118</v>
      </c>
      <c r="Q39" s="2">
        <v>-5</v>
      </c>
      <c r="R39" s="2">
        <v>114</v>
      </c>
      <c r="S39" s="2">
        <v>-4</v>
      </c>
      <c r="T39" s="2">
        <v>91</v>
      </c>
      <c r="U39" s="2">
        <v>-5</v>
      </c>
      <c r="V39" s="2">
        <v>95</v>
      </c>
      <c r="W39" s="2">
        <v>-5</v>
      </c>
      <c r="X39" s="2">
        <v>105</v>
      </c>
      <c r="Y39" s="2">
        <v>-5</v>
      </c>
      <c r="Z39" s="2">
        <v>85</v>
      </c>
      <c r="AA39" s="2">
        <v>-4</v>
      </c>
      <c r="AB39" s="2">
        <v>125</v>
      </c>
      <c r="AC39" s="2">
        <v>-6</v>
      </c>
      <c r="AD39">
        <v>120</v>
      </c>
      <c r="AE39">
        <v>-4</v>
      </c>
      <c r="AF39">
        <v>94</v>
      </c>
      <c r="AG39">
        <v>-4</v>
      </c>
      <c r="AH39">
        <v>111</v>
      </c>
      <c r="AI39">
        <v>-5</v>
      </c>
      <c r="AJ39">
        <v>105</v>
      </c>
      <c r="AK39">
        <v>-4</v>
      </c>
      <c r="AL39">
        <v>108</v>
      </c>
      <c r="AM39">
        <v>-4</v>
      </c>
    </row>
    <row r="40" spans="1:39" x14ac:dyDescent="0.25">
      <c r="A40" s="2" t="s">
        <v>73</v>
      </c>
      <c r="B40" s="2" t="s">
        <v>98</v>
      </c>
      <c r="C40" s="2" t="s">
        <v>98</v>
      </c>
      <c r="D40" s="2" t="s">
        <v>98</v>
      </c>
      <c r="E40" s="2" t="s">
        <v>98</v>
      </c>
      <c r="F40" s="2" t="s">
        <v>98</v>
      </c>
      <c r="G40" s="2" t="s">
        <v>98</v>
      </c>
      <c r="H40" s="2" t="s">
        <v>98</v>
      </c>
      <c r="I40" s="2" t="s">
        <v>98</v>
      </c>
      <c r="J40" s="2">
        <v>161</v>
      </c>
      <c r="K40" s="2">
        <v>-6</v>
      </c>
      <c r="L40" s="2">
        <v>91</v>
      </c>
      <c r="M40" s="2">
        <v>-4</v>
      </c>
      <c r="N40" s="2">
        <v>93</v>
      </c>
      <c r="O40" s="2">
        <v>-4</v>
      </c>
      <c r="P40" s="2">
        <v>101</v>
      </c>
      <c r="Q40" s="2">
        <v>-4</v>
      </c>
      <c r="R40" s="2">
        <v>91</v>
      </c>
      <c r="S40" s="2">
        <v>-4</v>
      </c>
      <c r="T40" s="2">
        <v>83</v>
      </c>
      <c r="U40" s="2">
        <v>-4</v>
      </c>
      <c r="V40" s="2">
        <v>72</v>
      </c>
      <c r="W40" s="2">
        <v>-4</v>
      </c>
      <c r="X40" s="2">
        <v>73</v>
      </c>
      <c r="Y40" s="2">
        <v>-4</v>
      </c>
      <c r="Z40" s="2">
        <v>72</v>
      </c>
      <c r="AA40" s="2">
        <v>-4</v>
      </c>
      <c r="AB40" s="2">
        <v>68</v>
      </c>
      <c r="AC40" s="2">
        <v>-3</v>
      </c>
      <c r="AD40">
        <v>89</v>
      </c>
      <c r="AE40">
        <v>-3</v>
      </c>
      <c r="AF40">
        <v>69</v>
      </c>
      <c r="AG40">
        <v>-3</v>
      </c>
      <c r="AH40">
        <v>101</v>
      </c>
      <c r="AI40">
        <v>-4</v>
      </c>
      <c r="AJ40">
        <v>85</v>
      </c>
      <c r="AK40">
        <v>-4</v>
      </c>
      <c r="AL40">
        <v>109</v>
      </c>
      <c r="AM40">
        <v>-5</v>
      </c>
    </row>
    <row r="41" spans="1:39" x14ac:dyDescent="0.25">
      <c r="A41" s="2" t="s">
        <v>78</v>
      </c>
      <c r="B41" s="2" t="s">
        <v>98</v>
      </c>
      <c r="C41" s="2" t="s">
        <v>98</v>
      </c>
      <c r="D41" s="2" t="s">
        <v>98</v>
      </c>
      <c r="E41" s="2" t="s">
        <v>99</v>
      </c>
      <c r="F41" s="2" t="s">
        <v>98</v>
      </c>
      <c r="G41" s="2" t="s">
        <v>99</v>
      </c>
      <c r="H41" s="2" t="s">
        <v>98</v>
      </c>
      <c r="I41" s="2" t="s">
        <v>98</v>
      </c>
      <c r="J41" s="2">
        <v>112</v>
      </c>
      <c r="K41" s="2">
        <v>-5</v>
      </c>
      <c r="L41" s="2">
        <v>405</v>
      </c>
      <c r="M41" s="2">
        <v>-15</v>
      </c>
      <c r="N41" s="2">
        <v>251</v>
      </c>
      <c r="O41" s="2">
        <v>-10</v>
      </c>
      <c r="P41" s="2">
        <v>86</v>
      </c>
      <c r="Q41" s="2">
        <v>-3</v>
      </c>
      <c r="R41" s="2">
        <v>26</v>
      </c>
      <c r="S41" s="2">
        <v>-1</v>
      </c>
      <c r="T41" s="2">
        <v>40</v>
      </c>
      <c r="U41" s="2">
        <v>-2</v>
      </c>
      <c r="V41" s="2">
        <v>14</v>
      </c>
      <c r="W41" s="2">
        <v>-1</v>
      </c>
      <c r="X41" s="2">
        <v>36</v>
      </c>
      <c r="Y41" s="2">
        <v>-2</v>
      </c>
      <c r="Z41" s="2">
        <v>38</v>
      </c>
      <c r="AA41" s="2">
        <v>-2</v>
      </c>
      <c r="AB41" s="2">
        <v>44</v>
      </c>
      <c r="AC41" s="2">
        <v>-2</v>
      </c>
      <c r="AD41">
        <v>45</v>
      </c>
      <c r="AE41">
        <v>-2</v>
      </c>
      <c r="AF41">
        <v>40</v>
      </c>
      <c r="AG41">
        <v>-2</v>
      </c>
      <c r="AH41">
        <v>26</v>
      </c>
      <c r="AI41">
        <v>-1</v>
      </c>
      <c r="AJ41">
        <v>19</v>
      </c>
      <c r="AK41" t="s">
        <v>9</v>
      </c>
      <c r="AL41">
        <v>11</v>
      </c>
      <c r="AM41" t="s">
        <v>9</v>
      </c>
    </row>
    <row r="42" spans="1:39" x14ac:dyDescent="0.25">
      <c r="A42" s="2" t="s">
        <v>66</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39" x14ac:dyDescent="0.25">
      <c r="A43" s="2" t="s">
        <v>74</v>
      </c>
      <c r="B43" s="2" t="s">
        <v>98</v>
      </c>
      <c r="C43" s="2" t="s">
        <v>98</v>
      </c>
      <c r="D43" s="2" t="s">
        <v>98</v>
      </c>
      <c r="E43" s="2" t="s">
        <v>99</v>
      </c>
      <c r="F43" s="2" t="s">
        <v>98</v>
      </c>
      <c r="G43" s="2" t="s">
        <v>99</v>
      </c>
      <c r="H43" s="2" t="s">
        <v>98</v>
      </c>
      <c r="I43" s="2" t="s">
        <v>98</v>
      </c>
      <c r="J43" s="2">
        <v>2196</v>
      </c>
      <c r="K43" s="2">
        <v>-88</v>
      </c>
      <c r="L43" s="2">
        <v>2306</v>
      </c>
      <c r="M43" s="2">
        <v>-85</v>
      </c>
      <c r="N43" s="2">
        <v>2059</v>
      </c>
      <c r="O43" s="2">
        <v>-84</v>
      </c>
      <c r="P43" s="2">
        <v>2044</v>
      </c>
      <c r="Q43" s="2">
        <v>-84</v>
      </c>
      <c r="R43" s="2">
        <v>2111</v>
      </c>
      <c r="S43" s="2">
        <v>-84</v>
      </c>
      <c r="T43" s="2">
        <v>1354</v>
      </c>
      <c r="U43" s="2">
        <v>-67</v>
      </c>
      <c r="V43" s="2">
        <v>1543</v>
      </c>
      <c r="W43" s="2">
        <v>-85</v>
      </c>
      <c r="X43" s="2">
        <v>1735</v>
      </c>
      <c r="Y43" s="2">
        <v>-88</v>
      </c>
      <c r="Z43" s="2">
        <v>1778</v>
      </c>
      <c r="AA43" s="2">
        <v>-93</v>
      </c>
      <c r="AB43" s="2">
        <v>2128</v>
      </c>
      <c r="AC43" s="2">
        <v>-94</v>
      </c>
      <c r="AD43">
        <v>2548</v>
      </c>
      <c r="AE43">
        <v>-94</v>
      </c>
      <c r="AF43">
        <v>2275</v>
      </c>
      <c r="AG43">
        <v>-95</v>
      </c>
      <c r="AH43">
        <v>2237</v>
      </c>
      <c r="AI43">
        <v>-93</v>
      </c>
      <c r="AJ43">
        <v>2252</v>
      </c>
      <c r="AK43">
        <v>-94</v>
      </c>
      <c r="AL43">
        <v>2239</v>
      </c>
      <c r="AM43">
        <v>-93</v>
      </c>
    </row>
    <row r="44" spans="1:39" x14ac:dyDescent="0.25">
      <c r="A44" s="2" t="s">
        <v>75</v>
      </c>
      <c r="B44" s="2" t="s">
        <v>98</v>
      </c>
      <c r="C44" s="2" t="s">
        <v>98</v>
      </c>
      <c r="D44" s="2" t="s">
        <v>98</v>
      </c>
      <c r="E44" s="2" t="s">
        <v>99</v>
      </c>
      <c r="F44" s="2" t="s">
        <v>98</v>
      </c>
      <c r="G44" s="2" t="s">
        <v>99</v>
      </c>
      <c r="H44" s="2" t="s">
        <v>98</v>
      </c>
      <c r="I44" s="2" t="s">
        <v>98</v>
      </c>
      <c r="J44" s="2">
        <v>161</v>
      </c>
      <c r="K44" s="2">
        <v>-6</v>
      </c>
      <c r="L44" s="2">
        <v>259</v>
      </c>
      <c r="M44" s="2">
        <v>-10</v>
      </c>
      <c r="N44" s="2">
        <v>271</v>
      </c>
      <c r="O44" s="2">
        <v>-11</v>
      </c>
      <c r="P44" s="2">
        <v>290</v>
      </c>
      <c r="Q44" s="2">
        <v>-12</v>
      </c>
      <c r="R44" s="2">
        <v>267</v>
      </c>
      <c r="S44" s="2">
        <v>-11</v>
      </c>
      <c r="T44" s="2">
        <v>228</v>
      </c>
      <c r="U44" s="2">
        <v>-11</v>
      </c>
      <c r="V44" s="2">
        <v>266</v>
      </c>
      <c r="W44" s="2">
        <v>-15</v>
      </c>
      <c r="X44" s="2">
        <v>121</v>
      </c>
      <c r="Y44" s="2">
        <v>-6</v>
      </c>
      <c r="Z44" s="2">
        <v>102</v>
      </c>
      <c r="AA44" s="2">
        <v>-5</v>
      </c>
      <c r="AB44" s="2">
        <v>109</v>
      </c>
      <c r="AC44" s="2">
        <v>-5</v>
      </c>
      <c r="AD44">
        <v>113</v>
      </c>
      <c r="AE44">
        <v>-4</v>
      </c>
      <c r="AF44">
        <v>90</v>
      </c>
      <c r="AG44">
        <v>-4</v>
      </c>
      <c r="AH44">
        <v>134</v>
      </c>
      <c r="AI44">
        <v>-6</v>
      </c>
      <c r="AJ44">
        <v>129</v>
      </c>
      <c r="AK44">
        <v>-5</v>
      </c>
      <c r="AL44">
        <v>159</v>
      </c>
      <c r="AM44">
        <v>-7</v>
      </c>
    </row>
    <row r="45" spans="1:39" x14ac:dyDescent="0.25">
      <c r="A45" s="2" t="s">
        <v>78</v>
      </c>
      <c r="B45" s="2" t="s">
        <v>98</v>
      </c>
      <c r="C45" s="2" t="s">
        <v>98</v>
      </c>
      <c r="D45" s="2" t="s">
        <v>98</v>
      </c>
      <c r="E45" s="2" t="s">
        <v>99</v>
      </c>
      <c r="F45" s="2" t="s">
        <v>98</v>
      </c>
      <c r="G45" s="2" t="s">
        <v>99</v>
      </c>
      <c r="H45" s="2" t="s">
        <v>98</v>
      </c>
      <c r="I45" s="2" t="s">
        <v>98</v>
      </c>
      <c r="J45" s="2">
        <v>146</v>
      </c>
      <c r="K45" s="2">
        <v>-6</v>
      </c>
      <c r="L45" s="2">
        <v>129</v>
      </c>
      <c r="M45" s="2">
        <v>-5</v>
      </c>
      <c r="N45" s="2">
        <v>124</v>
      </c>
      <c r="O45" s="2">
        <v>-5</v>
      </c>
      <c r="P45" s="2">
        <v>111</v>
      </c>
      <c r="Q45" s="2">
        <v>-4</v>
      </c>
      <c r="R45" s="2">
        <v>117</v>
      </c>
      <c r="S45" s="2">
        <v>-5</v>
      </c>
      <c r="T45" s="2">
        <v>453</v>
      </c>
      <c r="U45" s="2">
        <v>-22</v>
      </c>
      <c r="V45" s="2">
        <v>0</v>
      </c>
      <c r="W45" s="2">
        <v>0</v>
      </c>
      <c r="X45" s="2">
        <v>105</v>
      </c>
      <c r="Y45" s="2">
        <v>-5</v>
      </c>
      <c r="Z45" s="2">
        <v>32</v>
      </c>
      <c r="AA45" s="2">
        <v>-2</v>
      </c>
      <c r="AB45" s="2">
        <v>33</v>
      </c>
      <c r="AC45" s="2">
        <v>-1</v>
      </c>
      <c r="AD45">
        <v>36</v>
      </c>
      <c r="AE45">
        <v>-1</v>
      </c>
      <c r="AF45">
        <v>31</v>
      </c>
      <c r="AG45">
        <v>-1</v>
      </c>
      <c r="AH45">
        <v>24</v>
      </c>
      <c r="AI45">
        <v>-1</v>
      </c>
      <c r="AJ45">
        <v>10</v>
      </c>
      <c r="AK45" t="s">
        <v>9</v>
      </c>
      <c r="AL45">
        <v>9</v>
      </c>
      <c r="AM45" t="s">
        <v>9</v>
      </c>
    </row>
    <row r="46" spans="1:39" x14ac:dyDescent="0.25">
      <c r="A46" t="s">
        <v>67</v>
      </c>
    </row>
    <row r="47" spans="1:39" x14ac:dyDescent="0.25">
      <c r="A47" t="s">
        <v>61</v>
      </c>
      <c r="B47">
        <v>897</v>
      </c>
      <c r="C47">
        <v>-84</v>
      </c>
      <c r="D47">
        <v>1261</v>
      </c>
      <c r="E47">
        <v>-84</v>
      </c>
      <c r="F47">
        <v>1684</v>
      </c>
      <c r="G47">
        <v>-85</v>
      </c>
      <c r="H47">
        <v>2193</v>
      </c>
      <c r="I47">
        <v>-83</v>
      </c>
      <c r="J47">
        <v>2070</v>
      </c>
      <c r="K47">
        <v>-83</v>
      </c>
      <c r="L47">
        <v>2142</v>
      </c>
      <c r="M47">
        <v>-80</v>
      </c>
      <c r="N47">
        <v>1947</v>
      </c>
      <c r="O47">
        <v>-80</v>
      </c>
      <c r="P47">
        <v>1992</v>
      </c>
      <c r="Q47">
        <v>-81</v>
      </c>
      <c r="R47">
        <v>2047</v>
      </c>
      <c r="S47">
        <v>-82</v>
      </c>
      <c r="T47">
        <v>1631</v>
      </c>
      <c r="U47">
        <v>-80</v>
      </c>
      <c r="V47">
        <v>1477</v>
      </c>
      <c r="W47">
        <v>-82</v>
      </c>
      <c r="X47">
        <v>1622</v>
      </c>
      <c r="Y47">
        <v>-83</v>
      </c>
      <c r="Z47">
        <v>1569</v>
      </c>
      <c r="AA47">
        <v>-82</v>
      </c>
      <c r="AB47">
        <v>1812</v>
      </c>
      <c r="AC47">
        <v>-80</v>
      </c>
      <c r="AD47">
        <v>2238</v>
      </c>
      <c r="AE47">
        <v>-83</v>
      </c>
      <c r="AF47">
        <v>1762</v>
      </c>
      <c r="AG47">
        <v>-74</v>
      </c>
      <c r="AH47">
        <v>2049</v>
      </c>
      <c r="AI47">
        <v>-86</v>
      </c>
      <c r="AJ47">
        <v>2037</v>
      </c>
      <c r="AK47">
        <v>-87</v>
      </c>
      <c r="AL47">
        <v>1990</v>
      </c>
      <c r="AM47">
        <v>-83</v>
      </c>
    </row>
    <row r="48" spans="1:39" x14ac:dyDescent="0.25">
      <c r="A48" t="s">
        <v>62</v>
      </c>
      <c r="B48">
        <v>159</v>
      </c>
      <c r="C48">
        <v>-15</v>
      </c>
      <c r="D48">
        <v>181</v>
      </c>
      <c r="E48">
        <v>-12</v>
      </c>
      <c r="F48">
        <v>285</v>
      </c>
      <c r="G48">
        <v>-14</v>
      </c>
      <c r="H48">
        <v>439</v>
      </c>
      <c r="I48">
        <v>-16</v>
      </c>
      <c r="J48">
        <v>397</v>
      </c>
      <c r="K48">
        <v>-16</v>
      </c>
      <c r="L48">
        <v>486</v>
      </c>
      <c r="M48">
        <v>-18</v>
      </c>
      <c r="N48">
        <v>424</v>
      </c>
      <c r="O48">
        <v>-17</v>
      </c>
      <c r="P48">
        <v>407</v>
      </c>
      <c r="Q48">
        <v>-17</v>
      </c>
      <c r="R48">
        <v>406</v>
      </c>
      <c r="S48">
        <v>-16</v>
      </c>
      <c r="T48">
        <v>373</v>
      </c>
      <c r="U48">
        <v>-18</v>
      </c>
      <c r="V48">
        <v>252</v>
      </c>
      <c r="W48">
        <v>-14</v>
      </c>
      <c r="X48">
        <v>247</v>
      </c>
      <c r="Y48">
        <v>-13</v>
      </c>
      <c r="Z48">
        <v>254</v>
      </c>
      <c r="AA48">
        <v>-13</v>
      </c>
      <c r="AB48">
        <v>287</v>
      </c>
      <c r="AC48">
        <v>-13</v>
      </c>
      <c r="AD48">
        <v>339</v>
      </c>
      <c r="AE48">
        <v>-13</v>
      </c>
      <c r="AF48">
        <v>226</v>
      </c>
      <c r="AG48">
        <v>-9</v>
      </c>
      <c r="AH48">
        <v>238</v>
      </c>
      <c r="AI48">
        <v>-10</v>
      </c>
      <c r="AJ48">
        <v>261</v>
      </c>
      <c r="AK48">
        <v>-11</v>
      </c>
      <c r="AL48">
        <v>252</v>
      </c>
      <c r="AM48">
        <v>-10</v>
      </c>
    </row>
    <row r="49" spans="1:39" x14ac:dyDescent="0.25">
      <c r="A49" t="s">
        <v>79</v>
      </c>
      <c r="B49">
        <v>16</v>
      </c>
      <c r="C49">
        <v>-1</v>
      </c>
      <c r="D49">
        <v>55</v>
      </c>
      <c r="E49">
        <v>-4</v>
      </c>
      <c r="F49">
        <v>9</v>
      </c>
      <c r="G49">
        <v>-1</v>
      </c>
      <c r="H49">
        <v>33</v>
      </c>
      <c r="I49">
        <v>-1</v>
      </c>
      <c r="J49">
        <v>36</v>
      </c>
      <c r="K49">
        <v>-1</v>
      </c>
      <c r="L49">
        <v>66</v>
      </c>
      <c r="M49">
        <v>-2</v>
      </c>
      <c r="N49">
        <v>83</v>
      </c>
      <c r="O49">
        <v>-3</v>
      </c>
      <c r="P49">
        <v>46</v>
      </c>
      <c r="Q49">
        <v>-2</v>
      </c>
      <c r="R49">
        <v>42</v>
      </c>
      <c r="S49">
        <v>-2</v>
      </c>
      <c r="T49">
        <v>31</v>
      </c>
      <c r="U49">
        <v>-2</v>
      </c>
      <c r="V49">
        <v>71</v>
      </c>
      <c r="W49">
        <v>-4</v>
      </c>
      <c r="X49">
        <v>92</v>
      </c>
      <c r="Y49">
        <v>-5</v>
      </c>
      <c r="Z49">
        <v>89</v>
      </c>
      <c r="AA49">
        <v>-5</v>
      </c>
      <c r="AB49">
        <v>171</v>
      </c>
      <c r="AC49">
        <v>-8</v>
      </c>
      <c r="AD49">
        <v>120</v>
      </c>
      <c r="AE49">
        <v>-4</v>
      </c>
      <c r="AF49">
        <v>408</v>
      </c>
      <c r="AG49">
        <v>-17</v>
      </c>
      <c r="AH49">
        <v>108</v>
      </c>
      <c r="AI49">
        <v>-5</v>
      </c>
      <c r="AJ49">
        <v>56</v>
      </c>
      <c r="AK49">
        <v>-2</v>
      </c>
      <c r="AL49">
        <v>165</v>
      </c>
      <c r="AM49">
        <v>-7</v>
      </c>
    </row>
    <row r="50" spans="1:39" x14ac:dyDescent="0.25">
      <c r="A50" t="s">
        <v>68</v>
      </c>
    </row>
    <row r="51" spans="1:39" x14ac:dyDescent="0.25">
      <c r="A51" t="s">
        <v>80</v>
      </c>
      <c r="B51">
        <v>159</v>
      </c>
      <c r="C51" t="s">
        <v>98</v>
      </c>
      <c r="D51">
        <v>181</v>
      </c>
      <c r="E51" t="s">
        <v>98</v>
      </c>
      <c r="F51">
        <v>285</v>
      </c>
      <c r="G51" t="s">
        <v>98</v>
      </c>
      <c r="H51">
        <v>439</v>
      </c>
      <c r="I51" t="s">
        <v>98</v>
      </c>
      <c r="J51">
        <v>397</v>
      </c>
      <c r="K51" t="s">
        <v>98</v>
      </c>
      <c r="L51">
        <v>486</v>
      </c>
      <c r="M51" t="s">
        <v>98</v>
      </c>
      <c r="N51">
        <v>424</v>
      </c>
      <c r="O51" t="s">
        <v>98</v>
      </c>
      <c r="P51">
        <v>407</v>
      </c>
      <c r="Q51" t="s">
        <v>98</v>
      </c>
      <c r="R51">
        <v>406</v>
      </c>
      <c r="S51" t="s">
        <v>98</v>
      </c>
      <c r="T51">
        <v>373</v>
      </c>
      <c r="U51" t="s">
        <v>98</v>
      </c>
      <c r="V51">
        <v>252</v>
      </c>
      <c r="W51" t="s">
        <v>98</v>
      </c>
      <c r="X51">
        <v>247</v>
      </c>
      <c r="Y51" t="s">
        <v>98</v>
      </c>
      <c r="Z51">
        <v>254</v>
      </c>
      <c r="AA51" t="s">
        <v>98</v>
      </c>
      <c r="AB51">
        <v>287</v>
      </c>
      <c r="AC51" t="s">
        <v>98</v>
      </c>
      <c r="AD51">
        <v>339</v>
      </c>
      <c r="AE51" t="s">
        <v>98</v>
      </c>
      <c r="AF51">
        <v>226</v>
      </c>
      <c r="AH51">
        <v>238</v>
      </c>
      <c r="AJ51">
        <v>261</v>
      </c>
      <c r="AL51">
        <v>252</v>
      </c>
    </row>
    <row r="52" spans="1:39" x14ac:dyDescent="0.25">
      <c r="A52" t="s">
        <v>81</v>
      </c>
      <c r="B52">
        <v>55</v>
      </c>
      <c r="C52">
        <v>-35</v>
      </c>
      <c r="D52">
        <v>74</v>
      </c>
      <c r="E52">
        <v>-41</v>
      </c>
      <c r="F52">
        <v>109</v>
      </c>
      <c r="G52">
        <v>-38</v>
      </c>
      <c r="H52">
        <v>182</v>
      </c>
      <c r="I52">
        <v>-41</v>
      </c>
      <c r="J52">
        <v>166</v>
      </c>
      <c r="K52">
        <v>-42</v>
      </c>
      <c r="L52">
        <v>202</v>
      </c>
      <c r="M52">
        <v>-42</v>
      </c>
      <c r="N52">
        <v>156</v>
      </c>
      <c r="O52">
        <v>-37</v>
      </c>
      <c r="P52">
        <v>149</v>
      </c>
      <c r="Q52">
        <v>-37</v>
      </c>
      <c r="R52">
        <v>134</v>
      </c>
      <c r="S52">
        <v>-33</v>
      </c>
      <c r="T52">
        <v>198</v>
      </c>
      <c r="U52">
        <v>-53</v>
      </c>
      <c r="V52">
        <v>87</v>
      </c>
      <c r="W52">
        <v>-35</v>
      </c>
      <c r="X52">
        <v>90</v>
      </c>
      <c r="Y52">
        <v>-36</v>
      </c>
      <c r="Z52">
        <v>95</v>
      </c>
      <c r="AA52">
        <v>-37</v>
      </c>
      <c r="AB52">
        <v>96</v>
      </c>
      <c r="AC52">
        <v>-33</v>
      </c>
      <c r="AD52">
        <v>113</v>
      </c>
      <c r="AE52">
        <v>-33</v>
      </c>
      <c r="AF52">
        <v>69</v>
      </c>
      <c r="AG52">
        <v>-31</v>
      </c>
      <c r="AH52">
        <v>75</v>
      </c>
      <c r="AI52">
        <v>-32</v>
      </c>
      <c r="AJ52">
        <v>90</v>
      </c>
      <c r="AK52">
        <v>-34</v>
      </c>
      <c r="AL52">
        <v>74</v>
      </c>
      <c r="AM52">
        <v>-29</v>
      </c>
    </row>
    <row r="53" spans="1:39" x14ac:dyDescent="0.25">
      <c r="A53" t="s">
        <v>69</v>
      </c>
    </row>
    <row r="54" spans="1:39" x14ac:dyDescent="0.25">
      <c r="A54" t="s">
        <v>82</v>
      </c>
      <c r="B54">
        <v>80</v>
      </c>
      <c r="C54">
        <v>-7</v>
      </c>
      <c r="D54">
        <v>103</v>
      </c>
      <c r="E54">
        <v>-7</v>
      </c>
      <c r="F54">
        <v>139</v>
      </c>
      <c r="G54">
        <v>-7</v>
      </c>
      <c r="H54">
        <v>150</v>
      </c>
      <c r="I54">
        <v>-6</v>
      </c>
      <c r="J54">
        <v>174</v>
      </c>
      <c r="K54">
        <v>-7</v>
      </c>
      <c r="L54">
        <v>171</v>
      </c>
      <c r="M54">
        <v>-6</v>
      </c>
      <c r="N54">
        <v>223</v>
      </c>
      <c r="O54">
        <v>-9</v>
      </c>
      <c r="P54">
        <v>225</v>
      </c>
      <c r="Q54">
        <v>-9</v>
      </c>
      <c r="R54">
        <v>226</v>
      </c>
      <c r="S54">
        <v>-9</v>
      </c>
      <c r="T54">
        <v>145</v>
      </c>
      <c r="U54">
        <v>-7</v>
      </c>
      <c r="V54">
        <v>160</v>
      </c>
      <c r="W54">
        <v>-9</v>
      </c>
      <c r="X54">
        <v>182</v>
      </c>
      <c r="Y54">
        <v>-9</v>
      </c>
      <c r="Z54">
        <v>155</v>
      </c>
      <c r="AA54">
        <v>-8</v>
      </c>
      <c r="AB54">
        <v>230</v>
      </c>
      <c r="AC54">
        <v>-10</v>
      </c>
      <c r="AD54">
        <v>270</v>
      </c>
      <c r="AE54">
        <v>-10</v>
      </c>
      <c r="AF54">
        <v>259</v>
      </c>
      <c r="AG54">
        <v>-11</v>
      </c>
      <c r="AH54">
        <v>250</v>
      </c>
      <c r="AI54">
        <v>-10</v>
      </c>
      <c r="AJ54">
        <v>235</v>
      </c>
      <c r="AK54">
        <v>-10</v>
      </c>
      <c r="AL54">
        <v>223</v>
      </c>
      <c r="AM54">
        <v>-9</v>
      </c>
    </row>
    <row r="55" spans="1:39" x14ac:dyDescent="0.25">
      <c r="A55" t="s">
        <v>83</v>
      </c>
      <c r="B55">
        <v>195</v>
      </c>
      <c r="C55">
        <v>-18</v>
      </c>
      <c r="D55">
        <v>292</v>
      </c>
      <c r="E55">
        <v>-19</v>
      </c>
      <c r="F55">
        <v>494</v>
      </c>
      <c r="G55">
        <v>-25</v>
      </c>
      <c r="H55">
        <v>349</v>
      </c>
      <c r="I55">
        <v>-13</v>
      </c>
      <c r="J55">
        <v>369</v>
      </c>
      <c r="K55">
        <v>-15</v>
      </c>
      <c r="L55">
        <v>340</v>
      </c>
      <c r="M55">
        <v>-13</v>
      </c>
      <c r="N55">
        <v>447</v>
      </c>
      <c r="O55">
        <v>-18</v>
      </c>
      <c r="P55">
        <v>393</v>
      </c>
      <c r="Q55">
        <v>-16</v>
      </c>
      <c r="R55">
        <v>470</v>
      </c>
      <c r="S55">
        <v>-19</v>
      </c>
      <c r="T55">
        <v>348</v>
      </c>
      <c r="U55">
        <v>-17</v>
      </c>
      <c r="V55">
        <v>297</v>
      </c>
      <c r="W55">
        <v>-17</v>
      </c>
      <c r="X55">
        <v>368</v>
      </c>
      <c r="Y55">
        <v>-19</v>
      </c>
      <c r="Z55">
        <v>337</v>
      </c>
      <c r="AA55">
        <v>-18</v>
      </c>
      <c r="AB55">
        <v>343</v>
      </c>
      <c r="AC55">
        <v>-15</v>
      </c>
      <c r="AD55">
        <v>418</v>
      </c>
      <c r="AE55">
        <v>-15</v>
      </c>
      <c r="AF55">
        <v>423</v>
      </c>
      <c r="AG55">
        <v>-18</v>
      </c>
      <c r="AH55">
        <v>387</v>
      </c>
      <c r="AI55">
        <v>-16</v>
      </c>
      <c r="AJ55">
        <v>444</v>
      </c>
      <c r="AK55">
        <v>-19</v>
      </c>
      <c r="AL55">
        <v>451</v>
      </c>
      <c r="AM55">
        <v>-19</v>
      </c>
    </row>
    <row r="56" spans="1:39" x14ac:dyDescent="0.25">
      <c r="A56" t="s">
        <v>84</v>
      </c>
      <c r="B56">
        <v>352</v>
      </c>
      <c r="C56">
        <v>-33</v>
      </c>
      <c r="D56">
        <v>490</v>
      </c>
      <c r="E56">
        <v>-33</v>
      </c>
      <c r="F56">
        <v>311</v>
      </c>
      <c r="G56">
        <v>-16</v>
      </c>
      <c r="H56">
        <v>632</v>
      </c>
      <c r="I56">
        <v>-24</v>
      </c>
      <c r="J56">
        <v>55</v>
      </c>
      <c r="K56">
        <v>-22</v>
      </c>
      <c r="L56">
        <v>599</v>
      </c>
      <c r="M56">
        <v>-22</v>
      </c>
      <c r="N56">
        <v>607</v>
      </c>
      <c r="O56">
        <v>-25</v>
      </c>
      <c r="P56">
        <v>581</v>
      </c>
      <c r="Q56">
        <v>-24</v>
      </c>
      <c r="R56">
        <v>610</v>
      </c>
      <c r="S56">
        <v>-24</v>
      </c>
      <c r="T56">
        <v>530</v>
      </c>
      <c r="U56">
        <v>-26</v>
      </c>
      <c r="V56">
        <v>458</v>
      </c>
      <c r="W56">
        <v>-25</v>
      </c>
      <c r="X56">
        <v>476</v>
      </c>
      <c r="Y56">
        <v>-24</v>
      </c>
      <c r="Z56">
        <v>484</v>
      </c>
      <c r="AA56">
        <v>-25</v>
      </c>
      <c r="AB56">
        <v>576</v>
      </c>
      <c r="AC56">
        <v>-25</v>
      </c>
      <c r="AD56">
        <v>618</v>
      </c>
      <c r="AE56">
        <v>-23</v>
      </c>
      <c r="AF56">
        <v>563</v>
      </c>
      <c r="AG56">
        <v>-24</v>
      </c>
      <c r="AH56">
        <v>563</v>
      </c>
      <c r="AI56">
        <v>-24</v>
      </c>
      <c r="AJ56">
        <v>554</v>
      </c>
      <c r="AK56">
        <v>-23</v>
      </c>
      <c r="AL56">
        <v>590</v>
      </c>
      <c r="AM56">
        <v>-25</v>
      </c>
    </row>
    <row r="57" spans="1:39" x14ac:dyDescent="0.25">
      <c r="A57" t="s">
        <v>85</v>
      </c>
      <c r="B57">
        <v>438</v>
      </c>
      <c r="C57">
        <v>-41</v>
      </c>
      <c r="D57">
        <v>601</v>
      </c>
      <c r="E57">
        <v>-40</v>
      </c>
      <c r="F57">
        <v>1023</v>
      </c>
      <c r="G57">
        <v>-51</v>
      </c>
      <c r="H57">
        <v>1529</v>
      </c>
      <c r="I57">
        <v>-57</v>
      </c>
      <c r="J57">
        <v>1388</v>
      </c>
      <c r="K57">
        <v>-55</v>
      </c>
      <c r="L57">
        <v>1547</v>
      </c>
      <c r="M57">
        <v>-58</v>
      </c>
      <c r="N57">
        <v>1135</v>
      </c>
      <c r="O57">
        <v>-46</v>
      </c>
      <c r="P57">
        <v>1221</v>
      </c>
      <c r="Q57">
        <v>-50</v>
      </c>
      <c r="R57">
        <v>1149</v>
      </c>
      <c r="S57">
        <v>-46</v>
      </c>
      <c r="T57">
        <v>982</v>
      </c>
      <c r="U57">
        <v>-48</v>
      </c>
      <c r="V57">
        <v>879</v>
      </c>
      <c r="W57">
        <v>-49</v>
      </c>
      <c r="X57">
        <v>919</v>
      </c>
      <c r="Y57">
        <v>-47</v>
      </c>
      <c r="Z57">
        <v>900</v>
      </c>
      <c r="AA57">
        <v>-47</v>
      </c>
      <c r="AB57">
        <v>1099</v>
      </c>
      <c r="AC57">
        <v>-48</v>
      </c>
      <c r="AD57">
        <v>1361</v>
      </c>
      <c r="AE57">
        <v>-50</v>
      </c>
      <c r="AF57">
        <v>1119</v>
      </c>
      <c r="AG57">
        <v>-47</v>
      </c>
      <c r="AH57">
        <v>1159</v>
      </c>
      <c r="AI57">
        <v>-48</v>
      </c>
      <c r="AJ57">
        <v>1130</v>
      </c>
      <c r="AK57">
        <v>-47</v>
      </c>
      <c r="AL57">
        <v>1070</v>
      </c>
      <c r="AM57">
        <v>-44</v>
      </c>
    </row>
    <row r="58" spans="1:39" x14ac:dyDescent="0.25">
      <c r="A58" t="s">
        <v>79</v>
      </c>
      <c r="B58">
        <v>7</v>
      </c>
      <c r="C58">
        <v>-1</v>
      </c>
      <c r="D58">
        <v>11</v>
      </c>
      <c r="E58">
        <v>-1</v>
      </c>
      <c r="F58">
        <v>11</v>
      </c>
      <c r="G58">
        <v>-1</v>
      </c>
      <c r="H58">
        <v>5</v>
      </c>
      <c r="I58" t="s">
        <v>9</v>
      </c>
      <c r="J58">
        <v>22</v>
      </c>
      <c r="K58">
        <v>-1</v>
      </c>
      <c r="L58">
        <v>37</v>
      </c>
      <c r="M58">
        <v>-1</v>
      </c>
      <c r="N58">
        <v>42</v>
      </c>
      <c r="O58">
        <v>-2</v>
      </c>
      <c r="P58">
        <v>26</v>
      </c>
      <c r="Q58">
        <v>-1</v>
      </c>
      <c r="R58">
        <v>40</v>
      </c>
      <c r="S58">
        <v>-2</v>
      </c>
      <c r="T58">
        <v>30</v>
      </c>
      <c r="U58">
        <v>-2</v>
      </c>
      <c r="V58">
        <v>6</v>
      </c>
      <c r="W58" t="s">
        <v>9</v>
      </c>
      <c r="X58">
        <v>16</v>
      </c>
      <c r="Y58" t="s">
        <v>9</v>
      </c>
      <c r="Z58">
        <v>36</v>
      </c>
      <c r="AA58">
        <v>-2</v>
      </c>
      <c r="AB58">
        <v>22</v>
      </c>
      <c r="AC58">
        <v>-1</v>
      </c>
      <c r="AD58">
        <v>30</v>
      </c>
      <c r="AE58">
        <v>-1</v>
      </c>
      <c r="AF58">
        <v>32</v>
      </c>
      <c r="AG58">
        <v>-1</v>
      </c>
      <c r="AH58">
        <v>36</v>
      </c>
      <c r="AI58">
        <v>-2</v>
      </c>
      <c r="AJ58">
        <v>28</v>
      </c>
      <c r="AK58">
        <v>-1</v>
      </c>
      <c r="AL58">
        <v>73</v>
      </c>
      <c r="AM58">
        <v>-3</v>
      </c>
    </row>
    <row r="60" spans="1:39" x14ac:dyDescent="0.25">
      <c r="A60" t="s">
        <v>199</v>
      </c>
    </row>
    <row r="61" spans="1:39" x14ac:dyDescent="0.25">
      <c r="A61" t="s">
        <v>200</v>
      </c>
      <c r="AH61">
        <v>2395</v>
      </c>
      <c r="AI61" t="s">
        <v>98</v>
      </c>
      <c r="AJ61">
        <v>2391</v>
      </c>
      <c r="AK61" t="s">
        <v>98</v>
      </c>
      <c r="AL61">
        <v>2407</v>
      </c>
    </row>
    <row r="62" spans="1:39" x14ac:dyDescent="0.25">
      <c r="A62" t="s">
        <v>86</v>
      </c>
      <c r="B62">
        <v>11</v>
      </c>
      <c r="C62">
        <v>-1</v>
      </c>
      <c r="D62">
        <v>30</v>
      </c>
      <c r="E62">
        <v>-2</v>
      </c>
      <c r="F62">
        <v>34</v>
      </c>
      <c r="G62">
        <v>-2</v>
      </c>
      <c r="H62">
        <v>30</v>
      </c>
      <c r="I62">
        <v>-1</v>
      </c>
      <c r="J62">
        <v>40</v>
      </c>
      <c r="K62">
        <v>-2</v>
      </c>
      <c r="L62">
        <v>43</v>
      </c>
      <c r="M62">
        <v>-2</v>
      </c>
      <c r="N62">
        <v>31</v>
      </c>
      <c r="O62">
        <v>-1</v>
      </c>
      <c r="P62">
        <v>47</v>
      </c>
      <c r="Q62">
        <v>-2</v>
      </c>
      <c r="R62">
        <v>52</v>
      </c>
      <c r="S62">
        <v>-2</v>
      </c>
      <c r="T62">
        <v>25</v>
      </c>
      <c r="U62">
        <v>-1</v>
      </c>
      <c r="V62">
        <v>29</v>
      </c>
      <c r="W62">
        <v>-1</v>
      </c>
      <c r="X62">
        <v>36</v>
      </c>
      <c r="Y62">
        <v>-2</v>
      </c>
      <c r="Z62">
        <v>20</v>
      </c>
      <c r="AA62">
        <v>-1</v>
      </c>
      <c r="AB62">
        <v>35</v>
      </c>
      <c r="AC62">
        <v>-2</v>
      </c>
      <c r="AD62">
        <v>43</v>
      </c>
      <c r="AE62">
        <v>-2</v>
      </c>
      <c r="AF62">
        <v>57</v>
      </c>
      <c r="AG62">
        <v>-2</v>
      </c>
      <c r="AH62">
        <v>23</v>
      </c>
      <c r="AI62">
        <v>-1</v>
      </c>
      <c r="AJ62">
        <v>21</v>
      </c>
      <c r="AK62">
        <v>-1</v>
      </c>
      <c r="AL62">
        <v>31</v>
      </c>
      <c r="AM62">
        <v>-1</v>
      </c>
    </row>
    <row r="63" spans="1:39" x14ac:dyDescent="0.25">
      <c r="A63" t="s">
        <v>87</v>
      </c>
      <c r="B63">
        <v>18</v>
      </c>
      <c r="C63">
        <v>-2</v>
      </c>
      <c r="D63">
        <v>33</v>
      </c>
      <c r="E63">
        <v>-2</v>
      </c>
      <c r="F63">
        <v>37</v>
      </c>
      <c r="G63">
        <v>-2</v>
      </c>
      <c r="H63">
        <v>65</v>
      </c>
      <c r="I63">
        <v>-2</v>
      </c>
      <c r="J63">
        <v>60</v>
      </c>
      <c r="K63">
        <v>-2</v>
      </c>
      <c r="L63">
        <v>32</v>
      </c>
      <c r="M63">
        <v>-1</v>
      </c>
      <c r="N63">
        <v>164</v>
      </c>
      <c r="O63">
        <v>-7</v>
      </c>
      <c r="P63">
        <v>29</v>
      </c>
      <c r="Q63">
        <v>-1</v>
      </c>
      <c r="R63">
        <v>26</v>
      </c>
      <c r="S63">
        <v>-1</v>
      </c>
      <c r="T63">
        <v>52</v>
      </c>
      <c r="U63">
        <v>-2</v>
      </c>
      <c r="V63">
        <v>53</v>
      </c>
      <c r="W63">
        <v>-3</v>
      </c>
      <c r="X63">
        <v>44</v>
      </c>
      <c r="Y63">
        <v>-2</v>
      </c>
      <c r="Z63">
        <v>33</v>
      </c>
      <c r="AA63">
        <v>-2</v>
      </c>
      <c r="AB63">
        <v>53</v>
      </c>
      <c r="AC63">
        <v>-2</v>
      </c>
      <c r="AD63">
        <v>66</v>
      </c>
      <c r="AE63">
        <v>-2</v>
      </c>
      <c r="AF63">
        <v>31</v>
      </c>
      <c r="AG63">
        <v>-1</v>
      </c>
      <c r="AH63">
        <v>802</v>
      </c>
      <c r="AI63">
        <v>-33</v>
      </c>
      <c r="AJ63">
        <v>799</v>
      </c>
      <c r="AK63">
        <v>-33</v>
      </c>
      <c r="AL63">
        <v>709</v>
      </c>
      <c r="AM63">
        <v>-29</v>
      </c>
    </row>
    <row r="64" spans="1:39" x14ac:dyDescent="0.25">
      <c r="A64" t="s">
        <v>88</v>
      </c>
      <c r="B64">
        <v>470</v>
      </c>
      <c r="C64">
        <v>-44</v>
      </c>
      <c r="D64">
        <v>796</v>
      </c>
      <c r="E64">
        <v>-53</v>
      </c>
      <c r="F64">
        <v>1090</v>
      </c>
      <c r="G64">
        <v>-55</v>
      </c>
      <c r="H64">
        <v>1369</v>
      </c>
      <c r="I64">
        <v>-51</v>
      </c>
      <c r="J64">
        <v>1333</v>
      </c>
      <c r="K64">
        <v>-53</v>
      </c>
      <c r="L64">
        <v>1517</v>
      </c>
      <c r="M64">
        <v>-56</v>
      </c>
      <c r="N64">
        <v>745</v>
      </c>
      <c r="O64">
        <v>-30</v>
      </c>
      <c r="P64">
        <v>881</v>
      </c>
      <c r="Q64">
        <v>-36</v>
      </c>
      <c r="R64">
        <v>902</v>
      </c>
      <c r="S64">
        <v>-36</v>
      </c>
      <c r="T64">
        <v>738</v>
      </c>
      <c r="U64">
        <v>-36</v>
      </c>
      <c r="V64">
        <v>618</v>
      </c>
      <c r="W64">
        <v>-34</v>
      </c>
      <c r="X64">
        <v>510</v>
      </c>
      <c r="Y64">
        <v>-26</v>
      </c>
      <c r="Z64">
        <v>593</v>
      </c>
      <c r="AA64">
        <v>-31</v>
      </c>
      <c r="AB64">
        <v>781</v>
      </c>
      <c r="AC64">
        <v>-34</v>
      </c>
      <c r="AD64">
        <v>917</v>
      </c>
      <c r="AE64">
        <v>-34</v>
      </c>
      <c r="AF64">
        <v>808</v>
      </c>
      <c r="AG64">
        <v>-34</v>
      </c>
      <c r="AH64">
        <v>173</v>
      </c>
      <c r="AI64">
        <v>-7</v>
      </c>
      <c r="AJ64">
        <v>159</v>
      </c>
      <c r="AK64">
        <v>-7</v>
      </c>
      <c r="AL64">
        <v>163</v>
      </c>
      <c r="AM64">
        <v>-7</v>
      </c>
    </row>
    <row r="65" spans="1:39" x14ac:dyDescent="0.25">
      <c r="A65" t="s">
        <v>89</v>
      </c>
      <c r="B65">
        <v>204</v>
      </c>
      <c r="C65">
        <v>-19</v>
      </c>
      <c r="D65">
        <v>169</v>
      </c>
      <c r="E65">
        <v>-11</v>
      </c>
      <c r="F65">
        <v>211</v>
      </c>
      <c r="G65">
        <v>-11</v>
      </c>
      <c r="H65">
        <v>220</v>
      </c>
      <c r="I65">
        <v>-8</v>
      </c>
      <c r="J65">
        <v>84</v>
      </c>
      <c r="K65">
        <v>-3</v>
      </c>
      <c r="L65">
        <v>94</v>
      </c>
      <c r="M65">
        <v>-3</v>
      </c>
      <c r="N65">
        <v>127</v>
      </c>
      <c r="O65">
        <v>-5</v>
      </c>
      <c r="P65">
        <v>165</v>
      </c>
      <c r="Q65">
        <v>-7</v>
      </c>
      <c r="R65">
        <v>154</v>
      </c>
      <c r="S65">
        <v>-6</v>
      </c>
      <c r="T65">
        <v>135</v>
      </c>
      <c r="U65">
        <v>-7</v>
      </c>
      <c r="V65">
        <v>166</v>
      </c>
      <c r="W65">
        <v>-9</v>
      </c>
      <c r="X65">
        <v>180</v>
      </c>
      <c r="Y65">
        <v>-9</v>
      </c>
      <c r="Z65">
        <v>187</v>
      </c>
      <c r="AA65">
        <v>-10</v>
      </c>
      <c r="AB65">
        <v>192</v>
      </c>
      <c r="AC65">
        <v>-8</v>
      </c>
      <c r="AD65">
        <v>232</v>
      </c>
      <c r="AE65">
        <v>-9</v>
      </c>
      <c r="AF65">
        <v>177</v>
      </c>
      <c r="AG65">
        <v>-7</v>
      </c>
      <c r="AH65">
        <v>649</v>
      </c>
      <c r="AI65">
        <v>-27</v>
      </c>
      <c r="AJ65">
        <v>621</v>
      </c>
      <c r="AK65">
        <v>-26</v>
      </c>
      <c r="AL65">
        <v>703</v>
      </c>
      <c r="AM65">
        <v>-29</v>
      </c>
    </row>
    <row r="66" spans="1:39" x14ac:dyDescent="0.25">
      <c r="A66" t="s">
        <v>90</v>
      </c>
      <c r="B66">
        <v>233</v>
      </c>
      <c r="C66">
        <v>-22</v>
      </c>
      <c r="D66">
        <v>278</v>
      </c>
      <c r="E66">
        <v>-18</v>
      </c>
      <c r="F66">
        <v>367</v>
      </c>
      <c r="G66">
        <v>-18</v>
      </c>
      <c r="H66">
        <v>570</v>
      </c>
      <c r="I66">
        <v>-21</v>
      </c>
      <c r="J66">
        <v>647</v>
      </c>
      <c r="K66">
        <v>-26</v>
      </c>
      <c r="L66">
        <v>582</v>
      </c>
      <c r="M66">
        <v>-22</v>
      </c>
      <c r="N66">
        <v>914</v>
      </c>
      <c r="O66">
        <v>-37</v>
      </c>
      <c r="P66">
        <v>809</v>
      </c>
      <c r="Q66">
        <v>-33</v>
      </c>
      <c r="R66">
        <v>831</v>
      </c>
      <c r="S66">
        <v>-33</v>
      </c>
      <c r="T66">
        <v>665</v>
      </c>
      <c r="U66">
        <v>-33</v>
      </c>
      <c r="V66">
        <v>573</v>
      </c>
      <c r="W66">
        <v>-32</v>
      </c>
      <c r="X66">
        <v>737</v>
      </c>
      <c r="Y66">
        <v>-38</v>
      </c>
      <c r="Z66">
        <v>574</v>
      </c>
      <c r="AA66">
        <v>-30</v>
      </c>
      <c r="AB66">
        <v>645</v>
      </c>
      <c r="AC66">
        <v>-28</v>
      </c>
      <c r="AD66">
        <v>657</v>
      </c>
      <c r="AE66">
        <v>-24</v>
      </c>
      <c r="AF66">
        <v>628</v>
      </c>
      <c r="AG66">
        <v>-26</v>
      </c>
      <c r="AH66">
        <v>109</v>
      </c>
      <c r="AI66">
        <v>-5</v>
      </c>
      <c r="AJ66">
        <v>162</v>
      </c>
      <c r="AK66">
        <v>-7</v>
      </c>
      <c r="AL66">
        <v>157</v>
      </c>
      <c r="AM66">
        <v>-7</v>
      </c>
    </row>
    <row r="67" spans="1:39" x14ac:dyDescent="0.25">
      <c r="A67" t="s">
        <v>91</v>
      </c>
      <c r="B67">
        <v>29</v>
      </c>
      <c r="C67">
        <v>-3</v>
      </c>
      <c r="D67">
        <v>41</v>
      </c>
      <c r="E67">
        <v>-3</v>
      </c>
      <c r="F67">
        <v>77</v>
      </c>
      <c r="G67">
        <v>-4</v>
      </c>
      <c r="H67">
        <v>116</v>
      </c>
      <c r="I67">
        <v>-4</v>
      </c>
      <c r="J67">
        <v>95</v>
      </c>
      <c r="K67">
        <v>-4</v>
      </c>
      <c r="L67">
        <v>97</v>
      </c>
      <c r="M67">
        <v>-4</v>
      </c>
      <c r="N67">
        <v>151</v>
      </c>
      <c r="O67">
        <v>-6</v>
      </c>
      <c r="P67">
        <v>180</v>
      </c>
      <c r="Q67">
        <v>-7</v>
      </c>
      <c r="R67">
        <v>213</v>
      </c>
      <c r="S67">
        <v>-9</v>
      </c>
      <c r="T67">
        <v>164</v>
      </c>
      <c r="U67">
        <v>-8</v>
      </c>
      <c r="V67">
        <v>158</v>
      </c>
      <c r="W67">
        <v>-9</v>
      </c>
      <c r="X67">
        <v>263</v>
      </c>
      <c r="Y67">
        <v>-12</v>
      </c>
      <c r="Z67">
        <v>268</v>
      </c>
      <c r="AA67">
        <v>-14</v>
      </c>
      <c r="AB67">
        <v>345</v>
      </c>
      <c r="AC67">
        <v>-15</v>
      </c>
      <c r="AD67">
        <v>426</v>
      </c>
      <c r="AE67">
        <v>-16</v>
      </c>
      <c r="AF67">
        <v>382</v>
      </c>
      <c r="AG67">
        <v>-16</v>
      </c>
      <c r="AH67">
        <v>358</v>
      </c>
      <c r="AI67">
        <v>-15</v>
      </c>
      <c r="AJ67">
        <v>341</v>
      </c>
      <c r="AK67">
        <v>-14</v>
      </c>
      <c r="AL67">
        <v>332</v>
      </c>
      <c r="AM67">
        <v>-14</v>
      </c>
    </row>
    <row r="68" spans="1:39" x14ac:dyDescent="0.25">
      <c r="A68" t="s">
        <v>92</v>
      </c>
      <c r="B68" t="s">
        <v>94</v>
      </c>
      <c r="C68" t="s">
        <v>94</v>
      </c>
      <c r="D68" t="s">
        <v>94</v>
      </c>
      <c r="E68" t="s">
        <v>95</v>
      </c>
      <c r="F68" t="s">
        <v>94</v>
      </c>
      <c r="G68" t="s">
        <v>94</v>
      </c>
      <c r="H68" t="s">
        <v>94</v>
      </c>
      <c r="I68" t="s">
        <v>94</v>
      </c>
      <c r="J68" t="s">
        <v>94</v>
      </c>
      <c r="K68" t="s">
        <v>94</v>
      </c>
      <c r="L68" t="s">
        <v>94</v>
      </c>
      <c r="M68" t="s">
        <v>94</v>
      </c>
      <c r="N68" t="s">
        <v>94</v>
      </c>
      <c r="O68" t="s">
        <v>94</v>
      </c>
      <c r="P68">
        <v>25</v>
      </c>
      <c r="Q68">
        <v>-1</v>
      </c>
      <c r="R68">
        <v>14</v>
      </c>
      <c r="S68" t="s">
        <v>9</v>
      </c>
      <c r="T68">
        <v>42</v>
      </c>
      <c r="U68">
        <v>-2</v>
      </c>
      <c r="V68">
        <v>56</v>
      </c>
      <c r="W68">
        <v>-3</v>
      </c>
      <c r="X68">
        <v>101</v>
      </c>
      <c r="Y68">
        <v>-5</v>
      </c>
      <c r="Z68">
        <v>99</v>
      </c>
      <c r="AA68">
        <v>-5</v>
      </c>
      <c r="AB68">
        <v>104</v>
      </c>
      <c r="AC68">
        <v>-5</v>
      </c>
      <c r="AD68">
        <v>134</v>
      </c>
      <c r="AE68">
        <v>-5</v>
      </c>
      <c r="AF68">
        <v>100</v>
      </c>
      <c r="AG68">
        <v>-4</v>
      </c>
      <c r="AH68">
        <v>43</v>
      </c>
      <c r="AI68">
        <v>-2</v>
      </c>
      <c r="AJ68">
        <v>46</v>
      </c>
      <c r="AK68">
        <v>-2</v>
      </c>
      <c r="AL68">
        <v>46</v>
      </c>
      <c r="AM68">
        <v>-2</v>
      </c>
    </row>
    <row r="69" spans="1:39" x14ac:dyDescent="0.25">
      <c r="A69" t="s">
        <v>93</v>
      </c>
      <c r="B69">
        <v>92</v>
      </c>
      <c r="C69">
        <v>-9</v>
      </c>
      <c r="D69">
        <v>129</v>
      </c>
      <c r="E69">
        <v>-9</v>
      </c>
      <c r="F69">
        <v>135</v>
      </c>
      <c r="G69">
        <v>-7</v>
      </c>
      <c r="H69">
        <v>266</v>
      </c>
      <c r="I69">
        <v>-10</v>
      </c>
      <c r="J69">
        <v>199</v>
      </c>
      <c r="K69">
        <v>-8</v>
      </c>
      <c r="L69">
        <v>274</v>
      </c>
      <c r="M69">
        <v>-10</v>
      </c>
      <c r="N69">
        <v>258</v>
      </c>
      <c r="O69">
        <v>-11</v>
      </c>
      <c r="P69">
        <v>246</v>
      </c>
      <c r="Q69">
        <v>-10</v>
      </c>
      <c r="R69">
        <v>178</v>
      </c>
      <c r="S69">
        <v>-7</v>
      </c>
      <c r="T69">
        <v>136</v>
      </c>
      <c r="U69">
        <v>-7</v>
      </c>
      <c r="V69">
        <v>40</v>
      </c>
      <c r="W69">
        <v>-2</v>
      </c>
      <c r="X69">
        <v>36</v>
      </c>
      <c r="Y69">
        <v>-2</v>
      </c>
      <c r="Z69">
        <v>53</v>
      </c>
      <c r="AA69">
        <v>-3</v>
      </c>
      <c r="AB69">
        <v>53</v>
      </c>
      <c r="AC69">
        <v>-2</v>
      </c>
      <c r="AD69">
        <v>86</v>
      </c>
      <c r="AE69">
        <v>-3</v>
      </c>
      <c r="AF69">
        <v>118</v>
      </c>
      <c r="AG69">
        <v>-5</v>
      </c>
      <c r="AH69">
        <v>94</v>
      </c>
      <c r="AI69">
        <v>-4</v>
      </c>
      <c r="AJ69">
        <v>84</v>
      </c>
      <c r="AK69">
        <v>-4</v>
      </c>
      <c r="AL69">
        <v>78</v>
      </c>
      <c r="AM69">
        <v>-3</v>
      </c>
    </row>
    <row r="70" spans="1:39" x14ac:dyDescent="0.25">
      <c r="A70" t="s">
        <v>71</v>
      </c>
      <c r="B70">
        <v>9</v>
      </c>
      <c r="C70">
        <v>-1</v>
      </c>
      <c r="D70">
        <v>16</v>
      </c>
      <c r="E70">
        <v>-1</v>
      </c>
      <c r="F70">
        <v>16</v>
      </c>
      <c r="G70">
        <v>-1</v>
      </c>
      <c r="H70">
        <v>14</v>
      </c>
      <c r="I70">
        <v>-1</v>
      </c>
      <c r="J70">
        <v>12</v>
      </c>
      <c r="K70" t="s">
        <v>9</v>
      </c>
      <c r="L70">
        <v>14</v>
      </c>
      <c r="M70" t="s">
        <v>9</v>
      </c>
      <c r="N70">
        <v>26</v>
      </c>
      <c r="O70">
        <v>-1</v>
      </c>
      <c r="P70">
        <v>30</v>
      </c>
      <c r="Q70">
        <v>-1</v>
      </c>
      <c r="R70">
        <v>78</v>
      </c>
      <c r="S70">
        <v>-3</v>
      </c>
      <c r="T70">
        <v>27</v>
      </c>
      <c r="U70">
        <v>-2</v>
      </c>
      <c r="V70">
        <v>39</v>
      </c>
      <c r="W70">
        <v>-2</v>
      </c>
      <c r="X70">
        <v>32</v>
      </c>
      <c r="Y70">
        <v>-2</v>
      </c>
      <c r="Z70">
        <v>51</v>
      </c>
      <c r="AA70">
        <v>-3</v>
      </c>
      <c r="AB70">
        <v>21</v>
      </c>
      <c r="AC70">
        <v>-1</v>
      </c>
      <c r="AD70">
        <v>69</v>
      </c>
      <c r="AE70">
        <v>-3</v>
      </c>
      <c r="AF70">
        <v>83</v>
      </c>
      <c r="AG70">
        <v>-3</v>
      </c>
      <c r="AH70">
        <v>106</v>
      </c>
      <c r="AI70">
        <v>-4</v>
      </c>
      <c r="AJ70">
        <v>121</v>
      </c>
      <c r="AK70">
        <v>-5</v>
      </c>
      <c r="AL70">
        <v>156</v>
      </c>
      <c r="AM70">
        <v>-6</v>
      </c>
    </row>
    <row r="71" spans="1:39" x14ac:dyDescent="0.25">
      <c r="A71" t="s">
        <v>79</v>
      </c>
      <c r="B71">
        <v>6</v>
      </c>
      <c r="C71">
        <v>-1</v>
      </c>
      <c r="D71">
        <v>5</v>
      </c>
      <c r="E71" t="s">
        <v>9</v>
      </c>
      <c r="F71">
        <v>11</v>
      </c>
      <c r="G71">
        <v>-1</v>
      </c>
      <c r="H71">
        <v>15</v>
      </c>
      <c r="I71">
        <v>-1</v>
      </c>
      <c r="J71">
        <v>33</v>
      </c>
      <c r="K71">
        <v>-1</v>
      </c>
      <c r="L71">
        <v>40</v>
      </c>
      <c r="M71">
        <v>-1</v>
      </c>
      <c r="N71">
        <v>38</v>
      </c>
      <c r="O71">
        <v>-2</v>
      </c>
      <c r="P71">
        <v>33</v>
      </c>
      <c r="Q71">
        <v>-1</v>
      </c>
      <c r="R71">
        <v>47</v>
      </c>
      <c r="S71">
        <v>-2</v>
      </c>
      <c r="T71">
        <v>51</v>
      </c>
      <c r="U71">
        <v>-2</v>
      </c>
      <c r="V71">
        <v>68</v>
      </c>
      <c r="W71">
        <v>-4</v>
      </c>
      <c r="X71">
        <v>49</v>
      </c>
      <c r="Y71">
        <v>-3</v>
      </c>
      <c r="Z71">
        <v>34</v>
      </c>
      <c r="AA71">
        <v>-2</v>
      </c>
      <c r="AB71">
        <v>41</v>
      </c>
      <c r="AC71">
        <v>-2</v>
      </c>
      <c r="AD71">
        <v>67</v>
      </c>
      <c r="AE71">
        <v>-2</v>
      </c>
      <c r="AF71">
        <v>12</v>
      </c>
      <c r="AG71" t="s">
        <v>9</v>
      </c>
      <c r="AH71">
        <v>33</v>
      </c>
      <c r="AI71">
        <v>-1</v>
      </c>
      <c r="AJ71">
        <v>22</v>
      </c>
      <c r="AK71">
        <v>-1</v>
      </c>
      <c r="AL71">
        <v>19</v>
      </c>
      <c r="AM71">
        <v>-1</v>
      </c>
    </row>
    <row r="72" spans="1:39" x14ac:dyDescent="0.25">
      <c r="AH72">
        <v>5</v>
      </c>
      <c r="AI72" t="s">
        <v>9</v>
      </c>
      <c r="AJ72">
        <v>15</v>
      </c>
      <c r="AK72">
        <v>-1</v>
      </c>
      <c r="AL72">
        <v>13</v>
      </c>
      <c r="AM72">
        <v>-1</v>
      </c>
    </row>
    <row r="73" spans="1:39" x14ac:dyDescent="0.25">
      <c r="A73" t="s">
        <v>203</v>
      </c>
    </row>
    <row r="74" spans="1:39" x14ac:dyDescent="0.25">
      <c r="A74" t="s">
        <v>184</v>
      </c>
      <c r="B74">
        <v>985</v>
      </c>
      <c r="C74" t="s">
        <v>98</v>
      </c>
      <c r="D74">
        <v>1383</v>
      </c>
      <c r="E74" t="s">
        <v>98</v>
      </c>
      <c r="F74">
        <v>1828</v>
      </c>
      <c r="G74" t="s">
        <v>98</v>
      </c>
      <c r="H74">
        <v>2510</v>
      </c>
      <c r="I74" t="s">
        <v>98</v>
      </c>
      <c r="J74">
        <v>2307</v>
      </c>
      <c r="K74" t="s">
        <v>98</v>
      </c>
      <c r="L74">
        <v>2486</v>
      </c>
      <c r="M74" t="s">
        <v>98</v>
      </c>
      <c r="N74">
        <v>2189</v>
      </c>
      <c r="O74" t="s">
        <v>98</v>
      </c>
      <c r="P74">
        <v>2194</v>
      </c>
      <c r="Q74" t="s">
        <v>98</v>
      </c>
      <c r="R74">
        <v>2229</v>
      </c>
      <c r="S74" t="s">
        <v>98</v>
      </c>
      <c r="T74">
        <v>1860</v>
      </c>
      <c r="U74" t="s">
        <v>98</v>
      </c>
      <c r="V74">
        <v>1634</v>
      </c>
      <c r="W74" t="s">
        <v>98</v>
      </c>
      <c r="X74">
        <v>1763</v>
      </c>
      <c r="Y74" t="s">
        <v>98</v>
      </c>
      <c r="Z74">
        <v>1721</v>
      </c>
      <c r="AA74" t="s">
        <v>98</v>
      </c>
      <c r="AB74">
        <v>2018</v>
      </c>
      <c r="AC74" t="s">
        <v>98</v>
      </c>
      <c r="AD74">
        <v>2397</v>
      </c>
      <c r="AE74" t="s">
        <v>98</v>
      </c>
      <c r="AF74">
        <v>2109</v>
      </c>
      <c r="AH74">
        <v>2109</v>
      </c>
      <c r="AI74" t="s">
        <v>98</v>
      </c>
      <c r="AJ74">
        <v>2128</v>
      </c>
      <c r="AK74" t="s">
        <v>98</v>
      </c>
      <c r="AL74">
        <v>2111</v>
      </c>
    </row>
    <row r="75" spans="1:39" x14ac:dyDescent="0.25">
      <c r="A75" t="s">
        <v>185</v>
      </c>
    </row>
    <row r="76" spans="1:39" x14ac:dyDescent="0.25">
      <c r="A76" t="s">
        <v>186</v>
      </c>
    </row>
    <row r="77" spans="1:39" x14ac:dyDescent="0.25">
      <c r="A77" t="s">
        <v>187</v>
      </c>
      <c r="B77" t="s">
        <v>98</v>
      </c>
      <c r="C77" t="s">
        <v>98</v>
      </c>
      <c r="D77" t="s">
        <v>98</v>
      </c>
      <c r="E77" t="s">
        <v>98</v>
      </c>
      <c r="F77">
        <v>1593</v>
      </c>
      <c r="G77">
        <v>-84</v>
      </c>
      <c r="H77">
        <v>2103</v>
      </c>
      <c r="I77">
        <v>-84</v>
      </c>
      <c r="J77">
        <v>1873</v>
      </c>
      <c r="K77">
        <v>-81</v>
      </c>
      <c r="L77">
        <v>2030</v>
      </c>
      <c r="M77">
        <v>-82</v>
      </c>
      <c r="N77">
        <v>1751</v>
      </c>
      <c r="O77">
        <v>-80</v>
      </c>
      <c r="P77">
        <v>1770</v>
      </c>
      <c r="Q77">
        <v>-81</v>
      </c>
      <c r="R77">
        <v>1838</v>
      </c>
      <c r="S77">
        <v>-82</v>
      </c>
      <c r="T77">
        <v>1508</v>
      </c>
      <c r="U77">
        <v>-81</v>
      </c>
      <c r="V77">
        <v>1319</v>
      </c>
      <c r="W77">
        <v>-81</v>
      </c>
      <c r="X77">
        <v>1498</v>
      </c>
      <c r="Y77">
        <v>-90</v>
      </c>
      <c r="Z77">
        <v>1488</v>
      </c>
      <c r="AA77">
        <v>-89</v>
      </c>
      <c r="AB77">
        <v>1780</v>
      </c>
      <c r="AC77">
        <v>-89</v>
      </c>
      <c r="AD77">
        <v>2065</v>
      </c>
      <c r="AE77">
        <v>-87</v>
      </c>
      <c r="AF77">
        <v>1738</v>
      </c>
      <c r="AG77">
        <v>-82</v>
      </c>
    </row>
    <row r="78" spans="1:39" x14ac:dyDescent="0.25">
      <c r="A78" t="s">
        <v>188</v>
      </c>
      <c r="B78" t="s">
        <v>98</v>
      </c>
      <c r="C78" t="s">
        <v>98</v>
      </c>
      <c r="D78" t="s">
        <v>98</v>
      </c>
      <c r="E78" t="s">
        <v>98</v>
      </c>
      <c r="F78">
        <v>903</v>
      </c>
      <c r="G78">
        <v>-49</v>
      </c>
      <c r="H78">
        <v>1184</v>
      </c>
      <c r="I78">
        <v>-47</v>
      </c>
      <c r="J78">
        <v>1032</v>
      </c>
      <c r="K78">
        <v>-45</v>
      </c>
      <c r="L78">
        <v>1161</v>
      </c>
      <c r="M78">
        <v>-47</v>
      </c>
      <c r="N78">
        <v>1003</v>
      </c>
      <c r="O78">
        <v>-46</v>
      </c>
      <c r="P78">
        <v>918</v>
      </c>
      <c r="Q78">
        <v>-42</v>
      </c>
      <c r="R78">
        <v>916</v>
      </c>
      <c r="S78">
        <v>-41</v>
      </c>
      <c r="T78">
        <v>756</v>
      </c>
      <c r="U78">
        <v>-41</v>
      </c>
      <c r="V78">
        <v>618</v>
      </c>
      <c r="W78">
        <v>-38</v>
      </c>
      <c r="X78">
        <v>703</v>
      </c>
      <c r="Y78">
        <v>-42</v>
      </c>
      <c r="Z78">
        <v>714</v>
      </c>
      <c r="AA78">
        <v>-43</v>
      </c>
      <c r="AB78">
        <v>825</v>
      </c>
      <c r="AC78">
        <v>-41</v>
      </c>
      <c r="AD78">
        <v>973</v>
      </c>
      <c r="AE78">
        <v>-41</v>
      </c>
      <c r="AF78">
        <v>821</v>
      </c>
      <c r="AG78">
        <v>-39</v>
      </c>
    </row>
    <row r="79" spans="1:39" x14ac:dyDescent="0.25">
      <c r="A79" t="s">
        <v>189</v>
      </c>
      <c r="B79" t="s">
        <v>98</v>
      </c>
      <c r="C79" t="s">
        <v>98</v>
      </c>
      <c r="D79" t="s">
        <v>98</v>
      </c>
      <c r="E79" t="s">
        <v>98</v>
      </c>
      <c r="F79">
        <v>336</v>
      </c>
      <c r="G79">
        <v>-18</v>
      </c>
      <c r="H79">
        <v>483</v>
      </c>
      <c r="I79">
        <v>-19</v>
      </c>
      <c r="J79">
        <v>447</v>
      </c>
      <c r="K79">
        <v>-19</v>
      </c>
      <c r="L79">
        <v>509</v>
      </c>
      <c r="M79">
        <v>-20</v>
      </c>
      <c r="N79">
        <v>442</v>
      </c>
      <c r="O79">
        <v>-20</v>
      </c>
      <c r="P79">
        <v>400</v>
      </c>
      <c r="Q79">
        <v>-18</v>
      </c>
      <c r="R79">
        <v>375</v>
      </c>
      <c r="S79">
        <v>-17</v>
      </c>
      <c r="T79">
        <v>319</v>
      </c>
      <c r="U79">
        <v>-17</v>
      </c>
      <c r="V79">
        <v>233</v>
      </c>
      <c r="W79">
        <v>-14</v>
      </c>
      <c r="X79">
        <v>279</v>
      </c>
      <c r="Y79">
        <v>-17</v>
      </c>
      <c r="Z79">
        <v>278</v>
      </c>
      <c r="AA79">
        <v>-17</v>
      </c>
      <c r="AB79">
        <v>362</v>
      </c>
      <c r="AC79">
        <v>-22</v>
      </c>
      <c r="AD79">
        <v>385</v>
      </c>
      <c r="AE79">
        <v>-16</v>
      </c>
      <c r="AF79">
        <v>335</v>
      </c>
      <c r="AG79">
        <v>-16</v>
      </c>
    </row>
    <row r="80" spans="1:39" x14ac:dyDescent="0.25">
      <c r="A80" t="s">
        <v>190</v>
      </c>
      <c r="B80" t="s">
        <v>98</v>
      </c>
      <c r="C80" t="s">
        <v>99</v>
      </c>
      <c r="D80" t="s">
        <v>98</v>
      </c>
      <c r="E80" t="s">
        <v>99</v>
      </c>
      <c r="F80">
        <v>118</v>
      </c>
      <c r="G80">
        <v>-6</v>
      </c>
      <c r="H80">
        <v>134</v>
      </c>
      <c r="I80">
        <v>-5</v>
      </c>
      <c r="J80">
        <v>75</v>
      </c>
      <c r="K80">
        <v>-3</v>
      </c>
      <c r="L80">
        <v>74</v>
      </c>
      <c r="M80">
        <v>-3</v>
      </c>
      <c r="N80">
        <v>67</v>
      </c>
      <c r="O80">
        <v>-3</v>
      </c>
      <c r="P80">
        <v>60</v>
      </c>
      <c r="Q80">
        <v>-3</v>
      </c>
      <c r="R80">
        <v>75</v>
      </c>
      <c r="S80">
        <v>-3</v>
      </c>
      <c r="T80">
        <v>36</v>
      </c>
      <c r="U80">
        <v>-2</v>
      </c>
      <c r="V80">
        <v>47</v>
      </c>
      <c r="W80">
        <v>-3</v>
      </c>
      <c r="X80">
        <v>43</v>
      </c>
      <c r="Y80">
        <v>-3</v>
      </c>
      <c r="Z80">
        <v>47</v>
      </c>
      <c r="AA80">
        <v>-3</v>
      </c>
      <c r="AB80">
        <v>50</v>
      </c>
      <c r="AC80">
        <v>-3</v>
      </c>
      <c r="AD80">
        <v>58</v>
      </c>
      <c r="AE80">
        <v>-2</v>
      </c>
      <c r="AF80">
        <v>37</v>
      </c>
      <c r="AG80">
        <v>-2</v>
      </c>
    </row>
    <row r="81" spans="1:39" x14ac:dyDescent="0.25">
      <c r="A81" t="s">
        <v>191</v>
      </c>
    </row>
    <row r="82" spans="1:39" x14ac:dyDescent="0.25">
      <c r="A82" t="s">
        <v>192</v>
      </c>
      <c r="B82" t="s">
        <v>98</v>
      </c>
      <c r="C82" t="s">
        <v>98</v>
      </c>
      <c r="D82" t="s">
        <v>98</v>
      </c>
      <c r="E82" t="s">
        <v>98</v>
      </c>
      <c r="F82">
        <v>543</v>
      </c>
      <c r="G82">
        <v>-30</v>
      </c>
      <c r="H82">
        <v>744</v>
      </c>
      <c r="I82">
        <v>-30</v>
      </c>
      <c r="J82">
        <v>712</v>
      </c>
      <c r="K82">
        <v>-31</v>
      </c>
      <c r="L82">
        <v>843</v>
      </c>
      <c r="M82">
        <v>-34</v>
      </c>
      <c r="N82">
        <v>578</v>
      </c>
      <c r="O82">
        <v>-26</v>
      </c>
      <c r="P82">
        <v>576</v>
      </c>
      <c r="Q82">
        <v>-26</v>
      </c>
      <c r="R82">
        <v>548</v>
      </c>
      <c r="S82">
        <v>-25</v>
      </c>
      <c r="T82">
        <v>431</v>
      </c>
      <c r="U82">
        <v>-23</v>
      </c>
      <c r="V82">
        <v>351</v>
      </c>
      <c r="W82">
        <v>-21</v>
      </c>
      <c r="X82">
        <v>352</v>
      </c>
      <c r="Y82">
        <v>-21</v>
      </c>
      <c r="Z82">
        <v>385</v>
      </c>
      <c r="AA82">
        <v>-23</v>
      </c>
      <c r="AB82">
        <v>441</v>
      </c>
      <c r="AC82">
        <v>-22</v>
      </c>
      <c r="AD82">
        <v>534</v>
      </c>
      <c r="AE82">
        <v>-22</v>
      </c>
      <c r="AF82">
        <v>416</v>
      </c>
      <c r="AG82">
        <v>-20</v>
      </c>
    </row>
    <row r="83" spans="1:39" x14ac:dyDescent="0.25">
      <c r="A83" t="s">
        <v>193</v>
      </c>
      <c r="B83" t="s">
        <v>98</v>
      </c>
      <c r="C83" t="s">
        <v>98</v>
      </c>
      <c r="D83" t="s">
        <v>98</v>
      </c>
      <c r="E83" t="s">
        <v>98</v>
      </c>
      <c r="F83" t="s">
        <v>98</v>
      </c>
      <c r="G83" t="s">
        <v>98</v>
      </c>
      <c r="H83">
        <v>836</v>
      </c>
      <c r="I83">
        <v>-33</v>
      </c>
      <c r="J83">
        <v>910</v>
      </c>
      <c r="K83">
        <v>-39</v>
      </c>
      <c r="L83">
        <v>1016</v>
      </c>
      <c r="M83">
        <v>41</v>
      </c>
      <c r="N83">
        <v>762</v>
      </c>
      <c r="O83">
        <v>-35</v>
      </c>
      <c r="P83">
        <v>767</v>
      </c>
      <c r="Q83">
        <v>-35</v>
      </c>
      <c r="R83">
        <v>701</v>
      </c>
      <c r="S83">
        <v>-31</v>
      </c>
      <c r="T83">
        <v>586</v>
      </c>
      <c r="U83">
        <v>-32</v>
      </c>
      <c r="V83">
        <v>487</v>
      </c>
      <c r="W83">
        <v>-30</v>
      </c>
      <c r="X83">
        <v>548</v>
      </c>
      <c r="Y83">
        <v>-33</v>
      </c>
      <c r="Z83">
        <v>561</v>
      </c>
      <c r="AA83">
        <v>-33</v>
      </c>
      <c r="AB83">
        <v>606</v>
      </c>
      <c r="AC83">
        <v>-30</v>
      </c>
      <c r="AD83">
        <v>724</v>
      </c>
      <c r="AE83">
        <v>-30</v>
      </c>
      <c r="AF83">
        <v>588</v>
      </c>
      <c r="AG83">
        <v>-28</v>
      </c>
    </row>
    <row r="84" spans="1:39" x14ac:dyDescent="0.25">
      <c r="A84" t="s">
        <v>194</v>
      </c>
      <c r="B84" t="s">
        <v>98</v>
      </c>
      <c r="C84" t="s">
        <v>98</v>
      </c>
      <c r="D84" t="s">
        <v>98</v>
      </c>
      <c r="E84" t="s">
        <v>98</v>
      </c>
      <c r="F84">
        <v>536</v>
      </c>
      <c r="G84">
        <v>-29</v>
      </c>
      <c r="H84">
        <v>649</v>
      </c>
      <c r="I84">
        <v>-26</v>
      </c>
      <c r="J84">
        <v>683</v>
      </c>
      <c r="K84">
        <v>-30</v>
      </c>
      <c r="L84">
        <v>795</v>
      </c>
      <c r="M84">
        <v>-32</v>
      </c>
      <c r="N84">
        <v>545</v>
      </c>
      <c r="O84">
        <v>-25</v>
      </c>
      <c r="P84">
        <v>560</v>
      </c>
      <c r="Q84">
        <v>-26</v>
      </c>
      <c r="R84">
        <v>525</v>
      </c>
      <c r="S84">
        <v>-24</v>
      </c>
      <c r="T84">
        <v>413</v>
      </c>
      <c r="U84">
        <v>-22</v>
      </c>
      <c r="V84">
        <v>344</v>
      </c>
      <c r="W84">
        <v>-21</v>
      </c>
      <c r="X84">
        <v>363</v>
      </c>
      <c r="Y84">
        <v>-22</v>
      </c>
      <c r="Z84">
        <v>389</v>
      </c>
      <c r="AA84">
        <v>-23</v>
      </c>
      <c r="AB84">
        <v>451</v>
      </c>
      <c r="AC84">
        <v>-23</v>
      </c>
      <c r="AD84">
        <v>544</v>
      </c>
      <c r="AE84">
        <v>-23</v>
      </c>
      <c r="AF84">
        <v>467</v>
      </c>
      <c r="AG84">
        <v>-22</v>
      </c>
    </row>
    <row r="85" spans="1:39" x14ac:dyDescent="0.25">
      <c r="A85" t="s">
        <v>195</v>
      </c>
      <c r="B85" t="s">
        <v>98</v>
      </c>
      <c r="C85" t="s">
        <v>98</v>
      </c>
      <c r="D85" t="s">
        <v>98</v>
      </c>
      <c r="E85" t="s">
        <v>99</v>
      </c>
      <c r="F85" t="s">
        <v>98</v>
      </c>
      <c r="G85" t="s">
        <v>98</v>
      </c>
      <c r="H85" t="s">
        <v>98</v>
      </c>
      <c r="I85" t="s">
        <v>98</v>
      </c>
      <c r="J85">
        <v>184</v>
      </c>
      <c r="K85">
        <v>-8</v>
      </c>
      <c r="L85">
        <v>260</v>
      </c>
      <c r="M85">
        <v>-10</v>
      </c>
      <c r="N85">
        <v>190</v>
      </c>
      <c r="O85">
        <v>-9</v>
      </c>
      <c r="P85">
        <v>176</v>
      </c>
      <c r="Q85">
        <v>-8</v>
      </c>
      <c r="R85">
        <v>162</v>
      </c>
      <c r="S85">
        <v>-7</v>
      </c>
      <c r="T85">
        <v>117</v>
      </c>
      <c r="U85">
        <v>-6</v>
      </c>
      <c r="V85">
        <v>74</v>
      </c>
      <c r="W85">
        <v>-5</v>
      </c>
      <c r="X85">
        <v>104</v>
      </c>
      <c r="Y85">
        <v>-6</v>
      </c>
      <c r="Z85">
        <v>102</v>
      </c>
      <c r="AA85">
        <v>-6</v>
      </c>
      <c r="AB85">
        <v>120</v>
      </c>
      <c r="AC85">
        <v>-6</v>
      </c>
      <c r="AD85">
        <v>150</v>
      </c>
      <c r="AE85">
        <v>-6</v>
      </c>
      <c r="AF85">
        <v>113</v>
      </c>
      <c r="AG85">
        <v>-5</v>
      </c>
    </row>
    <row r="86" spans="1:39" x14ac:dyDescent="0.25">
      <c r="A86" t="s">
        <v>196</v>
      </c>
    </row>
    <row r="87" spans="1:39" x14ac:dyDescent="0.25">
      <c r="A87" t="s">
        <v>197</v>
      </c>
      <c r="B87" t="s">
        <v>98</v>
      </c>
      <c r="C87" t="s">
        <v>98</v>
      </c>
      <c r="D87" t="s">
        <v>98</v>
      </c>
      <c r="E87" t="s">
        <v>99</v>
      </c>
      <c r="F87">
        <v>814</v>
      </c>
      <c r="G87">
        <v>-45</v>
      </c>
      <c r="H87">
        <v>1228</v>
      </c>
      <c r="I87">
        <v>-49</v>
      </c>
      <c r="J87">
        <v>1258</v>
      </c>
      <c r="K87">
        <v>-55</v>
      </c>
      <c r="L87">
        <v>1426</v>
      </c>
      <c r="M87">
        <v>-57</v>
      </c>
      <c r="N87">
        <v>1068</v>
      </c>
      <c r="O87">
        <v>-49</v>
      </c>
      <c r="P87">
        <v>1117</v>
      </c>
      <c r="Q87">
        <v>-51</v>
      </c>
      <c r="R87">
        <v>1027</v>
      </c>
      <c r="S87">
        <v>-46</v>
      </c>
      <c r="T87">
        <v>826</v>
      </c>
      <c r="U87">
        <v>-44</v>
      </c>
      <c r="V87">
        <v>698</v>
      </c>
      <c r="W87">
        <v>-43</v>
      </c>
      <c r="X87">
        <v>761</v>
      </c>
      <c r="Y87">
        <v>-43</v>
      </c>
      <c r="Z87">
        <v>799</v>
      </c>
      <c r="AA87">
        <v>-46</v>
      </c>
      <c r="AB87">
        <v>886</v>
      </c>
      <c r="AC87">
        <v>-44</v>
      </c>
      <c r="AD87">
        <v>1079</v>
      </c>
      <c r="AE87">
        <v>-45</v>
      </c>
      <c r="AF87">
        <v>887</v>
      </c>
      <c r="AG87">
        <v>-42</v>
      </c>
      <c r="AH87">
        <v>882</v>
      </c>
      <c r="AI87">
        <v>-42</v>
      </c>
      <c r="AJ87">
        <v>836</v>
      </c>
      <c r="AK87">
        <v>-39</v>
      </c>
      <c r="AL87">
        <v>828</v>
      </c>
      <c r="AM87">
        <v>-39</v>
      </c>
    </row>
    <row r="88" spans="1:39" x14ac:dyDescent="0.25">
      <c r="A88" t="s">
        <v>198</v>
      </c>
      <c r="B88" t="s">
        <v>98</v>
      </c>
      <c r="C88" t="s">
        <v>98</v>
      </c>
      <c r="D88" t="s">
        <v>98</v>
      </c>
      <c r="E88" t="s">
        <v>99</v>
      </c>
      <c r="F88">
        <v>942</v>
      </c>
      <c r="G88">
        <v>-52</v>
      </c>
      <c r="H88">
        <v>1173</v>
      </c>
      <c r="I88">
        <v>-47</v>
      </c>
      <c r="J88">
        <v>909</v>
      </c>
      <c r="K88">
        <v>-39</v>
      </c>
      <c r="L88">
        <v>922</v>
      </c>
      <c r="M88">
        <v>-37</v>
      </c>
      <c r="N88">
        <v>1120</v>
      </c>
      <c r="O88">
        <v>-51</v>
      </c>
      <c r="P88">
        <v>1003</v>
      </c>
      <c r="Q88">
        <v>-46</v>
      </c>
      <c r="R88">
        <v>1122</v>
      </c>
      <c r="S88">
        <v>-50</v>
      </c>
      <c r="T88">
        <v>918</v>
      </c>
      <c r="U88">
        <v>-49</v>
      </c>
      <c r="V88">
        <v>796</v>
      </c>
      <c r="W88">
        <v>-49</v>
      </c>
      <c r="X88">
        <v>922</v>
      </c>
      <c r="Y88">
        <v>-52</v>
      </c>
      <c r="Z88">
        <v>881</v>
      </c>
      <c r="AA88">
        <v>-51</v>
      </c>
      <c r="AB88">
        <v>1104</v>
      </c>
      <c r="AC88">
        <v>-55</v>
      </c>
      <c r="AD88">
        <v>1298</v>
      </c>
      <c r="AE88">
        <v>-54</v>
      </c>
      <c r="AF88">
        <v>1069</v>
      </c>
      <c r="AG88">
        <v>-51</v>
      </c>
      <c r="AH88">
        <v>1154</v>
      </c>
      <c r="AI88">
        <v>-55</v>
      </c>
      <c r="AJ88">
        <v>1222</v>
      </c>
      <c r="AK88">
        <v>-57</v>
      </c>
      <c r="AL88">
        <v>1262</v>
      </c>
      <c r="AM88">
        <v>-60</v>
      </c>
    </row>
    <row r="89" spans="1:39" x14ac:dyDescent="0.25">
      <c r="A89" t="s">
        <v>78</v>
      </c>
      <c r="B89" t="s">
        <v>98</v>
      </c>
      <c r="C89" t="s">
        <v>98</v>
      </c>
      <c r="D89" t="s">
        <v>98</v>
      </c>
      <c r="E89" t="s">
        <v>98</v>
      </c>
      <c r="F89">
        <v>72</v>
      </c>
      <c r="G89">
        <v>-4</v>
      </c>
      <c r="H89">
        <v>109</v>
      </c>
      <c r="I89">
        <v>-4</v>
      </c>
      <c r="J89">
        <v>140</v>
      </c>
      <c r="K89">
        <v>-6</v>
      </c>
      <c r="L89">
        <v>138</v>
      </c>
      <c r="M89">
        <v>-6</v>
      </c>
      <c r="N89">
        <v>1</v>
      </c>
      <c r="O89" t="s">
        <v>9</v>
      </c>
      <c r="P89">
        <v>84</v>
      </c>
      <c r="Q89">
        <v>-4</v>
      </c>
      <c r="R89">
        <v>80</v>
      </c>
      <c r="S89">
        <v>-4</v>
      </c>
      <c r="T89">
        <v>118</v>
      </c>
      <c r="U89">
        <v>-6</v>
      </c>
      <c r="V89">
        <v>128</v>
      </c>
      <c r="W89">
        <v>-8</v>
      </c>
      <c r="X89">
        <v>80</v>
      </c>
      <c r="Y89">
        <v>-5</v>
      </c>
      <c r="Z89">
        <v>41</v>
      </c>
      <c r="AA89">
        <v>-2</v>
      </c>
      <c r="AB89">
        <v>28</v>
      </c>
      <c r="AC89">
        <v>-1</v>
      </c>
      <c r="AD89">
        <v>20</v>
      </c>
      <c r="AE89" t="s">
        <v>9</v>
      </c>
      <c r="AF89">
        <v>153</v>
      </c>
      <c r="AG89">
        <v>-7</v>
      </c>
      <c r="AH89">
        <v>73</v>
      </c>
      <c r="AI89">
        <v>-3</v>
      </c>
      <c r="AJ89">
        <v>70</v>
      </c>
      <c r="AK89">
        <v>-3</v>
      </c>
      <c r="AL89">
        <v>21</v>
      </c>
      <c r="AM89">
        <v>-1</v>
      </c>
    </row>
    <row r="91" spans="1:39" x14ac:dyDescent="0.25">
      <c r="A91" t="s">
        <v>97</v>
      </c>
    </row>
    <row r="92" spans="1:39" x14ac:dyDescent="0.25">
      <c r="A92" t="s">
        <v>124</v>
      </c>
      <c r="B92">
        <v>985</v>
      </c>
      <c r="C92" t="s">
        <v>98</v>
      </c>
      <c r="D92">
        <v>1383</v>
      </c>
      <c r="E92" t="s">
        <v>98</v>
      </c>
      <c r="F92">
        <v>1828</v>
      </c>
      <c r="G92" t="s">
        <v>98</v>
      </c>
      <c r="H92">
        <v>2510</v>
      </c>
      <c r="I92" t="s">
        <v>98</v>
      </c>
      <c r="J92">
        <v>2307</v>
      </c>
      <c r="K92" t="s">
        <v>98</v>
      </c>
      <c r="L92">
        <v>2486</v>
      </c>
      <c r="M92" t="s">
        <v>98</v>
      </c>
      <c r="N92">
        <v>2189</v>
      </c>
      <c r="O92" t="s">
        <v>98</v>
      </c>
      <c r="P92">
        <v>2194</v>
      </c>
      <c r="Q92" t="s">
        <v>98</v>
      </c>
      <c r="R92">
        <v>2229</v>
      </c>
      <c r="S92" t="s">
        <v>98</v>
      </c>
      <c r="T92">
        <v>1860</v>
      </c>
      <c r="U92" t="s">
        <v>98</v>
      </c>
      <c r="V92">
        <v>1634</v>
      </c>
      <c r="W92" t="s">
        <v>98</v>
      </c>
      <c r="X92">
        <v>1763</v>
      </c>
      <c r="Y92" t="s">
        <v>98</v>
      </c>
      <c r="Z92">
        <v>1721</v>
      </c>
      <c r="AA92" t="s">
        <v>98</v>
      </c>
      <c r="AB92">
        <v>2018</v>
      </c>
      <c r="AC92" t="s">
        <v>98</v>
      </c>
      <c r="AD92">
        <v>2397</v>
      </c>
      <c r="AE92" t="s">
        <v>98</v>
      </c>
      <c r="AF92">
        <v>2109</v>
      </c>
      <c r="AG92" t="s">
        <v>98</v>
      </c>
      <c r="AH92">
        <v>2395</v>
      </c>
      <c r="AJ92">
        <v>2391</v>
      </c>
      <c r="AL92">
        <v>2407</v>
      </c>
    </row>
    <row r="93" spans="1:39" x14ac:dyDescent="0.25">
      <c r="A93" t="s">
        <v>104</v>
      </c>
    </row>
    <row r="94" spans="1:39" x14ac:dyDescent="0.25">
      <c r="A94" t="s">
        <v>100</v>
      </c>
      <c r="B94" t="s">
        <v>98</v>
      </c>
      <c r="C94" t="s">
        <v>98</v>
      </c>
      <c r="D94" t="s">
        <v>98</v>
      </c>
      <c r="E94" t="s">
        <v>99</v>
      </c>
      <c r="F94">
        <v>1215</v>
      </c>
      <c r="G94">
        <v>-66</v>
      </c>
      <c r="H94">
        <v>1628</v>
      </c>
      <c r="I94">
        <v>-65</v>
      </c>
      <c r="J94">
        <v>1530</v>
      </c>
      <c r="K94">
        <v>-66</v>
      </c>
      <c r="L94">
        <v>1688</v>
      </c>
      <c r="M94">
        <v>-67</v>
      </c>
      <c r="N94">
        <v>1568</v>
      </c>
      <c r="O94">
        <v>-72</v>
      </c>
      <c r="P94">
        <v>1591</v>
      </c>
      <c r="Q94">
        <v>-72</v>
      </c>
      <c r="R94">
        <v>1671</v>
      </c>
      <c r="S94">
        <v>-75</v>
      </c>
      <c r="T94">
        <v>1328</v>
      </c>
      <c r="U94">
        <v>-71</v>
      </c>
      <c r="V94">
        <v>1184</v>
      </c>
      <c r="W94">
        <v>-72</v>
      </c>
      <c r="X94">
        <v>1262</v>
      </c>
      <c r="Y94">
        <v>-72</v>
      </c>
      <c r="Z94">
        <v>1234</v>
      </c>
      <c r="AA94">
        <v>-72</v>
      </c>
      <c r="AB94">
        <v>1429</v>
      </c>
      <c r="AC94">
        <v>-71</v>
      </c>
      <c r="AD94">
        <v>1783</v>
      </c>
      <c r="AE94">
        <v>-74</v>
      </c>
      <c r="AF94">
        <v>1477</v>
      </c>
      <c r="AG94">
        <v>-70</v>
      </c>
      <c r="AH94">
        <v>1569</v>
      </c>
      <c r="AI94">
        <v>-74</v>
      </c>
      <c r="AJ94">
        <v>1593</v>
      </c>
      <c r="AK94">
        <v>-75</v>
      </c>
      <c r="AL94">
        <v>1586</v>
      </c>
      <c r="AM94">
        <v>-75</v>
      </c>
    </row>
    <row r="95" spans="1:39" x14ac:dyDescent="0.25">
      <c r="A95" t="s">
        <v>101</v>
      </c>
      <c r="B95" t="s">
        <v>98</v>
      </c>
      <c r="C95" t="s">
        <v>98</v>
      </c>
      <c r="D95" t="s">
        <v>98</v>
      </c>
      <c r="E95" t="s">
        <v>98</v>
      </c>
      <c r="F95">
        <v>494</v>
      </c>
      <c r="G95">
        <v>-27</v>
      </c>
      <c r="H95">
        <v>640</v>
      </c>
      <c r="I95">
        <v>-26</v>
      </c>
      <c r="J95">
        <v>600</v>
      </c>
      <c r="K95">
        <v>-26</v>
      </c>
      <c r="L95">
        <v>610</v>
      </c>
      <c r="M95">
        <v>-24</v>
      </c>
      <c r="N95">
        <v>492</v>
      </c>
      <c r="O95">
        <v>-22</v>
      </c>
      <c r="P95">
        <v>466</v>
      </c>
      <c r="Q95">
        <v>-21</v>
      </c>
      <c r="R95">
        <v>447</v>
      </c>
      <c r="S95">
        <v>-20</v>
      </c>
      <c r="T95">
        <v>411</v>
      </c>
      <c r="U95">
        <v>-22</v>
      </c>
      <c r="V95">
        <v>371</v>
      </c>
      <c r="W95">
        <v>-23</v>
      </c>
      <c r="X95">
        <v>371</v>
      </c>
      <c r="Y95">
        <v>-21</v>
      </c>
      <c r="Z95">
        <v>374</v>
      </c>
      <c r="AA95">
        <v>-22</v>
      </c>
      <c r="AB95">
        <v>475</v>
      </c>
      <c r="AC95">
        <v>-24</v>
      </c>
      <c r="AD95">
        <v>503</v>
      </c>
      <c r="AE95">
        <v>-21</v>
      </c>
      <c r="AF95">
        <v>398</v>
      </c>
      <c r="AG95">
        <v>-19</v>
      </c>
      <c r="AH95">
        <v>383</v>
      </c>
      <c r="AI95">
        <v>-18</v>
      </c>
      <c r="AJ95">
        <v>366</v>
      </c>
      <c r="AK95">
        <v>-17</v>
      </c>
      <c r="AL95">
        <v>420</v>
      </c>
      <c r="AM95">
        <v>-20</v>
      </c>
    </row>
    <row r="96" spans="1:39" x14ac:dyDescent="0.25">
      <c r="A96" t="s">
        <v>102</v>
      </c>
      <c r="B96" t="s">
        <v>98</v>
      </c>
      <c r="C96" t="s">
        <v>98</v>
      </c>
      <c r="D96" t="s">
        <v>98</v>
      </c>
      <c r="E96" t="s">
        <v>98</v>
      </c>
      <c r="F96">
        <v>38</v>
      </c>
      <c r="G96">
        <v>-2</v>
      </c>
      <c r="H96">
        <v>86</v>
      </c>
      <c r="I96">
        <v>-3</v>
      </c>
      <c r="J96">
        <v>75</v>
      </c>
      <c r="K96">
        <v>-3</v>
      </c>
      <c r="L96">
        <v>71</v>
      </c>
      <c r="M96">
        <v>-3</v>
      </c>
      <c r="N96">
        <v>41</v>
      </c>
      <c r="O96">
        <v>-2</v>
      </c>
      <c r="P96">
        <v>57</v>
      </c>
      <c r="Q96">
        <v>-3</v>
      </c>
      <c r="R96">
        <v>43</v>
      </c>
      <c r="S96">
        <v>-2</v>
      </c>
      <c r="T96">
        <v>39</v>
      </c>
      <c r="U96">
        <v>-2</v>
      </c>
      <c r="V96">
        <v>36</v>
      </c>
      <c r="W96">
        <v>-2</v>
      </c>
      <c r="X96">
        <v>47</v>
      </c>
      <c r="Y96">
        <v>-3</v>
      </c>
      <c r="Z96">
        <v>41</v>
      </c>
      <c r="AA96">
        <v>-2</v>
      </c>
      <c r="AB96">
        <v>48</v>
      </c>
      <c r="AC96">
        <v>-2</v>
      </c>
      <c r="AD96">
        <v>39</v>
      </c>
      <c r="AE96">
        <v>-2</v>
      </c>
      <c r="AF96">
        <v>38</v>
      </c>
      <c r="AG96">
        <v>-2</v>
      </c>
      <c r="AH96">
        <v>41</v>
      </c>
      <c r="AI96">
        <v>-2</v>
      </c>
      <c r="AJ96">
        <v>36</v>
      </c>
      <c r="AK96">
        <v>-2</v>
      </c>
      <c r="AL96">
        <v>34</v>
      </c>
      <c r="AM96">
        <v>-2</v>
      </c>
    </row>
    <row r="97" spans="1:39" x14ac:dyDescent="0.25">
      <c r="A97" t="s">
        <v>103</v>
      </c>
      <c r="B97" t="s">
        <v>98</v>
      </c>
      <c r="C97" t="s">
        <v>98</v>
      </c>
      <c r="D97" t="s">
        <v>98</v>
      </c>
      <c r="E97" t="s">
        <v>98</v>
      </c>
      <c r="F97">
        <v>21</v>
      </c>
      <c r="G97">
        <v>-1</v>
      </c>
      <c r="H97">
        <v>84</v>
      </c>
      <c r="I97">
        <v>-3</v>
      </c>
      <c r="J97">
        <v>27</v>
      </c>
      <c r="K97">
        <v>-1</v>
      </c>
      <c r="L97">
        <v>38</v>
      </c>
      <c r="M97">
        <v>-2</v>
      </c>
      <c r="N97">
        <v>30</v>
      </c>
      <c r="O97">
        <v>-1</v>
      </c>
      <c r="P97">
        <v>28</v>
      </c>
      <c r="Q97">
        <v>-1</v>
      </c>
      <c r="R97">
        <v>32</v>
      </c>
      <c r="S97">
        <v>-1</v>
      </c>
      <c r="T97">
        <v>36</v>
      </c>
      <c r="U97">
        <v>-2</v>
      </c>
      <c r="V97">
        <v>18</v>
      </c>
      <c r="W97">
        <v>-1</v>
      </c>
      <c r="X97">
        <v>24</v>
      </c>
      <c r="Y97">
        <v>-1</v>
      </c>
      <c r="Z97">
        <v>25</v>
      </c>
      <c r="AA97">
        <v>-1</v>
      </c>
      <c r="AB97">
        <v>28</v>
      </c>
      <c r="AC97">
        <v>-1</v>
      </c>
      <c r="AD97">
        <v>35</v>
      </c>
      <c r="AE97">
        <v>-1</v>
      </c>
      <c r="AF97">
        <v>28</v>
      </c>
      <c r="AG97">
        <v>-1</v>
      </c>
      <c r="AH97">
        <v>26</v>
      </c>
      <c r="AI97">
        <v>-1</v>
      </c>
      <c r="AJ97">
        <v>21</v>
      </c>
      <c r="AK97">
        <v>-1</v>
      </c>
      <c r="AL97">
        <v>31</v>
      </c>
      <c r="AM97">
        <v>-1</v>
      </c>
    </row>
    <row r="98" spans="1:39" x14ac:dyDescent="0.25">
      <c r="A98" t="s">
        <v>105</v>
      </c>
      <c r="B98" t="s">
        <v>98</v>
      </c>
      <c r="C98" t="s">
        <v>98</v>
      </c>
      <c r="D98" t="s">
        <v>98</v>
      </c>
      <c r="E98" t="s">
        <v>98</v>
      </c>
      <c r="F98">
        <v>11</v>
      </c>
      <c r="G98">
        <v>-1</v>
      </c>
      <c r="H98">
        <v>7</v>
      </c>
      <c r="I98" t="s">
        <v>9</v>
      </c>
      <c r="J98">
        <v>8</v>
      </c>
      <c r="K98" t="s">
        <v>9</v>
      </c>
      <c r="L98">
        <v>13</v>
      </c>
      <c r="M98">
        <v>-1</v>
      </c>
      <c r="N98">
        <v>9</v>
      </c>
      <c r="O98" t="s">
        <v>9</v>
      </c>
      <c r="P98">
        <v>17</v>
      </c>
      <c r="Q98">
        <v>-1</v>
      </c>
      <c r="R98">
        <v>7</v>
      </c>
      <c r="S98" t="s">
        <v>9</v>
      </c>
      <c r="T98">
        <v>11</v>
      </c>
      <c r="U98">
        <v>-1</v>
      </c>
      <c r="V98">
        <v>4</v>
      </c>
      <c r="W98">
        <v>0</v>
      </c>
      <c r="X98">
        <v>17</v>
      </c>
      <c r="Y98" t="s">
        <v>9</v>
      </c>
      <c r="Z98">
        <v>3</v>
      </c>
      <c r="AA98" t="s">
        <v>9</v>
      </c>
      <c r="AB98">
        <v>13</v>
      </c>
      <c r="AC98" t="s">
        <v>9</v>
      </c>
      <c r="AD98">
        <v>8</v>
      </c>
      <c r="AE98" t="s">
        <v>9</v>
      </c>
      <c r="AF98">
        <v>8</v>
      </c>
      <c r="AG98" t="s">
        <v>9</v>
      </c>
      <c r="AH98">
        <v>4</v>
      </c>
      <c r="AI98" t="s">
        <v>9</v>
      </c>
      <c r="AJ98">
        <v>15</v>
      </c>
      <c r="AK98" t="s">
        <v>9</v>
      </c>
      <c r="AL98">
        <v>9</v>
      </c>
      <c r="AM98" t="s">
        <v>9</v>
      </c>
    </row>
    <row r="99" spans="1:39" x14ac:dyDescent="0.25">
      <c r="A99" t="s">
        <v>78</v>
      </c>
      <c r="B99" t="s">
        <v>98</v>
      </c>
      <c r="C99" t="s">
        <v>98</v>
      </c>
      <c r="D99" t="s">
        <v>98</v>
      </c>
      <c r="E99" t="s">
        <v>98</v>
      </c>
      <c r="F99">
        <v>49</v>
      </c>
      <c r="G99">
        <v>-3</v>
      </c>
      <c r="H99">
        <v>65</v>
      </c>
      <c r="I99">
        <v>-3</v>
      </c>
      <c r="J99">
        <v>67</v>
      </c>
      <c r="K99">
        <v>-3</v>
      </c>
      <c r="L99">
        <v>66</v>
      </c>
      <c r="M99">
        <v>-3</v>
      </c>
      <c r="N99">
        <v>49</v>
      </c>
      <c r="O99">
        <v>-2</v>
      </c>
      <c r="P99">
        <v>35</v>
      </c>
      <c r="Q99">
        <v>-2</v>
      </c>
      <c r="R99">
        <v>29</v>
      </c>
      <c r="S99">
        <v>-1</v>
      </c>
      <c r="T99">
        <v>35</v>
      </c>
      <c r="U99">
        <v>-2</v>
      </c>
      <c r="V99">
        <v>21</v>
      </c>
      <c r="W99">
        <v>-1</v>
      </c>
      <c r="X99">
        <v>42</v>
      </c>
      <c r="Y99">
        <v>-2</v>
      </c>
      <c r="Z99">
        <v>44</v>
      </c>
      <c r="AA99">
        <v>-3</v>
      </c>
      <c r="AB99">
        <v>25</v>
      </c>
      <c r="AC99">
        <v>-1</v>
      </c>
      <c r="AD99">
        <v>29</v>
      </c>
      <c r="AE99">
        <v>-1</v>
      </c>
      <c r="AF99">
        <v>160</v>
      </c>
      <c r="AG99">
        <v>-8</v>
      </c>
      <c r="AH99">
        <v>86</v>
      </c>
      <c r="AI99">
        <v>-4</v>
      </c>
      <c r="AJ99">
        <v>97</v>
      </c>
      <c r="AK99">
        <v>-5</v>
      </c>
      <c r="AL99">
        <v>31</v>
      </c>
      <c r="AM99">
        <v>-1</v>
      </c>
    </row>
    <row r="100" spans="1:39" x14ac:dyDescent="0.25">
      <c r="A100" t="s">
        <v>106</v>
      </c>
    </row>
    <row r="101" spans="1:39" x14ac:dyDescent="0.25">
      <c r="A101" t="s">
        <v>109</v>
      </c>
      <c r="B101">
        <v>677</v>
      </c>
      <c r="C101">
        <v>-69</v>
      </c>
      <c r="D101">
        <v>1001</v>
      </c>
      <c r="E101">
        <v>-72</v>
      </c>
      <c r="F101">
        <v>1485</v>
      </c>
      <c r="G101">
        <v>-81</v>
      </c>
      <c r="H101">
        <v>2010</v>
      </c>
      <c r="I101">
        <v>-80</v>
      </c>
      <c r="J101">
        <v>1734</v>
      </c>
      <c r="K101">
        <v>-75</v>
      </c>
      <c r="L101">
        <v>1986</v>
      </c>
      <c r="M101">
        <v>-80</v>
      </c>
      <c r="N101">
        <v>1777</v>
      </c>
      <c r="O101">
        <v>-81</v>
      </c>
      <c r="P101">
        <v>1767</v>
      </c>
      <c r="Q101">
        <v>-80</v>
      </c>
      <c r="R101">
        <v>1848</v>
      </c>
      <c r="S101">
        <v>-83</v>
      </c>
      <c r="T101">
        <v>1473</v>
      </c>
      <c r="U101">
        <v>-79</v>
      </c>
      <c r="V101">
        <v>1345</v>
      </c>
      <c r="W101">
        <v>-83</v>
      </c>
      <c r="X101">
        <v>1432</v>
      </c>
      <c r="Y101">
        <v>-81</v>
      </c>
      <c r="Z101">
        <v>1381</v>
      </c>
      <c r="AA101">
        <v>-80</v>
      </c>
      <c r="AB101">
        <v>1640</v>
      </c>
      <c r="AC101">
        <v>-81</v>
      </c>
      <c r="AD101">
        <v>1963</v>
      </c>
      <c r="AE101">
        <v>-82</v>
      </c>
      <c r="AF101">
        <v>1595</v>
      </c>
      <c r="AG101">
        <v>-76</v>
      </c>
      <c r="AH101">
        <v>1663</v>
      </c>
      <c r="AI101">
        <v>-79</v>
      </c>
      <c r="AJ101">
        <v>1713</v>
      </c>
      <c r="AK101">
        <v>-81</v>
      </c>
      <c r="AL101">
        <v>1770</v>
      </c>
      <c r="AM101">
        <v>-84</v>
      </c>
    </row>
    <row r="102" spans="1:39" x14ac:dyDescent="0.25">
      <c r="A102" t="s">
        <v>110</v>
      </c>
      <c r="B102">
        <v>101</v>
      </c>
      <c r="C102">
        <v>-10</v>
      </c>
      <c r="D102">
        <v>155</v>
      </c>
      <c r="E102">
        <v>-11</v>
      </c>
      <c r="F102">
        <v>76</v>
      </c>
      <c r="G102">
        <v>-4</v>
      </c>
      <c r="H102">
        <v>151</v>
      </c>
      <c r="I102">
        <v>-6</v>
      </c>
      <c r="J102">
        <v>165</v>
      </c>
      <c r="K102">
        <v>-7</v>
      </c>
      <c r="L102">
        <v>155</v>
      </c>
      <c r="M102">
        <v>-6</v>
      </c>
      <c r="N102">
        <v>123</v>
      </c>
      <c r="O102">
        <v>-6</v>
      </c>
      <c r="P102">
        <v>112</v>
      </c>
      <c r="Q102">
        <v>-5</v>
      </c>
      <c r="R102">
        <v>121</v>
      </c>
      <c r="S102">
        <v>-5</v>
      </c>
      <c r="T102">
        <v>113</v>
      </c>
      <c r="U102">
        <v>-6</v>
      </c>
      <c r="V102">
        <v>60</v>
      </c>
      <c r="W102">
        <v>-4</v>
      </c>
      <c r="X102">
        <v>88</v>
      </c>
      <c r="Y102">
        <v>-5</v>
      </c>
      <c r="Z102">
        <v>104</v>
      </c>
      <c r="AA102">
        <v>-6</v>
      </c>
      <c r="AB102">
        <v>108</v>
      </c>
      <c r="AC102">
        <v>-5</v>
      </c>
      <c r="AD102">
        <v>124</v>
      </c>
      <c r="AE102">
        <v>-5</v>
      </c>
      <c r="AF102">
        <v>87</v>
      </c>
      <c r="AG102">
        <v>-4</v>
      </c>
      <c r="AH102">
        <v>104</v>
      </c>
      <c r="AI102">
        <v>-5</v>
      </c>
      <c r="AJ102">
        <v>148</v>
      </c>
      <c r="AK102">
        <v>-7</v>
      </c>
      <c r="AL102">
        <v>105</v>
      </c>
      <c r="AM102">
        <v>-5</v>
      </c>
    </row>
    <row r="103" spans="1:39" x14ac:dyDescent="0.25">
      <c r="A103" t="s">
        <v>111</v>
      </c>
      <c r="B103">
        <v>101</v>
      </c>
      <c r="C103">
        <v>-10</v>
      </c>
      <c r="D103">
        <v>116</v>
      </c>
      <c r="E103">
        <v>-8</v>
      </c>
      <c r="F103">
        <v>72</v>
      </c>
      <c r="G103">
        <v>-4</v>
      </c>
      <c r="H103">
        <v>126</v>
      </c>
      <c r="I103">
        <v>-5</v>
      </c>
      <c r="J103">
        <v>107</v>
      </c>
      <c r="K103">
        <v>-5</v>
      </c>
      <c r="L103">
        <v>113</v>
      </c>
      <c r="M103">
        <v>-5</v>
      </c>
      <c r="N103">
        <v>77</v>
      </c>
      <c r="O103">
        <v>-3</v>
      </c>
      <c r="P103">
        <v>102</v>
      </c>
      <c r="Q103">
        <v>-5</v>
      </c>
      <c r="R103">
        <v>73</v>
      </c>
      <c r="S103">
        <v>-3</v>
      </c>
      <c r="T103">
        <v>92</v>
      </c>
      <c r="U103">
        <v>-5</v>
      </c>
      <c r="V103">
        <v>57</v>
      </c>
      <c r="W103">
        <v>-4</v>
      </c>
      <c r="X103">
        <v>64</v>
      </c>
      <c r="Y103">
        <v>-4</v>
      </c>
      <c r="Z103">
        <v>53</v>
      </c>
      <c r="AA103">
        <v>-3</v>
      </c>
      <c r="AB103">
        <v>101</v>
      </c>
      <c r="AC103">
        <v>-5</v>
      </c>
      <c r="AD103">
        <v>93</v>
      </c>
      <c r="AE103">
        <v>-4</v>
      </c>
      <c r="AF103">
        <v>70</v>
      </c>
      <c r="AG103">
        <v>-3</v>
      </c>
      <c r="AH103">
        <v>80</v>
      </c>
      <c r="AI103">
        <v>-4</v>
      </c>
      <c r="AJ103">
        <v>60</v>
      </c>
      <c r="AK103">
        <v>-3</v>
      </c>
      <c r="AL103">
        <v>79</v>
      </c>
      <c r="AM103">
        <v>-4</v>
      </c>
    </row>
    <row r="104" spans="1:39" x14ac:dyDescent="0.25">
      <c r="A104" t="s">
        <v>112</v>
      </c>
      <c r="B104">
        <v>71</v>
      </c>
      <c r="C104">
        <v>-7</v>
      </c>
      <c r="D104">
        <v>64</v>
      </c>
      <c r="E104">
        <v>-5</v>
      </c>
      <c r="F104">
        <v>70</v>
      </c>
      <c r="G104">
        <v>-4</v>
      </c>
      <c r="H104">
        <v>98</v>
      </c>
      <c r="I104">
        <v>-4</v>
      </c>
      <c r="J104">
        <v>94</v>
      </c>
      <c r="K104">
        <v>-4</v>
      </c>
      <c r="L104">
        <v>88</v>
      </c>
      <c r="M104">
        <v>-4</v>
      </c>
      <c r="N104">
        <v>69</v>
      </c>
      <c r="O104">
        <v>-3</v>
      </c>
      <c r="P104">
        <v>74</v>
      </c>
      <c r="Q104">
        <v>-3</v>
      </c>
      <c r="R104">
        <v>77</v>
      </c>
      <c r="S104">
        <v>-3</v>
      </c>
      <c r="T104">
        <v>83</v>
      </c>
      <c r="U104">
        <v>-5</v>
      </c>
      <c r="V104">
        <v>55</v>
      </c>
      <c r="W104">
        <v>-3</v>
      </c>
      <c r="X104">
        <v>62</v>
      </c>
      <c r="Y104">
        <v>-4</v>
      </c>
      <c r="Z104">
        <v>70</v>
      </c>
      <c r="AA104">
        <v>-4</v>
      </c>
      <c r="AB104">
        <v>70</v>
      </c>
      <c r="AC104">
        <v>-3</v>
      </c>
      <c r="AD104">
        <v>86</v>
      </c>
      <c r="AE104">
        <v>-4</v>
      </c>
      <c r="AF104">
        <v>58</v>
      </c>
      <c r="AG104">
        <v>-3</v>
      </c>
      <c r="AH104">
        <v>74</v>
      </c>
      <c r="AI104">
        <v>-4</v>
      </c>
      <c r="AJ104">
        <v>61</v>
      </c>
      <c r="AK104">
        <v>-3</v>
      </c>
      <c r="AL104">
        <v>63</v>
      </c>
      <c r="AM104">
        <v>-3</v>
      </c>
    </row>
    <row r="105" spans="1:39" x14ac:dyDescent="0.25">
      <c r="A105" t="s">
        <v>113</v>
      </c>
      <c r="B105">
        <v>34</v>
      </c>
      <c r="C105">
        <v>-3</v>
      </c>
      <c r="D105">
        <v>44</v>
      </c>
      <c r="E105">
        <v>-3</v>
      </c>
      <c r="F105">
        <v>42</v>
      </c>
      <c r="G105">
        <v>-2</v>
      </c>
      <c r="H105">
        <v>62</v>
      </c>
      <c r="I105">
        <v>-2</v>
      </c>
      <c r="J105">
        <v>75</v>
      </c>
      <c r="K105">
        <v>-3</v>
      </c>
      <c r="L105">
        <v>55</v>
      </c>
      <c r="M105">
        <v>-2</v>
      </c>
      <c r="N105">
        <v>60</v>
      </c>
      <c r="O105">
        <v>-3</v>
      </c>
      <c r="P105">
        <v>56</v>
      </c>
      <c r="Q105">
        <v>-3</v>
      </c>
      <c r="R105">
        <v>49</v>
      </c>
      <c r="S105">
        <v>-2</v>
      </c>
      <c r="T105">
        <v>45</v>
      </c>
      <c r="U105">
        <v>-2</v>
      </c>
      <c r="V105">
        <v>37</v>
      </c>
      <c r="W105">
        <v>-2</v>
      </c>
      <c r="X105">
        <v>47</v>
      </c>
      <c r="Y105">
        <v>-3</v>
      </c>
      <c r="Z105">
        <v>36</v>
      </c>
      <c r="AA105">
        <v>-2</v>
      </c>
      <c r="AB105">
        <v>55</v>
      </c>
      <c r="AC105">
        <v>-3</v>
      </c>
      <c r="AD105">
        <v>73</v>
      </c>
      <c r="AE105">
        <v>-3</v>
      </c>
      <c r="AF105">
        <v>47</v>
      </c>
      <c r="AG105">
        <v>-2</v>
      </c>
      <c r="AH105">
        <v>58</v>
      </c>
      <c r="AI105">
        <v>-3</v>
      </c>
      <c r="AJ105">
        <v>67</v>
      </c>
      <c r="AK105">
        <v>-3</v>
      </c>
      <c r="AL105">
        <v>67</v>
      </c>
      <c r="AM105">
        <v>-3</v>
      </c>
    </row>
    <row r="106" spans="1:39" x14ac:dyDescent="0.25">
      <c r="A106" t="s">
        <v>79</v>
      </c>
      <c r="B106">
        <v>1</v>
      </c>
      <c r="C106" t="s">
        <v>9</v>
      </c>
      <c r="D106">
        <v>3</v>
      </c>
      <c r="E106" t="s">
        <v>9</v>
      </c>
      <c r="F106">
        <v>83</v>
      </c>
      <c r="G106">
        <v>-5</v>
      </c>
      <c r="H106">
        <v>63</v>
      </c>
      <c r="I106">
        <v>-3</v>
      </c>
      <c r="J106">
        <v>132</v>
      </c>
      <c r="K106">
        <v>-6</v>
      </c>
      <c r="L106">
        <v>89</v>
      </c>
      <c r="M106">
        <v>-3</v>
      </c>
      <c r="N106">
        <v>85</v>
      </c>
      <c r="O106">
        <v>-4</v>
      </c>
      <c r="P106">
        <v>83</v>
      </c>
      <c r="Q106">
        <v>-4</v>
      </c>
      <c r="R106">
        <v>61</v>
      </c>
      <c r="S106">
        <v>-3</v>
      </c>
      <c r="T106">
        <v>54</v>
      </c>
      <c r="U106">
        <v>-3</v>
      </c>
      <c r="V106">
        <v>73</v>
      </c>
      <c r="W106">
        <v>-4</v>
      </c>
      <c r="X106">
        <v>70</v>
      </c>
      <c r="Y106">
        <v>-4</v>
      </c>
      <c r="Z106">
        <v>77</v>
      </c>
      <c r="AA106">
        <v>-4</v>
      </c>
      <c r="AB106">
        <v>44</v>
      </c>
      <c r="AC106">
        <v>-2</v>
      </c>
      <c r="AD106">
        <v>58</v>
      </c>
      <c r="AE106">
        <v>-2</v>
      </c>
      <c r="AF106">
        <v>252</v>
      </c>
      <c r="AG106">
        <v>-12</v>
      </c>
      <c r="AH106">
        <v>130</v>
      </c>
      <c r="AI106">
        <v>-6</v>
      </c>
      <c r="AJ106">
        <v>79</v>
      </c>
      <c r="AK106">
        <v>-4</v>
      </c>
      <c r="AL106">
        <v>27</v>
      </c>
      <c r="AM106">
        <v>-1</v>
      </c>
    </row>
    <row r="107" spans="1:39" x14ac:dyDescent="0.25">
      <c r="A107" t="s">
        <v>107</v>
      </c>
    </row>
    <row r="108" spans="1:39" x14ac:dyDescent="0.25">
      <c r="A108" t="s">
        <v>109</v>
      </c>
      <c r="B108">
        <v>677</v>
      </c>
      <c r="C108">
        <v>-69</v>
      </c>
      <c r="D108">
        <v>1001</v>
      </c>
      <c r="E108">
        <v>-72</v>
      </c>
      <c r="F108">
        <v>1485</v>
      </c>
      <c r="G108">
        <v>-81</v>
      </c>
      <c r="H108">
        <v>2010</v>
      </c>
      <c r="I108">
        <v>-80</v>
      </c>
      <c r="J108">
        <v>1734</v>
      </c>
      <c r="K108">
        <v>-75</v>
      </c>
      <c r="L108">
        <v>1986</v>
      </c>
      <c r="M108">
        <v>-80</v>
      </c>
      <c r="N108">
        <v>1777</v>
      </c>
      <c r="O108">
        <v>-81</v>
      </c>
      <c r="P108">
        <v>1767</v>
      </c>
      <c r="Q108">
        <v>-80</v>
      </c>
      <c r="R108">
        <v>1793</v>
      </c>
      <c r="S108">
        <v>-80</v>
      </c>
      <c r="T108">
        <v>1473</v>
      </c>
      <c r="U108">
        <v>-79</v>
      </c>
      <c r="V108">
        <v>1277</v>
      </c>
      <c r="W108">
        <v>-78</v>
      </c>
      <c r="X108">
        <v>1432</v>
      </c>
      <c r="Y108">
        <v>-81</v>
      </c>
      <c r="Z108">
        <v>1381</v>
      </c>
      <c r="AA108">
        <v>-80</v>
      </c>
      <c r="AB108">
        <v>1640</v>
      </c>
      <c r="AC108">
        <v>-81</v>
      </c>
      <c r="AD108">
        <v>1963</v>
      </c>
      <c r="AE108">
        <v>-82</v>
      </c>
      <c r="AF108">
        <v>1595</v>
      </c>
      <c r="AG108">
        <v>-76</v>
      </c>
      <c r="AH108">
        <v>1663</v>
      </c>
      <c r="AI108">
        <v>-79</v>
      </c>
      <c r="AJ108">
        <v>1713</v>
      </c>
      <c r="AK108">
        <v>-81</v>
      </c>
      <c r="AL108">
        <v>1770</v>
      </c>
      <c r="AM108">
        <v>-84</v>
      </c>
    </row>
    <row r="109" spans="1:39" x14ac:dyDescent="0.25">
      <c r="A109" t="s">
        <v>114</v>
      </c>
      <c r="B109">
        <v>187</v>
      </c>
      <c r="C109">
        <v>-19</v>
      </c>
      <c r="D109">
        <v>242</v>
      </c>
      <c r="E109">
        <v>-18</v>
      </c>
      <c r="F109">
        <v>255</v>
      </c>
      <c r="G109">
        <v>-14</v>
      </c>
      <c r="H109">
        <v>354</v>
      </c>
      <c r="I109">
        <v>-14</v>
      </c>
      <c r="J109">
        <v>360</v>
      </c>
      <c r="K109">
        <v>-16</v>
      </c>
      <c r="L109">
        <v>315</v>
      </c>
      <c r="M109">
        <v>-13</v>
      </c>
      <c r="N109">
        <v>190</v>
      </c>
      <c r="O109">
        <v>-9</v>
      </c>
      <c r="P109">
        <v>209</v>
      </c>
      <c r="Q109">
        <v>-10</v>
      </c>
      <c r="R109">
        <v>216</v>
      </c>
      <c r="S109">
        <v>-10</v>
      </c>
      <c r="T109">
        <v>168</v>
      </c>
      <c r="U109">
        <v>-9</v>
      </c>
      <c r="V109">
        <v>147</v>
      </c>
      <c r="W109">
        <v>-9</v>
      </c>
      <c r="X109">
        <v>129</v>
      </c>
      <c r="Y109">
        <v>-7</v>
      </c>
      <c r="Z109">
        <v>125</v>
      </c>
      <c r="AA109">
        <v>-7</v>
      </c>
      <c r="AB109">
        <v>169</v>
      </c>
      <c r="AC109">
        <v>-8</v>
      </c>
      <c r="AD109">
        <v>185</v>
      </c>
      <c r="AE109">
        <v>-8</v>
      </c>
      <c r="AF109">
        <v>127</v>
      </c>
      <c r="AG109">
        <v>-6</v>
      </c>
      <c r="AH109">
        <v>166</v>
      </c>
      <c r="AI109">
        <v>-8</v>
      </c>
      <c r="AJ109">
        <v>158</v>
      </c>
      <c r="AK109">
        <v>-7</v>
      </c>
      <c r="AL109">
        <v>139</v>
      </c>
      <c r="AM109">
        <v>-7</v>
      </c>
    </row>
    <row r="110" spans="1:39" x14ac:dyDescent="0.25">
      <c r="A110" t="s">
        <v>115</v>
      </c>
      <c r="B110">
        <v>87</v>
      </c>
      <c r="C110">
        <v>-9</v>
      </c>
      <c r="D110">
        <v>121</v>
      </c>
      <c r="E110">
        <v>-9</v>
      </c>
      <c r="F110">
        <v>32</v>
      </c>
      <c r="G110">
        <v>-2</v>
      </c>
      <c r="H110">
        <v>54</v>
      </c>
      <c r="I110">
        <v>-2</v>
      </c>
      <c r="J110">
        <v>46</v>
      </c>
      <c r="K110">
        <v>-2</v>
      </c>
      <c r="L110">
        <v>34</v>
      </c>
      <c r="M110">
        <v>-1</v>
      </c>
      <c r="N110">
        <v>28</v>
      </c>
      <c r="O110">
        <v>-1</v>
      </c>
      <c r="P110">
        <v>32</v>
      </c>
      <c r="Q110">
        <v>-2</v>
      </c>
      <c r="R110">
        <v>28</v>
      </c>
      <c r="S110">
        <v>-1</v>
      </c>
      <c r="T110">
        <v>31</v>
      </c>
      <c r="U110">
        <v>-2</v>
      </c>
      <c r="V110">
        <v>13</v>
      </c>
      <c r="W110">
        <v>-1</v>
      </c>
      <c r="X110">
        <v>19</v>
      </c>
      <c r="Y110">
        <v>-1</v>
      </c>
      <c r="Z110">
        <v>22</v>
      </c>
      <c r="AA110">
        <v>-1</v>
      </c>
      <c r="AB110">
        <v>19</v>
      </c>
      <c r="AC110" t="s">
        <v>9</v>
      </c>
      <c r="AD110">
        <v>26</v>
      </c>
      <c r="AE110">
        <v>-1</v>
      </c>
      <c r="AF110">
        <v>21</v>
      </c>
      <c r="AG110">
        <v>-1</v>
      </c>
      <c r="AH110">
        <v>23</v>
      </c>
      <c r="AI110">
        <v>-1</v>
      </c>
      <c r="AJ110">
        <v>23</v>
      </c>
      <c r="AK110">
        <v>-1</v>
      </c>
      <c r="AL110">
        <v>31</v>
      </c>
      <c r="AM110">
        <v>-1</v>
      </c>
    </row>
    <row r="111" spans="1:39" x14ac:dyDescent="0.25">
      <c r="A111" t="s">
        <v>116</v>
      </c>
      <c r="B111">
        <v>12</v>
      </c>
      <c r="C111">
        <v>-1</v>
      </c>
      <c r="D111">
        <v>6</v>
      </c>
      <c r="E111" t="s">
        <v>9</v>
      </c>
      <c r="F111">
        <v>8</v>
      </c>
      <c r="G111" t="s">
        <v>9</v>
      </c>
      <c r="H111">
        <v>14</v>
      </c>
      <c r="I111">
        <v>-1</v>
      </c>
      <c r="J111">
        <v>31</v>
      </c>
      <c r="K111">
        <v>-1</v>
      </c>
      <c r="L111">
        <v>30</v>
      </c>
      <c r="M111">
        <v>-1</v>
      </c>
      <c r="N111">
        <v>20</v>
      </c>
      <c r="O111">
        <v>-1</v>
      </c>
      <c r="P111">
        <v>18</v>
      </c>
      <c r="Q111" t="s">
        <v>9</v>
      </c>
      <c r="R111">
        <v>17</v>
      </c>
      <c r="S111" t="s">
        <v>9</v>
      </c>
      <c r="T111">
        <v>14</v>
      </c>
      <c r="U111">
        <v>-1</v>
      </c>
      <c r="V111">
        <v>13</v>
      </c>
      <c r="W111">
        <v>-1</v>
      </c>
      <c r="X111">
        <v>8</v>
      </c>
      <c r="Y111" t="s">
        <v>9</v>
      </c>
      <c r="Z111">
        <v>14</v>
      </c>
      <c r="AA111" t="s">
        <v>9</v>
      </c>
      <c r="AB111">
        <v>17</v>
      </c>
      <c r="AC111" t="s">
        <v>9</v>
      </c>
      <c r="AD111">
        <v>15</v>
      </c>
      <c r="AE111" t="s">
        <v>9</v>
      </c>
      <c r="AF111">
        <v>25</v>
      </c>
      <c r="AG111">
        <v>-1</v>
      </c>
      <c r="AH111">
        <v>14</v>
      </c>
      <c r="AI111" t="s">
        <v>9</v>
      </c>
      <c r="AJ111">
        <v>11</v>
      </c>
      <c r="AK111" t="s">
        <v>9</v>
      </c>
      <c r="AL111">
        <v>13</v>
      </c>
      <c r="AM111">
        <v>-1</v>
      </c>
    </row>
    <row r="112" spans="1:39" x14ac:dyDescent="0.25">
      <c r="A112" t="s">
        <v>117</v>
      </c>
      <c r="B112">
        <v>12</v>
      </c>
      <c r="C112">
        <v>-1</v>
      </c>
      <c r="D112">
        <v>10</v>
      </c>
      <c r="E112">
        <v>-1</v>
      </c>
      <c r="F112">
        <v>7</v>
      </c>
      <c r="G112" t="s">
        <v>9</v>
      </c>
      <c r="H112">
        <v>10</v>
      </c>
      <c r="I112" t="s">
        <v>9</v>
      </c>
      <c r="J112">
        <v>32</v>
      </c>
      <c r="K112">
        <v>-1</v>
      </c>
      <c r="L112">
        <v>24</v>
      </c>
      <c r="M112">
        <v>-1</v>
      </c>
      <c r="N112">
        <v>20</v>
      </c>
      <c r="O112">
        <v>-1</v>
      </c>
      <c r="P112">
        <v>18</v>
      </c>
      <c r="Q112" t="s">
        <v>9</v>
      </c>
      <c r="R112">
        <v>12</v>
      </c>
      <c r="S112" t="s">
        <v>9</v>
      </c>
      <c r="T112">
        <v>9</v>
      </c>
      <c r="U112">
        <v>-1</v>
      </c>
      <c r="V112">
        <v>10</v>
      </c>
      <c r="W112">
        <v>-1</v>
      </c>
      <c r="X112">
        <v>11</v>
      </c>
      <c r="Y112" t="s">
        <v>9</v>
      </c>
      <c r="Z112">
        <v>8</v>
      </c>
      <c r="AA112" t="s">
        <v>9</v>
      </c>
      <c r="AB112">
        <v>7</v>
      </c>
      <c r="AC112" t="s">
        <v>9</v>
      </c>
      <c r="AD112">
        <v>10</v>
      </c>
      <c r="AE112" t="s">
        <v>118</v>
      </c>
      <c r="AF112">
        <v>19</v>
      </c>
      <c r="AG112">
        <v>-1</v>
      </c>
      <c r="AH112">
        <v>14</v>
      </c>
      <c r="AI112" t="s">
        <v>9</v>
      </c>
      <c r="AJ112">
        <v>22</v>
      </c>
      <c r="AK112">
        <v>-1</v>
      </c>
      <c r="AL112">
        <v>19</v>
      </c>
      <c r="AM112">
        <v>-1</v>
      </c>
    </row>
    <row r="113" spans="1:39" x14ac:dyDescent="0.25">
      <c r="A113" t="s">
        <v>119</v>
      </c>
      <c r="B113">
        <v>9</v>
      </c>
      <c r="C113">
        <v>-1</v>
      </c>
      <c r="D113">
        <v>2</v>
      </c>
      <c r="E113" t="s">
        <v>9</v>
      </c>
      <c r="F113">
        <v>0</v>
      </c>
      <c r="G113">
        <v>0</v>
      </c>
      <c r="H113">
        <v>5</v>
      </c>
      <c r="I113" t="s">
        <v>9</v>
      </c>
      <c r="J113">
        <v>21</v>
      </c>
      <c r="K113">
        <v>-1</v>
      </c>
      <c r="L113">
        <v>14</v>
      </c>
      <c r="M113">
        <v>-1</v>
      </c>
      <c r="N113">
        <v>31</v>
      </c>
      <c r="O113">
        <v>-1</v>
      </c>
      <c r="P113">
        <v>38</v>
      </c>
      <c r="Q113">
        <v>-2</v>
      </c>
      <c r="R113">
        <v>47</v>
      </c>
      <c r="S113">
        <v>-2</v>
      </c>
      <c r="T113">
        <v>44</v>
      </c>
      <c r="U113">
        <v>-2</v>
      </c>
      <c r="V113">
        <v>67</v>
      </c>
      <c r="W113">
        <v>-4</v>
      </c>
      <c r="X113">
        <v>46</v>
      </c>
      <c r="Y113">
        <v>-3</v>
      </c>
      <c r="Z113">
        <v>43</v>
      </c>
      <c r="AA113">
        <v>-3</v>
      </c>
      <c r="AB113">
        <v>71</v>
      </c>
      <c r="AC113">
        <v>-4</v>
      </c>
      <c r="AD113">
        <v>58</v>
      </c>
      <c r="AE113">
        <v>-2</v>
      </c>
      <c r="AF113">
        <v>41</v>
      </c>
      <c r="AG113">
        <v>-2</v>
      </c>
      <c r="AH113">
        <v>64</v>
      </c>
      <c r="AI113">
        <v>-3</v>
      </c>
      <c r="AJ113">
        <v>48</v>
      </c>
      <c r="AK113">
        <v>-2</v>
      </c>
      <c r="AL113">
        <v>69</v>
      </c>
      <c r="AM113">
        <v>-3</v>
      </c>
    </row>
    <row r="114" spans="1:39" x14ac:dyDescent="0.25">
      <c r="A114" t="s">
        <v>79</v>
      </c>
      <c r="B114">
        <v>1</v>
      </c>
      <c r="C114" t="s">
        <v>9</v>
      </c>
      <c r="D114">
        <v>1</v>
      </c>
      <c r="E114" t="s">
        <v>9</v>
      </c>
      <c r="F114">
        <v>41</v>
      </c>
      <c r="G114">
        <v>-2</v>
      </c>
      <c r="H114">
        <v>63</v>
      </c>
      <c r="I114">
        <v>-3</v>
      </c>
      <c r="J114">
        <v>83</v>
      </c>
      <c r="K114">
        <v>-4</v>
      </c>
      <c r="L114">
        <v>83</v>
      </c>
      <c r="M114">
        <v>-3</v>
      </c>
      <c r="N114">
        <v>123</v>
      </c>
      <c r="O114">
        <v>-6</v>
      </c>
      <c r="P114">
        <v>112</v>
      </c>
      <c r="Q114">
        <v>-5</v>
      </c>
      <c r="R114">
        <v>116</v>
      </c>
      <c r="S114">
        <v>-5</v>
      </c>
      <c r="T114">
        <v>121</v>
      </c>
      <c r="U114">
        <v>-6</v>
      </c>
      <c r="V114">
        <v>107</v>
      </c>
      <c r="W114">
        <v>-7</v>
      </c>
      <c r="X114">
        <v>118</v>
      </c>
      <c r="Y114">
        <v>-7</v>
      </c>
      <c r="Z114">
        <v>128</v>
      </c>
      <c r="AA114">
        <v>-7</v>
      </c>
      <c r="AB114">
        <v>95</v>
      </c>
      <c r="AC114">
        <v>-5</v>
      </c>
      <c r="AD114">
        <v>140</v>
      </c>
      <c r="AE114">
        <v>-6</v>
      </c>
      <c r="AF114">
        <v>281</v>
      </c>
      <c r="AG114">
        <v>-13</v>
      </c>
      <c r="AH114">
        <v>165</v>
      </c>
      <c r="AI114">
        <v>-8</v>
      </c>
      <c r="AJ114">
        <v>153</v>
      </c>
      <c r="AK114">
        <v>-7</v>
      </c>
      <c r="AL114">
        <v>70</v>
      </c>
      <c r="AM114">
        <v>-3</v>
      </c>
    </row>
    <row r="115" spans="1:39" x14ac:dyDescent="0.25">
      <c r="A115" t="s">
        <v>108</v>
      </c>
    </row>
    <row r="116" spans="1:39" x14ac:dyDescent="0.25">
      <c r="A116" t="s">
        <v>120</v>
      </c>
      <c r="B116" t="s">
        <v>98</v>
      </c>
      <c r="C116" t="s">
        <v>98</v>
      </c>
      <c r="D116" t="s">
        <v>98</v>
      </c>
      <c r="E116" t="s">
        <v>99</v>
      </c>
      <c r="F116">
        <v>175</v>
      </c>
      <c r="G116">
        <v>-10</v>
      </c>
      <c r="H116">
        <v>255</v>
      </c>
      <c r="I116">
        <v>-10</v>
      </c>
      <c r="J116">
        <v>271</v>
      </c>
      <c r="K116">
        <v>-12</v>
      </c>
      <c r="L116">
        <v>226</v>
      </c>
      <c r="M116">
        <v>-9</v>
      </c>
      <c r="N116">
        <v>177</v>
      </c>
      <c r="O116">
        <v>-8</v>
      </c>
      <c r="P116">
        <v>157</v>
      </c>
      <c r="Q116">
        <v>-7</v>
      </c>
      <c r="R116">
        <v>165</v>
      </c>
      <c r="S116">
        <v>-7</v>
      </c>
      <c r="T116">
        <v>122</v>
      </c>
      <c r="U116">
        <v>-7</v>
      </c>
      <c r="V116">
        <v>137</v>
      </c>
      <c r="W116">
        <v>-8</v>
      </c>
      <c r="X116">
        <v>104</v>
      </c>
      <c r="Y116">
        <v>-6</v>
      </c>
      <c r="Z116">
        <v>119</v>
      </c>
      <c r="AA116">
        <v>-7</v>
      </c>
      <c r="AB116">
        <v>136</v>
      </c>
      <c r="AC116">
        <v>-7</v>
      </c>
      <c r="AD116">
        <v>151</v>
      </c>
      <c r="AE116">
        <v>-6</v>
      </c>
      <c r="AF116">
        <v>177</v>
      </c>
      <c r="AG116">
        <v>-8</v>
      </c>
      <c r="AH116">
        <v>196</v>
      </c>
      <c r="AI116">
        <v>-9</v>
      </c>
      <c r="AJ116">
        <v>113</v>
      </c>
      <c r="AK116">
        <v>-5</v>
      </c>
      <c r="AL116">
        <v>131</v>
      </c>
      <c r="AM116">
        <v>-6</v>
      </c>
    </row>
    <row r="117" spans="1:39" x14ac:dyDescent="0.25">
      <c r="A117" t="s">
        <v>121</v>
      </c>
      <c r="B117" t="s">
        <v>98</v>
      </c>
      <c r="C117" t="s">
        <v>98</v>
      </c>
      <c r="D117" t="s">
        <v>98</v>
      </c>
      <c r="E117" t="s">
        <v>98</v>
      </c>
      <c r="F117">
        <v>12</v>
      </c>
      <c r="G117">
        <v>-1</v>
      </c>
      <c r="H117">
        <v>24</v>
      </c>
      <c r="I117">
        <v>-1</v>
      </c>
      <c r="J117">
        <v>24</v>
      </c>
      <c r="K117">
        <v>-1</v>
      </c>
      <c r="L117">
        <v>26</v>
      </c>
      <c r="M117">
        <v>-1</v>
      </c>
      <c r="N117">
        <v>25</v>
      </c>
      <c r="O117">
        <v>-1</v>
      </c>
      <c r="P117">
        <v>20</v>
      </c>
      <c r="Q117">
        <v>-1</v>
      </c>
      <c r="R117">
        <v>26</v>
      </c>
      <c r="S117">
        <v>-1</v>
      </c>
      <c r="T117">
        <v>17</v>
      </c>
      <c r="U117">
        <v>-1</v>
      </c>
      <c r="V117">
        <v>6</v>
      </c>
      <c r="W117" t="s">
        <v>9</v>
      </c>
      <c r="X117">
        <v>14</v>
      </c>
      <c r="Y117" t="s">
        <v>9</v>
      </c>
      <c r="Z117">
        <v>12</v>
      </c>
      <c r="AA117" t="s">
        <v>9</v>
      </c>
      <c r="AB117">
        <v>12</v>
      </c>
      <c r="AC117" t="s">
        <v>9</v>
      </c>
      <c r="AD117">
        <v>4</v>
      </c>
      <c r="AE117" t="s">
        <v>9</v>
      </c>
      <c r="AF117">
        <v>16</v>
      </c>
      <c r="AG117" t="s">
        <v>9</v>
      </c>
      <c r="AH117">
        <v>9</v>
      </c>
      <c r="AI117" t="s">
        <v>9</v>
      </c>
      <c r="AJ117">
        <v>8</v>
      </c>
      <c r="AK117" t="s">
        <v>9</v>
      </c>
      <c r="AL117">
        <v>19</v>
      </c>
      <c r="AM117">
        <v>-1</v>
      </c>
    </row>
    <row r="118" spans="1:39" x14ac:dyDescent="0.25">
      <c r="A118" t="s">
        <v>122</v>
      </c>
      <c r="B118" t="s">
        <v>98</v>
      </c>
      <c r="C118" t="s">
        <v>98</v>
      </c>
      <c r="D118" t="s">
        <v>98</v>
      </c>
      <c r="E118" t="s">
        <v>98</v>
      </c>
      <c r="F118">
        <v>72</v>
      </c>
      <c r="G118">
        <v>-4</v>
      </c>
      <c r="H118">
        <v>135</v>
      </c>
      <c r="I118">
        <v>-5</v>
      </c>
      <c r="J118">
        <v>155</v>
      </c>
      <c r="K118">
        <v>-7</v>
      </c>
      <c r="L118">
        <v>124</v>
      </c>
      <c r="M118">
        <v>-5</v>
      </c>
      <c r="N118">
        <v>93</v>
      </c>
      <c r="O118">
        <v>-4</v>
      </c>
      <c r="P118">
        <v>99</v>
      </c>
      <c r="Q118">
        <v>-5</v>
      </c>
      <c r="R118">
        <v>93</v>
      </c>
      <c r="S118">
        <v>-4</v>
      </c>
      <c r="T118">
        <v>81</v>
      </c>
      <c r="U118">
        <v>-4</v>
      </c>
      <c r="V118">
        <v>66</v>
      </c>
      <c r="W118">
        <v>-4</v>
      </c>
      <c r="X118">
        <v>57</v>
      </c>
      <c r="Y118">
        <v>-3</v>
      </c>
      <c r="Z118">
        <v>64</v>
      </c>
      <c r="AA118">
        <v>-4</v>
      </c>
      <c r="AB118">
        <v>84</v>
      </c>
      <c r="AC118">
        <v>-4</v>
      </c>
      <c r="AD118">
        <v>86</v>
      </c>
      <c r="AE118">
        <v>-4</v>
      </c>
      <c r="AF118">
        <v>105</v>
      </c>
      <c r="AG118">
        <v>-5</v>
      </c>
      <c r="AH118">
        <v>125</v>
      </c>
      <c r="AI118">
        <v>-6</v>
      </c>
      <c r="AJ118">
        <v>96</v>
      </c>
      <c r="AK118">
        <v>-5</v>
      </c>
      <c r="AL118">
        <v>88</v>
      </c>
      <c r="AM118">
        <v>-4</v>
      </c>
    </row>
    <row r="119" spans="1:39" x14ac:dyDescent="0.25">
      <c r="A119" t="s">
        <v>123</v>
      </c>
      <c r="B119" t="s">
        <v>98</v>
      </c>
      <c r="C119" t="s">
        <v>98</v>
      </c>
      <c r="D119" t="s">
        <v>98</v>
      </c>
      <c r="E119" t="s">
        <v>98</v>
      </c>
      <c r="F119">
        <v>24</v>
      </c>
      <c r="G119">
        <v>-1</v>
      </c>
      <c r="H119">
        <v>42</v>
      </c>
      <c r="I119">
        <v>-2</v>
      </c>
      <c r="J119">
        <v>52</v>
      </c>
      <c r="K119">
        <v>-2</v>
      </c>
      <c r="L119">
        <v>54</v>
      </c>
      <c r="M119">
        <v>-2</v>
      </c>
      <c r="N119">
        <v>49</v>
      </c>
      <c r="O119">
        <v>-2</v>
      </c>
      <c r="P119">
        <v>34</v>
      </c>
      <c r="Q119">
        <v>-2</v>
      </c>
      <c r="R119">
        <v>44</v>
      </c>
      <c r="S119">
        <v>-2</v>
      </c>
      <c r="T119">
        <v>36</v>
      </c>
      <c r="U119">
        <v>-2</v>
      </c>
      <c r="V119">
        <v>31</v>
      </c>
      <c r="W119">
        <v>-2</v>
      </c>
      <c r="X119">
        <v>26</v>
      </c>
      <c r="Y119">
        <v>-1</v>
      </c>
      <c r="Z119">
        <v>23</v>
      </c>
      <c r="AA119">
        <v>-1</v>
      </c>
      <c r="AB119">
        <v>29</v>
      </c>
      <c r="AC119">
        <v>-1</v>
      </c>
      <c r="AD119">
        <v>32</v>
      </c>
      <c r="AE119">
        <v>-1</v>
      </c>
      <c r="AF119">
        <v>38</v>
      </c>
      <c r="AG119">
        <v>-2</v>
      </c>
      <c r="AH119">
        <v>59</v>
      </c>
      <c r="AI119">
        <v>-3</v>
      </c>
      <c r="AJ119">
        <v>44</v>
      </c>
      <c r="AK119">
        <v>-2</v>
      </c>
      <c r="AL119">
        <v>54</v>
      </c>
      <c r="AM119">
        <v>-3</v>
      </c>
    </row>
    <row r="120" spans="1:39" x14ac:dyDescent="0.25">
      <c r="A120" t="s">
        <v>73</v>
      </c>
      <c r="B120" t="s">
        <v>98</v>
      </c>
      <c r="C120" t="s">
        <v>98</v>
      </c>
      <c r="D120" t="s">
        <v>98</v>
      </c>
      <c r="E120" t="s">
        <v>98</v>
      </c>
      <c r="F120">
        <v>1</v>
      </c>
      <c r="G120" t="s">
        <v>9</v>
      </c>
      <c r="H120">
        <v>4</v>
      </c>
      <c r="I120" t="s">
        <v>9</v>
      </c>
      <c r="J120">
        <v>33</v>
      </c>
      <c r="K120">
        <v>-1</v>
      </c>
      <c r="L120">
        <v>24</v>
      </c>
      <c r="M120">
        <v>-1</v>
      </c>
      <c r="N120">
        <v>14</v>
      </c>
      <c r="O120">
        <v>-1</v>
      </c>
      <c r="P120">
        <v>20</v>
      </c>
      <c r="Q120">
        <v>-1</v>
      </c>
      <c r="R120">
        <v>9</v>
      </c>
      <c r="S120" t="s">
        <v>9</v>
      </c>
      <c r="T120">
        <v>16</v>
      </c>
      <c r="U120">
        <v>-1</v>
      </c>
      <c r="V120">
        <v>13</v>
      </c>
      <c r="W120">
        <v>-1</v>
      </c>
      <c r="X120">
        <v>10</v>
      </c>
      <c r="Y120" t="s">
        <v>9</v>
      </c>
      <c r="Z120">
        <v>16</v>
      </c>
      <c r="AA120">
        <v>-1</v>
      </c>
      <c r="AB120">
        <v>21</v>
      </c>
      <c r="AC120">
        <v>-1</v>
      </c>
      <c r="AD120">
        <v>29</v>
      </c>
      <c r="AE120">
        <v>-1</v>
      </c>
      <c r="AF120">
        <v>38</v>
      </c>
      <c r="AG120">
        <v>-2</v>
      </c>
      <c r="AH120">
        <v>48</v>
      </c>
      <c r="AI120">
        <v>-2</v>
      </c>
      <c r="AJ120">
        <v>21</v>
      </c>
      <c r="AK120">
        <v>-1</v>
      </c>
      <c r="AL120">
        <v>32</v>
      </c>
      <c r="AM120">
        <v>-2</v>
      </c>
    </row>
    <row r="121" spans="1:39" x14ac:dyDescent="0.25">
      <c r="A121" t="s">
        <v>125</v>
      </c>
    </row>
    <row r="122" spans="1:39" x14ac:dyDescent="0.25">
      <c r="A122" t="s">
        <v>126</v>
      </c>
      <c r="B122" t="s">
        <v>98</v>
      </c>
      <c r="C122" t="s">
        <v>98</v>
      </c>
      <c r="D122" t="s">
        <v>98</v>
      </c>
      <c r="E122" t="s">
        <v>99</v>
      </c>
      <c r="F122" t="s">
        <v>98</v>
      </c>
      <c r="G122" t="s">
        <v>98</v>
      </c>
      <c r="H122" t="s">
        <v>98</v>
      </c>
      <c r="I122" t="s">
        <v>98</v>
      </c>
      <c r="J122">
        <v>926</v>
      </c>
      <c r="K122">
        <v>-40</v>
      </c>
      <c r="L122">
        <v>821</v>
      </c>
      <c r="M122">
        <v>-33</v>
      </c>
      <c r="N122">
        <v>626</v>
      </c>
      <c r="O122">
        <v>-29</v>
      </c>
      <c r="P122">
        <v>594</v>
      </c>
      <c r="Q122">
        <v>-27</v>
      </c>
      <c r="R122">
        <v>628</v>
      </c>
      <c r="S122">
        <v>-28</v>
      </c>
      <c r="T122">
        <v>507</v>
      </c>
      <c r="U122">
        <v>-27</v>
      </c>
      <c r="V122">
        <v>365</v>
      </c>
      <c r="W122">
        <v>-22</v>
      </c>
      <c r="X122">
        <v>351</v>
      </c>
      <c r="Y122">
        <v>-20</v>
      </c>
      <c r="Z122">
        <v>379</v>
      </c>
      <c r="AA122">
        <v>-24</v>
      </c>
      <c r="AB122">
        <v>436</v>
      </c>
      <c r="AC122">
        <v>-24</v>
      </c>
      <c r="AD122">
        <v>541</v>
      </c>
      <c r="AE122">
        <v>-25</v>
      </c>
      <c r="AF122">
        <v>446</v>
      </c>
      <c r="AG122">
        <v>-21</v>
      </c>
      <c r="AH122">
        <v>481</v>
      </c>
      <c r="AI122">
        <v>-22</v>
      </c>
      <c r="AJ122">
        <v>450</v>
      </c>
      <c r="AK122">
        <v>-21</v>
      </c>
      <c r="AL122">
        <v>511</v>
      </c>
      <c r="AM122">
        <v>-24</v>
      </c>
    </row>
    <row r="123" spans="1:39" x14ac:dyDescent="0.25">
      <c r="A123" t="s">
        <v>127</v>
      </c>
      <c r="B123" t="s">
        <v>98</v>
      </c>
      <c r="C123" t="s">
        <v>98</v>
      </c>
      <c r="D123" t="s">
        <v>98</v>
      </c>
      <c r="E123" t="s">
        <v>99</v>
      </c>
      <c r="F123" t="s">
        <v>98</v>
      </c>
      <c r="G123" t="s">
        <v>98</v>
      </c>
      <c r="H123" t="s">
        <v>98</v>
      </c>
      <c r="I123" t="s">
        <v>98</v>
      </c>
      <c r="J123">
        <v>651</v>
      </c>
      <c r="K123">
        <v>-28</v>
      </c>
      <c r="L123">
        <v>550</v>
      </c>
      <c r="M123">
        <v>-22</v>
      </c>
      <c r="N123">
        <v>457</v>
      </c>
      <c r="O123">
        <v>-21</v>
      </c>
      <c r="P123">
        <v>479</v>
      </c>
      <c r="Q123">
        <v>-21</v>
      </c>
      <c r="R123">
        <v>460</v>
      </c>
      <c r="S123">
        <v>-21</v>
      </c>
      <c r="T123">
        <v>400</v>
      </c>
      <c r="U123">
        <v>-22</v>
      </c>
      <c r="V123">
        <v>293</v>
      </c>
      <c r="W123">
        <v>-18</v>
      </c>
      <c r="X123">
        <v>255</v>
      </c>
      <c r="Y123">
        <v>-15</v>
      </c>
      <c r="Z123">
        <v>274</v>
      </c>
      <c r="AA123">
        <v>-17</v>
      </c>
      <c r="AB123">
        <v>314</v>
      </c>
      <c r="AC123">
        <v>-17</v>
      </c>
      <c r="AD123">
        <v>358</v>
      </c>
      <c r="AE123">
        <v>-16</v>
      </c>
      <c r="AF123">
        <v>316</v>
      </c>
      <c r="AG123">
        <v>-15</v>
      </c>
      <c r="AH123">
        <v>310</v>
      </c>
      <c r="AI123">
        <v>-15</v>
      </c>
      <c r="AJ123">
        <v>311</v>
      </c>
      <c r="AK123">
        <v>-15</v>
      </c>
      <c r="AL123">
        <v>373</v>
      </c>
      <c r="AM123">
        <v>-18</v>
      </c>
    </row>
    <row r="124" spans="1:39" x14ac:dyDescent="0.25">
      <c r="A124" t="s">
        <v>128</v>
      </c>
      <c r="B124" t="s">
        <v>98</v>
      </c>
      <c r="C124" t="s">
        <v>98</v>
      </c>
      <c r="D124" t="s">
        <v>98</v>
      </c>
      <c r="E124" t="s">
        <v>99</v>
      </c>
      <c r="F124" t="s">
        <v>98</v>
      </c>
      <c r="G124" t="s">
        <v>98</v>
      </c>
      <c r="H124" t="s">
        <v>98</v>
      </c>
      <c r="I124" t="s">
        <v>98</v>
      </c>
      <c r="J124">
        <v>525</v>
      </c>
      <c r="K124">
        <v>-23</v>
      </c>
      <c r="L124">
        <v>455</v>
      </c>
      <c r="M124">
        <v>-18</v>
      </c>
      <c r="N124">
        <v>348</v>
      </c>
      <c r="O124">
        <v>-16</v>
      </c>
      <c r="P124">
        <v>393</v>
      </c>
      <c r="Q124">
        <v>-18</v>
      </c>
      <c r="R124">
        <v>368</v>
      </c>
      <c r="S124">
        <v>-17</v>
      </c>
      <c r="T124">
        <v>299</v>
      </c>
      <c r="U124">
        <v>-16</v>
      </c>
      <c r="V124">
        <v>201</v>
      </c>
      <c r="W124">
        <v>-12</v>
      </c>
      <c r="X124">
        <v>173</v>
      </c>
      <c r="Y124">
        <v>-10</v>
      </c>
      <c r="Z124">
        <v>208</v>
      </c>
      <c r="AA124">
        <v>-13</v>
      </c>
      <c r="AB124">
        <v>219</v>
      </c>
      <c r="AC124">
        <v>-12</v>
      </c>
      <c r="AD124">
        <v>273</v>
      </c>
      <c r="AE124">
        <v>-12</v>
      </c>
      <c r="AF124">
        <v>212</v>
      </c>
      <c r="AG124">
        <v>-10</v>
      </c>
      <c r="AH124">
        <v>222</v>
      </c>
      <c r="AI124">
        <v>-11</v>
      </c>
      <c r="AJ124">
        <v>226</v>
      </c>
      <c r="AK124">
        <v>-11</v>
      </c>
      <c r="AL124">
        <v>241</v>
      </c>
      <c r="AM124">
        <v>-11</v>
      </c>
    </row>
    <row r="125" spans="1:39" x14ac:dyDescent="0.25">
      <c r="A125" t="s">
        <v>131</v>
      </c>
      <c r="B125" t="s">
        <v>98</v>
      </c>
      <c r="C125" t="s">
        <v>98</v>
      </c>
      <c r="D125" t="s">
        <v>98</v>
      </c>
      <c r="E125" t="s">
        <v>99</v>
      </c>
      <c r="F125" t="s">
        <v>98</v>
      </c>
      <c r="G125" t="s">
        <v>98</v>
      </c>
      <c r="H125" t="s">
        <v>98</v>
      </c>
      <c r="I125" t="s">
        <v>98</v>
      </c>
      <c r="J125">
        <v>425</v>
      </c>
      <c r="K125">
        <v>-18</v>
      </c>
      <c r="L125">
        <v>341</v>
      </c>
      <c r="M125">
        <v>-14</v>
      </c>
      <c r="N125">
        <v>303</v>
      </c>
      <c r="O125">
        <v>-14</v>
      </c>
      <c r="P125">
        <v>344</v>
      </c>
      <c r="Q125">
        <v>-16</v>
      </c>
      <c r="R125">
        <v>292</v>
      </c>
      <c r="S125">
        <v>-13</v>
      </c>
      <c r="T125">
        <v>224</v>
      </c>
      <c r="U125">
        <v>-12</v>
      </c>
      <c r="V125">
        <v>193</v>
      </c>
      <c r="W125">
        <v>-12</v>
      </c>
      <c r="X125">
        <v>140</v>
      </c>
      <c r="Y125">
        <v>-8</v>
      </c>
      <c r="Z125">
        <v>136</v>
      </c>
      <c r="AA125">
        <v>-9</v>
      </c>
      <c r="AB125">
        <v>155</v>
      </c>
      <c r="AC125">
        <v>-8</v>
      </c>
      <c r="AD125">
        <v>202</v>
      </c>
      <c r="AE125">
        <v>-9</v>
      </c>
      <c r="AF125">
        <v>177</v>
      </c>
      <c r="AG125">
        <v>-8</v>
      </c>
      <c r="AH125">
        <v>174</v>
      </c>
      <c r="AI125">
        <v>-8</v>
      </c>
      <c r="AJ125">
        <v>190</v>
      </c>
      <c r="AK125">
        <v>-9</v>
      </c>
      <c r="AL125">
        <v>189</v>
      </c>
      <c r="AM125">
        <v>-9</v>
      </c>
    </row>
    <row r="126" spans="1:39" x14ac:dyDescent="0.25">
      <c r="A126" t="s">
        <v>129</v>
      </c>
      <c r="B126" t="s">
        <v>98</v>
      </c>
      <c r="C126" t="s">
        <v>98</v>
      </c>
      <c r="D126" t="s">
        <v>98</v>
      </c>
      <c r="E126" t="s">
        <v>99</v>
      </c>
      <c r="F126" t="s">
        <v>98</v>
      </c>
      <c r="G126" t="s">
        <v>98</v>
      </c>
      <c r="H126" t="s">
        <v>98</v>
      </c>
      <c r="I126" t="s">
        <v>98</v>
      </c>
      <c r="J126">
        <v>381</v>
      </c>
      <c r="K126">
        <v>-17</v>
      </c>
      <c r="L126">
        <v>313</v>
      </c>
      <c r="M126">
        <v>-13</v>
      </c>
      <c r="N126">
        <v>295</v>
      </c>
      <c r="O126">
        <v>-13</v>
      </c>
      <c r="P126">
        <v>293</v>
      </c>
      <c r="Q126">
        <v>-13</v>
      </c>
      <c r="R126">
        <v>255</v>
      </c>
      <c r="S126">
        <v>-11</v>
      </c>
      <c r="T126">
        <v>216</v>
      </c>
      <c r="U126">
        <v>-12</v>
      </c>
      <c r="V126">
        <v>192</v>
      </c>
      <c r="W126">
        <v>-12</v>
      </c>
      <c r="X126">
        <v>166</v>
      </c>
      <c r="Y126">
        <v>-10</v>
      </c>
      <c r="Z126">
        <v>168</v>
      </c>
      <c r="AA126">
        <v>-11</v>
      </c>
      <c r="AB126">
        <v>195</v>
      </c>
      <c r="AC126">
        <v>-11</v>
      </c>
      <c r="AD126">
        <v>196</v>
      </c>
      <c r="AE126" t="s">
        <v>130</v>
      </c>
      <c r="AF126" t="s">
        <v>98</v>
      </c>
      <c r="AG126" t="s">
        <v>99</v>
      </c>
      <c r="AH126" t="s">
        <v>98</v>
      </c>
      <c r="AI126" t="s">
        <v>98</v>
      </c>
      <c r="AJ126" t="s">
        <v>98</v>
      </c>
      <c r="AK126" t="s">
        <v>98</v>
      </c>
      <c r="AL126" s="4" t="s">
        <v>98</v>
      </c>
      <c r="AM126" t="s">
        <v>98</v>
      </c>
    </row>
    <row r="127" spans="1:39" x14ac:dyDescent="0.25">
      <c r="A127" t="s">
        <v>109</v>
      </c>
      <c r="B127" t="s">
        <v>98</v>
      </c>
      <c r="C127" t="s">
        <v>98</v>
      </c>
      <c r="D127" t="s">
        <v>98</v>
      </c>
      <c r="E127" t="s">
        <v>99</v>
      </c>
      <c r="F127" t="s">
        <v>98</v>
      </c>
      <c r="G127" t="s">
        <v>98</v>
      </c>
      <c r="H127" t="s">
        <v>98</v>
      </c>
      <c r="I127" t="s">
        <v>98</v>
      </c>
      <c r="J127" t="s">
        <v>98</v>
      </c>
      <c r="K127" t="s">
        <v>98</v>
      </c>
      <c r="L127" t="s">
        <v>98</v>
      </c>
      <c r="M127" t="s">
        <v>98</v>
      </c>
      <c r="N127" t="s">
        <v>98</v>
      </c>
      <c r="O127" t="s">
        <v>98</v>
      </c>
      <c r="P127" t="s">
        <v>98</v>
      </c>
      <c r="Q127" t="s">
        <v>98</v>
      </c>
      <c r="R127" t="s">
        <v>98</v>
      </c>
      <c r="S127" t="s">
        <v>98</v>
      </c>
      <c r="T127" t="s">
        <v>98</v>
      </c>
      <c r="U127" t="s">
        <v>98</v>
      </c>
      <c r="V127" t="s">
        <v>98</v>
      </c>
      <c r="W127" t="s">
        <v>98</v>
      </c>
      <c r="X127">
        <v>1064</v>
      </c>
      <c r="Y127">
        <v>-62</v>
      </c>
      <c r="Z127">
        <v>1024</v>
      </c>
      <c r="AA127">
        <v>-65</v>
      </c>
      <c r="AB127">
        <v>1181</v>
      </c>
      <c r="AC127">
        <v>-64</v>
      </c>
      <c r="AD127">
        <v>1409</v>
      </c>
      <c r="AE127">
        <v>-64</v>
      </c>
      <c r="AF127">
        <v>1319</v>
      </c>
      <c r="AG127">
        <v>-63</v>
      </c>
      <c r="AH127">
        <v>1387</v>
      </c>
      <c r="AI127">
        <v>-66</v>
      </c>
      <c r="AJ127">
        <v>1421</v>
      </c>
      <c r="AK127">
        <v>-67</v>
      </c>
      <c r="AL127">
        <v>1436</v>
      </c>
      <c r="AM127">
        <v>-68</v>
      </c>
    </row>
    <row r="128" spans="1:39" x14ac:dyDescent="0.25">
      <c r="A128" t="s">
        <v>132</v>
      </c>
    </row>
    <row r="129" spans="1:39" x14ac:dyDescent="0.25">
      <c r="A129" t="s">
        <v>133</v>
      </c>
      <c r="B129" t="s">
        <v>98</v>
      </c>
      <c r="C129" t="s">
        <v>98</v>
      </c>
      <c r="D129" t="s">
        <v>98</v>
      </c>
      <c r="E129" t="s">
        <v>99</v>
      </c>
      <c r="F129" t="s">
        <v>98</v>
      </c>
      <c r="G129" t="s">
        <v>98</v>
      </c>
      <c r="H129" t="s">
        <v>98</v>
      </c>
      <c r="I129" t="s">
        <v>98</v>
      </c>
      <c r="J129">
        <v>1808</v>
      </c>
      <c r="K129">
        <v>-78</v>
      </c>
      <c r="L129">
        <v>1964</v>
      </c>
      <c r="M129">
        <v>-79</v>
      </c>
      <c r="N129">
        <v>1689</v>
      </c>
      <c r="O129">
        <v>-77</v>
      </c>
      <c r="P129">
        <v>1736</v>
      </c>
      <c r="Q129">
        <v>-79</v>
      </c>
      <c r="R129">
        <v>1842</v>
      </c>
      <c r="S129">
        <v>-83</v>
      </c>
      <c r="T129">
        <v>1538</v>
      </c>
      <c r="U129">
        <v>-83</v>
      </c>
      <c r="V129">
        <v>1321</v>
      </c>
      <c r="W129">
        <v>-81</v>
      </c>
      <c r="X129">
        <v>1451</v>
      </c>
      <c r="Y129">
        <v>-82</v>
      </c>
      <c r="Z129">
        <v>1402</v>
      </c>
      <c r="AA129">
        <v>-81</v>
      </c>
      <c r="AB129">
        <v>1673</v>
      </c>
      <c r="AC129">
        <v>-83</v>
      </c>
      <c r="AD129">
        <v>1958</v>
      </c>
      <c r="AE129">
        <v>-82</v>
      </c>
      <c r="AF129">
        <v>1639</v>
      </c>
      <c r="AG129">
        <v>-78</v>
      </c>
      <c r="AH129">
        <v>1731</v>
      </c>
      <c r="AI129">
        <v>-82</v>
      </c>
      <c r="AJ129">
        <v>1745</v>
      </c>
      <c r="AK129">
        <v>-82</v>
      </c>
      <c r="AL129">
        <v>1754</v>
      </c>
      <c r="AM129">
        <v>-83</v>
      </c>
    </row>
    <row r="130" spans="1:39" x14ac:dyDescent="0.25">
      <c r="A130" t="s">
        <v>134</v>
      </c>
      <c r="B130" t="s">
        <v>98</v>
      </c>
      <c r="C130" t="s">
        <v>98</v>
      </c>
      <c r="D130" t="s">
        <v>98</v>
      </c>
      <c r="E130" t="s">
        <v>99</v>
      </c>
      <c r="F130" t="s">
        <v>98</v>
      </c>
      <c r="G130" t="s">
        <v>98</v>
      </c>
      <c r="H130" t="s">
        <v>98</v>
      </c>
      <c r="I130" t="s">
        <v>98</v>
      </c>
      <c r="J130">
        <v>376</v>
      </c>
      <c r="K130">
        <v>-17</v>
      </c>
      <c r="L130">
        <v>409</v>
      </c>
      <c r="M130">
        <v>-17</v>
      </c>
      <c r="N130">
        <v>410</v>
      </c>
      <c r="O130">
        <v>-19</v>
      </c>
      <c r="P130">
        <v>379</v>
      </c>
      <c r="Q130">
        <v>-17</v>
      </c>
      <c r="R130">
        <v>320</v>
      </c>
      <c r="S130">
        <v>-14</v>
      </c>
      <c r="T130">
        <v>258</v>
      </c>
      <c r="U130">
        <v>-14</v>
      </c>
      <c r="V130">
        <v>217</v>
      </c>
      <c r="W130">
        <v>-13</v>
      </c>
      <c r="X130">
        <v>240</v>
      </c>
      <c r="Y130">
        <v>-14</v>
      </c>
      <c r="Z130">
        <v>235</v>
      </c>
      <c r="AA130">
        <v>-14</v>
      </c>
      <c r="AB130">
        <v>281</v>
      </c>
      <c r="AC130">
        <v>-14</v>
      </c>
      <c r="AD130">
        <v>387</v>
      </c>
      <c r="AE130">
        <v>-16</v>
      </c>
      <c r="AF130">
        <v>242</v>
      </c>
      <c r="AG130">
        <v>-11</v>
      </c>
      <c r="AH130">
        <v>283</v>
      </c>
      <c r="AI130">
        <v>-13</v>
      </c>
      <c r="AJ130">
        <v>284</v>
      </c>
      <c r="AK130">
        <v>-13</v>
      </c>
      <c r="AL130">
        <v>278</v>
      </c>
      <c r="AM130">
        <v>-13</v>
      </c>
    </row>
    <row r="131" spans="1:39" x14ac:dyDescent="0.25">
      <c r="A131" t="s">
        <v>78</v>
      </c>
      <c r="B131" t="s">
        <v>98</v>
      </c>
      <c r="C131" t="s">
        <v>98</v>
      </c>
      <c r="D131" t="s">
        <v>98</v>
      </c>
      <c r="E131" t="s">
        <v>99</v>
      </c>
      <c r="F131" t="s">
        <v>98</v>
      </c>
      <c r="G131" t="s">
        <v>98</v>
      </c>
      <c r="H131" t="s">
        <v>98</v>
      </c>
      <c r="I131" t="s">
        <v>98</v>
      </c>
      <c r="J131">
        <v>123</v>
      </c>
      <c r="K131">
        <v>-5</v>
      </c>
      <c r="L131">
        <v>110</v>
      </c>
      <c r="M131">
        <v>-4</v>
      </c>
      <c r="N131">
        <v>90</v>
      </c>
      <c r="O131">
        <v>-4</v>
      </c>
      <c r="P131">
        <v>79</v>
      </c>
      <c r="Q131">
        <v>-4</v>
      </c>
      <c r="R131">
        <v>67</v>
      </c>
      <c r="S131">
        <v>-3</v>
      </c>
      <c r="T131">
        <v>64</v>
      </c>
      <c r="U131">
        <v>-3</v>
      </c>
      <c r="V131">
        <v>96</v>
      </c>
      <c r="W131">
        <v>-6</v>
      </c>
      <c r="X131">
        <v>72</v>
      </c>
      <c r="Y131">
        <v>-4</v>
      </c>
      <c r="Z131">
        <v>84</v>
      </c>
      <c r="AA131">
        <v>-5</v>
      </c>
      <c r="AB131">
        <v>64</v>
      </c>
      <c r="AC131">
        <v>-3</v>
      </c>
      <c r="AD131">
        <v>52</v>
      </c>
      <c r="AE131">
        <v>-2</v>
      </c>
      <c r="AF131">
        <v>228</v>
      </c>
      <c r="AG131">
        <v>-11</v>
      </c>
      <c r="AH131">
        <v>95</v>
      </c>
      <c r="AI131">
        <v>-5</v>
      </c>
      <c r="AJ131">
        <v>99</v>
      </c>
      <c r="AK131">
        <v>-5</v>
      </c>
      <c r="AL131">
        <v>79</v>
      </c>
      <c r="AM131">
        <v>-4</v>
      </c>
    </row>
    <row r="132" spans="1:39" x14ac:dyDescent="0.25">
      <c r="A132" t="s">
        <v>201</v>
      </c>
    </row>
    <row r="133" spans="1:39" x14ac:dyDescent="0.25">
      <c r="A133" t="s">
        <v>134</v>
      </c>
      <c r="B133" t="s">
        <v>98</v>
      </c>
      <c r="C133" t="s">
        <v>98</v>
      </c>
      <c r="D133" t="s">
        <v>98</v>
      </c>
      <c r="E133" t="s">
        <v>98</v>
      </c>
      <c r="F133" t="s">
        <v>98</v>
      </c>
      <c r="G133" t="s">
        <v>98</v>
      </c>
      <c r="H133" t="s">
        <v>98</v>
      </c>
      <c r="I133" t="s">
        <v>98</v>
      </c>
      <c r="J133" t="s">
        <v>98</v>
      </c>
      <c r="K133" t="s">
        <v>98</v>
      </c>
      <c r="L133" t="s">
        <v>98</v>
      </c>
      <c r="M133" t="s">
        <v>98</v>
      </c>
      <c r="N133" t="s">
        <v>98</v>
      </c>
      <c r="O133" t="s">
        <v>98</v>
      </c>
      <c r="P133" t="s">
        <v>98</v>
      </c>
      <c r="Q133" t="s">
        <v>98</v>
      </c>
      <c r="R133" t="s">
        <v>98</v>
      </c>
      <c r="S133" t="s">
        <v>98</v>
      </c>
      <c r="T133" t="s">
        <v>98</v>
      </c>
      <c r="U133" t="s">
        <v>98</v>
      </c>
      <c r="V133" t="s">
        <v>98</v>
      </c>
      <c r="W133" t="s">
        <v>98</v>
      </c>
      <c r="X133" t="s">
        <v>98</v>
      </c>
      <c r="Y133" t="s">
        <v>98</v>
      </c>
      <c r="Z133" t="s">
        <v>98</v>
      </c>
      <c r="AA133" t="s">
        <v>98</v>
      </c>
      <c r="AB133" t="s">
        <v>98</v>
      </c>
      <c r="AC133" t="s">
        <v>98</v>
      </c>
      <c r="AD133" t="s">
        <v>98</v>
      </c>
      <c r="AE133" t="s">
        <v>98</v>
      </c>
      <c r="AF133" t="s">
        <v>98</v>
      </c>
      <c r="AG133" t="s">
        <v>98</v>
      </c>
      <c r="AH133" t="s">
        <v>98</v>
      </c>
      <c r="AI133" t="s">
        <v>98</v>
      </c>
      <c r="AJ133">
        <v>320</v>
      </c>
      <c r="AK133">
        <v>-15</v>
      </c>
      <c r="AL133">
        <v>290</v>
      </c>
      <c r="AM133">
        <v>-14</v>
      </c>
    </row>
    <row r="134" spans="1:39" x14ac:dyDescent="0.25">
      <c r="A134" t="s">
        <v>202</v>
      </c>
    </row>
    <row r="135" spans="1:39" x14ac:dyDescent="0.25">
      <c r="A135" t="s">
        <v>62</v>
      </c>
      <c r="B135" t="s">
        <v>98</v>
      </c>
      <c r="C135" t="s">
        <v>98</v>
      </c>
      <c r="D135" t="s">
        <v>98</v>
      </c>
      <c r="E135" t="s">
        <v>98</v>
      </c>
      <c r="F135" t="s">
        <v>98</v>
      </c>
      <c r="G135" t="s">
        <v>98</v>
      </c>
      <c r="H135" t="s">
        <v>98</v>
      </c>
      <c r="I135" t="s">
        <v>98</v>
      </c>
      <c r="J135" t="s">
        <v>98</v>
      </c>
      <c r="K135" t="s">
        <v>98</v>
      </c>
      <c r="L135" t="s">
        <v>98</v>
      </c>
      <c r="M135" t="s">
        <v>98</v>
      </c>
      <c r="N135" t="s">
        <v>98</v>
      </c>
      <c r="O135" t="s">
        <v>98</v>
      </c>
      <c r="P135" t="s">
        <v>98</v>
      </c>
      <c r="Q135" t="s">
        <v>98</v>
      </c>
      <c r="R135" t="s">
        <v>98</v>
      </c>
      <c r="S135" t="s">
        <v>98</v>
      </c>
      <c r="T135" t="s">
        <v>98</v>
      </c>
      <c r="U135" t="s">
        <v>98</v>
      </c>
      <c r="V135" t="s">
        <v>98</v>
      </c>
      <c r="W135" t="s">
        <v>98</v>
      </c>
      <c r="X135" t="s">
        <v>98</v>
      </c>
      <c r="Y135" t="s">
        <v>98</v>
      </c>
      <c r="Z135" t="s">
        <v>98</v>
      </c>
      <c r="AA135" t="s">
        <v>98</v>
      </c>
      <c r="AB135" t="s">
        <v>98</v>
      </c>
      <c r="AC135" t="s">
        <v>98</v>
      </c>
      <c r="AD135" t="s">
        <v>98</v>
      </c>
      <c r="AE135" t="s">
        <v>98</v>
      </c>
      <c r="AF135" t="s">
        <v>98</v>
      </c>
      <c r="AG135" t="s">
        <v>98</v>
      </c>
      <c r="AH135" t="s">
        <v>98</v>
      </c>
      <c r="AI135" t="s">
        <v>98</v>
      </c>
      <c r="AJ135" t="s">
        <v>98</v>
      </c>
      <c r="AK135" t="s">
        <v>98</v>
      </c>
      <c r="AL135">
        <v>279</v>
      </c>
      <c r="AM135">
        <v>-12</v>
      </c>
    </row>
    <row r="137" spans="1:39" x14ac:dyDescent="0.25">
      <c r="A137" t="s">
        <v>124</v>
      </c>
      <c r="AH137">
        <v>2395</v>
      </c>
      <c r="AI137" t="s">
        <v>98</v>
      </c>
      <c r="AJ137">
        <v>2391</v>
      </c>
      <c r="AK137" t="s">
        <v>98</v>
      </c>
      <c r="AL137">
        <v>2407</v>
      </c>
    </row>
    <row r="138" spans="1:39" x14ac:dyDescent="0.25">
      <c r="A138" t="s">
        <v>135</v>
      </c>
    </row>
    <row r="139" spans="1:39" x14ac:dyDescent="0.25">
      <c r="A139" t="s">
        <v>61</v>
      </c>
      <c r="B139" t="s">
        <v>98</v>
      </c>
      <c r="C139" t="s">
        <v>98</v>
      </c>
      <c r="D139" t="s">
        <v>98</v>
      </c>
      <c r="E139" t="s">
        <v>99</v>
      </c>
      <c r="F139" t="s">
        <v>98</v>
      </c>
      <c r="G139" t="s">
        <v>98</v>
      </c>
      <c r="H139" t="s">
        <v>98</v>
      </c>
      <c r="I139" t="s">
        <v>98</v>
      </c>
      <c r="J139" t="s">
        <v>98</v>
      </c>
      <c r="K139" t="s">
        <v>98</v>
      </c>
      <c r="L139" t="s">
        <v>98</v>
      </c>
      <c r="M139" t="s">
        <v>98</v>
      </c>
      <c r="N139" t="s">
        <v>98</v>
      </c>
      <c r="O139" t="s">
        <v>98</v>
      </c>
      <c r="P139" t="s">
        <v>98</v>
      </c>
      <c r="Q139" t="s">
        <v>98</v>
      </c>
      <c r="R139" t="s">
        <v>98</v>
      </c>
      <c r="S139" t="s">
        <v>98</v>
      </c>
      <c r="T139" t="s">
        <v>98</v>
      </c>
      <c r="U139" t="s">
        <v>98</v>
      </c>
      <c r="V139">
        <v>800</v>
      </c>
      <c r="W139">
        <v>-44</v>
      </c>
      <c r="X139">
        <v>831</v>
      </c>
      <c r="Y139">
        <v>-42</v>
      </c>
      <c r="Z139">
        <v>813</v>
      </c>
      <c r="AA139">
        <v>-43</v>
      </c>
      <c r="AB139">
        <v>1015</v>
      </c>
      <c r="AC139">
        <v>-45</v>
      </c>
      <c r="AD139">
        <v>1215</v>
      </c>
      <c r="AE139">
        <v>-45</v>
      </c>
      <c r="AF139">
        <v>1082</v>
      </c>
      <c r="AG139">
        <v>-45</v>
      </c>
      <c r="AH139">
        <v>1105</v>
      </c>
      <c r="AI139">
        <v>-46</v>
      </c>
      <c r="AJ139">
        <v>1173</v>
      </c>
      <c r="AK139">
        <v>-49</v>
      </c>
      <c r="AL139">
        <v>1176</v>
      </c>
      <c r="AM139">
        <v>-49</v>
      </c>
    </row>
    <row r="140" spans="1:39" x14ac:dyDescent="0.25">
      <c r="A140" t="s">
        <v>62</v>
      </c>
      <c r="B140" t="s">
        <v>98</v>
      </c>
      <c r="C140" t="s">
        <v>98</v>
      </c>
      <c r="D140" t="s">
        <v>98</v>
      </c>
      <c r="E140" t="s">
        <v>99</v>
      </c>
      <c r="F140" t="s">
        <v>98</v>
      </c>
      <c r="G140" t="s">
        <v>98</v>
      </c>
      <c r="H140" t="s">
        <v>98</v>
      </c>
      <c r="I140" t="s">
        <v>98</v>
      </c>
      <c r="J140" t="s">
        <v>98</v>
      </c>
      <c r="K140" t="s">
        <v>98</v>
      </c>
      <c r="L140" t="s">
        <v>98</v>
      </c>
      <c r="M140" t="s">
        <v>98</v>
      </c>
      <c r="N140" t="s">
        <v>98</v>
      </c>
      <c r="O140" t="s">
        <v>98</v>
      </c>
      <c r="P140" t="s">
        <v>98</v>
      </c>
      <c r="Q140" t="s">
        <v>98</v>
      </c>
      <c r="R140" t="s">
        <v>98</v>
      </c>
      <c r="S140" t="s">
        <v>98</v>
      </c>
      <c r="T140" t="s">
        <v>98</v>
      </c>
      <c r="U140" t="s">
        <v>98</v>
      </c>
      <c r="V140">
        <v>966</v>
      </c>
      <c r="W140">
        <v>-54</v>
      </c>
      <c r="X140">
        <v>1074</v>
      </c>
      <c r="Y140">
        <v>-55</v>
      </c>
      <c r="Z140">
        <v>1026</v>
      </c>
      <c r="AA140">
        <v>-54</v>
      </c>
      <c r="AB140">
        <v>1190</v>
      </c>
      <c r="AC140">
        <v>-52</v>
      </c>
      <c r="AD140">
        <v>1382</v>
      </c>
      <c r="AE140">
        <v>-51</v>
      </c>
      <c r="AF140">
        <v>1210</v>
      </c>
      <c r="AG140">
        <v>-51</v>
      </c>
      <c r="AH140">
        <v>1135</v>
      </c>
      <c r="AI140">
        <v>-47</v>
      </c>
      <c r="AJ140">
        <v>1152</v>
      </c>
      <c r="AK140">
        <v>-48</v>
      </c>
      <c r="AL140">
        <v>1151</v>
      </c>
      <c r="AM140">
        <v>-48</v>
      </c>
    </row>
    <row r="141" spans="1:39" x14ac:dyDescent="0.25">
      <c r="A141" t="s">
        <v>56</v>
      </c>
      <c r="B141" t="s">
        <v>98</v>
      </c>
      <c r="C141" t="s">
        <v>98</v>
      </c>
      <c r="D141" t="s">
        <v>98</v>
      </c>
      <c r="E141" t="s">
        <v>99</v>
      </c>
      <c r="F141" t="s">
        <v>98</v>
      </c>
      <c r="G141" t="s">
        <v>98</v>
      </c>
      <c r="H141" t="s">
        <v>98</v>
      </c>
      <c r="I141" t="s">
        <v>98</v>
      </c>
      <c r="J141" t="s">
        <v>98</v>
      </c>
      <c r="K141" t="s">
        <v>98</v>
      </c>
      <c r="L141" t="s">
        <v>98</v>
      </c>
      <c r="M141" t="s">
        <v>98</v>
      </c>
      <c r="N141" t="s">
        <v>98</v>
      </c>
      <c r="O141" t="s">
        <v>98</v>
      </c>
      <c r="P141" t="s">
        <v>98</v>
      </c>
      <c r="Q141" t="s">
        <v>98</v>
      </c>
      <c r="R141" t="s">
        <v>98</v>
      </c>
      <c r="S141" t="s">
        <v>98</v>
      </c>
      <c r="T141" t="s">
        <v>98</v>
      </c>
      <c r="U141" t="s">
        <v>98</v>
      </c>
      <c r="V141">
        <v>34</v>
      </c>
      <c r="W141">
        <v>-2</v>
      </c>
      <c r="X141">
        <v>56</v>
      </c>
      <c r="Y141">
        <v>-3</v>
      </c>
      <c r="Z141">
        <v>73</v>
      </c>
      <c r="AA141">
        <v>-4</v>
      </c>
      <c r="AB141">
        <v>65</v>
      </c>
      <c r="AC141">
        <v>-3</v>
      </c>
      <c r="AD141">
        <v>100</v>
      </c>
      <c r="AE141">
        <v>-4</v>
      </c>
      <c r="AF141">
        <v>104</v>
      </c>
      <c r="AG141">
        <v>-4</v>
      </c>
      <c r="AH141">
        <v>157</v>
      </c>
      <c r="AI141">
        <v>-7</v>
      </c>
      <c r="AJ141">
        <v>66</v>
      </c>
      <c r="AK141">
        <v>-3</v>
      </c>
      <c r="AL141">
        <v>80</v>
      </c>
      <c r="AM141">
        <v>-3</v>
      </c>
    </row>
    <row r="142" spans="1:39" x14ac:dyDescent="0.25">
      <c r="A142" t="s">
        <v>136</v>
      </c>
    </row>
    <row r="143" spans="1:39" x14ac:dyDescent="0.25">
      <c r="A143" t="s">
        <v>124</v>
      </c>
      <c r="AH143">
        <v>1135</v>
      </c>
      <c r="AI143" t="s">
        <v>98</v>
      </c>
      <c r="AJ143">
        <v>1152</v>
      </c>
      <c r="AK143" t="s">
        <v>98</v>
      </c>
      <c r="AL143">
        <v>1151</v>
      </c>
    </row>
    <row r="144" spans="1:39" x14ac:dyDescent="0.25">
      <c r="A144" t="s">
        <v>137</v>
      </c>
      <c r="B144" t="s">
        <v>98</v>
      </c>
      <c r="C144" t="s">
        <v>98</v>
      </c>
      <c r="D144" t="s">
        <v>98</v>
      </c>
      <c r="E144" t="s">
        <v>99</v>
      </c>
      <c r="F144" t="s">
        <v>98</v>
      </c>
      <c r="G144" t="s">
        <v>98</v>
      </c>
      <c r="H144" t="s">
        <v>98</v>
      </c>
      <c r="I144" t="s">
        <v>98</v>
      </c>
      <c r="J144" t="s">
        <v>98</v>
      </c>
      <c r="K144" t="s">
        <v>98</v>
      </c>
      <c r="L144" t="s">
        <v>98</v>
      </c>
      <c r="M144" t="s">
        <v>98</v>
      </c>
      <c r="N144" t="s">
        <v>98</v>
      </c>
      <c r="O144" t="s">
        <v>98</v>
      </c>
      <c r="P144" t="s">
        <v>98</v>
      </c>
      <c r="Q144" t="s">
        <v>98</v>
      </c>
      <c r="R144" t="s">
        <v>98</v>
      </c>
      <c r="S144" t="s">
        <v>98</v>
      </c>
      <c r="T144" t="s">
        <v>98</v>
      </c>
      <c r="U144" t="s">
        <v>98</v>
      </c>
      <c r="V144">
        <v>686</v>
      </c>
      <c r="W144">
        <v>-71</v>
      </c>
      <c r="X144">
        <v>750</v>
      </c>
      <c r="Y144">
        <v>-70</v>
      </c>
      <c r="Z144">
        <v>756</v>
      </c>
      <c r="AA144">
        <v>-74</v>
      </c>
      <c r="AB144">
        <v>828</v>
      </c>
      <c r="AC144">
        <v>-70</v>
      </c>
      <c r="AD144">
        <v>999</v>
      </c>
      <c r="AE144">
        <v>-72</v>
      </c>
      <c r="AF144">
        <v>840</v>
      </c>
      <c r="AG144">
        <v>-69</v>
      </c>
      <c r="AH144">
        <v>800</v>
      </c>
      <c r="AI144">
        <v>-71</v>
      </c>
      <c r="AJ144">
        <v>815</v>
      </c>
      <c r="AK144">
        <v>-71</v>
      </c>
      <c r="AL144">
        <v>801</v>
      </c>
      <c r="AM144">
        <v>-70</v>
      </c>
    </row>
    <row r="145" spans="1:39" x14ac:dyDescent="0.25">
      <c r="A145" t="s">
        <v>138</v>
      </c>
      <c r="B145" t="s">
        <v>98</v>
      </c>
      <c r="C145" t="s">
        <v>98</v>
      </c>
      <c r="D145" t="s">
        <v>98</v>
      </c>
      <c r="E145" t="s">
        <v>99</v>
      </c>
      <c r="F145" t="s">
        <v>98</v>
      </c>
      <c r="G145" t="s">
        <v>98</v>
      </c>
      <c r="H145" t="s">
        <v>98</v>
      </c>
      <c r="I145" t="s">
        <v>98</v>
      </c>
      <c r="J145" t="s">
        <v>98</v>
      </c>
      <c r="K145" t="s">
        <v>98</v>
      </c>
      <c r="L145" t="s">
        <v>98</v>
      </c>
      <c r="M145" t="s">
        <v>98</v>
      </c>
      <c r="N145" t="s">
        <v>98</v>
      </c>
      <c r="O145" t="s">
        <v>98</v>
      </c>
      <c r="P145" t="s">
        <v>98</v>
      </c>
      <c r="Q145" t="s">
        <v>98</v>
      </c>
      <c r="R145" t="s">
        <v>98</v>
      </c>
      <c r="S145" t="s">
        <v>98</v>
      </c>
      <c r="T145" t="s">
        <v>98</v>
      </c>
      <c r="U145" t="s">
        <v>98</v>
      </c>
      <c r="V145">
        <v>133</v>
      </c>
      <c r="W145">
        <v>-14</v>
      </c>
      <c r="X145">
        <v>150</v>
      </c>
      <c r="Y145">
        <v>-14</v>
      </c>
      <c r="Z145">
        <v>131</v>
      </c>
      <c r="AA145">
        <v>-13</v>
      </c>
      <c r="AB145">
        <v>144</v>
      </c>
      <c r="AC145">
        <v>-12</v>
      </c>
      <c r="AD145">
        <v>179</v>
      </c>
      <c r="AE145">
        <v>-13</v>
      </c>
      <c r="AF145">
        <v>154</v>
      </c>
      <c r="AG145">
        <v>-13</v>
      </c>
      <c r="AH145">
        <v>133</v>
      </c>
      <c r="AI145">
        <v>-12</v>
      </c>
      <c r="AJ145">
        <v>147</v>
      </c>
      <c r="AK145">
        <v>-13</v>
      </c>
      <c r="AL145">
        <v>166</v>
      </c>
      <c r="AM145">
        <v>-14</v>
      </c>
    </row>
    <row r="146" spans="1:39" x14ac:dyDescent="0.25">
      <c r="A146" t="s">
        <v>139</v>
      </c>
      <c r="B146" t="s">
        <v>98</v>
      </c>
      <c r="C146" t="s">
        <v>98</v>
      </c>
      <c r="D146" t="s">
        <v>98</v>
      </c>
      <c r="E146" t="s">
        <v>99</v>
      </c>
      <c r="F146" t="s">
        <v>98</v>
      </c>
      <c r="G146" t="s">
        <v>98</v>
      </c>
      <c r="H146" t="s">
        <v>98</v>
      </c>
      <c r="I146" t="s">
        <v>98</v>
      </c>
      <c r="J146" t="s">
        <v>98</v>
      </c>
      <c r="K146" t="s">
        <v>98</v>
      </c>
      <c r="L146" t="s">
        <v>98</v>
      </c>
      <c r="M146" t="s">
        <v>98</v>
      </c>
      <c r="N146" t="s">
        <v>98</v>
      </c>
      <c r="O146" t="s">
        <v>98</v>
      </c>
      <c r="P146" t="s">
        <v>98</v>
      </c>
      <c r="Q146" t="s">
        <v>98</v>
      </c>
      <c r="R146" t="s">
        <v>98</v>
      </c>
      <c r="S146" t="s">
        <v>98</v>
      </c>
      <c r="T146" t="s">
        <v>98</v>
      </c>
      <c r="U146" t="s">
        <v>98</v>
      </c>
      <c r="V146">
        <v>103</v>
      </c>
      <c r="W146">
        <v>-11</v>
      </c>
      <c r="X146">
        <v>96</v>
      </c>
      <c r="Y146">
        <v>-9</v>
      </c>
      <c r="Z146">
        <v>103</v>
      </c>
      <c r="AA146">
        <v>-10</v>
      </c>
      <c r="AB146">
        <v>154</v>
      </c>
      <c r="AC146">
        <v>-13</v>
      </c>
      <c r="AD146">
        <v>135</v>
      </c>
      <c r="AE146">
        <v>-10</v>
      </c>
      <c r="AF146">
        <v>145</v>
      </c>
      <c r="AG146">
        <v>-12</v>
      </c>
      <c r="AH146">
        <v>141</v>
      </c>
      <c r="AI146">
        <v>-12</v>
      </c>
      <c r="AJ146">
        <v>127</v>
      </c>
      <c r="AK146">
        <v>-11</v>
      </c>
      <c r="AL146">
        <v>113</v>
      </c>
      <c r="AM146">
        <v>-10</v>
      </c>
    </row>
    <row r="147" spans="1:39" x14ac:dyDescent="0.25">
      <c r="A147" t="s">
        <v>56</v>
      </c>
      <c r="B147" t="s">
        <v>98</v>
      </c>
      <c r="C147" t="s">
        <v>98</v>
      </c>
      <c r="D147" t="s">
        <v>98</v>
      </c>
      <c r="E147" t="s">
        <v>99</v>
      </c>
      <c r="F147" t="s">
        <v>98</v>
      </c>
      <c r="G147" t="s">
        <v>98</v>
      </c>
      <c r="H147" t="s">
        <v>98</v>
      </c>
      <c r="I147" t="s">
        <v>98</v>
      </c>
      <c r="J147" t="s">
        <v>98</v>
      </c>
      <c r="K147" t="s">
        <v>98</v>
      </c>
      <c r="L147" t="s">
        <v>98</v>
      </c>
      <c r="M147" t="s">
        <v>98</v>
      </c>
      <c r="N147" t="s">
        <v>98</v>
      </c>
      <c r="O147" t="s">
        <v>98</v>
      </c>
      <c r="P147" t="s">
        <v>98</v>
      </c>
      <c r="Q147" t="s">
        <v>98</v>
      </c>
      <c r="R147" t="s">
        <v>98</v>
      </c>
      <c r="S147" t="s">
        <v>98</v>
      </c>
      <c r="T147" t="s">
        <v>98</v>
      </c>
      <c r="U147" t="s">
        <v>98</v>
      </c>
      <c r="V147">
        <v>44</v>
      </c>
      <c r="W147">
        <v>-5</v>
      </c>
      <c r="X147">
        <v>78</v>
      </c>
      <c r="Y147">
        <v>-7</v>
      </c>
      <c r="Z147">
        <v>36</v>
      </c>
      <c r="AA147">
        <v>-4</v>
      </c>
      <c r="AB147">
        <v>64</v>
      </c>
      <c r="AC147">
        <v>-5</v>
      </c>
      <c r="AD147">
        <v>69</v>
      </c>
      <c r="AE147">
        <v>-5</v>
      </c>
      <c r="AF147">
        <v>71</v>
      </c>
      <c r="AG147">
        <v>-6</v>
      </c>
      <c r="AH147">
        <v>59</v>
      </c>
      <c r="AI147">
        <v>-5</v>
      </c>
      <c r="AJ147">
        <v>63</v>
      </c>
      <c r="AK147">
        <v>-5</v>
      </c>
      <c r="AL147">
        <v>71</v>
      </c>
      <c r="AM147">
        <v>-6</v>
      </c>
    </row>
    <row r="148" spans="1:39" x14ac:dyDescent="0.25">
      <c r="A148" t="s">
        <v>140</v>
      </c>
    </row>
    <row r="149" spans="1:39" x14ac:dyDescent="0.25">
      <c r="A149" t="s">
        <v>61</v>
      </c>
      <c r="B149" t="s">
        <v>98</v>
      </c>
      <c r="C149" t="s">
        <v>98</v>
      </c>
      <c r="D149" t="s">
        <v>98</v>
      </c>
      <c r="E149" t="s">
        <v>99</v>
      </c>
      <c r="F149" t="s">
        <v>98</v>
      </c>
      <c r="G149" t="s">
        <v>98</v>
      </c>
      <c r="H149" t="s">
        <v>98</v>
      </c>
      <c r="I149" t="s">
        <v>98</v>
      </c>
      <c r="J149" t="s">
        <v>98</v>
      </c>
      <c r="K149" t="s">
        <v>98</v>
      </c>
      <c r="L149" t="s">
        <v>98</v>
      </c>
      <c r="M149" t="s">
        <v>98</v>
      </c>
      <c r="N149" t="s">
        <v>98</v>
      </c>
      <c r="O149" t="s">
        <v>98</v>
      </c>
      <c r="P149" t="s">
        <v>98</v>
      </c>
      <c r="Q149" t="s">
        <v>98</v>
      </c>
      <c r="R149" t="s">
        <v>98</v>
      </c>
      <c r="S149" t="s">
        <v>98</v>
      </c>
      <c r="T149" t="s">
        <v>98</v>
      </c>
      <c r="U149" t="s">
        <v>98</v>
      </c>
      <c r="V149">
        <v>1461</v>
      </c>
      <c r="W149">
        <v>-81</v>
      </c>
      <c r="X149">
        <v>1569</v>
      </c>
      <c r="Y149">
        <v>-80</v>
      </c>
      <c r="Z149">
        <v>1562</v>
      </c>
      <c r="AA149">
        <v>-82</v>
      </c>
      <c r="AB149">
        <v>1838</v>
      </c>
      <c r="AC149">
        <v>-81</v>
      </c>
      <c r="AD149">
        <v>2186</v>
      </c>
      <c r="AE149">
        <v>-81</v>
      </c>
      <c r="AF149">
        <v>1923</v>
      </c>
      <c r="AG149">
        <v>-80</v>
      </c>
      <c r="AH149">
        <v>1966</v>
      </c>
      <c r="AI149">
        <v>-82</v>
      </c>
      <c r="AJ149">
        <v>1953</v>
      </c>
      <c r="AK149">
        <v>-82</v>
      </c>
      <c r="AL149">
        <v>1929</v>
      </c>
      <c r="AM149">
        <v>-80</v>
      </c>
    </row>
    <row r="150" spans="1:39" x14ac:dyDescent="0.25">
      <c r="A150" t="s">
        <v>62</v>
      </c>
      <c r="B150" t="s">
        <v>98</v>
      </c>
      <c r="C150" t="s">
        <v>98</v>
      </c>
      <c r="D150" t="s">
        <v>98</v>
      </c>
      <c r="E150" t="s">
        <v>99</v>
      </c>
      <c r="F150" t="s">
        <v>98</v>
      </c>
      <c r="G150" t="s">
        <v>98</v>
      </c>
      <c r="H150" t="s">
        <v>98</v>
      </c>
      <c r="I150" t="s">
        <v>98</v>
      </c>
      <c r="J150" t="s">
        <v>98</v>
      </c>
      <c r="K150" t="s">
        <v>98</v>
      </c>
      <c r="L150" t="s">
        <v>98</v>
      </c>
      <c r="M150" t="s">
        <v>98</v>
      </c>
      <c r="N150" t="s">
        <v>98</v>
      </c>
      <c r="O150" t="s">
        <v>98</v>
      </c>
      <c r="P150" t="s">
        <v>98</v>
      </c>
      <c r="Q150" t="s">
        <v>98</v>
      </c>
      <c r="R150" t="s">
        <v>98</v>
      </c>
      <c r="S150" t="s">
        <v>98</v>
      </c>
      <c r="T150" t="s">
        <v>98</v>
      </c>
      <c r="U150" t="s">
        <v>98</v>
      </c>
      <c r="V150">
        <v>296</v>
      </c>
      <c r="W150">
        <v>-16</v>
      </c>
      <c r="X150">
        <v>296</v>
      </c>
      <c r="Y150">
        <v>-15</v>
      </c>
      <c r="Z150">
        <v>279</v>
      </c>
      <c r="AA150">
        <v>-15</v>
      </c>
      <c r="AB150">
        <v>345</v>
      </c>
      <c r="AC150">
        <v>-15</v>
      </c>
      <c r="AD150">
        <v>378</v>
      </c>
      <c r="AE150">
        <v>-14</v>
      </c>
      <c r="AF150">
        <v>327</v>
      </c>
      <c r="AG150">
        <v>-14</v>
      </c>
      <c r="AH150">
        <v>330</v>
      </c>
      <c r="AI150">
        <v>-14</v>
      </c>
      <c r="AJ150">
        <v>336</v>
      </c>
      <c r="AK150">
        <v>-14</v>
      </c>
      <c r="AL150">
        <v>364</v>
      </c>
      <c r="AM150">
        <v>-15</v>
      </c>
    </row>
    <row r="151" spans="1:39" x14ac:dyDescent="0.25">
      <c r="A151" t="s">
        <v>56</v>
      </c>
      <c r="B151" t="s">
        <v>98</v>
      </c>
      <c r="C151" t="s">
        <v>98</v>
      </c>
      <c r="D151" t="s">
        <v>98</v>
      </c>
      <c r="E151" t="s">
        <v>99</v>
      </c>
      <c r="F151" t="s">
        <v>98</v>
      </c>
      <c r="G151" t="s">
        <v>98</v>
      </c>
      <c r="H151" t="s">
        <v>98</v>
      </c>
      <c r="I151" t="s">
        <v>98</v>
      </c>
      <c r="J151" t="s">
        <v>98</v>
      </c>
      <c r="K151" t="s">
        <v>98</v>
      </c>
      <c r="L151" t="s">
        <v>98</v>
      </c>
      <c r="M151" t="s">
        <v>98</v>
      </c>
      <c r="N151" t="s">
        <v>98</v>
      </c>
      <c r="O151" t="s">
        <v>98</v>
      </c>
      <c r="P151" t="s">
        <v>98</v>
      </c>
      <c r="Q151" t="s">
        <v>98</v>
      </c>
      <c r="R151" t="s">
        <v>98</v>
      </c>
      <c r="S151" t="s">
        <v>98</v>
      </c>
      <c r="T151" t="s">
        <v>98</v>
      </c>
      <c r="U151" t="s">
        <v>98</v>
      </c>
      <c r="V151">
        <v>43</v>
      </c>
      <c r="W151">
        <v>-2</v>
      </c>
      <c r="X151">
        <v>96</v>
      </c>
      <c r="Y151">
        <v>-5</v>
      </c>
      <c r="Z151">
        <v>71</v>
      </c>
      <c r="AA151">
        <v>-4</v>
      </c>
      <c r="AB151">
        <v>87</v>
      </c>
      <c r="AC151">
        <v>-4</v>
      </c>
      <c r="AD151">
        <v>133</v>
      </c>
      <c r="AE151">
        <v>-5</v>
      </c>
      <c r="AF151">
        <v>146</v>
      </c>
      <c r="AG151">
        <v>-6</v>
      </c>
      <c r="AH151">
        <v>99</v>
      </c>
      <c r="AI151">
        <v>-4</v>
      </c>
      <c r="AJ151">
        <v>102</v>
      </c>
      <c r="AK151">
        <v>-4</v>
      </c>
      <c r="AL151">
        <v>114</v>
      </c>
      <c r="AM151">
        <v>-5</v>
      </c>
    </row>
    <row r="152" spans="1:39" x14ac:dyDescent="0.25">
      <c r="A152" t="s">
        <v>141</v>
      </c>
    </row>
    <row r="153" spans="1:39" x14ac:dyDescent="0.25">
      <c r="A153" t="s">
        <v>124</v>
      </c>
      <c r="AH153">
        <v>330</v>
      </c>
      <c r="AI153" t="s">
        <v>98</v>
      </c>
      <c r="AJ153">
        <v>336</v>
      </c>
      <c r="AK153" t="s">
        <v>98</v>
      </c>
      <c r="AL153">
        <v>364</v>
      </c>
    </row>
    <row r="154" spans="1:39" x14ac:dyDescent="0.25">
      <c r="A154" t="s">
        <v>137</v>
      </c>
      <c r="B154" t="s">
        <v>98</v>
      </c>
      <c r="C154" t="s">
        <v>99</v>
      </c>
      <c r="D154" t="s">
        <v>98</v>
      </c>
      <c r="E154" t="s">
        <v>99</v>
      </c>
      <c r="F154" t="s">
        <v>98</v>
      </c>
      <c r="G154" t="s">
        <v>99</v>
      </c>
      <c r="H154" t="s">
        <v>98</v>
      </c>
      <c r="I154" t="s">
        <v>99</v>
      </c>
      <c r="J154" t="s">
        <v>98</v>
      </c>
      <c r="K154" t="s">
        <v>98</v>
      </c>
      <c r="L154" t="s">
        <v>98</v>
      </c>
      <c r="M154" t="s">
        <v>98</v>
      </c>
      <c r="N154" t="s">
        <v>98</v>
      </c>
      <c r="O154" t="s">
        <v>98</v>
      </c>
      <c r="P154" t="s">
        <v>98</v>
      </c>
      <c r="Q154" t="s">
        <v>98</v>
      </c>
      <c r="R154" t="s">
        <v>98</v>
      </c>
      <c r="S154" t="s">
        <v>98</v>
      </c>
      <c r="T154" t="s">
        <v>98</v>
      </c>
      <c r="U154" t="s">
        <v>98</v>
      </c>
      <c r="V154">
        <v>74</v>
      </c>
      <c r="W154">
        <v>-25</v>
      </c>
      <c r="X154">
        <v>77</v>
      </c>
      <c r="Y154">
        <v>-26</v>
      </c>
      <c r="Z154">
        <v>91</v>
      </c>
      <c r="AA154">
        <v>-33</v>
      </c>
      <c r="AB154">
        <v>85</v>
      </c>
      <c r="AC154">
        <v>-25</v>
      </c>
      <c r="AD154">
        <v>129</v>
      </c>
      <c r="AE154">
        <v>-34</v>
      </c>
      <c r="AF154">
        <v>116</v>
      </c>
      <c r="AG154">
        <v>-35</v>
      </c>
      <c r="AH154">
        <v>108</v>
      </c>
      <c r="AI154">
        <v>-33</v>
      </c>
      <c r="AJ154">
        <v>115</v>
      </c>
      <c r="AK154">
        <v>-34</v>
      </c>
      <c r="AL154">
        <v>117</v>
      </c>
      <c r="AM154">
        <v>-32</v>
      </c>
    </row>
    <row r="155" spans="1:39" x14ac:dyDescent="0.25">
      <c r="A155" t="s">
        <v>149</v>
      </c>
      <c r="B155" t="s">
        <v>98</v>
      </c>
      <c r="C155" t="s">
        <v>99</v>
      </c>
      <c r="D155" t="s">
        <v>98</v>
      </c>
      <c r="E155" t="s">
        <v>99</v>
      </c>
      <c r="F155" t="s">
        <v>98</v>
      </c>
      <c r="G155" t="s">
        <v>99</v>
      </c>
      <c r="H155" t="s">
        <v>98</v>
      </c>
      <c r="I155" t="s">
        <v>99</v>
      </c>
      <c r="J155" t="s">
        <v>98</v>
      </c>
      <c r="K155" t="s">
        <v>98</v>
      </c>
      <c r="L155" t="s">
        <v>98</v>
      </c>
      <c r="M155" t="s">
        <v>98</v>
      </c>
      <c r="N155" t="s">
        <v>98</v>
      </c>
      <c r="O155" t="s">
        <v>98</v>
      </c>
      <c r="P155" t="s">
        <v>98</v>
      </c>
      <c r="Q155" t="s">
        <v>98</v>
      </c>
      <c r="R155" t="s">
        <v>98</v>
      </c>
      <c r="S155" t="s">
        <v>98</v>
      </c>
      <c r="T155" t="s">
        <v>98</v>
      </c>
      <c r="U155" t="s">
        <v>98</v>
      </c>
      <c r="V155">
        <v>76</v>
      </c>
      <c r="W155">
        <v>-26</v>
      </c>
      <c r="X155">
        <v>74</v>
      </c>
      <c r="Y155">
        <v>-25</v>
      </c>
      <c r="Z155">
        <v>69</v>
      </c>
      <c r="AA155">
        <v>-25</v>
      </c>
      <c r="AB155">
        <v>101</v>
      </c>
      <c r="AC155">
        <v>-29</v>
      </c>
      <c r="AD155">
        <v>96</v>
      </c>
      <c r="AE155">
        <v>-25</v>
      </c>
      <c r="AF155">
        <v>72</v>
      </c>
      <c r="AG155">
        <v>-22</v>
      </c>
      <c r="AH155">
        <v>80</v>
      </c>
      <c r="AI155">
        <v>-24</v>
      </c>
      <c r="AJ155">
        <v>92</v>
      </c>
      <c r="AK155">
        <v>-27</v>
      </c>
      <c r="AL155">
        <v>103</v>
      </c>
      <c r="AM155">
        <v>-28</v>
      </c>
    </row>
    <row r="156" spans="1:39" x14ac:dyDescent="0.25">
      <c r="A156" t="s">
        <v>150</v>
      </c>
      <c r="B156" t="s">
        <v>98</v>
      </c>
      <c r="C156" t="s">
        <v>99</v>
      </c>
      <c r="D156" t="s">
        <v>98</v>
      </c>
      <c r="E156" t="s">
        <v>99</v>
      </c>
      <c r="F156" t="s">
        <v>98</v>
      </c>
      <c r="G156" t="s">
        <v>99</v>
      </c>
      <c r="H156" t="s">
        <v>98</v>
      </c>
      <c r="I156" t="s">
        <v>99</v>
      </c>
      <c r="J156" t="s">
        <v>98</v>
      </c>
      <c r="K156" t="s">
        <v>98</v>
      </c>
      <c r="L156" t="s">
        <v>98</v>
      </c>
      <c r="M156" t="s">
        <v>98</v>
      </c>
      <c r="N156" t="s">
        <v>98</v>
      </c>
      <c r="O156" t="s">
        <v>98</v>
      </c>
      <c r="P156" t="s">
        <v>98</v>
      </c>
      <c r="Q156" t="s">
        <v>98</v>
      </c>
      <c r="R156" t="s">
        <v>98</v>
      </c>
      <c r="S156" t="s">
        <v>98</v>
      </c>
      <c r="T156" t="s">
        <v>98</v>
      </c>
      <c r="U156" t="s">
        <v>98</v>
      </c>
      <c r="V156">
        <v>135</v>
      </c>
      <c r="W156">
        <v>-46</v>
      </c>
      <c r="X156">
        <v>127</v>
      </c>
      <c r="Y156">
        <v>-43</v>
      </c>
      <c r="Z156">
        <v>105</v>
      </c>
      <c r="AA156">
        <v>-38</v>
      </c>
      <c r="AB156">
        <v>143</v>
      </c>
      <c r="AC156">
        <v>-41</v>
      </c>
      <c r="AD156">
        <v>148</v>
      </c>
      <c r="AE156">
        <v>-39</v>
      </c>
      <c r="AF156">
        <v>124</v>
      </c>
      <c r="AG156">
        <v>-38</v>
      </c>
      <c r="AH156">
        <v>127</v>
      </c>
      <c r="AI156">
        <v>-38</v>
      </c>
      <c r="AJ156">
        <v>109</v>
      </c>
      <c r="AK156">
        <v>-32</v>
      </c>
      <c r="AL156">
        <v>128</v>
      </c>
      <c r="AM156">
        <v>-35</v>
      </c>
    </row>
    <row r="157" spans="1:39" x14ac:dyDescent="0.25">
      <c r="A157" t="s">
        <v>78</v>
      </c>
      <c r="B157" t="s">
        <v>98</v>
      </c>
      <c r="C157" t="s">
        <v>99</v>
      </c>
      <c r="D157" t="s">
        <v>98</v>
      </c>
      <c r="E157" t="s">
        <v>99</v>
      </c>
      <c r="F157" t="s">
        <v>98</v>
      </c>
      <c r="G157" t="s">
        <v>99</v>
      </c>
      <c r="H157" t="s">
        <v>98</v>
      </c>
      <c r="I157" t="s">
        <v>99</v>
      </c>
      <c r="J157" t="s">
        <v>98</v>
      </c>
      <c r="K157" t="s">
        <v>98</v>
      </c>
      <c r="L157" t="s">
        <v>98</v>
      </c>
      <c r="M157" t="s">
        <v>98</v>
      </c>
      <c r="N157" t="s">
        <v>98</v>
      </c>
      <c r="O157" t="s">
        <v>98</v>
      </c>
      <c r="P157" t="s">
        <v>98</v>
      </c>
      <c r="Q157" t="s">
        <v>98</v>
      </c>
      <c r="R157" t="s">
        <v>98</v>
      </c>
      <c r="S157" t="s">
        <v>98</v>
      </c>
      <c r="T157" t="s">
        <v>98</v>
      </c>
      <c r="U157" t="s">
        <v>98</v>
      </c>
      <c r="V157">
        <v>11</v>
      </c>
      <c r="W157">
        <v>-4</v>
      </c>
      <c r="X157">
        <v>18</v>
      </c>
      <c r="Y157">
        <v>-6</v>
      </c>
      <c r="Z157">
        <v>14</v>
      </c>
      <c r="AA157">
        <v>-5</v>
      </c>
      <c r="AB157">
        <v>16</v>
      </c>
      <c r="AC157">
        <v>-5</v>
      </c>
      <c r="AD157">
        <v>5</v>
      </c>
      <c r="AE157">
        <v>-1</v>
      </c>
      <c r="AF157">
        <v>15</v>
      </c>
      <c r="AG157">
        <v>-5</v>
      </c>
      <c r="AH157">
        <v>15</v>
      </c>
      <c r="AI157">
        <v>-5</v>
      </c>
      <c r="AJ157">
        <v>20</v>
      </c>
      <c r="AK157">
        <v>-6</v>
      </c>
      <c r="AL157">
        <v>16</v>
      </c>
      <c r="AM157">
        <v>-4</v>
      </c>
    </row>
    <row r="158" spans="1:39" x14ac:dyDescent="0.25">
      <c r="A158" t="s">
        <v>142</v>
      </c>
    </row>
    <row r="159" spans="1:39" x14ac:dyDescent="0.25">
      <c r="A159" t="s">
        <v>61</v>
      </c>
      <c r="B159">
        <v>260</v>
      </c>
      <c r="C159">
        <v>-24</v>
      </c>
      <c r="D159">
        <v>397</v>
      </c>
      <c r="E159">
        <v>-27</v>
      </c>
      <c r="F159">
        <v>680</v>
      </c>
      <c r="G159">
        <v>-34</v>
      </c>
      <c r="H159">
        <v>831</v>
      </c>
      <c r="I159">
        <v>-31</v>
      </c>
      <c r="J159">
        <v>783</v>
      </c>
      <c r="K159">
        <v>-31</v>
      </c>
      <c r="L159">
        <v>898</v>
      </c>
      <c r="M159">
        <v>-33</v>
      </c>
      <c r="N159">
        <v>714</v>
      </c>
      <c r="O159">
        <v>-29</v>
      </c>
      <c r="P159">
        <v>682</v>
      </c>
      <c r="Q159">
        <v>-28</v>
      </c>
      <c r="R159">
        <v>531</v>
      </c>
      <c r="S159">
        <v>-21</v>
      </c>
      <c r="T159">
        <v>618</v>
      </c>
      <c r="U159">
        <v>-30</v>
      </c>
      <c r="V159" t="s">
        <v>98</v>
      </c>
      <c r="W159" t="s">
        <v>98</v>
      </c>
      <c r="X159" t="s">
        <v>98</v>
      </c>
      <c r="Y159" t="s">
        <v>98</v>
      </c>
      <c r="Z159" t="s">
        <v>98</v>
      </c>
      <c r="AA159" t="s">
        <v>98</v>
      </c>
      <c r="AB159" t="s">
        <v>98</v>
      </c>
      <c r="AC159" t="s">
        <v>98</v>
      </c>
      <c r="AD159" t="s">
        <v>98</v>
      </c>
      <c r="AE159" t="s">
        <v>98</v>
      </c>
      <c r="AF159" t="s">
        <v>98</v>
      </c>
      <c r="AG159" t="s">
        <v>99</v>
      </c>
      <c r="AH159" t="s">
        <v>98</v>
      </c>
      <c r="AI159" t="s">
        <v>98</v>
      </c>
      <c r="AJ159" t="s">
        <v>98</v>
      </c>
      <c r="AK159" t="s">
        <v>98</v>
      </c>
      <c r="AL159" t="s">
        <v>98</v>
      </c>
      <c r="AM159" t="s">
        <v>99</v>
      </c>
    </row>
    <row r="160" spans="1:39" x14ac:dyDescent="0.25">
      <c r="A160" t="s">
        <v>62</v>
      </c>
      <c r="B160">
        <v>762</v>
      </c>
      <c r="C160">
        <v>-71</v>
      </c>
      <c r="D160">
        <v>1070</v>
      </c>
      <c r="E160">
        <v>-71</v>
      </c>
      <c r="F160">
        <v>1289</v>
      </c>
      <c r="G160">
        <v>-65</v>
      </c>
      <c r="H160">
        <v>1807</v>
      </c>
      <c r="I160">
        <v>-68</v>
      </c>
      <c r="J160">
        <v>1687</v>
      </c>
      <c r="K160">
        <v>-68</v>
      </c>
      <c r="L160">
        <v>1763</v>
      </c>
      <c r="M160">
        <v>-66</v>
      </c>
      <c r="N160">
        <v>1696</v>
      </c>
      <c r="O160">
        <v>-69</v>
      </c>
      <c r="P160">
        <v>1706</v>
      </c>
      <c r="Q160">
        <v>-70</v>
      </c>
      <c r="R160">
        <v>1916</v>
      </c>
      <c r="S160">
        <v>-77</v>
      </c>
      <c r="T160">
        <v>1368</v>
      </c>
      <c r="U160">
        <v>-67</v>
      </c>
      <c r="V160" t="s">
        <v>98</v>
      </c>
      <c r="W160" t="s">
        <v>98</v>
      </c>
      <c r="X160" t="s">
        <v>98</v>
      </c>
      <c r="Y160" t="s">
        <v>98</v>
      </c>
      <c r="Z160" t="s">
        <v>98</v>
      </c>
      <c r="AA160" t="s">
        <v>98</v>
      </c>
      <c r="AB160" t="s">
        <v>98</v>
      </c>
      <c r="AC160" t="s">
        <v>98</v>
      </c>
      <c r="AD160" t="s">
        <v>98</v>
      </c>
      <c r="AE160" t="s">
        <v>99</v>
      </c>
      <c r="AF160" t="s">
        <v>98</v>
      </c>
      <c r="AG160" t="s">
        <v>99</v>
      </c>
      <c r="AH160" t="s">
        <v>98</v>
      </c>
      <c r="AI160" t="s">
        <v>98</v>
      </c>
      <c r="AJ160" t="s">
        <v>98</v>
      </c>
      <c r="AK160" t="s">
        <v>99</v>
      </c>
      <c r="AL160" t="s">
        <v>98</v>
      </c>
      <c r="AM160" t="s">
        <v>99</v>
      </c>
    </row>
    <row r="161" spans="1:39" x14ac:dyDescent="0.25">
      <c r="A161" t="s">
        <v>79</v>
      </c>
      <c r="B161">
        <v>50</v>
      </c>
      <c r="C161">
        <v>-5</v>
      </c>
      <c r="D161">
        <v>30</v>
      </c>
      <c r="E161">
        <v>-2</v>
      </c>
      <c r="F161">
        <v>9</v>
      </c>
      <c r="G161">
        <v>-1</v>
      </c>
      <c r="H161">
        <v>27</v>
      </c>
      <c r="I161">
        <v>-1</v>
      </c>
      <c r="J161">
        <v>33</v>
      </c>
      <c r="K161">
        <v>-1</v>
      </c>
      <c r="L161">
        <v>33</v>
      </c>
      <c r="M161">
        <v>-1</v>
      </c>
      <c r="N161">
        <v>44</v>
      </c>
      <c r="O161">
        <v>-2</v>
      </c>
      <c r="P161">
        <v>57</v>
      </c>
      <c r="Q161">
        <v>-2</v>
      </c>
      <c r="R161">
        <v>48</v>
      </c>
      <c r="S161">
        <v>-2</v>
      </c>
      <c r="T161">
        <v>49</v>
      </c>
      <c r="U161">
        <v>-3</v>
      </c>
      <c r="V161" t="s">
        <v>98</v>
      </c>
      <c r="W161" t="s">
        <v>98</v>
      </c>
      <c r="X161" t="s">
        <v>98</v>
      </c>
      <c r="Y161" t="s">
        <v>98</v>
      </c>
      <c r="Z161" t="s">
        <v>98</v>
      </c>
      <c r="AA161" t="s">
        <v>98</v>
      </c>
      <c r="AB161" t="s">
        <v>98</v>
      </c>
      <c r="AC161" t="s">
        <v>98</v>
      </c>
      <c r="AD161" t="s">
        <v>98</v>
      </c>
      <c r="AE161" t="s">
        <v>99</v>
      </c>
      <c r="AF161" t="s">
        <v>98</v>
      </c>
      <c r="AG161" t="s">
        <v>99</v>
      </c>
      <c r="AH161" t="s">
        <v>98</v>
      </c>
      <c r="AI161" t="s">
        <v>98</v>
      </c>
      <c r="AJ161" t="s">
        <v>98</v>
      </c>
      <c r="AK161" t="s">
        <v>99</v>
      </c>
      <c r="AL161" t="s">
        <v>98</v>
      </c>
      <c r="AM161" t="s">
        <v>99</v>
      </c>
    </row>
    <row r="162" spans="1:39" x14ac:dyDescent="0.25">
      <c r="A162" t="s">
        <v>143</v>
      </c>
    </row>
    <row r="163" spans="1:39" x14ac:dyDescent="0.25">
      <c r="A163" t="s">
        <v>61</v>
      </c>
      <c r="B163">
        <v>602</v>
      </c>
      <c r="C163">
        <v>-56</v>
      </c>
      <c r="D163">
        <v>689</v>
      </c>
      <c r="E163">
        <v>-46</v>
      </c>
      <c r="F163">
        <v>1251</v>
      </c>
      <c r="G163">
        <v>-64</v>
      </c>
      <c r="H163">
        <v>1691</v>
      </c>
      <c r="I163">
        <v>-63</v>
      </c>
      <c r="J163">
        <v>1548</v>
      </c>
      <c r="K163">
        <v>-62</v>
      </c>
      <c r="L163">
        <v>1638</v>
      </c>
      <c r="M163">
        <v>-61</v>
      </c>
      <c r="N163">
        <v>1561</v>
      </c>
      <c r="O163">
        <v>-64</v>
      </c>
      <c r="P163">
        <v>1577</v>
      </c>
      <c r="Q163">
        <v>-65</v>
      </c>
      <c r="R163">
        <v>1677</v>
      </c>
      <c r="S163">
        <v>-67</v>
      </c>
      <c r="T163">
        <v>1382</v>
      </c>
      <c r="U163">
        <v>-68</v>
      </c>
      <c r="V163" t="s">
        <v>98</v>
      </c>
      <c r="W163" t="s">
        <v>98</v>
      </c>
      <c r="X163" t="s">
        <v>98</v>
      </c>
      <c r="Y163" t="s">
        <v>98</v>
      </c>
      <c r="Z163" t="s">
        <v>98</v>
      </c>
      <c r="AA163" t="s">
        <v>98</v>
      </c>
      <c r="AB163" t="s">
        <v>98</v>
      </c>
      <c r="AC163" t="s">
        <v>98</v>
      </c>
      <c r="AD163" t="s">
        <v>98</v>
      </c>
      <c r="AE163" t="s">
        <v>98</v>
      </c>
      <c r="AF163" t="s">
        <v>98</v>
      </c>
      <c r="AG163" t="s">
        <v>99</v>
      </c>
      <c r="AH163" t="s">
        <v>98</v>
      </c>
      <c r="AI163" t="s">
        <v>98</v>
      </c>
      <c r="AJ163" t="s">
        <v>98</v>
      </c>
      <c r="AK163" t="s">
        <v>98</v>
      </c>
      <c r="AL163" t="s">
        <v>98</v>
      </c>
      <c r="AM163" t="s">
        <v>99</v>
      </c>
    </row>
    <row r="164" spans="1:39" x14ac:dyDescent="0.25">
      <c r="A164" t="s">
        <v>62</v>
      </c>
      <c r="B164">
        <v>281</v>
      </c>
      <c r="C164">
        <v>-26</v>
      </c>
      <c r="D164">
        <v>351</v>
      </c>
      <c r="E164">
        <v>-23</v>
      </c>
      <c r="F164">
        <v>699</v>
      </c>
      <c r="G164">
        <v>-35</v>
      </c>
      <c r="H164">
        <v>904</v>
      </c>
      <c r="I164">
        <v>-34</v>
      </c>
      <c r="J164">
        <v>879</v>
      </c>
      <c r="K164">
        <v>-35</v>
      </c>
      <c r="L164">
        <v>964</v>
      </c>
      <c r="M164">
        <v>-36</v>
      </c>
      <c r="N164">
        <v>797</v>
      </c>
      <c r="O164">
        <v>-32</v>
      </c>
      <c r="P164">
        <v>813</v>
      </c>
      <c r="Q164">
        <v>-33</v>
      </c>
      <c r="R164">
        <v>756</v>
      </c>
      <c r="S164">
        <v>-30</v>
      </c>
      <c r="T164">
        <v>601</v>
      </c>
      <c r="U164">
        <v>-29</v>
      </c>
      <c r="V164" t="s">
        <v>98</v>
      </c>
      <c r="W164" t="s">
        <v>98</v>
      </c>
      <c r="X164" t="s">
        <v>98</v>
      </c>
      <c r="Y164" t="s">
        <v>98</v>
      </c>
      <c r="Z164" t="s">
        <v>98</v>
      </c>
      <c r="AA164" t="s">
        <v>98</v>
      </c>
      <c r="AB164" t="s">
        <v>98</v>
      </c>
      <c r="AC164" t="s">
        <v>98</v>
      </c>
      <c r="AD164" t="s">
        <v>98</v>
      </c>
      <c r="AE164" t="s">
        <v>99</v>
      </c>
      <c r="AF164" t="s">
        <v>98</v>
      </c>
      <c r="AG164" t="s">
        <v>99</v>
      </c>
      <c r="AH164" t="s">
        <v>98</v>
      </c>
      <c r="AI164" t="s">
        <v>98</v>
      </c>
      <c r="AJ164" t="s">
        <v>98</v>
      </c>
      <c r="AK164" t="s">
        <v>99</v>
      </c>
      <c r="AL164" t="s">
        <v>98</v>
      </c>
      <c r="AM164" t="s">
        <v>99</v>
      </c>
    </row>
    <row r="165" spans="1:39" x14ac:dyDescent="0.25">
      <c r="A165" t="s">
        <v>79</v>
      </c>
      <c r="B165">
        <v>189</v>
      </c>
      <c r="C165">
        <v>-18</v>
      </c>
      <c r="D165">
        <v>457</v>
      </c>
      <c r="E165">
        <v>-31</v>
      </c>
      <c r="F165">
        <v>28</v>
      </c>
      <c r="G165">
        <v>-1</v>
      </c>
      <c r="H165">
        <v>70</v>
      </c>
      <c r="I165">
        <v>-3</v>
      </c>
      <c r="J165">
        <v>76</v>
      </c>
      <c r="K165">
        <v>-3</v>
      </c>
      <c r="L165">
        <v>92</v>
      </c>
      <c r="M165">
        <v>-3</v>
      </c>
      <c r="N165">
        <v>96</v>
      </c>
      <c r="O165">
        <v>-4</v>
      </c>
      <c r="P165">
        <v>55</v>
      </c>
      <c r="Q165">
        <v>-2</v>
      </c>
      <c r="R165">
        <v>62</v>
      </c>
      <c r="S165">
        <v>-3</v>
      </c>
      <c r="T165">
        <v>52</v>
      </c>
      <c r="U165">
        <v>-3</v>
      </c>
      <c r="V165" t="s">
        <v>98</v>
      </c>
      <c r="W165" t="s">
        <v>98</v>
      </c>
      <c r="X165" t="s">
        <v>98</v>
      </c>
      <c r="Y165" t="s">
        <v>98</v>
      </c>
      <c r="Z165" t="s">
        <v>98</v>
      </c>
      <c r="AA165" t="s">
        <v>98</v>
      </c>
      <c r="AB165" t="s">
        <v>98</v>
      </c>
      <c r="AC165" t="s">
        <v>98</v>
      </c>
      <c r="AD165" t="s">
        <v>98</v>
      </c>
      <c r="AE165" t="s">
        <v>98</v>
      </c>
      <c r="AF165" t="s">
        <v>98</v>
      </c>
      <c r="AG165" t="s">
        <v>99</v>
      </c>
      <c r="AH165" t="s">
        <v>98</v>
      </c>
      <c r="AI165" t="s">
        <v>98</v>
      </c>
      <c r="AJ165" t="s">
        <v>98</v>
      </c>
      <c r="AK165" t="s">
        <v>98</v>
      </c>
      <c r="AL165" t="s">
        <v>98</v>
      </c>
      <c r="AM165" t="s">
        <v>99</v>
      </c>
    </row>
    <row r="166" spans="1:39" x14ac:dyDescent="0.25">
      <c r="A166" t="s">
        <v>144</v>
      </c>
    </row>
    <row r="167" spans="1:39" x14ac:dyDescent="0.25">
      <c r="A167" t="s">
        <v>61</v>
      </c>
      <c r="B167" t="s">
        <v>98</v>
      </c>
      <c r="C167" t="s">
        <v>99</v>
      </c>
      <c r="D167">
        <v>629</v>
      </c>
      <c r="E167">
        <v>-66</v>
      </c>
      <c r="F167">
        <v>782</v>
      </c>
      <c r="G167">
        <v>-66</v>
      </c>
      <c r="H167">
        <v>965</v>
      </c>
      <c r="I167">
        <v>-65</v>
      </c>
      <c r="J167">
        <v>971</v>
      </c>
      <c r="K167">
        <v>-68</v>
      </c>
      <c r="L167">
        <v>970</v>
      </c>
      <c r="M167">
        <v>-66</v>
      </c>
      <c r="N167">
        <v>747</v>
      </c>
      <c r="O167">
        <v>-65</v>
      </c>
      <c r="P167">
        <v>721</v>
      </c>
      <c r="Q167">
        <v>-64</v>
      </c>
      <c r="R167">
        <v>758</v>
      </c>
      <c r="S167">
        <v>-66</v>
      </c>
      <c r="T167">
        <v>626</v>
      </c>
      <c r="U167">
        <v>-68</v>
      </c>
      <c r="V167" t="s">
        <v>98</v>
      </c>
      <c r="W167" t="s">
        <v>98</v>
      </c>
      <c r="X167" t="s">
        <v>98</v>
      </c>
      <c r="Y167" t="s">
        <v>98</v>
      </c>
      <c r="Z167" t="s">
        <v>98</v>
      </c>
      <c r="AA167" t="s">
        <v>98</v>
      </c>
      <c r="AB167" t="s">
        <v>98</v>
      </c>
      <c r="AC167" t="s">
        <v>98</v>
      </c>
      <c r="AD167" t="s">
        <v>98</v>
      </c>
      <c r="AE167" t="s">
        <v>99</v>
      </c>
      <c r="AF167" t="s">
        <v>98</v>
      </c>
      <c r="AG167" t="s">
        <v>99</v>
      </c>
      <c r="AH167" t="s">
        <v>98</v>
      </c>
      <c r="AI167" t="s">
        <v>98</v>
      </c>
      <c r="AJ167" t="s">
        <v>98</v>
      </c>
      <c r="AK167" t="s">
        <v>99</v>
      </c>
      <c r="AL167" t="s">
        <v>98</v>
      </c>
      <c r="AM167" t="s">
        <v>99</v>
      </c>
    </row>
    <row r="168" spans="1:39" x14ac:dyDescent="0.25">
      <c r="A168" t="s">
        <v>149</v>
      </c>
      <c r="B168" t="s">
        <v>98</v>
      </c>
      <c r="C168" t="s">
        <v>98</v>
      </c>
      <c r="D168">
        <v>115</v>
      </c>
      <c r="E168">
        <v>-12</v>
      </c>
      <c r="F168">
        <v>160</v>
      </c>
      <c r="G168">
        <v>-14</v>
      </c>
      <c r="H168">
        <v>193</v>
      </c>
      <c r="I168">
        <v>-13</v>
      </c>
      <c r="J168">
        <v>164</v>
      </c>
      <c r="K168">
        <v>-11</v>
      </c>
      <c r="L168">
        <v>164</v>
      </c>
      <c r="M168">
        <v>-11</v>
      </c>
      <c r="N168">
        <v>174</v>
      </c>
      <c r="O168">
        <v>-15</v>
      </c>
      <c r="P168">
        <v>144</v>
      </c>
      <c r="Q168">
        <v>-13</v>
      </c>
      <c r="R168">
        <v>136</v>
      </c>
      <c r="S168">
        <v>-12</v>
      </c>
      <c r="T168">
        <v>114</v>
      </c>
      <c r="U168">
        <v>-12</v>
      </c>
      <c r="V168" t="s">
        <v>98</v>
      </c>
      <c r="W168" t="s">
        <v>98</v>
      </c>
      <c r="X168" t="s">
        <v>98</v>
      </c>
      <c r="Y168" t="s">
        <v>98</v>
      </c>
      <c r="Z168" t="s">
        <v>98</v>
      </c>
      <c r="AA168" t="s">
        <v>98</v>
      </c>
      <c r="AB168" t="s">
        <v>98</v>
      </c>
      <c r="AC168" t="s">
        <v>98</v>
      </c>
      <c r="AD168" t="s">
        <v>98</v>
      </c>
      <c r="AE168" t="s">
        <v>99</v>
      </c>
      <c r="AF168" t="s">
        <v>98</v>
      </c>
      <c r="AG168" t="s">
        <v>99</v>
      </c>
      <c r="AH168" t="s">
        <v>98</v>
      </c>
      <c r="AI168" t="s">
        <v>98</v>
      </c>
      <c r="AJ168" t="s">
        <v>98</v>
      </c>
      <c r="AK168" t="s">
        <v>99</v>
      </c>
      <c r="AL168" t="s">
        <v>98</v>
      </c>
      <c r="AM168" t="s">
        <v>99</v>
      </c>
    </row>
    <row r="169" spans="1:39" x14ac:dyDescent="0.25">
      <c r="A169" t="s">
        <v>162</v>
      </c>
      <c r="B169" t="s">
        <v>98</v>
      </c>
      <c r="C169" t="s">
        <v>98</v>
      </c>
      <c r="D169">
        <v>209</v>
      </c>
      <c r="E169">
        <v>-22</v>
      </c>
      <c r="F169">
        <v>243</v>
      </c>
      <c r="G169">
        <v>-20</v>
      </c>
      <c r="H169">
        <v>320</v>
      </c>
      <c r="I169">
        <v>-22</v>
      </c>
      <c r="J169">
        <v>301</v>
      </c>
      <c r="K169">
        <v>-21</v>
      </c>
      <c r="L169">
        <v>338</v>
      </c>
      <c r="M169">
        <v>-23</v>
      </c>
      <c r="N169">
        <v>235</v>
      </c>
      <c r="O169">
        <v>-20</v>
      </c>
      <c r="P169">
        <v>266</v>
      </c>
      <c r="Q169">
        <v>-24</v>
      </c>
      <c r="R169">
        <v>259</v>
      </c>
      <c r="S169">
        <v>-22</v>
      </c>
      <c r="T169">
        <v>183</v>
      </c>
      <c r="U169">
        <v>-20</v>
      </c>
      <c r="V169" t="s">
        <v>98</v>
      </c>
      <c r="W169" t="s">
        <v>98</v>
      </c>
      <c r="X169" t="s">
        <v>98</v>
      </c>
      <c r="Y169" t="s">
        <v>98</v>
      </c>
      <c r="Z169" t="s">
        <v>98</v>
      </c>
      <c r="AA169" t="s">
        <v>98</v>
      </c>
      <c r="AB169" t="s">
        <v>98</v>
      </c>
      <c r="AC169" t="s">
        <v>98</v>
      </c>
      <c r="AD169" t="s">
        <v>98</v>
      </c>
      <c r="AE169" t="s">
        <v>99</v>
      </c>
      <c r="AF169" t="s">
        <v>98</v>
      </c>
      <c r="AG169" t="s">
        <v>99</v>
      </c>
      <c r="AH169" t="s">
        <v>98</v>
      </c>
      <c r="AI169" t="s">
        <v>98</v>
      </c>
      <c r="AJ169" t="s">
        <v>98</v>
      </c>
      <c r="AK169" t="s">
        <v>99</v>
      </c>
      <c r="AL169" t="s">
        <v>98</v>
      </c>
      <c r="AM169" t="s">
        <v>99</v>
      </c>
    </row>
    <row r="170" spans="1:39" x14ac:dyDescent="0.25">
      <c r="A170" t="s">
        <v>145</v>
      </c>
    </row>
    <row r="171" spans="1:39" x14ac:dyDescent="0.25">
      <c r="A171" t="s">
        <v>61</v>
      </c>
      <c r="B171" t="s">
        <v>98</v>
      </c>
      <c r="C171" t="s">
        <v>99</v>
      </c>
      <c r="D171">
        <v>130</v>
      </c>
      <c r="E171">
        <v>-33</v>
      </c>
      <c r="F171">
        <v>175</v>
      </c>
      <c r="G171">
        <v>-32</v>
      </c>
      <c r="H171">
        <v>141</v>
      </c>
      <c r="I171">
        <v>-33</v>
      </c>
      <c r="J171">
        <v>238</v>
      </c>
      <c r="K171">
        <v>-39</v>
      </c>
      <c r="L171">
        <v>192</v>
      </c>
      <c r="M171">
        <v>-32</v>
      </c>
      <c r="N171">
        <v>380</v>
      </c>
      <c r="O171">
        <v>-42</v>
      </c>
      <c r="P171">
        <v>356</v>
      </c>
      <c r="Q171">
        <v>-42</v>
      </c>
      <c r="R171">
        <v>338</v>
      </c>
      <c r="S171">
        <v>-45</v>
      </c>
      <c r="T171">
        <v>300</v>
      </c>
      <c r="U171">
        <v>-46</v>
      </c>
      <c r="V171" t="s">
        <v>98</v>
      </c>
      <c r="W171" t="s">
        <v>98</v>
      </c>
      <c r="X171" t="s">
        <v>98</v>
      </c>
      <c r="Y171" t="s">
        <v>98</v>
      </c>
      <c r="Z171" t="s">
        <v>98</v>
      </c>
      <c r="AA171" t="s">
        <v>98</v>
      </c>
      <c r="AB171" t="s">
        <v>98</v>
      </c>
      <c r="AC171" t="s">
        <v>98</v>
      </c>
      <c r="AD171" t="s">
        <v>98</v>
      </c>
      <c r="AE171" t="s">
        <v>99</v>
      </c>
      <c r="AF171" t="s">
        <v>98</v>
      </c>
      <c r="AG171" t="s">
        <v>99</v>
      </c>
      <c r="AH171" t="s">
        <v>98</v>
      </c>
      <c r="AI171" t="s">
        <v>98</v>
      </c>
      <c r="AJ171" t="s">
        <v>98</v>
      </c>
      <c r="AK171" t="s">
        <v>99</v>
      </c>
      <c r="AL171" t="s">
        <v>98</v>
      </c>
      <c r="AM171" t="s">
        <v>99</v>
      </c>
    </row>
    <row r="172" spans="1:39" x14ac:dyDescent="0.25">
      <c r="A172" t="s">
        <v>149</v>
      </c>
      <c r="B172" t="s">
        <v>98</v>
      </c>
      <c r="C172" t="s">
        <v>98</v>
      </c>
      <c r="D172">
        <v>42</v>
      </c>
      <c r="E172">
        <v>-11</v>
      </c>
      <c r="F172">
        <v>68</v>
      </c>
      <c r="G172">
        <v>-13</v>
      </c>
      <c r="H172">
        <v>65</v>
      </c>
      <c r="I172">
        <v>-15</v>
      </c>
      <c r="J172">
        <v>74</v>
      </c>
      <c r="K172">
        <v>-12</v>
      </c>
      <c r="L172">
        <v>80</v>
      </c>
      <c r="M172">
        <v>-14</v>
      </c>
      <c r="N172">
        <v>153</v>
      </c>
      <c r="O172">
        <v>-17</v>
      </c>
      <c r="P172">
        <v>128</v>
      </c>
      <c r="Q172">
        <v>-15</v>
      </c>
      <c r="R172">
        <v>117</v>
      </c>
      <c r="S172">
        <v>-15</v>
      </c>
      <c r="T172">
        <v>107</v>
      </c>
      <c r="U172">
        <v>-17</v>
      </c>
      <c r="V172" t="s">
        <v>98</v>
      </c>
      <c r="W172" t="s">
        <v>98</v>
      </c>
      <c r="X172" t="s">
        <v>98</v>
      </c>
      <c r="Y172" t="s">
        <v>98</v>
      </c>
      <c r="Z172" t="s">
        <v>98</v>
      </c>
      <c r="AA172" t="s">
        <v>98</v>
      </c>
      <c r="AB172" t="s">
        <v>98</v>
      </c>
      <c r="AC172" t="s">
        <v>98</v>
      </c>
      <c r="AD172" t="s">
        <v>98</v>
      </c>
      <c r="AE172" t="s">
        <v>99</v>
      </c>
      <c r="AF172" t="s">
        <v>98</v>
      </c>
      <c r="AG172" t="s">
        <v>99</v>
      </c>
      <c r="AH172" t="s">
        <v>98</v>
      </c>
      <c r="AI172" t="s">
        <v>98</v>
      </c>
      <c r="AJ172" t="s">
        <v>98</v>
      </c>
      <c r="AK172" t="s">
        <v>99</v>
      </c>
      <c r="AL172" t="s">
        <v>98</v>
      </c>
      <c r="AM172" t="s">
        <v>99</v>
      </c>
    </row>
    <row r="173" spans="1:39" x14ac:dyDescent="0.25">
      <c r="A173" t="s">
        <v>162</v>
      </c>
      <c r="B173" t="s">
        <v>98</v>
      </c>
      <c r="C173" t="s">
        <v>98</v>
      </c>
      <c r="D173">
        <v>219</v>
      </c>
      <c r="E173">
        <v>-56</v>
      </c>
      <c r="F173">
        <v>294</v>
      </c>
      <c r="G173">
        <v>-55</v>
      </c>
      <c r="H173">
        <v>220</v>
      </c>
      <c r="I173">
        <v>-52</v>
      </c>
      <c r="J173">
        <v>295</v>
      </c>
      <c r="K173">
        <v>-49</v>
      </c>
      <c r="L173">
        <v>317</v>
      </c>
      <c r="M173">
        <v>-54</v>
      </c>
      <c r="N173">
        <v>369</v>
      </c>
      <c r="O173">
        <v>-41</v>
      </c>
      <c r="P173">
        <v>361</v>
      </c>
      <c r="Q173">
        <v>-43</v>
      </c>
      <c r="R173">
        <v>304</v>
      </c>
      <c r="S173">
        <v>-40</v>
      </c>
      <c r="T173">
        <v>239</v>
      </c>
      <c r="U173">
        <v>-37</v>
      </c>
      <c r="V173" t="s">
        <v>98</v>
      </c>
      <c r="W173" t="s">
        <v>98</v>
      </c>
      <c r="X173" t="s">
        <v>98</v>
      </c>
      <c r="Y173" t="s">
        <v>98</v>
      </c>
      <c r="Z173" t="s">
        <v>98</v>
      </c>
      <c r="AA173" t="s">
        <v>98</v>
      </c>
      <c r="AB173" t="s">
        <v>98</v>
      </c>
      <c r="AC173" t="s">
        <v>98</v>
      </c>
      <c r="AD173" t="s">
        <v>98</v>
      </c>
      <c r="AE173" t="s">
        <v>99</v>
      </c>
      <c r="AF173" t="s">
        <v>98</v>
      </c>
      <c r="AG173" t="s">
        <v>99</v>
      </c>
      <c r="AH173" t="s">
        <v>98</v>
      </c>
      <c r="AI173" t="s">
        <v>98</v>
      </c>
      <c r="AJ173" t="s">
        <v>98</v>
      </c>
      <c r="AK173" t="s">
        <v>99</v>
      </c>
      <c r="AL173" t="s">
        <v>98</v>
      </c>
      <c r="AM173" t="s">
        <v>99</v>
      </c>
    </row>
    <row r="174" spans="1:39" x14ac:dyDescent="0.25">
      <c r="A174" t="s">
        <v>146</v>
      </c>
    </row>
    <row r="175" spans="1:39" x14ac:dyDescent="0.25">
      <c r="A175" t="s">
        <v>61</v>
      </c>
      <c r="B175" t="s">
        <v>98</v>
      </c>
      <c r="C175" t="s">
        <v>99</v>
      </c>
      <c r="D175" t="s">
        <v>98</v>
      </c>
      <c r="E175" t="s">
        <v>99</v>
      </c>
      <c r="F175" t="s">
        <v>98</v>
      </c>
      <c r="G175" t="s">
        <v>99</v>
      </c>
      <c r="H175">
        <v>188</v>
      </c>
      <c r="I175">
        <v>-31</v>
      </c>
      <c r="J175">
        <v>260</v>
      </c>
      <c r="K175">
        <v>-36</v>
      </c>
      <c r="L175">
        <v>257</v>
      </c>
      <c r="M175">
        <v>-34</v>
      </c>
      <c r="N175">
        <v>323</v>
      </c>
      <c r="O175">
        <v>-42</v>
      </c>
      <c r="P175">
        <v>321</v>
      </c>
      <c r="Q175">
        <v>-41</v>
      </c>
      <c r="R175">
        <v>317</v>
      </c>
      <c r="S175">
        <v>-45</v>
      </c>
      <c r="T175">
        <v>260</v>
      </c>
      <c r="U175">
        <v>-45</v>
      </c>
      <c r="V175" t="s">
        <v>98</v>
      </c>
      <c r="W175" t="s">
        <v>98</v>
      </c>
      <c r="X175" t="s">
        <v>98</v>
      </c>
      <c r="Y175" t="s">
        <v>98</v>
      </c>
      <c r="Z175" t="s">
        <v>98</v>
      </c>
      <c r="AA175" t="s">
        <v>98</v>
      </c>
      <c r="AB175" t="s">
        <v>98</v>
      </c>
      <c r="AC175" t="s">
        <v>98</v>
      </c>
      <c r="AD175" t="s">
        <v>98</v>
      </c>
      <c r="AE175" t="s">
        <v>98</v>
      </c>
      <c r="AF175" t="s">
        <v>98</v>
      </c>
      <c r="AG175" t="s">
        <v>99</v>
      </c>
      <c r="AH175" t="s">
        <v>98</v>
      </c>
      <c r="AI175" t="s">
        <v>98</v>
      </c>
      <c r="AJ175" t="s">
        <v>98</v>
      </c>
      <c r="AK175" t="s">
        <v>98</v>
      </c>
      <c r="AL175" t="s">
        <v>98</v>
      </c>
      <c r="AM175" t="s">
        <v>99</v>
      </c>
    </row>
    <row r="176" spans="1:39" x14ac:dyDescent="0.25">
      <c r="A176" t="s">
        <v>138</v>
      </c>
      <c r="B176" t="s">
        <v>98</v>
      </c>
      <c r="C176" t="s">
        <v>98</v>
      </c>
      <c r="D176" t="s">
        <v>98</v>
      </c>
      <c r="E176" t="s">
        <v>98</v>
      </c>
      <c r="F176" t="s">
        <v>98</v>
      </c>
      <c r="G176" t="s">
        <v>99</v>
      </c>
      <c r="H176">
        <v>104</v>
      </c>
      <c r="I176">
        <v>-17</v>
      </c>
      <c r="J176">
        <v>110</v>
      </c>
      <c r="K176">
        <v>-15</v>
      </c>
      <c r="L176">
        <v>113</v>
      </c>
      <c r="M176">
        <v>-15</v>
      </c>
      <c r="N176">
        <v>141</v>
      </c>
      <c r="O176">
        <v>-18</v>
      </c>
      <c r="P176">
        <v>142</v>
      </c>
      <c r="Q176">
        <v>-18</v>
      </c>
      <c r="R176">
        <v>107</v>
      </c>
      <c r="S176">
        <v>-15</v>
      </c>
      <c r="T176">
        <v>106</v>
      </c>
      <c r="U176">
        <v>-19</v>
      </c>
      <c r="V176" t="s">
        <v>98</v>
      </c>
      <c r="W176" t="s">
        <v>98</v>
      </c>
      <c r="X176" t="s">
        <v>98</v>
      </c>
      <c r="Y176" t="s">
        <v>98</v>
      </c>
      <c r="Z176" t="s">
        <v>98</v>
      </c>
      <c r="AA176" t="s">
        <v>98</v>
      </c>
      <c r="AB176" t="s">
        <v>98</v>
      </c>
      <c r="AC176" t="s">
        <v>98</v>
      </c>
      <c r="AD176" t="s">
        <v>98</v>
      </c>
      <c r="AE176" t="s">
        <v>99</v>
      </c>
      <c r="AF176" t="s">
        <v>98</v>
      </c>
      <c r="AG176" t="s">
        <v>99</v>
      </c>
      <c r="AH176" t="s">
        <v>98</v>
      </c>
      <c r="AI176" t="s">
        <v>98</v>
      </c>
      <c r="AJ176" t="s">
        <v>98</v>
      </c>
      <c r="AK176" t="s">
        <v>99</v>
      </c>
      <c r="AL176" t="s">
        <v>98</v>
      </c>
      <c r="AM176" t="s">
        <v>99</v>
      </c>
    </row>
    <row r="177" spans="1:39" x14ac:dyDescent="0.25">
      <c r="A177" t="s">
        <v>165</v>
      </c>
      <c r="B177" t="s">
        <v>98</v>
      </c>
      <c r="C177" t="s">
        <v>98</v>
      </c>
      <c r="D177" t="s">
        <v>98</v>
      </c>
      <c r="E177" t="s">
        <v>98</v>
      </c>
      <c r="F177" t="s">
        <v>98</v>
      </c>
      <c r="G177" t="s">
        <v>99</v>
      </c>
      <c r="H177">
        <v>314</v>
      </c>
      <c r="I177">
        <v>-52</v>
      </c>
      <c r="J177">
        <v>353</v>
      </c>
      <c r="K177">
        <v>-49</v>
      </c>
      <c r="L177">
        <v>392</v>
      </c>
      <c r="M177">
        <v>-51</v>
      </c>
      <c r="N177">
        <v>305</v>
      </c>
      <c r="O177" t="s">
        <v>166</v>
      </c>
      <c r="P177">
        <v>314</v>
      </c>
      <c r="Q177">
        <v>-40</v>
      </c>
      <c r="R177">
        <v>274</v>
      </c>
      <c r="S177">
        <v>-39</v>
      </c>
      <c r="T177">
        <v>208</v>
      </c>
      <c r="U177">
        <v>-36</v>
      </c>
      <c r="V177" t="s">
        <v>98</v>
      </c>
      <c r="W177" t="s">
        <v>98</v>
      </c>
      <c r="X177" t="s">
        <v>98</v>
      </c>
      <c r="Y177" t="s">
        <v>98</v>
      </c>
      <c r="Z177" t="s">
        <v>98</v>
      </c>
      <c r="AA177" t="s">
        <v>98</v>
      </c>
      <c r="AB177" t="s">
        <v>98</v>
      </c>
      <c r="AC177" t="s">
        <v>98</v>
      </c>
      <c r="AD177" t="s">
        <v>98</v>
      </c>
      <c r="AE177" t="s">
        <v>99</v>
      </c>
      <c r="AF177" t="s">
        <v>98</v>
      </c>
      <c r="AG177" t="s">
        <v>99</v>
      </c>
      <c r="AH177" t="s">
        <v>98</v>
      </c>
      <c r="AI177" t="s">
        <v>98</v>
      </c>
      <c r="AJ177" t="s">
        <v>98</v>
      </c>
      <c r="AK177" t="s">
        <v>99</v>
      </c>
      <c r="AL177" t="s">
        <v>98</v>
      </c>
      <c r="AM177" t="s">
        <v>99</v>
      </c>
    </row>
    <row r="178" spans="1:39" x14ac:dyDescent="0.25">
      <c r="A178" t="s">
        <v>147</v>
      </c>
    </row>
    <row r="179" spans="1:39" x14ac:dyDescent="0.25">
      <c r="A179" t="s">
        <v>61</v>
      </c>
      <c r="B179">
        <v>979</v>
      </c>
      <c r="C179">
        <v>-91</v>
      </c>
      <c r="D179">
        <v>1321</v>
      </c>
      <c r="E179">
        <v>-88</v>
      </c>
      <c r="F179">
        <v>1781</v>
      </c>
      <c r="G179">
        <v>-90</v>
      </c>
      <c r="H179">
        <v>2435</v>
      </c>
      <c r="I179">
        <v>-92</v>
      </c>
      <c r="J179">
        <v>2216</v>
      </c>
      <c r="K179">
        <v>-89</v>
      </c>
      <c r="L179">
        <v>2356</v>
      </c>
      <c r="M179">
        <v>-87</v>
      </c>
      <c r="N179">
        <v>2130</v>
      </c>
      <c r="O179">
        <v>-87</v>
      </c>
      <c r="P179">
        <v>2171</v>
      </c>
      <c r="Q179">
        <v>-89</v>
      </c>
      <c r="R179">
        <v>2230</v>
      </c>
      <c r="S179">
        <v>-89</v>
      </c>
      <c r="T179">
        <v>1808</v>
      </c>
      <c r="U179">
        <v>-89</v>
      </c>
      <c r="V179">
        <v>1653</v>
      </c>
      <c r="W179">
        <v>-92</v>
      </c>
      <c r="X179">
        <v>1736</v>
      </c>
      <c r="Y179">
        <v>-89</v>
      </c>
      <c r="Z179">
        <v>1721</v>
      </c>
      <c r="AA179">
        <v>-90</v>
      </c>
      <c r="AB179">
        <v>1991</v>
      </c>
      <c r="AC179">
        <v>-88</v>
      </c>
      <c r="AD179">
        <v>2458</v>
      </c>
      <c r="AE179">
        <v>-91</v>
      </c>
      <c r="AF179">
        <v>2092</v>
      </c>
      <c r="AG179">
        <v>-87</v>
      </c>
      <c r="AH179">
        <v>2169</v>
      </c>
      <c r="AI179">
        <v>-91</v>
      </c>
      <c r="AJ179">
        <v>2195</v>
      </c>
      <c r="AK179">
        <v>-92</v>
      </c>
      <c r="AL179">
        <v>2141</v>
      </c>
      <c r="AM179">
        <v>-89</v>
      </c>
    </row>
    <row r="180" spans="1:39" x14ac:dyDescent="0.25">
      <c r="A180" t="s">
        <v>62</v>
      </c>
      <c r="B180">
        <v>54</v>
      </c>
      <c r="C180">
        <v>-5</v>
      </c>
      <c r="D180">
        <v>104</v>
      </c>
      <c r="E180">
        <v>-7</v>
      </c>
      <c r="F180">
        <v>155</v>
      </c>
      <c r="G180">
        <v>-8</v>
      </c>
      <c r="H180">
        <v>167</v>
      </c>
      <c r="I180">
        <v>-6</v>
      </c>
      <c r="J180">
        <v>221</v>
      </c>
      <c r="K180">
        <v>-9</v>
      </c>
      <c r="L180">
        <v>258</v>
      </c>
      <c r="M180">
        <v>-10</v>
      </c>
      <c r="N180">
        <v>224</v>
      </c>
      <c r="O180">
        <v>-9</v>
      </c>
      <c r="P180">
        <v>201</v>
      </c>
      <c r="Q180">
        <v>-8</v>
      </c>
      <c r="R180">
        <v>183</v>
      </c>
      <c r="S180">
        <v>-7</v>
      </c>
      <c r="T180">
        <v>172</v>
      </c>
      <c r="U180">
        <v>-8</v>
      </c>
      <c r="V180">
        <v>108</v>
      </c>
      <c r="W180">
        <v>-6</v>
      </c>
      <c r="X180">
        <v>125</v>
      </c>
      <c r="Y180">
        <v>-6</v>
      </c>
      <c r="Z180">
        <v>115</v>
      </c>
      <c r="AA180">
        <v>-6</v>
      </c>
      <c r="AB180">
        <v>139</v>
      </c>
      <c r="AC180">
        <v>-6</v>
      </c>
      <c r="AD180">
        <v>130</v>
      </c>
      <c r="AE180">
        <v>-5</v>
      </c>
      <c r="AF180">
        <v>128</v>
      </c>
      <c r="AG180">
        <v>-5</v>
      </c>
      <c r="AH180">
        <v>114</v>
      </c>
      <c r="AI180">
        <v>-5</v>
      </c>
      <c r="AJ180">
        <v>119</v>
      </c>
      <c r="AK180">
        <v>-5</v>
      </c>
      <c r="AL180">
        <v>98</v>
      </c>
      <c r="AM180">
        <v>-4</v>
      </c>
    </row>
    <row r="181" spans="1:39" x14ac:dyDescent="0.25">
      <c r="A181" t="s">
        <v>79</v>
      </c>
      <c r="B181">
        <v>39</v>
      </c>
      <c r="C181">
        <v>-4</v>
      </c>
      <c r="D181">
        <v>72</v>
      </c>
      <c r="E181">
        <v>-5</v>
      </c>
      <c r="F181">
        <v>42</v>
      </c>
      <c r="G181">
        <v>-2</v>
      </c>
      <c r="H181">
        <v>63</v>
      </c>
      <c r="I181">
        <v>-2</v>
      </c>
      <c r="J181">
        <v>64</v>
      </c>
      <c r="K181">
        <v>-2</v>
      </c>
      <c r="L181">
        <v>78</v>
      </c>
      <c r="M181">
        <v>-3</v>
      </c>
      <c r="N181">
        <v>100</v>
      </c>
      <c r="O181">
        <v>-4</v>
      </c>
      <c r="P181">
        <v>73</v>
      </c>
      <c r="Q181">
        <v>-3</v>
      </c>
      <c r="R181">
        <v>82</v>
      </c>
      <c r="S181">
        <v>-3</v>
      </c>
      <c r="T181">
        <v>55</v>
      </c>
      <c r="U181">
        <v>-3</v>
      </c>
      <c r="V181">
        <v>39</v>
      </c>
      <c r="W181">
        <v>-2</v>
      </c>
      <c r="X181">
        <v>100</v>
      </c>
      <c r="Y181">
        <v>-5</v>
      </c>
      <c r="Z181">
        <v>76</v>
      </c>
      <c r="AA181">
        <v>-4</v>
      </c>
      <c r="AB181">
        <v>140</v>
      </c>
      <c r="AC181">
        <v>-6</v>
      </c>
      <c r="AD181">
        <v>109</v>
      </c>
      <c r="AE181">
        <v>-4</v>
      </c>
      <c r="AF181">
        <v>176</v>
      </c>
      <c r="AG181">
        <v>-7</v>
      </c>
      <c r="AH181">
        <v>112</v>
      </c>
      <c r="AI181">
        <v>-5</v>
      </c>
      <c r="AJ181">
        <v>77</v>
      </c>
      <c r="AK181">
        <v>-3</v>
      </c>
      <c r="AL181">
        <v>168</v>
      </c>
      <c r="AM181">
        <v>-7</v>
      </c>
    </row>
    <row r="182" spans="1:39" x14ac:dyDescent="0.25">
      <c r="A182" t="s">
        <v>148</v>
      </c>
    </row>
    <row r="183" spans="1:39" x14ac:dyDescent="0.25">
      <c r="A183" t="s">
        <v>62</v>
      </c>
      <c r="B183">
        <v>46</v>
      </c>
      <c r="C183">
        <v>-96</v>
      </c>
      <c r="D183">
        <v>90</v>
      </c>
      <c r="E183">
        <v>-89</v>
      </c>
      <c r="F183">
        <v>119</v>
      </c>
      <c r="G183">
        <v>-89</v>
      </c>
      <c r="H183">
        <v>138</v>
      </c>
      <c r="I183">
        <v>-91</v>
      </c>
      <c r="J183">
        <v>185</v>
      </c>
      <c r="K183">
        <v>-92</v>
      </c>
      <c r="L183">
        <v>204</v>
      </c>
      <c r="M183">
        <v>-95</v>
      </c>
      <c r="N183">
        <v>161</v>
      </c>
      <c r="O183">
        <v>-90</v>
      </c>
      <c r="P183">
        <v>153</v>
      </c>
      <c r="Q183">
        <v>-89</v>
      </c>
      <c r="R183">
        <v>148</v>
      </c>
      <c r="S183">
        <v>-89</v>
      </c>
      <c r="T183">
        <v>149</v>
      </c>
      <c r="U183">
        <v>-90</v>
      </c>
      <c r="V183">
        <v>204</v>
      </c>
      <c r="W183">
        <v>-95</v>
      </c>
      <c r="X183">
        <v>101</v>
      </c>
      <c r="Y183">
        <v>-86</v>
      </c>
      <c r="Z183">
        <v>92</v>
      </c>
      <c r="AA183">
        <v>-87</v>
      </c>
      <c r="AB183">
        <v>105</v>
      </c>
      <c r="AC183">
        <v>-83</v>
      </c>
      <c r="AD183">
        <v>106</v>
      </c>
      <c r="AE183">
        <v>-84</v>
      </c>
      <c r="AF183">
        <v>95</v>
      </c>
      <c r="AG183">
        <v>-78</v>
      </c>
      <c r="AH183">
        <v>88</v>
      </c>
      <c r="AI183">
        <v>-85</v>
      </c>
      <c r="AJ183">
        <v>98</v>
      </c>
      <c r="AK183">
        <v>-84</v>
      </c>
      <c r="AL183">
        <v>72</v>
      </c>
      <c r="AM183">
        <v>-83</v>
      </c>
    </row>
    <row r="185" spans="1:39" x14ac:dyDescent="0.25">
      <c r="A185" t="s">
        <v>205</v>
      </c>
    </row>
    <row r="186" spans="1:39" x14ac:dyDescent="0.25">
      <c r="A186" t="s">
        <v>206</v>
      </c>
      <c r="B186">
        <v>1072</v>
      </c>
      <c r="C186" t="s">
        <v>98</v>
      </c>
      <c r="D186">
        <v>1497</v>
      </c>
      <c r="E186" t="s">
        <v>98</v>
      </c>
      <c r="F186">
        <v>1978</v>
      </c>
      <c r="G186" t="s">
        <v>98</v>
      </c>
      <c r="H186">
        <v>2665</v>
      </c>
      <c r="I186" t="s">
        <v>98</v>
      </c>
      <c r="J186">
        <v>2503</v>
      </c>
      <c r="K186" t="s">
        <v>98</v>
      </c>
      <c r="L186">
        <v>2694</v>
      </c>
      <c r="M186" t="s">
        <v>98</v>
      </c>
      <c r="N186">
        <v>2454</v>
      </c>
      <c r="O186" t="s">
        <v>98</v>
      </c>
      <c r="P186">
        <v>2445</v>
      </c>
      <c r="Q186" t="s">
        <v>98</v>
      </c>
      <c r="R186">
        <v>2495</v>
      </c>
      <c r="S186" t="s">
        <v>98</v>
      </c>
      <c r="T186">
        <v>2035</v>
      </c>
      <c r="U186" t="s">
        <v>98</v>
      </c>
      <c r="V186">
        <v>1800</v>
      </c>
      <c r="W186" t="s">
        <v>98</v>
      </c>
      <c r="X186">
        <v>1961</v>
      </c>
      <c r="Y186" t="s">
        <v>98</v>
      </c>
      <c r="Z186">
        <v>1912</v>
      </c>
      <c r="AA186" t="s">
        <v>98</v>
      </c>
      <c r="AB186">
        <v>2270</v>
      </c>
      <c r="AC186" t="s">
        <v>98</v>
      </c>
      <c r="AD186">
        <v>2697</v>
      </c>
      <c r="AE186" t="s">
        <v>98</v>
      </c>
      <c r="AF186">
        <v>2396</v>
      </c>
    </row>
    <row r="187" spans="1:39" x14ac:dyDescent="0.25">
      <c r="A187" t="s">
        <v>207</v>
      </c>
    </row>
    <row r="188" spans="1:39" x14ac:dyDescent="0.25">
      <c r="A188" t="s">
        <v>61</v>
      </c>
      <c r="B188">
        <v>333</v>
      </c>
      <c r="C188">
        <v>-31</v>
      </c>
      <c r="D188">
        <v>498</v>
      </c>
      <c r="E188">
        <v>-33</v>
      </c>
      <c r="F188">
        <v>619</v>
      </c>
      <c r="G188">
        <v>-31</v>
      </c>
      <c r="H188">
        <v>912</v>
      </c>
      <c r="I188">
        <v>-34</v>
      </c>
      <c r="J188">
        <v>880</v>
      </c>
      <c r="K188">
        <v>-35</v>
      </c>
      <c r="L188">
        <v>812</v>
      </c>
      <c r="M188">
        <v>-30</v>
      </c>
      <c r="N188">
        <v>783</v>
      </c>
      <c r="O188">
        <v>-32</v>
      </c>
      <c r="P188">
        <v>721</v>
      </c>
      <c r="Q188">
        <v>-29</v>
      </c>
      <c r="R188">
        <v>838</v>
      </c>
      <c r="S188">
        <v>-34</v>
      </c>
      <c r="T188">
        <v>421</v>
      </c>
      <c r="U188">
        <v>-21</v>
      </c>
      <c r="V188">
        <v>406</v>
      </c>
      <c r="W188">
        <v>-23</v>
      </c>
      <c r="X188">
        <v>414</v>
      </c>
      <c r="Y188">
        <v>-21</v>
      </c>
      <c r="Z188">
        <v>370</v>
      </c>
      <c r="AA188">
        <v>-19</v>
      </c>
      <c r="AB188">
        <v>444</v>
      </c>
      <c r="AC188">
        <v>-20</v>
      </c>
      <c r="AD188">
        <v>509</v>
      </c>
      <c r="AE188">
        <v>-19</v>
      </c>
      <c r="AF188">
        <v>425</v>
      </c>
      <c r="AG188">
        <v>-18</v>
      </c>
    </row>
    <row r="189" spans="1:39" x14ac:dyDescent="0.25">
      <c r="A189" t="s">
        <v>62</v>
      </c>
      <c r="B189">
        <v>734</v>
      </c>
      <c r="C189">
        <v>-68</v>
      </c>
      <c r="D189">
        <v>990</v>
      </c>
      <c r="E189">
        <v>-66</v>
      </c>
      <c r="F189">
        <v>1354</v>
      </c>
      <c r="G189">
        <v>-68</v>
      </c>
      <c r="H189">
        <v>1745</v>
      </c>
      <c r="I189">
        <v>-65</v>
      </c>
      <c r="J189">
        <v>1606</v>
      </c>
      <c r="K189">
        <v>-64</v>
      </c>
      <c r="L189">
        <v>1831</v>
      </c>
      <c r="M189">
        <v>-68</v>
      </c>
      <c r="N189">
        <v>1651</v>
      </c>
      <c r="O189">
        <v>-67</v>
      </c>
      <c r="P189">
        <v>1700</v>
      </c>
      <c r="Q189">
        <v>-70</v>
      </c>
      <c r="R189">
        <v>1647</v>
      </c>
      <c r="S189">
        <v>-66</v>
      </c>
      <c r="T189">
        <v>1552</v>
      </c>
      <c r="U189">
        <v>-76</v>
      </c>
      <c r="V189">
        <v>1374</v>
      </c>
      <c r="W189">
        <v>-76</v>
      </c>
      <c r="X189">
        <v>1495</v>
      </c>
      <c r="Y189">
        <v>-76</v>
      </c>
      <c r="Z189">
        <v>1504</v>
      </c>
      <c r="AA189">
        <v>-79</v>
      </c>
      <c r="AB189">
        <v>1785</v>
      </c>
      <c r="AC189">
        <v>-79</v>
      </c>
      <c r="AD189">
        <v>2144</v>
      </c>
      <c r="AE189">
        <v>-80</v>
      </c>
      <c r="AF189">
        <v>1910</v>
      </c>
      <c r="AG189">
        <v>-80</v>
      </c>
    </row>
    <row r="190" spans="1:39" x14ac:dyDescent="0.25">
      <c r="A190" t="s">
        <v>79</v>
      </c>
      <c r="B190">
        <v>5</v>
      </c>
      <c r="C190">
        <v>-1</v>
      </c>
      <c r="D190">
        <v>9</v>
      </c>
      <c r="E190">
        <v>-1</v>
      </c>
      <c r="F190">
        <v>5</v>
      </c>
      <c r="G190">
        <v>-1</v>
      </c>
      <c r="H190">
        <v>8</v>
      </c>
      <c r="I190">
        <v>-1</v>
      </c>
      <c r="J190">
        <v>17</v>
      </c>
      <c r="K190">
        <v>-1</v>
      </c>
      <c r="L190">
        <v>51</v>
      </c>
      <c r="M190">
        <v>-2</v>
      </c>
      <c r="N190">
        <v>20</v>
      </c>
      <c r="O190">
        <v>-1</v>
      </c>
      <c r="P190">
        <v>20</v>
      </c>
      <c r="Q190">
        <v>-1</v>
      </c>
      <c r="R190">
        <v>10</v>
      </c>
      <c r="S190" t="s">
        <v>9</v>
      </c>
      <c r="T190">
        <v>62</v>
      </c>
      <c r="U190">
        <v>-3</v>
      </c>
      <c r="V190">
        <v>20</v>
      </c>
      <c r="W190">
        <v>-1</v>
      </c>
      <c r="X190">
        <v>51</v>
      </c>
      <c r="Y190">
        <v>-3</v>
      </c>
      <c r="Z190">
        <v>38</v>
      </c>
      <c r="AA190">
        <v>-2</v>
      </c>
      <c r="AB190">
        <v>41</v>
      </c>
      <c r="AC190">
        <v>-2</v>
      </c>
      <c r="AD190">
        <v>44</v>
      </c>
      <c r="AE190">
        <v>-2</v>
      </c>
      <c r="AF190">
        <v>61</v>
      </c>
      <c r="AG190">
        <v>-3</v>
      </c>
    </row>
    <row r="191" spans="1:39" x14ac:dyDescent="0.25">
      <c r="A191" t="s">
        <v>208</v>
      </c>
    </row>
    <row r="192" spans="1:39" x14ac:dyDescent="0.25">
      <c r="A192" t="s">
        <v>209</v>
      </c>
      <c r="B192">
        <v>426</v>
      </c>
      <c r="C192">
        <v>-40</v>
      </c>
      <c r="D192">
        <v>528</v>
      </c>
      <c r="E192">
        <v>-35</v>
      </c>
      <c r="F192">
        <v>666</v>
      </c>
      <c r="G192">
        <v>-34</v>
      </c>
      <c r="H192">
        <v>828</v>
      </c>
      <c r="I192">
        <v>-31</v>
      </c>
      <c r="J192">
        <v>699</v>
      </c>
      <c r="K192">
        <v>-28</v>
      </c>
      <c r="L192">
        <v>710</v>
      </c>
      <c r="M192">
        <v>-26</v>
      </c>
      <c r="N192">
        <v>649</v>
      </c>
      <c r="O192">
        <v>-26</v>
      </c>
      <c r="P192">
        <v>648</v>
      </c>
      <c r="Q192">
        <v>-27</v>
      </c>
      <c r="R192">
        <v>725</v>
      </c>
      <c r="S192">
        <v>-29</v>
      </c>
      <c r="T192">
        <v>621</v>
      </c>
      <c r="U192">
        <v>-31</v>
      </c>
      <c r="V192">
        <v>600</v>
      </c>
      <c r="W192">
        <v>-33</v>
      </c>
      <c r="X192">
        <v>575</v>
      </c>
      <c r="Y192">
        <v>-29</v>
      </c>
      <c r="Z192">
        <v>605</v>
      </c>
      <c r="AA192">
        <v>-32</v>
      </c>
      <c r="AB192">
        <v>696</v>
      </c>
      <c r="AC192">
        <v>-31</v>
      </c>
      <c r="AD192">
        <v>823</v>
      </c>
      <c r="AE192">
        <v>-31</v>
      </c>
      <c r="AF192">
        <v>725</v>
      </c>
      <c r="AG192">
        <v>-30</v>
      </c>
    </row>
    <row r="193" spans="1:33" x14ac:dyDescent="0.25">
      <c r="A193" t="s">
        <v>210</v>
      </c>
      <c r="B193">
        <v>170</v>
      </c>
      <c r="C193">
        <v>-16</v>
      </c>
      <c r="D193">
        <v>273</v>
      </c>
      <c r="E193">
        <v>-18</v>
      </c>
      <c r="F193">
        <v>369</v>
      </c>
      <c r="G193">
        <v>-19</v>
      </c>
      <c r="H193">
        <v>485</v>
      </c>
      <c r="I193">
        <v>-18</v>
      </c>
      <c r="J193">
        <v>518</v>
      </c>
      <c r="K193">
        <v>-21</v>
      </c>
      <c r="L193">
        <v>675</v>
      </c>
      <c r="M193">
        <v>-25</v>
      </c>
      <c r="N193">
        <v>586</v>
      </c>
      <c r="O193">
        <v>-24</v>
      </c>
      <c r="P193">
        <v>636</v>
      </c>
      <c r="Q193">
        <v>-26</v>
      </c>
      <c r="R193">
        <v>617</v>
      </c>
      <c r="S193">
        <v>-25</v>
      </c>
      <c r="T193">
        <v>467</v>
      </c>
      <c r="U193">
        <v>-23</v>
      </c>
      <c r="V193">
        <v>426</v>
      </c>
      <c r="W193">
        <v>-24</v>
      </c>
      <c r="X193">
        <v>519</v>
      </c>
      <c r="Y193">
        <v>-26</v>
      </c>
      <c r="Z193">
        <v>539</v>
      </c>
      <c r="AA193">
        <v>-28</v>
      </c>
      <c r="AB193">
        <v>587</v>
      </c>
      <c r="AC193">
        <v>-26</v>
      </c>
      <c r="AD193">
        <v>645</v>
      </c>
      <c r="AE193">
        <v>-24</v>
      </c>
      <c r="AF193">
        <v>600</v>
      </c>
      <c r="AG193">
        <v>-25</v>
      </c>
    </row>
    <row r="194" spans="1:33" x14ac:dyDescent="0.25">
      <c r="A194" t="s">
        <v>211</v>
      </c>
      <c r="B194">
        <v>471</v>
      </c>
      <c r="C194">
        <v>-44</v>
      </c>
      <c r="D194">
        <v>687</v>
      </c>
      <c r="E194">
        <v>-46</v>
      </c>
      <c r="F194">
        <v>938</v>
      </c>
      <c r="G194">
        <v>-47</v>
      </c>
      <c r="H194">
        <v>1344</v>
      </c>
      <c r="I194">
        <v>-50</v>
      </c>
      <c r="J194">
        <v>1272</v>
      </c>
      <c r="K194">
        <v>-51</v>
      </c>
      <c r="L194">
        <v>1292</v>
      </c>
      <c r="M194">
        <v>-48</v>
      </c>
      <c r="N194">
        <v>1192</v>
      </c>
      <c r="O194">
        <v>-49</v>
      </c>
      <c r="P194">
        <v>1130</v>
      </c>
      <c r="Q194">
        <v>-46</v>
      </c>
      <c r="R194">
        <v>1139</v>
      </c>
      <c r="S194">
        <v>-46</v>
      </c>
      <c r="T194">
        <v>842</v>
      </c>
      <c r="U194">
        <v>-41</v>
      </c>
      <c r="V194">
        <v>753</v>
      </c>
      <c r="W194">
        <v>-42</v>
      </c>
      <c r="X194">
        <v>821</v>
      </c>
      <c r="Y194">
        <v>-42</v>
      </c>
      <c r="Z194">
        <v>740</v>
      </c>
      <c r="AA194">
        <v>-39</v>
      </c>
      <c r="AB194">
        <v>938</v>
      </c>
      <c r="AC194">
        <v>-41</v>
      </c>
      <c r="AD194">
        <v>1167</v>
      </c>
      <c r="AE194">
        <v>-43</v>
      </c>
      <c r="AF194">
        <v>946</v>
      </c>
      <c r="AG194">
        <v>-39</v>
      </c>
    </row>
    <row r="195" spans="1:33" x14ac:dyDescent="0.25">
      <c r="A195" t="s">
        <v>79</v>
      </c>
      <c r="B195">
        <v>5</v>
      </c>
      <c r="C195" t="s">
        <v>9</v>
      </c>
      <c r="D195">
        <v>9</v>
      </c>
      <c r="E195">
        <v>-1</v>
      </c>
      <c r="F195">
        <v>5</v>
      </c>
      <c r="G195" t="s">
        <v>9</v>
      </c>
      <c r="H195">
        <v>8</v>
      </c>
      <c r="I195">
        <v>-1</v>
      </c>
      <c r="J195">
        <v>12</v>
      </c>
      <c r="K195" t="s">
        <v>9</v>
      </c>
      <c r="L195">
        <v>17</v>
      </c>
      <c r="M195">
        <v>-1</v>
      </c>
      <c r="N195">
        <v>27</v>
      </c>
      <c r="O195">
        <v>-1</v>
      </c>
      <c r="P195">
        <v>30</v>
      </c>
      <c r="Q195">
        <v>-1</v>
      </c>
      <c r="R195">
        <v>14</v>
      </c>
      <c r="S195" t="s">
        <v>9</v>
      </c>
      <c r="T195">
        <v>105</v>
      </c>
      <c r="U195">
        <v>-5</v>
      </c>
      <c r="V195">
        <v>21</v>
      </c>
      <c r="W195">
        <v>-1</v>
      </c>
      <c r="X195">
        <v>46</v>
      </c>
      <c r="Y195">
        <v>-2</v>
      </c>
      <c r="Z195">
        <v>28</v>
      </c>
      <c r="AA195">
        <v>-1</v>
      </c>
      <c r="AB195">
        <v>49</v>
      </c>
      <c r="AC195">
        <v>-2</v>
      </c>
      <c r="AD195">
        <v>62</v>
      </c>
      <c r="AE195">
        <v>-2</v>
      </c>
      <c r="AF195">
        <v>125</v>
      </c>
      <c r="AG195">
        <v>-5</v>
      </c>
    </row>
    <row r="196" spans="1:33" x14ac:dyDescent="0.25">
      <c r="A196" t="s">
        <v>212</v>
      </c>
    </row>
    <row r="197" spans="1:33" x14ac:dyDescent="0.25">
      <c r="A197" t="s">
        <v>213</v>
      </c>
      <c r="B197" t="s">
        <v>98</v>
      </c>
      <c r="C197" t="s">
        <v>98</v>
      </c>
      <c r="D197" t="s">
        <v>98</v>
      </c>
      <c r="E197" t="s">
        <v>99</v>
      </c>
      <c r="F197" t="s">
        <v>98</v>
      </c>
      <c r="G197" t="s">
        <v>99</v>
      </c>
      <c r="H197" t="s">
        <v>98</v>
      </c>
      <c r="I197" t="s">
        <v>98</v>
      </c>
      <c r="J197" t="s">
        <v>98</v>
      </c>
      <c r="K197" t="s">
        <v>98</v>
      </c>
      <c r="L197">
        <v>62</v>
      </c>
      <c r="M197">
        <v>-2</v>
      </c>
      <c r="N197">
        <v>116</v>
      </c>
      <c r="O197">
        <v>-5</v>
      </c>
      <c r="P197">
        <v>206</v>
      </c>
      <c r="Q197">
        <v>-8</v>
      </c>
      <c r="R197">
        <v>288</v>
      </c>
      <c r="S197">
        <v>-12</v>
      </c>
      <c r="T197">
        <v>297</v>
      </c>
      <c r="U197">
        <v>-15</v>
      </c>
      <c r="V197">
        <v>278</v>
      </c>
      <c r="W197">
        <v>-15</v>
      </c>
      <c r="X197">
        <v>252</v>
      </c>
      <c r="Y197">
        <v>-13</v>
      </c>
      <c r="Z197">
        <v>261</v>
      </c>
      <c r="AA197">
        <v>-14</v>
      </c>
      <c r="AB197">
        <v>360</v>
      </c>
      <c r="AC197">
        <v>-16</v>
      </c>
      <c r="AD197">
        <v>432</v>
      </c>
      <c r="AE197">
        <v>-16</v>
      </c>
      <c r="AF197">
        <v>371</v>
      </c>
      <c r="AG197">
        <v>-15</v>
      </c>
    </row>
    <row r="198" spans="1:33" x14ac:dyDescent="0.25">
      <c r="A198" t="s">
        <v>214</v>
      </c>
      <c r="B198" t="s">
        <v>98</v>
      </c>
      <c r="C198" t="s">
        <v>98</v>
      </c>
      <c r="D198" t="s">
        <v>98</v>
      </c>
      <c r="E198" t="s">
        <v>98</v>
      </c>
      <c r="F198" t="s">
        <v>98</v>
      </c>
      <c r="G198" t="s">
        <v>99</v>
      </c>
      <c r="H198" t="s">
        <v>98</v>
      </c>
      <c r="I198" t="s">
        <v>98</v>
      </c>
      <c r="J198" t="s">
        <v>98</v>
      </c>
      <c r="K198" t="s">
        <v>98</v>
      </c>
      <c r="L198">
        <v>289</v>
      </c>
      <c r="M198">
        <v>-11</v>
      </c>
      <c r="N198">
        <v>246</v>
      </c>
      <c r="O198">
        <v>-10</v>
      </c>
      <c r="P198">
        <v>312</v>
      </c>
      <c r="Q198">
        <v>-13</v>
      </c>
      <c r="R198">
        <v>432</v>
      </c>
      <c r="S198">
        <v>-17</v>
      </c>
      <c r="T198">
        <v>377</v>
      </c>
      <c r="U198">
        <v>-18</v>
      </c>
      <c r="V198">
        <v>360</v>
      </c>
      <c r="W198">
        <v>-20</v>
      </c>
      <c r="X198">
        <v>429</v>
      </c>
      <c r="Y198">
        <v>-22</v>
      </c>
      <c r="Z198">
        <v>437</v>
      </c>
      <c r="AA198">
        <v>-23</v>
      </c>
      <c r="AB198">
        <v>554</v>
      </c>
      <c r="AC198">
        <v>-24</v>
      </c>
      <c r="AD198">
        <v>671</v>
      </c>
      <c r="AE198">
        <v>-25</v>
      </c>
      <c r="AF198">
        <v>634</v>
      </c>
      <c r="AG198">
        <v>-26</v>
      </c>
    </row>
    <row r="199" spans="1:33" x14ac:dyDescent="0.25">
      <c r="A199" t="s">
        <v>215</v>
      </c>
      <c r="B199" t="s">
        <v>98</v>
      </c>
      <c r="C199" t="s">
        <v>98</v>
      </c>
      <c r="D199" t="s">
        <v>98</v>
      </c>
      <c r="E199" t="s">
        <v>98</v>
      </c>
      <c r="F199" t="s">
        <v>98</v>
      </c>
      <c r="G199" t="s">
        <v>99</v>
      </c>
      <c r="H199" t="s">
        <v>98</v>
      </c>
      <c r="I199" t="s">
        <v>98</v>
      </c>
      <c r="J199" t="s">
        <v>98</v>
      </c>
      <c r="K199" t="s">
        <v>98</v>
      </c>
      <c r="L199">
        <v>2084</v>
      </c>
      <c r="M199">
        <v>-77</v>
      </c>
      <c r="N199">
        <v>2035</v>
      </c>
      <c r="O199">
        <v>-83</v>
      </c>
      <c r="P199">
        <v>1875</v>
      </c>
      <c r="Q199">
        <v>-77</v>
      </c>
      <c r="R199">
        <v>1731</v>
      </c>
      <c r="S199">
        <v>-69</v>
      </c>
      <c r="T199">
        <v>1294</v>
      </c>
      <c r="U199">
        <v>-64</v>
      </c>
      <c r="V199">
        <v>1135</v>
      </c>
      <c r="W199">
        <v>-63</v>
      </c>
      <c r="X199">
        <v>1230</v>
      </c>
      <c r="Y199">
        <v>-63</v>
      </c>
      <c r="Z199" t="s">
        <v>216</v>
      </c>
      <c r="AA199" t="s">
        <v>217</v>
      </c>
      <c r="AB199">
        <v>1312</v>
      </c>
      <c r="AC199">
        <v>-58</v>
      </c>
      <c r="AD199">
        <v>1551</v>
      </c>
      <c r="AE199">
        <v>-58</v>
      </c>
      <c r="AF199">
        <v>1374</v>
      </c>
      <c r="AG199">
        <v>-57</v>
      </c>
    </row>
    <row r="200" spans="1:33" x14ac:dyDescent="0.25">
      <c r="A200" t="s">
        <v>78</v>
      </c>
      <c r="B200" t="s">
        <v>98</v>
      </c>
      <c r="C200" t="s">
        <v>98</v>
      </c>
      <c r="D200" t="s">
        <v>98</v>
      </c>
      <c r="E200" t="s">
        <v>99</v>
      </c>
      <c r="F200" t="s">
        <v>98</v>
      </c>
      <c r="G200" t="s">
        <v>99</v>
      </c>
      <c r="H200" t="s">
        <v>98</v>
      </c>
      <c r="I200" t="s">
        <v>98</v>
      </c>
      <c r="J200" t="s">
        <v>98</v>
      </c>
      <c r="K200" t="s">
        <v>98</v>
      </c>
      <c r="L200">
        <v>258</v>
      </c>
      <c r="M200">
        <v>-10</v>
      </c>
      <c r="N200">
        <v>57</v>
      </c>
      <c r="O200">
        <v>-2</v>
      </c>
      <c r="P200">
        <v>51</v>
      </c>
      <c r="Q200">
        <v>-2</v>
      </c>
      <c r="R200">
        <v>44</v>
      </c>
      <c r="S200">
        <v>-2</v>
      </c>
      <c r="T200">
        <v>67</v>
      </c>
      <c r="U200">
        <v>-3</v>
      </c>
      <c r="V200">
        <v>27</v>
      </c>
      <c r="W200">
        <v>-2</v>
      </c>
      <c r="X200">
        <v>50</v>
      </c>
      <c r="Y200">
        <v>-3</v>
      </c>
      <c r="Z200">
        <v>46</v>
      </c>
      <c r="AA200">
        <v>-2</v>
      </c>
      <c r="AB200">
        <v>44</v>
      </c>
      <c r="AC200">
        <v>-2</v>
      </c>
      <c r="AD200">
        <v>43</v>
      </c>
      <c r="AE200">
        <v>-2</v>
      </c>
      <c r="AF200">
        <v>17</v>
      </c>
      <c r="AG200">
        <v>-1</v>
      </c>
    </row>
    <row r="202" spans="1:33" x14ac:dyDescent="0.25">
      <c r="A202" t="s">
        <v>218</v>
      </c>
    </row>
    <row r="203" spans="1:33" x14ac:dyDescent="0.25">
      <c r="A203" t="s">
        <v>220</v>
      </c>
      <c r="B203">
        <v>985</v>
      </c>
      <c r="C203" t="s">
        <v>98</v>
      </c>
      <c r="D203">
        <v>1383</v>
      </c>
      <c r="E203" t="s">
        <v>98</v>
      </c>
      <c r="F203">
        <v>1828</v>
      </c>
      <c r="G203" t="s">
        <v>98</v>
      </c>
      <c r="H203">
        <v>2510</v>
      </c>
      <c r="I203" t="s">
        <v>98</v>
      </c>
      <c r="J203">
        <v>2307</v>
      </c>
      <c r="K203" t="s">
        <v>98</v>
      </c>
      <c r="L203">
        <v>2486</v>
      </c>
      <c r="M203" t="s">
        <v>98</v>
      </c>
      <c r="N203">
        <v>2189</v>
      </c>
      <c r="O203" t="s">
        <v>98</v>
      </c>
      <c r="P203">
        <v>2194</v>
      </c>
      <c r="Q203" t="s">
        <v>98</v>
      </c>
      <c r="R203">
        <v>2229</v>
      </c>
      <c r="S203" t="s">
        <v>98</v>
      </c>
      <c r="T203">
        <v>1860</v>
      </c>
      <c r="U203" t="s">
        <v>98</v>
      </c>
      <c r="V203">
        <v>1634</v>
      </c>
      <c r="W203" t="s">
        <v>98</v>
      </c>
      <c r="X203">
        <v>1763</v>
      </c>
      <c r="Y203" t="s">
        <v>98</v>
      </c>
      <c r="Z203">
        <v>1721</v>
      </c>
      <c r="AA203" t="s">
        <v>98</v>
      </c>
      <c r="AB203">
        <v>2018</v>
      </c>
      <c r="AC203" t="s">
        <v>98</v>
      </c>
      <c r="AD203">
        <v>2397</v>
      </c>
      <c r="AE203" t="s">
        <v>98</v>
      </c>
      <c r="AF203">
        <v>2109</v>
      </c>
    </row>
    <row r="204" spans="1:33" x14ac:dyDescent="0.25">
      <c r="A204" t="s">
        <v>219</v>
      </c>
    </row>
    <row r="205" spans="1:33" x14ac:dyDescent="0.25">
      <c r="A205" t="s">
        <v>221</v>
      </c>
      <c r="B205" t="s">
        <v>98</v>
      </c>
      <c r="C205" t="s">
        <v>98</v>
      </c>
      <c r="D205" t="s">
        <v>99</v>
      </c>
      <c r="E205" t="s">
        <v>98</v>
      </c>
      <c r="F205" t="s">
        <v>98</v>
      </c>
      <c r="G205" t="s">
        <v>98</v>
      </c>
      <c r="H205" t="s">
        <v>98</v>
      </c>
      <c r="I205">
        <v>2173</v>
      </c>
      <c r="J205">
        <v>-87</v>
      </c>
      <c r="K205">
        <v>2341</v>
      </c>
      <c r="L205">
        <v>-87</v>
      </c>
      <c r="M205">
        <v>2064</v>
      </c>
      <c r="N205">
        <v>-84</v>
      </c>
      <c r="O205">
        <v>2055</v>
      </c>
      <c r="P205">
        <v>-84</v>
      </c>
      <c r="Q205">
        <v>2080</v>
      </c>
      <c r="R205">
        <v>-83</v>
      </c>
      <c r="S205">
        <v>1730</v>
      </c>
      <c r="T205">
        <v>-85</v>
      </c>
      <c r="U205">
        <v>1559</v>
      </c>
      <c r="V205">
        <v>-87</v>
      </c>
      <c r="W205">
        <v>1657</v>
      </c>
      <c r="X205">
        <v>-85</v>
      </c>
      <c r="Y205">
        <v>1285</v>
      </c>
      <c r="Z205">
        <v>-67</v>
      </c>
      <c r="AA205">
        <v>1879</v>
      </c>
      <c r="AB205">
        <v>-83</v>
      </c>
      <c r="AC205">
        <v>1569</v>
      </c>
      <c r="AD205">
        <v>-65</v>
      </c>
      <c r="AE205">
        <v>2063</v>
      </c>
      <c r="AF205">
        <v>-86</v>
      </c>
    </row>
    <row r="206" spans="1:33" x14ac:dyDescent="0.25">
      <c r="A206" t="s">
        <v>222</v>
      </c>
      <c r="B206" t="s">
        <v>98</v>
      </c>
      <c r="C206" t="s">
        <v>98</v>
      </c>
      <c r="D206" t="s">
        <v>98</v>
      </c>
      <c r="E206" t="s">
        <v>99</v>
      </c>
      <c r="F206" t="s">
        <v>98</v>
      </c>
      <c r="G206" t="s">
        <v>98</v>
      </c>
      <c r="H206" t="s">
        <v>98</v>
      </c>
      <c r="I206" t="s">
        <v>98</v>
      </c>
      <c r="J206">
        <v>1418</v>
      </c>
      <c r="K206">
        <v>-57</v>
      </c>
      <c r="L206">
        <v>1467</v>
      </c>
      <c r="M206">
        <v>-54</v>
      </c>
      <c r="N206">
        <v>1224</v>
      </c>
      <c r="O206">
        <v>-50</v>
      </c>
      <c r="P206">
        <v>1181</v>
      </c>
      <c r="Q206">
        <v>-48</v>
      </c>
      <c r="R206">
        <v>1104</v>
      </c>
      <c r="S206">
        <v>-44</v>
      </c>
      <c r="T206">
        <v>935</v>
      </c>
      <c r="U206">
        <v>-46</v>
      </c>
      <c r="V206">
        <v>691</v>
      </c>
      <c r="W206">
        <v>-38</v>
      </c>
      <c r="X206">
        <v>850</v>
      </c>
      <c r="Y206">
        <v>-43</v>
      </c>
      <c r="Z206">
        <v>387</v>
      </c>
      <c r="AA206">
        <v>-20</v>
      </c>
      <c r="AB206">
        <v>876</v>
      </c>
      <c r="AC206">
        <v>-39</v>
      </c>
      <c r="AD206">
        <v>601</v>
      </c>
      <c r="AE206">
        <v>-25</v>
      </c>
      <c r="AF206">
        <v>450</v>
      </c>
      <c r="AG206">
        <v>-19</v>
      </c>
    </row>
    <row r="207" spans="1:33" x14ac:dyDescent="0.25">
      <c r="A207" t="s">
        <v>223</v>
      </c>
      <c r="B207" t="s">
        <v>98</v>
      </c>
      <c r="C207" t="s">
        <v>98</v>
      </c>
      <c r="D207" t="s">
        <v>98</v>
      </c>
      <c r="E207" t="s">
        <v>99</v>
      </c>
      <c r="F207" t="s">
        <v>98</v>
      </c>
      <c r="G207" t="s">
        <v>98</v>
      </c>
      <c r="H207" t="s">
        <v>98</v>
      </c>
      <c r="I207" t="s">
        <v>98</v>
      </c>
      <c r="J207" t="s">
        <v>98</v>
      </c>
      <c r="K207" t="s">
        <v>98</v>
      </c>
      <c r="L207" t="s">
        <v>98</v>
      </c>
      <c r="M207" t="s">
        <v>98</v>
      </c>
      <c r="N207" t="s">
        <v>98</v>
      </c>
      <c r="O207" t="s">
        <v>98</v>
      </c>
      <c r="P207" t="s">
        <v>98</v>
      </c>
      <c r="Q207" t="s">
        <v>98</v>
      </c>
      <c r="R207" t="s">
        <v>98</v>
      </c>
      <c r="S207" t="s">
        <v>98</v>
      </c>
      <c r="T207" t="s">
        <v>98</v>
      </c>
      <c r="U207" t="s">
        <v>98</v>
      </c>
      <c r="V207" t="s">
        <v>98</v>
      </c>
      <c r="W207" t="s">
        <v>98</v>
      </c>
      <c r="X207" t="s">
        <v>98</v>
      </c>
      <c r="Y207" t="s">
        <v>98</v>
      </c>
      <c r="Z207">
        <v>313</v>
      </c>
      <c r="AA207">
        <v>-16</v>
      </c>
      <c r="AB207" t="s">
        <v>98</v>
      </c>
      <c r="AC207" t="s">
        <v>98</v>
      </c>
      <c r="AD207">
        <v>418</v>
      </c>
      <c r="AE207">
        <v>-17</v>
      </c>
      <c r="AF207">
        <v>256</v>
      </c>
      <c r="AG207">
        <v>-11</v>
      </c>
    </row>
    <row r="208" spans="1:33" x14ac:dyDescent="0.25">
      <c r="A208" t="s">
        <v>224</v>
      </c>
      <c r="B208" t="s">
        <v>98</v>
      </c>
      <c r="C208" t="s">
        <v>98</v>
      </c>
      <c r="D208" t="s">
        <v>98</v>
      </c>
      <c r="E208" t="s">
        <v>99</v>
      </c>
      <c r="F208" t="s">
        <v>98</v>
      </c>
      <c r="G208" t="s">
        <v>98</v>
      </c>
      <c r="H208" t="s">
        <v>98</v>
      </c>
      <c r="I208" t="s">
        <v>98</v>
      </c>
      <c r="J208" t="s">
        <v>98</v>
      </c>
      <c r="K208" t="s">
        <v>98</v>
      </c>
      <c r="L208" t="s">
        <v>98</v>
      </c>
      <c r="M208" t="s">
        <v>98</v>
      </c>
      <c r="N208" t="s">
        <v>98</v>
      </c>
      <c r="O208" t="s">
        <v>98</v>
      </c>
      <c r="P208" t="s">
        <v>98</v>
      </c>
      <c r="Q208" t="s">
        <v>98</v>
      </c>
      <c r="R208" t="s">
        <v>98</v>
      </c>
      <c r="S208" t="s">
        <v>98</v>
      </c>
      <c r="T208" t="s">
        <v>98</v>
      </c>
      <c r="U208" t="s">
        <v>98</v>
      </c>
      <c r="V208" t="s">
        <v>98</v>
      </c>
      <c r="W208" t="s">
        <v>98</v>
      </c>
      <c r="X208" t="s">
        <v>98</v>
      </c>
      <c r="Y208" t="s">
        <v>98</v>
      </c>
      <c r="Z208">
        <v>180</v>
      </c>
      <c r="AA208">
        <v>-9</v>
      </c>
      <c r="AB208" t="s">
        <v>98</v>
      </c>
      <c r="AC208" t="s">
        <v>98</v>
      </c>
      <c r="AD208">
        <v>222</v>
      </c>
      <c r="AE208">
        <v>-9</v>
      </c>
      <c r="AF208">
        <v>181</v>
      </c>
      <c r="AG208">
        <v>-8</v>
      </c>
    </row>
    <row r="209" spans="1:33" x14ac:dyDescent="0.25">
      <c r="A209" t="s">
        <v>225</v>
      </c>
      <c r="B209" t="s">
        <v>98</v>
      </c>
      <c r="C209" t="s">
        <v>98</v>
      </c>
      <c r="D209" t="s">
        <v>98</v>
      </c>
      <c r="E209" t="s">
        <v>99</v>
      </c>
      <c r="F209" t="s">
        <v>98</v>
      </c>
      <c r="G209" t="s">
        <v>98</v>
      </c>
      <c r="H209" t="s">
        <v>98</v>
      </c>
      <c r="I209" t="s">
        <v>98</v>
      </c>
      <c r="J209" t="s">
        <v>98</v>
      </c>
      <c r="K209" t="s">
        <v>98</v>
      </c>
      <c r="L209" t="s">
        <v>98</v>
      </c>
      <c r="M209" t="s">
        <v>98</v>
      </c>
      <c r="N209" t="s">
        <v>98</v>
      </c>
      <c r="O209" t="s">
        <v>98</v>
      </c>
      <c r="P209" t="s">
        <v>98</v>
      </c>
      <c r="Q209" t="s">
        <v>98</v>
      </c>
      <c r="R209" t="s">
        <v>98</v>
      </c>
      <c r="S209" t="s">
        <v>98</v>
      </c>
      <c r="T209" t="s">
        <v>98</v>
      </c>
      <c r="U209" t="s">
        <v>98</v>
      </c>
      <c r="V209" t="s">
        <v>98</v>
      </c>
      <c r="W209" t="s">
        <v>98</v>
      </c>
      <c r="X209" t="s">
        <v>98</v>
      </c>
      <c r="Y209" t="s">
        <v>98</v>
      </c>
      <c r="Z209">
        <v>64</v>
      </c>
      <c r="AA209">
        <v>-3</v>
      </c>
      <c r="AB209" t="s">
        <v>98</v>
      </c>
      <c r="AC209" t="s">
        <v>98</v>
      </c>
      <c r="AD209">
        <v>69</v>
      </c>
      <c r="AE209">
        <v>-3</v>
      </c>
      <c r="AF209">
        <v>77</v>
      </c>
      <c r="AG209">
        <v>-3</v>
      </c>
    </row>
    <row r="210" spans="1:33" x14ac:dyDescent="0.25">
      <c r="A210" t="s">
        <v>226</v>
      </c>
    </row>
    <row r="211" spans="1:33" x14ac:dyDescent="0.25">
      <c r="A211" t="s">
        <v>227</v>
      </c>
      <c r="B211" t="s">
        <v>98</v>
      </c>
      <c r="C211" t="s">
        <v>98</v>
      </c>
      <c r="D211" t="s">
        <v>98</v>
      </c>
      <c r="E211" t="s">
        <v>98</v>
      </c>
      <c r="F211" t="s">
        <v>98</v>
      </c>
      <c r="G211" t="s">
        <v>98</v>
      </c>
      <c r="H211" t="s">
        <v>98</v>
      </c>
      <c r="I211" t="s">
        <v>98</v>
      </c>
      <c r="J211" t="s">
        <v>98</v>
      </c>
      <c r="K211" t="s">
        <v>98</v>
      </c>
      <c r="L211" t="s">
        <v>98</v>
      </c>
      <c r="M211" t="s">
        <v>98</v>
      </c>
      <c r="N211" t="s">
        <v>98</v>
      </c>
      <c r="O211" t="s">
        <v>98</v>
      </c>
      <c r="P211" t="s">
        <v>98</v>
      </c>
      <c r="Q211" t="s">
        <v>98</v>
      </c>
      <c r="R211" t="s">
        <v>98</v>
      </c>
      <c r="S211" t="s">
        <v>98</v>
      </c>
      <c r="T211" t="s">
        <v>98</v>
      </c>
      <c r="U211" t="s">
        <v>98</v>
      </c>
      <c r="V211" t="s">
        <v>98</v>
      </c>
      <c r="W211" t="s">
        <v>98</v>
      </c>
      <c r="X211" t="s">
        <v>98</v>
      </c>
      <c r="Y211" t="s">
        <v>98</v>
      </c>
      <c r="Z211">
        <v>632</v>
      </c>
      <c r="AA211">
        <v>-37</v>
      </c>
      <c r="AB211" t="s">
        <v>98</v>
      </c>
      <c r="AC211" t="s">
        <v>98</v>
      </c>
      <c r="AD211">
        <v>808</v>
      </c>
      <c r="AE211">
        <v>-34</v>
      </c>
      <c r="AF211">
        <v>827</v>
      </c>
      <c r="AG211">
        <v>-39</v>
      </c>
    </row>
    <row r="212" spans="1:33" x14ac:dyDescent="0.25">
      <c r="A212" t="s">
        <v>228</v>
      </c>
      <c r="B212" t="s">
        <v>98</v>
      </c>
      <c r="C212" t="s">
        <v>98</v>
      </c>
      <c r="D212" t="s">
        <v>98</v>
      </c>
      <c r="E212" t="s">
        <v>98</v>
      </c>
      <c r="F212" t="s">
        <v>98</v>
      </c>
      <c r="G212" t="s">
        <v>98</v>
      </c>
      <c r="H212" t="s">
        <v>98</v>
      </c>
      <c r="I212" t="s">
        <v>98</v>
      </c>
      <c r="J212" t="s">
        <v>98</v>
      </c>
      <c r="K212" t="s">
        <v>98</v>
      </c>
      <c r="L212" t="s">
        <v>98</v>
      </c>
      <c r="M212" t="s">
        <v>98</v>
      </c>
      <c r="N212" t="s">
        <v>98</v>
      </c>
      <c r="O212" t="s">
        <v>98</v>
      </c>
      <c r="P212" t="s">
        <v>98</v>
      </c>
      <c r="Q212" t="s">
        <v>98</v>
      </c>
      <c r="R212" t="s">
        <v>98</v>
      </c>
      <c r="S212" t="s">
        <v>98</v>
      </c>
      <c r="T212" t="s">
        <v>98</v>
      </c>
      <c r="U212" t="s">
        <v>98</v>
      </c>
      <c r="V212" t="s">
        <v>98</v>
      </c>
      <c r="W212" t="s">
        <v>98</v>
      </c>
      <c r="X212" t="s">
        <v>98</v>
      </c>
      <c r="Y212" t="s">
        <v>98</v>
      </c>
      <c r="Z212">
        <v>805</v>
      </c>
      <c r="AA212">
        <v>-47</v>
      </c>
      <c r="AB212" t="s">
        <v>98</v>
      </c>
      <c r="AC212" t="s">
        <v>98</v>
      </c>
      <c r="AD212">
        <v>1104</v>
      </c>
      <c r="AE212">
        <v>-46</v>
      </c>
      <c r="AF212">
        <v>1265</v>
      </c>
      <c r="AG212">
        <v>-60</v>
      </c>
    </row>
    <row r="213" spans="1:33" x14ac:dyDescent="0.25">
      <c r="A213" t="s">
        <v>79</v>
      </c>
      <c r="B213" t="s">
        <v>98</v>
      </c>
      <c r="C213" t="s">
        <v>98</v>
      </c>
      <c r="D213" t="s">
        <v>98</v>
      </c>
      <c r="E213" t="s">
        <v>98</v>
      </c>
      <c r="F213" t="s">
        <v>98</v>
      </c>
      <c r="G213" t="s">
        <v>98</v>
      </c>
      <c r="H213" t="s">
        <v>98</v>
      </c>
      <c r="I213" t="s">
        <v>98</v>
      </c>
      <c r="J213" t="s">
        <v>98</v>
      </c>
      <c r="K213" t="s">
        <v>98</v>
      </c>
      <c r="L213" t="s">
        <v>98</v>
      </c>
      <c r="M213" t="s">
        <v>98</v>
      </c>
      <c r="N213" t="s">
        <v>98</v>
      </c>
      <c r="O213" t="s">
        <v>98</v>
      </c>
      <c r="P213" t="s">
        <v>98</v>
      </c>
      <c r="Q213" t="s">
        <v>98</v>
      </c>
      <c r="R213" t="s">
        <v>98</v>
      </c>
      <c r="S213" t="s">
        <v>98</v>
      </c>
      <c r="T213" t="s">
        <v>98</v>
      </c>
      <c r="U213" t="s">
        <v>98</v>
      </c>
      <c r="V213" t="s">
        <v>98</v>
      </c>
      <c r="W213" t="s">
        <v>98</v>
      </c>
      <c r="X213" t="s">
        <v>98</v>
      </c>
      <c r="Y213" t="s">
        <v>98</v>
      </c>
      <c r="Z213">
        <v>284</v>
      </c>
      <c r="AA213">
        <v>-17</v>
      </c>
      <c r="AB213" t="s">
        <v>98</v>
      </c>
      <c r="AC213" t="s">
        <v>98</v>
      </c>
      <c r="AD213">
        <v>485</v>
      </c>
      <c r="AE213">
        <v>-20</v>
      </c>
      <c r="AF213">
        <v>17</v>
      </c>
      <c r="AG21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tabSelected="1" workbookViewId="0">
      <pane xSplit="1" ySplit="1" topLeftCell="B2" activePane="bottomRight" state="frozen"/>
      <selection pane="topRight" activeCell="B1" sqref="B1"/>
      <selection pane="bottomLeft" activeCell="A2" sqref="A2"/>
      <selection pane="bottomRight" activeCell="A70" sqref="A70:XFD70"/>
    </sheetView>
  </sheetViews>
  <sheetFormatPr defaultRowHeight="15" x14ac:dyDescent="0.25"/>
  <cols>
    <col min="1" max="1" width="19.28515625" customWidth="1"/>
  </cols>
  <sheetData>
    <row r="1" spans="1:20" x14ac:dyDescent="0.25">
      <c r="A1" t="s">
        <v>204</v>
      </c>
      <c r="B1">
        <v>1995</v>
      </c>
      <c r="C1">
        <v>1996</v>
      </c>
      <c r="D1">
        <v>1997</v>
      </c>
      <c r="E1">
        <v>1998</v>
      </c>
      <c r="F1">
        <v>1999</v>
      </c>
      <c r="G1">
        <v>2000</v>
      </c>
      <c r="H1">
        <v>2001</v>
      </c>
      <c r="I1">
        <v>2002</v>
      </c>
      <c r="J1">
        <v>2003</v>
      </c>
      <c r="K1">
        <v>2004</v>
      </c>
      <c r="L1">
        <v>2005</v>
      </c>
      <c r="M1">
        <v>2006</v>
      </c>
      <c r="N1">
        <v>2007</v>
      </c>
      <c r="O1">
        <v>2008</v>
      </c>
      <c r="P1">
        <v>2009</v>
      </c>
      <c r="Q1">
        <v>2010</v>
      </c>
      <c r="R1">
        <v>2011</v>
      </c>
      <c r="S1">
        <v>2012</v>
      </c>
      <c r="T1">
        <v>2013</v>
      </c>
    </row>
    <row r="3" spans="1:20" x14ac:dyDescent="0.25">
      <c r="A3" t="s">
        <v>248</v>
      </c>
    </row>
    <row r="4" spans="1:20" x14ac:dyDescent="0.25">
      <c r="A4" t="s">
        <v>6</v>
      </c>
    </row>
    <row r="5" spans="1:20" x14ac:dyDescent="0.25">
      <c r="A5" t="s">
        <v>230</v>
      </c>
      <c r="B5">
        <v>655</v>
      </c>
      <c r="C5">
        <v>996</v>
      </c>
      <c r="D5">
        <v>1187</v>
      </c>
      <c r="E5">
        <v>1566</v>
      </c>
      <c r="F5">
        <v>1531</v>
      </c>
      <c r="G5">
        <v>1639</v>
      </c>
      <c r="H5">
        <v>1540</v>
      </c>
      <c r="I5">
        <v>1551</v>
      </c>
      <c r="J5">
        <v>1600</v>
      </c>
      <c r="K5">
        <v>1216</v>
      </c>
      <c r="L5">
        <v>1072</v>
      </c>
      <c r="M5">
        <v>1223</v>
      </c>
      <c r="N5">
        <v>1195</v>
      </c>
      <c r="O5">
        <v>1396</v>
      </c>
      <c r="P5">
        <v>1725</v>
      </c>
      <c r="Q5">
        <v>1579</v>
      </c>
      <c r="R5">
        <v>1560</v>
      </c>
      <c r="S5">
        <v>1546</v>
      </c>
      <c r="T5">
        <v>1563</v>
      </c>
    </row>
    <row r="6" spans="1:20" x14ac:dyDescent="0.25">
      <c r="A6" t="s">
        <v>231</v>
      </c>
      <c r="B6">
        <v>15</v>
      </c>
      <c r="C6">
        <v>20</v>
      </c>
      <c r="D6">
        <v>24</v>
      </c>
      <c r="E6">
        <v>16</v>
      </c>
      <c r="F6">
        <v>26</v>
      </c>
      <c r="G6">
        <v>21</v>
      </c>
      <c r="H6">
        <v>20</v>
      </c>
      <c r="I6">
        <v>25</v>
      </c>
      <c r="J6">
        <v>22</v>
      </c>
      <c r="K6">
        <v>17</v>
      </c>
      <c r="L6">
        <v>15</v>
      </c>
      <c r="M6">
        <v>26</v>
      </c>
      <c r="N6">
        <v>25</v>
      </c>
      <c r="O6">
        <v>29</v>
      </c>
      <c r="P6">
        <v>28</v>
      </c>
      <c r="Q6">
        <v>21</v>
      </c>
      <c r="R6">
        <v>21</v>
      </c>
      <c r="S6">
        <v>18</v>
      </c>
      <c r="T6">
        <v>41</v>
      </c>
    </row>
    <row r="7" spans="1:20" x14ac:dyDescent="0.25">
      <c r="A7" t="s">
        <v>7</v>
      </c>
    </row>
    <row r="8" spans="1:20" x14ac:dyDescent="0.25">
      <c r="A8" t="s">
        <v>230</v>
      </c>
      <c r="B8">
        <v>335</v>
      </c>
      <c r="C8">
        <v>469</v>
      </c>
      <c r="D8">
        <v>621</v>
      </c>
      <c r="E8">
        <v>853</v>
      </c>
      <c r="F8">
        <v>840</v>
      </c>
      <c r="G8">
        <v>871</v>
      </c>
      <c r="H8">
        <v>778</v>
      </c>
      <c r="I8">
        <v>785</v>
      </c>
      <c r="J8">
        <v>794</v>
      </c>
      <c r="K8">
        <v>595</v>
      </c>
      <c r="L8">
        <v>611</v>
      </c>
      <c r="M8">
        <v>661</v>
      </c>
      <c r="N8">
        <v>639</v>
      </c>
      <c r="O8">
        <v>764</v>
      </c>
      <c r="P8">
        <v>915</v>
      </c>
      <c r="Q8">
        <v>759</v>
      </c>
      <c r="R8">
        <v>764</v>
      </c>
      <c r="S8">
        <v>718</v>
      </c>
      <c r="T8">
        <v>727</v>
      </c>
    </row>
    <row r="9" spans="1:20" x14ac:dyDescent="0.25">
      <c r="A9" t="s">
        <v>231</v>
      </c>
      <c r="B9">
        <v>5</v>
      </c>
      <c r="C9">
        <v>7</v>
      </c>
      <c r="D9">
        <v>4</v>
      </c>
      <c r="E9">
        <v>4</v>
      </c>
      <c r="F9">
        <v>8</v>
      </c>
      <c r="G9">
        <v>0</v>
      </c>
      <c r="H9">
        <v>1</v>
      </c>
      <c r="I9">
        <v>4</v>
      </c>
      <c r="J9">
        <v>2</v>
      </c>
      <c r="K9">
        <v>3</v>
      </c>
      <c r="L9">
        <v>0</v>
      </c>
      <c r="M9">
        <v>2</v>
      </c>
      <c r="N9">
        <v>2</v>
      </c>
      <c r="O9">
        <v>3</v>
      </c>
      <c r="P9">
        <v>2</v>
      </c>
      <c r="Q9">
        <v>2</v>
      </c>
      <c r="R9">
        <v>7</v>
      </c>
      <c r="S9">
        <v>9</v>
      </c>
      <c r="T9">
        <v>6</v>
      </c>
    </row>
    <row r="10" spans="1:20" x14ac:dyDescent="0.25">
      <c r="A10" t="s">
        <v>232</v>
      </c>
    </row>
    <row r="11" spans="1:20" x14ac:dyDescent="0.25">
      <c r="A11" t="s">
        <v>230</v>
      </c>
      <c r="B11">
        <v>1004</v>
      </c>
      <c r="C11">
        <v>1482</v>
      </c>
      <c r="D11">
        <v>1814</v>
      </c>
      <c r="E11">
        <v>2430</v>
      </c>
      <c r="F11">
        <v>2383</v>
      </c>
      <c r="G11">
        <v>2525</v>
      </c>
      <c r="H11">
        <v>2342</v>
      </c>
      <c r="I11">
        <v>2357</v>
      </c>
      <c r="J11">
        <v>2418</v>
      </c>
      <c r="K11">
        <v>1825</v>
      </c>
      <c r="L11">
        <v>1692</v>
      </c>
      <c r="M11">
        <v>1897</v>
      </c>
      <c r="N11">
        <v>1845</v>
      </c>
      <c r="O11">
        <v>2170</v>
      </c>
      <c r="P11">
        <v>2657</v>
      </c>
      <c r="Q11">
        <v>2352</v>
      </c>
      <c r="R11">
        <v>2337</v>
      </c>
      <c r="S11">
        <v>2279</v>
      </c>
      <c r="T11">
        <v>2307</v>
      </c>
    </row>
    <row r="12" spans="1:20" x14ac:dyDescent="0.25">
      <c r="A12" t="s">
        <v>231</v>
      </c>
      <c r="B12">
        <v>21</v>
      </c>
      <c r="C12">
        <v>27</v>
      </c>
      <c r="D12">
        <v>28</v>
      </c>
      <c r="E12">
        <v>20</v>
      </c>
      <c r="F12">
        <v>34</v>
      </c>
      <c r="G12">
        <v>22</v>
      </c>
      <c r="H12">
        <v>21</v>
      </c>
      <c r="I12">
        <v>31</v>
      </c>
      <c r="J12">
        <v>25</v>
      </c>
      <c r="K12">
        <v>20</v>
      </c>
      <c r="L12">
        <v>15</v>
      </c>
      <c r="M12">
        <v>29</v>
      </c>
      <c r="N12">
        <v>28</v>
      </c>
      <c r="O12">
        <v>33</v>
      </c>
      <c r="P12">
        <v>31</v>
      </c>
      <c r="Q12">
        <v>23</v>
      </c>
      <c r="R12">
        <v>29</v>
      </c>
      <c r="S12">
        <v>28</v>
      </c>
      <c r="T12">
        <v>48</v>
      </c>
    </row>
    <row r="14" spans="1:20" x14ac:dyDescent="0.25">
      <c r="A14" t="s">
        <v>235</v>
      </c>
    </row>
    <row r="15" spans="1:20" x14ac:dyDescent="0.25">
      <c r="A15" t="s">
        <v>6</v>
      </c>
    </row>
    <row r="16" spans="1:20" x14ac:dyDescent="0.25">
      <c r="A16" t="s">
        <v>12</v>
      </c>
      <c r="B16">
        <v>555</v>
      </c>
      <c r="C16">
        <v>824</v>
      </c>
      <c r="D16">
        <v>1004</v>
      </c>
      <c r="E16">
        <v>1339</v>
      </c>
      <c r="F16">
        <v>1246</v>
      </c>
      <c r="G16">
        <v>1374</v>
      </c>
      <c r="H16">
        <v>1268</v>
      </c>
      <c r="I16">
        <v>1269</v>
      </c>
      <c r="J16">
        <v>1336</v>
      </c>
      <c r="K16">
        <v>1058</v>
      </c>
      <c r="L16">
        <v>939</v>
      </c>
      <c r="M16">
        <v>1070</v>
      </c>
      <c r="N16">
        <v>1055</v>
      </c>
      <c r="O16">
        <v>1228</v>
      </c>
      <c r="P16">
        <v>1510</v>
      </c>
      <c r="Q16">
        <v>1390</v>
      </c>
      <c r="R16">
        <v>1393</v>
      </c>
      <c r="S16">
        <v>1350</v>
      </c>
      <c r="T16">
        <v>1322</v>
      </c>
    </row>
    <row r="17" spans="1:20" x14ac:dyDescent="0.25">
      <c r="A17" t="s">
        <v>234</v>
      </c>
      <c r="B17">
        <v>5</v>
      </c>
      <c r="C17">
        <v>4</v>
      </c>
      <c r="D17">
        <v>5</v>
      </c>
      <c r="E17">
        <v>4</v>
      </c>
      <c r="F17">
        <v>10</v>
      </c>
      <c r="G17">
        <v>7</v>
      </c>
      <c r="H17">
        <v>5</v>
      </c>
      <c r="I17">
        <v>7</v>
      </c>
      <c r="J17">
        <v>7</v>
      </c>
      <c r="K17">
        <v>1</v>
      </c>
      <c r="L17">
        <v>4</v>
      </c>
      <c r="M17">
        <v>3</v>
      </c>
      <c r="N17">
        <v>5</v>
      </c>
      <c r="O17">
        <v>3</v>
      </c>
      <c r="P17">
        <v>7</v>
      </c>
      <c r="Q17">
        <v>4</v>
      </c>
      <c r="R17">
        <v>6</v>
      </c>
      <c r="S17">
        <v>4</v>
      </c>
      <c r="T17">
        <v>9</v>
      </c>
    </row>
    <row r="18" spans="1:20" x14ac:dyDescent="0.25">
      <c r="A18" t="s">
        <v>13</v>
      </c>
      <c r="B18">
        <v>43</v>
      </c>
      <c r="C18">
        <v>68</v>
      </c>
      <c r="D18">
        <v>77</v>
      </c>
      <c r="E18">
        <v>88</v>
      </c>
      <c r="F18">
        <v>104</v>
      </c>
      <c r="G18">
        <v>77</v>
      </c>
      <c r="H18">
        <v>69</v>
      </c>
      <c r="I18">
        <v>71</v>
      </c>
      <c r="J18">
        <v>60</v>
      </c>
      <c r="K18">
        <v>45</v>
      </c>
      <c r="L18">
        <v>37</v>
      </c>
      <c r="M18">
        <v>55</v>
      </c>
      <c r="N18">
        <v>47</v>
      </c>
      <c r="O18">
        <v>56</v>
      </c>
      <c r="P18">
        <v>78</v>
      </c>
      <c r="Q18">
        <v>61</v>
      </c>
      <c r="R18">
        <v>57</v>
      </c>
      <c r="S18">
        <v>69</v>
      </c>
      <c r="T18">
        <v>59</v>
      </c>
    </row>
    <row r="19" spans="1:20" x14ac:dyDescent="0.25">
      <c r="A19" t="s">
        <v>234</v>
      </c>
      <c r="B19">
        <v>1</v>
      </c>
      <c r="C19">
        <v>3</v>
      </c>
      <c r="D19">
        <v>2</v>
      </c>
      <c r="E19">
        <v>2</v>
      </c>
      <c r="F19">
        <v>2</v>
      </c>
      <c r="G19">
        <v>2</v>
      </c>
      <c r="H19">
        <v>2</v>
      </c>
      <c r="I19">
        <v>2</v>
      </c>
      <c r="J19">
        <v>2</v>
      </c>
      <c r="K19">
        <v>1</v>
      </c>
      <c r="L19">
        <v>0</v>
      </c>
      <c r="M19">
        <v>4</v>
      </c>
      <c r="N19">
        <v>2</v>
      </c>
      <c r="O19">
        <v>3</v>
      </c>
      <c r="P19">
        <v>2</v>
      </c>
      <c r="Q19">
        <v>3</v>
      </c>
      <c r="R19">
        <v>3</v>
      </c>
      <c r="S19">
        <v>2</v>
      </c>
      <c r="T19">
        <v>6</v>
      </c>
    </row>
    <row r="20" spans="1:20" x14ac:dyDescent="0.25">
      <c r="A20" t="s">
        <v>14</v>
      </c>
      <c r="B20">
        <v>40</v>
      </c>
      <c r="C20">
        <v>70</v>
      </c>
      <c r="D20">
        <v>54</v>
      </c>
      <c r="E20">
        <v>69</v>
      </c>
      <c r="F20">
        <v>71</v>
      </c>
      <c r="G20">
        <v>84</v>
      </c>
      <c r="H20">
        <v>80</v>
      </c>
      <c r="I20">
        <v>58</v>
      </c>
      <c r="J20">
        <v>73</v>
      </c>
      <c r="K20">
        <v>45</v>
      </c>
      <c r="L20">
        <v>53</v>
      </c>
      <c r="M20">
        <v>59</v>
      </c>
      <c r="N20">
        <v>69</v>
      </c>
      <c r="O20">
        <v>62</v>
      </c>
      <c r="P20">
        <v>30</v>
      </c>
      <c r="Q20">
        <v>48</v>
      </c>
      <c r="R20">
        <v>51</v>
      </c>
      <c r="S20">
        <v>42</v>
      </c>
      <c r="T20">
        <v>73</v>
      </c>
    </row>
    <row r="21" spans="1:20" x14ac:dyDescent="0.25">
      <c r="A21" t="s">
        <v>234</v>
      </c>
      <c r="B21">
        <v>9</v>
      </c>
      <c r="C21">
        <v>13</v>
      </c>
      <c r="D21">
        <v>17</v>
      </c>
      <c r="E21">
        <v>10</v>
      </c>
      <c r="F21">
        <v>12</v>
      </c>
      <c r="G21">
        <v>12</v>
      </c>
      <c r="H21">
        <v>13</v>
      </c>
      <c r="I21">
        <v>14</v>
      </c>
      <c r="J21">
        <v>12</v>
      </c>
      <c r="K21">
        <v>13</v>
      </c>
      <c r="L21">
        <v>11</v>
      </c>
      <c r="M21">
        <v>19</v>
      </c>
      <c r="N21">
        <v>18</v>
      </c>
      <c r="O21">
        <v>23</v>
      </c>
      <c r="P21">
        <v>18</v>
      </c>
      <c r="Q21">
        <v>14</v>
      </c>
      <c r="R21">
        <v>12</v>
      </c>
      <c r="S21">
        <v>9</v>
      </c>
      <c r="T21">
        <v>24</v>
      </c>
    </row>
    <row r="22" spans="1:20" x14ac:dyDescent="0.25">
      <c r="A22" t="s">
        <v>7</v>
      </c>
    </row>
    <row r="23" spans="1:20" x14ac:dyDescent="0.25">
      <c r="A23" t="s">
        <v>12</v>
      </c>
      <c r="B23">
        <v>239</v>
      </c>
      <c r="C23">
        <v>326</v>
      </c>
      <c r="D23">
        <v>418</v>
      </c>
      <c r="E23">
        <v>620</v>
      </c>
      <c r="F23">
        <v>553</v>
      </c>
      <c r="G23">
        <v>558</v>
      </c>
      <c r="H23">
        <v>529</v>
      </c>
      <c r="I23">
        <v>525</v>
      </c>
      <c r="J23">
        <v>513</v>
      </c>
      <c r="K23">
        <v>435</v>
      </c>
      <c r="L23">
        <v>439</v>
      </c>
      <c r="M23">
        <v>484</v>
      </c>
      <c r="N23">
        <v>458</v>
      </c>
      <c r="O23">
        <v>537</v>
      </c>
      <c r="P23">
        <v>682</v>
      </c>
      <c r="Q23">
        <v>558</v>
      </c>
      <c r="R23">
        <v>547</v>
      </c>
      <c r="S23">
        <v>506</v>
      </c>
      <c r="T23">
        <v>519</v>
      </c>
    </row>
    <row r="24" spans="1:20" x14ac:dyDescent="0.25">
      <c r="A24" t="s">
        <v>234</v>
      </c>
      <c r="B24">
        <v>3</v>
      </c>
      <c r="C24">
        <v>5</v>
      </c>
      <c r="D24">
        <v>3</v>
      </c>
      <c r="E24">
        <v>2</v>
      </c>
      <c r="F24">
        <v>7</v>
      </c>
      <c r="G24">
        <v>0</v>
      </c>
      <c r="H24">
        <v>1</v>
      </c>
      <c r="I24">
        <v>3</v>
      </c>
      <c r="J24">
        <v>1</v>
      </c>
      <c r="K24">
        <v>2</v>
      </c>
      <c r="L24">
        <v>0</v>
      </c>
      <c r="M24">
        <v>1</v>
      </c>
      <c r="N24">
        <v>2</v>
      </c>
      <c r="O24">
        <v>1</v>
      </c>
      <c r="P24">
        <v>2</v>
      </c>
      <c r="Q24">
        <v>2</v>
      </c>
      <c r="R24">
        <v>5</v>
      </c>
      <c r="S24">
        <v>8</v>
      </c>
      <c r="T24">
        <v>6</v>
      </c>
    </row>
    <row r="25" spans="1:20" x14ac:dyDescent="0.25">
      <c r="A25" t="s">
        <v>13</v>
      </c>
      <c r="B25">
        <v>69</v>
      </c>
      <c r="C25">
        <v>91</v>
      </c>
      <c r="D25">
        <v>130</v>
      </c>
      <c r="E25">
        <v>139</v>
      </c>
      <c r="F25">
        <v>187</v>
      </c>
      <c r="G25">
        <v>196</v>
      </c>
      <c r="H25">
        <v>154</v>
      </c>
      <c r="I25">
        <v>171</v>
      </c>
      <c r="J25">
        <v>168</v>
      </c>
      <c r="K25">
        <v>108</v>
      </c>
      <c r="L25">
        <v>106</v>
      </c>
      <c r="M25">
        <v>110</v>
      </c>
      <c r="N25">
        <v>119</v>
      </c>
      <c r="O25">
        <v>152</v>
      </c>
      <c r="P25">
        <v>146</v>
      </c>
      <c r="Q25">
        <v>124</v>
      </c>
      <c r="R25">
        <v>141</v>
      </c>
      <c r="S25">
        <v>127</v>
      </c>
      <c r="T25">
        <v>114</v>
      </c>
    </row>
    <row r="26" spans="1:20" x14ac:dyDescent="0.25">
      <c r="A26" t="s">
        <v>234</v>
      </c>
      <c r="B26">
        <v>1</v>
      </c>
      <c r="C26">
        <v>0</v>
      </c>
      <c r="D26">
        <v>1</v>
      </c>
      <c r="E26">
        <v>2</v>
      </c>
      <c r="F26">
        <v>1</v>
      </c>
      <c r="G26">
        <v>0</v>
      </c>
      <c r="H26">
        <v>0</v>
      </c>
      <c r="I26">
        <v>1</v>
      </c>
      <c r="J26">
        <v>1</v>
      </c>
      <c r="K26">
        <v>1</v>
      </c>
      <c r="L26">
        <v>0</v>
      </c>
      <c r="M26">
        <v>1</v>
      </c>
      <c r="N26">
        <v>0</v>
      </c>
      <c r="O26">
        <v>2</v>
      </c>
      <c r="P26">
        <v>0</v>
      </c>
      <c r="Q26">
        <v>0</v>
      </c>
      <c r="R26">
        <v>2</v>
      </c>
      <c r="S26">
        <v>0</v>
      </c>
      <c r="T26">
        <v>0</v>
      </c>
    </row>
    <row r="27" spans="1:20" x14ac:dyDescent="0.25">
      <c r="A27" t="s">
        <v>14</v>
      </c>
      <c r="B27">
        <v>22</v>
      </c>
      <c r="C27">
        <v>39</v>
      </c>
      <c r="D27">
        <v>58</v>
      </c>
      <c r="E27">
        <v>74</v>
      </c>
      <c r="F27">
        <v>52</v>
      </c>
      <c r="G27">
        <v>71</v>
      </c>
      <c r="H27">
        <v>47</v>
      </c>
      <c r="I27">
        <v>32</v>
      </c>
      <c r="J27">
        <v>48</v>
      </c>
      <c r="K27">
        <v>30</v>
      </c>
      <c r="L27">
        <v>32</v>
      </c>
      <c r="M27">
        <v>46</v>
      </c>
      <c r="N27">
        <v>42</v>
      </c>
      <c r="O27">
        <v>48</v>
      </c>
      <c r="P27">
        <v>37</v>
      </c>
      <c r="Q27">
        <v>36</v>
      </c>
      <c r="R27">
        <v>38</v>
      </c>
      <c r="S27">
        <v>31</v>
      </c>
      <c r="T27">
        <v>26</v>
      </c>
    </row>
    <row r="28" spans="1:20" x14ac:dyDescent="0.25">
      <c r="A28" t="s">
        <v>234</v>
      </c>
      <c r="B28">
        <v>1</v>
      </c>
      <c r="C28">
        <v>1</v>
      </c>
      <c r="D28">
        <v>0</v>
      </c>
      <c r="E28">
        <v>0</v>
      </c>
      <c r="F28">
        <v>0</v>
      </c>
      <c r="G28">
        <v>0</v>
      </c>
      <c r="H28">
        <v>0</v>
      </c>
      <c r="I28">
        <v>0</v>
      </c>
      <c r="J28">
        <v>0</v>
      </c>
      <c r="K28">
        <v>0</v>
      </c>
      <c r="L28">
        <v>0</v>
      </c>
      <c r="M28">
        <v>0</v>
      </c>
      <c r="N28">
        <v>0</v>
      </c>
      <c r="O28">
        <v>0</v>
      </c>
      <c r="P28">
        <v>0</v>
      </c>
      <c r="Q28">
        <v>0</v>
      </c>
      <c r="R28">
        <v>0</v>
      </c>
      <c r="S28">
        <v>0</v>
      </c>
      <c r="T28">
        <v>0</v>
      </c>
    </row>
    <row r="29" spans="1:20" x14ac:dyDescent="0.25">
      <c r="A29" t="s">
        <v>232</v>
      </c>
    </row>
    <row r="30" spans="1:20" x14ac:dyDescent="0.25">
      <c r="A30" t="s">
        <v>12</v>
      </c>
      <c r="B30">
        <v>799</v>
      </c>
      <c r="C30">
        <v>1159</v>
      </c>
      <c r="D30">
        <v>1426</v>
      </c>
      <c r="E30">
        <v>1963</v>
      </c>
      <c r="F30">
        <v>1799</v>
      </c>
      <c r="G30">
        <v>1935</v>
      </c>
      <c r="H30">
        <v>1808</v>
      </c>
      <c r="I30">
        <v>1800</v>
      </c>
      <c r="J30">
        <v>1856</v>
      </c>
      <c r="K30">
        <v>1496</v>
      </c>
      <c r="L30">
        <v>1379</v>
      </c>
      <c r="M30">
        <v>1557</v>
      </c>
      <c r="N30">
        <v>1514</v>
      </c>
      <c r="O30">
        <v>1767</v>
      </c>
      <c r="P30">
        <v>2207</v>
      </c>
      <c r="Q30">
        <v>1954</v>
      </c>
      <c r="R30">
        <v>1943</v>
      </c>
      <c r="S30">
        <v>1859</v>
      </c>
      <c r="T30">
        <v>1848</v>
      </c>
    </row>
    <row r="31" spans="1:20" x14ac:dyDescent="0.25">
      <c r="A31" t="s">
        <v>234</v>
      </c>
      <c r="B31">
        <v>9</v>
      </c>
      <c r="C31">
        <v>9</v>
      </c>
      <c r="D31">
        <v>8</v>
      </c>
      <c r="E31">
        <v>6</v>
      </c>
      <c r="F31">
        <v>17</v>
      </c>
      <c r="G31">
        <v>7</v>
      </c>
      <c r="H31">
        <v>6</v>
      </c>
      <c r="I31">
        <v>10</v>
      </c>
      <c r="J31">
        <v>8</v>
      </c>
      <c r="K31">
        <v>3</v>
      </c>
      <c r="L31">
        <v>4</v>
      </c>
      <c r="M31">
        <v>4</v>
      </c>
      <c r="N31">
        <v>7</v>
      </c>
      <c r="O31">
        <v>4</v>
      </c>
      <c r="P31">
        <v>9</v>
      </c>
      <c r="Q31">
        <v>6</v>
      </c>
      <c r="R31">
        <v>11</v>
      </c>
      <c r="S31">
        <v>12</v>
      </c>
      <c r="T31">
        <v>15</v>
      </c>
    </row>
    <row r="32" spans="1:20" x14ac:dyDescent="0.25">
      <c r="A32" t="s">
        <v>13</v>
      </c>
      <c r="B32">
        <v>116</v>
      </c>
      <c r="C32">
        <v>160</v>
      </c>
      <c r="D32">
        <v>208</v>
      </c>
      <c r="E32">
        <v>228</v>
      </c>
      <c r="F32">
        <v>297</v>
      </c>
      <c r="G32">
        <v>275</v>
      </c>
      <c r="H32">
        <v>225</v>
      </c>
      <c r="I32">
        <v>248</v>
      </c>
      <c r="J32">
        <v>232</v>
      </c>
      <c r="K32">
        <v>155</v>
      </c>
      <c r="L32">
        <v>144</v>
      </c>
      <c r="M32">
        <v>171</v>
      </c>
      <c r="N32">
        <v>170</v>
      </c>
      <c r="O32">
        <v>209</v>
      </c>
      <c r="P32">
        <v>229</v>
      </c>
      <c r="Q32">
        <v>188</v>
      </c>
      <c r="R32">
        <v>203</v>
      </c>
      <c r="S32">
        <v>200</v>
      </c>
      <c r="T32">
        <v>175</v>
      </c>
    </row>
    <row r="33" spans="1:20" x14ac:dyDescent="0.25">
      <c r="A33" t="s">
        <v>234</v>
      </c>
      <c r="B33">
        <v>2</v>
      </c>
      <c r="C33">
        <v>3</v>
      </c>
      <c r="D33">
        <v>3</v>
      </c>
      <c r="E33">
        <v>4</v>
      </c>
      <c r="F33">
        <v>3</v>
      </c>
      <c r="G33">
        <v>2</v>
      </c>
      <c r="H33">
        <v>2</v>
      </c>
      <c r="I33">
        <v>4</v>
      </c>
      <c r="J33">
        <v>4</v>
      </c>
      <c r="K33">
        <v>2</v>
      </c>
      <c r="L33">
        <v>0</v>
      </c>
      <c r="M33">
        <v>6</v>
      </c>
      <c r="N33">
        <v>3</v>
      </c>
      <c r="O33">
        <v>6</v>
      </c>
      <c r="P33">
        <v>3</v>
      </c>
      <c r="Q33">
        <v>3</v>
      </c>
      <c r="R33">
        <v>6</v>
      </c>
      <c r="S33">
        <v>3</v>
      </c>
      <c r="T33">
        <v>7</v>
      </c>
    </row>
    <row r="34" spans="1:20" x14ac:dyDescent="0.25">
      <c r="A34" t="s">
        <v>14</v>
      </c>
      <c r="B34">
        <v>65</v>
      </c>
      <c r="C34">
        <v>109</v>
      </c>
      <c r="D34">
        <v>112</v>
      </c>
      <c r="E34">
        <v>144</v>
      </c>
      <c r="F34">
        <v>125</v>
      </c>
      <c r="G34">
        <v>160</v>
      </c>
      <c r="H34">
        <v>129</v>
      </c>
      <c r="I34">
        <v>92</v>
      </c>
      <c r="J34">
        <v>124</v>
      </c>
      <c r="K34">
        <v>75</v>
      </c>
      <c r="L34">
        <v>90</v>
      </c>
      <c r="M34">
        <v>107</v>
      </c>
      <c r="N34">
        <v>114</v>
      </c>
      <c r="O34">
        <v>112</v>
      </c>
      <c r="P34">
        <v>87</v>
      </c>
      <c r="Q34">
        <v>85</v>
      </c>
      <c r="R34">
        <v>91</v>
      </c>
      <c r="S34">
        <v>77</v>
      </c>
      <c r="T34">
        <v>105</v>
      </c>
    </row>
    <row r="35" spans="1:20" x14ac:dyDescent="0.25">
      <c r="A35" t="s">
        <v>234</v>
      </c>
      <c r="B35">
        <v>10</v>
      </c>
      <c r="C35">
        <v>14</v>
      </c>
      <c r="D35">
        <v>17</v>
      </c>
      <c r="E35">
        <v>10</v>
      </c>
      <c r="F35">
        <v>12</v>
      </c>
      <c r="G35">
        <v>13</v>
      </c>
      <c r="H35">
        <v>13</v>
      </c>
      <c r="I35">
        <v>15</v>
      </c>
      <c r="J35">
        <v>12</v>
      </c>
      <c r="K35">
        <v>13</v>
      </c>
      <c r="L35">
        <v>11</v>
      </c>
      <c r="M35">
        <v>19</v>
      </c>
      <c r="N35">
        <v>18</v>
      </c>
      <c r="O35">
        <v>23</v>
      </c>
      <c r="P35">
        <v>18</v>
      </c>
      <c r="Q35">
        <v>14</v>
      </c>
      <c r="R35">
        <v>12</v>
      </c>
      <c r="S35">
        <v>9</v>
      </c>
      <c r="T35">
        <v>24</v>
      </c>
    </row>
    <row r="37" spans="1:20" x14ac:dyDescent="0.25">
      <c r="A37" t="s">
        <v>237</v>
      </c>
    </row>
    <row r="38" spans="1:20" x14ac:dyDescent="0.25">
      <c r="A38" t="s">
        <v>6</v>
      </c>
    </row>
    <row r="39" spans="1:20" x14ac:dyDescent="0.25">
      <c r="A39" t="s">
        <v>238</v>
      </c>
      <c r="B39">
        <v>639</v>
      </c>
      <c r="C39">
        <v>977</v>
      </c>
      <c r="D39">
        <v>1189</v>
      </c>
      <c r="E39">
        <v>1567</v>
      </c>
      <c r="F39">
        <v>1528</v>
      </c>
      <c r="G39">
        <v>1647</v>
      </c>
      <c r="H39">
        <v>1564</v>
      </c>
      <c r="I39">
        <v>1554</v>
      </c>
      <c r="J39">
        <v>1604</v>
      </c>
      <c r="K39">
        <v>1223</v>
      </c>
      <c r="L39">
        <v>1076</v>
      </c>
      <c r="M39">
        <v>1217</v>
      </c>
      <c r="N39">
        <v>1140</v>
      </c>
      <c r="O39">
        <v>1352</v>
      </c>
      <c r="P39">
        <v>1712</v>
      </c>
      <c r="Q39">
        <v>1567</v>
      </c>
      <c r="R39">
        <v>1530</v>
      </c>
      <c r="S39">
        <v>1524</v>
      </c>
      <c r="T39">
        <v>1554</v>
      </c>
    </row>
    <row r="40" spans="1:20" x14ac:dyDescent="0.25">
      <c r="A40" t="s">
        <v>239</v>
      </c>
      <c r="B40">
        <v>400</v>
      </c>
      <c r="C40">
        <v>482</v>
      </c>
      <c r="D40">
        <v>570</v>
      </c>
      <c r="E40">
        <v>735</v>
      </c>
      <c r="F40">
        <v>756</v>
      </c>
      <c r="G40">
        <v>865</v>
      </c>
      <c r="H40">
        <v>882</v>
      </c>
      <c r="I40">
        <v>845</v>
      </c>
      <c r="J40">
        <v>914</v>
      </c>
      <c r="K40">
        <v>715</v>
      </c>
      <c r="L40">
        <v>657</v>
      </c>
      <c r="M40">
        <v>736</v>
      </c>
      <c r="N40">
        <v>695</v>
      </c>
      <c r="O40">
        <v>852</v>
      </c>
      <c r="P40">
        <v>840</v>
      </c>
      <c r="Q40">
        <v>838</v>
      </c>
      <c r="R40">
        <v>826</v>
      </c>
      <c r="S40">
        <v>794</v>
      </c>
      <c r="T40">
        <v>831</v>
      </c>
    </row>
    <row r="41" spans="1:20" x14ac:dyDescent="0.25">
      <c r="A41" t="s">
        <v>7</v>
      </c>
    </row>
    <row r="42" spans="1:20" x14ac:dyDescent="0.25">
      <c r="A42" t="s">
        <v>238</v>
      </c>
      <c r="B42">
        <v>327</v>
      </c>
      <c r="C42">
        <v>467</v>
      </c>
      <c r="D42">
        <v>622</v>
      </c>
      <c r="E42">
        <v>855</v>
      </c>
      <c r="F42">
        <v>840</v>
      </c>
      <c r="G42">
        <v>874</v>
      </c>
      <c r="H42">
        <v>788</v>
      </c>
      <c r="I42">
        <v>784</v>
      </c>
      <c r="J42">
        <v>794</v>
      </c>
      <c r="K42">
        <v>599</v>
      </c>
      <c r="L42">
        <v>609</v>
      </c>
      <c r="M42">
        <v>656</v>
      </c>
      <c r="N42">
        <v>605</v>
      </c>
      <c r="O42">
        <v>737</v>
      </c>
      <c r="P42">
        <v>912</v>
      </c>
      <c r="Q42">
        <v>756</v>
      </c>
      <c r="R42">
        <v>748</v>
      </c>
      <c r="S42">
        <v>713</v>
      </c>
      <c r="T42">
        <v>726</v>
      </c>
    </row>
    <row r="43" spans="1:20" x14ac:dyDescent="0.25">
      <c r="A43" t="s">
        <v>239</v>
      </c>
      <c r="B43">
        <v>208</v>
      </c>
      <c r="C43">
        <v>262</v>
      </c>
      <c r="D43">
        <v>344</v>
      </c>
      <c r="E43">
        <v>458</v>
      </c>
      <c r="F43">
        <v>436</v>
      </c>
      <c r="G43">
        <v>484</v>
      </c>
      <c r="H43">
        <v>481</v>
      </c>
      <c r="I43">
        <v>434</v>
      </c>
      <c r="J43">
        <v>483</v>
      </c>
      <c r="K43">
        <v>371</v>
      </c>
      <c r="L43">
        <v>377</v>
      </c>
      <c r="M43">
        <v>419</v>
      </c>
      <c r="N43">
        <v>388</v>
      </c>
      <c r="O43">
        <v>453</v>
      </c>
      <c r="P43">
        <v>471</v>
      </c>
      <c r="Q43">
        <v>398</v>
      </c>
      <c r="R43">
        <v>386</v>
      </c>
      <c r="S43">
        <v>384</v>
      </c>
      <c r="T43">
        <v>396</v>
      </c>
    </row>
    <row r="44" spans="1:20" x14ac:dyDescent="0.25">
      <c r="A44" t="s">
        <v>232</v>
      </c>
    </row>
    <row r="45" spans="1:20" x14ac:dyDescent="0.25">
      <c r="A45" t="s">
        <v>238</v>
      </c>
      <c r="B45">
        <v>979</v>
      </c>
      <c r="C45">
        <v>1460</v>
      </c>
      <c r="D45">
        <v>1817</v>
      </c>
      <c r="E45">
        <v>2433</v>
      </c>
      <c r="F45">
        <v>2379</v>
      </c>
      <c r="G45">
        <v>2536</v>
      </c>
      <c r="H45">
        <v>2376</v>
      </c>
      <c r="I45">
        <v>2359</v>
      </c>
      <c r="J45">
        <v>2422</v>
      </c>
      <c r="K45">
        <v>1836</v>
      </c>
      <c r="L45">
        <v>1694</v>
      </c>
      <c r="M45">
        <v>1886</v>
      </c>
      <c r="N45">
        <v>1756</v>
      </c>
      <c r="O45">
        <v>2099</v>
      </c>
      <c r="P45">
        <v>2641</v>
      </c>
      <c r="Q45">
        <v>2337</v>
      </c>
      <c r="R45">
        <v>2290</v>
      </c>
      <c r="S45">
        <v>2252</v>
      </c>
      <c r="T45">
        <v>2296</v>
      </c>
    </row>
    <row r="46" spans="1:20" x14ac:dyDescent="0.25">
      <c r="A46" t="s">
        <v>239</v>
      </c>
      <c r="B46">
        <v>618</v>
      </c>
      <c r="C46">
        <v>752</v>
      </c>
      <c r="D46">
        <v>917</v>
      </c>
      <c r="E46">
        <v>1199</v>
      </c>
      <c r="F46">
        <v>1198</v>
      </c>
      <c r="G46">
        <v>1357</v>
      </c>
      <c r="H46">
        <v>1378</v>
      </c>
      <c r="I46">
        <v>1324</v>
      </c>
      <c r="J46">
        <v>1412</v>
      </c>
      <c r="K46">
        <v>1093</v>
      </c>
      <c r="L46">
        <v>1040</v>
      </c>
      <c r="M46">
        <v>1162</v>
      </c>
      <c r="N46">
        <v>1091</v>
      </c>
      <c r="O46">
        <v>1311</v>
      </c>
      <c r="P46">
        <v>1318</v>
      </c>
      <c r="Q46">
        <v>1244</v>
      </c>
      <c r="R46">
        <v>1216</v>
      </c>
      <c r="S46">
        <v>1184</v>
      </c>
      <c r="T46">
        <v>1235</v>
      </c>
    </row>
    <row r="48" spans="1:20" x14ac:dyDescent="0.25">
      <c r="A48" t="s">
        <v>247</v>
      </c>
    </row>
    <row r="49" spans="1:20" x14ac:dyDescent="0.25">
      <c r="A49" t="s">
        <v>6</v>
      </c>
    </row>
    <row r="50" spans="1:20" x14ac:dyDescent="0.25">
      <c r="A50" t="s">
        <v>240</v>
      </c>
      <c r="B50">
        <v>163</v>
      </c>
      <c r="C50">
        <v>322</v>
      </c>
      <c r="D50">
        <v>402</v>
      </c>
      <c r="E50">
        <v>524</v>
      </c>
      <c r="F50">
        <v>455</v>
      </c>
      <c r="G50">
        <v>441</v>
      </c>
      <c r="H50">
        <v>384</v>
      </c>
      <c r="I50">
        <v>343</v>
      </c>
      <c r="J50">
        <v>310</v>
      </c>
      <c r="K50">
        <v>208</v>
      </c>
      <c r="L50">
        <v>130</v>
      </c>
      <c r="M50">
        <v>118</v>
      </c>
      <c r="N50">
        <v>85</v>
      </c>
      <c r="O50">
        <v>105</v>
      </c>
      <c r="P50">
        <v>157</v>
      </c>
      <c r="Q50">
        <v>103</v>
      </c>
      <c r="R50">
        <v>118</v>
      </c>
      <c r="S50">
        <v>129</v>
      </c>
      <c r="T50">
        <v>109</v>
      </c>
    </row>
    <row r="51" spans="1:20" x14ac:dyDescent="0.25">
      <c r="A51" t="s">
        <v>244</v>
      </c>
      <c r="B51">
        <v>48</v>
      </c>
      <c r="C51">
        <v>55</v>
      </c>
      <c r="D51">
        <v>68</v>
      </c>
      <c r="E51">
        <v>110</v>
      </c>
      <c r="F51">
        <v>122</v>
      </c>
      <c r="G51">
        <v>138</v>
      </c>
      <c r="H51">
        <v>142</v>
      </c>
      <c r="I51">
        <v>145</v>
      </c>
      <c r="J51">
        <v>109</v>
      </c>
      <c r="K51">
        <v>71</v>
      </c>
      <c r="L51">
        <v>37</v>
      </c>
      <c r="M51">
        <v>43</v>
      </c>
      <c r="N51">
        <v>27</v>
      </c>
      <c r="O51">
        <v>31</v>
      </c>
      <c r="P51">
        <v>32</v>
      </c>
      <c r="Q51">
        <v>17</v>
      </c>
      <c r="R51">
        <v>18</v>
      </c>
      <c r="S51">
        <v>12</v>
      </c>
      <c r="T51">
        <v>11</v>
      </c>
    </row>
    <row r="52" spans="1:20" x14ac:dyDescent="0.25">
      <c r="A52" t="s">
        <v>241</v>
      </c>
      <c r="B52">
        <v>296</v>
      </c>
      <c r="C52">
        <v>383</v>
      </c>
      <c r="D52">
        <v>461</v>
      </c>
      <c r="E52">
        <v>627</v>
      </c>
      <c r="F52">
        <v>665</v>
      </c>
      <c r="G52">
        <v>693</v>
      </c>
      <c r="H52">
        <v>638</v>
      </c>
      <c r="I52">
        <v>669</v>
      </c>
      <c r="J52">
        <v>641</v>
      </c>
      <c r="K52">
        <v>509</v>
      </c>
      <c r="L52">
        <v>412</v>
      </c>
      <c r="M52">
        <v>492</v>
      </c>
      <c r="N52">
        <v>434</v>
      </c>
      <c r="O52">
        <v>450</v>
      </c>
      <c r="P52">
        <v>572</v>
      </c>
      <c r="Q52">
        <v>498</v>
      </c>
      <c r="R52">
        <v>447</v>
      </c>
      <c r="S52">
        <v>408</v>
      </c>
      <c r="T52">
        <v>392</v>
      </c>
    </row>
    <row r="53" spans="1:20" x14ac:dyDescent="0.25">
      <c r="A53" t="s">
        <v>244</v>
      </c>
      <c r="B53">
        <v>203</v>
      </c>
      <c r="C53">
        <v>216</v>
      </c>
      <c r="D53">
        <v>229</v>
      </c>
      <c r="E53">
        <v>292</v>
      </c>
      <c r="F53">
        <v>308</v>
      </c>
      <c r="G53">
        <v>340</v>
      </c>
      <c r="H53">
        <v>322</v>
      </c>
      <c r="I53">
        <v>350</v>
      </c>
      <c r="J53">
        <v>319</v>
      </c>
      <c r="K53">
        <v>268</v>
      </c>
      <c r="L53">
        <v>219</v>
      </c>
      <c r="M53">
        <v>250</v>
      </c>
      <c r="N53">
        <v>237</v>
      </c>
      <c r="O53">
        <v>249</v>
      </c>
      <c r="P53">
        <v>246</v>
      </c>
      <c r="Q53">
        <v>228</v>
      </c>
      <c r="R53">
        <v>206</v>
      </c>
      <c r="S53">
        <v>179</v>
      </c>
      <c r="T53">
        <v>155</v>
      </c>
    </row>
    <row r="54" spans="1:20" x14ac:dyDescent="0.25">
      <c r="A54" t="s">
        <v>242</v>
      </c>
      <c r="B54">
        <v>174</v>
      </c>
      <c r="C54">
        <v>269</v>
      </c>
      <c r="D54">
        <v>325</v>
      </c>
      <c r="E54">
        <v>414</v>
      </c>
      <c r="F54">
        <v>406</v>
      </c>
      <c r="G54">
        <v>512</v>
      </c>
      <c r="H54">
        <v>540</v>
      </c>
      <c r="I54">
        <v>538</v>
      </c>
      <c r="J54">
        <v>650</v>
      </c>
      <c r="K54">
        <v>503</v>
      </c>
      <c r="L54">
        <v>538</v>
      </c>
      <c r="M54">
        <v>602</v>
      </c>
      <c r="N54">
        <v>619</v>
      </c>
      <c r="O54">
        <v>792</v>
      </c>
      <c r="P54">
        <v>983</v>
      </c>
      <c r="Q54">
        <v>965</v>
      </c>
      <c r="R54">
        <v>959</v>
      </c>
      <c r="S54">
        <v>986</v>
      </c>
      <c r="T54">
        <v>1046</v>
      </c>
    </row>
    <row r="55" spans="1:20" x14ac:dyDescent="0.25">
      <c r="A55" t="s">
        <v>244</v>
      </c>
      <c r="B55">
        <v>145</v>
      </c>
      <c r="C55">
        <v>231</v>
      </c>
      <c r="D55">
        <v>272</v>
      </c>
      <c r="E55">
        <v>333</v>
      </c>
      <c r="F55">
        <v>325</v>
      </c>
      <c r="G55">
        <v>387</v>
      </c>
      <c r="H55">
        <v>417</v>
      </c>
      <c r="I55">
        <v>378</v>
      </c>
      <c r="J55">
        <v>485</v>
      </c>
      <c r="K55">
        <v>374</v>
      </c>
      <c r="L55">
        <v>403</v>
      </c>
      <c r="M55">
        <v>439</v>
      </c>
      <c r="N55">
        <v>429</v>
      </c>
      <c r="O55">
        <v>569</v>
      </c>
      <c r="P55">
        <v>563</v>
      </c>
      <c r="Q55">
        <v>593</v>
      </c>
      <c r="R55">
        <v>599</v>
      </c>
      <c r="S55">
        <v>602</v>
      </c>
      <c r="T55">
        <v>662</v>
      </c>
    </row>
    <row r="56" spans="1:20" x14ac:dyDescent="0.25">
      <c r="A56" t="s">
        <v>7</v>
      </c>
    </row>
    <row r="57" spans="1:20" x14ac:dyDescent="0.25">
      <c r="A57" t="s">
        <v>240</v>
      </c>
      <c r="B57">
        <v>122</v>
      </c>
      <c r="C57">
        <v>172</v>
      </c>
      <c r="D57">
        <v>249</v>
      </c>
      <c r="E57">
        <v>352</v>
      </c>
      <c r="F57">
        <v>315</v>
      </c>
      <c r="G57">
        <v>347</v>
      </c>
      <c r="H57">
        <v>269</v>
      </c>
      <c r="I57">
        <v>246</v>
      </c>
      <c r="J57">
        <v>192</v>
      </c>
      <c r="K57">
        <v>137</v>
      </c>
      <c r="L57">
        <v>112</v>
      </c>
      <c r="M57">
        <v>104</v>
      </c>
      <c r="N57">
        <v>77</v>
      </c>
      <c r="O57">
        <v>89</v>
      </c>
      <c r="P57">
        <v>117</v>
      </c>
      <c r="Q57">
        <v>90</v>
      </c>
      <c r="R57">
        <v>56</v>
      </c>
      <c r="S57">
        <v>38</v>
      </c>
      <c r="T57">
        <v>60</v>
      </c>
    </row>
    <row r="58" spans="1:20" x14ac:dyDescent="0.25">
      <c r="A58" t="s">
        <v>244</v>
      </c>
      <c r="B58">
        <v>54</v>
      </c>
      <c r="C58">
        <v>53</v>
      </c>
      <c r="D58">
        <v>75</v>
      </c>
      <c r="E58">
        <v>103</v>
      </c>
      <c r="F58">
        <v>102</v>
      </c>
      <c r="G58">
        <v>157</v>
      </c>
      <c r="H58">
        <v>129</v>
      </c>
      <c r="I58">
        <v>115</v>
      </c>
      <c r="J58">
        <v>88</v>
      </c>
      <c r="K58">
        <v>68</v>
      </c>
      <c r="L58">
        <v>56</v>
      </c>
      <c r="M58">
        <v>50</v>
      </c>
      <c r="N58">
        <v>37</v>
      </c>
      <c r="O58">
        <v>41</v>
      </c>
      <c r="P58">
        <v>42</v>
      </c>
      <c r="Q58">
        <v>33</v>
      </c>
      <c r="R58">
        <v>16</v>
      </c>
      <c r="S58">
        <v>12</v>
      </c>
      <c r="T58">
        <v>15</v>
      </c>
    </row>
    <row r="59" spans="1:20" x14ac:dyDescent="0.25">
      <c r="A59" t="s">
        <v>241</v>
      </c>
      <c r="B59">
        <v>136</v>
      </c>
      <c r="C59">
        <v>203</v>
      </c>
      <c r="D59">
        <v>252</v>
      </c>
      <c r="E59">
        <v>300</v>
      </c>
      <c r="F59">
        <v>331</v>
      </c>
      <c r="G59">
        <v>334</v>
      </c>
      <c r="H59">
        <v>310</v>
      </c>
      <c r="I59">
        <v>321</v>
      </c>
      <c r="J59">
        <v>338</v>
      </c>
      <c r="K59">
        <v>220</v>
      </c>
      <c r="L59">
        <v>259</v>
      </c>
      <c r="M59">
        <v>263</v>
      </c>
      <c r="N59">
        <v>223</v>
      </c>
      <c r="O59">
        <v>291</v>
      </c>
      <c r="P59">
        <v>348</v>
      </c>
      <c r="Q59">
        <v>262</v>
      </c>
      <c r="R59">
        <v>279</v>
      </c>
      <c r="S59">
        <v>242</v>
      </c>
      <c r="T59">
        <v>215</v>
      </c>
    </row>
    <row r="60" spans="1:20" x14ac:dyDescent="0.25">
      <c r="A60" t="s">
        <v>244</v>
      </c>
      <c r="B60">
        <v>96</v>
      </c>
      <c r="C60">
        <v>145</v>
      </c>
      <c r="D60">
        <v>164</v>
      </c>
      <c r="E60">
        <v>190</v>
      </c>
      <c r="F60">
        <v>184</v>
      </c>
      <c r="G60">
        <v>196</v>
      </c>
      <c r="H60">
        <v>188</v>
      </c>
      <c r="I60">
        <v>168</v>
      </c>
      <c r="J60">
        <v>198</v>
      </c>
      <c r="K60">
        <v>117</v>
      </c>
      <c r="L60">
        <v>141</v>
      </c>
      <c r="M60">
        <v>156</v>
      </c>
      <c r="N60">
        <v>132</v>
      </c>
      <c r="O60">
        <v>173</v>
      </c>
      <c r="P60">
        <v>184</v>
      </c>
      <c r="Q60">
        <v>130</v>
      </c>
      <c r="R60">
        <v>136</v>
      </c>
      <c r="S60">
        <v>132</v>
      </c>
      <c r="T60">
        <v>105</v>
      </c>
    </row>
    <row r="61" spans="1:20" x14ac:dyDescent="0.25">
      <c r="A61" t="s">
        <v>242</v>
      </c>
      <c r="B61">
        <v>68</v>
      </c>
      <c r="C61">
        <v>92</v>
      </c>
      <c r="D61">
        <v>121</v>
      </c>
      <c r="E61">
        <v>203</v>
      </c>
      <c r="F61">
        <v>193</v>
      </c>
      <c r="G61">
        <v>193</v>
      </c>
      <c r="H61">
        <v>208</v>
      </c>
      <c r="I61">
        <v>216</v>
      </c>
      <c r="J61">
        <v>262</v>
      </c>
      <c r="K61">
        <v>242</v>
      </c>
      <c r="L61">
        <v>240</v>
      </c>
      <c r="M61">
        <v>287</v>
      </c>
      <c r="N61">
        <v>304</v>
      </c>
      <c r="O61">
        <v>356</v>
      </c>
      <c r="P61">
        <v>446</v>
      </c>
      <c r="Q61">
        <v>403</v>
      </c>
      <c r="R61">
        <v>411</v>
      </c>
      <c r="S61">
        <v>432</v>
      </c>
      <c r="T61">
        <v>450</v>
      </c>
    </row>
    <row r="62" spans="1:20" x14ac:dyDescent="0.25">
      <c r="A62" t="s">
        <v>244</v>
      </c>
      <c r="B62">
        <v>58</v>
      </c>
      <c r="C62">
        <v>73</v>
      </c>
      <c r="D62">
        <v>105</v>
      </c>
      <c r="E62">
        <v>165</v>
      </c>
      <c r="F62">
        <v>149</v>
      </c>
      <c r="G62">
        <v>131</v>
      </c>
      <c r="H62">
        <v>163</v>
      </c>
      <c r="I62">
        <v>151</v>
      </c>
      <c r="J62">
        <v>196</v>
      </c>
      <c r="K62">
        <v>186</v>
      </c>
      <c r="L62">
        <v>182</v>
      </c>
      <c r="M62">
        <v>211</v>
      </c>
      <c r="N62">
        <v>219</v>
      </c>
      <c r="O62">
        <v>239</v>
      </c>
      <c r="P62">
        <v>243</v>
      </c>
      <c r="Q62">
        <v>235</v>
      </c>
      <c r="R62">
        <v>234</v>
      </c>
      <c r="S62">
        <v>239</v>
      </c>
      <c r="T62">
        <v>275</v>
      </c>
    </row>
    <row r="63" spans="1:20" x14ac:dyDescent="0.25">
      <c r="A63" t="s">
        <v>232</v>
      </c>
    </row>
    <row r="64" spans="1:20" x14ac:dyDescent="0.25">
      <c r="A64" t="s">
        <v>240</v>
      </c>
      <c r="B64">
        <v>291</v>
      </c>
      <c r="C64">
        <v>498</v>
      </c>
      <c r="D64">
        <v>652</v>
      </c>
      <c r="E64">
        <v>877</v>
      </c>
      <c r="F64">
        <v>772</v>
      </c>
      <c r="G64">
        <v>792</v>
      </c>
      <c r="H64">
        <v>659</v>
      </c>
      <c r="I64">
        <v>592</v>
      </c>
      <c r="J64">
        <v>505</v>
      </c>
      <c r="K64">
        <v>346</v>
      </c>
      <c r="L64">
        <v>242</v>
      </c>
      <c r="M64">
        <v>222</v>
      </c>
      <c r="N64">
        <v>163</v>
      </c>
      <c r="O64">
        <v>194</v>
      </c>
      <c r="P64">
        <v>276</v>
      </c>
      <c r="Q64">
        <v>195</v>
      </c>
      <c r="R64">
        <v>176</v>
      </c>
      <c r="S64">
        <v>168</v>
      </c>
      <c r="T64">
        <v>169</v>
      </c>
    </row>
    <row r="65" spans="1:20" x14ac:dyDescent="0.25">
      <c r="A65" t="s">
        <v>244</v>
      </c>
      <c r="B65">
        <v>106</v>
      </c>
      <c r="C65">
        <v>110</v>
      </c>
      <c r="D65">
        <v>143</v>
      </c>
      <c r="E65">
        <v>213</v>
      </c>
      <c r="F65">
        <v>224</v>
      </c>
      <c r="G65">
        <v>297</v>
      </c>
      <c r="H65">
        <v>271</v>
      </c>
      <c r="I65">
        <v>262</v>
      </c>
      <c r="J65">
        <v>199</v>
      </c>
      <c r="K65">
        <v>139</v>
      </c>
      <c r="L65">
        <v>93</v>
      </c>
      <c r="M65">
        <v>93</v>
      </c>
      <c r="N65">
        <v>65</v>
      </c>
      <c r="O65">
        <v>72</v>
      </c>
      <c r="P65">
        <v>74</v>
      </c>
      <c r="Q65">
        <v>50</v>
      </c>
      <c r="R65">
        <v>34</v>
      </c>
      <c r="S65">
        <v>24</v>
      </c>
      <c r="T65">
        <v>26</v>
      </c>
    </row>
    <row r="66" spans="1:20" x14ac:dyDescent="0.25">
      <c r="A66" t="s">
        <v>241</v>
      </c>
      <c r="B66">
        <v>435</v>
      </c>
      <c r="C66">
        <v>594</v>
      </c>
      <c r="D66">
        <v>716</v>
      </c>
      <c r="E66">
        <v>934</v>
      </c>
      <c r="F66">
        <v>1000</v>
      </c>
      <c r="G66">
        <v>1032</v>
      </c>
      <c r="H66">
        <v>953</v>
      </c>
      <c r="I66">
        <v>996</v>
      </c>
      <c r="J66">
        <v>987</v>
      </c>
      <c r="K66">
        <v>731</v>
      </c>
      <c r="L66">
        <v>673</v>
      </c>
      <c r="M66">
        <v>762</v>
      </c>
      <c r="N66">
        <v>661</v>
      </c>
      <c r="O66">
        <v>743</v>
      </c>
      <c r="P66">
        <v>924</v>
      </c>
      <c r="Q66">
        <v>761</v>
      </c>
      <c r="R66">
        <v>730</v>
      </c>
      <c r="S66">
        <v>654</v>
      </c>
      <c r="T66">
        <v>613</v>
      </c>
    </row>
    <row r="67" spans="1:20" x14ac:dyDescent="0.25">
      <c r="A67" t="s">
        <v>244</v>
      </c>
      <c r="B67">
        <v>302</v>
      </c>
      <c r="C67">
        <v>367</v>
      </c>
      <c r="D67">
        <v>395</v>
      </c>
      <c r="E67">
        <v>486</v>
      </c>
      <c r="F67">
        <v>495</v>
      </c>
      <c r="G67">
        <v>538</v>
      </c>
      <c r="H67">
        <v>514</v>
      </c>
      <c r="I67">
        <v>523</v>
      </c>
      <c r="J67">
        <v>520</v>
      </c>
      <c r="K67">
        <v>387</v>
      </c>
      <c r="L67">
        <v>361</v>
      </c>
      <c r="M67">
        <v>409</v>
      </c>
      <c r="N67">
        <v>373</v>
      </c>
      <c r="O67">
        <v>423</v>
      </c>
      <c r="P67">
        <v>431</v>
      </c>
      <c r="Q67">
        <v>359</v>
      </c>
      <c r="R67">
        <v>343</v>
      </c>
      <c r="S67">
        <v>314</v>
      </c>
      <c r="T67">
        <v>263</v>
      </c>
    </row>
    <row r="68" spans="1:20" x14ac:dyDescent="0.25">
      <c r="A68" t="s">
        <v>242</v>
      </c>
      <c r="B68">
        <v>246</v>
      </c>
      <c r="C68">
        <v>363</v>
      </c>
      <c r="D68">
        <v>448</v>
      </c>
      <c r="E68">
        <v>620</v>
      </c>
      <c r="F68">
        <v>601</v>
      </c>
      <c r="G68">
        <v>710</v>
      </c>
      <c r="H68">
        <v>760</v>
      </c>
      <c r="I68">
        <v>766</v>
      </c>
      <c r="J68">
        <v>925</v>
      </c>
      <c r="K68">
        <v>751</v>
      </c>
      <c r="L68">
        <v>786</v>
      </c>
      <c r="M68">
        <v>895</v>
      </c>
      <c r="N68">
        <v>929</v>
      </c>
      <c r="O68">
        <v>1156</v>
      </c>
      <c r="P68">
        <v>1440</v>
      </c>
      <c r="Q68">
        <v>1379</v>
      </c>
      <c r="R68">
        <v>1375</v>
      </c>
      <c r="S68">
        <v>1428</v>
      </c>
      <c r="T68">
        <v>1505</v>
      </c>
    </row>
    <row r="69" spans="1:20" x14ac:dyDescent="0.25">
      <c r="A69" t="s">
        <v>244</v>
      </c>
      <c r="B69">
        <v>206</v>
      </c>
      <c r="C69">
        <v>306</v>
      </c>
      <c r="D69">
        <v>378</v>
      </c>
      <c r="E69">
        <v>500</v>
      </c>
      <c r="F69">
        <v>476</v>
      </c>
      <c r="G69">
        <v>521</v>
      </c>
      <c r="H69">
        <v>590</v>
      </c>
      <c r="I69">
        <v>537</v>
      </c>
      <c r="J69">
        <v>691</v>
      </c>
      <c r="K69">
        <v>564</v>
      </c>
      <c r="L69">
        <v>590</v>
      </c>
      <c r="M69">
        <v>654</v>
      </c>
      <c r="N69">
        <v>651</v>
      </c>
      <c r="O69">
        <v>813</v>
      </c>
      <c r="P69">
        <v>812</v>
      </c>
      <c r="Q69">
        <v>835</v>
      </c>
      <c r="R69">
        <v>835</v>
      </c>
      <c r="S69">
        <v>844</v>
      </c>
      <c r="T69">
        <v>942</v>
      </c>
    </row>
    <row r="71" spans="1:20" x14ac:dyDescent="0.25">
      <c r="A71" t="s">
        <v>252</v>
      </c>
    </row>
    <row r="72" spans="1:20" x14ac:dyDescent="0.25">
      <c r="A72" t="s">
        <v>6</v>
      </c>
    </row>
    <row r="73" spans="1:20" x14ac:dyDescent="0.25">
      <c r="A73" t="s">
        <v>249</v>
      </c>
      <c r="B73">
        <v>77</v>
      </c>
      <c r="C73">
        <v>162</v>
      </c>
      <c r="D73">
        <v>193</v>
      </c>
      <c r="E73">
        <v>273</v>
      </c>
      <c r="F73">
        <v>238</v>
      </c>
      <c r="G73">
        <v>208</v>
      </c>
      <c r="H73">
        <v>171</v>
      </c>
      <c r="I73">
        <v>149</v>
      </c>
      <c r="J73">
        <v>132</v>
      </c>
      <c r="K73">
        <v>84</v>
      </c>
      <c r="L73">
        <v>96</v>
      </c>
      <c r="M73">
        <v>58</v>
      </c>
      <c r="N73">
        <v>59</v>
      </c>
      <c r="O73">
        <v>67</v>
      </c>
      <c r="P73">
        <v>90</v>
      </c>
      <c r="Q73">
        <v>87</v>
      </c>
      <c r="R73">
        <v>114</v>
      </c>
      <c r="S73">
        <v>125</v>
      </c>
      <c r="T73">
        <v>120</v>
      </c>
    </row>
    <row r="74" spans="1:20" x14ac:dyDescent="0.25">
      <c r="A74" t="s">
        <v>243</v>
      </c>
      <c r="B74">
        <v>14</v>
      </c>
      <c r="C74">
        <v>16</v>
      </c>
      <c r="D74">
        <v>23</v>
      </c>
      <c r="E74">
        <v>41</v>
      </c>
      <c r="F74">
        <v>37</v>
      </c>
      <c r="G74">
        <v>53</v>
      </c>
      <c r="H74">
        <v>39</v>
      </c>
      <c r="I74">
        <v>56</v>
      </c>
      <c r="J74">
        <v>29</v>
      </c>
      <c r="K74">
        <v>23</v>
      </c>
      <c r="L74">
        <v>22</v>
      </c>
      <c r="M74">
        <v>9</v>
      </c>
      <c r="N74">
        <v>8</v>
      </c>
      <c r="O74">
        <v>13</v>
      </c>
      <c r="P74">
        <v>6</v>
      </c>
      <c r="Q74">
        <v>9</v>
      </c>
      <c r="R74">
        <v>12</v>
      </c>
      <c r="S74">
        <v>12</v>
      </c>
      <c r="T74">
        <v>5</v>
      </c>
    </row>
    <row r="75" spans="1:20" x14ac:dyDescent="0.25">
      <c r="A75" t="s">
        <v>250</v>
      </c>
      <c r="B75">
        <v>229</v>
      </c>
      <c r="C75">
        <v>389</v>
      </c>
      <c r="D75">
        <v>484</v>
      </c>
      <c r="E75">
        <v>660</v>
      </c>
      <c r="F75">
        <v>658</v>
      </c>
      <c r="G75">
        <v>705</v>
      </c>
      <c r="H75">
        <v>649</v>
      </c>
      <c r="I75">
        <v>611</v>
      </c>
      <c r="J75">
        <v>574</v>
      </c>
      <c r="K75">
        <v>453</v>
      </c>
      <c r="L75">
        <v>197</v>
      </c>
      <c r="M75">
        <v>306</v>
      </c>
      <c r="N75">
        <v>264</v>
      </c>
      <c r="O75">
        <v>193</v>
      </c>
      <c r="P75">
        <v>314</v>
      </c>
      <c r="Q75">
        <v>249</v>
      </c>
      <c r="R75">
        <v>249</v>
      </c>
      <c r="S75">
        <v>238</v>
      </c>
      <c r="T75">
        <v>224</v>
      </c>
    </row>
    <row r="76" spans="1:20" x14ac:dyDescent="0.25">
      <c r="A76" t="s">
        <v>243</v>
      </c>
      <c r="B76">
        <v>104</v>
      </c>
      <c r="C76">
        <v>126</v>
      </c>
      <c r="D76">
        <v>139</v>
      </c>
      <c r="E76">
        <v>214</v>
      </c>
      <c r="F76">
        <v>241</v>
      </c>
      <c r="G76">
        <v>287</v>
      </c>
      <c r="H76">
        <v>288</v>
      </c>
      <c r="I76">
        <v>283</v>
      </c>
      <c r="J76">
        <v>257</v>
      </c>
      <c r="K76">
        <v>210</v>
      </c>
      <c r="L76">
        <v>78</v>
      </c>
      <c r="M76">
        <v>136</v>
      </c>
      <c r="N76">
        <v>107</v>
      </c>
      <c r="O76">
        <v>122</v>
      </c>
      <c r="P76">
        <v>106</v>
      </c>
      <c r="Q76">
        <v>86</v>
      </c>
      <c r="R76">
        <v>93</v>
      </c>
      <c r="S76">
        <v>79</v>
      </c>
      <c r="T76">
        <v>58</v>
      </c>
    </row>
    <row r="77" spans="1:20" x14ac:dyDescent="0.25">
      <c r="A77" t="s">
        <v>251</v>
      </c>
      <c r="B77">
        <v>319</v>
      </c>
      <c r="C77">
        <v>391</v>
      </c>
      <c r="D77">
        <v>479</v>
      </c>
      <c r="E77">
        <v>598</v>
      </c>
      <c r="F77">
        <v>591</v>
      </c>
      <c r="G77">
        <v>697</v>
      </c>
      <c r="H77">
        <v>695</v>
      </c>
      <c r="I77">
        <v>752</v>
      </c>
      <c r="J77">
        <v>843</v>
      </c>
      <c r="K77">
        <v>660</v>
      </c>
      <c r="L77">
        <v>736</v>
      </c>
      <c r="M77">
        <v>797</v>
      </c>
      <c r="N77">
        <v>786</v>
      </c>
      <c r="O77">
        <v>960</v>
      </c>
      <c r="P77">
        <v>1269</v>
      </c>
      <c r="Q77">
        <v>1197</v>
      </c>
      <c r="R77">
        <v>1120</v>
      </c>
      <c r="S77">
        <v>1118</v>
      </c>
      <c r="T77">
        <v>1145</v>
      </c>
    </row>
    <row r="78" spans="1:20" x14ac:dyDescent="0.25">
      <c r="A78" t="s">
        <v>243</v>
      </c>
      <c r="B78">
        <v>273</v>
      </c>
      <c r="C78">
        <v>320</v>
      </c>
      <c r="D78">
        <v>392</v>
      </c>
      <c r="E78">
        <v>462</v>
      </c>
      <c r="F78">
        <v>458</v>
      </c>
      <c r="G78">
        <v>511</v>
      </c>
      <c r="H78">
        <v>534</v>
      </c>
      <c r="I78">
        <v>519</v>
      </c>
      <c r="J78">
        <v>609</v>
      </c>
      <c r="K78">
        <v>468</v>
      </c>
      <c r="L78">
        <v>529</v>
      </c>
      <c r="M78">
        <v>558</v>
      </c>
      <c r="N78">
        <v>558</v>
      </c>
      <c r="O78">
        <v>699</v>
      </c>
      <c r="P78">
        <v>716</v>
      </c>
      <c r="Q78">
        <v>726</v>
      </c>
      <c r="R78">
        <v>703</v>
      </c>
      <c r="S78">
        <v>681</v>
      </c>
      <c r="T78">
        <v>723</v>
      </c>
    </row>
    <row r="79" spans="1:20" x14ac:dyDescent="0.25">
      <c r="A79" t="s">
        <v>7</v>
      </c>
    </row>
    <row r="80" spans="1:20" x14ac:dyDescent="0.25">
      <c r="A80" t="s">
        <v>249</v>
      </c>
      <c r="B80">
        <v>53</v>
      </c>
      <c r="C80">
        <v>74</v>
      </c>
      <c r="D80">
        <v>126</v>
      </c>
      <c r="E80">
        <v>182</v>
      </c>
      <c r="F80">
        <v>154</v>
      </c>
      <c r="G80">
        <v>128</v>
      </c>
      <c r="H80">
        <v>112</v>
      </c>
      <c r="I80">
        <v>74</v>
      </c>
      <c r="J80">
        <v>68</v>
      </c>
      <c r="K80">
        <v>51</v>
      </c>
      <c r="L80">
        <v>46</v>
      </c>
      <c r="M80">
        <v>41</v>
      </c>
      <c r="N80">
        <v>37</v>
      </c>
      <c r="O80">
        <v>43</v>
      </c>
      <c r="P80">
        <v>66</v>
      </c>
      <c r="Q80">
        <v>36</v>
      </c>
      <c r="R80">
        <v>47</v>
      </c>
      <c r="S80">
        <v>35</v>
      </c>
      <c r="T80">
        <v>38</v>
      </c>
    </row>
    <row r="81" spans="1:20" x14ac:dyDescent="0.25">
      <c r="A81" t="s">
        <v>243</v>
      </c>
      <c r="B81">
        <v>15</v>
      </c>
      <c r="C81">
        <v>12</v>
      </c>
      <c r="D81">
        <v>20</v>
      </c>
      <c r="E81">
        <v>36</v>
      </c>
      <c r="F81">
        <v>42</v>
      </c>
      <c r="G81">
        <v>36</v>
      </c>
      <c r="H81">
        <v>41</v>
      </c>
      <c r="I81">
        <v>28</v>
      </c>
      <c r="J81">
        <v>14</v>
      </c>
      <c r="K81">
        <v>11</v>
      </c>
      <c r="L81">
        <v>22</v>
      </c>
      <c r="M81">
        <v>9</v>
      </c>
      <c r="N81">
        <v>11</v>
      </c>
      <c r="O81">
        <v>17</v>
      </c>
      <c r="P81">
        <v>15</v>
      </c>
      <c r="Q81">
        <v>9</v>
      </c>
      <c r="R81">
        <v>13</v>
      </c>
      <c r="S81">
        <v>10</v>
      </c>
      <c r="T81">
        <v>9</v>
      </c>
    </row>
    <row r="82" spans="1:20" x14ac:dyDescent="0.25">
      <c r="A82" t="s">
        <v>250</v>
      </c>
      <c r="B82">
        <v>141</v>
      </c>
      <c r="C82">
        <v>195</v>
      </c>
      <c r="D82">
        <v>275</v>
      </c>
      <c r="E82">
        <v>364</v>
      </c>
      <c r="F82">
        <v>389</v>
      </c>
      <c r="G82">
        <v>449</v>
      </c>
      <c r="H82">
        <v>379</v>
      </c>
      <c r="I82">
        <v>369</v>
      </c>
      <c r="J82">
        <v>345</v>
      </c>
      <c r="K82">
        <v>247</v>
      </c>
      <c r="L82">
        <v>180</v>
      </c>
      <c r="M82">
        <v>225</v>
      </c>
      <c r="N82">
        <v>179</v>
      </c>
      <c r="O82">
        <v>200</v>
      </c>
      <c r="P82">
        <v>236</v>
      </c>
      <c r="Q82">
        <v>181</v>
      </c>
      <c r="R82">
        <v>151</v>
      </c>
      <c r="S82">
        <v>126</v>
      </c>
      <c r="T82">
        <v>140</v>
      </c>
    </row>
    <row r="83" spans="1:20" x14ac:dyDescent="0.25">
      <c r="A83" t="s">
        <v>243</v>
      </c>
      <c r="B83">
        <v>79</v>
      </c>
      <c r="C83">
        <v>89</v>
      </c>
      <c r="D83">
        <v>131</v>
      </c>
      <c r="E83">
        <v>165</v>
      </c>
      <c r="F83">
        <v>161</v>
      </c>
      <c r="G83">
        <v>231</v>
      </c>
      <c r="H83">
        <v>221</v>
      </c>
      <c r="I83">
        <v>184</v>
      </c>
      <c r="J83">
        <v>188</v>
      </c>
      <c r="K83">
        <v>129</v>
      </c>
      <c r="L83">
        <v>83</v>
      </c>
      <c r="M83">
        <v>121</v>
      </c>
      <c r="N83">
        <v>97</v>
      </c>
      <c r="O83">
        <v>98</v>
      </c>
      <c r="P83">
        <v>101</v>
      </c>
      <c r="Q83">
        <v>77</v>
      </c>
      <c r="R83">
        <v>62</v>
      </c>
      <c r="S83">
        <v>50</v>
      </c>
      <c r="T83">
        <v>62</v>
      </c>
    </row>
    <row r="84" spans="1:20" x14ac:dyDescent="0.25">
      <c r="A84" t="s">
        <v>251</v>
      </c>
      <c r="B84">
        <v>131</v>
      </c>
      <c r="C84">
        <v>187</v>
      </c>
      <c r="D84">
        <v>213</v>
      </c>
      <c r="E84">
        <v>298</v>
      </c>
      <c r="F84">
        <v>280</v>
      </c>
      <c r="G84">
        <v>279</v>
      </c>
      <c r="H84">
        <v>279</v>
      </c>
      <c r="I84">
        <v>316</v>
      </c>
      <c r="J84">
        <v>357</v>
      </c>
      <c r="K84">
        <v>292</v>
      </c>
      <c r="L84">
        <v>353</v>
      </c>
      <c r="M84">
        <v>375</v>
      </c>
      <c r="N84">
        <v>372</v>
      </c>
      <c r="O84">
        <v>485</v>
      </c>
      <c r="P84">
        <v>584</v>
      </c>
      <c r="Q84">
        <v>524</v>
      </c>
      <c r="R84">
        <v>536</v>
      </c>
      <c r="S84">
        <v>533</v>
      </c>
      <c r="T84">
        <v>526</v>
      </c>
    </row>
    <row r="85" spans="1:20" x14ac:dyDescent="0.25">
      <c r="A85" t="s">
        <v>243</v>
      </c>
      <c r="B85">
        <v>113</v>
      </c>
      <c r="C85">
        <v>152</v>
      </c>
      <c r="D85">
        <v>189</v>
      </c>
      <c r="E85">
        <v>251</v>
      </c>
      <c r="F85">
        <v>223</v>
      </c>
      <c r="G85">
        <v>207</v>
      </c>
      <c r="H85">
        <v>212</v>
      </c>
      <c r="I85">
        <v>211</v>
      </c>
      <c r="J85">
        <v>271</v>
      </c>
      <c r="K85">
        <v>225</v>
      </c>
      <c r="L85">
        <v>253</v>
      </c>
      <c r="M85">
        <v>280</v>
      </c>
      <c r="N85">
        <v>267</v>
      </c>
      <c r="O85">
        <v>336</v>
      </c>
      <c r="P85">
        <v>343</v>
      </c>
      <c r="Q85">
        <v>306</v>
      </c>
      <c r="R85">
        <v>305</v>
      </c>
      <c r="S85">
        <v>313</v>
      </c>
      <c r="T85">
        <v>317</v>
      </c>
    </row>
    <row r="86" spans="1:20" x14ac:dyDescent="0.25">
      <c r="A86" t="s">
        <v>232</v>
      </c>
    </row>
    <row r="87" spans="1:20" x14ac:dyDescent="0.25">
      <c r="A87" t="s">
        <v>249</v>
      </c>
      <c r="B87">
        <v>131</v>
      </c>
      <c r="C87">
        <v>238</v>
      </c>
      <c r="D87">
        <v>320</v>
      </c>
      <c r="E87">
        <v>457</v>
      </c>
      <c r="F87">
        <v>392</v>
      </c>
      <c r="G87">
        <v>336</v>
      </c>
      <c r="H87">
        <v>286</v>
      </c>
      <c r="I87">
        <v>226</v>
      </c>
      <c r="J87">
        <v>201</v>
      </c>
      <c r="K87">
        <v>135</v>
      </c>
      <c r="L87">
        <v>144</v>
      </c>
      <c r="M87">
        <v>100</v>
      </c>
      <c r="N87">
        <v>96</v>
      </c>
      <c r="O87">
        <v>110</v>
      </c>
      <c r="P87">
        <v>157</v>
      </c>
      <c r="Q87">
        <v>124</v>
      </c>
      <c r="R87">
        <v>162</v>
      </c>
      <c r="S87">
        <v>161</v>
      </c>
      <c r="T87">
        <v>160</v>
      </c>
    </row>
    <row r="88" spans="1:20" x14ac:dyDescent="0.25">
      <c r="A88" t="s">
        <v>243</v>
      </c>
      <c r="B88">
        <v>29</v>
      </c>
      <c r="C88">
        <v>29</v>
      </c>
      <c r="D88">
        <v>43</v>
      </c>
      <c r="E88">
        <v>77</v>
      </c>
      <c r="F88">
        <v>79</v>
      </c>
      <c r="G88">
        <v>89</v>
      </c>
      <c r="H88">
        <v>80</v>
      </c>
      <c r="I88">
        <v>85</v>
      </c>
      <c r="J88">
        <v>43</v>
      </c>
      <c r="K88">
        <v>34</v>
      </c>
      <c r="L88">
        <v>45</v>
      </c>
      <c r="M88">
        <v>18</v>
      </c>
      <c r="N88">
        <v>19</v>
      </c>
      <c r="O88">
        <v>30</v>
      </c>
      <c r="P88">
        <v>21</v>
      </c>
      <c r="Q88">
        <v>18</v>
      </c>
      <c r="R88">
        <v>25</v>
      </c>
      <c r="S88">
        <v>23</v>
      </c>
      <c r="T88">
        <v>15</v>
      </c>
    </row>
    <row r="89" spans="1:20" x14ac:dyDescent="0.25">
      <c r="A89" t="s">
        <v>250</v>
      </c>
      <c r="B89">
        <v>375</v>
      </c>
      <c r="C89">
        <v>591</v>
      </c>
      <c r="D89">
        <v>759</v>
      </c>
      <c r="E89">
        <v>1026</v>
      </c>
      <c r="F89">
        <v>1052</v>
      </c>
      <c r="G89">
        <v>1160</v>
      </c>
      <c r="H89">
        <v>1032</v>
      </c>
      <c r="I89">
        <v>987</v>
      </c>
      <c r="J89">
        <v>926</v>
      </c>
      <c r="K89">
        <v>703</v>
      </c>
      <c r="L89">
        <v>379</v>
      </c>
      <c r="M89">
        <v>535</v>
      </c>
      <c r="N89">
        <v>447</v>
      </c>
      <c r="O89">
        <v>494</v>
      </c>
      <c r="P89">
        <v>554</v>
      </c>
      <c r="Q89">
        <v>431</v>
      </c>
      <c r="R89">
        <v>401</v>
      </c>
      <c r="S89">
        <v>366</v>
      </c>
      <c r="T89">
        <v>365</v>
      </c>
    </row>
    <row r="90" spans="1:20" x14ac:dyDescent="0.25">
      <c r="A90" t="s">
        <v>243</v>
      </c>
      <c r="B90">
        <v>188</v>
      </c>
      <c r="C90">
        <v>219</v>
      </c>
      <c r="D90">
        <v>270</v>
      </c>
      <c r="E90">
        <v>379</v>
      </c>
      <c r="F90">
        <v>404</v>
      </c>
      <c r="G90">
        <v>520</v>
      </c>
      <c r="H90">
        <v>510</v>
      </c>
      <c r="I90">
        <v>471</v>
      </c>
      <c r="J90">
        <v>448</v>
      </c>
      <c r="K90">
        <v>340</v>
      </c>
      <c r="L90">
        <v>163</v>
      </c>
      <c r="M90">
        <v>258</v>
      </c>
      <c r="N90">
        <v>206</v>
      </c>
      <c r="O90">
        <v>220</v>
      </c>
      <c r="P90">
        <v>209</v>
      </c>
      <c r="Q90">
        <v>163</v>
      </c>
      <c r="R90">
        <v>155</v>
      </c>
      <c r="S90">
        <v>129</v>
      </c>
      <c r="T90">
        <v>120</v>
      </c>
    </row>
    <row r="91" spans="1:20" x14ac:dyDescent="0.25">
      <c r="A91" t="s">
        <v>251</v>
      </c>
      <c r="B91">
        <v>455</v>
      </c>
      <c r="C91">
        <v>583</v>
      </c>
      <c r="D91">
        <v>697</v>
      </c>
      <c r="E91">
        <v>901</v>
      </c>
      <c r="F91">
        <v>873</v>
      </c>
      <c r="G91">
        <v>980</v>
      </c>
      <c r="H91">
        <v>986</v>
      </c>
      <c r="I91">
        <v>1076</v>
      </c>
      <c r="J91">
        <v>1212</v>
      </c>
      <c r="K91">
        <v>955</v>
      </c>
      <c r="L91">
        <v>1094</v>
      </c>
      <c r="M91">
        <v>1180</v>
      </c>
      <c r="N91">
        <v>1165</v>
      </c>
      <c r="O91">
        <v>1453</v>
      </c>
      <c r="P91">
        <v>1864</v>
      </c>
      <c r="Q91">
        <v>1732</v>
      </c>
      <c r="R91">
        <v>1665</v>
      </c>
      <c r="S91">
        <v>1662</v>
      </c>
      <c r="T91">
        <v>1682</v>
      </c>
    </row>
    <row r="92" spans="1:20" x14ac:dyDescent="0.25">
      <c r="A92" t="s">
        <v>243</v>
      </c>
      <c r="B92">
        <v>390</v>
      </c>
      <c r="C92">
        <v>476</v>
      </c>
      <c r="D92">
        <v>584</v>
      </c>
      <c r="E92">
        <v>717</v>
      </c>
      <c r="F92">
        <v>683</v>
      </c>
      <c r="G92">
        <v>721</v>
      </c>
      <c r="H92">
        <v>757</v>
      </c>
      <c r="I92">
        <v>738</v>
      </c>
      <c r="J92">
        <v>889</v>
      </c>
      <c r="K92">
        <v>696</v>
      </c>
      <c r="L92">
        <v>785</v>
      </c>
      <c r="M92">
        <v>844</v>
      </c>
      <c r="N92">
        <v>831</v>
      </c>
      <c r="O92">
        <v>1040</v>
      </c>
      <c r="P92">
        <v>1063</v>
      </c>
      <c r="Q92">
        <v>1039</v>
      </c>
      <c r="R92">
        <v>1011</v>
      </c>
      <c r="S92">
        <v>999</v>
      </c>
      <c r="T92">
        <v>1046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workbookViewId="0">
      <selection activeCell="A32" sqref="A32:XFD32"/>
    </sheetView>
  </sheetViews>
  <sheetFormatPr defaultRowHeight="15" x14ac:dyDescent="0.25"/>
  <sheetData>
    <row r="1" spans="1:33" x14ac:dyDescent="0.25">
      <c r="A1" t="s">
        <v>155</v>
      </c>
      <c r="B1" t="s">
        <v>168</v>
      </c>
      <c r="C1" t="s">
        <v>159</v>
      </c>
      <c r="D1" t="s">
        <v>169</v>
      </c>
      <c r="E1" t="s">
        <v>161</v>
      </c>
      <c r="F1" t="s">
        <v>152</v>
      </c>
      <c r="G1" t="s">
        <v>153</v>
      </c>
      <c r="H1" t="s">
        <v>154</v>
      </c>
    </row>
    <row r="2" spans="1:33" x14ac:dyDescent="0.25">
      <c r="A2" t="s">
        <v>170</v>
      </c>
      <c r="B2" t="s">
        <v>170</v>
      </c>
      <c r="C2" t="s">
        <v>171</v>
      </c>
      <c r="D2" t="s">
        <v>172</v>
      </c>
      <c r="E2" t="s">
        <v>173</v>
      </c>
      <c r="F2" t="s">
        <v>174</v>
      </c>
    </row>
    <row r="3" spans="1:33" x14ac:dyDescent="0.25">
      <c r="A3" t="s">
        <v>137</v>
      </c>
      <c r="B3" t="s">
        <v>98</v>
      </c>
      <c r="C3" t="s">
        <v>99</v>
      </c>
      <c r="D3" t="s">
        <v>98</v>
      </c>
      <c r="E3" t="s">
        <v>99</v>
      </c>
      <c r="F3" t="s">
        <v>98</v>
      </c>
      <c r="G3" t="s">
        <v>99</v>
      </c>
      <c r="H3" t="s">
        <v>98</v>
      </c>
      <c r="I3" t="s">
        <v>99</v>
      </c>
      <c r="J3" t="s">
        <v>98</v>
      </c>
      <c r="K3" t="s">
        <v>98</v>
      </c>
      <c r="L3" t="s">
        <v>98</v>
      </c>
      <c r="M3" t="s">
        <v>98</v>
      </c>
      <c r="N3" t="s">
        <v>98</v>
      </c>
      <c r="O3" t="s">
        <v>98</v>
      </c>
      <c r="P3" t="s">
        <v>98</v>
      </c>
      <c r="Q3" t="s">
        <v>98</v>
      </c>
      <c r="R3" t="s">
        <v>98</v>
      </c>
      <c r="S3" t="s">
        <v>98</v>
      </c>
      <c r="T3" t="s">
        <v>98</v>
      </c>
      <c r="U3" t="s">
        <v>98</v>
      </c>
      <c r="V3">
        <v>74</v>
      </c>
      <c r="W3">
        <v>-25</v>
      </c>
      <c r="X3">
        <v>77</v>
      </c>
      <c r="Y3">
        <v>-26</v>
      </c>
      <c r="Z3">
        <v>91</v>
      </c>
      <c r="AA3">
        <v>-33</v>
      </c>
      <c r="AB3">
        <v>85</v>
      </c>
      <c r="AC3">
        <v>-25</v>
      </c>
      <c r="AD3">
        <v>129</v>
      </c>
      <c r="AE3">
        <v>-34</v>
      </c>
      <c r="AF3">
        <v>116</v>
      </c>
      <c r="AG3">
        <v>-35</v>
      </c>
    </row>
    <row r="4" spans="1:33" x14ac:dyDescent="0.25">
      <c r="A4" t="s">
        <v>149</v>
      </c>
      <c r="B4" t="s">
        <v>98</v>
      </c>
      <c r="C4" t="s">
        <v>99</v>
      </c>
      <c r="D4" t="s">
        <v>98</v>
      </c>
      <c r="E4" t="s">
        <v>99</v>
      </c>
      <c r="F4" t="s">
        <v>98</v>
      </c>
      <c r="G4" t="s">
        <v>99</v>
      </c>
      <c r="H4" t="s">
        <v>98</v>
      </c>
      <c r="I4" t="s">
        <v>99</v>
      </c>
      <c r="J4" t="s">
        <v>98</v>
      </c>
      <c r="K4" t="s">
        <v>98</v>
      </c>
      <c r="L4" t="s">
        <v>98</v>
      </c>
      <c r="M4" t="s">
        <v>98</v>
      </c>
      <c r="N4" t="s">
        <v>98</v>
      </c>
      <c r="O4" t="s">
        <v>98</v>
      </c>
      <c r="P4" t="s">
        <v>98</v>
      </c>
      <c r="Q4" t="s">
        <v>98</v>
      </c>
      <c r="R4" t="s">
        <v>98</v>
      </c>
      <c r="S4" t="s">
        <v>98</v>
      </c>
      <c r="T4" t="s">
        <v>98</v>
      </c>
      <c r="U4" t="s">
        <v>98</v>
      </c>
      <c r="V4">
        <v>76</v>
      </c>
      <c r="W4">
        <v>-26</v>
      </c>
      <c r="X4">
        <v>74</v>
      </c>
      <c r="Y4">
        <v>-25</v>
      </c>
      <c r="Z4">
        <v>69</v>
      </c>
      <c r="AA4">
        <v>-25</v>
      </c>
      <c r="AB4">
        <v>101</v>
      </c>
      <c r="AC4">
        <v>-29</v>
      </c>
      <c r="AD4">
        <v>96</v>
      </c>
      <c r="AE4">
        <v>-25</v>
      </c>
      <c r="AF4">
        <v>72</v>
      </c>
      <c r="AG4">
        <v>-22</v>
      </c>
    </row>
    <row r="5" spans="1:33" x14ac:dyDescent="0.25">
      <c r="A5" t="s">
        <v>150</v>
      </c>
      <c r="B5" t="s">
        <v>98</v>
      </c>
      <c r="C5" t="s">
        <v>99</v>
      </c>
      <c r="D5" t="s">
        <v>98</v>
      </c>
      <c r="E5" t="s">
        <v>99</v>
      </c>
      <c r="F5" t="s">
        <v>98</v>
      </c>
      <c r="G5" t="s">
        <v>99</v>
      </c>
      <c r="H5" t="s">
        <v>98</v>
      </c>
      <c r="I5" t="s">
        <v>99</v>
      </c>
      <c r="J5" t="s">
        <v>98</v>
      </c>
      <c r="K5" t="s">
        <v>98</v>
      </c>
      <c r="L5" t="s">
        <v>98</v>
      </c>
      <c r="M5" t="s">
        <v>98</v>
      </c>
      <c r="N5" t="s">
        <v>98</v>
      </c>
      <c r="O5" t="s">
        <v>98</v>
      </c>
      <c r="P5" t="s">
        <v>98</v>
      </c>
      <c r="Q5" t="s">
        <v>98</v>
      </c>
      <c r="R5" t="s">
        <v>98</v>
      </c>
      <c r="S5" t="s">
        <v>98</v>
      </c>
      <c r="T5" t="s">
        <v>98</v>
      </c>
      <c r="U5" t="s">
        <v>98</v>
      </c>
      <c r="V5">
        <v>135</v>
      </c>
      <c r="W5">
        <v>-46</v>
      </c>
      <c r="X5">
        <v>127</v>
      </c>
      <c r="Y5">
        <v>-43</v>
      </c>
      <c r="Z5">
        <v>105</v>
      </c>
      <c r="AA5">
        <v>-38</v>
      </c>
      <c r="AB5">
        <v>143</v>
      </c>
      <c r="AC5">
        <v>-41</v>
      </c>
      <c r="AD5">
        <v>148</v>
      </c>
      <c r="AE5">
        <v>-39</v>
      </c>
      <c r="AF5">
        <v>124</v>
      </c>
      <c r="AG5">
        <v>-38</v>
      </c>
    </row>
    <row r="6" spans="1:33" x14ac:dyDescent="0.25">
      <c r="A6" t="s">
        <v>78</v>
      </c>
      <c r="B6" t="s">
        <v>98</v>
      </c>
      <c r="C6" t="s">
        <v>99</v>
      </c>
      <c r="D6" t="s">
        <v>98</v>
      </c>
      <c r="E6" t="s">
        <v>99</v>
      </c>
      <c r="F6" t="s">
        <v>98</v>
      </c>
      <c r="G6" t="s">
        <v>99</v>
      </c>
      <c r="H6" t="s">
        <v>98</v>
      </c>
      <c r="I6" t="s">
        <v>99</v>
      </c>
      <c r="J6" t="s">
        <v>98</v>
      </c>
      <c r="K6" t="s">
        <v>98</v>
      </c>
      <c r="L6" t="s">
        <v>98</v>
      </c>
      <c r="M6" t="s">
        <v>98</v>
      </c>
      <c r="N6" t="s">
        <v>98</v>
      </c>
      <c r="O6" t="s">
        <v>98</v>
      </c>
      <c r="P6" t="s">
        <v>98</v>
      </c>
      <c r="Q6" t="s">
        <v>98</v>
      </c>
      <c r="R6" t="s">
        <v>98</v>
      </c>
      <c r="S6" t="s">
        <v>98</v>
      </c>
      <c r="T6" t="s">
        <v>98</v>
      </c>
      <c r="U6" t="s">
        <v>98</v>
      </c>
      <c r="V6">
        <v>11</v>
      </c>
      <c r="W6">
        <v>-4</v>
      </c>
      <c r="X6">
        <v>18</v>
      </c>
      <c r="Y6">
        <v>-6</v>
      </c>
      <c r="Z6">
        <v>14</v>
      </c>
      <c r="AA6">
        <v>-5</v>
      </c>
      <c r="AB6">
        <v>16</v>
      </c>
      <c r="AC6">
        <v>-5</v>
      </c>
      <c r="AD6">
        <v>5</v>
      </c>
      <c r="AE6">
        <v>-1</v>
      </c>
      <c r="AF6">
        <v>15</v>
      </c>
      <c r="AG6">
        <v>-5</v>
      </c>
    </row>
    <row r="7" spans="1:33" x14ac:dyDescent="0.25">
      <c r="A7" t="s">
        <v>151</v>
      </c>
      <c r="B7" t="s">
        <v>152</v>
      </c>
      <c r="C7" t="s">
        <v>153</v>
      </c>
      <c r="D7" t="s">
        <v>154</v>
      </c>
    </row>
    <row r="8" spans="1:33" x14ac:dyDescent="0.25">
      <c r="A8" t="s">
        <v>61</v>
      </c>
      <c r="B8">
        <v>260</v>
      </c>
      <c r="C8">
        <v>-24</v>
      </c>
      <c r="D8">
        <v>397</v>
      </c>
      <c r="E8">
        <v>-27</v>
      </c>
      <c r="F8">
        <v>680</v>
      </c>
      <c r="G8">
        <v>-34</v>
      </c>
      <c r="H8">
        <v>831</v>
      </c>
      <c r="I8">
        <v>-31</v>
      </c>
      <c r="J8">
        <v>783</v>
      </c>
      <c r="K8">
        <v>-31</v>
      </c>
      <c r="L8">
        <v>898</v>
      </c>
      <c r="M8">
        <v>-33</v>
      </c>
      <c r="N8">
        <v>714</v>
      </c>
      <c r="O8">
        <v>-29</v>
      </c>
      <c r="P8">
        <v>682</v>
      </c>
      <c r="Q8">
        <v>-28</v>
      </c>
      <c r="R8">
        <v>531</v>
      </c>
      <c r="S8">
        <v>-21</v>
      </c>
      <c r="T8">
        <v>618</v>
      </c>
      <c r="U8">
        <v>-30</v>
      </c>
      <c r="V8" t="s">
        <v>98</v>
      </c>
      <c r="W8" t="s">
        <v>98</v>
      </c>
      <c r="X8" t="s">
        <v>98</v>
      </c>
      <c r="Y8" t="s">
        <v>98</v>
      </c>
      <c r="Z8" t="s">
        <v>98</v>
      </c>
      <c r="AA8" t="s">
        <v>98</v>
      </c>
      <c r="AB8" t="s">
        <v>98</v>
      </c>
      <c r="AC8" t="s">
        <v>98</v>
      </c>
      <c r="AD8" t="s">
        <v>98</v>
      </c>
      <c r="AE8" t="s">
        <v>98</v>
      </c>
      <c r="AF8" t="s">
        <v>98</v>
      </c>
      <c r="AG8" t="s">
        <v>99</v>
      </c>
    </row>
    <row r="9" spans="1:33" x14ac:dyDescent="0.25">
      <c r="A9" t="s">
        <v>62</v>
      </c>
      <c r="B9">
        <v>762</v>
      </c>
      <c r="C9">
        <v>-71</v>
      </c>
      <c r="D9">
        <v>1070</v>
      </c>
      <c r="E9">
        <v>-71</v>
      </c>
      <c r="F9">
        <v>1289</v>
      </c>
      <c r="G9">
        <v>-65</v>
      </c>
      <c r="H9">
        <v>1807</v>
      </c>
      <c r="I9">
        <v>-68</v>
      </c>
      <c r="J9">
        <v>1687</v>
      </c>
      <c r="K9">
        <v>-68</v>
      </c>
      <c r="L9">
        <v>1763</v>
      </c>
      <c r="M9">
        <v>-66</v>
      </c>
      <c r="N9">
        <v>1696</v>
      </c>
      <c r="O9">
        <v>-69</v>
      </c>
      <c r="P9">
        <v>1706</v>
      </c>
      <c r="Q9">
        <v>-70</v>
      </c>
      <c r="R9">
        <v>1916</v>
      </c>
      <c r="S9">
        <v>-77</v>
      </c>
      <c r="T9">
        <v>1368</v>
      </c>
      <c r="U9">
        <v>-67</v>
      </c>
      <c r="V9" t="s">
        <v>98</v>
      </c>
      <c r="W9" t="s">
        <v>98</v>
      </c>
      <c r="X9" t="s">
        <v>98</v>
      </c>
      <c r="Y9" t="s">
        <v>98</v>
      </c>
      <c r="Z9" t="s">
        <v>98</v>
      </c>
      <c r="AA9" t="s">
        <v>98</v>
      </c>
      <c r="AB9" t="s">
        <v>98</v>
      </c>
      <c r="AC9" t="s">
        <v>98</v>
      </c>
      <c r="AD9" t="s">
        <v>98</v>
      </c>
      <c r="AE9" t="s">
        <v>99</v>
      </c>
      <c r="AF9" t="s">
        <v>98</v>
      </c>
      <c r="AG9" t="s">
        <v>99</v>
      </c>
    </row>
    <row r="10" spans="1:33" x14ac:dyDescent="0.25">
      <c r="A10" t="s">
        <v>79</v>
      </c>
      <c r="B10">
        <v>50</v>
      </c>
      <c r="C10">
        <v>-5</v>
      </c>
      <c r="D10">
        <v>30</v>
      </c>
      <c r="E10">
        <v>-2</v>
      </c>
      <c r="F10">
        <v>9</v>
      </c>
      <c r="G10">
        <v>-1</v>
      </c>
      <c r="H10">
        <v>27</v>
      </c>
      <c r="I10">
        <v>-1</v>
      </c>
      <c r="J10">
        <v>33</v>
      </c>
      <c r="K10">
        <v>-1</v>
      </c>
      <c r="L10">
        <v>33</v>
      </c>
      <c r="M10">
        <v>-1</v>
      </c>
      <c r="N10">
        <v>44</v>
      </c>
      <c r="O10">
        <v>-2</v>
      </c>
      <c r="P10">
        <v>57</v>
      </c>
      <c r="Q10">
        <v>-2</v>
      </c>
      <c r="R10">
        <v>48</v>
      </c>
      <c r="S10">
        <v>-2</v>
      </c>
      <c r="T10">
        <v>49</v>
      </c>
      <c r="U10">
        <v>-3</v>
      </c>
      <c r="V10" t="s">
        <v>98</v>
      </c>
      <c r="W10" t="s">
        <v>98</v>
      </c>
      <c r="X10" t="s">
        <v>98</v>
      </c>
      <c r="Y10" t="s">
        <v>98</v>
      </c>
      <c r="Z10" t="s">
        <v>98</v>
      </c>
      <c r="AA10" t="s">
        <v>98</v>
      </c>
      <c r="AB10" t="s">
        <v>98</v>
      </c>
      <c r="AC10" t="s">
        <v>98</v>
      </c>
      <c r="AD10" t="s">
        <v>98</v>
      </c>
      <c r="AE10" t="s">
        <v>99</v>
      </c>
      <c r="AF10" t="s">
        <v>98</v>
      </c>
      <c r="AG10" t="s">
        <v>99</v>
      </c>
    </row>
    <row r="11" spans="1:33" x14ac:dyDescent="0.25">
      <c r="A11" t="s">
        <v>155</v>
      </c>
      <c r="B11" t="s">
        <v>156</v>
      </c>
      <c r="C11" t="s">
        <v>157</v>
      </c>
      <c r="D11" t="s">
        <v>152</v>
      </c>
      <c r="E11" t="s">
        <v>158</v>
      </c>
      <c r="F11" t="s">
        <v>154</v>
      </c>
    </row>
    <row r="12" spans="1:33" x14ac:dyDescent="0.25">
      <c r="A12" t="s">
        <v>61</v>
      </c>
      <c r="B12">
        <v>602</v>
      </c>
      <c r="C12">
        <v>-56</v>
      </c>
      <c r="D12">
        <v>689</v>
      </c>
      <c r="E12">
        <v>-46</v>
      </c>
      <c r="F12">
        <v>1251</v>
      </c>
      <c r="G12">
        <v>-64</v>
      </c>
      <c r="H12">
        <v>1691</v>
      </c>
      <c r="I12">
        <v>-63</v>
      </c>
      <c r="J12">
        <v>1548</v>
      </c>
      <c r="K12">
        <v>-62</v>
      </c>
      <c r="L12">
        <v>1638</v>
      </c>
      <c r="M12">
        <v>-61</v>
      </c>
      <c r="N12">
        <v>1561</v>
      </c>
      <c r="O12">
        <v>-64</v>
      </c>
      <c r="P12">
        <v>1577</v>
      </c>
      <c r="Q12">
        <v>-65</v>
      </c>
      <c r="R12">
        <v>1677</v>
      </c>
      <c r="S12">
        <v>-67</v>
      </c>
      <c r="T12">
        <v>1382</v>
      </c>
      <c r="U12">
        <v>-68</v>
      </c>
      <c r="V12" t="s">
        <v>98</v>
      </c>
      <c r="W12" t="s">
        <v>98</v>
      </c>
      <c r="X12" t="s">
        <v>98</v>
      </c>
      <c r="Y12" t="s">
        <v>98</v>
      </c>
      <c r="Z12" t="s">
        <v>98</v>
      </c>
      <c r="AA12" t="s">
        <v>98</v>
      </c>
      <c r="AB12" t="s">
        <v>98</v>
      </c>
      <c r="AC12" t="s">
        <v>98</v>
      </c>
      <c r="AD12" t="s">
        <v>98</v>
      </c>
      <c r="AE12" t="s">
        <v>98</v>
      </c>
      <c r="AF12" t="s">
        <v>98</v>
      </c>
      <c r="AG12" t="s">
        <v>99</v>
      </c>
    </row>
    <row r="13" spans="1:33" x14ac:dyDescent="0.25">
      <c r="A13" t="s">
        <v>62</v>
      </c>
      <c r="B13">
        <v>281</v>
      </c>
      <c r="C13">
        <v>-26</v>
      </c>
      <c r="D13">
        <v>351</v>
      </c>
      <c r="E13">
        <v>-23</v>
      </c>
      <c r="F13">
        <v>699</v>
      </c>
      <c r="G13">
        <v>-35</v>
      </c>
      <c r="H13">
        <v>904</v>
      </c>
      <c r="I13">
        <v>-34</v>
      </c>
      <c r="J13">
        <v>879</v>
      </c>
      <c r="K13">
        <v>-35</v>
      </c>
      <c r="L13">
        <v>964</v>
      </c>
      <c r="M13">
        <v>-36</v>
      </c>
      <c r="N13">
        <v>797</v>
      </c>
      <c r="O13">
        <v>-32</v>
      </c>
      <c r="P13">
        <v>813</v>
      </c>
      <c r="Q13">
        <v>-33</v>
      </c>
      <c r="R13">
        <v>756</v>
      </c>
      <c r="S13">
        <v>-30</v>
      </c>
      <c r="T13">
        <v>601</v>
      </c>
      <c r="U13">
        <v>-29</v>
      </c>
      <c r="V13" t="s">
        <v>98</v>
      </c>
      <c r="W13" t="s">
        <v>98</v>
      </c>
      <c r="X13" t="s">
        <v>98</v>
      </c>
      <c r="Y13" t="s">
        <v>98</v>
      </c>
      <c r="Z13" t="s">
        <v>98</v>
      </c>
      <c r="AA13" t="s">
        <v>98</v>
      </c>
      <c r="AB13" t="s">
        <v>98</v>
      </c>
      <c r="AC13" t="s">
        <v>98</v>
      </c>
      <c r="AD13" t="s">
        <v>98</v>
      </c>
      <c r="AE13" t="s">
        <v>99</v>
      </c>
      <c r="AF13" t="s">
        <v>98</v>
      </c>
      <c r="AG13" t="s">
        <v>99</v>
      </c>
    </row>
    <row r="14" spans="1:33" x14ac:dyDescent="0.25">
      <c r="A14" t="s">
        <v>79</v>
      </c>
      <c r="B14">
        <v>189</v>
      </c>
      <c r="C14">
        <v>-18</v>
      </c>
      <c r="D14">
        <v>457</v>
      </c>
      <c r="E14">
        <v>-31</v>
      </c>
      <c r="F14">
        <v>28</v>
      </c>
      <c r="G14">
        <v>-1</v>
      </c>
      <c r="H14">
        <v>70</v>
      </c>
      <c r="I14">
        <v>-3</v>
      </c>
      <c r="J14">
        <v>76</v>
      </c>
      <c r="K14">
        <v>-3</v>
      </c>
      <c r="L14">
        <v>92</v>
      </c>
      <c r="M14">
        <v>-3</v>
      </c>
      <c r="N14">
        <v>96</v>
      </c>
      <c r="O14">
        <v>-4</v>
      </c>
      <c r="P14">
        <v>55</v>
      </c>
      <c r="Q14">
        <v>-2</v>
      </c>
      <c r="R14">
        <v>62</v>
      </c>
      <c r="S14">
        <v>-3</v>
      </c>
      <c r="T14">
        <v>52</v>
      </c>
      <c r="U14">
        <v>-3</v>
      </c>
      <c r="V14" t="s">
        <v>98</v>
      </c>
      <c r="W14" t="s">
        <v>98</v>
      </c>
      <c r="X14" t="s">
        <v>98</v>
      </c>
      <c r="Y14" t="s">
        <v>98</v>
      </c>
      <c r="Z14" t="s">
        <v>98</v>
      </c>
      <c r="AA14" t="s">
        <v>98</v>
      </c>
      <c r="AB14" t="s">
        <v>98</v>
      </c>
      <c r="AC14" t="s">
        <v>98</v>
      </c>
      <c r="AD14" t="s">
        <v>98</v>
      </c>
      <c r="AE14" t="s">
        <v>98</v>
      </c>
      <c r="AF14" t="s">
        <v>98</v>
      </c>
      <c r="AG14" t="s">
        <v>99</v>
      </c>
    </row>
    <row r="15" spans="1:33" x14ac:dyDescent="0.25">
      <c r="A15" t="s">
        <v>155</v>
      </c>
      <c r="B15" t="s">
        <v>156</v>
      </c>
      <c r="C15" t="s">
        <v>159</v>
      </c>
      <c r="D15" t="s">
        <v>160</v>
      </c>
      <c r="E15" t="s">
        <v>158</v>
      </c>
      <c r="F15" t="s">
        <v>161</v>
      </c>
      <c r="G15" t="s">
        <v>152</v>
      </c>
      <c r="H15" t="s">
        <v>153</v>
      </c>
      <c r="I15" t="s">
        <v>154</v>
      </c>
    </row>
    <row r="16" spans="1:33" x14ac:dyDescent="0.25">
      <c r="A16" t="s">
        <v>61</v>
      </c>
      <c r="B16" t="s">
        <v>98</v>
      </c>
      <c r="C16" t="s">
        <v>99</v>
      </c>
      <c r="D16">
        <v>629</v>
      </c>
      <c r="E16">
        <v>-66</v>
      </c>
      <c r="F16">
        <v>782</v>
      </c>
      <c r="G16">
        <v>-66</v>
      </c>
      <c r="H16">
        <v>965</v>
      </c>
      <c r="I16">
        <v>-65</v>
      </c>
      <c r="J16">
        <v>971</v>
      </c>
      <c r="K16">
        <v>-68</v>
      </c>
      <c r="L16">
        <v>970</v>
      </c>
      <c r="M16">
        <v>-66</v>
      </c>
      <c r="N16">
        <v>747</v>
      </c>
      <c r="O16">
        <v>-65</v>
      </c>
      <c r="P16">
        <v>721</v>
      </c>
      <c r="Q16">
        <v>-64</v>
      </c>
      <c r="R16">
        <v>758</v>
      </c>
      <c r="S16">
        <v>-66</v>
      </c>
      <c r="T16">
        <v>626</v>
      </c>
      <c r="U16">
        <v>-68</v>
      </c>
      <c r="V16" t="s">
        <v>98</v>
      </c>
      <c r="W16" t="s">
        <v>98</v>
      </c>
      <c r="X16" t="s">
        <v>98</v>
      </c>
      <c r="Y16" t="s">
        <v>98</v>
      </c>
      <c r="Z16" t="s">
        <v>98</v>
      </c>
      <c r="AA16" t="s">
        <v>98</v>
      </c>
      <c r="AB16" t="s">
        <v>98</v>
      </c>
      <c r="AC16" t="s">
        <v>98</v>
      </c>
      <c r="AD16" t="s">
        <v>98</v>
      </c>
      <c r="AE16" t="s">
        <v>99</v>
      </c>
      <c r="AF16" t="s">
        <v>98</v>
      </c>
      <c r="AG16" t="s">
        <v>99</v>
      </c>
    </row>
    <row r="17" spans="1:33" x14ac:dyDescent="0.25">
      <c r="A17" t="s">
        <v>149</v>
      </c>
      <c r="B17" t="s">
        <v>98</v>
      </c>
      <c r="C17" t="s">
        <v>98</v>
      </c>
      <c r="D17">
        <v>115</v>
      </c>
      <c r="E17">
        <v>-12</v>
      </c>
      <c r="F17">
        <v>160</v>
      </c>
      <c r="G17">
        <v>-14</v>
      </c>
      <c r="H17">
        <v>193</v>
      </c>
      <c r="I17">
        <v>-13</v>
      </c>
      <c r="J17">
        <v>164</v>
      </c>
      <c r="K17">
        <v>-11</v>
      </c>
      <c r="L17">
        <v>164</v>
      </c>
      <c r="M17">
        <v>-11</v>
      </c>
      <c r="N17">
        <v>174</v>
      </c>
      <c r="O17">
        <v>-15</v>
      </c>
      <c r="P17">
        <v>144</v>
      </c>
      <c r="Q17">
        <v>-13</v>
      </c>
      <c r="R17">
        <v>136</v>
      </c>
      <c r="S17">
        <v>-12</v>
      </c>
      <c r="T17">
        <v>114</v>
      </c>
      <c r="U17">
        <v>-12</v>
      </c>
      <c r="V17" t="s">
        <v>98</v>
      </c>
      <c r="W17" t="s">
        <v>98</v>
      </c>
      <c r="X17" t="s">
        <v>98</v>
      </c>
      <c r="Y17" t="s">
        <v>98</v>
      </c>
      <c r="Z17" t="s">
        <v>98</v>
      </c>
      <c r="AA17" t="s">
        <v>98</v>
      </c>
      <c r="AB17" t="s">
        <v>98</v>
      </c>
      <c r="AC17" t="s">
        <v>98</v>
      </c>
      <c r="AD17" t="s">
        <v>98</v>
      </c>
      <c r="AE17" t="s">
        <v>99</v>
      </c>
      <c r="AF17" t="s">
        <v>98</v>
      </c>
      <c r="AG17" t="s">
        <v>99</v>
      </c>
    </row>
    <row r="18" spans="1:33" x14ac:dyDescent="0.25">
      <c r="A18" t="s">
        <v>162</v>
      </c>
      <c r="B18" t="s">
        <v>98</v>
      </c>
      <c r="C18" t="s">
        <v>98</v>
      </c>
      <c r="D18">
        <v>209</v>
      </c>
      <c r="E18">
        <v>-22</v>
      </c>
      <c r="F18">
        <v>243</v>
      </c>
      <c r="G18">
        <v>-20</v>
      </c>
      <c r="H18">
        <v>320</v>
      </c>
      <c r="I18">
        <v>-22</v>
      </c>
      <c r="J18">
        <v>301</v>
      </c>
      <c r="K18">
        <v>-21</v>
      </c>
      <c r="L18">
        <v>338</v>
      </c>
      <c r="M18">
        <v>-23</v>
      </c>
      <c r="N18">
        <v>235</v>
      </c>
      <c r="O18">
        <v>-20</v>
      </c>
      <c r="P18">
        <v>266</v>
      </c>
      <c r="Q18">
        <v>-24</v>
      </c>
      <c r="R18">
        <v>259</v>
      </c>
      <c r="S18">
        <v>-22</v>
      </c>
      <c r="T18">
        <v>183</v>
      </c>
      <c r="U18">
        <v>-20</v>
      </c>
      <c r="V18" t="s">
        <v>98</v>
      </c>
      <c r="W18" t="s">
        <v>98</v>
      </c>
      <c r="X18" t="s">
        <v>98</v>
      </c>
      <c r="Y18" t="s">
        <v>98</v>
      </c>
      <c r="Z18" t="s">
        <v>98</v>
      </c>
      <c r="AA18" t="s">
        <v>98</v>
      </c>
      <c r="AB18" t="s">
        <v>98</v>
      </c>
      <c r="AC18" t="s">
        <v>98</v>
      </c>
      <c r="AD18" t="s">
        <v>98</v>
      </c>
      <c r="AE18" t="s">
        <v>99</v>
      </c>
      <c r="AF18" t="s">
        <v>98</v>
      </c>
      <c r="AG18" t="s">
        <v>99</v>
      </c>
    </row>
    <row r="19" spans="1:33" x14ac:dyDescent="0.25">
      <c r="A19" t="s">
        <v>155</v>
      </c>
      <c r="B19" t="s">
        <v>156</v>
      </c>
      <c r="C19" t="s">
        <v>159</v>
      </c>
      <c r="D19" t="s">
        <v>163</v>
      </c>
      <c r="E19" t="s">
        <v>158</v>
      </c>
      <c r="F19" t="s">
        <v>161</v>
      </c>
      <c r="G19" t="s">
        <v>152</v>
      </c>
      <c r="H19" t="s">
        <v>153</v>
      </c>
      <c r="I19" t="s">
        <v>154</v>
      </c>
    </row>
    <row r="20" spans="1:33" x14ac:dyDescent="0.25">
      <c r="A20" t="s">
        <v>61</v>
      </c>
      <c r="B20" t="s">
        <v>98</v>
      </c>
      <c r="C20" t="s">
        <v>99</v>
      </c>
      <c r="D20">
        <v>130</v>
      </c>
      <c r="E20">
        <v>-33</v>
      </c>
      <c r="F20">
        <v>175</v>
      </c>
      <c r="G20">
        <v>-32</v>
      </c>
      <c r="H20">
        <v>141</v>
      </c>
      <c r="I20">
        <v>-33</v>
      </c>
      <c r="J20">
        <v>238</v>
      </c>
      <c r="K20">
        <v>-39</v>
      </c>
      <c r="L20">
        <v>192</v>
      </c>
      <c r="M20">
        <v>-32</v>
      </c>
      <c r="N20">
        <v>380</v>
      </c>
      <c r="O20">
        <v>-42</v>
      </c>
      <c r="P20">
        <v>356</v>
      </c>
      <c r="Q20">
        <v>-42</v>
      </c>
      <c r="R20">
        <v>338</v>
      </c>
      <c r="S20">
        <v>-45</v>
      </c>
      <c r="T20">
        <v>300</v>
      </c>
      <c r="U20">
        <v>-46</v>
      </c>
      <c r="V20" t="s">
        <v>98</v>
      </c>
      <c r="W20" t="s">
        <v>98</v>
      </c>
      <c r="X20" t="s">
        <v>98</v>
      </c>
      <c r="Y20" t="s">
        <v>98</v>
      </c>
      <c r="Z20" t="s">
        <v>98</v>
      </c>
      <c r="AA20" t="s">
        <v>98</v>
      </c>
      <c r="AB20" t="s">
        <v>98</v>
      </c>
      <c r="AC20" t="s">
        <v>98</v>
      </c>
      <c r="AD20" t="s">
        <v>98</v>
      </c>
      <c r="AE20" t="s">
        <v>99</v>
      </c>
      <c r="AF20" t="s">
        <v>98</v>
      </c>
      <c r="AG20" t="s">
        <v>99</v>
      </c>
    </row>
    <row r="21" spans="1:33" x14ac:dyDescent="0.25">
      <c r="A21" t="s">
        <v>149</v>
      </c>
      <c r="B21" t="s">
        <v>98</v>
      </c>
      <c r="C21" t="s">
        <v>98</v>
      </c>
      <c r="D21">
        <v>42</v>
      </c>
      <c r="E21">
        <v>-11</v>
      </c>
      <c r="F21">
        <v>68</v>
      </c>
      <c r="G21">
        <v>-13</v>
      </c>
      <c r="H21">
        <v>65</v>
      </c>
      <c r="I21">
        <v>-15</v>
      </c>
      <c r="J21">
        <v>74</v>
      </c>
      <c r="K21">
        <v>-12</v>
      </c>
      <c r="L21">
        <v>80</v>
      </c>
      <c r="M21">
        <v>-14</v>
      </c>
      <c r="N21">
        <v>153</v>
      </c>
      <c r="O21">
        <v>-17</v>
      </c>
      <c r="P21">
        <v>128</v>
      </c>
      <c r="Q21">
        <v>-15</v>
      </c>
      <c r="R21">
        <v>117</v>
      </c>
      <c r="S21">
        <v>-15</v>
      </c>
      <c r="T21">
        <v>107</v>
      </c>
      <c r="U21">
        <v>-17</v>
      </c>
      <c r="V21" t="s">
        <v>98</v>
      </c>
      <c r="W21" t="s">
        <v>98</v>
      </c>
      <c r="X21" t="s">
        <v>98</v>
      </c>
      <c r="Y21" t="s">
        <v>98</v>
      </c>
      <c r="Z21" t="s">
        <v>98</v>
      </c>
      <c r="AA21" t="s">
        <v>98</v>
      </c>
      <c r="AB21" t="s">
        <v>98</v>
      </c>
      <c r="AC21" t="s">
        <v>98</v>
      </c>
      <c r="AD21" t="s">
        <v>98</v>
      </c>
      <c r="AE21" t="s">
        <v>99</v>
      </c>
      <c r="AF21" t="s">
        <v>98</v>
      </c>
      <c r="AG21" t="s">
        <v>99</v>
      </c>
    </row>
    <row r="22" spans="1:33" x14ac:dyDescent="0.25">
      <c r="A22" t="s">
        <v>162</v>
      </c>
      <c r="B22" t="s">
        <v>98</v>
      </c>
      <c r="C22" t="s">
        <v>98</v>
      </c>
      <c r="D22">
        <v>219</v>
      </c>
      <c r="E22">
        <v>-56</v>
      </c>
      <c r="F22">
        <v>294</v>
      </c>
      <c r="G22">
        <v>-55</v>
      </c>
      <c r="H22">
        <v>220</v>
      </c>
      <c r="I22">
        <v>-52</v>
      </c>
      <c r="J22">
        <v>295</v>
      </c>
      <c r="K22">
        <v>-49</v>
      </c>
      <c r="L22">
        <v>317</v>
      </c>
      <c r="M22">
        <v>-54</v>
      </c>
      <c r="N22">
        <v>369</v>
      </c>
      <c r="O22">
        <v>-41</v>
      </c>
      <c r="P22">
        <v>361</v>
      </c>
      <c r="Q22">
        <v>-43</v>
      </c>
      <c r="R22">
        <v>304</v>
      </c>
      <c r="S22">
        <v>-40</v>
      </c>
      <c r="T22">
        <v>239</v>
      </c>
      <c r="U22">
        <v>-37</v>
      </c>
      <c r="V22" t="s">
        <v>98</v>
      </c>
      <c r="W22" t="s">
        <v>98</v>
      </c>
      <c r="X22" t="s">
        <v>98</v>
      </c>
      <c r="Y22" t="s">
        <v>98</v>
      </c>
      <c r="Z22" t="s">
        <v>98</v>
      </c>
      <c r="AA22" t="s">
        <v>98</v>
      </c>
      <c r="AB22" t="s">
        <v>98</v>
      </c>
      <c r="AC22" t="s">
        <v>98</v>
      </c>
      <c r="AD22" t="s">
        <v>98</v>
      </c>
      <c r="AE22" t="s">
        <v>99</v>
      </c>
      <c r="AF22" t="s">
        <v>98</v>
      </c>
      <c r="AG22" t="s">
        <v>99</v>
      </c>
    </row>
    <row r="23" spans="1:33" x14ac:dyDescent="0.25">
      <c r="A23" t="s">
        <v>155</v>
      </c>
      <c r="B23" t="s">
        <v>156</v>
      </c>
      <c r="C23" t="s">
        <v>159</v>
      </c>
      <c r="D23" t="s">
        <v>164</v>
      </c>
      <c r="E23" t="s">
        <v>158</v>
      </c>
      <c r="F23" t="s">
        <v>161</v>
      </c>
      <c r="G23" t="s">
        <v>152</v>
      </c>
      <c r="H23" t="s">
        <v>153</v>
      </c>
      <c r="I23" t="s">
        <v>154</v>
      </c>
    </row>
    <row r="24" spans="1:33" x14ac:dyDescent="0.25">
      <c r="A24" t="s">
        <v>61</v>
      </c>
      <c r="B24" t="s">
        <v>98</v>
      </c>
      <c r="C24" t="s">
        <v>99</v>
      </c>
      <c r="D24" t="s">
        <v>98</v>
      </c>
      <c r="E24" t="s">
        <v>99</v>
      </c>
      <c r="F24" t="s">
        <v>98</v>
      </c>
      <c r="G24" t="s">
        <v>99</v>
      </c>
      <c r="H24">
        <v>188</v>
      </c>
      <c r="I24">
        <v>-31</v>
      </c>
      <c r="J24">
        <v>260</v>
      </c>
      <c r="K24">
        <v>-36</v>
      </c>
      <c r="L24">
        <v>257</v>
      </c>
      <c r="M24">
        <v>-34</v>
      </c>
      <c r="N24">
        <v>323</v>
      </c>
      <c r="O24">
        <v>-42</v>
      </c>
      <c r="P24">
        <v>321</v>
      </c>
      <c r="Q24">
        <v>-41</v>
      </c>
      <c r="R24">
        <v>317</v>
      </c>
      <c r="S24">
        <v>-45</v>
      </c>
      <c r="T24">
        <v>260</v>
      </c>
      <c r="U24">
        <v>-45</v>
      </c>
      <c r="V24" t="s">
        <v>98</v>
      </c>
      <c r="W24" t="s">
        <v>98</v>
      </c>
      <c r="X24" t="s">
        <v>98</v>
      </c>
      <c r="Y24" t="s">
        <v>98</v>
      </c>
      <c r="Z24" t="s">
        <v>98</v>
      </c>
      <c r="AA24" t="s">
        <v>98</v>
      </c>
      <c r="AB24" t="s">
        <v>98</v>
      </c>
      <c r="AC24" t="s">
        <v>98</v>
      </c>
      <c r="AD24" t="s">
        <v>98</v>
      </c>
      <c r="AE24" t="s">
        <v>98</v>
      </c>
      <c r="AF24" t="s">
        <v>98</v>
      </c>
      <c r="AG24" t="s">
        <v>99</v>
      </c>
    </row>
    <row r="25" spans="1:33" x14ac:dyDescent="0.25">
      <c r="A25" t="s">
        <v>138</v>
      </c>
      <c r="B25" t="s">
        <v>98</v>
      </c>
      <c r="C25" t="s">
        <v>98</v>
      </c>
      <c r="D25" t="s">
        <v>98</v>
      </c>
      <c r="E25" t="s">
        <v>98</v>
      </c>
      <c r="F25" t="s">
        <v>98</v>
      </c>
      <c r="G25" t="s">
        <v>99</v>
      </c>
      <c r="H25">
        <v>104</v>
      </c>
      <c r="I25">
        <v>-17</v>
      </c>
      <c r="J25">
        <v>110</v>
      </c>
      <c r="K25">
        <v>-15</v>
      </c>
      <c r="L25">
        <v>113</v>
      </c>
      <c r="M25">
        <v>-15</v>
      </c>
      <c r="N25">
        <v>141</v>
      </c>
      <c r="O25">
        <v>-18</v>
      </c>
      <c r="P25">
        <v>142</v>
      </c>
      <c r="Q25">
        <v>-18</v>
      </c>
      <c r="R25">
        <v>107</v>
      </c>
      <c r="S25">
        <v>-15</v>
      </c>
      <c r="T25">
        <v>106</v>
      </c>
      <c r="U25">
        <v>-19</v>
      </c>
      <c r="V25" t="s">
        <v>98</v>
      </c>
      <c r="W25" t="s">
        <v>98</v>
      </c>
      <c r="X25" t="s">
        <v>98</v>
      </c>
      <c r="Y25" t="s">
        <v>98</v>
      </c>
      <c r="Z25" t="s">
        <v>98</v>
      </c>
      <c r="AA25" t="s">
        <v>98</v>
      </c>
      <c r="AB25" t="s">
        <v>98</v>
      </c>
      <c r="AC25" t="s">
        <v>98</v>
      </c>
      <c r="AD25" t="s">
        <v>98</v>
      </c>
      <c r="AE25" t="s">
        <v>99</v>
      </c>
      <c r="AF25" t="s">
        <v>98</v>
      </c>
      <c r="AG25" t="s">
        <v>99</v>
      </c>
    </row>
    <row r="26" spans="1:33" x14ac:dyDescent="0.25">
      <c r="A26" t="s">
        <v>165</v>
      </c>
      <c r="B26" t="s">
        <v>98</v>
      </c>
      <c r="C26" t="s">
        <v>98</v>
      </c>
      <c r="D26" t="s">
        <v>98</v>
      </c>
      <c r="E26" t="s">
        <v>98</v>
      </c>
      <c r="F26" t="s">
        <v>98</v>
      </c>
      <c r="G26" t="s">
        <v>99</v>
      </c>
      <c r="H26">
        <v>314</v>
      </c>
      <c r="I26">
        <v>-52</v>
      </c>
      <c r="J26">
        <v>353</v>
      </c>
      <c r="K26">
        <v>-49</v>
      </c>
      <c r="L26">
        <v>392</v>
      </c>
      <c r="M26">
        <v>-51</v>
      </c>
      <c r="N26">
        <v>305</v>
      </c>
      <c r="O26" t="s">
        <v>166</v>
      </c>
      <c r="P26">
        <v>314</v>
      </c>
      <c r="Q26">
        <v>-40</v>
      </c>
      <c r="R26">
        <v>274</v>
      </c>
      <c r="S26">
        <v>-39</v>
      </c>
      <c r="T26">
        <v>208</v>
      </c>
      <c r="U26">
        <v>-36</v>
      </c>
      <c r="V26" t="s">
        <v>98</v>
      </c>
      <c r="W26" t="s">
        <v>98</v>
      </c>
      <c r="X26" t="s">
        <v>98</v>
      </c>
      <c r="Y26" t="s">
        <v>98</v>
      </c>
      <c r="Z26" t="s">
        <v>98</v>
      </c>
      <c r="AA26" t="s">
        <v>98</v>
      </c>
      <c r="AB26" t="s">
        <v>98</v>
      </c>
      <c r="AC26" t="s">
        <v>98</v>
      </c>
      <c r="AD26" t="s">
        <v>98</v>
      </c>
      <c r="AE26" t="s">
        <v>99</v>
      </c>
      <c r="AF26" t="s">
        <v>98</v>
      </c>
      <c r="AG26" t="s">
        <v>99</v>
      </c>
    </row>
    <row r="27" spans="1:33" x14ac:dyDescent="0.25">
      <c r="A27" t="s">
        <v>151</v>
      </c>
      <c r="B27" t="s">
        <v>167</v>
      </c>
      <c r="C27" t="s">
        <v>152</v>
      </c>
      <c r="D27" t="s">
        <v>153</v>
      </c>
      <c r="E27" t="s">
        <v>154</v>
      </c>
    </row>
    <row r="28" spans="1:33" x14ac:dyDescent="0.25">
      <c r="A28" t="s">
        <v>61</v>
      </c>
      <c r="B28">
        <v>979</v>
      </c>
      <c r="C28">
        <v>-91</v>
      </c>
      <c r="D28">
        <v>1321</v>
      </c>
      <c r="E28">
        <v>-88</v>
      </c>
      <c r="F28">
        <v>1781</v>
      </c>
      <c r="G28">
        <v>-90</v>
      </c>
      <c r="H28">
        <v>2435</v>
      </c>
      <c r="I28">
        <v>-92</v>
      </c>
      <c r="J28">
        <v>2216</v>
      </c>
      <c r="K28">
        <v>-89</v>
      </c>
      <c r="L28">
        <v>2356</v>
      </c>
      <c r="M28">
        <v>-87</v>
      </c>
      <c r="N28">
        <v>2130</v>
      </c>
      <c r="O28">
        <v>-87</v>
      </c>
      <c r="P28">
        <v>2171</v>
      </c>
      <c r="Q28">
        <v>-89</v>
      </c>
      <c r="R28">
        <v>2230</v>
      </c>
      <c r="S28">
        <v>-89</v>
      </c>
      <c r="T28">
        <v>1808</v>
      </c>
      <c r="U28">
        <v>-89</v>
      </c>
      <c r="V28">
        <v>1653</v>
      </c>
      <c r="W28">
        <v>-92</v>
      </c>
      <c r="X28">
        <v>1736</v>
      </c>
      <c r="Y28">
        <v>-89</v>
      </c>
      <c r="Z28">
        <v>1721</v>
      </c>
      <c r="AA28">
        <v>-90</v>
      </c>
      <c r="AB28">
        <v>1991</v>
      </c>
      <c r="AC28">
        <v>-88</v>
      </c>
      <c r="AD28">
        <v>2458</v>
      </c>
      <c r="AE28">
        <v>-91</v>
      </c>
      <c r="AF28">
        <v>2092</v>
      </c>
      <c r="AG28">
        <v>-87</v>
      </c>
    </row>
    <row r="29" spans="1:33" x14ac:dyDescent="0.25">
      <c r="A29" t="s">
        <v>62</v>
      </c>
      <c r="B29">
        <v>54</v>
      </c>
      <c r="C29">
        <v>-5</v>
      </c>
      <c r="D29">
        <v>104</v>
      </c>
      <c r="E29">
        <v>-7</v>
      </c>
      <c r="F29">
        <v>155</v>
      </c>
      <c r="G29">
        <v>-8</v>
      </c>
      <c r="H29">
        <v>167</v>
      </c>
      <c r="I29">
        <v>-6</v>
      </c>
      <c r="J29">
        <v>221</v>
      </c>
      <c r="K29">
        <v>-9</v>
      </c>
      <c r="L29">
        <v>258</v>
      </c>
      <c r="M29">
        <v>-10</v>
      </c>
      <c r="N29">
        <v>224</v>
      </c>
      <c r="O29">
        <v>-9</v>
      </c>
      <c r="P29">
        <v>201</v>
      </c>
      <c r="Q29">
        <v>-8</v>
      </c>
      <c r="R29">
        <v>183</v>
      </c>
      <c r="S29">
        <v>-7</v>
      </c>
      <c r="T29">
        <v>172</v>
      </c>
      <c r="U29">
        <v>-8</v>
      </c>
      <c r="V29">
        <v>108</v>
      </c>
      <c r="W29">
        <v>-6</v>
      </c>
      <c r="X29">
        <v>125</v>
      </c>
      <c r="Y29">
        <v>-6</v>
      </c>
      <c r="Z29">
        <v>115</v>
      </c>
      <c r="AA29">
        <v>-6</v>
      </c>
      <c r="AB29">
        <v>139</v>
      </c>
      <c r="AC29">
        <v>-6</v>
      </c>
      <c r="AD29">
        <v>130</v>
      </c>
      <c r="AE29">
        <v>-5</v>
      </c>
      <c r="AF29">
        <v>128</v>
      </c>
      <c r="AG29">
        <v>-5</v>
      </c>
    </row>
    <row r="30" spans="1:33" x14ac:dyDescent="0.25">
      <c r="A30" t="s">
        <v>79</v>
      </c>
      <c r="B30">
        <v>39</v>
      </c>
      <c r="C30">
        <v>-4</v>
      </c>
      <c r="D30">
        <v>72</v>
      </c>
      <c r="E30">
        <v>-5</v>
      </c>
      <c r="F30">
        <v>42</v>
      </c>
      <c r="G30">
        <v>-2</v>
      </c>
      <c r="H30">
        <v>63</v>
      </c>
      <c r="I30">
        <v>-2</v>
      </c>
      <c r="J30">
        <v>64</v>
      </c>
      <c r="K30">
        <v>-2</v>
      </c>
      <c r="L30">
        <v>78</v>
      </c>
      <c r="M30">
        <v>-3</v>
      </c>
      <c r="N30">
        <v>100</v>
      </c>
      <c r="O30">
        <v>-4</v>
      </c>
      <c r="P30">
        <v>73</v>
      </c>
      <c r="Q30">
        <v>-3</v>
      </c>
      <c r="R30">
        <v>82</v>
      </c>
      <c r="S30">
        <v>-3</v>
      </c>
      <c r="T30">
        <v>55</v>
      </c>
      <c r="U30">
        <v>-3</v>
      </c>
      <c r="V30">
        <v>39</v>
      </c>
      <c r="W30">
        <v>-2</v>
      </c>
      <c r="X30">
        <v>100</v>
      </c>
      <c r="Y30">
        <v>-5</v>
      </c>
      <c r="Z30">
        <v>76</v>
      </c>
      <c r="AA30">
        <v>-4</v>
      </c>
      <c r="AB30">
        <v>140</v>
      </c>
      <c r="AC30">
        <v>-6</v>
      </c>
      <c r="AD30">
        <v>109</v>
      </c>
      <c r="AE30">
        <v>-4</v>
      </c>
      <c r="AF30">
        <v>176</v>
      </c>
      <c r="AG30">
        <v>-7</v>
      </c>
    </row>
    <row r="31" spans="1:33" x14ac:dyDescent="0.25">
      <c r="A31" t="s">
        <v>155</v>
      </c>
      <c r="B31" t="s">
        <v>168</v>
      </c>
      <c r="C31" t="s">
        <v>157</v>
      </c>
      <c r="D31" t="s">
        <v>152</v>
      </c>
      <c r="E31" t="s">
        <v>158</v>
      </c>
      <c r="F31" t="s">
        <v>167</v>
      </c>
      <c r="G31" t="s">
        <v>154</v>
      </c>
    </row>
    <row r="32" spans="1:33" x14ac:dyDescent="0.25">
      <c r="A32" t="s">
        <v>62</v>
      </c>
      <c r="B32">
        <v>46</v>
      </c>
      <c r="C32">
        <v>-96</v>
      </c>
      <c r="D32">
        <v>90</v>
      </c>
      <c r="E32">
        <v>-89</v>
      </c>
      <c r="F32">
        <v>119</v>
      </c>
      <c r="G32">
        <v>-89</v>
      </c>
      <c r="H32">
        <v>138</v>
      </c>
      <c r="I32">
        <v>-91</v>
      </c>
      <c r="J32">
        <v>185</v>
      </c>
      <c r="K32">
        <v>-92</v>
      </c>
      <c r="L32">
        <v>204</v>
      </c>
      <c r="M32">
        <v>-95</v>
      </c>
      <c r="N32">
        <v>161</v>
      </c>
      <c r="O32">
        <v>-90</v>
      </c>
      <c r="P32">
        <v>153</v>
      </c>
      <c r="Q32">
        <v>-89</v>
      </c>
      <c r="R32">
        <v>148</v>
      </c>
      <c r="S32">
        <v>-89</v>
      </c>
      <c r="T32">
        <v>149</v>
      </c>
      <c r="U32">
        <v>-90</v>
      </c>
      <c r="V32">
        <v>204</v>
      </c>
      <c r="W32">
        <v>-95</v>
      </c>
      <c r="X32">
        <v>101</v>
      </c>
      <c r="Y32">
        <v>-86</v>
      </c>
      <c r="Z32">
        <v>92</v>
      </c>
      <c r="AA32">
        <v>-87</v>
      </c>
      <c r="AB32">
        <v>105</v>
      </c>
      <c r="AC32">
        <v>-83</v>
      </c>
      <c r="AD32">
        <v>106</v>
      </c>
      <c r="AE32">
        <v>-84</v>
      </c>
      <c r="AF32">
        <v>95</v>
      </c>
      <c r="AG32">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V46"/>
  <sheetViews>
    <sheetView topLeftCell="A13" workbookViewId="0">
      <selection activeCell="C28" sqref="C28:I46"/>
    </sheetView>
  </sheetViews>
  <sheetFormatPr defaultRowHeight="15" x14ac:dyDescent="0.25"/>
  <sheetData>
    <row r="4" spans="3:13" x14ac:dyDescent="0.25">
      <c r="C4" t="s">
        <v>204</v>
      </c>
      <c r="D4" t="s">
        <v>229</v>
      </c>
      <c r="E4" t="s">
        <v>6</v>
      </c>
      <c r="F4" t="s">
        <v>230</v>
      </c>
      <c r="G4" t="s">
        <v>231</v>
      </c>
      <c r="H4" t="s">
        <v>7</v>
      </c>
      <c r="I4" t="s">
        <v>230</v>
      </c>
      <c r="J4" t="s">
        <v>231</v>
      </c>
      <c r="K4" t="s">
        <v>232</v>
      </c>
      <c r="L4" t="s">
        <v>230</v>
      </c>
      <c r="M4" t="s">
        <v>231</v>
      </c>
    </row>
    <row r="5" spans="3:13" x14ac:dyDescent="0.25">
      <c r="C5">
        <v>1995</v>
      </c>
      <c r="F5">
        <v>655</v>
      </c>
      <c r="G5">
        <v>15</v>
      </c>
      <c r="I5">
        <v>335</v>
      </c>
      <c r="J5">
        <v>5</v>
      </c>
      <c r="L5">
        <v>1004</v>
      </c>
      <c r="M5">
        <v>21</v>
      </c>
    </row>
    <row r="6" spans="3:13" x14ac:dyDescent="0.25">
      <c r="C6">
        <v>1996</v>
      </c>
      <c r="F6">
        <v>996</v>
      </c>
      <c r="G6">
        <v>20</v>
      </c>
      <c r="I6">
        <v>469</v>
      </c>
      <c r="J6">
        <v>7</v>
      </c>
      <c r="L6">
        <v>1482</v>
      </c>
      <c r="M6">
        <v>27</v>
      </c>
    </row>
    <row r="7" spans="3:13" x14ac:dyDescent="0.25">
      <c r="C7">
        <v>1997</v>
      </c>
      <c r="F7">
        <v>1187</v>
      </c>
      <c r="G7">
        <v>24</v>
      </c>
      <c r="I7">
        <v>621</v>
      </c>
      <c r="J7">
        <v>4</v>
      </c>
      <c r="L7">
        <v>1814</v>
      </c>
      <c r="M7">
        <v>28</v>
      </c>
    </row>
    <row r="8" spans="3:13" x14ac:dyDescent="0.25">
      <c r="C8">
        <v>1998</v>
      </c>
      <c r="F8">
        <v>1566</v>
      </c>
      <c r="G8">
        <v>16</v>
      </c>
      <c r="I8">
        <v>853</v>
      </c>
      <c r="J8">
        <v>4</v>
      </c>
      <c r="L8">
        <v>2430</v>
      </c>
      <c r="M8">
        <v>20</v>
      </c>
    </row>
    <row r="9" spans="3:13" x14ac:dyDescent="0.25">
      <c r="C9">
        <v>1999</v>
      </c>
      <c r="F9">
        <v>1531</v>
      </c>
      <c r="G9">
        <v>26</v>
      </c>
      <c r="I9">
        <v>840</v>
      </c>
      <c r="J9">
        <v>8</v>
      </c>
      <c r="L9">
        <v>2383</v>
      </c>
      <c r="M9">
        <v>34</v>
      </c>
    </row>
    <row r="10" spans="3:13" x14ac:dyDescent="0.25">
      <c r="C10">
        <v>2000</v>
      </c>
      <c r="F10">
        <v>1639</v>
      </c>
      <c r="G10">
        <v>21</v>
      </c>
      <c r="I10">
        <v>871</v>
      </c>
      <c r="J10">
        <v>0</v>
      </c>
      <c r="L10">
        <v>2525</v>
      </c>
      <c r="M10">
        <v>22</v>
      </c>
    </row>
    <row r="11" spans="3:13" x14ac:dyDescent="0.25">
      <c r="C11">
        <v>2001</v>
      </c>
      <c r="F11">
        <v>1540</v>
      </c>
      <c r="G11">
        <v>20</v>
      </c>
      <c r="I11">
        <v>778</v>
      </c>
      <c r="J11">
        <v>1</v>
      </c>
      <c r="L11">
        <v>2342</v>
      </c>
      <c r="M11">
        <v>21</v>
      </c>
    </row>
    <row r="12" spans="3:13" x14ac:dyDescent="0.25">
      <c r="C12">
        <v>2002</v>
      </c>
      <c r="F12">
        <v>1551</v>
      </c>
      <c r="G12">
        <v>25</v>
      </c>
      <c r="I12">
        <v>785</v>
      </c>
      <c r="J12">
        <v>4</v>
      </c>
      <c r="L12">
        <v>2357</v>
      </c>
      <c r="M12">
        <v>31</v>
      </c>
    </row>
    <row r="13" spans="3:13" x14ac:dyDescent="0.25">
      <c r="C13">
        <v>2003</v>
      </c>
      <c r="F13">
        <v>1600</v>
      </c>
      <c r="G13">
        <v>22</v>
      </c>
      <c r="I13">
        <v>794</v>
      </c>
      <c r="J13">
        <v>2</v>
      </c>
      <c r="L13">
        <v>2418</v>
      </c>
      <c r="M13">
        <v>25</v>
      </c>
    </row>
    <row r="14" spans="3:13" x14ac:dyDescent="0.25">
      <c r="C14">
        <v>2004</v>
      </c>
      <c r="F14">
        <v>1216</v>
      </c>
      <c r="G14">
        <v>17</v>
      </c>
      <c r="I14">
        <v>595</v>
      </c>
      <c r="J14">
        <v>3</v>
      </c>
      <c r="L14">
        <v>1825</v>
      </c>
      <c r="M14">
        <v>20</v>
      </c>
    </row>
    <row r="15" spans="3:13" x14ac:dyDescent="0.25">
      <c r="C15">
        <v>2005</v>
      </c>
      <c r="F15">
        <v>1072</v>
      </c>
      <c r="G15">
        <v>15</v>
      </c>
      <c r="I15">
        <v>611</v>
      </c>
      <c r="J15">
        <v>0</v>
      </c>
      <c r="L15">
        <v>1692</v>
      </c>
      <c r="M15">
        <v>15</v>
      </c>
    </row>
    <row r="16" spans="3:13" x14ac:dyDescent="0.25">
      <c r="C16">
        <v>2006</v>
      </c>
      <c r="F16">
        <v>1223</v>
      </c>
      <c r="G16">
        <v>26</v>
      </c>
      <c r="I16">
        <v>661</v>
      </c>
      <c r="J16">
        <v>2</v>
      </c>
      <c r="L16">
        <v>1897</v>
      </c>
      <c r="M16">
        <v>29</v>
      </c>
    </row>
    <row r="17" spans="3:13" x14ac:dyDescent="0.25">
      <c r="C17">
        <v>2007</v>
      </c>
      <c r="F17">
        <v>1195</v>
      </c>
      <c r="G17">
        <v>25</v>
      </c>
      <c r="I17">
        <v>639</v>
      </c>
      <c r="J17">
        <v>2</v>
      </c>
      <c r="L17">
        <v>1845</v>
      </c>
      <c r="M17">
        <v>28</v>
      </c>
    </row>
    <row r="18" spans="3:13" x14ac:dyDescent="0.25">
      <c r="C18">
        <v>2008</v>
      </c>
      <c r="F18">
        <v>1396</v>
      </c>
      <c r="G18">
        <v>29</v>
      </c>
      <c r="I18">
        <v>764</v>
      </c>
      <c r="J18">
        <v>3</v>
      </c>
      <c r="L18">
        <v>2170</v>
      </c>
      <c r="M18">
        <v>33</v>
      </c>
    </row>
    <row r="19" spans="3:13" x14ac:dyDescent="0.25">
      <c r="C19">
        <v>2009</v>
      </c>
      <c r="F19">
        <v>1725</v>
      </c>
      <c r="G19">
        <v>28</v>
      </c>
      <c r="I19">
        <v>915</v>
      </c>
      <c r="J19">
        <v>2</v>
      </c>
      <c r="L19">
        <v>2657</v>
      </c>
      <c r="M19">
        <v>31</v>
      </c>
    </row>
    <row r="20" spans="3:13" x14ac:dyDescent="0.25">
      <c r="C20">
        <v>2010</v>
      </c>
      <c r="F20">
        <v>1579</v>
      </c>
      <c r="G20">
        <v>21</v>
      </c>
      <c r="I20">
        <v>759</v>
      </c>
      <c r="J20">
        <v>2</v>
      </c>
      <c r="L20">
        <v>2352</v>
      </c>
      <c r="M20">
        <v>23</v>
      </c>
    </row>
    <row r="21" spans="3:13" x14ac:dyDescent="0.25">
      <c r="C21">
        <v>2011</v>
      </c>
      <c r="F21">
        <v>1560</v>
      </c>
      <c r="G21">
        <v>21</v>
      </c>
      <c r="I21">
        <v>764</v>
      </c>
      <c r="J21">
        <v>7</v>
      </c>
      <c r="L21">
        <v>2337</v>
      </c>
      <c r="M21">
        <v>29</v>
      </c>
    </row>
    <row r="22" spans="3:13" x14ac:dyDescent="0.25">
      <c r="C22">
        <v>2012</v>
      </c>
      <c r="F22">
        <v>1546</v>
      </c>
      <c r="G22">
        <v>18</v>
      </c>
      <c r="I22">
        <v>718</v>
      </c>
      <c r="J22">
        <v>9</v>
      </c>
      <c r="L22">
        <v>2279</v>
      </c>
      <c r="M22">
        <v>28</v>
      </c>
    </row>
    <row r="23" spans="3:13" x14ac:dyDescent="0.25">
      <c r="C23">
        <v>2013</v>
      </c>
      <c r="F23">
        <v>1563</v>
      </c>
      <c r="G23">
        <v>41</v>
      </c>
      <c r="I23">
        <v>727</v>
      </c>
      <c r="J23">
        <v>6</v>
      </c>
      <c r="L23">
        <v>2307</v>
      </c>
      <c r="M23">
        <v>48</v>
      </c>
    </row>
    <row r="25" spans="3:13" x14ac:dyDescent="0.25">
      <c r="C25" t="s">
        <v>236</v>
      </c>
    </row>
    <row r="28" spans="3:13" x14ac:dyDescent="0.25">
      <c r="C28">
        <v>1995</v>
      </c>
      <c r="D28">
        <v>639</v>
      </c>
      <c r="E28">
        <v>400</v>
      </c>
      <c r="F28">
        <v>327</v>
      </c>
      <c r="G28">
        <v>208</v>
      </c>
      <c r="H28">
        <v>979</v>
      </c>
      <c r="I28">
        <v>618</v>
      </c>
    </row>
    <row r="29" spans="3:13" x14ac:dyDescent="0.25">
      <c r="C29">
        <v>1996</v>
      </c>
      <c r="D29">
        <v>977</v>
      </c>
      <c r="E29">
        <v>482</v>
      </c>
      <c r="F29">
        <v>467</v>
      </c>
      <c r="G29">
        <v>262</v>
      </c>
      <c r="H29">
        <v>1460</v>
      </c>
      <c r="I29">
        <v>752</v>
      </c>
    </row>
    <row r="30" spans="3:13" x14ac:dyDescent="0.25">
      <c r="C30">
        <v>1997</v>
      </c>
      <c r="D30">
        <v>1189</v>
      </c>
      <c r="E30">
        <v>570</v>
      </c>
      <c r="F30">
        <v>622</v>
      </c>
      <c r="G30">
        <v>344</v>
      </c>
      <c r="H30">
        <v>1817</v>
      </c>
      <c r="I30">
        <v>917</v>
      </c>
    </row>
    <row r="31" spans="3:13" x14ac:dyDescent="0.25">
      <c r="C31">
        <v>1998</v>
      </c>
      <c r="D31">
        <v>1567</v>
      </c>
      <c r="E31">
        <v>735</v>
      </c>
      <c r="F31">
        <v>855</v>
      </c>
      <c r="G31">
        <v>458</v>
      </c>
      <c r="H31">
        <v>2433</v>
      </c>
      <c r="I31">
        <v>1199</v>
      </c>
    </row>
    <row r="32" spans="3:13" x14ac:dyDescent="0.25">
      <c r="C32">
        <v>1999</v>
      </c>
      <c r="D32">
        <v>1528</v>
      </c>
      <c r="E32">
        <v>756</v>
      </c>
      <c r="F32">
        <v>840</v>
      </c>
      <c r="G32">
        <v>436</v>
      </c>
      <c r="H32">
        <v>2379</v>
      </c>
      <c r="I32">
        <v>1198</v>
      </c>
    </row>
    <row r="33" spans="3:22" x14ac:dyDescent="0.25">
      <c r="C33">
        <v>2000</v>
      </c>
      <c r="D33">
        <v>1647</v>
      </c>
      <c r="E33">
        <v>865</v>
      </c>
      <c r="F33">
        <v>874</v>
      </c>
      <c r="G33">
        <v>484</v>
      </c>
      <c r="H33">
        <v>2536</v>
      </c>
      <c r="I33">
        <v>1357</v>
      </c>
    </row>
    <row r="34" spans="3:22" x14ac:dyDescent="0.25">
      <c r="C34">
        <v>2001</v>
      </c>
      <c r="D34">
        <v>1564</v>
      </c>
      <c r="E34">
        <v>882</v>
      </c>
      <c r="F34">
        <v>788</v>
      </c>
      <c r="G34">
        <v>481</v>
      </c>
      <c r="H34">
        <v>2376</v>
      </c>
      <c r="I34">
        <v>1378</v>
      </c>
    </row>
    <row r="35" spans="3:22" x14ac:dyDescent="0.25">
      <c r="C35">
        <v>2002</v>
      </c>
      <c r="D35">
        <v>1554</v>
      </c>
      <c r="E35">
        <v>845</v>
      </c>
      <c r="F35">
        <v>784</v>
      </c>
      <c r="G35">
        <v>434</v>
      </c>
      <c r="H35">
        <v>2359</v>
      </c>
      <c r="I35">
        <v>1324</v>
      </c>
    </row>
    <row r="36" spans="3:22" x14ac:dyDescent="0.25">
      <c r="C36">
        <v>2003</v>
      </c>
      <c r="D36">
        <v>1604</v>
      </c>
      <c r="E36">
        <v>914</v>
      </c>
      <c r="F36">
        <v>794</v>
      </c>
      <c r="G36">
        <v>483</v>
      </c>
      <c r="H36">
        <v>2422</v>
      </c>
      <c r="I36">
        <v>1412</v>
      </c>
    </row>
    <row r="37" spans="3:22" x14ac:dyDescent="0.25">
      <c r="C37">
        <v>2004</v>
      </c>
      <c r="D37">
        <v>1223</v>
      </c>
      <c r="E37">
        <v>715</v>
      </c>
      <c r="F37">
        <v>599</v>
      </c>
      <c r="G37">
        <v>371</v>
      </c>
      <c r="H37">
        <v>1836</v>
      </c>
      <c r="I37">
        <v>1093</v>
      </c>
    </row>
    <row r="38" spans="3:22" x14ac:dyDescent="0.25">
      <c r="C38">
        <v>2005</v>
      </c>
      <c r="D38">
        <v>1076</v>
      </c>
      <c r="E38">
        <v>657</v>
      </c>
      <c r="F38">
        <v>609</v>
      </c>
      <c r="G38">
        <v>377</v>
      </c>
      <c r="H38">
        <v>1694</v>
      </c>
      <c r="I38">
        <v>1040</v>
      </c>
    </row>
    <row r="39" spans="3:22" x14ac:dyDescent="0.25">
      <c r="C39">
        <v>2006</v>
      </c>
      <c r="D39">
        <v>1217</v>
      </c>
      <c r="E39">
        <v>736</v>
      </c>
      <c r="F39">
        <v>656</v>
      </c>
      <c r="G39">
        <v>419</v>
      </c>
      <c r="H39">
        <v>1886</v>
      </c>
      <c r="I39">
        <v>1162</v>
      </c>
    </row>
    <row r="40" spans="3:22" x14ac:dyDescent="0.25">
      <c r="C40">
        <v>2007</v>
      </c>
      <c r="D40">
        <v>1140</v>
      </c>
      <c r="E40">
        <v>695</v>
      </c>
      <c r="F40">
        <v>605</v>
      </c>
      <c r="G40">
        <v>388</v>
      </c>
      <c r="H40">
        <v>1756</v>
      </c>
      <c r="I40">
        <v>1091</v>
      </c>
      <c r="V40">
        <v>-53</v>
      </c>
    </row>
    <row r="41" spans="3:22" x14ac:dyDescent="0.25">
      <c r="C41">
        <v>2008</v>
      </c>
      <c r="D41">
        <v>1352</v>
      </c>
      <c r="E41">
        <v>852</v>
      </c>
      <c r="F41">
        <v>737</v>
      </c>
      <c r="G41">
        <v>453</v>
      </c>
      <c r="H41">
        <v>2099</v>
      </c>
      <c r="I41">
        <v>1311</v>
      </c>
      <c r="V41">
        <v>-53</v>
      </c>
    </row>
    <row r="42" spans="3:22" x14ac:dyDescent="0.25">
      <c r="C42">
        <v>2009</v>
      </c>
      <c r="D42">
        <v>1712</v>
      </c>
      <c r="E42">
        <v>840</v>
      </c>
      <c r="F42">
        <v>912</v>
      </c>
      <c r="G42">
        <v>471</v>
      </c>
      <c r="H42">
        <v>2641</v>
      </c>
      <c r="I42">
        <v>1318</v>
      </c>
      <c r="V42">
        <v>-54</v>
      </c>
    </row>
    <row r="43" spans="3:22" x14ac:dyDescent="0.25">
      <c r="C43">
        <v>2010</v>
      </c>
      <c r="D43">
        <v>1567</v>
      </c>
      <c r="E43">
        <v>838</v>
      </c>
      <c r="F43">
        <v>756</v>
      </c>
      <c r="G43">
        <v>398</v>
      </c>
      <c r="H43">
        <v>2337</v>
      </c>
      <c r="I43">
        <v>1244</v>
      </c>
    </row>
    <row r="44" spans="3:22" x14ac:dyDescent="0.25">
      <c r="C44">
        <v>2011</v>
      </c>
      <c r="D44">
        <v>1530</v>
      </c>
      <c r="E44">
        <v>826</v>
      </c>
      <c r="F44">
        <v>748</v>
      </c>
      <c r="G44">
        <v>386</v>
      </c>
      <c r="H44">
        <v>2290</v>
      </c>
      <c r="I44">
        <v>1216</v>
      </c>
    </row>
    <row r="45" spans="3:22" x14ac:dyDescent="0.25">
      <c r="C45">
        <v>2012</v>
      </c>
      <c r="D45">
        <v>1524</v>
      </c>
      <c r="E45">
        <v>794</v>
      </c>
      <c r="F45">
        <v>713</v>
      </c>
      <c r="G45">
        <v>384</v>
      </c>
      <c r="H45">
        <v>2252</v>
      </c>
      <c r="I45">
        <v>1184</v>
      </c>
    </row>
    <row r="46" spans="3:22" x14ac:dyDescent="0.25">
      <c r="C46">
        <v>2013</v>
      </c>
      <c r="D46">
        <v>1554</v>
      </c>
      <c r="E46">
        <v>831</v>
      </c>
      <c r="F46">
        <v>726</v>
      </c>
      <c r="G46">
        <v>396</v>
      </c>
      <c r="H46">
        <v>2296</v>
      </c>
      <c r="I46">
        <v>1235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37" workbookViewId="0">
      <selection activeCell="J2" sqref="J2:AB75"/>
    </sheetView>
  </sheetViews>
  <sheetFormatPr defaultRowHeight="15" x14ac:dyDescent="0.25"/>
  <sheetData>
    <row r="1" spans="2:28" x14ac:dyDescent="0.25">
      <c r="K1" t="s">
        <v>6</v>
      </c>
      <c r="Q1" t="s">
        <v>7</v>
      </c>
      <c r="W1" t="s">
        <v>232</v>
      </c>
    </row>
    <row r="2" spans="2:28" x14ac:dyDescent="0.25">
      <c r="B2">
        <v>1995</v>
      </c>
      <c r="C2" t="s">
        <v>233</v>
      </c>
      <c r="D2" t="s">
        <v>233</v>
      </c>
      <c r="J2" t="s">
        <v>204</v>
      </c>
      <c r="K2" t="str">
        <f>B3</f>
        <v>&lt;3years</v>
      </c>
      <c r="L2" t="s">
        <v>243</v>
      </c>
      <c r="M2" t="str">
        <f>B4</f>
        <v>3-10years</v>
      </c>
      <c r="N2" t="s">
        <v>243</v>
      </c>
      <c r="O2" t="str">
        <f>B5</f>
        <v>11+years</v>
      </c>
      <c r="P2" t="s">
        <v>243</v>
      </c>
      <c r="Q2" t="str">
        <f>K2</f>
        <v>&lt;3years</v>
      </c>
      <c r="R2" t="str">
        <f t="shared" ref="R2:AB2" si="0">L2</f>
        <v>HCVpositive</v>
      </c>
      <c r="S2" t="str">
        <f t="shared" si="0"/>
        <v>3-10years</v>
      </c>
      <c r="T2" t="str">
        <f t="shared" si="0"/>
        <v>HCVpositive</v>
      </c>
      <c r="U2" t="str">
        <f t="shared" si="0"/>
        <v>11+years</v>
      </c>
      <c r="V2" t="str">
        <f t="shared" si="0"/>
        <v>HCVpositive</v>
      </c>
      <c r="W2" t="str">
        <f t="shared" si="0"/>
        <v>&lt;3years</v>
      </c>
      <c r="X2" t="str">
        <f t="shared" si="0"/>
        <v>HCVpositive</v>
      </c>
      <c r="Y2" t="str">
        <f t="shared" si="0"/>
        <v>3-10years</v>
      </c>
      <c r="Z2" t="str">
        <f t="shared" si="0"/>
        <v>HCVpositive</v>
      </c>
      <c r="AA2" t="str">
        <f t="shared" si="0"/>
        <v>11+years</v>
      </c>
      <c r="AB2" t="str">
        <f t="shared" si="0"/>
        <v>HCVpositive</v>
      </c>
    </row>
    <row r="3" spans="2:28" x14ac:dyDescent="0.25">
      <c r="B3" t="s">
        <v>249</v>
      </c>
      <c r="C3">
        <v>77</v>
      </c>
      <c r="D3">
        <v>14</v>
      </c>
      <c r="E3">
        <v>53</v>
      </c>
      <c r="F3">
        <v>15</v>
      </c>
      <c r="G3">
        <v>131</v>
      </c>
      <c r="H3">
        <v>29</v>
      </c>
      <c r="J3">
        <f>B2</f>
        <v>1995</v>
      </c>
      <c r="K3">
        <f>C3</f>
        <v>77</v>
      </c>
      <c r="L3">
        <f>D3</f>
        <v>14</v>
      </c>
      <c r="M3">
        <f>C4</f>
        <v>229</v>
      </c>
      <c r="N3">
        <f>D4</f>
        <v>104</v>
      </c>
      <c r="O3">
        <f>C5</f>
        <v>319</v>
      </c>
      <c r="P3">
        <f>D5</f>
        <v>273</v>
      </c>
      <c r="Q3">
        <f>E3</f>
        <v>53</v>
      </c>
      <c r="R3">
        <f>F3</f>
        <v>15</v>
      </c>
      <c r="S3">
        <f>E4</f>
        <v>141</v>
      </c>
      <c r="T3">
        <f>F4</f>
        <v>79</v>
      </c>
      <c r="U3">
        <f>E5</f>
        <v>131</v>
      </c>
      <c r="V3">
        <f>F5</f>
        <v>113</v>
      </c>
      <c r="W3">
        <f>G3</f>
        <v>131</v>
      </c>
      <c r="X3">
        <f>H3</f>
        <v>29</v>
      </c>
      <c r="Y3">
        <f>G4</f>
        <v>375</v>
      </c>
      <c r="Z3">
        <f>H4</f>
        <v>188</v>
      </c>
      <c r="AA3">
        <f>G5</f>
        <v>455</v>
      </c>
      <c r="AB3">
        <f>H5</f>
        <v>390</v>
      </c>
    </row>
    <row r="4" spans="2:28" x14ac:dyDescent="0.25">
      <c r="B4" t="s">
        <v>250</v>
      </c>
      <c r="C4">
        <v>229</v>
      </c>
      <c r="D4">
        <v>104</v>
      </c>
      <c r="E4">
        <v>141</v>
      </c>
      <c r="F4">
        <v>79</v>
      </c>
      <c r="G4">
        <v>375</v>
      </c>
      <c r="H4">
        <v>188</v>
      </c>
    </row>
    <row r="5" spans="2:28" x14ac:dyDescent="0.25">
      <c r="B5" t="s">
        <v>251</v>
      </c>
      <c r="C5">
        <v>319</v>
      </c>
      <c r="D5">
        <v>273</v>
      </c>
      <c r="E5">
        <v>131</v>
      </c>
      <c r="F5">
        <v>113</v>
      </c>
      <c r="G5">
        <v>455</v>
      </c>
      <c r="H5">
        <v>390</v>
      </c>
    </row>
    <row r="6" spans="2:28" x14ac:dyDescent="0.25">
      <c r="B6">
        <v>1996</v>
      </c>
      <c r="C6" t="s">
        <v>233</v>
      </c>
      <c r="D6" t="s">
        <v>233</v>
      </c>
    </row>
    <row r="7" spans="2:28" x14ac:dyDescent="0.25">
      <c r="B7" t="s">
        <v>249</v>
      </c>
      <c r="C7">
        <v>162</v>
      </c>
      <c r="D7">
        <v>16</v>
      </c>
      <c r="E7">
        <v>74</v>
      </c>
      <c r="F7">
        <v>12</v>
      </c>
      <c r="G7">
        <v>238</v>
      </c>
      <c r="H7">
        <v>29</v>
      </c>
      <c r="J7">
        <f>B6</f>
        <v>1996</v>
      </c>
      <c r="K7">
        <f>C7</f>
        <v>162</v>
      </c>
      <c r="L7">
        <f>D7</f>
        <v>16</v>
      </c>
      <c r="M7">
        <f>C8</f>
        <v>389</v>
      </c>
      <c r="N7">
        <f>D8</f>
        <v>126</v>
      </c>
      <c r="O7">
        <f>C9</f>
        <v>391</v>
      </c>
      <c r="P7">
        <f>D9</f>
        <v>320</v>
      </c>
      <c r="Q7">
        <f>E7</f>
        <v>74</v>
      </c>
      <c r="R7">
        <f>F7</f>
        <v>12</v>
      </c>
      <c r="S7">
        <f>E8</f>
        <v>195</v>
      </c>
      <c r="T7">
        <f>F8</f>
        <v>89</v>
      </c>
      <c r="U7">
        <f>E9</f>
        <v>187</v>
      </c>
      <c r="V7">
        <f>F9</f>
        <v>152</v>
      </c>
      <c r="W7">
        <f>G7</f>
        <v>238</v>
      </c>
      <c r="X7">
        <f>H7</f>
        <v>29</v>
      </c>
      <c r="Y7">
        <f>G8</f>
        <v>591</v>
      </c>
      <c r="Z7">
        <f>H8</f>
        <v>219</v>
      </c>
      <c r="AA7">
        <f>G9</f>
        <v>583</v>
      </c>
      <c r="AB7">
        <f>H9</f>
        <v>476</v>
      </c>
    </row>
    <row r="8" spans="2:28" x14ac:dyDescent="0.25">
      <c r="B8" t="s">
        <v>250</v>
      </c>
      <c r="C8">
        <v>389</v>
      </c>
      <c r="D8">
        <v>126</v>
      </c>
      <c r="E8">
        <v>195</v>
      </c>
      <c r="F8">
        <v>89</v>
      </c>
      <c r="G8">
        <v>591</v>
      </c>
      <c r="H8">
        <v>219</v>
      </c>
    </row>
    <row r="9" spans="2:28" x14ac:dyDescent="0.25">
      <c r="B9" t="s">
        <v>251</v>
      </c>
      <c r="C9">
        <v>391</v>
      </c>
      <c r="D9">
        <v>320</v>
      </c>
      <c r="E9">
        <v>187</v>
      </c>
      <c r="F9">
        <v>152</v>
      </c>
      <c r="G9">
        <v>583</v>
      </c>
      <c r="H9">
        <v>476</v>
      </c>
    </row>
    <row r="10" spans="2:28" x14ac:dyDescent="0.25">
      <c r="B10">
        <v>1997</v>
      </c>
      <c r="C10" t="s">
        <v>233</v>
      </c>
      <c r="D10" t="s">
        <v>233</v>
      </c>
    </row>
    <row r="11" spans="2:28" x14ac:dyDescent="0.25">
      <c r="B11" t="s">
        <v>249</v>
      </c>
      <c r="C11">
        <v>193</v>
      </c>
      <c r="D11">
        <v>23</v>
      </c>
      <c r="E11">
        <v>126</v>
      </c>
      <c r="F11">
        <v>20</v>
      </c>
      <c r="G11">
        <v>320</v>
      </c>
      <c r="H11">
        <v>43</v>
      </c>
      <c r="J11">
        <f>B10</f>
        <v>1997</v>
      </c>
      <c r="K11">
        <f>C11</f>
        <v>193</v>
      </c>
      <c r="L11">
        <f>D11</f>
        <v>23</v>
      </c>
      <c r="M11">
        <f>C12</f>
        <v>484</v>
      </c>
      <c r="N11">
        <f>D12</f>
        <v>139</v>
      </c>
      <c r="O11">
        <f>C13</f>
        <v>479</v>
      </c>
      <c r="P11">
        <f>D13</f>
        <v>392</v>
      </c>
      <c r="Q11">
        <f>E11</f>
        <v>126</v>
      </c>
      <c r="R11">
        <f>F11</f>
        <v>20</v>
      </c>
      <c r="S11">
        <f>E12</f>
        <v>275</v>
      </c>
      <c r="T11">
        <f>F12</f>
        <v>131</v>
      </c>
      <c r="U11">
        <f>E13</f>
        <v>213</v>
      </c>
      <c r="V11">
        <f>F13</f>
        <v>189</v>
      </c>
      <c r="W11">
        <f>G11</f>
        <v>320</v>
      </c>
      <c r="X11">
        <f>H11</f>
        <v>43</v>
      </c>
      <c r="Y11">
        <f>G12</f>
        <v>759</v>
      </c>
      <c r="Z11">
        <f>H12</f>
        <v>270</v>
      </c>
      <c r="AA11">
        <f>G13</f>
        <v>697</v>
      </c>
      <c r="AB11">
        <f>H13</f>
        <v>584</v>
      </c>
    </row>
    <row r="12" spans="2:28" x14ac:dyDescent="0.25">
      <c r="B12" t="s">
        <v>250</v>
      </c>
      <c r="C12">
        <v>484</v>
      </c>
      <c r="D12">
        <v>139</v>
      </c>
      <c r="E12">
        <v>275</v>
      </c>
      <c r="F12">
        <v>131</v>
      </c>
      <c r="G12">
        <v>759</v>
      </c>
      <c r="H12">
        <v>270</v>
      </c>
    </row>
    <row r="13" spans="2:28" x14ac:dyDescent="0.25">
      <c r="B13" t="s">
        <v>251</v>
      </c>
      <c r="C13">
        <v>479</v>
      </c>
      <c r="D13">
        <v>392</v>
      </c>
      <c r="E13">
        <v>213</v>
      </c>
      <c r="F13">
        <v>189</v>
      </c>
      <c r="G13">
        <v>697</v>
      </c>
      <c r="H13">
        <v>584</v>
      </c>
    </row>
    <row r="14" spans="2:28" x14ac:dyDescent="0.25">
      <c r="B14">
        <v>1998</v>
      </c>
      <c r="C14" t="s">
        <v>233</v>
      </c>
      <c r="D14" t="s">
        <v>233</v>
      </c>
    </row>
    <row r="15" spans="2:28" x14ac:dyDescent="0.25">
      <c r="B15" t="s">
        <v>249</v>
      </c>
      <c r="C15">
        <v>273</v>
      </c>
      <c r="D15">
        <v>41</v>
      </c>
      <c r="E15">
        <v>182</v>
      </c>
      <c r="F15">
        <v>36</v>
      </c>
      <c r="G15">
        <v>457</v>
      </c>
      <c r="H15">
        <v>77</v>
      </c>
      <c r="J15">
        <f>B14</f>
        <v>1998</v>
      </c>
      <c r="K15">
        <f>C15</f>
        <v>273</v>
      </c>
      <c r="L15">
        <f>D15</f>
        <v>41</v>
      </c>
      <c r="M15">
        <f>C16</f>
        <v>660</v>
      </c>
      <c r="N15">
        <f>D16</f>
        <v>214</v>
      </c>
      <c r="O15">
        <f>C17</f>
        <v>598</v>
      </c>
      <c r="P15">
        <f>D17</f>
        <v>462</v>
      </c>
      <c r="Q15">
        <f>E15</f>
        <v>182</v>
      </c>
      <c r="R15">
        <f>F15</f>
        <v>36</v>
      </c>
      <c r="S15">
        <f>E16</f>
        <v>364</v>
      </c>
      <c r="T15">
        <f>F16</f>
        <v>165</v>
      </c>
      <c r="U15">
        <f>E17</f>
        <v>298</v>
      </c>
      <c r="V15">
        <f>F17</f>
        <v>251</v>
      </c>
      <c r="W15">
        <f>G15</f>
        <v>457</v>
      </c>
      <c r="X15">
        <f>H15</f>
        <v>77</v>
      </c>
      <c r="Y15">
        <f>G16</f>
        <v>1026</v>
      </c>
      <c r="Z15">
        <f>H16</f>
        <v>379</v>
      </c>
      <c r="AA15">
        <f>G17</f>
        <v>901</v>
      </c>
      <c r="AB15">
        <f>H17</f>
        <v>717</v>
      </c>
    </row>
    <row r="16" spans="2:28" x14ac:dyDescent="0.25">
      <c r="B16" t="s">
        <v>250</v>
      </c>
      <c r="C16">
        <v>660</v>
      </c>
      <c r="D16">
        <v>214</v>
      </c>
      <c r="E16">
        <v>364</v>
      </c>
      <c r="F16">
        <v>165</v>
      </c>
      <c r="G16">
        <v>1026</v>
      </c>
      <c r="H16">
        <v>379</v>
      </c>
    </row>
    <row r="17" spans="2:28" x14ac:dyDescent="0.25">
      <c r="B17" t="s">
        <v>251</v>
      </c>
      <c r="C17">
        <v>598</v>
      </c>
      <c r="D17">
        <v>462</v>
      </c>
      <c r="E17">
        <v>298</v>
      </c>
      <c r="F17">
        <v>251</v>
      </c>
      <c r="G17">
        <v>901</v>
      </c>
      <c r="H17">
        <v>717</v>
      </c>
    </row>
    <row r="18" spans="2:28" x14ac:dyDescent="0.25">
      <c r="B18">
        <v>1999</v>
      </c>
      <c r="C18" t="s">
        <v>233</v>
      </c>
      <c r="D18" t="s">
        <v>233</v>
      </c>
    </row>
    <row r="19" spans="2:28" x14ac:dyDescent="0.25">
      <c r="B19" t="s">
        <v>249</v>
      </c>
      <c r="C19">
        <v>238</v>
      </c>
      <c r="D19">
        <v>37</v>
      </c>
      <c r="E19">
        <v>154</v>
      </c>
      <c r="F19">
        <v>42</v>
      </c>
      <c r="G19">
        <v>392</v>
      </c>
      <c r="H19">
        <v>79</v>
      </c>
      <c r="J19">
        <f>B18</f>
        <v>1999</v>
      </c>
      <c r="K19">
        <f>C19</f>
        <v>238</v>
      </c>
      <c r="L19">
        <f>D19</f>
        <v>37</v>
      </c>
      <c r="M19">
        <f>C20</f>
        <v>658</v>
      </c>
      <c r="N19">
        <f>D20</f>
        <v>241</v>
      </c>
      <c r="O19">
        <f>C21</f>
        <v>591</v>
      </c>
      <c r="P19">
        <f>D21</f>
        <v>458</v>
      </c>
      <c r="Q19">
        <f>E19</f>
        <v>154</v>
      </c>
      <c r="R19">
        <f>F19</f>
        <v>42</v>
      </c>
      <c r="S19">
        <f>E20</f>
        <v>389</v>
      </c>
      <c r="T19">
        <f>F20</f>
        <v>161</v>
      </c>
      <c r="U19">
        <f>E21</f>
        <v>280</v>
      </c>
      <c r="V19">
        <f>F21</f>
        <v>223</v>
      </c>
      <c r="W19">
        <f>G19</f>
        <v>392</v>
      </c>
      <c r="X19">
        <f>H19</f>
        <v>79</v>
      </c>
      <c r="Y19">
        <f>G20</f>
        <v>1052</v>
      </c>
      <c r="Z19">
        <f>H20</f>
        <v>404</v>
      </c>
      <c r="AA19">
        <f>G21</f>
        <v>873</v>
      </c>
      <c r="AB19">
        <f>H21</f>
        <v>683</v>
      </c>
    </row>
    <row r="20" spans="2:28" x14ac:dyDescent="0.25">
      <c r="B20" t="s">
        <v>250</v>
      </c>
      <c r="C20">
        <v>658</v>
      </c>
      <c r="D20">
        <v>241</v>
      </c>
      <c r="E20">
        <v>389</v>
      </c>
      <c r="F20">
        <v>161</v>
      </c>
      <c r="G20">
        <v>1052</v>
      </c>
      <c r="H20">
        <v>404</v>
      </c>
    </row>
    <row r="21" spans="2:28" x14ac:dyDescent="0.25">
      <c r="B21" t="s">
        <v>251</v>
      </c>
      <c r="C21">
        <v>591</v>
      </c>
      <c r="D21">
        <v>458</v>
      </c>
      <c r="E21">
        <v>280</v>
      </c>
      <c r="F21">
        <v>223</v>
      </c>
      <c r="G21">
        <v>873</v>
      </c>
      <c r="H21">
        <v>683</v>
      </c>
    </row>
    <row r="22" spans="2:28" x14ac:dyDescent="0.25">
      <c r="B22">
        <v>2000</v>
      </c>
      <c r="C22" t="s">
        <v>233</v>
      </c>
      <c r="D22" t="s">
        <v>233</v>
      </c>
    </row>
    <row r="23" spans="2:28" x14ac:dyDescent="0.25">
      <c r="B23" t="s">
        <v>249</v>
      </c>
      <c r="C23">
        <v>208</v>
      </c>
      <c r="D23">
        <v>53</v>
      </c>
      <c r="E23">
        <v>128</v>
      </c>
      <c r="F23">
        <v>36</v>
      </c>
      <c r="G23">
        <v>336</v>
      </c>
      <c r="H23">
        <v>89</v>
      </c>
      <c r="J23">
        <f>B22</f>
        <v>2000</v>
      </c>
      <c r="K23">
        <f>C23</f>
        <v>208</v>
      </c>
      <c r="L23">
        <f>D23</f>
        <v>53</v>
      </c>
      <c r="M23">
        <f>C24</f>
        <v>705</v>
      </c>
      <c r="N23">
        <f>D24</f>
        <v>287</v>
      </c>
      <c r="O23">
        <f>C25</f>
        <v>697</v>
      </c>
      <c r="P23">
        <f>D25</f>
        <v>511</v>
      </c>
      <c r="Q23">
        <f>E23</f>
        <v>128</v>
      </c>
      <c r="R23">
        <f>F23</f>
        <v>36</v>
      </c>
      <c r="S23">
        <f>E24</f>
        <v>449</v>
      </c>
      <c r="T23">
        <f>F24</f>
        <v>231</v>
      </c>
      <c r="U23">
        <f>E25</f>
        <v>279</v>
      </c>
      <c r="V23">
        <f>F25</f>
        <v>207</v>
      </c>
      <c r="W23">
        <f>G23</f>
        <v>336</v>
      </c>
      <c r="X23">
        <f>H23</f>
        <v>89</v>
      </c>
      <c r="Y23">
        <f>G24</f>
        <v>1160</v>
      </c>
      <c r="Z23">
        <f>H24</f>
        <v>520</v>
      </c>
      <c r="AA23">
        <f>G25</f>
        <v>980</v>
      </c>
      <c r="AB23">
        <f>H25</f>
        <v>721</v>
      </c>
    </row>
    <row r="24" spans="2:28" x14ac:dyDescent="0.25">
      <c r="B24" t="s">
        <v>250</v>
      </c>
      <c r="C24">
        <v>705</v>
      </c>
      <c r="D24">
        <v>287</v>
      </c>
      <c r="E24">
        <v>449</v>
      </c>
      <c r="F24">
        <v>231</v>
      </c>
      <c r="G24">
        <v>1160</v>
      </c>
      <c r="H24">
        <v>520</v>
      </c>
    </row>
    <row r="25" spans="2:28" x14ac:dyDescent="0.25">
      <c r="B25" t="s">
        <v>251</v>
      </c>
      <c r="C25">
        <v>697</v>
      </c>
      <c r="D25">
        <v>511</v>
      </c>
      <c r="E25">
        <v>279</v>
      </c>
      <c r="F25">
        <v>207</v>
      </c>
      <c r="G25">
        <v>980</v>
      </c>
      <c r="H25">
        <v>721</v>
      </c>
    </row>
    <row r="26" spans="2:28" x14ac:dyDescent="0.25">
      <c r="B26">
        <v>2001</v>
      </c>
      <c r="C26" t="s">
        <v>233</v>
      </c>
      <c r="D26" t="s">
        <v>233</v>
      </c>
    </row>
    <row r="27" spans="2:28" x14ac:dyDescent="0.25">
      <c r="B27" t="s">
        <v>249</v>
      </c>
      <c r="C27">
        <v>171</v>
      </c>
      <c r="D27">
        <v>39</v>
      </c>
      <c r="E27">
        <v>112</v>
      </c>
      <c r="F27">
        <v>41</v>
      </c>
      <c r="G27">
        <v>286</v>
      </c>
      <c r="H27">
        <v>80</v>
      </c>
      <c r="J27">
        <f>B26</f>
        <v>2001</v>
      </c>
      <c r="K27">
        <f>C27</f>
        <v>171</v>
      </c>
      <c r="L27">
        <f>D27</f>
        <v>39</v>
      </c>
      <c r="M27">
        <f>C28</f>
        <v>649</v>
      </c>
      <c r="N27">
        <f>D28</f>
        <v>288</v>
      </c>
      <c r="O27">
        <f>C29</f>
        <v>695</v>
      </c>
      <c r="P27">
        <f>D29</f>
        <v>534</v>
      </c>
      <c r="Q27">
        <f>E27</f>
        <v>112</v>
      </c>
      <c r="R27">
        <f>F27</f>
        <v>41</v>
      </c>
      <c r="S27">
        <f>E28</f>
        <v>379</v>
      </c>
      <c r="T27">
        <f>F28</f>
        <v>221</v>
      </c>
      <c r="U27">
        <f>E29</f>
        <v>279</v>
      </c>
      <c r="V27">
        <f>F29</f>
        <v>212</v>
      </c>
      <c r="W27">
        <f>G27</f>
        <v>286</v>
      </c>
      <c r="X27">
        <f>H27</f>
        <v>80</v>
      </c>
      <c r="Y27">
        <f>G28</f>
        <v>1032</v>
      </c>
      <c r="Z27">
        <f>H28</f>
        <v>510</v>
      </c>
      <c r="AA27">
        <f>G29</f>
        <v>986</v>
      </c>
      <c r="AB27">
        <f>H29</f>
        <v>757</v>
      </c>
    </row>
    <row r="28" spans="2:28" x14ac:dyDescent="0.25">
      <c r="B28" t="s">
        <v>250</v>
      </c>
      <c r="C28">
        <v>649</v>
      </c>
      <c r="D28">
        <v>288</v>
      </c>
      <c r="E28">
        <v>379</v>
      </c>
      <c r="F28">
        <v>221</v>
      </c>
      <c r="G28">
        <v>1032</v>
      </c>
      <c r="H28">
        <v>510</v>
      </c>
    </row>
    <row r="29" spans="2:28" x14ac:dyDescent="0.25">
      <c r="B29" t="s">
        <v>251</v>
      </c>
      <c r="C29">
        <v>695</v>
      </c>
      <c r="D29">
        <v>534</v>
      </c>
      <c r="E29">
        <v>279</v>
      </c>
      <c r="F29">
        <v>212</v>
      </c>
      <c r="G29">
        <v>986</v>
      </c>
      <c r="H29">
        <v>757</v>
      </c>
    </row>
    <row r="30" spans="2:28" x14ac:dyDescent="0.25">
      <c r="B30">
        <v>2002</v>
      </c>
      <c r="C30" t="s">
        <v>233</v>
      </c>
      <c r="D30" t="s">
        <v>233</v>
      </c>
    </row>
    <row r="31" spans="2:28" x14ac:dyDescent="0.25">
      <c r="B31" t="s">
        <v>249</v>
      </c>
      <c r="C31">
        <v>149</v>
      </c>
      <c r="D31">
        <v>56</v>
      </c>
      <c r="E31">
        <v>74</v>
      </c>
      <c r="F31">
        <v>28</v>
      </c>
      <c r="G31">
        <v>226</v>
      </c>
      <c r="H31">
        <v>85</v>
      </c>
      <c r="J31">
        <f>B30</f>
        <v>2002</v>
      </c>
      <c r="K31">
        <f>C31</f>
        <v>149</v>
      </c>
      <c r="L31">
        <f>D31</f>
        <v>56</v>
      </c>
      <c r="M31">
        <f>C32</f>
        <v>611</v>
      </c>
      <c r="N31">
        <f>D32</f>
        <v>283</v>
      </c>
      <c r="O31">
        <f>C33</f>
        <v>752</v>
      </c>
      <c r="P31">
        <f>D33</f>
        <v>519</v>
      </c>
      <c r="Q31">
        <f>E31</f>
        <v>74</v>
      </c>
      <c r="R31">
        <f>F31</f>
        <v>28</v>
      </c>
      <c r="S31">
        <f>E32</f>
        <v>369</v>
      </c>
      <c r="T31">
        <f>F32</f>
        <v>184</v>
      </c>
      <c r="U31">
        <f>E33</f>
        <v>316</v>
      </c>
      <c r="V31">
        <f>F33</f>
        <v>211</v>
      </c>
      <c r="W31">
        <f>G31</f>
        <v>226</v>
      </c>
      <c r="X31">
        <f>H31</f>
        <v>85</v>
      </c>
      <c r="Y31">
        <f>G32</f>
        <v>987</v>
      </c>
      <c r="Z31">
        <f>H32</f>
        <v>471</v>
      </c>
      <c r="AA31">
        <f>G33</f>
        <v>1076</v>
      </c>
      <c r="AB31">
        <f>H33</f>
        <v>738</v>
      </c>
    </row>
    <row r="32" spans="2:28" x14ac:dyDescent="0.25">
      <c r="B32" t="s">
        <v>250</v>
      </c>
      <c r="C32">
        <v>611</v>
      </c>
      <c r="D32">
        <v>283</v>
      </c>
      <c r="E32">
        <v>369</v>
      </c>
      <c r="F32">
        <v>184</v>
      </c>
      <c r="G32">
        <v>987</v>
      </c>
      <c r="H32">
        <v>471</v>
      </c>
    </row>
    <row r="33" spans="2:28" x14ac:dyDescent="0.25">
      <c r="B33" t="s">
        <v>251</v>
      </c>
      <c r="C33">
        <v>752</v>
      </c>
      <c r="D33">
        <v>519</v>
      </c>
      <c r="E33">
        <v>316</v>
      </c>
      <c r="F33">
        <v>211</v>
      </c>
      <c r="G33">
        <v>1076</v>
      </c>
      <c r="H33">
        <v>738</v>
      </c>
    </row>
    <row r="34" spans="2:28" x14ac:dyDescent="0.25">
      <c r="B34">
        <v>2003</v>
      </c>
      <c r="C34" t="s">
        <v>233</v>
      </c>
      <c r="D34" t="s">
        <v>233</v>
      </c>
    </row>
    <row r="35" spans="2:28" x14ac:dyDescent="0.25">
      <c r="B35" t="s">
        <v>249</v>
      </c>
      <c r="C35">
        <v>132</v>
      </c>
      <c r="D35">
        <v>29</v>
      </c>
      <c r="E35">
        <v>68</v>
      </c>
      <c r="F35">
        <v>14</v>
      </c>
      <c r="G35">
        <v>201</v>
      </c>
      <c r="H35">
        <v>43</v>
      </c>
      <c r="J35">
        <f>B34</f>
        <v>2003</v>
      </c>
      <c r="K35">
        <f>C35</f>
        <v>132</v>
      </c>
      <c r="L35">
        <f>D35</f>
        <v>29</v>
      </c>
      <c r="M35">
        <f>C36</f>
        <v>574</v>
      </c>
      <c r="N35">
        <f>D36</f>
        <v>257</v>
      </c>
      <c r="O35">
        <f>C37</f>
        <v>843</v>
      </c>
      <c r="P35">
        <f>D37</f>
        <v>609</v>
      </c>
      <c r="Q35">
        <f>E35</f>
        <v>68</v>
      </c>
      <c r="R35">
        <f>F35</f>
        <v>14</v>
      </c>
      <c r="S35">
        <f>E36</f>
        <v>345</v>
      </c>
      <c r="T35">
        <f>F36</f>
        <v>188</v>
      </c>
      <c r="U35">
        <f>E37</f>
        <v>357</v>
      </c>
      <c r="V35">
        <f>F37</f>
        <v>271</v>
      </c>
      <c r="W35">
        <f>G35</f>
        <v>201</v>
      </c>
      <c r="X35">
        <f>H35</f>
        <v>43</v>
      </c>
      <c r="Y35">
        <f>G36</f>
        <v>926</v>
      </c>
      <c r="Z35">
        <f>H36</f>
        <v>448</v>
      </c>
      <c r="AA35">
        <f>G37</f>
        <v>1212</v>
      </c>
      <c r="AB35">
        <f>H37</f>
        <v>889</v>
      </c>
    </row>
    <row r="36" spans="2:28" x14ac:dyDescent="0.25">
      <c r="B36" t="s">
        <v>250</v>
      </c>
      <c r="C36">
        <v>574</v>
      </c>
      <c r="D36">
        <v>257</v>
      </c>
      <c r="E36">
        <v>345</v>
      </c>
      <c r="F36">
        <v>188</v>
      </c>
      <c r="G36">
        <v>926</v>
      </c>
      <c r="H36">
        <v>448</v>
      </c>
    </row>
    <row r="37" spans="2:28" x14ac:dyDescent="0.25">
      <c r="B37" t="s">
        <v>251</v>
      </c>
      <c r="C37">
        <v>843</v>
      </c>
      <c r="D37">
        <v>609</v>
      </c>
      <c r="E37">
        <v>357</v>
      </c>
      <c r="F37">
        <v>271</v>
      </c>
      <c r="G37">
        <v>1212</v>
      </c>
      <c r="H37">
        <v>889</v>
      </c>
    </row>
    <row r="38" spans="2:28" x14ac:dyDescent="0.25">
      <c r="B38">
        <v>2004</v>
      </c>
      <c r="C38" t="s">
        <v>233</v>
      </c>
      <c r="D38" t="s">
        <v>233</v>
      </c>
    </row>
    <row r="39" spans="2:28" x14ac:dyDescent="0.25">
      <c r="B39" t="s">
        <v>249</v>
      </c>
      <c r="C39">
        <v>84</v>
      </c>
      <c r="D39">
        <v>23</v>
      </c>
      <c r="E39">
        <v>51</v>
      </c>
      <c r="F39">
        <v>11</v>
      </c>
      <c r="G39">
        <v>135</v>
      </c>
      <c r="H39">
        <v>34</v>
      </c>
      <c r="J39">
        <f>B38</f>
        <v>2004</v>
      </c>
      <c r="K39">
        <f>C39</f>
        <v>84</v>
      </c>
      <c r="L39">
        <f>D39</f>
        <v>23</v>
      </c>
      <c r="M39">
        <f>C40</f>
        <v>453</v>
      </c>
      <c r="N39">
        <f>D40</f>
        <v>210</v>
      </c>
      <c r="O39">
        <f>C41</f>
        <v>660</v>
      </c>
      <c r="P39">
        <f>D41</f>
        <v>468</v>
      </c>
      <c r="Q39">
        <f>E39</f>
        <v>51</v>
      </c>
      <c r="R39">
        <f>F39</f>
        <v>11</v>
      </c>
      <c r="S39">
        <f>E40</f>
        <v>247</v>
      </c>
      <c r="T39">
        <f>F40</f>
        <v>129</v>
      </c>
      <c r="U39">
        <f>E41</f>
        <v>292</v>
      </c>
      <c r="V39">
        <f>F41</f>
        <v>225</v>
      </c>
      <c r="W39">
        <f>G39</f>
        <v>135</v>
      </c>
      <c r="X39">
        <f>H39</f>
        <v>34</v>
      </c>
      <c r="Y39">
        <f>G40</f>
        <v>703</v>
      </c>
      <c r="Z39">
        <f>H40</f>
        <v>340</v>
      </c>
      <c r="AA39">
        <f>G41</f>
        <v>955</v>
      </c>
      <c r="AB39">
        <f>H41</f>
        <v>696</v>
      </c>
    </row>
    <row r="40" spans="2:28" x14ac:dyDescent="0.25">
      <c r="B40" t="s">
        <v>250</v>
      </c>
      <c r="C40">
        <v>453</v>
      </c>
      <c r="D40">
        <v>210</v>
      </c>
      <c r="E40">
        <v>247</v>
      </c>
      <c r="F40">
        <v>129</v>
      </c>
      <c r="G40">
        <v>703</v>
      </c>
      <c r="H40">
        <v>340</v>
      </c>
    </row>
    <row r="41" spans="2:28" x14ac:dyDescent="0.25">
      <c r="B41" t="s">
        <v>251</v>
      </c>
      <c r="C41">
        <v>660</v>
      </c>
      <c r="D41">
        <v>468</v>
      </c>
      <c r="E41">
        <v>292</v>
      </c>
      <c r="F41">
        <v>225</v>
      </c>
      <c r="G41">
        <v>955</v>
      </c>
      <c r="H41">
        <v>696</v>
      </c>
    </row>
    <row r="42" spans="2:28" x14ac:dyDescent="0.25">
      <c r="B42">
        <v>2005</v>
      </c>
      <c r="C42" t="s">
        <v>233</v>
      </c>
      <c r="D42" t="s">
        <v>233</v>
      </c>
    </row>
    <row r="43" spans="2:28" x14ac:dyDescent="0.25">
      <c r="B43" t="s">
        <v>249</v>
      </c>
      <c r="C43">
        <v>96</v>
      </c>
      <c r="D43">
        <v>22</v>
      </c>
      <c r="E43">
        <v>46</v>
      </c>
      <c r="F43">
        <v>22</v>
      </c>
      <c r="G43">
        <v>144</v>
      </c>
      <c r="H43">
        <v>45</v>
      </c>
      <c r="J43">
        <f>B42</f>
        <v>2005</v>
      </c>
      <c r="K43">
        <f>C43</f>
        <v>96</v>
      </c>
      <c r="L43">
        <f>D43</f>
        <v>22</v>
      </c>
      <c r="M43">
        <f>C44</f>
        <v>197</v>
      </c>
      <c r="N43">
        <f>D44</f>
        <v>78</v>
      </c>
      <c r="O43">
        <f>C45</f>
        <v>736</v>
      </c>
      <c r="P43">
        <f>D45</f>
        <v>529</v>
      </c>
      <c r="Q43">
        <f>E43</f>
        <v>46</v>
      </c>
      <c r="R43">
        <f>F43</f>
        <v>22</v>
      </c>
      <c r="S43">
        <f>E44</f>
        <v>180</v>
      </c>
      <c r="T43">
        <f>F44</f>
        <v>83</v>
      </c>
      <c r="U43">
        <f>E45</f>
        <v>353</v>
      </c>
      <c r="V43">
        <f>F45</f>
        <v>253</v>
      </c>
      <c r="W43">
        <f>G43</f>
        <v>144</v>
      </c>
      <c r="X43">
        <f>H43</f>
        <v>45</v>
      </c>
      <c r="Y43">
        <f>G44</f>
        <v>379</v>
      </c>
      <c r="Z43">
        <f>H44</f>
        <v>163</v>
      </c>
      <c r="AA43">
        <f>G45</f>
        <v>1094</v>
      </c>
      <c r="AB43">
        <f>H45</f>
        <v>785</v>
      </c>
    </row>
    <row r="44" spans="2:28" x14ac:dyDescent="0.25">
      <c r="B44" t="s">
        <v>250</v>
      </c>
      <c r="C44">
        <v>197</v>
      </c>
      <c r="D44">
        <v>78</v>
      </c>
      <c r="E44">
        <v>180</v>
      </c>
      <c r="F44">
        <v>83</v>
      </c>
      <c r="G44">
        <v>379</v>
      </c>
      <c r="H44">
        <v>163</v>
      </c>
    </row>
    <row r="45" spans="2:28" x14ac:dyDescent="0.25">
      <c r="B45" t="s">
        <v>251</v>
      </c>
      <c r="C45">
        <v>736</v>
      </c>
      <c r="D45">
        <v>529</v>
      </c>
      <c r="E45">
        <v>353</v>
      </c>
      <c r="F45">
        <v>253</v>
      </c>
      <c r="G45">
        <v>1094</v>
      </c>
      <c r="H45">
        <v>785</v>
      </c>
    </row>
    <row r="46" spans="2:28" x14ac:dyDescent="0.25">
      <c r="B46">
        <v>2006</v>
      </c>
      <c r="C46" t="s">
        <v>233</v>
      </c>
      <c r="D46" t="s">
        <v>233</v>
      </c>
    </row>
    <row r="47" spans="2:28" x14ac:dyDescent="0.25">
      <c r="B47" t="s">
        <v>249</v>
      </c>
      <c r="C47">
        <v>58</v>
      </c>
      <c r="D47">
        <v>9</v>
      </c>
      <c r="E47">
        <v>41</v>
      </c>
      <c r="F47">
        <v>9</v>
      </c>
      <c r="G47">
        <v>100</v>
      </c>
      <c r="H47">
        <v>18</v>
      </c>
      <c r="J47">
        <f>B46</f>
        <v>2006</v>
      </c>
      <c r="K47">
        <f>C47</f>
        <v>58</v>
      </c>
      <c r="L47">
        <f>D47</f>
        <v>9</v>
      </c>
      <c r="M47">
        <f>C48</f>
        <v>306</v>
      </c>
      <c r="N47">
        <f>D48</f>
        <v>136</v>
      </c>
      <c r="O47">
        <f>C49</f>
        <v>797</v>
      </c>
      <c r="P47">
        <f>D49</f>
        <v>558</v>
      </c>
      <c r="Q47">
        <f>E47</f>
        <v>41</v>
      </c>
      <c r="R47">
        <f>F47</f>
        <v>9</v>
      </c>
      <c r="S47">
        <f>E48</f>
        <v>225</v>
      </c>
      <c r="T47">
        <f>F48</f>
        <v>121</v>
      </c>
      <c r="U47">
        <f>E49</f>
        <v>375</v>
      </c>
      <c r="V47">
        <f>F49</f>
        <v>280</v>
      </c>
      <c r="W47">
        <f>G47</f>
        <v>100</v>
      </c>
      <c r="X47">
        <f>H47</f>
        <v>18</v>
      </c>
      <c r="Y47">
        <f>G48</f>
        <v>535</v>
      </c>
      <c r="Z47">
        <f>H48</f>
        <v>258</v>
      </c>
      <c r="AA47">
        <f>G49</f>
        <v>1180</v>
      </c>
      <c r="AB47">
        <f>H49</f>
        <v>844</v>
      </c>
    </row>
    <row r="48" spans="2:28" x14ac:dyDescent="0.25">
      <c r="B48" t="s">
        <v>250</v>
      </c>
      <c r="C48">
        <v>306</v>
      </c>
      <c r="D48">
        <v>136</v>
      </c>
      <c r="E48">
        <v>225</v>
      </c>
      <c r="F48">
        <v>121</v>
      </c>
      <c r="G48">
        <v>535</v>
      </c>
      <c r="H48">
        <v>258</v>
      </c>
    </row>
    <row r="49" spans="2:28" x14ac:dyDescent="0.25">
      <c r="B49" t="s">
        <v>251</v>
      </c>
      <c r="C49">
        <v>797</v>
      </c>
      <c r="D49">
        <v>558</v>
      </c>
      <c r="E49">
        <v>375</v>
      </c>
      <c r="F49">
        <v>280</v>
      </c>
      <c r="G49">
        <v>1180</v>
      </c>
      <c r="H49">
        <v>844</v>
      </c>
    </row>
    <row r="50" spans="2:28" x14ac:dyDescent="0.25">
      <c r="B50">
        <v>2007</v>
      </c>
      <c r="C50" t="s">
        <v>233</v>
      </c>
      <c r="D50" t="s">
        <v>233</v>
      </c>
    </row>
    <row r="51" spans="2:28" x14ac:dyDescent="0.25">
      <c r="B51" t="s">
        <v>249</v>
      </c>
      <c r="C51">
        <v>59</v>
      </c>
      <c r="D51">
        <v>8</v>
      </c>
      <c r="E51">
        <v>37</v>
      </c>
      <c r="F51">
        <v>11</v>
      </c>
      <c r="G51">
        <v>96</v>
      </c>
      <c r="H51">
        <v>19</v>
      </c>
      <c r="J51">
        <f>B50</f>
        <v>2007</v>
      </c>
      <c r="K51">
        <f>C51</f>
        <v>59</v>
      </c>
      <c r="L51">
        <f>D51</f>
        <v>8</v>
      </c>
      <c r="M51">
        <f>C52</f>
        <v>264</v>
      </c>
      <c r="N51">
        <f>D52</f>
        <v>107</v>
      </c>
      <c r="O51">
        <f>C53</f>
        <v>786</v>
      </c>
      <c r="P51">
        <f>D53</f>
        <v>558</v>
      </c>
      <c r="Q51">
        <f>E51</f>
        <v>37</v>
      </c>
      <c r="R51">
        <f>F51</f>
        <v>11</v>
      </c>
      <c r="S51">
        <f>E52</f>
        <v>179</v>
      </c>
      <c r="T51">
        <f>F52</f>
        <v>97</v>
      </c>
      <c r="U51">
        <f>E53</f>
        <v>372</v>
      </c>
      <c r="V51">
        <f>F53</f>
        <v>267</v>
      </c>
      <c r="W51">
        <f>G51</f>
        <v>96</v>
      </c>
      <c r="X51">
        <f>H51</f>
        <v>19</v>
      </c>
      <c r="Y51">
        <f>G52</f>
        <v>447</v>
      </c>
      <c r="Z51">
        <f>H52</f>
        <v>206</v>
      </c>
      <c r="AA51">
        <f>G53</f>
        <v>1165</v>
      </c>
      <c r="AB51">
        <f>H53</f>
        <v>831</v>
      </c>
    </row>
    <row r="52" spans="2:28" x14ac:dyDescent="0.25">
      <c r="B52" t="s">
        <v>250</v>
      </c>
      <c r="C52">
        <v>264</v>
      </c>
      <c r="D52">
        <v>107</v>
      </c>
      <c r="E52">
        <v>179</v>
      </c>
      <c r="F52">
        <v>97</v>
      </c>
      <c r="G52">
        <v>447</v>
      </c>
      <c r="H52">
        <v>206</v>
      </c>
    </row>
    <row r="53" spans="2:28" x14ac:dyDescent="0.25">
      <c r="B53" t="s">
        <v>251</v>
      </c>
      <c r="C53">
        <v>786</v>
      </c>
      <c r="D53">
        <v>558</v>
      </c>
      <c r="E53">
        <v>372</v>
      </c>
      <c r="F53">
        <v>267</v>
      </c>
      <c r="G53">
        <v>1165</v>
      </c>
      <c r="H53">
        <v>831</v>
      </c>
    </row>
    <row r="54" spans="2:28" x14ac:dyDescent="0.25">
      <c r="B54">
        <v>2008</v>
      </c>
      <c r="C54" t="s">
        <v>233</v>
      </c>
      <c r="D54" t="s">
        <v>233</v>
      </c>
    </row>
    <row r="55" spans="2:28" x14ac:dyDescent="0.25">
      <c r="B55" t="s">
        <v>249</v>
      </c>
      <c r="C55">
        <v>67</v>
      </c>
      <c r="D55">
        <v>13</v>
      </c>
      <c r="E55">
        <v>43</v>
      </c>
      <c r="F55">
        <v>17</v>
      </c>
      <c r="G55">
        <v>110</v>
      </c>
      <c r="H55">
        <v>30</v>
      </c>
      <c r="J55">
        <f>B54</f>
        <v>2008</v>
      </c>
      <c r="K55">
        <f>C55</f>
        <v>67</v>
      </c>
      <c r="L55">
        <f>D55</f>
        <v>13</v>
      </c>
      <c r="M55">
        <f>C56</f>
        <v>193</v>
      </c>
      <c r="N55">
        <f>D56</f>
        <v>122</v>
      </c>
      <c r="O55">
        <f>C57</f>
        <v>960</v>
      </c>
      <c r="P55">
        <f>D57</f>
        <v>699</v>
      </c>
      <c r="Q55">
        <f>E55</f>
        <v>43</v>
      </c>
      <c r="R55">
        <f>F55</f>
        <v>17</v>
      </c>
      <c r="S55">
        <f>E56</f>
        <v>200</v>
      </c>
      <c r="T55">
        <f>F56</f>
        <v>98</v>
      </c>
      <c r="U55">
        <f>E57</f>
        <v>485</v>
      </c>
      <c r="V55">
        <f>F57</f>
        <v>336</v>
      </c>
      <c r="W55">
        <f>G55</f>
        <v>110</v>
      </c>
      <c r="X55">
        <f>H55</f>
        <v>30</v>
      </c>
      <c r="Y55">
        <f>G56</f>
        <v>494</v>
      </c>
      <c r="Z55">
        <f>H56</f>
        <v>220</v>
      </c>
      <c r="AA55">
        <f>G57</f>
        <v>1453</v>
      </c>
      <c r="AB55">
        <f>H57</f>
        <v>1040</v>
      </c>
    </row>
    <row r="56" spans="2:28" x14ac:dyDescent="0.25">
      <c r="B56" t="s">
        <v>250</v>
      </c>
      <c r="C56">
        <v>193</v>
      </c>
      <c r="D56">
        <v>122</v>
      </c>
      <c r="E56">
        <v>200</v>
      </c>
      <c r="F56">
        <v>98</v>
      </c>
      <c r="G56">
        <v>494</v>
      </c>
      <c r="H56">
        <v>220</v>
      </c>
    </row>
    <row r="57" spans="2:28" x14ac:dyDescent="0.25">
      <c r="B57" t="s">
        <v>251</v>
      </c>
      <c r="C57">
        <v>960</v>
      </c>
      <c r="D57">
        <v>699</v>
      </c>
      <c r="E57">
        <v>485</v>
      </c>
      <c r="F57">
        <v>336</v>
      </c>
      <c r="G57">
        <v>1453</v>
      </c>
      <c r="H57">
        <v>1040</v>
      </c>
    </row>
    <row r="58" spans="2:28" x14ac:dyDescent="0.25">
      <c r="B58">
        <v>2009</v>
      </c>
      <c r="C58" t="s">
        <v>233</v>
      </c>
      <c r="D58" t="s">
        <v>233</v>
      </c>
    </row>
    <row r="59" spans="2:28" x14ac:dyDescent="0.25">
      <c r="B59" t="s">
        <v>249</v>
      </c>
      <c r="C59">
        <v>90</v>
      </c>
      <c r="D59">
        <v>6</v>
      </c>
      <c r="E59">
        <v>66</v>
      </c>
      <c r="F59">
        <v>15</v>
      </c>
      <c r="G59">
        <v>157</v>
      </c>
      <c r="H59">
        <v>21</v>
      </c>
      <c r="J59">
        <f>B58</f>
        <v>2009</v>
      </c>
      <c r="K59">
        <f>C59</f>
        <v>90</v>
      </c>
      <c r="L59">
        <f>D59</f>
        <v>6</v>
      </c>
      <c r="M59">
        <f>C60</f>
        <v>314</v>
      </c>
      <c r="N59">
        <f>D60</f>
        <v>106</v>
      </c>
      <c r="O59">
        <f>C61</f>
        <v>1269</v>
      </c>
      <c r="P59">
        <f>D61</f>
        <v>716</v>
      </c>
      <c r="Q59">
        <f>E59</f>
        <v>66</v>
      </c>
      <c r="R59">
        <f>F59</f>
        <v>15</v>
      </c>
      <c r="S59">
        <f>E60</f>
        <v>236</v>
      </c>
      <c r="T59">
        <f>F60</f>
        <v>101</v>
      </c>
      <c r="U59">
        <f>E61</f>
        <v>584</v>
      </c>
      <c r="V59">
        <f>F61</f>
        <v>343</v>
      </c>
      <c r="W59">
        <f>G59</f>
        <v>157</v>
      </c>
      <c r="X59">
        <f>H59</f>
        <v>21</v>
      </c>
      <c r="Y59">
        <f>G60</f>
        <v>554</v>
      </c>
      <c r="Z59">
        <f>H60</f>
        <v>209</v>
      </c>
      <c r="AA59">
        <f>G61</f>
        <v>1864</v>
      </c>
      <c r="AB59">
        <f>H61</f>
        <v>1063</v>
      </c>
    </row>
    <row r="60" spans="2:28" x14ac:dyDescent="0.25">
      <c r="B60" t="s">
        <v>250</v>
      </c>
      <c r="C60">
        <v>314</v>
      </c>
      <c r="D60">
        <v>106</v>
      </c>
      <c r="E60">
        <v>236</v>
      </c>
      <c r="F60">
        <v>101</v>
      </c>
      <c r="G60">
        <v>554</v>
      </c>
      <c r="H60">
        <v>209</v>
      </c>
    </row>
    <row r="61" spans="2:28" x14ac:dyDescent="0.25">
      <c r="B61" t="s">
        <v>251</v>
      </c>
      <c r="C61">
        <v>1269</v>
      </c>
      <c r="D61">
        <v>716</v>
      </c>
      <c r="E61">
        <v>584</v>
      </c>
      <c r="F61">
        <v>343</v>
      </c>
      <c r="G61">
        <v>1864</v>
      </c>
      <c r="H61">
        <v>1063</v>
      </c>
    </row>
    <row r="62" spans="2:28" x14ac:dyDescent="0.25">
      <c r="B62">
        <v>2010</v>
      </c>
      <c r="C62" t="s">
        <v>233</v>
      </c>
      <c r="D62" t="s">
        <v>233</v>
      </c>
    </row>
    <row r="63" spans="2:28" x14ac:dyDescent="0.25">
      <c r="B63" t="s">
        <v>249</v>
      </c>
      <c r="C63">
        <v>87</v>
      </c>
      <c r="D63">
        <v>9</v>
      </c>
      <c r="E63">
        <v>36</v>
      </c>
      <c r="F63">
        <v>9</v>
      </c>
      <c r="G63">
        <v>124</v>
      </c>
      <c r="H63">
        <v>18</v>
      </c>
      <c r="J63">
        <f>B62</f>
        <v>2010</v>
      </c>
      <c r="K63">
        <f>C63</f>
        <v>87</v>
      </c>
      <c r="L63">
        <f>D63</f>
        <v>9</v>
      </c>
      <c r="M63">
        <f>C64</f>
        <v>249</v>
      </c>
      <c r="N63">
        <f>D64</f>
        <v>86</v>
      </c>
      <c r="O63">
        <f>C65</f>
        <v>1197</v>
      </c>
      <c r="P63">
        <f>D65</f>
        <v>726</v>
      </c>
      <c r="Q63">
        <f>E63</f>
        <v>36</v>
      </c>
      <c r="R63">
        <f>F63</f>
        <v>9</v>
      </c>
      <c r="S63">
        <f>E64</f>
        <v>181</v>
      </c>
      <c r="T63">
        <f>F64</f>
        <v>77</v>
      </c>
      <c r="U63">
        <f>E65</f>
        <v>524</v>
      </c>
      <c r="V63">
        <f>F65</f>
        <v>306</v>
      </c>
      <c r="W63">
        <f>G63</f>
        <v>124</v>
      </c>
      <c r="X63">
        <f>H63</f>
        <v>18</v>
      </c>
      <c r="Y63">
        <f>G64</f>
        <v>431</v>
      </c>
      <c r="Z63">
        <f>H64</f>
        <v>163</v>
      </c>
      <c r="AA63">
        <f>G65</f>
        <v>1732</v>
      </c>
      <c r="AB63">
        <f>H65</f>
        <v>1039</v>
      </c>
    </row>
    <row r="64" spans="2:28" x14ac:dyDescent="0.25">
      <c r="B64" t="s">
        <v>250</v>
      </c>
      <c r="C64">
        <v>249</v>
      </c>
      <c r="D64">
        <v>86</v>
      </c>
      <c r="E64">
        <v>181</v>
      </c>
      <c r="F64">
        <v>77</v>
      </c>
      <c r="G64">
        <v>431</v>
      </c>
      <c r="H64">
        <v>163</v>
      </c>
    </row>
    <row r="65" spans="2:28" x14ac:dyDescent="0.25">
      <c r="B65" t="s">
        <v>251</v>
      </c>
      <c r="C65">
        <v>1197</v>
      </c>
      <c r="D65">
        <v>726</v>
      </c>
      <c r="E65">
        <v>524</v>
      </c>
      <c r="F65">
        <v>306</v>
      </c>
      <c r="G65">
        <v>1732</v>
      </c>
      <c r="H65">
        <v>1039</v>
      </c>
    </row>
    <row r="66" spans="2:28" x14ac:dyDescent="0.25">
      <c r="B66">
        <v>2011</v>
      </c>
    </row>
    <row r="67" spans="2:28" x14ac:dyDescent="0.25">
      <c r="B67" t="s">
        <v>249</v>
      </c>
      <c r="C67">
        <v>114</v>
      </c>
      <c r="D67">
        <v>12</v>
      </c>
      <c r="E67">
        <v>47</v>
      </c>
      <c r="F67">
        <v>13</v>
      </c>
      <c r="G67">
        <v>162</v>
      </c>
      <c r="H67">
        <v>25</v>
      </c>
      <c r="J67">
        <f>B66</f>
        <v>2011</v>
      </c>
      <c r="K67">
        <f>C67</f>
        <v>114</v>
      </c>
      <c r="L67">
        <f>D67</f>
        <v>12</v>
      </c>
      <c r="M67">
        <f>C68</f>
        <v>249</v>
      </c>
      <c r="N67">
        <f>D68</f>
        <v>93</v>
      </c>
      <c r="O67">
        <f>C69</f>
        <v>1120</v>
      </c>
      <c r="P67">
        <f>D69</f>
        <v>703</v>
      </c>
      <c r="Q67">
        <f>E67</f>
        <v>47</v>
      </c>
      <c r="R67">
        <f>F67</f>
        <v>13</v>
      </c>
      <c r="S67">
        <f>E68</f>
        <v>151</v>
      </c>
      <c r="T67">
        <f>F68</f>
        <v>62</v>
      </c>
      <c r="U67">
        <f>E69</f>
        <v>536</v>
      </c>
      <c r="V67">
        <f>F69</f>
        <v>305</v>
      </c>
      <c r="W67">
        <f>G67</f>
        <v>162</v>
      </c>
      <c r="X67">
        <f>H67</f>
        <v>25</v>
      </c>
      <c r="Y67">
        <f>G68</f>
        <v>401</v>
      </c>
      <c r="Z67">
        <f>H68</f>
        <v>155</v>
      </c>
      <c r="AA67">
        <f>G69</f>
        <v>1665</v>
      </c>
      <c r="AB67">
        <f>H69</f>
        <v>1011</v>
      </c>
    </row>
    <row r="68" spans="2:28" x14ac:dyDescent="0.25">
      <c r="B68" t="s">
        <v>250</v>
      </c>
      <c r="C68">
        <v>249</v>
      </c>
      <c r="D68">
        <v>93</v>
      </c>
      <c r="E68">
        <v>151</v>
      </c>
      <c r="F68">
        <v>62</v>
      </c>
      <c r="G68">
        <v>401</v>
      </c>
      <c r="H68">
        <v>155</v>
      </c>
    </row>
    <row r="69" spans="2:28" x14ac:dyDescent="0.25">
      <c r="B69" t="s">
        <v>251</v>
      </c>
      <c r="C69">
        <v>1120</v>
      </c>
      <c r="D69">
        <v>703</v>
      </c>
      <c r="E69">
        <v>536</v>
      </c>
      <c r="F69">
        <v>305</v>
      </c>
      <c r="G69">
        <v>1665</v>
      </c>
      <c r="H69">
        <v>1011</v>
      </c>
    </row>
    <row r="70" spans="2:28" x14ac:dyDescent="0.25">
      <c r="B70">
        <v>2012</v>
      </c>
    </row>
    <row r="71" spans="2:28" x14ac:dyDescent="0.25">
      <c r="B71" t="s">
        <v>249</v>
      </c>
      <c r="C71">
        <v>125</v>
      </c>
      <c r="D71">
        <v>12</v>
      </c>
      <c r="E71">
        <v>35</v>
      </c>
      <c r="F71">
        <v>10</v>
      </c>
      <c r="G71">
        <v>161</v>
      </c>
      <c r="H71">
        <v>23</v>
      </c>
      <c r="J71">
        <f>B70</f>
        <v>2012</v>
      </c>
      <c r="K71">
        <f>C71</f>
        <v>125</v>
      </c>
      <c r="L71">
        <f>D71</f>
        <v>12</v>
      </c>
      <c r="M71">
        <f>C72</f>
        <v>238</v>
      </c>
      <c r="N71">
        <f>D72</f>
        <v>79</v>
      </c>
      <c r="O71">
        <f>C73</f>
        <v>1118</v>
      </c>
      <c r="P71">
        <f>D73</f>
        <v>681</v>
      </c>
      <c r="Q71">
        <f>E71</f>
        <v>35</v>
      </c>
      <c r="R71">
        <f>F71</f>
        <v>10</v>
      </c>
      <c r="S71">
        <f>E72</f>
        <v>126</v>
      </c>
      <c r="T71">
        <f>F72</f>
        <v>50</v>
      </c>
      <c r="U71">
        <f>E73</f>
        <v>533</v>
      </c>
      <c r="V71">
        <f>F73</f>
        <v>313</v>
      </c>
      <c r="W71">
        <f>G71</f>
        <v>161</v>
      </c>
      <c r="X71">
        <f>H71</f>
        <v>23</v>
      </c>
      <c r="Y71">
        <f>G72</f>
        <v>366</v>
      </c>
      <c r="Z71">
        <f>H72</f>
        <v>129</v>
      </c>
      <c r="AA71">
        <f>G73</f>
        <v>1662</v>
      </c>
      <c r="AB71">
        <f>H73</f>
        <v>999</v>
      </c>
    </row>
    <row r="72" spans="2:28" x14ac:dyDescent="0.25">
      <c r="B72" t="s">
        <v>250</v>
      </c>
      <c r="C72">
        <v>238</v>
      </c>
      <c r="D72">
        <v>79</v>
      </c>
      <c r="E72">
        <v>126</v>
      </c>
      <c r="F72">
        <v>50</v>
      </c>
      <c r="G72">
        <v>366</v>
      </c>
      <c r="H72">
        <v>129</v>
      </c>
    </row>
    <row r="73" spans="2:28" x14ac:dyDescent="0.25">
      <c r="B73" t="s">
        <v>251</v>
      </c>
      <c r="C73">
        <v>1118</v>
      </c>
      <c r="D73">
        <v>681</v>
      </c>
      <c r="E73">
        <v>533</v>
      </c>
      <c r="F73">
        <v>313</v>
      </c>
      <c r="G73">
        <v>1662</v>
      </c>
      <c r="H73">
        <v>999</v>
      </c>
    </row>
    <row r="74" spans="2:28" x14ac:dyDescent="0.25">
      <c r="B74">
        <v>2013</v>
      </c>
    </row>
    <row r="75" spans="2:28" x14ac:dyDescent="0.25">
      <c r="B75" t="s">
        <v>249</v>
      </c>
      <c r="C75">
        <v>120</v>
      </c>
      <c r="D75">
        <v>5</v>
      </c>
      <c r="E75">
        <v>38</v>
      </c>
      <c r="F75">
        <v>9</v>
      </c>
      <c r="G75">
        <v>160</v>
      </c>
      <c r="H75">
        <v>15</v>
      </c>
      <c r="J75">
        <f>B74</f>
        <v>2013</v>
      </c>
      <c r="K75">
        <f>C75</f>
        <v>120</v>
      </c>
      <c r="L75">
        <f>D75</f>
        <v>5</v>
      </c>
      <c r="M75">
        <f>C76</f>
        <v>224</v>
      </c>
      <c r="N75">
        <f>D76</f>
        <v>58</v>
      </c>
      <c r="O75">
        <f>C77</f>
        <v>1145</v>
      </c>
      <c r="P75">
        <f>D77</f>
        <v>723</v>
      </c>
      <c r="Q75">
        <f>E75</f>
        <v>38</v>
      </c>
      <c r="R75">
        <f>F75</f>
        <v>9</v>
      </c>
      <c r="S75">
        <f>E76</f>
        <v>140</v>
      </c>
      <c r="T75">
        <f>F76</f>
        <v>62</v>
      </c>
      <c r="U75">
        <f>E77</f>
        <v>526</v>
      </c>
      <c r="V75">
        <f>F77</f>
        <v>317</v>
      </c>
      <c r="W75">
        <f>G75</f>
        <v>160</v>
      </c>
      <c r="X75">
        <f>H75</f>
        <v>15</v>
      </c>
      <c r="Y75">
        <f>G76</f>
        <v>365</v>
      </c>
      <c r="Z75">
        <f>H76</f>
        <v>120</v>
      </c>
      <c r="AA75">
        <f>G77</f>
        <v>1682</v>
      </c>
      <c r="AB75">
        <f>H77</f>
        <v>1046</v>
      </c>
    </row>
    <row r="76" spans="2:28" x14ac:dyDescent="0.25">
      <c r="B76" t="s">
        <v>250</v>
      </c>
      <c r="C76">
        <v>224</v>
      </c>
      <c r="D76">
        <v>58</v>
      </c>
      <c r="E76">
        <v>140</v>
      </c>
      <c r="F76">
        <v>62</v>
      </c>
      <c r="G76">
        <v>365</v>
      </c>
      <c r="H76">
        <v>120</v>
      </c>
    </row>
    <row r="77" spans="2:28" x14ac:dyDescent="0.25">
      <c r="B77" t="s">
        <v>251</v>
      </c>
      <c r="C77">
        <v>1145</v>
      </c>
      <c r="D77">
        <v>723</v>
      </c>
      <c r="E77">
        <v>526</v>
      </c>
      <c r="F77">
        <v>317</v>
      </c>
      <c r="G77">
        <v>1682</v>
      </c>
      <c r="H77">
        <v>1046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6"/>
  <sheetViews>
    <sheetView topLeftCell="A10" workbookViewId="0">
      <selection activeCell="C24" sqref="C24:V46"/>
    </sheetView>
  </sheetViews>
  <sheetFormatPr defaultRowHeight="15" x14ac:dyDescent="0.25"/>
  <sheetData>
    <row r="2" spans="2:20" x14ac:dyDescent="0.25">
      <c r="C2" t="s">
        <v>6</v>
      </c>
      <c r="I2" t="s">
        <v>7</v>
      </c>
      <c r="O2" t="s">
        <v>232</v>
      </c>
    </row>
    <row r="3" spans="2:20" x14ac:dyDescent="0.25">
      <c r="B3" t="s">
        <v>204</v>
      </c>
      <c r="C3" t="s">
        <v>12</v>
      </c>
      <c r="D3" t="s">
        <v>234</v>
      </c>
      <c r="E3" t="s">
        <v>13</v>
      </c>
      <c r="F3" t="s">
        <v>234</v>
      </c>
      <c r="G3" t="s">
        <v>14</v>
      </c>
      <c r="H3" t="s">
        <v>234</v>
      </c>
      <c r="I3" t="s">
        <v>12</v>
      </c>
      <c r="J3" t="s">
        <v>234</v>
      </c>
      <c r="K3" t="s">
        <v>13</v>
      </c>
      <c r="L3" t="s">
        <v>234</v>
      </c>
      <c r="M3" t="s">
        <v>14</v>
      </c>
      <c r="N3" t="s">
        <v>234</v>
      </c>
      <c r="O3" t="s">
        <v>12</v>
      </c>
      <c r="P3" t="s">
        <v>234</v>
      </c>
      <c r="Q3" t="s">
        <v>13</v>
      </c>
      <c r="R3" t="s">
        <v>234</v>
      </c>
      <c r="S3" t="s">
        <v>14</v>
      </c>
      <c r="T3" t="s">
        <v>234</v>
      </c>
    </row>
    <row r="4" spans="2:20" x14ac:dyDescent="0.25">
      <c r="B4">
        <v>1995</v>
      </c>
      <c r="C4">
        <v>555</v>
      </c>
      <c r="D4">
        <v>5</v>
      </c>
      <c r="E4">
        <v>43</v>
      </c>
      <c r="F4">
        <v>1</v>
      </c>
      <c r="G4">
        <v>40</v>
      </c>
      <c r="H4">
        <v>9</v>
      </c>
      <c r="I4">
        <v>239</v>
      </c>
      <c r="J4">
        <v>3</v>
      </c>
      <c r="K4">
        <v>69</v>
      </c>
      <c r="L4">
        <v>1</v>
      </c>
      <c r="M4">
        <v>22</v>
      </c>
      <c r="N4">
        <v>1</v>
      </c>
      <c r="O4">
        <v>799</v>
      </c>
      <c r="P4">
        <v>9</v>
      </c>
      <c r="Q4">
        <v>116</v>
      </c>
      <c r="R4">
        <v>2</v>
      </c>
      <c r="S4">
        <v>65</v>
      </c>
      <c r="T4">
        <v>10</v>
      </c>
    </row>
    <row r="5" spans="2:20" x14ac:dyDescent="0.25">
      <c r="B5">
        <v>1996</v>
      </c>
      <c r="C5">
        <v>824</v>
      </c>
      <c r="D5">
        <v>4</v>
      </c>
      <c r="E5">
        <v>68</v>
      </c>
      <c r="F5">
        <v>3</v>
      </c>
      <c r="G5">
        <v>70</v>
      </c>
      <c r="H5">
        <v>13</v>
      </c>
      <c r="I5">
        <v>326</v>
      </c>
      <c r="J5">
        <v>5</v>
      </c>
      <c r="K5">
        <v>91</v>
      </c>
      <c r="L5">
        <v>0</v>
      </c>
      <c r="M5">
        <v>39</v>
      </c>
      <c r="N5">
        <v>1</v>
      </c>
      <c r="O5">
        <v>1159</v>
      </c>
      <c r="P5">
        <v>9</v>
      </c>
      <c r="Q5">
        <v>160</v>
      </c>
      <c r="R5">
        <v>3</v>
      </c>
      <c r="S5">
        <v>109</v>
      </c>
      <c r="T5">
        <v>14</v>
      </c>
    </row>
    <row r="6" spans="2:20" x14ac:dyDescent="0.25">
      <c r="B6">
        <v>1997</v>
      </c>
      <c r="C6">
        <v>1004</v>
      </c>
      <c r="D6">
        <v>5</v>
      </c>
      <c r="E6">
        <v>77</v>
      </c>
      <c r="F6">
        <v>2</v>
      </c>
      <c r="G6">
        <v>54</v>
      </c>
      <c r="H6">
        <v>17</v>
      </c>
      <c r="I6">
        <v>418</v>
      </c>
      <c r="J6">
        <v>3</v>
      </c>
      <c r="K6">
        <v>130</v>
      </c>
      <c r="L6">
        <v>1</v>
      </c>
      <c r="M6">
        <v>58</v>
      </c>
      <c r="N6">
        <v>0</v>
      </c>
      <c r="O6">
        <v>1426</v>
      </c>
      <c r="P6">
        <v>8</v>
      </c>
      <c r="Q6">
        <v>208</v>
      </c>
      <c r="R6">
        <v>3</v>
      </c>
      <c r="S6">
        <v>112</v>
      </c>
      <c r="T6">
        <v>17</v>
      </c>
    </row>
    <row r="7" spans="2:20" x14ac:dyDescent="0.25">
      <c r="B7">
        <v>1998</v>
      </c>
      <c r="C7">
        <v>1339</v>
      </c>
      <c r="D7">
        <v>4</v>
      </c>
      <c r="E7">
        <v>88</v>
      </c>
      <c r="F7">
        <v>2</v>
      </c>
      <c r="G7">
        <v>69</v>
      </c>
      <c r="H7">
        <v>10</v>
      </c>
      <c r="I7">
        <v>620</v>
      </c>
      <c r="J7">
        <v>2</v>
      </c>
      <c r="K7">
        <v>139</v>
      </c>
      <c r="L7">
        <v>2</v>
      </c>
      <c r="M7">
        <v>74</v>
      </c>
      <c r="N7">
        <v>0</v>
      </c>
      <c r="O7">
        <v>1963</v>
      </c>
      <c r="P7">
        <v>6</v>
      </c>
      <c r="Q7">
        <v>228</v>
      </c>
      <c r="R7">
        <v>4</v>
      </c>
      <c r="S7">
        <v>144</v>
      </c>
      <c r="T7">
        <v>10</v>
      </c>
    </row>
    <row r="8" spans="2:20" x14ac:dyDescent="0.25">
      <c r="B8">
        <v>1999</v>
      </c>
      <c r="C8">
        <v>1246</v>
      </c>
      <c r="D8">
        <v>10</v>
      </c>
      <c r="E8">
        <v>104</v>
      </c>
      <c r="F8">
        <v>2</v>
      </c>
      <c r="G8">
        <v>71</v>
      </c>
      <c r="H8">
        <v>12</v>
      </c>
      <c r="I8">
        <v>553</v>
      </c>
      <c r="J8">
        <v>7</v>
      </c>
      <c r="K8">
        <v>187</v>
      </c>
      <c r="L8">
        <v>1</v>
      </c>
      <c r="M8">
        <v>52</v>
      </c>
      <c r="N8">
        <v>0</v>
      </c>
      <c r="O8">
        <v>1799</v>
      </c>
      <c r="P8">
        <v>17</v>
      </c>
      <c r="Q8">
        <v>297</v>
      </c>
      <c r="R8">
        <v>3</v>
      </c>
      <c r="S8">
        <v>125</v>
      </c>
      <c r="T8">
        <v>12</v>
      </c>
    </row>
    <row r="9" spans="2:20" x14ac:dyDescent="0.25">
      <c r="B9">
        <v>2000</v>
      </c>
      <c r="C9">
        <v>1374</v>
      </c>
      <c r="D9">
        <v>7</v>
      </c>
      <c r="E9">
        <v>77</v>
      </c>
      <c r="F9">
        <v>2</v>
      </c>
      <c r="G9">
        <v>84</v>
      </c>
      <c r="H9">
        <v>12</v>
      </c>
      <c r="I9">
        <v>558</v>
      </c>
      <c r="J9">
        <v>0</v>
      </c>
      <c r="K9">
        <v>196</v>
      </c>
      <c r="L9">
        <v>0</v>
      </c>
      <c r="M9">
        <v>71</v>
      </c>
      <c r="N9">
        <v>0</v>
      </c>
      <c r="O9">
        <v>1935</v>
      </c>
      <c r="P9">
        <v>7</v>
      </c>
      <c r="Q9">
        <v>275</v>
      </c>
      <c r="R9">
        <v>2</v>
      </c>
      <c r="S9">
        <v>160</v>
      </c>
      <c r="T9">
        <v>13</v>
      </c>
    </row>
    <row r="10" spans="2:20" x14ac:dyDescent="0.25">
      <c r="B10">
        <v>2001</v>
      </c>
      <c r="C10">
        <v>1268</v>
      </c>
      <c r="D10">
        <v>5</v>
      </c>
      <c r="E10">
        <v>69</v>
      </c>
      <c r="F10">
        <v>2</v>
      </c>
      <c r="G10">
        <v>80</v>
      </c>
      <c r="H10">
        <v>13</v>
      </c>
      <c r="I10">
        <v>529</v>
      </c>
      <c r="J10">
        <v>1</v>
      </c>
      <c r="K10">
        <v>154</v>
      </c>
      <c r="L10">
        <v>0</v>
      </c>
      <c r="M10">
        <v>47</v>
      </c>
      <c r="N10">
        <v>0</v>
      </c>
      <c r="O10">
        <v>1808</v>
      </c>
      <c r="P10">
        <v>6</v>
      </c>
      <c r="Q10">
        <v>225</v>
      </c>
      <c r="R10">
        <v>2</v>
      </c>
      <c r="S10">
        <v>129</v>
      </c>
      <c r="T10">
        <v>13</v>
      </c>
    </row>
    <row r="11" spans="2:20" x14ac:dyDescent="0.25">
      <c r="B11">
        <v>2002</v>
      </c>
      <c r="C11">
        <v>1269</v>
      </c>
      <c r="D11">
        <v>7</v>
      </c>
      <c r="E11">
        <v>71</v>
      </c>
      <c r="F11">
        <v>2</v>
      </c>
      <c r="G11">
        <v>58</v>
      </c>
      <c r="H11">
        <v>14</v>
      </c>
      <c r="I11">
        <v>525</v>
      </c>
      <c r="J11">
        <v>3</v>
      </c>
      <c r="K11">
        <v>171</v>
      </c>
      <c r="L11">
        <v>1</v>
      </c>
      <c r="M11">
        <v>32</v>
      </c>
      <c r="N11">
        <v>0</v>
      </c>
      <c r="O11">
        <v>1800</v>
      </c>
      <c r="P11">
        <v>10</v>
      </c>
      <c r="Q11">
        <v>248</v>
      </c>
      <c r="R11">
        <v>4</v>
      </c>
      <c r="S11">
        <v>92</v>
      </c>
      <c r="T11">
        <v>15</v>
      </c>
    </row>
    <row r="12" spans="2:20" x14ac:dyDescent="0.25">
      <c r="B12">
        <v>2003</v>
      </c>
      <c r="C12">
        <v>1336</v>
      </c>
      <c r="D12">
        <v>7</v>
      </c>
      <c r="E12">
        <v>60</v>
      </c>
      <c r="F12">
        <v>2</v>
      </c>
      <c r="G12">
        <v>73</v>
      </c>
      <c r="H12">
        <v>12</v>
      </c>
      <c r="I12">
        <v>513</v>
      </c>
      <c r="J12">
        <v>1</v>
      </c>
      <c r="K12">
        <v>168</v>
      </c>
      <c r="L12">
        <v>1</v>
      </c>
      <c r="M12">
        <v>48</v>
      </c>
      <c r="N12">
        <v>0</v>
      </c>
      <c r="O12">
        <v>1856</v>
      </c>
      <c r="P12">
        <v>8</v>
      </c>
      <c r="Q12">
        <v>232</v>
      </c>
      <c r="R12">
        <v>4</v>
      </c>
      <c r="S12">
        <v>124</v>
      </c>
      <c r="T12">
        <v>12</v>
      </c>
    </row>
    <row r="13" spans="2:20" x14ac:dyDescent="0.25">
      <c r="B13">
        <v>2004</v>
      </c>
      <c r="C13">
        <v>1058</v>
      </c>
      <c r="D13">
        <v>1</v>
      </c>
      <c r="E13">
        <v>45</v>
      </c>
      <c r="F13">
        <v>1</v>
      </c>
      <c r="G13">
        <v>45</v>
      </c>
      <c r="H13">
        <v>13</v>
      </c>
      <c r="I13">
        <v>435</v>
      </c>
      <c r="J13">
        <v>2</v>
      </c>
      <c r="K13">
        <v>108</v>
      </c>
      <c r="L13">
        <v>1</v>
      </c>
      <c r="M13">
        <v>30</v>
      </c>
      <c r="N13">
        <v>0</v>
      </c>
      <c r="O13">
        <v>1496</v>
      </c>
      <c r="P13">
        <v>3</v>
      </c>
      <c r="Q13">
        <v>155</v>
      </c>
      <c r="R13">
        <v>2</v>
      </c>
      <c r="S13">
        <v>75</v>
      </c>
      <c r="T13">
        <v>13</v>
      </c>
    </row>
    <row r="14" spans="2:20" x14ac:dyDescent="0.25">
      <c r="B14">
        <v>2005</v>
      </c>
      <c r="C14">
        <v>939</v>
      </c>
      <c r="D14">
        <v>4</v>
      </c>
      <c r="E14">
        <v>37</v>
      </c>
      <c r="F14">
        <v>0</v>
      </c>
      <c r="G14">
        <v>53</v>
      </c>
      <c r="H14">
        <v>11</v>
      </c>
      <c r="I14">
        <v>439</v>
      </c>
      <c r="J14">
        <v>0</v>
      </c>
      <c r="K14">
        <v>106</v>
      </c>
      <c r="L14">
        <v>0</v>
      </c>
      <c r="M14">
        <v>32</v>
      </c>
      <c r="N14">
        <v>0</v>
      </c>
      <c r="O14">
        <v>1379</v>
      </c>
      <c r="P14">
        <v>4</v>
      </c>
      <c r="Q14">
        <v>144</v>
      </c>
      <c r="R14">
        <v>0</v>
      </c>
      <c r="S14">
        <v>90</v>
      </c>
      <c r="T14">
        <v>11</v>
      </c>
    </row>
    <row r="15" spans="2:20" x14ac:dyDescent="0.25">
      <c r="B15">
        <v>2006</v>
      </c>
      <c r="C15">
        <v>1070</v>
      </c>
      <c r="D15">
        <v>3</v>
      </c>
      <c r="E15">
        <v>55</v>
      </c>
      <c r="F15">
        <v>4</v>
      </c>
      <c r="G15">
        <v>59</v>
      </c>
      <c r="H15">
        <v>19</v>
      </c>
      <c r="I15">
        <v>484</v>
      </c>
      <c r="J15">
        <v>1</v>
      </c>
      <c r="K15">
        <v>110</v>
      </c>
      <c r="L15">
        <v>1</v>
      </c>
      <c r="M15">
        <v>46</v>
      </c>
      <c r="N15">
        <v>0</v>
      </c>
      <c r="O15">
        <v>1557</v>
      </c>
      <c r="P15">
        <v>4</v>
      </c>
      <c r="Q15">
        <v>171</v>
      </c>
      <c r="R15">
        <v>6</v>
      </c>
      <c r="S15">
        <v>107</v>
      </c>
      <c r="T15">
        <v>19</v>
      </c>
    </row>
    <row r="16" spans="2:20" x14ac:dyDescent="0.25">
      <c r="B16">
        <v>2007</v>
      </c>
      <c r="C16">
        <v>1055</v>
      </c>
      <c r="D16">
        <v>5</v>
      </c>
      <c r="E16">
        <v>47</v>
      </c>
      <c r="F16">
        <v>2</v>
      </c>
      <c r="G16">
        <v>69</v>
      </c>
      <c r="H16">
        <v>18</v>
      </c>
      <c r="I16">
        <v>458</v>
      </c>
      <c r="J16">
        <v>2</v>
      </c>
      <c r="K16">
        <v>119</v>
      </c>
      <c r="L16">
        <v>0</v>
      </c>
      <c r="M16">
        <v>42</v>
      </c>
      <c r="N16">
        <v>0</v>
      </c>
      <c r="O16">
        <v>1514</v>
      </c>
      <c r="P16">
        <v>7</v>
      </c>
      <c r="Q16">
        <v>170</v>
      </c>
      <c r="R16">
        <v>3</v>
      </c>
      <c r="S16">
        <v>114</v>
      </c>
      <c r="T16">
        <v>18</v>
      </c>
    </row>
    <row r="17" spans="2:22" x14ac:dyDescent="0.25">
      <c r="B17">
        <v>2008</v>
      </c>
      <c r="C17">
        <v>1228</v>
      </c>
      <c r="D17">
        <v>3</v>
      </c>
      <c r="E17">
        <v>56</v>
      </c>
      <c r="F17">
        <v>3</v>
      </c>
      <c r="G17">
        <v>62</v>
      </c>
      <c r="H17">
        <v>23</v>
      </c>
      <c r="I17">
        <v>537</v>
      </c>
      <c r="J17">
        <v>1</v>
      </c>
      <c r="K17">
        <v>152</v>
      </c>
      <c r="L17">
        <v>2</v>
      </c>
      <c r="M17">
        <v>48</v>
      </c>
      <c r="N17">
        <v>0</v>
      </c>
      <c r="O17">
        <v>1767</v>
      </c>
      <c r="P17">
        <v>4</v>
      </c>
      <c r="Q17">
        <v>209</v>
      </c>
      <c r="R17">
        <v>6</v>
      </c>
      <c r="S17">
        <v>112</v>
      </c>
      <c r="T17">
        <v>23</v>
      </c>
    </row>
    <row r="18" spans="2:22" x14ac:dyDescent="0.25">
      <c r="B18">
        <v>2009</v>
      </c>
      <c r="C18">
        <v>1510</v>
      </c>
      <c r="D18">
        <v>7</v>
      </c>
      <c r="E18">
        <v>78</v>
      </c>
      <c r="F18">
        <v>2</v>
      </c>
      <c r="G18">
        <v>30</v>
      </c>
      <c r="H18">
        <v>18</v>
      </c>
      <c r="I18">
        <v>682</v>
      </c>
      <c r="J18">
        <v>2</v>
      </c>
      <c r="K18">
        <v>146</v>
      </c>
      <c r="L18">
        <v>0</v>
      </c>
      <c r="M18">
        <v>37</v>
      </c>
      <c r="N18">
        <v>0</v>
      </c>
      <c r="O18">
        <v>2207</v>
      </c>
      <c r="P18">
        <v>9</v>
      </c>
      <c r="Q18">
        <v>229</v>
      </c>
      <c r="R18">
        <v>3</v>
      </c>
      <c r="S18">
        <v>87</v>
      </c>
      <c r="T18">
        <v>18</v>
      </c>
    </row>
    <row r="19" spans="2:22" x14ac:dyDescent="0.25">
      <c r="B19">
        <v>2010</v>
      </c>
      <c r="C19">
        <v>1390</v>
      </c>
      <c r="D19">
        <v>4</v>
      </c>
      <c r="E19">
        <v>61</v>
      </c>
      <c r="F19">
        <v>3</v>
      </c>
      <c r="G19">
        <v>48</v>
      </c>
      <c r="H19">
        <v>14</v>
      </c>
      <c r="I19">
        <v>558</v>
      </c>
      <c r="J19">
        <v>2</v>
      </c>
      <c r="K19">
        <v>124</v>
      </c>
      <c r="L19">
        <v>0</v>
      </c>
      <c r="M19">
        <v>36</v>
      </c>
      <c r="N19">
        <v>0</v>
      </c>
      <c r="O19">
        <v>1954</v>
      </c>
      <c r="P19">
        <v>6</v>
      </c>
      <c r="Q19">
        <v>188</v>
      </c>
      <c r="R19">
        <v>3</v>
      </c>
      <c r="S19">
        <v>85</v>
      </c>
      <c r="T19">
        <v>14</v>
      </c>
    </row>
    <row r="20" spans="2:22" x14ac:dyDescent="0.25">
      <c r="B20">
        <v>2011</v>
      </c>
      <c r="C20">
        <v>1393</v>
      </c>
      <c r="D20">
        <v>6</v>
      </c>
      <c r="E20">
        <v>57</v>
      </c>
      <c r="F20">
        <v>3</v>
      </c>
      <c r="G20">
        <v>51</v>
      </c>
      <c r="H20">
        <v>12</v>
      </c>
      <c r="I20">
        <v>547</v>
      </c>
      <c r="J20">
        <v>5</v>
      </c>
      <c r="K20">
        <v>141</v>
      </c>
      <c r="L20">
        <v>2</v>
      </c>
      <c r="M20">
        <v>38</v>
      </c>
      <c r="N20">
        <v>0</v>
      </c>
      <c r="O20">
        <v>1943</v>
      </c>
      <c r="P20">
        <v>11</v>
      </c>
      <c r="Q20">
        <v>203</v>
      </c>
      <c r="R20">
        <v>6</v>
      </c>
      <c r="S20">
        <v>91</v>
      </c>
      <c r="T20">
        <v>12</v>
      </c>
    </row>
    <row r="21" spans="2:22" x14ac:dyDescent="0.25">
      <c r="B21">
        <v>2012</v>
      </c>
      <c r="C21">
        <v>1350</v>
      </c>
      <c r="D21">
        <v>4</v>
      </c>
      <c r="E21">
        <v>69</v>
      </c>
      <c r="F21">
        <v>2</v>
      </c>
      <c r="G21">
        <v>42</v>
      </c>
      <c r="H21">
        <v>9</v>
      </c>
      <c r="I21">
        <v>506</v>
      </c>
      <c r="J21">
        <v>8</v>
      </c>
      <c r="K21">
        <v>127</v>
      </c>
      <c r="L21">
        <v>0</v>
      </c>
      <c r="M21">
        <v>31</v>
      </c>
      <c r="N21">
        <v>0</v>
      </c>
      <c r="O21">
        <v>1859</v>
      </c>
      <c r="P21">
        <v>12</v>
      </c>
      <c r="Q21">
        <v>200</v>
      </c>
      <c r="R21">
        <v>3</v>
      </c>
      <c r="S21">
        <v>77</v>
      </c>
      <c r="T21">
        <v>9</v>
      </c>
    </row>
    <row r="22" spans="2:22" x14ac:dyDescent="0.25">
      <c r="B22">
        <v>2013</v>
      </c>
      <c r="C22">
        <v>1322</v>
      </c>
      <c r="D22">
        <v>9</v>
      </c>
      <c r="E22">
        <v>59</v>
      </c>
      <c r="F22">
        <v>6</v>
      </c>
      <c r="G22">
        <v>73</v>
      </c>
      <c r="H22">
        <v>24</v>
      </c>
      <c r="I22">
        <v>519</v>
      </c>
      <c r="J22">
        <v>6</v>
      </c>
      <c r="K22">
        <v>114</v>
      </c>
      <c r="L22">
        <v>0</v>
      </c>
      <c r="M22">
        <v>26</v>
      </c>
      <c r="N22">
        <v>0</v>
      </c>
      <c r="O22">
        <v>1848</v>
      </c>
      <c r="P22">
        <v>15</v>
      </c>
      <c r="Q22">
        <v>175</v>
      </c>
      <c r="R22">
        <v>7</v>
      </c>
      <c r="S22">
        <v>105</v>
      </c>
      <c r="T22">
        <v>24</v>
      </c>
    </row>
    <row r="24" spans="2:22" x14ac:dyDescent="0.25">
      <c r="C24" t="s">
        <v>204</v>
      </c>
      <c r="D24">
        <v>1995</v>
      </c>
      <c r="E24">
        <v>1996</v>
      </c>
      <c r="F24">
        <v>1997</v>
      </c>
      <c r="G24">
        <v>1998</v>
      </c>
      <c r="H24">
        <v>1999</v>
      </c>
      <c r="I24">
        <v>2000</v>
      </c>
      <c r="J24">
        <v>2001</v>
      </c>
      <c r="K24">
        <v>2002</v>
      </c>
      <c r="L24">
        <v>2003</v>
      </c>
      <c r="M24">
        <v>2004</v>
      </c>
      <c r="N24">
        <v>2005</v>
      </c>
      <c r="O24">
        <v>2006</v>
      </c>
      <c r="P24">
        <v>2007</v>
      </c>
      <c r="Q24">
        <v>2008</v>
      </c>
      <c r="R24">
        <v>2009</v>
      </c>
      <c r="S24">
        <v>2010</v>
      </c>
      <c r="T24">
        <v>2011</v>
      </c>
      <c r="U24">
        <v>2012</v>
      </c>
      <c r="V24">
        <v>2013</v>
      </c>
    </row>
    <row r="25" spans="2:22" x14ac:dyDescent="0.25">
      <c r="C25" t="s">
        <v>235</v>
      </c>
    </row>
    <row r="26" spans="2:22" x14ac:dyDescent="0.25">
      <c r="C26" t="s">
        <v>6</v>
      </c>
    </row>
    <row r="27" spans="2:22" x14ac:dyDescent="0.25">
      <c r="C27" t="s">
        <v>12</v>
      </c>
      <c r="D27">
        <v>555</v>
      </c>
      <c r="E27">
        <v>824</v>
      </c>
      <c r="F27">
        <v>1004</v>
      </c>
      <c r="G27">
        <v>1339</v>
      </c>
      <c r="H27">
        <v>1246</v>
      </c>
      <c r="I27">
        <v>1374</v>
      </c>
      <c r="J27">
        <v>1268</v>
      </c>
      <c r="K27">
        <v>1269</v>
      </c>
      <c r="L27">
        <v>1336</v>
      </c>
      <c r="M27">
        <v>1058</v>
      </c>
      <c r="N27">
        <v>939</v>
      </c>
      <c r="O27">
        <v>1070</v>
      </c>
      <c r="P27">
        <v>1055</v>
      </c>
      <c r="Q27">
        <v>1228</v>
      </c>
      <c r="R27">
        <v>1510</v>
      </c>
      <c r="S27">
        <v>1390</v>
      </c>
      <c r="T27">
        <v>1393</v>
      </c>
      <c r="U27">
        <v>1350</v>
      </c>
      <c r="V27">
        <v>1322</v>
      </c>
    </row>
    <row r="28" spans="2:22" x14ac:dyDescent="0.25">
      <c r="C28" t="s">
        <v>234</v>
      </c>
      <c r="D28">
        <v>5</v>
      </c>
      <c r="E28">
        <v>4</v>
      </c>
      <c r="F28">
        <v>5</v>
      </c>
      <c r="G28">
        <v>4</v>
      </c>
      <c r="H28">
        <v>10</v>
      </c>
      <c r="I28">
        <v>7</v>
      </c>
      <c r="J28">
        <v>5</v>
      </c>
      <c r="K28">
        <v>7</v>
      </c>
      <c r="L28">
        <v>7</v>
      </c>
      <c r="M28">
        <v>1</v>
      </c>
      <c r="N28">
        <v>4</v>
      </c>
      <c r="O28">
        <v>3</v>
      </c>
      <c r="P28">
        <v>5</v>
      </c>
      <c r="Q28">
        <v>3</v>
      </c>
      <c r="R28">
        <v>7</v>
      </c>
      <c r="S28">
        <v>4</v>
      </c>
      <c r="T28">
        <v>6</v>
      </c>
      <c r="U28">
        <v>4</v>
      </c>
      <c r="V28">
        <v>9</v>
      </c>
    </row>
    <row r="29" spans="2:22" x14ac:dyDescent="0.25">
      <c r="C29" t="s">
        <v>13</v>
      </c>
      <c r="D29">
        <v>43</v>
      </c>
      <c r="E29">
        <v>68</v>
      </c>
      <c r="F29">
        <v>77</v>
      </c>
      <c r="G29">
        <v>88</v>
      </c>
      <c r="H29">
        <v>104</v>
      </c>
      <c r="I29">
        <v>77</v>
      </c>
      <c r="J29">
        <v>69</v>
      </c>
      <c r="K29">
        <v>71</v>
      </c>
      <c r="L29">
        <v>60</v>
      </c>
      <c r="M29">
        <v>45</v>
      </c>
      <c r="N29">
        <v>37</v>
      </c>
      <c r="O29">
        <v>55</v>
      </c>
      <c r="P29">
        <v>47</v>
      </c>
      <c r="Q29">
        <v>56</v>
      </c>
      <c r="R29">
        <v>78</v>
      </c>
      <c r="S29">
        <v>61</v>
      </c>
      <c r="T29">
        <v>57</v>
      </c>
      <c r="U29">
        <v>69</v>
      </c>
      <c r="V29">
        <v>59</v>
      </c>
    </row>
    <row r="30" spans="2:22" x14ac:dyDescent="0.25">
      <c r="C30" t="s">
        <v>234</v>
      </c>
      <c r="D30">
        <v>1</v>
      </c>
      <c r="E30">
        <v>3</v>
      </c>
      <c r="F30">
        <v>2</v>
      </c>
      <c r="G30">
        <v>2</v>
      </c>
      <c r="H30">
        <v>2</v>
      </c>
      <c r="I30">
        <v>2</v>
      </c>
      <c r="J30">
        <v>2</v>
      </c>
      <c r="K30">
        <v>2</v>
      </c>
      <c r="L30">
        <v>2</v>
      </c>
      <c r="M30">
        <v>1</v>
      </c>
      <c r="N30">
        <v>0</v>
      </c>
      <c r="O30">
        <v>4</v>
      </c>
      <c r="P30">
        <v>2</v>
      </c>
      <c r="Q30">
        <v>3</v>
      </c>
      <c r="R30">
        <v>2</v>
      </c>
      <c r="S30">
        <v>3</v>
      </c>
      <c r="T30">
        <v>3</v>
      </c>
      <c r="U30">
        <v>2</v>
      </c>
      <c r="V30">
        <v>6</v>
      </c>
    </row>
    <row r="31" spans="2:22" x14ac:dyDescent="0.25">
      <c r="C31" t="s">
        <v>14</v>
      </c>
      <c r="D31">
        <v>40</v>
      </c>
      <c r="E31">
        <v>70</v>
      </c>
      <c r="F31">
        <v>54</v>
      </c>
      <c r="G31">
        <v>69</v>
      </c>
      <c r="H31">
        <v>71</v>
      </c>
      <c r="I31">
        <v>84</v>
      </c>
      <c r="J31">
        <v>80</v>
      </c>
      <c r="K31">
        <v>58</v>
      </c>
      <c r="L31">
        <v>73</v>
      </c>
      <c r="M31">
        <v>45</v>
      </c>
      <c r="N31">
        <v>53</v>
      </c>
      <c r="O31">
        <v>59</v>
      </c>
      <c r="P31">
        <v>69</v>
      </c>
      <c r="Q31">
        <v>62</v>
      </c>
      <c r="R31">
        <v>30</v>
      </c>
      <c r="S31">
        <v>48</v>
      </c>
      <c r="T31">
        <v>51</v>
      </c>
      <c r="U31">
        <v>42</v>
      </c>
      <c r="V31">
        <v>73</v>
      </c>
    </row>
    <row r="32" spans="2:22" x14ac:dyDescent="0.25">
      <c r="C32" t="s">
        <v>234</v>
      </c>
      <c r="D32">
        <v>9</v>
      </c>
      <c r="E32">
        <v>13</v>
      </c>
      <c r="F32">
        <v>17</v>
      </c>
      <c r="G32">
        <v>10</v>
      </c>
      <c r="H32">
        <v>12</v>
      </c>
      <c r="I32">
        <v>12</v>
      </c>
      <c r="J32">
        <v>13</v>
      </c>
      <c r="K32">
        <v>14</v>
      </c>
      <c r="L32">
        <v>12</v>
      </c>
      <c r="M32">
        <v>13</v>
      </c>
      <c r="N32">
        <v>11</v>
      </c>
      <c r="O32">
        <v>19</v>
      </c>
      <c r="P32">
        <v>18</v>
      </c>
      <c r="Q32">
        <v>23</v>
      </c>
      <c r="R32">
        <v>18</v>
      </c>
      <c r="S32">
        <v>14</v>
      </c>
      <c r="T32">
        <v>12</v>
      </c>
      <c r="U32">
        <v>9</v>
      </c>
      <c r="V32">
        <v>24</v>
      </c>
    </row>
    <row r="33" spans="3:22" x14ac:dyDescent="0.25">
      <c r="C33" t="s">
        <v>7</v>
      </c>
    </row>
    <row r="34" spans="3:22" x14ac:dyDescent="0.25">
      <c r="C34" t="s">
        <v>12</v>
      </c>
      <c r="D34">
        <v>239</v>
      </c>
      <c r="E34">
        <v>326</v>
      </c>
      <c r="F34">
        <v>418</v>
      </c>
      <c r="G34">
        <v>620</v>
      </c>
      <c r="H34">
        <v>553</v>
      </c>
      <c r="I34">
        <v>558</v>
      </c>
      <c r="J34">
        <v>529</v>
      </c>
      <c r="K34">
        <v>525</v>
      </c>
      <c r="L34">
        <v>513</v>
      </c>
      <c r="M34">
        <v>435</v>
      </c>
      <c r="N34">
        <v>439</v>
      </c>
      <c r="O34">
        <v>484</v>
      </c>
      <c r="P34">
        <v>458</v>
      </c>
      <c r="Q34">
        <v>537</v>
      </c>
      <c r="R34">
        <v>682</v>
      </c>
      <c r="S34">
        <v>558</v>
      </c>
      <c r="T34">
        <v>547</v>
      </c>
      <c r="U34">
        <v>506</v>
      </c>
      <c r="V34">
        <v>519</v>
      </c>
    </row>
    <row r="35" spans="3:22" x14ac:dyDescent="0.25">
      <c r="C35" t="s">
        <v>234</v>
      </c>
      <c r="D35">
        <v>3</v>
      </c>
      <c r="E35">
        <v>5</v>
      </c>
      <c r="F35">
        <v>3</v>
      </c>
      <c r="G35">
        <v>2</v>
      </c>
      <c r="H35">
        <v>7</v>
      </c>
      <c r="I35">
        <v>0</v>
      </c>
      <c r="J35">
        <v>1</v>
      </c>
      <c r="K35">
        <v>3</v>
      </c>
      <c r="L35">
        <v>1</v>
      </c>
      <c r="M35">
        <v>2</v>
      </c>
      <c r="N35">
        <v>0</v>
      </c>
      <c r="O35">
        <v>1</v>
      </c>
      <c r="P35">
        <v>2</v>
      </c>
      <c r="Q35">
        <v>1</v>
      </c>
      <c r="R35">
        <v>2</v>
      </c>
      <c r="S35">
        <v>2</v>
      </c>
      <c r="T35">
        <v>5</v>
      </c>
      <c r="U35">
        <v>8</v>
      </c>
      <c r="V35">
        <v>6</v>
      </c>
    </row>
    <row r="36" spans="3:22" x14ac:dyDescent="0.25">
      <c r="C36" t="s">
        <v>13</v>
      </c>
      <c r="D36">
        <v>69</v>
      </c>
      <c r="E36">
        <v>91</v>
      </c>
      <c r="F36">
        <v>130</v>
      </c>
      <c r="G36">
        <v>139</v>
      </c>
      <c r="H36">
        <v>187</v>
      </c>
      <c r="I36">
        <v>196</v>
      </c>
      <c r="J36">
        <v>154</v>
      </c>
      <c r="K36">
        <v>171</v>
      </c>
      <c r="L36">
        <v>168</v>
      </c>
      <c r="M36">
        <v>108</v>
      </c>
      <c r="N36">
        <v>106</v>
      </c>
      <c r="O36">
        <v>110</v>
      </c>
      <c r="P36">
        <v>119</v>
      </c>
      <c r="Q36">
        <v>152</v>
      </c>
      <c r="R36">
        <v>146</v>
      </c>
      <c r="S36">
        <v>124</v>
      </c>
      <c r="T36">
        <v>141</v>
      </c>
      <c r="U36">
        <v>127</v>
      </c>
      <c r="V36">
        <v>114</v>
      </c>
    </row>
    <row r="37" spans="3:22" x14ac:dyDescent="0.25">
      <c r="C37" t="s">
        <v>234</v>
      </c>
      <c r="D37">
        <v>1</v>
      </c>
      <c r="E37">
        <v>0</v>
      </c>
      <c r="F37">
        <v>1</v>
      </c>
      <c r="G37">
        <v>2</v>
      </c>
      <c r="H37">
        <v>1</v>
      </c>
      <c r="I37">
        <v>0</v>
      </c>
      <c r="J37">
        <v>0</v>
      </c>
      <c r="K37">
        <v>1</v>
      </c>
      <c r="L37">
        <v>1</v>
      </c>
      <c r="M37">
        <v>1</v>
      </c>
      <c r="N37">
        <v>0</v>
      </c>
      <c r="O37">
        <v>1</v>
      </c>
      <c r="P37">
        <v>0</v>
      </c>
      <c r="Q37">
        <v>2</v>
      </c>
      <c r="R37">
        <v>0</v>
      </c>
      <c r="S37">
        <v>0</v>
      </c>
      <c r="T37">
        <v>2</v>
      </c>
      <c r="U37">
        <v>0</v>
      </c>
      <c r="V37">
        <v>0</v>
      </c>
    </row>
    <row r="38" spans="3:22" x14ac:dyDescent="0.25">
      <c r="C38" t="s">
        <v>14</v>
      </c>
      <c r="D38">
        <v>22</v>
      </c>
      <c r="E38">
        <v>39</v>
      </c>
      <c r="F38">
        <v>58</v>
      </c>
      <c r="G38">
        <v>74</v>
      </c>
      <c r="H38">
        <v>52</v>
      </c>
      <c r="I38">
        <v>71</v>
      </c>
      <c r="J38">
        <v>47</v>
      </c>
      <c r="K38">
        <v>32</v>
      </c>
      <c r="L38">
        <v>48</v>
      </c>
      <c r="M38">
        <v>30</v>
      </c>
      <c r="N38">
        <v>32</v>
      </c>
      <c r="O38">
        <v>46</v>
      </c>
      <c r="P38">
        <v>42</v>
      </c>
      <c r="Q38">
        <v>48</v>
      </c>
      <c r="R38">
        <v>37</v>
      </c>
      <c r="S38">
        <v>36</v>
      </c>
      <c r="T38">
        <v>38</v>
      </c>
      <c r="U38">
        <v>31</v>
      </c>
      <c r="V38">
        <v>26</v>
      </c>
    </row>
    <row r="39" spans="3:22" x14ac:dyDescent="0.25">
      <c r="C39" t="s">
        <v>234</v>
      </c>
      <c r="D39">
        <v>1</v>
      </c>
      <c r="E39">
        <v>1</v>
      </c>
      <c r="F39">
        <v>0</v>
      </c>
      <c r="G39">
        <v>0</v>
      </c>
      <c r="H39">
        <v>0</v>
      </c>
      <c r="I39">
        <v>0</v>
      </c>
      <c r="J39">
        <v>0</v>
      </c>
      <c r="K39">
        <v>0</v>
      </c>
      <c r="L39">
        <v>0</v>
      </c>
      <c r="M39">
        <v>0</v>
      </c>
      <c r="N39">
        <v>0</v>
      </c>
      <c r="O39">
        <v>0</v>
      </c>
      <c r="P39">
        <v>0</v>
      </c>
      <c r="Q39">
        <v>0</v>
      </c>
      <c r="R39">
        <v>0</v>
      </c>
      <c r="S39">
        <v>0</v>
      </c>
      <c r="T39">
        <v>0</v>
      </c>
      <c r="U39">
        <v>0</v>
      </c>
      <c r="V39">
        <v>0</v>
      </c>
    </row>
    <row r="40" spans="3:22" x14ac:dyDescent="0.25">
      <c r="C40" t="s">
        <v>232</v>
      </c>
    </row>
    <row r="41" spans="3:22" x14ac:dyDescent="0.25">
      <c r="C41" t="s">
        <v>12</v>
      </c>
      <c r="D41">
        <v>799</v>
      </c>
      <c r="E41">
        <v>1159</v>
      </c>
      <c r="F41">
        <v>1426</v>
      </c>
      <c r="G41">
        <v>1963</v>
      </c>
      <c r="H41">
        <v>1799</v>
      </c>
      <c r="I41">
        <v>1935</v>
      </c>
      <c r="J41">
        <v>1808</v>
      </c>
      <c r="K41">
        <v>1800</v>
      </c>
      <c r="L41">
        <v>1856</v>
      </c>
      <c r="M41">
        <v>1496</v>
      </c>
      <c r="N41">
        <v>1379</v>
      </c>
      <c r="O41">
        <v>1557</v>
      </c>
      <c r="P41">
        <v>1514</v>
      </c>
      <c r="Q41">
        <v>1767</v>
      </c>
      <c r="R41">
        <v>2207</v>
      </c>
      <c r="S41">
        <v>1954</v>
      </c>
      <c r="T41">
        <v>1943</v>
      </c>
      <c r="U41">
        <v>1859</v>
      </c>
      <c r="V41">
        <v>1848</v>
      </c>
    </row>
    <row r="42" spans="3:22" x14ac:dyDescent="0.25">
      <c r="C42" t="s">
        <v>234</v>
      </c>
      <c r="D42">
        <v>9</v>
      </c>
      <c r="E42">
        <v>9</v>
      </c>
      <c r="F42">
        <v>8</v>
      </c>
      <c r="G42">
        <v>6</v>
      </c>
      <c r="H42">
        <v>17</v>
      </c>
      <c r="I42">
        <v>7</v>
      </c>
      <c r="J42">
        <v>6</v>
      </c>
      <c r="K42">
        <v>10</v>
      </c>
      <c r="L42">
        <v>8</v>
      </c>
      <c r="M42">
        <v>3</v>
      </c>
      <c r="N42">
        <v>4</v>
      </c>
      <c r="O42">
        <v>4</v>
      </c>
      <c r="P42">
        <v>7</v>
      </c>
      <c r="Q42">
        <v>4</v>
      </c>
      <c r="R42">
        <v>9</v>
      </c>
      <c r="S42">
        <v>6</v>
      </c>
      <c r="T42">
        <v>11</v>
      </c>
      <c r="U42">
        <v>12</v>
      </c>
      <c r="V42">
        <v>15</v>
      </c>
    </row>
    <row r="43" spans="3:22" x14ac:dyDescent="0.25">
      <c r="C43" t="s">
        <v>13</v>
      </c>
      <c r="D43">
        <v>116</v>
      </c>
      <c r="E43">
        <v>160</v>
      </c>
      <c r="F43">
        <v>208</v>
      </c>
      <c r="G43">
        <v>228</v>
      </c>
      <c r="H43">
        <v>297</v>
      </c>
      <c r="I43">
        <v>275</v>
      </c>
      <c r="J43">
        <v>225</v>
      </c>
      <c r="K43">
        <v>248</v>
      </c>
      <c r="L43">
        <v>232</v>
      </c>
      <c r="M43">
        <v>155</v>
      </c>
      <c r="N43">
        <v>144</v>
      </c>
      <c r="O43">
        <v>171</v>
      </c>
      <c r="P43">
        <v>170</v>
      </c>
      <c r="Q43">
        <v>209</v>
      </c>
      <c r="R43">
        <v>229</v>
      </c>
      <c r="S43">
        <v>188</v>
      </c>
      <c r="T43">
        <v>203</v>
      </c>
      <c r="U43">
        <v>200</v>
      </c>
      <c r="V43">
        <v>175</v>
      </c>
    </row>
    <row r="44" spans="3:22" x14ac:dyDescent="0.25">
      <c r="C44" t="s">
        <v>234</v>
      </c>
      <c r="D44">
        <v>2</v>
      </c>
      <c r="E44">
        <v>3</v>
      </c>
      <c r="F44">
        <v>3</v>
      </c>
      <c r="G44">
        <v>4</v>
      </c>
      <c r="H44">
        <v>3</v>
      </c>
      <c r="I44">
        <v>2</v>
      </c>
      <c r="J44">
        <v>2</v>
      </c>
      <c r="K44">
        <v>4</v>
      </c>
      <c r="L44">
        <v>4</v>
      </c>
      <c r="M44">
        <v>2</v>
      </c>
      <c r="N44">
        <v>0</v>
      </c>
      <c r="O44">
        <v>6</v>
      </c>
      <c r="P44">
        <v>3</v>
      </c>
      <c r="Q44">
        <v>6</v>
      </c>
      <c r="R44">
        <v>3</v>
      </c>
      <c r="S44">
        <v>3</v>
      </c>
      <c r="T44">
        <v>6</v>
      </c>
      <c r="U44">
        <v>3</v>
      </c>
      <c r="V44">
        <v>7</v>
      </c>
    </row>
    <row r="45" spans="3:22" x14ac:dyDescent="0.25">
      <c r="C45" t="s">
        <v>14</v>
      </c>
      <c r="D45">
        <v>65</v>
      </c>
      <c r="E45">
        <v>109</v>
      </c>
      <c r="F45">
        <v>112</v>
      </c>
      <c r="G45">
        <v>144</v>
      </c>
      <c r="H45">
        <v>125</v>
      </c>
      <c r="I45">
        <v>160</v>
      </c>
      <c r="J45">
        <v>129</v>
      </c>
      <c r="K45">
        <v>92</v>
      </c>
      <c r="L45">
        <v>124</v>
      </c>
      <c r="M45">
        <v>75</v>
      </c>
      <c r="N45">
        <v>90</v>
      </c>
      <c r="O45">
        <v>107</v>
      </c>
      <c r="P45">
        <v>114</v>
      </c>
      <c r="Q45">
        <v>112</v>
      </c>
      <c r="R45">
        <v>87</v>
      </c>
      <c r="S45">
        <v>85</v>
      </c>
      <c r="T45">
        <v>91</v>
      </c>
      <c r="U45">
        <v>77</v>
      </c>
      <c r="V45">
        <v>105</v>
      </c>
    </row>
    <row r="46" spans="3:22" x14ac:dyDescent="0.25">
      <c r="C46" t="s">
        <v>234</v>
      </c>
      <c r="D46">
        <v>10</v>
      </c>
      <c r="E46">
        <v>14</v>
      </c>
      <c r="F46">
        <v>17</v>
      </c>
      <c r="G46">
        <v>10</v>
      </c>
      <c r="H46">
        <v>12</v>
      </c>
      <c r="I46">
        <v>13</v>
      </c>
      <c r="J46">
        <v>13</v>
      </c>
      <c r="K46">
        <v>15</v>
      </c>
      <c r="L46">
        <v>12</v>
      </c>
      <c r="M46">
        <v>13</v>
      </c>
      <c r="N46">
        <v>11</v>
      </c>
      <c r="O46">
        <v>19</v>
      </c>
      <c r="P46">
        <v>18</v>
      </c>
      <c r="Q46">
        <v>23</v>
      </c>
      <c r="R46">
        <v>18</v>
      </c>
      <c r="S46">
        <v>14</v>
      </c>
      <c r="T46">
        <v>12</v>
      </c>
      <c r="U46">
        <v>9</v>
      </c>
      <c r="V46">
        <v>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7"/>
  <sheetViews>
    <sheetView topLeftCell="E1" workbookViewId="0">
      <selection activeCell="J1" sqref="J1:AB75"/>
    </sheetView>
  </sheetViews>
  <sheetFormatPr defaultRowHeight="15" x14ac:dyDescent="0.25"/>
  <sheetData>
    <row r="1" spans="2:28" x14ac:dyDescent="0.25">
      <c r="K1" t="s">
        <v>6</v>
      </c>
      <c r="Q1" t="s">
        <v>7</v>
      </c>
      <c r="W1" t="s">
        <v>232</v>
      </c>
    </row>
    <row r="2" spans="2:28" x14ac:dyDescent="0.25">
      <c r="B2">
        <v>1995</v>
      </c>
      <c r="C2" t="s">
        <v>233</v>
      </c>
      <c r="D2" t="s">
        <v>233</v>
      </c>
      <c r="J2" t="s">
        <v>204</v>
      </c>
      <c r="K2" t="s">
        <v>12</v>
      </c>
      <c r="L2" t="s">
        <v>234</v>
      </c>
      <c r="M2" t="s">
        <v>13</v>
      </c>
      <c r="N2" t="s">
        <v>234</v>
      </c>
      <c r="O2" t="s">
        <v>14</v>
      </c>
      <c r="P2" t="s">
        <v>234</v>
      </c>
      <c r="Q2" t="s">
        <v>12</v>
      </c>
      <c r="R2" t="s">
        <v>234</v>
      </c>
      <c r="S2" t="s">
        <v>13</v>
      </c>
      <c r="T2" t="s">
        <v>234</v>
      </c>
      <c r="U2" t="s">
        <v>14</v>
      </c>
      <c r="V2" t="s">
        <v>234</v>
      </c>
      <c r="W2" t="s">
        <v>12</v>
      </c>
      <c r="X2" t="s">
        <v>234</v>
      </c>
      <c r="Y2" t="s">
        <v>13</v>
      </c>
      <c r="Z2" t="s">
        <v>234</v>
      </c>
      <c r="AA2" t="s">
        <v>14</v>
      </c>
      <c r="AB2" t="s">
        <v>234</v>
      </c>
    </row>
    <row r="3" spans="2:28" x14ac:dyDescent="0.25">
      <c r="B3" t="s">
        <v>12</v>
      </c>
      <c r="C3">
        <v>555</v>
      </c>
      <c r="D3">
        <v>5</v>
      </c>
      <c r="E3">
        <v>239</v>
      </c>
      <c r="F3">
        <v>3</v>
      </c>
      <c r="G3">
        <v>799</v>
      </c>
      <c r="H3">
        <v>9</v>
      </c>
      <c r="J3">
        <f>B2</f>
        <v>1995</v>
      </c>
      <c r="K3">
        <f>C3</f>
        <v>555</v>
      </c>
      <c r="L3">
        <f>D3</f>
        <v>5</v>
      </c>
      <c r="M3">
        <f>C4</f>
        <v>43</v>
      </c>
      <c r="N3">
        <f>D4</f>
        <v>1</v>
      </c>
      <c r="O3">
        <f>C5</f>
        <v>40</v>
      </c>
      <c r="P3">
        <f>D5</f>
        <v>9</v>
      </c>
      <c r="Q3">
        <f>E3</f>
        <v>239</v>
      </c>
      <c r="R3">
        <f>F3</f>
        <v>3</v>
      </c>
      <c r="S3">
        <f>E4</f>
        <v>69</v>
      </c>
      <c r="T3">
        <f>F4</f>
        <v>1</v>
      </c>
      <c r="U3">
        <f>E5</f>
        <v>22</v>
      </c>
      <c r="V3">
        <f>F5</f>
        <v>1</v>
      </c>
      <c r="W3">
        <f>G3</f>
        <v>799</v>
      </c>
      <c r="X3">
        <f>H3</f>
        <v>9</v>
      </c>
      <c r="Y3">
        <f>G4</f>
        <v>116</v>
      </c>
      <c r="Z3">
        <f>H4</f>
        <v>2</v>
      </c>
      <c r="AA3">
        <f>G5</f>
        <v>65</v>
      </c>
      <c r="AB3">
        <f>H5</f>
        <v>10</v>
      </c>
    </row>
    <row r="4" spans="2:28" x14ac:dyDescent="0.25">
      <c r="B4" t="s">
        <v>13</v>
      </c>
      <c r="C4">
        <v>43</v>
      </c>
      <c r="D4">
        <v>1</v>
      </c>
      <c r="E4">
        <v>69</v>
      </c>
      <c r="F4">
        <v>1</v>
      </c>
      <c r="G4">
        <v>116</v>
      </c>
      <c r="H4">
        <v>2</v>
      </c>
    </row>
    <row r="5" spans="2:28" x14ac:dyDescent="0.25">
      <c r="B5" t="s">
        <v>14</v>
      </c>
      <c r="C5">
        <v>40</v>
      </c>
      <c r="D5">
        <v>9</v>
      </c>
      <c r="E5">
        <v>22</v>
      </c>
      <c r="F5">
        <v>1</v>
      </c>
      <c r="G5">
        <v>65</v>
      </c>
      <c r="H5">
        <v>10</v>
      </c>
    </row>
    <row r="6" spans="2:28" x14ac:dyDescent="0.25">
      <c r="B6">
        <v>1996</v>
      </c>
      <c r="C6" t="s">
        <v>233</v>
      </c>
      <c r="D6" t="s">
        <v>233</v>
      </c>
    </row>
    <row r="7" spans="2:28" x14ac:dyDescent="0.25">
      <c r="B7" t="s">
        <v>12</v>
      </c>
      <c r="C7">
        <v>824</v>
      </c>
      <c r="D7">
        <v>4</v>
      </c>
      <c r="E7">
        <v>326</v>
      </c>
      <c r="F7">
        <v>5</v>
      </c>
      <c r="G7">
        <v>1159</v>
      </c>
      <c r="H7">
        <v>9</v>
      </c>
      <c r="J7">
        <f>B6</f>
        <v>1996</v>
      </c>
      <c r="K7">
        <f>C7</f>
        <v>824</v>
      </c>
      <c r="L7">
        <f>D7</f>
        <v>4</v>
      </c>
      <c r="M7">
        <f>C8</f>
        <v>68</v>
      </c>
      <c r="N7">
        <f>D8</f>
        <v>3</v>
      </c>
      <c r="O7">
        <f>C9</f>
        <v>70</v>
      </c>
      <c r="P7">
        <f>D9</f>
        <v>13</v>
      </c>
      <c r="Q7">
        <f>E7</f>
        <v>326</v>
      </c>
      <c r="R7">
        <f>F7</f>
        <v>5</v>
      </c>
      <c r="S7">
        <f>E8</f>
        <v>91</v>
      </c>
      <c r="T7">
        <f>F8</f>
        <v>0</v>
      </c>
      <c r="U7">
        <f>E9</f>
        <v>39</v>
      </c>
      <c r="V7">
        <f>F9</f>
        <v>1</v>
      </c>
      <c r="W7">
        <f>G7</f>
        <v>1159</v>
      </c>
      <c r="X7">
        <f>H7</f>
        <v>9</v>
      </c>
      <c r="Y7">
        <f>G8</f>
        <v>160</v>
      </c>
      <c r="Z7">
        <f>H8</f>
        <v>3</v>
      </c>
      <c r="AA7">
        <f>G9</f>
        <v>109</v>
      </c>
      <c r="AB7">
        <f>H9</f>
        <v>14</v>
      </c>
    </row>
    <row r="8" spans="2:28" x14ac:dyDescent="0.25">
      <c r="B8" t="s">
        <v>13</v>
      </c>
      <c r="C8">
        <v>68</v>
      </c>
      <c r="D8">
        <v>3</v>
      </c>
      <c r="E8">
        <v>91</v>
      </c>
      <c r="F8">
        <v>0</v>
      </c>
      <c r="G8">
        <v>160</v>
      </c>
      <c r="H8">
        <v>3</v>
      </c>
    </row>
    <row r="9" spans="2:28" x14ac:dyDescent="0.25">
      <c r="B9" t="s">
        <v>14</v>
      </c>
      <c r="C9">
        <v>70</v>
      </c>
      <c r="D9">
        <v>13</v>
      </c>
      <c r="E9">
        <v>39</v>
      </c>
      <c r="F9">
        <v>1</v>
      </c>
      <c r="G9">
        <v>109</v>
      </c>
      <c r="H9">
        <v>14</v>
      </c>
    </row>
    <row r="10" spans="2:28" x14ac:dyDescent="0.25">
      <c r="B10">
        <v>1997</v>
      </c>
      <c r="C10" t="s">
        <v>233</v>
      </c>
      <c r="D10" t="s">
        <v>233</v>
      </c>
    </row>
    <row r="11" spans="2:28" x14ac:dyDescent="0.25">
      <c r="B11" t="s">
        <v>12</v>
      </c>
      <c r="C11">
        <v>1004</v>
      </c>
      <c r="D11">
        <v>5</v>
      </c>
      <c r="E11">
        <v>418</v>
      </c>
      <c r="F11">
        <v>3</v>
      </c>
      <c r="G11">
        <v>1426</v>
      </c>
      <c r="H11">
        <v>8</v>
      </c>
      <c r="J11">
        <f>B10</f>
        <v>1997</v>
      </c>
      <c r="K11">
        <f>C11</f>
        <v>1004</v>
      </c>
      <c r="L11">
        <f>D11</f>
        <v>5</v>
      </c>
      <c r="M11">
        <f>C12</f>
        <v>77</v>
      </c>
      <c r="N11">
        <f>D12</f>
        <v>2</v>
      </c>
      <c r="O11">
        <f>C13</f>
        <v>54</v>
      </c>
      <c r="P11">
        <f>D13</f>
        <v>17</v>
      </c>
      <c r="Q11">
        <f>E11</f>
        <v>418</v>
      </c>
      <c r="R11">
        <f>F11</f>
        <v>3</v>
      </c>
      <c r="S11">
        <f>E12</f>
        <v>130</v>
      </c>
      <c r="T11">
        <f>F12</f>
        <v>1</v>
      </c>
      <c r="U11">
        <f>E13</f>
        <v>58</v>
      </c>
      <c r="V11">
        <f>F13</f>
        <v>0</v>
      </c>
      <c r="W11">
        <f>G11</f>
        <v>1426</v>
      </c>
      <c r="X11">
        <f>H11</f>
        <v>8</v>
      </c>
      <c r="Y11">
        <f>G12</f>
        <v>208</v>
      </c>
      <c r="Z11">
        <f>H12</f>
        <v>3</v>
      </c>
      <c r="AA11">
        <f>G13</f>
        <v>112</v>
      </c>
      <c r="AB11">
        <f>H13</f>
        <v>17</v>
      </c>
    </row>
    <row r="12" spans="2:28" x14ac:dyDescent="0.25">
      <c r="B12" t="s">
        <v>13</v>
      </c>
      <c r="C12">
        <v>77</v>
      </c>
      <c r="D12">
        <v>2</v>
      </c>
      <c r="E12">
        <v>130</v>
      </c>
      <c r="F12">
        <v>1</v>
      </c>
      <c r="G12">
        <v>208</v>
      </c>
      <c r="H12">
        <v>3</v>
      </c>
    </row>
    <row r="13" spans="2:28" x14ac:dyDescent="0.25">
      <c r="B13" t="s">
        <v>14</v>
      </c>
      <c r="C13">
        <v>54</v>
      </c>
      <c r="D13">
        <v>17</v>
      </c>
      <c r="E13">
        <v>58</v>
      </c>
      <c r="F13">
        <v>0</v>
      </c>
      <c r="G13">
        <v>112</v>
      </c>
      <c r="H13">
        <v>17</v>
      </c>
    </row>
    <row r="14" spans="2:28" x14ac:dyDescent="0.25">
      <c r="B14">
        <v>1998</v>
      </c>
      <c r="C14" t="s">
        <v>233</v>
      </c>
      <c r="D14" t="s">
        <v>233</v>
      </c>
    </row>
    <row r="15" spans="2:28" x14ac:dyDescent="0.25">
      <c r="B15" t="s">
        <v>12</v>
      </c>
      <c r="C15">
        <v>1339</v>
      </c>
      <c r="D15">
        <v>4</v>
      </c>
      <c r="E15">
        <v>620</v>
      </c>
      <c r="F15">
        <v>2</v>
      </c>
      <c r="G15">
        <v>1963</v>
      </c>
      <c r="H15">
        <v>6</v>
      </c>
      <c r="J15">
        <f>B14</f>
        <v>1998</v>
      </c>
      <c r="K15">
        <f>C15</f>
        <v>1339</v>
      </c>
      <c r="L15">
        <f>D15</f>
        <v>4</v>
      </c>
      <c r="M15">
        <f>C16</f>
        <v>88</v>
      </c>
      <c r="N15">
        <f>D16</f>
        <v>2</v>
      </c>
      <c r="O15">
        <f>C17</f>
        <v>69</v>
      </c>
      <c r="P15">
        <f>D17</f>
        <v>10</v>
      </c>
      <c r="Q15">
        <f>E15</f>
        <v>620</v>
      </c>
      <c r="R15">
        <f>F15</f>
        <v>2</v>
      </c>
      <c r="S15">
        <f>E16</f>
        <v>139</v>
      </c>
      <c r="T15">
        <f>F16</f>
        <v>2</v>
      </c>
      <c r="U15">
        <f>E17</f>
        <v>74</v>
      </c>
      <c r="V15">
        <f>F17</f>
        <v>0</v>
      </c>
      <c r="W15">
        <f>G15</f>
        <v>1963</v>
      </c>
      <c r="X15">
        <f>H15</f>
        <v>6</v>
      </c>
      <c r="Y15">
        <f>G16</f>
        <v>228</v>
      </c>
      <c r="Z15">
        <f>H16</f>
        <v>4</v>
      </c>
      <c r="AA15">
        <f>G17</f>
        <v>144</v>
      </c>
      <c r="AB15">
        <f>H17</f>
        <v>10</v>
      </c>
    </row>
    <row r="16" spans="2:28" x14ac:dyDescent="0.25">
      <c r="B16" t="s">
        <v>13</v>
      </c>
      <c r="C16">
        <v>88</v>
      </c>
      <c r="D16">
        <v>2</v>
      </c>
      <c r="E16">
        <v>139</v>
      </c>
      <c r="F16">
        <v>2</v>
      </c>
      <c r="G16">
        <v>228</v>
      </c>
      <c r="H16">
        <v>4</v>
      </c>
    </row>
    <row r="17" spans="2:28" x14ac:dyDescent="0.25">
      <c r="B17" t="s">
        <v>14</v>
      </c>
      <c r="C17">
        <v>69</v>
      </c>
      <c r="D17">
        <v>10</v>
      </c>
      <c r="E17">
        <v>74</v>
      </c>
      <c r="F17">
        <v>0</v>
      </c>
      <c r="G17">
        <v>144</v>
      </c>
      <c r="H17">
        <v>10</v>
      </c>
    </row>
    <row r="18" spans="2:28" x14ac:dyDescent="0.25">
      <c r="B18">
        <v>1999</v>
      </c>
      <c r="C18" t="s">
        <v>233</v>
      </c>
      <c r="D18" t="s">
        <v>233</v>
      </c>
    </row>
    <row r="19" spans="2:28" x14ac:dyDescent="0.25">
      <c r="B19" t="s">
        <v>12</v>
      </c>
      <c r="C19">
        <v>1246</v>
      </c>
      <c r="D19">
        <v>10</v>
      </c>
      <c r="E19">
        <v>553</v>
      </c>
      <c r="F19">
        <v>7</v>
      </c>
      <c r="G19">
        <v>1799</v>
      </c>
      <c r="H19">
        <v>17</v>
      </c>
      <c r="J19">
        <f>B18</f>
        <v>1999</v>
      </c>
      <c r="K19">
        <f>C19</f>
        <v>1246</v>
      </c>
      <c r="L19">
        <f>D19</f>
        <v>10</v>
      </c>
      <c r="M19">
        <f>C20</f>
        <v>104</v>
      </c>
      <c r="N19">
        <f>D20</f>
        <v>2</v>
      </c>
      <c r="O19">
        <f>C21</f>
        <v>71</v>
      </c>
      <c r="P19">
        <f>D21</f>
        <v>12</v>
      </c>
      <c r="Q19">
        <f>E19</f>
        <v>553</v>
      </c>
      <c r="R19">
        <f>F19</f>
        <v>7</v>
      </c>
      <c r="S19">
        <f>E20</f>
        <v>187</v>
      </c>
      <c r="T19">
        <f>F20</f>
        <v>1</v>
      </c>
      <c r="U19">
        <f>E21</f>
        <v>52</v>
      </c>
      <c r="V19">
        <f>F21</f>
        <v>0</v>
      </c>
      <c r="W19">
        <f>G19</f>
        <v>1799</v>
      </c>
      <c r="X19">
        <f>H19</f>
        <v>17</v>
      </c>
      <c r="Y19">
        <f>G20</f>
        <v>297</v>
      </c>
      <c r="Z19">
        <f>H20</f>
        <v>3</v>
      </c>
      <c r="AA19">
        <f>G21</f>
        <v>125</v>
      </c>
      <c r="AB19">
        <f>H21</f>
        <v>12</v>
      </c>
    </row>
    <row r="20" spans="2:28" x14ac:dyDescent="0.25">
      <c r="B20" t="s">
        <v>13</v>
      </c>
      <c r="C20">
        <v>104</v>
      </c>
      <c r="D20">
        <v>2</v>
      </c>
      <c r="E20">
        <v>187</v>
      </c>
      <c r="F20">
        <v>1</v>
      </c>
      <c r="G20">
        <v>297</v>
      </c>
      <c r="H20">
        <v>3</v>
      </c>
    </row>
    <row r="21" spans="2:28" x14ac:dyDescent="0.25">
      <c r="B21" t="s">
        <v>14</v>
      </c>
      <c r="C21">
        <v>71</v>
      </c>
      <c r="D21">
        <v>12</v>
      </c>
      <c r="E21">
        <v>52</v>
      </c>
      <c r="F21">
        <v>0</v>
      </c>
      <c r="G21">
        <v>125</v>
      </c>
      <c r="H21">
        <v>12</v>
      </c>
    </row>
    <row r="22" spans="2:28" x14ac:dyDescent="0.25">
      <c r="B22">
        <v>2000</v>
      </c>
      <c r="C22" t="s">
        <v>233</v>
      </c>
      <c r="D22" t="s">
        <v>233</v>
      </c>
    </row>
    <row r="23" spans="2:28" x14ac:dyDescent="0.25">
      <c r="B23" t="s">
        <v>12</v>
      </c>
      <c r="C23">
        <v>1374</v>
      </c>
      <c r="D23">
        <v>7</v>
      </c>
      <c r="E23">
        <v>558</v>
      </c>
      <c r="F23">
        <v>0</v>
      </c>
      <c r="G23">
        <v>1935</v>
      </c>
      <c r="H23">
        <v>7</v>
      </c>
      <c r="J23">
        <f>B22</f>
        <v>2000</v>
      </c>
      <c r="K23">
        <f>C23</f>
        <v>1374</v>
      </c>
      <c r="L23">
        <f>D23</f>
        <v>7</v>
      </c>
      <c r="M23">
        <f>C24</f>
        <v>77</v>
      </c>
      <c r="N23">
        <f>D24</f>
        <v>2</v>
      </c>
      <c r="O23">
        <f>C25</f>
        <v>84</v>
      </c>
      <c r="P23">
        <f>D25</f>
        <v>12</v>
      </c>
      <c r="Q23">
        <f>E23</f>
        <v>558</v>
      </c>
      <c r="R23">
        <f>F23</f>
        <v>0</v>
      </c>
      <c r="S23">
        <f>E24</f>
        <v>196</v>
      </c>
      <c r="T23">
        <f>F24</f>
        <v>0</v>
      </c>
      <c r="U23">
        <f>E25</f>
        <v>71</v>
      </c>
      <c r="V23">
        <f>F25</f>
        <v>0</v>
      </c>
      <c r="W23">
        <f>G23</f>
        <v>1935</v>
      </c>
      <c r="X23">
        <f>H23</f>
        <v>7</v>
      </c>
      <c r="Y23">
        <f>G24</f>
        <v>275</v>
      </c>
      <c r="Z23">
        <f>H24</f>
        <v>2</v>
      </c>
      <c r="AA23">
        <f>G25</f>
        <v>160</v>
      </c>
      <c r="AB23">
        <f>H25</f>
        <v>13</v>
      </c>
    </row>
    <row r="24" spans="2:28" x14ac:dyDescent="0.25">
      <c r="B24" t="s">
        <v>13</v>
      </c>
      <c r="C24">
        <v>77</v>
      </c>
      <c r="D24">
        <v>2</v>
      </c>
      <c r="E24">
        <v>196</v>
      </c>
      <c r="F24">
        <v>0</v>
      </c>
      <c r="G24">
        <v>275</v>
      </c>
      <c r="H24">
        <v>2</v>
      </c>
    </row>
    <row r="25" spans="2:28" x14ac:dyDescent="0.25">
      <c r="B25" t="s">
        <v>14</v>
      </c>
      <c r="C25">
        <v>84</v>
      </c>
      <c r="D25">
        <v>12</v>
      </c>
      <c r="E25">
        <v>71</v>
      </c>
      <c r="F25">
        <v>0</v>
      </c>
      <c r="G25">
        <v>160</v>
      </c>
      <c r="H25">
        <v>13</v>
      </c>
    </row>
    <row r="26" spans="2:28" x14ac:dyDescent="0.25">
      <c r="B26">
        <v>2001</v>
      </c>
      <c r="C26" t="s">
        <v>233</v>
      </c>
      <c r="D26" t="s">
        <v>233</v>
      </c>
    </row>
    <row r="27" spans="2:28" x14ac:dyDescent="0.25">
      <c r="B27" t="s">
        <v>12</v>
      </c>
      <c r="C27">
        <v>1268</v>
      </c>
      <c r="D27">
        <v>5</v>
      </c>
      <c r="E27">
        <v>529</v>
      </c>
      <c r="F27">
        <v>1</v>
      </c>
      <c r="G27">
        <v>1808</v>
      </c>
      <c r="H27">
        <v>6</v>
      </c>
      <c r="J27">
        <f>B26</f>
        <v>2001</v>
      </c>
      <c r="K27">
        <f>C27</f>
        <v>1268</v>
      </c>
      <c r="L27">
        <f>D27</f>
        <v>5</v>
      </c>
      <c r="M27">
        <f>C28</f>
        <v>69</v>
      </c>
      <c r="N27">
        <f>D28</f>
        <v>2</v>
      </c>
      <c r="O27">
        <f>C29</f>
        <v>80</v>
      </c>
      <c r="P27">
        <f>D29</f>
        <v>13</v>
      </c>
      <c r="Q27">
        <f>E27</f>
        <v>529</v>
      </c>
      <c r="R27">
        <f>F27</f>
        <v>1</v>
      </c>
      <c r="S27">
        <f>E28</f>
        <v>154</v>
      </c>
      <c r="T27">
        <f>F28</f>
        <v>0</v>
      </c>
      <c r="U27">
        <f>E29</f>
        <v>47</v>
      </c>
      <c r="V27">
        <f>F29</f>
        <v>0</v>
      </c>
      <c r="W27">
        <f>G27</f>
        <v>1808</v>
      </c>
      <c r="X27">
        <f>H27</f>
        <v>6</v>
      </c>
      <c r="Y27">
        <f>G28</f>
        <v>225</v>
      </c>
      <c r="Z27">
        <f>H28</f>
        <v>2</v>
      </c>
      <c r="AA27">
        <f>G29</f>
        <v>129</v>
      </c>
      <c r="AB27">
        <f>H29</f>
        <v>13</v>
      </c>
    </row>
    <row r="28" spans="2:28" x14ac:dyDescent="0.25">
      <c r="B28" t="s">
        <v>13</v>
      </c>
      <c r="C28">
        <v>69</v>
      </c>
      <c r="D28">
        <v>2</v>
      </c>
      <c r="E28">
        <v>154</v>
      </c>
      <c r="F28">
        <v>0</v>
      </c>
      <c r="G28">
        <v>225</v>
      </c>
      <c r="H28">
        <v>2</v>
      </c>
    </row>
    <row r="29" spans="2:28" x14ac:dyDescent="0.25">
      <c r="B29" t="s">
        <v>14</v>
      </c>
      <c r="C29">
        <v>80</v>
      </c>
      <c r="D29">
        <v>13</v>
      </c>
      <c r="E29">
        <v>47</v>
      </c>
      <c r="F29">
        <v>0</v>
      </c>
      <c r="G29">
        <v>129</v>
      </c>
      <c r="H29">
        <v>13</v>
      </c>
    </row>
    <row r="30" spans="2:28" x14ac:dyDescent="0.25">
      <c r="B30">
        <v>2002</v>
      </c>
      <c r="C30" t="s">
        <v>233</v>
      </c>
      <c r="D30" t="s">
        <v>233</v>
      </c>
    </row>
    <row r="31" spans="2:28" x14ac:dyDescent="0.25">
      <c r="B31" t="s">
        <v>12</v>
      </c>
      <c r="C31">
        <v>1269</v>
      </c>
      <c r="D31">
        <v>7</v>
      </c>
      <c r="E31">
        <v>525</v>
      </c>
      <c r="F31">
        <v>3</v>
      </c>
      <c r="G31">
        <v>1800</v>
      </c>
      <c r="H31">
        <v>10</v>
      </c>
      <c r="J31">
        <f>B30</f>
        <v>2002</v>
      </c>
      <c r="K31">
        <f>C31</f>
        <v>1269</v>
      </c>
      <c r="L31">
        <f>D31</f>
        <v>7</v>
      </c>
      <c r="M31">
        <f>C32</f>
        <v>71</v>
      </c>
      <c r="N31">
        <f>D32</f>
        <v>2</v>
      </c>
      <c r="O31">
        <f>C33</f>
        <v>58</v>
      </c>
      <c r="P31">
        <f>D33</f>
        <v>14</v>
      </c>
      <c r="Q31">
        <f>E31</f>
        <v>525</v>
      </c>
      <c r="R31">
        <f>F31</f>
        <v>3</v>
      </c>
      <c r="S31">
        <f>E32</f>
        <v>171</v>
      </c>
      <c r="T31">
        <f>F32</f>
        <v>1</v>
      </c>
      <c r="U31">
        <f>E33</f>
        <v>32</v>
      </c>
      <c r="V31">
        <f>F33</f>
        <v>0</v>
      </c>
      <c r="W31">
        <f>G31</f>
        <v>1800</v>
      </c>
      <c r="X31">
        <f>H31</f>
        <v>10</v>
      </c>
      <c r="Y31">
        <f>G32</f>
        <v>248</v>
      </c>
      <c r="Z31">
        <f>H32</f>
        <v>4</v>
      </c>
      <c r="AA31">
        <f>G33</f>
        <v>92</v>
      </c>
      <c r="AB31">
        <f>H33</f>
        <v>15</v>
      </c>
    </row>
    <row r="32" spans="2:28" x14ac:dyDescent="0.25">
      <c r="B32" t="s">
        <v>13</v>
      </c>
      <c r="C32">
        <v>71</v>
      </c>
      <c r="D32">
        <v>2</v>
      </c>
      <c r="E32">
        <v>171</v>
      </c>
      <c r="F32">
        <v>1</v>
      </c>
      <c r="G32">
        <v>248</v>
      </c>
      <c r="H32">
        <v>4</v>
      </c>
    </row>
    <row r="33" spans="2:28" x14ac:dyDescent="0.25">
      <c r="B33" t="s">
        <v>14</v>
      </c>
      <c r="C33">
        <v>58</v>
      </c>
      <c r="D33">
        <v>14</v>
      </c>
      <c r="E33">
        <v>32</v>
      </c>
      <c r="F33">
        <v>0</v>
      </c>
      <c r="G33">
        <v>92</v>
      </c>
      <c r="H33">
        <v>15</v>
      </c>
    </row>
    <row r="34" spans="2:28" x14ac:dyDescent="0.25">
      <c r="B34">
        <v>2003</v>
      </c>
      <c r="C34" t="s">
        <v>233</v>
      </c>
      <c r="D34" t="s">
        <v>233</v>
      </c>
    </row>
    <row r="35" spans="2:28" x14ac:dyDescent="0.25">
      <c r="B35" t="s">
        <v>12</v>
      </c>
      <c r="C35">
        <v>1336</v>
      </c>
      <c r="D35">
        <v>7</v>
      </c>
      <c r="E35">
        <v>513</v>
      </c>
      <c r="F35">
        <v>1</v>
      </c>
      <c r="G35">
        <v>1856</v>
      </c>
      <c r="H35">
        <v>8</v>
      </c>
      <c r="J35">
        <f>B34</f>
        <v>2003</v>
      </c>
      <c r="K35">
        <f>C35</f>
        <v>1336</v>
      </c>
      <c r="L35">
        <f>D35</f>
        <v>7</v>
      </c>
      <c r="M35">
        <f>C36</f>
        <v>60</v>
      </c>
      <c r="N35">
        <f>D36</f>
        <v>2</v>
      </c>
      <c r="O35">
        <f>C37</f>
        <v>73</v>
      </c>
      <c r="P35">
        <f>D37</f>
        <v>12</v>
      </c>
      <c r="Q35">
        <f>E35</f>
        <v>513</v>
      </c>
      <c r="R35">
        <f>F35</f>
        <v>1</v>
      </c>
      <c r="S35">
        <f>E36</f>
        <v>168</v>
      </c>
      <c r="T35">
        <f>F36</f>
        <v>1</v>
      </c>
      <c r="U35">
        <f>E37</f>
        <v>48</v>
      </c>
      <c r="V35">
        <f>F37</f>
        <v>0</v>
      </c>
      <c r="W35">
        <f>G35</f>
        <v>1856</v>
      </c>
      <c r="X35">
        <f>H35</f>
        <v>8</v>
      </c>
      <c r="Y35">
        <f>G36</f>
        <v>232</v>
      </c>
      <c r="Z35">
        <f>H36</f>
        <v>4</v>
      </c>
      <c r="AA35">
        <f>G37</f>
        <v>124</v>
      </c>
      <c r="AB35">
        <f>H37</f>
        <v>12</v>
      </c>
    </row>
    <row r="36" spans="2:28" x14ac:dyDescent="0.25">
      <c r="B36" t="s">
        <v>13</v>
      </c>
      <c r="C36">
        <v>60</v>
      </c>
      <c r="D36">
        <v>2</v>
      </c>
      <c r="E36">
        <v>168</v>
      </c>
      <c r="F36">
        <v>1</v>
      </c>
      <c r="G36">
        <v>232</v>
      </c>
      <c r="H36">
        <v>4</v>
      </c>
    </row>
    <row r="37" spans="2:28" x14ac:dyDescent="0.25">
      <c r="B37" t="s">
        <v>14</v>
      </c>
      <c r="C37">
        <v>73</v>
      </c>
      <c r="D37">
        <v>12</v>
      </c>
      <c r="E37">
        <v>48</v>
      </c>
      <c r="F37">
        <v>0</v>
      </c>
      <c r="G37">
        <v>124</v>
      </c>
      <c r="H37">
        <v>12</v>
      </c>
    </row>
    <row r="38" spans="2:28" x14ac:dyDescent="0.25">
      <c r="B38">
        <v>2004</v>
      </c>
      <c r="C38" t="s">
        <v>233</v>
      </c>
      <c r="D38" t="s">
        <v>233</v>
      </c>
    </row>
    <row r="39" spans="2:28" x14ac:dyDescent="0.25">
      <c r="B39" t="s">
        <v>12</v>
      </c>
      <c r="C39">
        <v>1058</v>
      </c>
      <c r="D39">
        <v>1</v>
      </c>
      <c r="E39">
        <v>435</v>
      </c>
      <c r="F39">
        <v>2</v>
      </c>
      <c r="G39">
        <v>1496</v>
      </c>
      <c r="H39">
        <v>3</v>
      </c>
      <c r="J39">
        <f>B38</f>
        <v>2004</v>
      </c>
      <c r="K39">
        <f>C39</f>
        <v>1058</v>
      </c>
      <c r="L39">
        <f>D39</f>
        <v>1</v>
      </c>
      <c r="M39">
        <f>C40</f>
        <v>45</v>
      </c>
      <c r="N39">
        <f>D40</f>
        <v>1</v>
      </c>
      <c r="O39">
        <f>C41</f>
        <v>45</v>
      </c>
      <c r="P39">
        <f>D41</f>
        <v>13</v>
      </c>
      <c r="Q39">
        <f>E39</f>
        <v>435</v>
      </c>
      <c r="R39">
        <f>F39</f>
        <v>2</v>
      </c>
      <c r="S39">
        <f>E40</f>
        <v>108</v>
      </c>
      <c r="T39">
        <f>F40</f>
        <v>1</v>
      </c>
      <c r="U39">
        <f>E41</f>
        <v>30</v>
      </c>
      <c r="V39">
        <f>F41</f>
        <v>0</v>
      </c>
      <c r="W39">
        <f>G39</f>
        <v>1496</v>
      </c>
      <c r="X39">
        <f>H39</f>
        <v>3</v>
      </c>
      <c r="Y39">
        <f>G40</f>
        <v>155</v>
      </c>
      <c r="Z39">
        <f>H40</f>
        <v>2</v>
      </c>
      <c r="AA39">
        <f>G41</f>
        <v>75</v>
      </c>
      <c r="AB39">
        <f>H41</f>
        <v>13</v>
      </c>
    </row>
    <row r="40" spans="2:28" x14ac:dyDescent="0.25">
      <c r="B40" t="s">
        <v>13</v>
      </c>
      <c r="C40">
        <v>45</v>
      </c>
      <c r="D40">
        <v>1</v>
      </c>
      <c r="E40">
        <v>108</v>
      </c>
      <c r="F40">
        <v>1</v>
      </c>
      <c r="G40">
        <v>155</v>
      </c>
      <c r="H40">
        <v>2</v>
      </c>
    </row>
    <row r="41" spans="2:28" x14ac:dyDescent="0.25">
      <c r="B41" t="s">
        <v>14</v>
      </c>
      <c r="C41">
        <v>45</v>
      </c>
      <c r="D41">
        <v>13</v>
      </c>
      <c r="E41">
        <v>30</v>
      </c>
      <c r="F41">
        <v>0</v>
      </c>
      <c r="G41">
        <v>75</v>
      </c>
      <c r="H41">
        <v>13</v>
      </c>
    </row>
    <row r="42" spans="2:28" x14ac:dyDescent="0.25">
      <c r="B42">
        <v>2005</v>
      </c>
      <c r="C42" t="s">
        <v>233</v>
      </c>
      <c r="D42" t="s">
        <v>233</v>
      </c>
    </row>
    <row r="43" spans="2:28" x14ac:dyDescent="0.25">
      <c r="B43" t="s">
        <v>12</v>
      </c>
      <c r="C43">
        <v>939</v>
      </c>
      <c r="D43">
        <v>4</v>
      </c>
      <c r="E43">
        <v>439</v>
      </c>
      <c r="F43">
        <v>0</v>
      </c>
      <c r="G43">
        <v>1379</v>
      </c>
      <c r="H43">
        <v>4</v>
      </c>
      <c r="J43">
        <f>B42</f>
        <v>2005</v>
      </c>
      <c r="K43">
        <f>C43</f>
        <v>939</v>
      </c>
      <c r="L43">
        <f>D43</f>
        <v>4</v>
      </c>
      <c r="M43">
        <f>C44</f>
        <v>37</v>
      </c>
      <c r="N43">
        <f>D44</f>
        <v>0</v>
      </c>
      <c r="O43">
        <f>C45</f>
        <v>53</v>
      </c>
      <c r="P43">
        <f>D45</f>
        <v>11</v>
      </c>
      <c r="Q43">
        <f>E43</f>
        <v>439</v>
      </c>
      <c r="R43">
        <f>F43</f>
        <v>0</v>
      </c>
      <c r="S43">
        <f>E44</f>
        <v>106</v>
      </c>
      <c r="T43">
        <f>F44</f>
        <v>0</v>
      </c>
      <c r="U43">
        <f>E45</f>
        <v>32</v>
      </c>
      <c r="V43">
        <f>F45</f>
        <v>0</v>
      </c>
      <c r="W43">
        <f>G43</f>
        <v>1379</v>
      </c>
      <c r="X43">
        <f>H43</f>
        <v>4</v>
      </c>
      <c r="Y43">
        <f>G44</f>
        <v>144</v>
      </c>
      <c r="Z43">
        <f>H44</f>
        <v>0</v>
      </c>
      <c r="AA43">
        <f>G45</f>
        <v>90</v>
      </c>
      <c r="AB43">
        <f>H45</f>
        <v>11</v>
      </c>
    </row>
    <row r="44" spans="2:28" x14ac:dyDescent="0.25">
      <c r="B44" t="s">
        <v>13</v>
      </c>
      <c r="C44">
        <v>37</v>
      </c>
      <c r="D44">
        <v>0</v>
      </c>
      <c r="E44">
        <v>106</v>
      </c>
      <c r="F44">
        <v>0</v>
      </c>
      <c r="G44">
        <v>144</v>
      </c>
      <c r="H44">
        <v>0</v>
      </c>
    </row>
    <row r="45" spans="2:28" x14ac:dyDescent="0.25">
      <c r="B45" t="s">
        <v>14</v>
      </c>
      <c r="C45">
        <v>53</v>
      </c>
      <c r="D45">
        <v>11</v>
      </c>
      <c r="E45">
        <v>32</v>
      </c>
      <c r="F45">
        <v>0</v>
      </c>
      <c r="G45">
        <v>90</v>
      </c>
      <c r="H45">
        <v>11</v>
      </c>
    </row>
    <row r="46" spans="2:28" x14ac:dyDescent="0.25">
      <c r="B46">
        <v>2006</v>
      </c>
      <c r="C46" t="s">
        <v>233</v>
      </c>
      <c r="D46" t="s">
        <v>233</v>
      </c>
    </row>
    <row r="47" spans="2:28" x14ac:dyDescent="0.25">
      <c r="B47" t="s">
        <v>12</v>
      </c>
      <c r="C47">
        <v>1070</v>
      </c>
      <c r="D47">
        <v>3</v>
      </c>
      <c r="E47">
        <v>484</v>
      </c>
      <c r="F47">
        <v>1</v>
      </c>
      <c r="G47">
        <v>1557</v>
      </c>
      <c r="H47">
        <v>4</v>
      </c>
      <c r="J47">
        <f>B46</f>
        <v>2006</v>
      </c>
      <c r="K47">
        <f>C47</f>
        <v>1070</v>
      </c>
      <c r="L47">
        <f>D47</f>
        <v>3</v>
      </c>
      <c r="M47">
        <f>C48</f>
        <v>55</v>
      </c>
      <c r="N47">
        <f>D48</f>
        <v>4</v>
      </c>
      <c r="O47">
        <f>C49</f>
        <v>59</v>
      </c>
      <c r="P47">
        <f>D49</f>
        <v>19</v>
      </c>
      <c r="Q47">
        <f>E47</f>
        <v>484</v>
      </c>
      <c r="R47">
        <f>F47</f>
        <v>1</v>
      </c>
      <c r="S47">
        <f>E48</f>
        <v>110</v>
      </c>
      <c r="T47">
        <f>F48</f>
        <v>1</v>
      </c>
      <c r="U47">
        <f>E49</f>
        <v>46</v>
      </c>
      <c r="V47">
        <f>F49</f>
        <v>0</v>
      </c>
      <c r="W47">
        <f>G47</f>
        <v>1557</v>
      </c>
      <c r="X47">
        <f>H47</f>
        <v>4</v>
      </c>
      <c r="Y47">
        <f>G48</f>
        <v>171</v>
      </c>
      <c r="Z47">
        <f>H48</f>
        <v>6</v>
      </c>
      <c r="AA47">
        <f>G49</f>
        <v>107</v>
      </c>
      <c r="AB47">
        <f>H49</f>
        <v>19</v>
      </c>
    </row>
    <row r="48" spans="2:28" x14ac:dyDescent="0.25">
      <c r="B48" t="s">
        <v>13</v>
      </c>
      <c r="C48">
        <v>55</v>
      </c>
      <c r="D48">
        <v>4</v>
      </c>
      <c r="E48">
        <v>110</v>
      </c>
      <c r="F48">
        <v>1</v>
      </c>
      <c r="G48">
        <v>171</v>
      </c>
      <c r="H48">
        <v>6</v>
      </c>
    </row>
    <row r="49" spans="2:28" x14ac:dyDescent="0.25">
      <c r="B49" t="s">
        <v>14</v>
      </c>
      <c r="C49">
        <v>59</v>
      </c>
      <c r="D49">
        <v>19</v>
      </c>
      <c r="E49">
        <v>46</v>
      </c>
      <c r="F49">
        <v>0</v>
      </c>
      <c r="G49">
        <v>107</v>
      </c>
      <c r="H49">
        <v>19</v>
      </c>
    </row>
    <row r="50" spans="2:28" x14ac:dyDescent="0.25">
      <c r="B50">
        <v>2007</v>
      </c>
      <c r="C50" t="s">
        <v>233</v>
      </c>
      <c r="D50" t="s">
        <v>233</v>
      </c>
    </row>
    <row r="51" spans="2:28" x14ac:dyDescent="0.25">
      <c r="B51" t="s">
        <v>12</v>
      </c>
      <c r="C51">
        <v>1055</v>
      </c>
      <c r="D51">
        <v>5</v>
      </c>
      <c r="E51">
        <v>458</v>
      </c>
      <c r="F51">
        <v>2</v>
      </c>
      <c r="G51">
        <v>1514</v>
      </c>
      <c r="H51">
        <v>7</v>
      </c>
      <c r="J51">
        <f>B50</f>
        <v>2007</v>
      </c>
      <c r="K51">
        <f>C51</f>
        <v>1055</v>
      </c>
      <c r="L51">
        <f>D51</f>
        <v>5</v>
      </c>
      <c r="M51">
        <f>C52</f>
        <v>47</v>
      </c>
      <c r="N51">
        <f>D52</f>
        <v>2</v>
      </c>
      <c r="O51">
        <f>C53</f>
        <v>69</v>
      </c>
      <c r="P51">
        <f>D53</f>
        <v>18</v>
      </c>
      <c r="Q51">
        <f>E51</f>
        <v>458</v>
      </c>
      <c r="R51">
        <f>F51</f>
        <v>2</v>
      </c>
      <c r="S51">
        <f>E52</f>
        <v>119</v>
      </c>
      <c r="T51">
        <f>F52</f>
        <v>0</v>
      </c>
      <c r="U51">
        <f>E53</f>
        <v>42</v>
      </c>
      <c r="V51">
        <f>F53</f>
        <v>0</v>
      </c>
      <c r="W51">
        <f>G51</f>
        <v>1514</v>
      </c>
      <c r="X51">
        <f>H51</f>
        <v>7</v>
      </c>
      <c r="Y51">
        <f>G52</f>
        <v>170</v>
      </c>
      <c r="Z51">
        <f>H52</f>
        <v>3</v>
      </c>
      <c r="AA51">
        <f>G53</f>
        <v>114</v>
      </c>
      <c r="AB51">
        <f>H53</f>
        <v>18</v>
      </c>
    </row>
    <row r="52" spans="2:28" x14ac:dyDescent="0.25">
      <c r="B52" t="s">
        <v>13</v>
      </c>
      <c r="C52">
        <v>47</v>
      </c>
      <c r="D52">
        <v>2</v>
      </c>
      <c r="E52">
        <v>119</v>
      </c>
      <c r="F52">
        <v>0</v>
      </c>
      <c r="G52">
        <v>170</v>
      </c>
      <c r="H52">
        <v>3</v>
      </c>
    </row>
    <row r="53" spans="2:28" x14ac:dyDescent="0.25">
      <c r="B53" t="s">
        <v>14</v>
      </c>
      <c r="C53">
        <v>69</v>
      </c>
      <c r="D53">
        <v>18</v>
      </c>
      <c r="E53">
        <v>42</v>
      </c>
      <c r="F53">
        <v>0</v>
      </c>
      <c r="G53">
        <v>114</v>
      </c>
      <c r="H53">
        <v>18</v>
      </c>
    </row>
    <row r="54" spans="2:28" x14ac:dyDescent="0.25">
      <c r="B54">
        <v>2008</v>
      </c>
      <c r="C54" t="s">
        <v>233</v>
      </c>
      <c r="D54" t="s">
        <v>233</v>
      </c>
    </row>
    <row r="55" spans="2:28" x14ac:dyDescent="0.25">
      <c r="B55" t="s">
        <v>12</v>
      </c>
      <c r="C55">
        <v>1228</v>
      </c>
      <c r="D55">
        <v>3</v>
      </c>
      <c r="E55">
        <v>537</v>
      </c>
      <c r="F55">
        <v>1</v>
      </c>
      <c r="G55">
        <v>1767</v>
      </c>
      <c r="H55">
        <v>4</v>
      </c>
      <c r="J55">
        <f>B54</f>
        <v>2008</v>
      </c>
      <c r="K55">
        <f>C55</f>
        <v>1228</v>
      </c>
      <c r="L55">
        <f>D55</f>
        <v>3</v>
      </c>
      <c r="M55">
        <f>C56</f>
        <v>56</v>
      </c>
      <c r="N55">
        <f>D56</f>
        <v>3</v>
      </c>
      <c r="O55">
        <f>C57</f>
        <v>62</v>
      </c>
      <c r="P55">
        <f>D57</f>
        <v>23</v>
      </c>
      <c r="Q55">
        <f>E55</f>
        <v>537</v>
      </c>
      <c r="R55">
        <f>F55</f>
        <v>1</v>
      </c>
      <c r="S55">
        <f>E56</f>
        <v>152</v>
      </c>
      <c r="T55">
        <f>F56</f>
        <v>2</v>
      </c>
      <c r="U55">
        <f>E57</f>
        <v>48</v>
      </c>
      <c r="V55">
        <f>F57</f>
        <v>0</v>
      </c>
      <c r="W55">
        <f>G55</f>
        <v>1767</v>
      </c>
      <c r="X55">
        <f>H55</f>
        <v>4</v>
      </c>
      <c r="Y55">
        <f>G56</f>
        <v>209</v>
      </c>
      <c r="Z55">
        <f>H56</f>
        <v>6</v>
      </c>
      <c r="AA55">
        <f>G57</f>
        <v>112</v>
      </c>
      <c r="AB55">
        <f>H57</f>
        <v>23</v>
      </c>
    </row>
    <row r="56" spans="2:28" x14ac:dyDescent="0.25">
      <c r="B56" t="s">
        <v>13</v>
      </c>
      <c r="C56">
        <v>56</v>
      </c>
      <c r="D56">
        <v>3</v>
      </c>
      <c r="E56">
        <v>152</v>
      </c>
      <c r="F56">
        <v>2</v>
      </c>
      <c r="G56">
        <v>209</v>
      </c>
      <c r="H56">
        <v>6</v>
      </c>
    </row>
    <row r="57" spans="2:28" x14ac:dyDescent="0.25">
      <c r="B57" t="s">
        <v>14</v>
      </c>
      <c r="C57">
        <v>62</v>
      </c>
      <c r="D57">
        <v>23</v>
      </c>
      <c r="E57">
        <v>48</v>
      </c>
      <c r="F57">
        <v>0</v>
      </c>
      <c r="G57">
        <v>112</v>
      </c>
      <c r="H57">
        <v>23</v>
      </c>
    </row>
    <row r="58" spans="2:28" x14ac:dyDescent="0.25">
      <c r="B58">
        <v>2009</v>
      </c>
      <c r="C58" t="s">
        <v>233</v>
      </c>
      <c r="D58" t="s">
        <v>233</v>
      </c>
    </row>
    <row r="59" spans="2:28" x14ac:dyDescent="0.25">
      <c r="B59" t="s">
        <v>12</v>
      </c>
      <c r="C59">
        <v>1510</v>
      </c>
      <c r="D59">
        <v>7</v>
      </c>
      <c r="E59">
        <v>682</v>
      </c>
      <c r="F59">
        <v>2</v>
      </c>
      <c r="G59">
        <v>2207</v>
      </c>
      <c r="H59">
        <v>9</v>
      </c>
      <c r="J59">
        <f>B58</f>
        <v>2009</v>
      </c>
      <c r="K59">
        <f>C59</f>
        <v>1510</v>
      </c>
      <c r="L59">
        <f>D59</f>
        <v>7</v>
      </c>
      <c r="M59">
        <f>C60</f>
        <v>78</v>
      </c>
      <c r="N59">
        <f>D60</f>
        <v>2</v>
      </c>
      <c r="O59">
        <f>C61</f>
        <v>30</v>
      </c>
      <c r="P59">
        <f>D61</f>
        <v>18</v>
      </c>
      <c r="Q59">
        <f>E59</f>
        <v>682</v>
      </c>
      <c r="R59">
        <f>F59</f>
        <v>2</v>
      </c>
      <c r="S59">
        <f>E60</f>
        <v>146</v>
      </c>
      <c r="T59">
        <f>F60</f>
        <v>0</v>
      </c>
      <c r="U59">
        <f>E61</f>
        <v>37</v>
      </c>
      <c r="V59">
        <f>F61</f>
        <v>0</v>
      </c>
      <c r="W59">
        <f>G59</f>
        <v>2207</v>
      </c>
      <c r="X59">
        <f>H59</f>
        <v>9</v>
      </c>
      <c r="Y59">
        <f>G60</f>
        <v>229</v>
      </c>
      <c r="Z59">
        <f>H60</f>
        <v>3</v>
      </c>
      <c r="AA59">
        <f>G61</f>
        <v>87</v>
      </c>
      <c r="AB59">
        <f>H61</f>
        <v>18</v>
      </c>
    </row>
    <row r="60" spans="2:28" x14ac:dyDescent="0.25">
      <c r="B60" t="s">
        <v>13</v>
      </c>
      <c r="C60">
        <v>78</v>
      </c>
      <c r="D60">
        <v>2</v>
      </c>
      <c r="E60">
        <v>146</v>
      </c>
      <c r="F60">
        <v>0</v>
      </c>
      <c r="G60">
        <v>229</v>
      </c>
      <c r="H60">
        <v>3</v>
      </c>
    </row>
    <row r="61" spans="2:28" x14ac:dyDescent="0.25">
      <c r="B61" t="s">
        <v>14</v>
      </c>
      <c r="C61">
        <v>30</v>
      </c>
      <c r="D61">
        <v>18</v>
      </c>
      <c r="E61">
        <v>37</v>
      </c>
      <c r="F61">
        <v>0</v>
      </c>
      <c r="G61">
        <v>87</v>
      </c>
      <c r="H61">
        <v>18</v>
      </c>
    </row>
    <row r="62" spans="2:28" x14ac:dyDescent="0.25">
      <c r="B62">
        <v>2010</v>
      </c>
      <c r="C62" t="s">
        <v>233</v>
      </c>
      <c r="D62" t="s">
        <v>233</v>
      </c>
    </row>
    <row r="63" spans="2:28" x14ac:dyDescent="0.25">
      <c r="B63" t="s">
        <v>12</v>
      </c>
      <c r="C63">
        <v>1390</v>
      </c>
      <c r="D63">
        <v>4</v>
      </c>
      <c r="E63">
        <v>558</v>
      </c>
      <c r="F63">
        <v>2</v>
      </c>
      <c r="G63">
        <v>1954</v>
      </c>
      <c r="H63">
        <v>6</v>
      </c>
      <c r="J63">
        <f>B62</f>
        <v>2010</v>
      </c>
      <c r="K63">
        <f>C63</f>
        <v>1390</v>
      </c>
      <c r="L63">
        <f>D63</f>
        <v>4</v>
      </c>
      <c r="M63">
        <f>C64</f>
        <v>61</v>
      </c>
      <c r="N63">
        <f>D64</f>
        <v>3</v>
      </c>
      <c r="O63">
        <f>C65</f>
        <v>48</v>
      </c>
      <c r="P63">
        <f>D65</f>
        <v>14</v>
      </c>
      <c r="Q63">
        <f>E63</f>
        <v>558</v>
      </c>
      <c r="R63">
        <f>F63</f>
        <v>2</v>
      </c>
      <c r="S63">
        <f>E64</f>
        <v>124</v>
      </c>
      <c r="T63">
        <f>F64</f>
        <v>0</v>
      </c>
      <c r="U63">
        <f>E65</f>
        <v>36</v>
      </c>
      <c r="V63">
        <f>F65</f>
        <v>0</v>
      </c>
      <c r="W63">
        <f>G63</f>
        <v>1954</v>
      </c>
      <c r="X63">
        <f>H63</f>
        <v>6</v>
      </c>
      <c r="Y63">
        <f>G64</f>
        <v>188</v>
      </c>
      <c r="Z63">
        <f>H64</f>
        <v>3</v>
      </c>
      <c r="AA63">
        <f>G65</f>
        <v>85</v>
      </c>
      <c r="AB63">
        <f>H65</f>
        <v>14</v>
      </c>
    </row>
    <row r="64" spans="2:28" x14ac:dyDescent="0.25">
      <c r="B64" t="s">
        <v>13</v>
      </c>
      <c r="C64">
        <v>61</v>
      </c>
      <c r="D64">
        <v>3</v>
      </c>
      <c r="E64">
        <v>124</v>
      </c>
      <c r="F64">
        <v>0</v>
      </c>
      <c r="G64">
        <v>188</v>
      </c>
      <c r="H64">
        <v>3</v>
      </c>
    </row>
    <row r="65" spans="2:28" x14ac:dyDescent="0.25">
      <c r="B65" t="s">
        <v>14</v>
      </c>
      <c r="C65">
        <v>48</v>
      </c>
      <c r="D65">
        <v>14</v>
      </c>
      <c r="E65">
        <v>36</v>
      </c>
      <c r="F65">
        <v>0</v>
      </c>
      <c r="G65">
        <v>85</v>
      </c>
      <c r="H65">
        <v>14</v>
      </c>
    </row>
    <row r="66" spans="2:28" x14ac:dyDescent="0.25">
      <c r="B66">
        <v>2011</v>
      </c>
    </row>
    <row r="67" spans="2:28" x14ac:dyDescent="0.25">
      <c r="B67" t="s">
        <v>12</v>
      </c>
      <c r="C67">
        <v>1393</v>
      </c>
      <c r="D67">
        <v>6</v>
      </c>
      <c r="E67">
        <v>547</v>
      </c>
      <c r="F67">
        <v>5</v>
      </c>
      <c r="G67">
        <v>1943</v>
      </c>
      <c r="H67">
        <v>11</v>
      </c>
      <c r="J67">
        <f>B66</f>
        <v>2011</v>
      </c>
      <c r="K67">
        <f>C67</f>
        <v>1393</v>
      </c>
      <c r="L67">
        <f>D67</f>
        <v>6</v>
      </c>
      <c r="M67">
        <f>C68</f>
        <v>57</v>
      </c>
      <c r="N67">
        <f>D68</f>
        <v>3</v>
      </c>
      <c r="O67">
        <f>C69</f>
        <v>51</v>
      </c>
      <c r="P67">
        <f>D69</f>
        <v>12</v>
      </c>
      <c r="Q67">
        <f>E67</f>
        <v>547</v>
      </c>
      <c r="R67">
        <f>F67</f>
        <v>5</v>
      </c>
      <c r="S67">
        <f>E68</f>
        <v>141</v>
      </c>
      <c r="T67">
        <f>F68</f>
        <v>2</v>
      </c>
      <c r="U67">
        <f>E69</f>
        <v>38</v>
      </c>
      <c r="V67">
        <f>F69</f>
        <v>0</v>
      </c>
      <c r="W67">
        <f>G67</f>
        <v>1943</v>
      </c>
      <c r="X67">
        <f>H67</f>
        <v>11</v>
      </c>
      <c r="Y67">
        <f>G68</f>
        <v>203</v>
      </c>
      <c r="Z67">
        <f>H68</f>
        <v>6</v>
      </c>
      <c r="AA67">
        <f>G69</f>
        <v>91</v>
      </c>
      <c r="AB67">
        <f>H69</f>
        <v>12</v>
      </c>
    </row>
    <row r="68" spans="2:28" x14ac:dyDescent="0.25">
      <c r="B68" t="s">
        <v>13</v>
      </c>
      <c r="C68">
        <v>57</v>
      </c>
      <c r="D68">
        <v>3</v>
      </c>
      <c r="E68">
        <v>141</v>
      </c>
      <c r="F68">
        <v>2</v>
      </c>
      <c r="G68">
        <v>203</v>
      </c>
      <c r="H68">
        <v>6</v>
      </c>
    </row>
    <row r="69" spans="2:28" x14ac:dyDescent="0.25">
      <c r="B69" t="s">
        <v>14</v>
      </c>
      <c r="C69">
        <v>51</v>
      </c>
      <c r="D69">
        <v>12</v>
      </c>
      <c r="E69">
        <v>38</v>
      </c>
      <c r="F69">
        <v>0</v>
      </c>
      <c r="G69">
        <v>91</v>
      </c>
      <c r="H69">
        <v>12</v>
      </c>
    </row>
    <row r="70" spans="2:28" x14ac:dyDescent="0.25">
      <c r="B70">
        <v>2012</v>
      </c>
    </row>
    <row r="71" spans="2:28" x14ac:dyDescent="0.25">
      <c r="B71" t="s">
        <v>12</v>
      </c>
      <c r="C71">
        <v>1350</v>
      </c>
      <c r="D71">
        <v>4</v>
      </c>
      <c r="E71">
        <v>506</v>
      </c>
      <c r="F71">
        <v>8</v>
      </c>
      <c r="G71">
        <v>1859</v>
      </c>
      <c r="H71">
        <v>12</v>
      </c>
      <c r="J71">
        <f>B70</f>
        <v>2012</v>
      </c>
      <c r="K71">
        <f>C71</f>
        <v>1350</v>
      </c>
      <c r="L71">
        <f>D71</f>
        <v>4</v>
      </c>
      <c r="M71">
        <f>C72</f>
        <v>69</v>
      </c>
      <c r="N71">
        <f>D72</f>
        <v>2</v>
      </c>
      <c r="O71">
        <f>C73</f>
        <v>42</v>
      </c>
      <c r="P71">
        <f>D73</f>
        <v>9</v>
      </c>
      <c r="Q71">
        <f>E71</f>
        <v>506</v>
      </c>
      <c r="R71">
        <f>F71</f>
        <v>8</v>
      </c>
      <c r="S71">
        <f>E72</f>
        <v>127</v>
      </c>
      <c r="T71">
        <f>F72</f>
        <v>0</v>
      </c>
      <c r="U71">
        <f>E73</f>
        <v>31</v>
      </c>
      <c r="V71">
        <f>F73</f>
        <v>0</v>
      </c>
      <c r="W71">
        <f>G71</f>
        <v>1859</v>
      </c>
      <c r="X71">
        <f>H71</f>
        <v>12</v>
      </c>
      <c r="Y71">
        <f>G72</f>
        <v>200</v>
      </c>
      <c r="Z71">
        <f>H72</f>
        <v>3</v>
      </c>
      <c r="AA71">
        <f>G73</f>
        <v>77</v>
      </c>
      <c r="AB71">
        <f>H73</f>
        <v>9</v>
      </c>
    </row>
    <row r="72" spans="2:28" x14ac:dyDescent="0.25">
      <c r="B72" t="s">
        <v>13</v>
      </c>
      <c r="C72">
        <v>69</v>
      </c>
      <c r="D72">
        <v>2</v>
      </c>
      <c r="E72">
        <v>127</v>
      </c>
      <c r="F72">
        <v>0</v>
      </c>
      <c r="G72">
        <v>200</v>
      </c>
      <c r="H72">
        <v>3</v>
      </c>
    </row>
    <row r="73" spans="2:28" x14ac:dyDescent="0.25">
      <c r="B73" t="s">
        <v>14</v>
      </c>
      <c r="C73">
        <v>42</v>
      </c>
      <c r="D73">
        <v>9</v>
      </c>
      <c r="E73">
        <v>31</v>
      </c>
      <c r="F73">
        <v>0</v>
      </c>
      <c r="G73">
        <v>77</v>
      </c>
      <c r="H73">
        <v>9</v>
      </c>
    </row>
    <row r="74" spans="2:28" x14ac:dyDescent="0.25">
      <c r="B74">
        <v>2013</v>
      </c>
    </row>
    <row r="75" spans="2:28" x14ac:dyDescent="0.25">
      <c r="B75" t="s">
        <v>12</v>
      </c>
      <c r="C75">
        <v>1322</v>
      </c>
      <c r="D75">
        <v>9</v>
      </c>
      <c r="E75">
        <v>519</v>
      </c>
      <c r="F75">
        <v>6</v>
      </c>
      <c r="G75">
        <v>1848</v>
      </c>
      <c r="H75">
        <v>15</v>
      </c>
      <c r="J75">
        <f>B74</f>
        <v>2013</v>
      </c>
      <c r="K75">
        <f>C75</f>
        <v>1322</v>
      </c>
      <c r="L75">
        <f>D75</f>
        <v>9</v>
      </c>
      <c r="M75">
        <f>C76</f>
        <v>59</v>
      </c>
      <c r="N75">
        <f>D76</f>
        <v>6</v>
      </c>
      <c r="O75">
        <f>C77</f>
        <v>73</v>
      </c>
      <c r="P75">
        <f>D77</f>
        <v>24</v>
      </c>
      <c r="Q75">
        <f>E75</f>
        <v>519</v>
      </c>
      <c r="R75">
        <f>F75</f>
        <v>6</v>
      </c>
      <c r="S75">
        <f>E76</f>
        <v>114</v>
      </c>
      <c r="T75">
        <f>F76</f>
        <v>0</v>
      </c>
      <c r="U75">
        <f>E77</f>
        <v>26</v>
      </c>
      <c r="V75">
        <f>F77</f>
        <v>0</v>
      </c>
      <c r="W75">
        <f>G75</f>
        <v>1848</v>
      </c>
      <c r="X75">
        <f>H75</f>
        <v>15</v>
      </c>
      <c r="Y75">
        <f>G76</f>
        <v>175</v>
      </c>
      <c r="Z75">
        <f>H76</f>
        <v>7</v>
      </c>
      <c r="AA75">
        <f>G77</f>
        <v>105</v>
      </c>
      <c r="AB75">
        <f>H77</f>
        <v>24</v>
      </c>
    </row>
    <row r="76" spans="2:28" x14ac:dyDescent="0.25">
      <c r="B76" t="s">
        <v>13</v>
      </c>
      <c r="C76">
        <v>59</v>
      </c>
      <c r="D76">
        <v>6</v>
      </c>
      <c r="E76">
        <v>114</v>
      </c>
      <c r="F76">
        <v>0</v>
      </c>
      <c r="G76">
        <v>175</v>
      </c>
      <c r="H76">
        <v>7</v>
      </c>
    </row>
    <row r="77" spans="2:28" x14ac:dyDescent="0.25">
      <c r="B77" t="s">
        <v>14</v>
      </c>
      <c r="C77">
        <v>73</v>
      </c>
      <c r="D77">
        <v>24</v>
      </c>
      <c r="E77">
        <v>26</v>
      </c>
      <c r="F77">
        <v>0</v>
      </c>
      <c r="G77">
        <v>105</v>
      </c>
      <c r="H77">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topLeftCell="E1" workbookViewId="0">
      <selection activeCell="I3" sqref="I3:Z22"/>
    </sheetView>
  </sheetViews>
  <sheetFormatPr defaultRowHeight="15" x14ac:dyDescent="0.25"/>
  <sheetData>
    <row r="1" spans="1:26" x14ac:dyDescent="0.25">
      <c r="A1">
        <v>1995</v>
      </c>
      <c r="B1" t="s">
        <v>233</v>
      </c>
      <c r="C1" t="s">
        <v>245</v>
      </c>
    </row>
    <row r="2" spans="1:26" x14ac:dyDescent="0.25">
      <c r="A2" t="s">
        <v>240</v>
      </c>
      <c r="B2">
        <v>163</v>
      </c>
      <c r="C2">
        <v>48</v>
      </c>
      <c r="D2">
        <v>122</v>
      </c>
      <c r="E2">
        <v>54</v>
      </c>
      <c r="F2">
        <v>291</v>
      </c>
      <c r="G2">
        <v>106</v>
      </c>
      <c r="I2" t="s">
        <v>6</v>
      </c>
      <c r="O2" t="s">
        <v>7</v>
      </c>
      <c r="U2" t="s">
        <v>232</v>
      </c>
    </row>
    <row r="3" spans="1:26" x14ac:dyDescent="0.25">
      <c r="A3" t="s">
        <v>246</v>
      </c>
      <c r="B3">
        <v>296</v>
      </c>
      <c r="C3">
        <v>203</v>
      </c>
      <c r="D3">
        <v>136</v>
      </c>
      <c r="E3">
        <v>96</v>
      </c>
      <c r="F3">
        <v>435</v>
      </c>
      <c r="G3">
        <v>302</v>
      </c>
      <c r="I3" t="s">
        <v>240</v>
      </c>
      <c r="J3" t="s">
        <v>244</v>
      </c>
      <c r="K3" t="s">
        <v>241</v>
      </c>
      <c r="L3" t="s">
        <v>244</v>
      </c>
      <c r="M3" t="s">
        <v>242</v>
      </c>
      <c r="N3" t="s">
        <v>244</v>
      </c>
      <c r="O3" t="s">
        <v>240</v>
      </c>
      <c r="P3" t="s">
        <v>244</v>
      </c>
      <c r="Q3" t="s">
        <v>241</v>
      </c>
      <c r="R3" t="s">
        <v>244</v>
      </c>
      <c r="S3" t="s">
        <v>242</v>
      </c>
      <c r="T3" t="s">
        <v>244</v>
      </c>
      <c r="U3" t="s">
        <v>240</v>
      </c>
      <c r="V3" t="s">
        <v>244</v>
      </c>
      <c r="W3" t="s">
        <v>241</v>
      </c>
      <c r="X3" t="s">
        <v>244</v>
      </c>
      <c r="Y3" t="s">
        <v>242</v>
      </c>
      <c r="Z3" t="s">
        <v>244</v>
      </c>
    </row>
    <row r="4" spans="1:26" x14ac:dyDescent="0.25">
      <c r="A4" t="s">
        <v>242</v>
      </c>
      <c r="B4">
        <v>174</v>
      </c>
      <c r="C4">
        <v>145</v>
      </c>
      <c r="D4">
        <v>68</v>
      </c>
      <c r="E4">
        <v>58</v>
      </c>
      <c r="F4">
        <v>246</v>
      </c>
      <c r="G4">
        <v>206</v>
      </c>
      <c r="H4">
        <v>1995</v>
      </c>
      <c r="I4">
        <v>163</v>
      </c>
      <c r="J4">
        <v>48</v>
      </c>
      <c r="K4">
        <v>296</v>
      </c>
      <c r="L4">
        <v>203</v>
      </c>
      <c r="M4">
        <v>174</v>
      </c>
      <c r="N4">
        <v>145</v>
      </c>
      <c r="O4">
        <v>122</v>
      </c>
      <c r="P4">
        <v>54</v>
      </c>
      <c r="Q4">
        <v>136</v>
      </c>
      <c r="R4">
        <v>96</v>
      </c>
      <c r="S4">
        <v>68</v>
      </c>
      <c r="T4">
        <v>58</v>
      </c>
      <c r="U4">
        <v>291</v>
      </c>
      <c r="V4">
        <v>106</v>
      </c>
      <c r="W4">
        <v>435</v>
      </c>
      <c r="X4">
        <v>302</v>
      </c>
      <c r="Y4">
        <v>246</v>
      </c>
      <c r="Z4">
        <v>206</v>
      </c>
    </row>
    <row r="5" spans="1:26" x14ac:dyDescent="0.25">
      <c r="A5">
        <v>1996</v>
      </c>
      <c r="B5" t="s">
        <v>233</v>
      </c>
      <c r="C5" t="s">
        <v>233</v>
      </c>
      <c r="H5">
        <v>1996</v>
      </c>
      <c r="I5">
        <v>322</v>
      </c>
      <c r="J5">
        <v>55</v>
      </c>
      <c r="K5">
        <v>383</v>
      </c>
      <c r="L5">
        <v>216</v>
      </c>
      <c r="M5">
        <v>269</v>
      </c>
      <c r="N5">
        <v>231</v>
      </c>
      <c r="O5">
        <v>172</v>
      </c>
      <c r="P5">
        <v>53</v>
      </c>
      <c r="Q5">
        <v>203</v>
      </c>
      <c r="R5">
        <v>145</v>
      </c>
      <c r="S5">
        <v>92</v>
      </c>
      <c r="T5">
        <v>73</v>
      </c>
      <c r="U5">
        <v>498</v>
      </c>
      <c r="V5">
        <v>110</v>
      </c>
      <c r="W5">
        <v>594</v>
      </c>
      <c r="X5">
        <v>367</v>
      </c>
      <c r="Y5">
        <v>363</v>
      </c>
      <c r="Z5">
        <v>306</v>
      </c>
    </row>
    <row r="6" spans="1:26" x14ac:dyDescent="0.25">
      <c r="A6" t="s">
        <v>240</v>
      </c>
      <c r="B6">
        <v>322</v>
      </c>
      <c r="C6">
        <v>55</v>
      </c>
      <c r="D6">
        <v>172</v>
      </c>
      <c r="E6">
        <v>53</v>
      </c>
      <c r="F6">
        <v>498</v>
      </c>
      <c r="G6">
        <v>110</v>
      </c>
      <c r="H6">
        <v>1997</v>
      </c>
      <c r="I6">
        <v>402</v>
      </c>
      <c r="J6">
        <v>68</v>
      </c>
      <c r="K6">
        <v>461</v>
      </c>
      <c r="L6">
        <v>229</v>
      </c>
      <c r="M6">
        <v>325</v>
      </c>
      <c r="N6">
        <v>272</v>
      </c>
      <c r="O6">
        <v>249</v>
      </c>
      <c r="P6">
        <v>75</v>
      </c>
      <c r="Q6">
        <v>252</v>
      </c>
      <c r="R6">
        <v>164</v>
      </c>
      <c r="S6">
        <v>121</v>
      </c>
      <c r="T6">
        <v>105</v>
      </c>
      <c r="U6">
        <v>652</v>
      </c>
      <c r="V6">
        <v>143</v>
      </c>
      <c r="W6">
        <v>716</v>
      </c>
      <c r="X6">
        <v>395</v>
      </c>
      <c r="Y6">
        <v>448</v>
      </c>
      <c r="Z6">
        <v>378</v>
      </c>
    </row>
    <row r="7" spans="1:26" x14ac:dyDescent="0.25">
      <c r="A7" t="s">
        <v>241</v>
      </c>
      <c r="B7">
        <v>383</v>
      </c>
      <c r="C7">
        <v>216</v>
      </c>
      <c r="D7">
        <v>203</v>
      </c>
      <c r="E7">
        <v>145</v>
      </c>
      <c r="F7">
        <v>594</v>
      </c>
      <c r="G7">
        <v>367</v>
      </c>
      <c r="H7">
        <v>1998</v>
      </c>
      <c r="I7">
        <v>524</v>
      </c>
      <c r="J7">
        <v>110</v>
      </c>
      <c r="K7">
        <v>627</v>
      </c>
      <c r="L7">
        <v>292</v>
      </c>
      <c r="M7">
        <v>414</v>
      </c>
      <c r="N7">
        <v>333</v>
      </c>
      <c r="O7">
        <v>352</v>
      </c>
      <c r="P7">
        <v>103</v>
      </c>
      <c r="Q7">
        <v>300</v>
      </c>
      <c r="R7">
        <v>190</v>
      </c>
      <c r="S7">
        <v>203</v>
      </c>
      <c r="T7">
        <v>165</v>
      </c>
      <c r="U7">
        <v>877</v>
      </c>
      <c r="V7">
        <v>213</v>
      </c>
      <c r="W7">
        <v>934</v>
      </c>
      <c r="X7">
        <v>486</v>
      </c>
      <c r="Y7">
        <v>620</v>
      </c>
      <c r="Z7">
        <v>500</v>
      </c>
    </row>
    <row r="8" spans="1:26" x14ac:dyDescent="0.25">
      <c r="A8" t="s">
        <v>242</v>
      </c>
      <c r="B8">
        <v>269</v>
      </c>
      <c r="C8">
        <v>231</v>
      </c>
      <c r="D8">
        <v>92</v>
      </c>
      <c r="E8">
        <v>73</v>
      </c>
      <c r="F8">
        <v>363</v>
      </c>
      <c r="G8">
        <v>306</v>
      </c>
      <c r="H8">
        <v>1999</v>
      </c>
      <c r="I8">
        <v>455</v>
      </c>
      <c r="J8">
        <v>122</v>
      </c>
      <c r="K8">
        <v>665</v>
      </c>
      <c r="L8">
        <v>308</v>
      </c>
      <c r="M8">
        <v>406</v>
      </c>
      <c r="N8">
        <v>325</v>
      </c>
      <c r="O8">
        <v>315</v>
      </c>
      <c r="P8">
        <v>102</v>
      </c>
      <c r="Q8">
        <v>331</v>
      </c>
      <c r="R8">
        <v>184</v>
      </c>
      <c r="S8">
        <v>193</v>
      </c>
      <c r="T8">
        <v>149</v>
      </c>
      <c r="U8">
        <v>772</v>
      </c>
      <c r="V8">
        <v>224</v>
      </c>
      <c r="W8">
        <v>1000</v>
      </c>
      <c r="X8">
        <v>495</v>
      </c>
      <c r="Y8">
        <v>601</v>
      </c>
      <c r="Z8">
        <v>476</v>
      </c>
    </row>
    <row r="9" spans="1:26" x14ac:dyDescent="0.25">
      <c r="A9">
        <v>1997</v>
      </c>
      <c r="B9" t="s">
        <v>233</v>
      </c>
      <c r="C9" t="s">
        <v>233</v>
      </c>
      <c r="H9">
        <v>2000</v>
      </c>
      <c r="I9">
        <v>441</v>
      </c>
      <c r="J9">
        <v>138</v>
      </c>
      <c r="K9">
        <v>693</v>
      </c>
      <c r="L9">
        <v>340</v>
      </c>
      <c r="M9">
        <v>512</v>
      </c>
      <c r="N9">
        <v>387</v>
      </c>
      <c r="O9">
        <v>347</v>
      </c>
      <c r="P9">
        <v>157</v>
      </c>
      <c r="Q9">
        <v>334</v>
      </c>
      <c r="R9">
        <v>196</v>
      </c>
      <c r="S9">
        <v>193</v>
      </c>
      <c r="T9">
        <v>131</v>
      </c>
      <c r="U9">
        <v>792</v>
      </c>
      <c r="V9">
        <v>297</v>
      </c>
      <c r="W9">
        <v>1032</v>
      </c>
      <c r="X9">
        <v>538</v>
      </c>
      <c r="Y9">
        <v>710</v>
      </c>
      <c r="Z9">
        <v>521</v>
      </c>
    </row>
    <row r="10" spans="1:26" x14ac:dyDescent="0.25">
      <c r="A10" t="s">
        <v>240</v>
      </c>
      <c r="B10">
        <v>402</v>
      </c>
      <c r="C10">
        <v>68</v>
      </c>
      <c r="D10">
        <v>249</v>
      </c>
      <c r="E10">
        <v>75</v>
      </c>
      <c r="F10">
        <v>652</v>
      </c>
      <c r="G10">
        <v>143</v>
      </c>
      <c r="H10">
        <v>2001</v>
      </c>
      <c r="I10">
        <v>384</v>
      </c>
      <c r="J10">
        <v>142</v>
      </c>
      <c r="K10">
        <v>638</v>
      </c>
      <c r="L10">
        <v>322</v>
      </c>
      <c r="M10">
        <v>540</v>
      </c>
      <c r="N10">
        <v>417</v>
      </c>
      <c r="O10">
        <v>269</v>
      </c>
      <c r="P10">
        <v>129</v>
      </c>
      <c r="Q10">
        <v>310</v>
      </c>
      <c r="R10">
        <v>188</v>
      </c>
      <c r="S10">
        <v>208</v>
      </c>
      <c r="T10">
        <v>163</v>
      </c>
      <c r="U10">
        <v>659</v>
      </c>
      <c r="V10">
        <v>271</v>
      </c>
      <c r="W10">
        <v>953</v>
      </c>
      <c r="X10">
        <v>514</v>
      </c>
      <c r="Y10">
        <v>760</v>
      </c>
      <c r="Z10">
        <v>590</v>
      </c>
    </row>
    <row r="11" spans="1:26" x14ac:dyDescent="0.25">
      <c r="A11" t="s">
        <v>241</v>
      </c>
      <c r="B11">
        <v>461</v>
      </c>
      <c r="C11">
        <v>229</v>
      </c>
      <c r="D11">
        <v>252</v>
      </c>
      <c r="E11">
        <v>164</v>
      </c>
      <c r="F11">
        <v>716</v>
      </c>
      <c r="G11">
        <v>395</v>
      </c>
      <c r="H11">
        <v>2002</v>
      </c>
      <c r="I11">
        <v>343</v>
      </c>
      <c r="J11">
        <v>145</v>
      </c>
      <c r="K11">
        <v>669</v>
      </c>
      <c r="L11">
        <v>350</v>
      </c>
      <c r="M11">
        <v>538</v>
      </c>
      <c r="N11">
        <v>378</v>
      </c>
      <c r="O11">
        <v>246</v>
      </c>
      <c r="P11">
        <v>115</v>
      </c>
      <c r="Q11">
        <v>321</v>
      </c>
      <c r="R11">
        <v>168</v>
      </c>
      <c r="S11">
        <v>216</v>
      </c>
      <c r="T11">
        <v>151</v>
      </c>
      <c r="U11">
        <v>592</v>
      </c>
      <c r="V11">
        <v>262</v>
      </c>
      <c r="W11">
        <v>996</v>
      </c>
      <c r="X11">
        <v>523</v>
      </c>
      <c r="Y11">
        <v>766</v>
      </c>
      <c r="Z11">
        <v>537</v>
      </c>
    </row>
    <row r="12" spans="1:26" x14ac:dyDescent="0.25">
      <c r="A12" t="s">
        <v>242</v>
      </c>
      <c r="B12">
        <v>325</v>
      </c>
      <c r="C12">
        <v>272</v>
      </c>
      <c r="D12">
        <v>121</v>
      </c>
      <c r="E12">
        <v>105</v>
      </c>
      <c r="F12">
        <v>448</v>
      </c>
      <c r="G12">
        <v>378</v>
      </c>
      <c r="H12">
        <v>2003</v>
      </c>
      <c r="I12">
        <v>310</v>
      </c>
      <c r="J12">
        <v>109</v>
      </c>
      <c r="K12">
        <v>641</v>
      </c>
      <c r="L12">
        <v>319</v>
      </c>
      <c r="M12">
        <v>650</v>
      </c>
      <c r="N12">
        <v>485</v>
      </c>
      <c r="O12">
        <v>192</v>
      </c>
      <c r="P12">
        <v>88</v>
      </c>
      <c r="Q12">
        <v>338</v>
      </c>
      <c r="R12">
        <v>198</v>
      </c>
      <c r="S12">
        <v>262</v>
      </c>
      <c r="T12">
        <v>196</v>
      </c>
      <c r="U12">
        <v>505</v>
      </c>
      <c r="V12">
        <v>199</v>
      </c>
      <c r="W12">
        <v>987</v>
      </c>
      <c r="X12">
        <v>520</v>
      </c>
      <c r="Y12">
        <v>925</v>
      </c>
      <c r="Z12">
        <v>691</v>
      </c>
    </row>
    <row r="13" spans="1:26" x14ac:dyDescent="0.25">
      <c r="A13">
        <v>1998</v>
      </c>
      <c r="B13" t="s">
        <v>233</v>
      </c>
      <c r="C13" t="s">
        <v>233</v>
      </c>
      <c r="H13">
        <v>2004</v>
      </c>
      <c r="I13">
        <v>208</v>
      </c>
      <c r="J13">
        <v>71</v>
      </c>
      <c r="K13">
        <v>509</v>
      </c>
      <c r="L13">
        <v>268</v>
      </c>
      <c r="M13">
        <v>503</v>
      </c>
      <c r="N13">
        <v>374</v>
      </c>
      <c r="O13">
        <v>137</v>
      </c>
      <c r="P13">
        <v>68</v>
      </c>
      <c r="Q13">
        <v>220</v>
      </c>
      <c r="R13">
        <v>117</v>
      </c>
      <c r="S13">
        <v>242</v>
      </c>
      <c r="T13">
        <v>186</v>
      </c>
      <c r="U13">
        <v>346</v>
      </c>
      <c r="V13">
        <v>139</v>
      </c>
      <c r="W13">
        <v>731</v>
      </c>
      <c r="X13">
        <v>387</v>
      </c>
      <c r="Y13">
        <v>751</v>
      </c>
      <c r="Z13">
        <v>564</v>
      </c>
    </row>
    <row r="14" spans="1:26" x14ac:dyDescent="0.25">
      <c r="A14" t="s">
        <v>240</v>
      </c>
      <c r="B14">
        <v>524</v>
      </c>
      <c r="C14">
        <v>110</v>
      </c>
      <c r="D14">
        <v>352</v>
      </c>
      <c r="E14">
        <v>103</v>
      </c>
      <c r="F14">
        <v>877</v>
      </c>
      <c r="G14">
        <v>213</v>
      </c>
      <c r="H14">
        <v>2005</v>
      </c>
      <c r="I14">
        <v>130</v>
      </c>
      <c r="J14">
        <v>37</v>
      </c>
      <c r="K14">
        <v>412</v>
      </c>
      <c r="L14">
        <v>219</v>
      </c>
      <c r="M14">
        <v>538</v>
      </c>
      <c r="N14">
        <v>403</v>
      </c>
      <c r="O14">
        <v>112</v>
      </c>
      <c r="P14">
        <v>56</v>
      </c>
      <c r="Q14">
        <v>259</v>
      </c>
      <c r="R14">
        <v>141</v>
      </c>
      <c r="S14">
        <v>240</v>
      </c>
      <c r="T14">
        <v>182</v>
      </c>
      <c r="U14">
        <v>242</v>
      </c>
      <c r="V14">
        <v>93</v>
      </c>
      <c r="W14">
        <v>673</v>
      </c>
      <c r="X14">
        <v>361</v>
      </c>
      <c r="Y14">
        <v>786</v>
      </c>
      <c r="Z14">
        <v>590</v>
      </c>
    </row>
    <row r="15" spans="1:26" x14ac:dyDescent="0.25">
      <c r="A15" t="s">
        <v>241</v>
      </c>
      <c r="B15">
        <v>627</v>
      </c>
      <c r="C15">
        <v>292</v>
      </c>
      <c r="D15">
        <v>300</v>
      </c>
      <c r="E15">
        <v>190</v>
      </c>
      <c r="F15">
        <v>934</v>
      </c>
      <c r="G15">
        <v>486</v>
      </c>
      <c r="H15">
        <v>2006</v>
      </c>
      <c r="I15">
        <v>118</v>
      </c>
      <c r="J15">
        <v>43</v>
      </c>
      <c r="K15">
        <v>492</v>
      </c>
      <c r="L15">
        <v>250</v>
      </c>
      <c r="M15">
        <v>602</v>
      </c>
      <c r="N15">
        <v>439</v>
      </c>
      <c r="O15">
        <v>104</v>
      </c>
      <c r="P15">
        <v>50</v>
      </c>
      <c r="Q15">
        <v>263</v>
      </c>
      <c r="R15">
        <v>156</v>
      </c>
      <c r="S15">
        <v>287</v>
      </c>
      <c r="T15">
        <v>211</v>
      </c>
      <c r="U15">
        <v>222</v>
      </c>
      <c r="V15">
        <v>93</v>
      </c>
      <c r="W15">
        <v>762</v>
      </c>
      <c r="X15">
        <v>409</v>
      </c>
      <c r="Y15">
        <v>895</v>
      </c>
      <c r="Z15">
        <v>654</v>
      </c>
    </row>
    <row r="16" spans="1:26" x14ac:dyDescent="0.25">
      <c r="A16" t="s">
        <v>242</v>
      </c>
      <c r="B16">
        <v>414</v>
      </c>
      <c r="C16">
        <v>333</v>
      </c>
      <c r="D16">
        <v>203</v>
      </c>
      <c r="E16">
        <v>165</v>
      </c>
      <c r="F16">
        <v>620</v>
      </c>
      <c r="G16">
        <v>500</v>
      </c>
      <c r="H16">
        <v>2007</v>
      </c>
      <c r="I16">
        <v>85</v>
      </c>
      <c r="J16">
        <v>27</v>
      </c>
      <c r="K16">
        <v>434</v>
      </c>
      <c r="L16">
        <v>237</v>
      </c>
      <c r="M16">
        <v>619</v>
      </c>
      <c r="N16">
        <v>429</v>
      </c>
      <c r="O16">
        <v>77</v>
      </c>
      <c r="P16">
        <v>37</v>
      </c>
      <c r="Q16">
        <v>223</v>
      </c>
      <c r="R16">
        <v>132</v>
      </c>
      <c r="S16">
        <v>304</v>
      </c>
      <c r="T16">
        <v>219</v>
      </c>
      <c r="U16">
        <v>163</v>
      </c>
      <c r="V16">
        <v>65</v>
      </c>
      <c r="W16">
        <v>661</v>
      </c>
      <c r="X16">
        <v>373</v>
      </c>
      <c r="Y16">
        <v>929</v>
      </c>
      <c r="Z16">
        <v>651</v>
      </c>
    </row>
    <row r="17" spans="1:26" x14ac:dyDescent="0.25">
      <c r="A17">
        <v>1999</v>
      </c>
      <c r="B17" t="s">
        <v>233</v>
      </c>
      <c r="C17" t="s">
        <v>233</v>
      </c>
      <c r="H17">
        <v>2008</v>
      </c>
      <c r="I17">
        <v>105</v>
      </c>
      <c r="J17">
        <v>31</v>
      </c>
      <c r="K17">
        <v>450</v>
      </c>
      <c r="L17">
        <v>249</v>
      </c>
      <c r="M17">
        <v>792</v>
      </c>
      <c r="N17">
        <v>569</v>
      </c>
      <c r="O17">
        <v>89</v>
      </c>
      <c r="P17">
        <v>41</v>
      </c>
      <c r="Q17">
        <v>291</v>
      </c>
      <c r="R17">
        <v>173</v>
      </c>
      <c r="S17">
        <v>356</v>
      </c>
      <c r="T17">
        <v>239</v>
      </c>
      <c r="U17">
        <v>194</v>
      </c>
      <c r="V17">
        <v>72</v>
      </c>
      <c r="W17">
        <v>743</v>
      </c>
      <c r="X17">
        <v>423</v>
      </c>
      <c r="Y17">
        <v>1156</v>
      </c>
      <c r="Z17">
        <v>813</v>
      </c>
    </row>
    <row r="18" spans="1:26" x14ac:dyDescent="0.25">
      <c r="A18" t="s">
        <v>240</v>
      </c>
      <c r="B18">
        <v>455</v>
      </c>
      <c r="C18">
        <v>122</v>
      </c>
      <c r="D18">
        <v>315</v>
      </c>
      <c r="E18">
        <v>102</v>
      </c>
      <c r="F18">
        <v>772</v>
      </c>
      <c r="G18">
        <v>224</v>
      </c>
      <c r="H18">
        <v>2009</v>
      </c>
      <c r="I18">
        <v>157</v>
      </c>
      <c r="J18">
        <v>32</v>
      </c>
      <c r="K18">
        <v>572</v>
      </c>
      <c r="L18">
        <v>246</v>
      </c>
      <c r="M18">
        <v>983</v>
      </c>
      <c r="N18">
        <v>563</v>
      </c>
      <c r="O18">
        <v>117</v>
      </c>
      <c r="P18">
        <v>42</v>
      </c>
      <c r="Q18">
        <v>348</v>
      </c>
      <c r="R18">
        <v>184</v>
      </c>
      <c r="S18">
        <v>446</v>
      </c>
      <c r="T18">
        <v>243</v>
      </c>
      <c r="U18">
        <v>276</v>
      </c>
      <c r="V18">
        <v>74</v>
      </c>
      <c r="W18">
        <v>924</v>
      </c>
      <c r="X18">
        <v>431</v>
      </c>
      <c r="Y18">
        <v>1440</v>
      </c>
      <c r="Z18">
        <v>812</v>
      </c>
    </row>
    <row r="19" spans="1:26" x14ac:dyDescent="0.25">
      <c r="A19" t="s">
        <v>241</v>
      </c>
      <c r="B19">
        <v>665</v>
      </c>
      <c r="C19">
        <v>308</v>
      </c>
      <c r="D19">
        <v>331</v>
      </c>
      <c r="E19">
        <v>184</v>
      </c>
      <c r="F19">
        <v>1000</v>
      </c>
      <c r="G19">
        <v>495</v>
      </c>
      <c r="H19">
        <v>2010</v>
      </c>
      <c r="I19">
        <v>103</v>
      </c>
      <c r="J19">
        <v>17</v>
      </c>
      <c r="K19">
        <v>498</v>
      </c>
      <c r="L19">
        <v>228</v>
      </c>
      <c r="M19">
        <v>965</v>
      </c>
      <c r="N19">
        <v>593</v>
      </c>
      <c r="O19">
        <v>90</v>
      </c>
      <c r="P19">
        <v>33</v>
      </c>
      <c r="Q19">
        <v>262</v>
      </c>
      <c r="R19">
        <v>130</v>
      </c>
      <c r="S19">
        <v>403</v>
      </c>
      <c r="T19">
        <v>235</v>
      </c>
      <c r="U19">
        <v>195</v>
      </c>
      <c r="V19">
        <v>50</v>
      </c>
      <c r="W19">
        <v>761</v>
      </c>
      <c r="X19">
        <v>359</v>
      </c>
      <c r="Y19">
        <v>1379</v>
      </c>
      <c r="Z19">
        <v>835</v>
      </c>
    </row>
    <row r="20" spans="1:26" x14ac:dyDescent="0.25">
      <c r="A20" t="s">
        <v>242</v>
      </c>
      <c r="B20">
        <v>406</v>
      </c>
      <c r="C20">
        <v>325</v>
      </c>
      <c r="D20">
        <v>193</v>
      </c>
      <c r="E20">
        <v>149</v>
      </c>
      <c r="F20">
        <v>601</v>
      </c>
      <c r="G20">
        <v>476</v>
      </c>
      <c r="H20">
        <v>2011</v>
      </c>
      <c r="I20">
        <v>118</v>
      </c>
      <c r="J20">
        <v>18</v>
      </c>
      <c r="K20">
        <v>447</v>
      </c>
      <c r="L20">
        <v>206</v>
      </c>
      <c r="M20">
        <v>959</v>
      </c>
      <c r="N20">
        <v>599</v>
      </c>
      <c r="O20">
        <v>56</v>
      </c>
      <c r="P20">
        <v>16</v>
      </c>
      <c r="Q20">
        <v>279</v>
      </c>
      <c r="R20">
        <v>136</v>
      </c>
      <c r="S20">
        <v>411</v>
      </c>
      <c r="T20">
        <v>234</v>
      </c>
      <c r="U20">
        <v>176</v>
      </c>
      <c r="V20">
        <v>34</v>
      </c>
      <c r="W20">
        <v>730</v>
      </c>
      <c r="X20">
        <v>343</v>
      </c>
      <c r="Y20">
        <v>1375</v>
      </c>
      <c r="Z20">
        <v>835</v>
      </c>
    </row>
    <row r="21" spans="1:26" x14ac:dyDescent="0.25">
      <c r="A21">
        <v>2000</v>
      </c>
      <c r="B21" t="s">
        <v>233</v>
      </c>
      <c r="C21" t="s">
        <v>233</v>
      </c>
      <c r="H21">
        <v>2012</v>
      </c>
      <c r="I21">
        <v>129</v>
      </c>
      <c r="J21">
        <v>12</v>
      </c>
      <c r="K21">
        <v>408</v>
      </c>
      <c r="L21">
        <v>179</v>
      </c>
      <c r="M21">
        <v>986</v>
      </c>
      <c r="N21">
        <v>602</v>
      </c>
      <c r="O21">
        <v>38</v>
      </c>
      <c r="P21">
        <v>12</v>
      </c>
      <c r="Q21">
        <v>242</v>
      </c>
      <c r="R21">
        <v>132</v>
      </c>
      <c r="S21">
        <v>432</v>
      </c>
      <c r="T21">
        <v>239</v>
      </c>
      <c r="U21">
        <v>168</v>
      </c>
      <c r="V21">
        <v>24</v>
      </c>
      <c r="W21">
        <v>654</v>
      </c>
      <c r="X21">
        <v>314</v>
      </c>
      <c r="Y21">
        <v>1428</v>
      </c>
      <c r="Z21">
        <v>844</v>
      </c>
    </row>
    <row r="22" spans="1:26" x14ac:dyDescent="0.25">
      <c r="A22" t="s">
        <v>240</v>
      </c>
      <c r="B22">
        <v>441</v>
      </c>
      <c r="C22">
        <v>138</v>
      </c>
      <c r="D22">
        <v>347</v>
      </c>
      <c r="E22">
        <v>157</v>
      </c>
      <c r="F22">
        <v>792</v>
      </c>
      <c r="G22">
        <v>297</v>
      </c>
      <c r="H22">
        <v>2013</v>
      </c>
      <c r="I22">
        <v>109</v>
      </c>
      <c r="J22">
        <v>11</v>
      </c>
      <c r="K22">
        <v>392</v>
      </c>
      <c r="L22">
        <v>155</v>
      </c>
      <c r="M22">
        <v>1046</v>
      </c>
      <c r="N22">
        <v>662</v>
      </c>
      <c r="O22">
        <v>60</v>
      </c>
      <c r="P22">
        <v>15</v>
      </c>
      <c r="Q22">
        <v>215</v>
      </c>
      <c r="R22">
        <v>105</v>
      </c>
      <c r="S22">
        <v>450</v>
      </c>
      <c r="T22">
        <v>275</v>
      </c>
      <c r="U22">
        <v>169</v>
      </c>
      <c r="V22">
        <v>26</v>
      </c>
      <c r="W22">
        <v>613</v>
      </c>
      <c r="X22">
        <v>263</v>
      </c>
      <c r="Y22">
        <v>1505</v>
      </c>
      <c r="Z22">
        <v>942</v>
      </c>
    </row>
    <row r="23" spans="1:26" x14ac:dyDescent="0.25">
      <c r="A23" t="s">
        <v>241</v>
      </c>
      <c r="B23">
        <v>693</v>
      </c>
      <c r="C23">
        <v>340</v>
      </c>
      <c r="D23">
        <v>334</v>
      </c>
      <c r="E23">
        <v>196</v>
      </c>
      <c r="F23">
        <v>1032</v>
      </c>
      <c r="G23">
        <v>538</v>
      </c>
    </row>
    <row r="24" spans="1:26" x14ac:dyDescent="0.25">
      <c r="A24" t="s">
        <v>242</v>
      </c>
      <c r="B24">
        <v>512</v>
      </c>
      <c r="C24">
        <v>387</v>
      </c>
      <c r="D24">
        <v>193</v>
      </c>
      <c r="E24">
        <v>131</v>
      </c>
      <c r="F24">
        <v>710</v>
      </c>
      <c r="G24">
        <v>521</v>
      </c>
    </row>
    <row r="25" spans="1:26" x14ac:dyDescent="0.25">
      <c r="A25">
        <v>2001</v>
      </c>
      <c r="B25" t="s">
        <v>233</v>
      </c>
      <c r="C25" t="s">
        <v>233</v>
      </c>
    </row>
    <row r="26" spans="1:26" x14ac:dyDescent="0.25">
      <c r="A26" t="s">
        <v>240</v>
      </c>
      <c r="B26">
        <v>384</v>
      </c>
      <c r="C26">
        <v>142</v>
      </c>
      <c r="D26">
        <v>269</v>
      </c>
      <c r="E26">
        <v>129</v>
      </c>
      <c r="F26">
        <v>659</v>
      </c>
      <c r="G26">
        <v>271</v>
      </c>
    </row>
    <row r="27" spans="1:26" x14ac:dyDescent="0.25">
      <c r="A27" t="s">
        <v>241</v>
      </c>
      <c r="B27">
        <v>638</v>
      </c>
      <c r="C27">
        <v>322</v>
      </c>
      <c r="D27">
        <v>310</v>
      </c>
      <c r="E27">
        <v>188</v>
      </c>
      <c r="F27">
        <v>953</v>
      </c>
      <c r="G27">
        <v>514</v>
      </c>
    </row>
    <row r="28" spans="1:26" x14ac:dyDescent="0.25">
      <c r="A28" t="s">
        <v>242</v>
      </c>
      <c r="B28">
        <v>540</v>
      </c>
      <c r="C28">
        <v>417</v>
      </c>
      <c r="D28">
        <v>208</v>
      </c>
      <c r="E28">
        <v>163</v>
      </c>
      <c r="F28">
        <v>760</v>
      </c>
      <c r="G28">
        <v>590</v>
      </c>
    </row>
    <row r="29" spans="1:26" x14ac:dyDescent="0.25">
      <c r="A29">
        <v>2002</v>
      </c>
      <c r="B29" t="s">
        <v>233</v>
      </c>
      <c r="C29" t="s">
        <v>233</v>
      </c>
    </row>
    <row r="30" spans="1:26" x14ac:dyDescent="0.25">
      <c r="A30" t="s">
        <v>240</v>
      </c>
      <c r="B30">
        <v>343</v>
      </c>
      <c r="C30">
        <v>145</v>
      </c>
      <c r="D30">
        <v>246</v>
      </c>
      <c r="E30">
        <v>115</v>
      </c>
      <c r="F30">
        <v>592</v>
      </c>
      <c r="G30">
        <v>262</v>
      </c>
    </row>
    <row r="31" spans="1:26" x14ac:dyDescent="0.25">
      <c r="A31" t="s">
        <v>241</v>
      </c>
      <c r="B31">
        <v>669</v>
      </c>
      <c r="C31">
        <v>350</v>
      </c>
      <c r="D31">
        <v>321</v>
      </c>
      <c r="E31">
        <v>168</v>
      </c>
      <c r="F31">
        <v>996</v>
      </c>
      <c r="G31">
        <v>523</v>
      </c>
    </row>
    <row r="32" spans="1:26" x14ac:dyDescent="0.25">
      <c r="A32" t="s">
        <v>242</v>
      </c>
      <c r="B32">
        <v>538</v>
      </c>
      <c r="C32">
        <v>378</v>
      </c>
      <c r="D32">
        <v>216</v>
      </c>
      <c r="E32">
        <v>151</v>
      </c>
      <c r="F32">
        <v>766</v>
      </c>
      <c r="G32">
        <v>537</v>
      </c>
    </row>
    <row r="33" spans="1:7" x14ac:dyDescent="0.25">
      <c r="A33">
        <v>2003</v>
      </c>
      <c r="B33" t="s">
        <v>233</v>
      </c>
      <c r="C33" t="s">
        <v>233</v>
      </c>
    </row>
    <row r="34" spans="1:7" x14ac:dyDescent="0.25">
      <c r="A34" t="s">
        <v>240</v>
      </c>
      <c r="B34">
        <v>310</v>
      </c>
      <c r="C34">
        <v>109</v>
      </c>
      <c r="D34">
        <v>192</v>
      </c>
      <c r="E34">
        <v>88</v>
      </c>
      <c r="F34">
        <v>505</v>
      </c>
      <c r="G34">
        <v>199</v>
      </c>
    </row>
    <row r="35" spans="1:7" x14ac:dyDescent="0.25">
      <c r="A35" t="s">
        <v>241</v>
      </c>
      <c r="B35">
        <v>641</v>
      </c>
      <c r="C35">
        <v>319</v>
      </c>
      <c r="D35">
        <v>338</v>
      </c>
      <c r="E35">
        <v>198</v>
      </c>
      <c r="F35">
        <v>987</v>
      </c>
      <c r="G35">
        <v>520</v>
      </c>
    </row>
    <row r="36" spans="1:7" x14ac:dyDescent="0.25">
      <c r="A36" t="s">
        <v>242</v>
      </c>
      <c r="B36">
        <v>650</v>
      </c>
      <c r="C36">
        <v>485</v>
      </c>
      <c r="D36">
        <v>262</v>
      </c>
      <c r="E36">
        <v>196</v>
      </c>
      <c r="F36">
        <v>925</v>
      </c>
      <c r="G36">
        <v>691</v>
      </c>
    </row>
    <row r="37" spans="1:7" x14ac:dyDescent="0.25">
      <c r="A37">
        <v>2004</v>
      </c>
      <c r="B37" t="s">
        <v>233</v>
      </c>
      <c r="C37" t="s">
        <v>233</v>
      </c>
    </row>
    <row r="38" spans="1:7" x14ac:dyDescent="0.25">
      <c r="A38" t="s">
        <v>240</v>
      </c>
      <c r="B38">
        <v>208</v>
      </c>
      <c r="C38">
        <v>71</v>
      </c>
      <c r="D38">
        <v>137</v>
      </c>
      <c r="E38">
        <v>68</v>
      </c>
      <c r="F38">
        <v>346</v>
      </c>
      <c r="G38">
        <v>139</v>
      </c>
    </row>
    <row r="39" spans="1:7" x14ac:dyDescent="0.25">
      <c r="A39" t="s">
        <v>241</v>
      </c>
      <c r="B39">
        <v>509</v>
      </c>
      <c r="C39">
        <v>268</v>
      </c>
      <c r="D39">
        <v>220</v>
      </c>
      <c r="E39">
        <v>117</v>
      </c>
      <c r="F39">
        <v>731</v>
      </c>
      <c r="G39">
        <v>387</v>
      </c>
    </row>
    <row r="40" spans="1:7" x14ac:dyDescent="0.25">
      <c r="A40" t="s">
        <v>242</v>
      </c>
      <c r="B40">
        <v>503</v>
      </c>
      <c r="C40">
        <v>374</v>
      </c>
      <c r="D40">
        <v>242</v>
      </c>
      <c r="E40">
        <v>186</v>
      </c>
      <c r="F40">
        <v>751</v>
      </c>
      <c r="G40">
        <v>564</v>
      </c>
    </row>
    <row r="41" spans="1:7" x14ac:dyDescent="0.25">
      <c r="A41">
        <v>2005</v>
      </c>
      <c r="B41" t="s">
        <v>233</v>
      </c>
      <c r="C41" t="s">
        <v>233</v>
      </c>
    </row>
    <row r="42" spans="1:7" x14ac:dyDescent="0.25">
      <c r="A42" t="s">
        <v>240</v>
      </c>
      <c r="B42">
        <v>130</v>
      </c>
      <c r="C42">
        <v>37</v>
      </c>
      <c r="D42">
        <v>112</v>
      </c>
      <c r="E42">
        <v>56</v>
      </c>
      <c r="F42">
        <v>242</v>
      </c>
      <c r="G42">
        <v>93</v>
      </c>
    </row>
    <row r="43" spans="1:7" x14ac:dyDescent="0.25">
      <c r="A43" t="s">
        <v>241</v>
      </c>
      <c r="B43">
        <v>412</v>
      </c>
      <c r="C43">
        <v>219</v>
      </c>
      <c r="D43">
        <v>259</v>
      </c>
      <c r="E43">
        <v>141</v>
      </c>
      <c r="F43">
        <v>673</v>
      </c>
      <c r="G43">
        <v>361</v>
      </c>
    </row>
    <row r="44" spans="1:7" x14ac:dyDescent="0.25">
      <c r="A44" t="s">
        <v>242</v>
      </c>
      <c r="B44">
        <v>538</v>
      </c>
      <c r="C44">
        <v>403</v>
      </c>
      <c r="D44">
        <v>240</v>
      </c>
      <c r="E44">
        <v>182</v>
      </c>
      <c r="F44">
        <v>786</v>
      </c>
      <c r="G44">
        <v>590</v>
      </c>
    </row>
    <row r="45" spans="1:7" x14ac:dyDescent="0.25">
      <c r="A45">
        <v>2006</v>
      </c>
      <c r="B45" t="s">
        <v>233</v>
      </c>
      <c r="C45" t="s">
        <v>233</v>
      </c>
    </row>
    <row r="46" spans="1:7" x14ac:dyDescent="0.25">
      <c r="A46" t="s">
        <v>240</v>
      </c>
      <c r="B46">
        <v>118</v>
      </c>
      <c r="C46">
        <v>43</v>
      </c>
      <c r="D46">
        <v>104</v>
      </c>
      <c r="E46">
        <v>50</v>
      </c>
      <c r="F46">
        <v>222</v>
      </c>
      <c r="G46">
        <v>93</v>
      </c>
    </row>
    <row r="47" spans="1:7" x14ac:dyDescent="0.25">
      <c r="A47" t="s">
        <v>241</v>
      </c>
      <c r="B47">
        <v>492</v>
      </c>
      <c r="C47">
        <v>250</v>
      </c>
      <c r="D47">
        <v>263</v>
      </c>
      <c r="E47">
        <v>156</v>
      </c>
      <c r="F47">
        <v>762</v>
      </c>
      <c r="G47">
        <v>409</v>
      </c>
    </row>
    <row r="48" spans="1:7" x14ac:dyDescent="0.25">
      <c r="A48" t="s">
        <v>242</v>
      </c>
      <c r="B48">
        <v>602</v>
      </c>
      <c r="C48">
        <v>439</v>
      </c>
      <c r="D48">
        <v>287</v>
      </c>
      <c r="E48">
        <v>211</v>
      </c>
      <c r="F48">
        <v>895</v>
      </c>
      <c r="G48">
        <v>654</v>
      </c>
    </row>
    <row r="49" spans="1:7" x14ac:dyDescent="0.25">
      <c r="A49">
        <v>2007</v>
      </c>
      <c r="B49" t="s">
        <v>233</v>
      </c>
      <c r="C49" t="s">
        <v>233</v>
      </c>
    </row>
    <row r="50" spans="1:7" x14ac:dyDescent="0.25">
      <c r="A50" t="s">
        <v>240</v>
      </c>
      <c r="B50">
        <v>85</v>
      </c>
      <c r="C50">
        <v>27</v>
      </c>
      <c r="D50">
        <v>77</v>
      </c>
      <c r="E50">
        <v>37</v>
      </c>
      <c r="F50">
        <v>163</v>
      </c>
      <c r="G50">
        <v>65</v>
      </c>
    </row>
    <row r="51" spans="1:7" x14ac:dyDescent="0.25">
      <c r="A51" t="s">
        <v>241</v>
      </c>
      <c r="B51">
        <v>434</v>
      </c>
      <c r="C51">
        <v>237</v>
      </c>
      <c r="D51">
        <v>223</v>
      </c>
      <c r="E51">
        <v>132</v>
      </c>
      <c r="F51">
        <v>661</v>
      </c>
      <c r="G51">
        <v>373</v>
      </c>
    </row>
    <row r="52" spans="1:7" x14ac:dyDescent="0.25">
      <c r="A52" t="s">
        <v>242</v>
      </c>
      <c r="B52">
        <v>619</v>
      </c>
      <c r="C52">
        <v>429</v>
      </c>
      <c r="D52">
        <v>304</v>
      </c>
      <c r="E52">
        <v>219</v>
      </c>
      <c r="F52">
        <v>929</v>
      </c>
      <c r="G52">
        <v>651</v>
      </c>
    </row>
    <row r="53" spans="1:7" x14ac:dyDescent="0.25">
      <c r="A53">
        <v>2008</v>
      </c>
      <c r="B53" t="s">
        <v>233</v>
      </c>
      <c r="C53" t="s">
        <v>233</v>
      </c>
    </row>
    <row r="54" spans="1:7" x14ac:dyDescent="0.25">
      <c r="A54" t="s">
        <v>240</v>
      </c>
      <c r="B54">
        <v>105</v>
      </c>
      <c r="C54">
        <v>31</v>
      </c>
      <c r="D54">
        <v>89</v>
      </c>
      <c r="E54">
        <v>41</v>
      </c>
      <c r="F54">
        <v>194</v>
      </c>
      <c r="G54">
        <v>72</v>
      </c>
    </row>
    <row r="55" spans="1:7" x14ac:dyDescent="0.25">
      <c r="A55" t="s">
        <v>241</v>
      </c>
      <c r="B55">
        <v>450</v>
      </c>
      <c r="C55">
        <v>249</v>
      </c>
      <c r="D55">
        <v>291</v>
      </c>
      <c r="E55">
        <v>173</v>
      </c>
      <c r="F55">
        <v>743</v>
      </c>
      <c r="G55">
        <v>423</v>
      </c>
    </row>
    <row r="56" spans="1:7" x14ac:dyDescent="0.25">
      <c r="A56" t="s">
        <v>242</v>
      </c>
      <c r="B56">
        <v>792</v>
      </c>
      <c r="C56">
        <v>569</v>
      </c>
      <c r="D56">
        <v>356</v>
      </c>
      <c r="E56">
        <v>239</v>
      </c>
      <c r="F56">
        <v>1156</v>
      </c>
      <c r="G56">
        <v>813</v>
      </c>
    </row>
    <row r="57" spans="1:7" x14ac:dyDescent="0.25">
      <c r="A57">
        <v>2009</v>
      </c>
      <c r="B57" t="s">
        <v>233</v>
      </c>
      <c r="C57" t="s">
        <v>233</v>
      </c>
    </row>
    <row r="58" spans="1:7" x14ac:dyDescent="0.25">
      <c r="A58" t="s">
        <v>240</v>
      </c>
      <c r="B58">
        <v>157</v>
      </c>
      <c r="C58">
        <v>32</v>
      </c>
      <c r="D58">
        <v>117</v>
      </c>
      <c r="E58">
        <v>42</v>
      </c>
      <c r="F58">
        <v>276</v>
      </c>
      <c r="G58">
        <v>74</v>
      </c>
    </row>
    <row r="59" spans="1:7" x14ac:dyDescent="0.25">
      <c r="A59" t="s">
        <v>241</v>
      </c>
      <c r="B59">
        <v>572</v>
      </c>
      <c r="C59">
        <v>246</v>
      </c>
      <c r="D59">
        <v>348</v>
      </c>
      <c r="E59">
        <v>184</v>
      </c>
      <c r="F59">
        <v>924</v>
      </c>
      <c r="G59">
        <v>431</v>
      </c>
    </row>
    <row r="60" spans="1:7" x14ac:dyDescent="0.25">
      <c r="A60" t="s">
        <v>242</v>
      </c>
      <c r="B60">
        <v>983</v>
      </c>
      <c r="C60">
        <v>563</v>
      </c>
      <c r="D60">
        <v>446</v>
      </c>
      <c r="E60">
        <v>243</v>
      </c>
      <c r="F60">
        <v>1440</v>
      </c>
      <c r="G60">
        <v>812</v>
      </c>
    </row>
    <row r="61" spans="1:7" x14ac:dyDescent="0.25">
      <c r="A61">
        <v>2010</v>
      </c>
      <c r="B61" t="s">
        <v>233</v>
      </c>
      <c r="C61" t="s">
        <v>233</v>
      </c>
    </row>
    <row r="62" spans="1:7" x14ac:dyDescent="0.25">
      <c r="A62" t="s">
        <v>240</v>
      </c>
      <c r="B62">
        <v>103</v>
      </c>
      <c r="C62">
        <v>17</v>
      </c>
      <c r="D62">
        <v>90</v>
      </c>
      <c r="E62">
        <v>33</v>
      </c>
      <c r="F62">
        <v>195</v>
      </c>
      <c r="G62">
        <v>50</v>
      </c>
    </row>
    <row r="63" spans="1:7" x14ac:dyDescent="0.25">
      <c r="A63" t="s">
        <v>241</v>
      </c>
      <c r="B63">
        <v>498</v>
      </c>
      <c r="C63">
        <v>228</v>
      </c>
      <c r="D63">
        <v>262</v>
      </c>
      <c r="E63">
        <v>130</v>
      </c>
      <c r="F63">
        <v>761</v>
      </c>
      <c r="G63">
        <v>359</v>
      </c>
    </row>
    <row r="64" spans="1:7" x14ac:dyDescent="0.25">
      <c r="A64" t="s">
        <v>242</v>
      </c>
      <c r="B64">
        <v>965</v>
      </c>
      <c r="C64">
        <v>593</v>
      </c>
      <c r="D64">
        <v>403</v>
      </c>
      <c r="E64">
        <v>235</v>
      </c>
      <c r="F64">
        <v>1379</v>
      </c>
      <c r="G64">
        <v>835</v>
      </c>
    </row>
    <row r="65" spans="1:7" x14ac:dyDescent="0.25">
      <c r="A65">
        <v>2011</v>
      </c>
    </row>
    <row r="66" spans="1:7" x14ac:dyDescent="0.25">
      <c r="A66" t="s">
        <v>240</v>
      </c>
      <c r="B66">
        <v>118</v>
      </c>
      <c r="C66">
        <v>18</v>
      </c>
      <c r="D66">
        <v>56</v>
      </c>
      <c r="E66">
        <v>16</v>
      </c>
      <c r="F66">
        <v>176</v>
      </c>
      <c r="G66">
        <v>34</v>
      </c>
    </row>
    <row r="67" spans="1:7" x14ac:dyDescent="0.25">
      <c r="A67" t="s">
        <v>241</v>
      </c>
      <c r="B67">
        <v>447</v>
      </c>
      <c r="C67">
        <v>206</v>
      </c>
      <c r="D67">
        <v>279</v>
      </c>
      <c r="E67">
        <v>136</v>
      </c>
      <c r="F67">
        <v>730</v>
      </c>
      <c r="G67">
        <v>343</v>
      </c>
    </row>
    <row r="68" spans="1:7" x14ac:dyDescent="0.25">
      <c r="A68" t="s">
        <v>242</v>
      </c>
      <c r="B68">
        <v>959</v>
      </c>
      <c r="C68">
        <v>599</v>
      </c>
      <c r="D68">
        <v>411</v>
      </c>
      <c r="E68">
        <v>234</v>
      </c>
      <c r="F68">
        <v>1375</v>
      </c>
      <c r="G68">
        <v>835</v>
      </c>
    </row>
    <row r="69" spans="1:7" x14ac:dyDescent="0.25">
      <c r="A69">
        <v>2012</v>
      </c>
    </row>
    <row r="70" spans="1:7" x14ac:dyDescent="0.25">
      <c r="A70" t="s">
        <v>240</v>
      </c>
      <c r="B70">
        <v>129</v>
      </c>
      <c r="C70">
        <v>12</v>
      </c>
      <c r="D70">
        <v>38</v>
      </c>
      <c r="E70">
        <v>12</v>
      </c>
      <c r="F70">
        <v>168</v>
      </c>
      <c r="G70">
        <v>24</v>
      </c>
    </row>
    <row r="71" spans="1:7" x14ac:dyDescent="0.25">
      <c r="A71" t="s">
        <v>241</v>
      </c>
      <c r="B71">
        <v>408</v>
      </c>
      <c r="C71">
        <v>179</v>
      </c>
      <c r="D71">
        <v>242</v>
      </c>
      <c r="E71">
        <v>132</v>
      </c>
      <c r="F71">
        <v>654</v>
      </c>
      <c r="G71">
        <v>314</v>
      </c>
    </row>
    <row r="72" spans="1:7" x14ac:dyDescent="0.25">
      <c r="A72" t="s">
        <v>242</v>
      </c>
      <c r="B72">
        <v>986</v>
      </c>
      <c r="C72">
        <v>602</v>
      </c>
      <c r="D72">
        <v>432</v>
      </c>
      <c r="E72">
        <v>239</v>
      </c>
      <c r="F72">
        <v>1428</v>
      </c>
      <c r="G72">
        <v>844</v>
      </c>
    </row>
    <row r="73" spans="1:7" x14ac:dyDescent="0.25">
      <c r="A73">
        <v>2013</v>
      </c>
    </row>
    <row r="74" spans="1:7" x14ac:dyDescent="0.25">
      <c r="A74" t="s">
        <v>240</v>
      </c>
      <c r="B74">
        <v>109</v>
      </c>
      <c r="C74">
        <v>11</v>
      </c>
      <c r="D74">
        <v>60</v>
      </c>
      <c r="E74">
        <v>15</v>
      </c>
      <c r="F74">
        <v>169</v>
      </c>
      <c r="G74">
        <v>26</v>
      </c>
    </row>
    <row r="75" spans="1:7" x14ac:dyDescent="0.25">
      <c r="A75" t="s">
        <v>241</v>
      </c>
      <c r="B75">
        <v>392</v>
      </c>
      <c r="C75">
        <v>155</v>
      </c>
      <c r="D75">
        <v>215</v>
      </c>
      <c r="E75">
        <v>105</v>
      </c>
      <c r="F75">
        <v>613</v>
      </c>
      <c r="G75">
        <v>263</v>
      </c>
    </row>
    <row r="76" spans="1:7" x14ac:dyDescent="0.25">
      <c r="A76" t="s">
        <v>242</v>
      </c>
      <c r="B76">
        <v>1046</v>
      </c>
      <c r="C76">
        <v>662</v>
      </c>
      <c r="D76">
        <v>450</v>
      </c>
      <c r="E76">
        <v>275</v>
      </c>
      <c r="F76">
        <v>1505</v>
      </c>
      <c r="G76">
        <v>942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Working sheet</vt:lpstr>
      <vt:lpstr>Lower tables</vt:lpstr>
      <vt:lpstr>Sheet2</vt:lpstr>
      <vt:lpstr>Sheet3</vt:lpstr>
      <vt:lpstr>2x3xYearTable</vt:lpstr>
      <vt:lpstr>HIV prevalence by sexuality</vt:lpstr>
      <vt:lpstr>HIV prevalence by sexuality wor</vt:lpstr>
      <vt:lpstr>HCV prevalence working sheet</vt:lpstr>
      <vt:lpstr>injecting career working sheet</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Jansson</dc:creator>
  <cp:lastModifiedBy>James Jansson</cp:lastModifiedBy>
  <dcterms:created xsi:type="dcterms:W3CDTF">2015-03-27T01:49:02Z</dcterms:created>
  <dcterms:modified xsi:type="dcterms:W3CDTF">2015-04-11T08:33:20Z</dcterms:modified>
</cp:coreProperties>
</file>