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G3" i="1"/>
  <c r="G4" i="1"/>
  <c r="G5" i="1"/>
  <c r="G6" i="1"/>
  <c r="G2" i="1"/>
  <c r="G1" i="1"/>
</calcChain>
</file>

<file path=xl/sharedStrings.xml><?xml version="1.0" encoding="utf-8"?>
<sst xmlns="http://schemas.openxmlformats.org/spreadsheetml/2006/main" count="5" uniqueCount="5">
  <si>
    <t>alpha</t>
  </si>
  <si>
    <t>beta</t>
  </si>
  <si>
    <t>MC implied vol</t>
  </si>
  <si>
    <t>Approximation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</si>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</sst>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2:F6"/>
    </sheetView>
  </sheetViews>
  <sheetFormatPr defaultRowHeight="15" x14ac:dyDescent="0.25"/>
  <cols>
    <col min="1" max="1" width="5.85546875" bestFit="1" customWidth="1"/>
    <col min="2" max="2" width="5" bestFit="1" customWidth="1"/>
    <col min="3" max="4" width="14.42578125" bestFit="1" customWidth="1"/>
    <col min="5" max="5" width="10.42578125" bestFit="1" customWidth="1"/>
    <col min="6" max="6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tr">
        <f>A1&amp; " &amp; " &amp; B1&amp; " &amp; " &amp; C1&amp; " &amp; " &amp; D1&amp; " &amp; " &amp; E1</f>
        <v>alpha &amp; beta &amp; MC implied vol &amp; Approximation &amp; Difference</v>
      </c>
    </row>
    <row r="2" spans="1:7" x14ac:dyDescent="0.25">
      <c r="A2">
        <v>4</v>
      </c>
      <c r="B2">
        <v>8</v>
      </c>
      <c r="C2" s="1">
        <v>0.152154859608259</v>
      </c>
      <c r="D2" s="1">
        <v>0.146510757185249</v>
      </c>
      <c r="E2" s="2">
        <v>5.6441024230100001E-3</v>
      </c>
      <c r="F2" s="3">
        <f>E2/C2</f>
        <v>3.7094460456546845E-2</v>
      </c>
      <c r="G2" t="str">
        <f>A2&amp; " &amp; " &amp; B2&amp; " &amp; " &amp; TEXT(C2*100,"0.0")&amp; "\% &amp; " &amp;  TEXT(D2*100,"0.0")&amp; "\% &amp; " &amp;   TEXT(E2*100,"0.0")&amp; "\%"</f>
        <v>4 &amp; 8 &amp; 15.2\% &amp; 14.7\% &amp; 0.6\%</v>
      </c>
    </row>
    <row r="3" spans="1:7" x14ac:dyDescent="0.25">
      <c r="A3">
        <v>4</v>
      </c>
      <c r="B3">
        <v>20</v>
      </c>
      <c r="C3" s="1">
        <v>0.12540901674504801</v>
      </c>
      <c r="D3" s="1">
        <v>0.119581863735312</v>
      </c>
      <c r="E3" s="2">
        <v>5.8271530097360053E-3</v>
      </c>
      <c r="F3" s="3">
        <f t="shared" ref="F3:F6" si="0">E3/C3</f>
        <v>4.6465183772091891E-2</v>
      </c>
      <c r="G3" t="str">
        <f t="shared" ref="G3:G6" si="1">A3&amp; " &amp; " &amp; B3&amp; " &amp; " &amp; TEXT(C3*100,"0.0")&amp; "\% &amp; " &amp;  TEXT(D3*100,"0.0")&amp; "\% &amp; " &amp;   TEXT(E3*100,"0.0")&amp; "\%"</f>
        <v>4 &amp; 20 &amp; 12.5\% &amp; 12.0\% &amp; 0.6\%</v>
      </c>
    </row>
    <row r="4" spans="1:7" x14ac:dyDescent="0.25">
      <c r="A4">
        <v>8</v>
      </c>
      <c r="B4">
        <v>9</v>
      </c>
      <c r="C4" s="1">
        <v>0.14549984215200201</v>
      </c>
      <c r="D4" s="1">
        <v>0.144732815862544</v>
      </c>
      <c r="E4" s="2">
        <v>7.670262894580171E-4</v>
      </c>
      <c r="F4" s="3">
        <f t="shared" si="0"/>
        <v>5.2716640658394221E-3</v>
      </c>
      <c r="G4" t="str">
        <f t="shared" si="1"/>
        <v>8 &amp; 9 &amp; 14.5\% &amp; 14.5\% &amp; 0.1\%</v>
      </c>
    </row>
    <row r="5" spans="1:7" x14ac:dyDescent="0.25">
      <c r="A5">
        <v>8</v>
      </c>
      <c r="B5">
        <v>16</v>
      </c>
      <c r="C5" s="1">
        <v>0.13189891679555199</v>
      </c>
      <c r="D5" s="1">
        <v>0.13234080663511799</v>
      </c>
      <c r="E5" s="2">
        <v>-4.4188983956600092E-4</v>
      </c>
      <c r="F5" s="3">
        <f t="shared" si="0"/>
        <v>-3.3502158342281602E-3</v>
      </c>
      <c r="G5" t="str">
        <f t="shared" si="1"/>
        <v>8 &amp; 16 &amp; 13.2\% &amp; 13.2\% &amp; 0.0\%</v>
      </c>
    </row>
    <row r="6" spans="1:7" x14ac:dyDescent="0.25">
      <c r="A6">
        <v>16</v>
      </c>
      <c r="B6">
        <v>20</v>
      </c>
      <c r="C6" s="1">
        <v>0.12508750800357099</v>
      </c>
      <c r="D6" s="1">
        <v>0.125812198362103</v>
      </c>
      <c r="E6" s="2">
        <v>-7.2469035853200969E-4</v>
      </c>
      <c r="F6" s="3">
        <f t="shared" si="0"/>
        <v>-5.7934670703594258E-3</v>
      </c>
      <c r="G6" t="str">
        <f t="shared" si="1"/>
        <v>16 &amp; 20 &amp; 12.5\% &amp; 12.6\% &amp; -0.1\%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2015-10-01T10:59:55Z</dcterms:created>
  <dcterms:modified xsi:type="dcterms:W3CDTF">2015-10-02T05:51:46Z</dcterms:modified>
</cp:coreProperties>
</file>