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 windowWidth="18192" windowHeight="10296" activeTab="1"/>
  </bookViews>
  <sheets>
    <sheet name="Discounting" sheetId="2" r:id="rId1"/>
    <sheet name="Forecasting" sheetId="6" r:id="rId2"/>
    <sheet name="Developers" sheetId="5" r:id="rId3"/>
  </sheets>
  <calcPr calcId="145621" calcMode="manual" calcCompleted="0" calcOnSave="0"/>
  <fileRecoveryPr repairLoad="1"/>
</workbook>
</file>

<file path=xl/calcChain.xml><?xml version="1.0" encoding="utf-8"?>
<calcChain xmlns="http://schemas.openxmlformats.org/spreadsheetml/2006/main">
  <c r="B22" i="6" l="1"/>
  <c r="E12" i="6" l="1"/>
  <c r="B12" i="6"/>
  <c r="B14" i="5" a="1"/>
  <c r="B12" i="2"/>
  <c r="B17" i="2" s="1"/>
  <c r="C18" i="6" l="1"/>
  <c r="C19" i="6"/>
  <c r="B14" i="5"/>
  <c r="B15" i="5"/>
  <c r="B16" i="5"/>
  <c r="B27" i="6"/>
</calcChain>
</file>

<file path=xl/sharedStrings.xml><?xml version="1.0" encoding="utf-8"?>
<sst xmlns="http://schemas.openxmlformats.org/spreadsheetml/2006/main" count="40" uniqueCount="28">
  <si>
    <t>name</t>
  </si>
  <si>
    <t>currency</t>
  </si>
  <si>
    <t>ZAR</t>
  </si>
  <si>
    <t>rates</t>
  </si>
  <si>
    <t>USD</t>
  </si>
  <si>
    <t>ZARDiscount</t>
  </si>
  <si>
    <t>dates</t>
  </si>
  <si>
    <t>QSA.CreateFXForecastCurve</t>
  </si>
  <si>
    <t>USDZARForwards</t>
  </si>
  <si>
    <t>fxRateAtAnchorDate</t>
  </si>
  <si>
    <t>baseCurrencyFXBasisCurve</t>
  </si>
  <si>
    <t>counterCurrencyFXBasisCurve</t>
  </si>
  <si>
    <t>The most common function call in QuantSA is making an object.   This object is given a name and is available to use by other functions.
This pattern of making things is more flexible that simply having a collection of functions since the objects can be made in various ways but all be used in the same way.
The example here makes a discounting curve, gives it a name and then uses it to get discount factors.</t>
  </si>
  <si>
    <t>QSA.CreateDatesAndRatesCurve</t>
  </si>
  <si>
    <t>date</t>
  </si>
  <si>
    <t>QSA.GetDF</t>
  </si>
  <si>
    <t>ZARBasisCurve</t>
  </si>
  <si>
    <t>USDBasisCurve</t>
  </si>
  <si>
    <t>QSA.GetFXRate</t>
  </si>
  <si>
    <t>The example here makes a source for getting FX forward forecasts at future dates.  In this case two curves are required, one for the base currency and the other for the counter currency.
This distinction between the base and counter currencies in common in QuantSA, it refers the exchange rate quote being given as units of counter currency per single unit of base currency.  In the usual Dollar-Rand way of quoting things where the number is larger than 1, the base currency is USD and the counter currency is ZAR.</t>
  </si>
  <si>
    <t>QSA.LatestError</t>
  </si>
  <si>
    <t>=QSA.LatestError()</t>
  </si>
  <si>
    <r>
      <t xml:space="preserve">It is encouraged for QuantSA users to also be QuantSA developers.  It is easiest to start with making a plugin which is described in </t>
    </r>
    <r>
      <rPr>
        <u/>
        <sz val="14"/>
        <color theme="4"/>
        <rFont val="Calibri"/>
        <family val="2"/>
        <scheme val="minor"/>
      </rPr>
      <t>http://www.quantsa.org/home_plugins.html</t>
    </r>
    <r>
      <rPr>
        <i/>
        <sz val="14"/>
        <color theme="1"/>
        <rFont val="Calibri"/>
        <family val="2"/>
        <scheme val="minor"/>
      </rPr>
      <t xml:space="preserve">.
There are some tools that are useful for developers in Excel and these are demonstrated here:
</t>
    </r>
    <r>
      <rPr>
        <b/>
        <i/>
        <sz val="14"/>
        <color theme="1"/>
        <rFont val="Calibri"/>
        <family val="2"/>
        <scheme val="minor"/>
      </rPr>
      <t>QSA.LatestError</t>
    </r>
    <r>
      <rPr>
        <i/>
        <sz val="14"/>
        <color theme="1"/>
        <rFont val="Calibri"/>
        <family val="2"/>
        <scheme val="minor"/>
      </rPr>
      <t xml:space="preserve"> - opens a dialogue with the latest error stack trace.  It is more usually called straight from the menus
</t>
    </r>
    <r>
      <rPr>
        <b/>
        <i/>
        <sz val="14"/>
        <color theme="1"/>
        <rFont val="Calibri"/>
        <family val="2"/>
        <scheme val="minor"/>
      </rPr>
      <t>QSA.GetCSArray</t>
    </r>
    <r>
      <rPr>
        <i/>
        <sz val="14"/>
        <color theme="1"/>
        <rFont val="Calibri"/>
        <family val="2"/>
        <scheme val="minor"/>
      </rPr>
      <t xml:space="preserve"> - used when you have some values in a spreadsheet that you would like to convert to C# code for use in a unit test or something like that.</t>
    </r>
  </si>
  <si>
    <t>QSA.GetCSArray</t>
  </si>
  <si>
    <t>data</t>
  </si>
  <si>
    <t>decimalPlaces</t>
  </si>
  <si>
    <t>USDZAR</t>
  </si>
  <si>
    <t>currencyPair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</si>
</sst>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sz val="16"/>
      <color theme="1"/>
      <name val="Calibri"/>
      <family val="2"/>
      <scheme val="minor"/>
    </font>
    <font>
      <i/>
      <sz val="14"/>
      <color theme="1"/>
      <name val="Calibri"/>
      <family val="2"/>
      <scheme val="minor"/>
    </font>
    <font>
      <u/>
      <sz val="14"/>
      <color theme="4"/>
      <name val="Calibri"/>
      <family val="2"/>
      <scheme val="minor"/>
    </font>
    <font>
      <b/>
      <i/>
      <sz val="14"/>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6" tint="0.59999389629810485"/>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0" fillId="2" borderId="0" xfId="0" applyFill="1"/>
    <xf numFmtId="0" fontId="0" fillId="3" borderId="0" xfId="0" applyFill="1"/>
    <xf numFmtId="15" fontId="0" fillId="3" borderId="0" xfId="0" applyNumberFormat="1" applyFill="1"/>
    <xf numFmtId="0" fontId="0" fillId="4" borderId="0" xfId="0" applyFill="1"/>
    <xf numFmtId="4" fontId="0" fillId="3" borderId="0" xfId="0" applyNumberFormat="1" applyFill="1"/>
    <xf numFmtId="10" fontId="0" fillId="3" borderId="0" xfId="1" applyNumberFormat="1" applyFont="1" applyFill="1"/>
    <xf numFmtId="0" fontId="2" fillId="0" borderId="0" xfId="0" applyFont="1"/>
    <xf numFmtId="0" fontId="0" fillId="5" borderId="0" xfId="0" applyFill="1"/>
    <xf numFmtId="0" fontId="3" fillId="0" borderId="0" xfId="0" applyFont="1" applyAlignment="1">
      <alignment vertical="top" wrapText="1"/>
    </xf>
    <xf numFmtId="0" fontId="3" fillId="0" borderId="0" xfId="0" applyFont="1" applyAlignment="1">
      <alignment vertical="top"/>
    </xf>
    <xf numFmtId="0" fontId="0" fillId="0" borderId="0" xfId="0" quotePrefix="1"/>
    <xf numFmtId="4" fontId="0" fillId="4" borderId="0" xfId="0" applyNumberFormat="1" applyFill="1"/>
    <xf numFmtId="0" fontId="3" fillId="0" borderId="0" xfId="0" applyFont="1" applyAlignment="1">
      <alignment vertical="top" wrapText="1"/>
    </xf>
    <xf numFmtId="0" fontId="3" fillId="0" borderId="0" xfId="0" applyFont="1" applyAlignment="1">
      <alignment vertical="top"/>
    </xf>
  </cellXfs>
  <cellStyles count="2">
    <cellStyle name="Normal" xfId="0" builtinId="0"/>
    <cellStyle name="Percent" xfId="1"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topLeftCell="A7" workbookViewId="0">
      <selection activeCell="B22" sqref="B22"/>
    </sheetView>
  </sheetViews>
  <sheetFormatPr defaultColWidth="11.33203125" defaultRowHeight="14.4" x14ac:dyDescent="0.3"/>
  <cols>
    <col min="1" max="1" width="3.109375" customWidth="1"/>
    <col min="2" max="2" width="41.109375" bestFit="1" customWidth="1"/>
    <col min="3" max="3" width="12.109375" bestFit="1" customWidth="1"/>
  </cols>
  <sheetData>
    <row r="2" spans="2:5" ht="234" customHeight="1" x14ac:dyDescent="0.3">
      <c r="B2" s="13" t="s">
        <v>12</v>
      </c>
      <c r="C2" s="14"/>
      <c r="D2" s="14"/>
      <c r="E2" s="14"/>
    </row>
    <row r="3" spans="2:5" ht="18" x14ac:dyDescent="0.3">
      <c r="B3" s="9"/>
      <c r="C3" s="10"/>
      <c r="D3" s="10"/>
      <c r="E3" s="10"/>
    </row>
    <row r="4" spans="2:5" ht="21" x14ac:dyDescent="0.4">
      <c r="B4" s="7" t="s">
        <v>13</v>
      </c>
    </row>
    <row r="5" spans="2:5" x14ac:dyDescent="0.3">
      <c r="B5" s="1" t="s">
        <v>0</v>
      </c>
      <c r="C5" s="2" t="s">
        <v>5</v>
      </c>
    </row>
    <row r="6" spans="2:5" x14ac:dyDescent="0.3">
      <c r="B6" s="1" t="s">
        <v>1</v>
      </c>
      <c r="C6" s="2" t="s">
        <v>2</v>
      </c>
    </row>
    <row r="8" spans="2:5" x14ac:dyDescent="0.3">
      <c r="B8" s="1" t="s">
        <v>6</v>
      </c>
      <c r="C8" s="1" t="s">
        <v>3</v>
      </c>
    </row>
    <row r="9" spans="2:5" x14ac:dyDescent="0.3">
      <c r="B9" s="3">
        <v>42636</v>
      </c>
      <c r="C9" s="6">
        <v>7.2499999999999995E-2</v>
      </c>
    </row>
    <row r="10" spans="2:5" x14ac:dyDescent="0.3">
      <c r="B10" s="3">
        <v>46288</v>
      </c>
      <c r="C10" s="6">
        <v>7.2499999999999995E-2</v>
      </c>
    </row>
    <row r="12" spans="2:5" x14ac:dyDescent="0.3">
      <c r="B12" s="4" t="str">
        <f>_xll.QSA.CreateDatesAndRatesCurve(C5,B9:B10,C9:C10,C6)</f>
        <v>ZARDiscount.20:55:31-11</v>
      </c>
    </row>
    <row r="14" spans="2:5" ht="21" x14ac:dyDescent="0.4">
      <c r="B14" s="7" t="s">
        <v>15</v>
      </c>
    </row>
    <row r="15" spans="2:5" x14ac:dyDescent="0.3">
      <c r="B15" s="1" t="s">
        <v>14</v>
      </c>
      <c r="C15" s="3">
        <v>43070</v>
      </c>
    </row>
    <row r="17" spans="2:2" x14ac:dyDescent="0.3">
      <c r="B17" s="12">
        <f>_xll.QSA.GetDF(B12,C15)</f>
        <v>0.9174057038302269</v>
      </c>
    </row>
  </sheetData>
  <mergeCells count="1">
    <mergeCell ref="B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7"/>
  <sheetViews>
    <sheetView tabSelected="1" topLeftCell="A10" workbookViewId="0">
      <selection activeCell="D23" sqref="D23"/>
    </sheetView>
  </sheetViews>
  <sheetFormatPr defaultColWidth="19.44140625" defaultRowHeight="14.4" x14ac:dyDescent="0.3"/>
  <cols>
    <col min="1" max="1" width="4" customWidth="1"/>
    <col min="2" max="2" width="63.109375" bestFit="1" customWidth="1"/>
    <col min="3" max="3" width="25" bestFit="1" customWidth="1"/>
    <col min="5" max="5" width="25" bestFit="1" customWidth="1"/>
    <col min="6" max="6" width="14.33203125" bestFit="1" customWidth="1"/>
  </cols>
  <sheetData>
    <row r="2" spans="2:6" ht="168.75" customHeight="1" x14ac:dyDescent="0.3">
      <c r="B2" s="13" t="s">
        <v>19</v>
      </c>
      <c r="C2" s="14"/>
      <c r="D2" s="14"/>
      <c r="E2" s="14"/>
    </row>
    <row r="3" spans="2:6" ht="18" x14ac:dyDescent="0.3">
      <c r="B3" s="9"/>
      <c r="C3" s="10"/>
      <c r="D3" s="10"/>
      <c r="E3" s="10"/>
    </row>
    <row r="4" spans="2:6" ht="21" x14ac:dyDescent="0.4">
      <c r="B4" s="7" t="s">
        <v>13</v>
      </c>
    </row>
    <row r="5" spans="2:6" x14ac:dyDescent="0.3">
      <c r="B5" s="1" t="s">
        <v>0</v>
      </c>
      <c r="C5" s="2" t="s">
        <v>16</v>
      </c>
      <c r="E5" s="1" t="s">
        <v>0</v>
      </c>
      <c r="F5" s="2" t="s">
        <v>17</v>
      </c>
    </row>
    <row r="6" spans="2:6" x14ac:dyDescent="0.3">
      <c r="B6" s="1" t="s">
        <v>1</v>
      </c>
      <c r="C6" s="2" t="s">
        <v>2</v>
      </c>
      <c r="E6" s="1" t="s">
        <v>1</v>
      </c>
      <c r="F6" s="2" t="s">
        <v>4</v>
      </c>
    </row>
    <row r="8" spans="2:6" x14ac:dyDescent="0.3">
      <c r="B8" s="1" t="s">
        <v>6</v>
      </c>
      <c r="C8" s="1" t="s">
        <v>3</v>
      </c>
      <c r="E8" s="1" t="s">
        <v>6</v>
      </c>
      <c r="F8" s="1" t="s">
        <v>3</v>
      </c>
    </row>
    <row r="9" spans="2:6" x14ac:dyDescent="0.3">
      <c r="B9" s="3">
        <v>42636</v>
      </c>
      <c r="C9" s="6">
        <v>7.2499999999999995E-2</v>
      </c>
      <c r="E9" s="3">
        <v>42636</v>
      </c>
      <c r="F9" s="6">
        <v>0.01</v>
      </c>
    </row>
    <row r="10" spans="2:6" x14ac:dyDescent="0.3">
      <c r="B10" s="3">
        <v>46288</v>
      </c>
      <c r="C10" s="6">
        <v>7.2499999999999995E-2</v>
      </c>
      <c r="E10" s="3">
        <v>46288</v>
      </c>
      <c r="F10" s="6">
        <v>1.2E-2</v>
      </c>
    </row>
    <row r="12" spans="2:6" x14ac:dyDescent="0.3">
      <c r="B12" s="4" t="str">
        <f>_xll.QSA.CreateDatesAndRatesCurve(C5,B9:B10,C9:C10,C6)</f>
        <v>ZARBasisCurve.20:55:31-10</v>
      </c>
      <c r="E12" s="4" t="str">
        <f>_xll.QSA.CreateDatesAndRatesCurve(F5,E9:E10,F9:F10,F6)</f>
        <v>USDBasisCurve.20:55:31-9</v>
      </c>
    </row>
    <row r="14" spans="2:6" ht="21" x14ac:dyDescent="0.4">
      <c r="B14" s="7" t="s">
        <v>7</v>
      </c>
    </row>
    <row r="15" spans="2:6" x14ac:dyDescent="0.3">
      <c r="B15" s="1" t="s">
        <v>0</v>
      </c>
      <c r="C15" s="2" t="s">
        <v>8</v>
      </c>
    </row>
    <row r="16" spans="2:6" x14ac:dyDescent="0.3">
      <c r="B16" s="1" t="s">
        <v>27</v>
      </c>
      <c r="C16" s="2" t="s">
        <v>26</v>
      </c>
    </row>
    <row r="17" spans="2:3" x14ac:dyDescent="0.3">
      <c r="B17" s="1" t="s">
        <v>9</v>
      </c>
      <c r="C17" s="2">
        <v>13.66</v>
      </c>
    </row>
    <row r="18" spans="2:3" x14ac:dyDescent="0.3">
      <c r="B18" s="1" t="s">
        <v>10</v>
      </c>
      <c r="C18" s="8" t="str">
        <f>E12</f>
        <v>USDBasisCurve.20:55:31-9</v>
      </c>
    </row>
    <row r="19" spans="2:3" x14ac:dyDescent="0.3">
      <c r="B19" s="1" t="s">
        <v>11</v>
      </c>
      <c r="C19" s="8" t="str">
        <f>B12</f>
        <v>ZARBasisCurve.20:55:31-10</v>
      </c>
    </row>
    <row r="22" spans="2:3" x14ac:dyDescent="0.3">
      <c r="B22" s="4" t="str">
        <f ca="1">_xll.QSA.CreateFXForecastCurve(C15,C16,C17,C18,C19)</f>
        <v>USDZARForwards.21:08:10-13</v>
      </c>
    </row>
    <row r="24" spans="2:3" ht="21" x14ac:dyDescent="0.4">
      <c r="B24" s="7" t="s">
        <v>18</v>
      </c>
    </row>
    <row r="25" spans="2:3" x14ac:dyDescent="0.3">
      <c r="B25" s="1" t="s">
        <v>14</v>
      </c>
      <c r="C25" s="3">
        <v>43070</v>
      </c>
    </row>
    <row r="27" spans="2:3" x14ac:dyDescent="0.3">
      <c r="B27" s="12">
        <f ca="1">_xll.QSA.GetFXRate(B22,C25)</f>
        <v>14.709658424984218</v>
      </c>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6"/>
  <sheetViews>
    <sheetView workbookViewId="0">
      <selection activeCell="C3" sqref="C3"/>
    </sheetView>
  </sheetViews>
  <sheetFormatPr defaultRowHeight="14.4" x14ac:dyDescent="0.3"/>
  <cols>
    <col min="2" max="2" width="45.5546875" customWidth="1"/>
    <col min="3" max="3" width="31.44140625" bestFit="1" customWidth="1"/>
    <col min="5" max="5" width="19.5546875" bestFit="1" customWidth="1"/>
    <col min="6" max="6" width="14.33203125" bestFit="1" customWidth="1"/>
  </cols>
  <sheetData>
    <row r="2" spans="2:5" ht="233.25" customHeight="1" x14ac:dyDescent="0.3">
      <c r="B2" s="13" t="s">
        <v>22</v>
      </c>
      <c r="C2" s="14"/>
      <c r="D2" s="14"/>
      <c r="E2" s="14"/>
    </row>
    <row r="3" spans="2:5" ht="18" x14ac:dyDescent="0.3">
      <c r="B3" s="9"/>
      <c r="C3" s="10"/>
      <c r="D3" s="10"/>
      <c r="E3" s="10"/>
    </row>
    <row r="4" spans="2:5" ht="21" x14ac:dyDescent="0.4">
      <c r="B4" s="7" t="s">
        <v>20</v>
      </c>
    </row>
    <row r="5" spans="2:5" x14ac:dyDescent="0.3">
      <c r="B5" s="11" t="s">
        <v>21</v>
      </c>
    </row>
    <row r="7" spans="2:5" ht="21" x14ac:dyDescent="0.4">
      <c r="B7" s="7" t="s">
        <v>23</v>
      </c>
    </row>
    <row r="8" spans="2:5" x14ac:dyDescent="0.3">
      <c r="B8" s="1" t="s">
        <v>24</v>
      </c>
    </row>
    <row r="9" spans="2:5" x14ac:dyDescent="0.3">
      <c r="B9" s="2">
        <v>1</v>
      </c>
      <c r="C9" s="5">
        <v>0.81470589943155036</v>
      </c>
    </row>
    <row r="10" spans="2:5" x14ac:dyDescent="0.3">
      <c r="B10" s="2">
        <v>2</v>
      </c>
      <c r="C10" s="5">
        <v>1.9775845708537259</v>
      </c>
    </row>
    <row r="11" spans="2:5" x14ac:dyDescent="0.3">
      <c r="B11" s="2">
        <v>3</v>
      </c>
      <c r="C11" s="5">
        <v>3.0070616232059786</v>
      </c>
    </row>
    <row r="13" spans="2:5" x14ac:dyDescent="0.3">
      <c r="B13" s="1" t="s">
        <v>25</v>
      </c>
      <c r="C13" s="2">
        <v>2</v>
      </c>
    </row>
    <row r="14" spans="2:5" x14ac:dyDescent="0.3">
      <c r="B14" s="4" t="str">
        <f t="array" ref="B14:B16">_xll.QSA.GetCSArray(B9:C11,2)</f>
        <v>{{1.00,0.81},</v>
      </c>
    </row>
    <row r="15" spans="2:5" x14ac:dyDescent="0.3">
      <c r="B15" s="4" t="str">
        <v>{2.00,1.98},</v>
      </c>
    </row>
    <row r="16" spans="2:5" x14ac:dyDescent="0.3">
      <c r="B16" s="4" t="str">
        <v>{3.00,3.01}}</v>
      </c>
    </row>
  </sheetData>
  <mergeCells count="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Discounting</vt:lpstr>
      <vt:lpstr>Forecasting</vt:lpstr>
      <vt:lpstr>Developers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2013-06-11T08:46:42Z</dcterms:created>
  <dcterms:modified xsi:type="dcterms:W3CDTF">2018-07-23T19:08:19Z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e9c6eb6c-bf0b-4c4e-9d34-83248092af54</vt:lpwstr>
  </property>
</Properties>
</file>