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 activeTab="3"/>
  </bookViews>
  <sheets>
    <sheet name="Cleaning" sheetId="1" r:id="rId1"/>
    <sheet name="Curves" sheetId="2" r:id="rId2"/>
    <sheet name="Covariance" sheetId="3" r:id="rId3"/>
    <sheet name="PCA" sheetId="4" r:id="rId4"/>
  </sheets>
  <definedNames>
    <definedName name="_xlnm._FilterDatabase" localSheetId="1" hidden="1">Curves!$C$2:$C$251</definedName>
  </definedNames>
  <calcPr calcId="145621" calcMode="manual" calcCompleted="0" calcOnSave="0"/>
  <fileRecoveryPr repairLoad="1"/>
</workbook>
</file>

<file path=xl/calcChain.xml><?xml version="1.0" encoding="utf-8"?>
<calcChain xmlns="http://schemas.openxmlformats.org/spreadsheetml/2006/main">
  <c r="B2" i="4" l="1" a="1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C1" i="3" l="1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B1" i="3"/>
  <c r="AJ366" i="1" l="1"/>
  <c r="AJ365" i="1"/>
  <c r="AJ364" i="1"/>
  <c r="AJ363" i="1"/>
  <c r="AJ362" i="1"/>
  <c r="AJ361" i="1"/>
  <c r="AJ360" i="1"/>
  <c r="AJ359" i="1"/>
  <c r="AJ358" i="1"/>
  <c r="AJ357" i="1"/>
  <c r="AJ356" i="1"/>
  <c r="AJ355" i="1"/>
  <c r="AJ354" i="1"/>
  <c r="AJ353" i="1"/>
  <c r="AJ352" i="1"/>
  <c r="AJ351" i="1"/>
  <c r="AJ350" i="1"/>
  <c r="AJ349" i="1"/>
  <c r="AJ348" i="1"/>
  <c r="AJ347" i="1"/>
  <c r="AJ346" i="1"/>
  <c r="AJ345" i="1"/>
  <c r="AJ344" i="1"/>
  <c r="AJ343" i="1"/>
  <c r="AJ342" i="1"/>
  <c r="AJ341" i="1"/>
  <c r="AJ340" i="1"/>
  <c r="AJ339" i="1"/>
  <c r="AJ338" i="1"/>
  <c r="AJ337" i="1"/>
  <c r="AJ336" i="1"/>
  <c r="AJ335" i="1"/>
  <c r="AJ334" i="1"/>
  <c r="AJ333" i="1"/>
  <c r="AJ332" i="1"/>
  <c r="AJ331" i="1"/>
  <c r="AJ330" i="1"/>
  <c r="AJ329" i="1"/>
  <c r="AJ328" i="1"/>
  <c r="AJ327" i="1"/>
  <c r="AJ326" i="1"/>
  <c r="AJ325" i="1"/>
  <c r="AJ324" i="1"/>
  <c r="AJ323" i="1"/>
  <c r="AJ322" i="1"/>
  <c r="AJ321" i="1"/>
  <c r="AJ320" i="1"/>
  <c r="AJ319" i="1"/>
  <c r="AJ318" i="1"/>
  <c r="AJ317" i="1"/>
  <c r="AJ316" i="1"/>
  <c r="AJ315" i="1"/>
  <c r="AJ314" i="1"/>
  <c r="AJ313" i="1"/>
  <c r="AJ312" i="1"/>
  <c r="AJ311" i="1"/>
  <c r="AJ310" i="1"/>
  <c r="AJ309" i="1"/>
  <c r="AJ308" i="1"/>
  <c r="AJ307" i="1"/>
  <c r="AJ306" i="1"/>
  <c r="AJ305" i="1"/>
  <c r="AJ304" i="1"/>
  <c r="AJ303" i="1"/>
  <c r="AJ302" i="1"/>
  <c r="AJ301" i="1"/>
  <c r="AJ300" i="1"/>
  <c r="AJ299" i="1"/>
  <c r="AJ298" i="1"/>
  <c r="AJ297" i="1"/>
  <c r="AJ296" i="1"/>
  <c r="AJ295" i="1"/>
  <c r="AJ294" i="1"/>
  <c r="AJ293" i="1"/>
  <c r="AJ292" i="1"/>
  <c r="AJ291" i="1"/>
  <c r="AJ290" i="1"/>
  <c r="AJ289" i="1"/>
  <c r="AJ288" i="1"/>
  <c r="AJ287" i="1"/>
  <c r="AJ286" i="1"/>
  <c r="AJ285" i="1"/>
  <c r="AJ284" i="1"/>
  <c r="AJ283" i="1"/>
  <c r="AJ282" i="1"/>
  <c r="AJ281" i="1"/>
  <c r="AJ280" i="1"/>
  <c r="AJ279" i="1"/>
  <c r="AJ278" i="1"/>
  <c r="AJ277" i="1"/>
  <c r="AJ276" i="1"/>
  <c r="AJ275" i="1"/>
  <c r="AJ274" i="1"/>
  <c r="AJ273" i="1"/>
  <c r="AJ272" i="1"/>
  <c r="AJ271" i="1"/>
  <c r="AJ270" i="1"/>
  <c r="AJ269" i="1"/>
  <c r="AJ268" i="1"/>
  <c r="AJ267" i="1"/>
  <c r="AJ266" i="1"/>
  <c r="AJ265" i="1"/>
  <c r="AJ264" i="1"/>
  <c r="AJ263" i="1"/>
  <c r="AJ262" i="1"/>
  <c r="AJ261" i="1"/>
  <c r="AJ260" i="1"/>
  <c r="AJ259" i="1"/>
  <c r="AJ258" i="1"/>
  <c r="AJ257" i="1"/>
  <c r="AJ256" i="1"/>
  <c r="AJ255" i="1"/>
  <c r="AJ254" i="1"/>
  <c r="AJ253" i="1"/>
  <c r="AJ252" i="1"/>
  <c r="AJ251" i="1"/>
  <c r="AJ250" i="1"/>
  <c r="AJ249" i="1"/>
  <c r="AJ248" i="1"/>
  <c r="AJ247" i="1"/>
  <c r="AJ246" i="1"/>
  <c r="AJ245" i="1"/>
  <c r="AJ244" i="1"/>
  <c r="AJ243" i="1"/>
  <c r="AJ242" i="1"/>
  <c r="AJ241" i="1"/>
  <c r="AJ240" i="1"/>
  <c r="AJ239" i="1"/>
  <c r="AJ238" i="1"/>
  <c r="AJ237" i="1"/>
  <c r="AJ236" i="1"/>
  <c r="AJ235" i="1"/>
  <c r="AJ234" i="1"/>
  <c r="AJ233" i="1"/>
  <c r="AJ232" i="1"/>
  <c r="AJ231" i="1"/>
  <c r="AJ230" i="1"/>
  <c r="AJ229" i="1"/>
  <c r="AJ228" i="1"/>
  <c r="AJ227" i="1"/>
  <c r="AJ226" i="1"/>
  <c r="AJ225" i="1"/>
  <c r="AJ224" i="1"/>
  <c r="AJ223" i="1"/>
  <c r="AJ222" i="1"/>
  <c r="AJ221" i="1"/>
  <c r="AJ220" i="1"/>
  <c r="AJ219" i="1"/>
  <c r="AJ218" i="1"/>
  <c r="AJ217" i="1"/>
  <c r="AJ216" i="1"/>
  <c r="AJ215" i="1"/>
  <c r="AJ214" i="1"/>
  <c r="AJ213" i="1"/>
  <c r="AJ212" i="1"/>
  <c r="AJ211" i="1"/>
  <c r="AJ210" i="1"/>
  <c r="AJ209" i="1"/>
  <c r="AJ208" i="1"/>
  <c r="AJ207" i="1"/>
  <c r="AJ206" i="1"/>
  <c r="AJ205" i="1"/>
  <c r="AJ204" i="1"/>
  <c r="AJ203" i="1"/>
  <c r="AJ202" i="1"/>
  <c r="AJ201" i="1"/>
  <c r="AJ200" i="1"/>
  <c r="AJ199" i="1"/>
  <c r="AJ198" i="1"/>
  <c r="AJ197" i="1"/>
  <c r="AJ196" i="1"/>
  <c r="AJ195" i="1"/>
  <c r="AJ194" i="1"/>
  <c r="AJ193" i="1"/>
  <c r="AJ192" i="1"/>
  <c r="AJ191" i="1"/>
  <c r="AJ190" i="1"/>
  <c r="AJ189" i="1"/>
  <c r="AJ188" i="1"/>
  <c r="AJ187" i="1"/>
  <c r="AJ186" i="1"/>
  <c r="AJ185" i="1"/>
  <c r="AJ184" i="1"/>
  <c r="AJ183" i="1"/>
  <c r="AJ182" i="1"/>
  <c r="AJ181" i="1"/>
  <c r="AJ180" i="1"/>
  <c r="AJ179" i="1"/>
  <c r="AJ178" i="1"/>
  <c r="AJ177" i="1"/>
  <c r="AJ176" i="1"/>
  <c r="AJ175" i="1"/>
  <c r="AJ174" i="1"/>
  <c r="AJ173" i="1"/>
  <c r="AJ172" i="1"/>
  <c r="AJ171" i="1"/>
  <c r="AJ170" i="1"/>
  <c r="AJ169" i="1"/>
  <c r="AJ168" i="1"/>
  <c r="AJ167" i="1"/>
  <c r="AJ166" i="1"/>
  <c r="AJ165" i="1"/>
  <c r="AJ164" i="1"/>
  <c r="AJ163" i="1"/>
  <c r="AJ162" i="1"/>
  <c r="AJ161" i="1"/>
  <c r="AJ160" i="1"/>
  <c r="AJ159" i="1"/>
  <c r="AJ158" i="1"/>
  <c r="AJ157" i="1"/>
  <c r="AJ156" i="1"/>
  <c r="AJ155" i="1"/>
  <c r="AJ154" i="1"/>
  <c r="AJ153" i="1"/>
  <c r="AJ152" i="1"/>
  <c r="AJ151" i="1"/>
  <c r="AJ150" i="1"/>
  <c r="AJ149" i="1"/>
  <c r="AJ148" i="1"/>
  <c r="AJ147" i="1"/>
  <c r="AJ146" i="1"/>
  <c r="AJ145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J122" i="1"/>
  <c r="AJ121" i="1"/>
  <c r="AJ120" i="1"/>
  <c r="AJ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  <c r="H2" i="1"/>
  <c r="I3" i="1"/>
  <c r="J3" i="1" s="1"/>
  <c r="BI3" i="1" s="1"/>
  <c r="B2" i="3" a="1"/>
  <c r="B2" i="3" l="1"/>
  <c r="J2" i="3"/>
  <c r="R2" i="3"/>
  <c r="B3" i="3"/>
  <c r="J3" i="3"/>
  <c r="R3" i="3"/>
  <c r="B4" i="3"/>
  <c r="J4" i="3"/>
  <c r="R4" i="3"/>
  <c r="B5" i="3"/>
  <c r="J5" i="3"/>
  <c r="R5" i="3"/>
  <c r="B6" i="3"/>
  <c r="J6" i="3"/>
  <c r="R6" i="3"/>
  <c r="B7" i="3"/>
  <c r="J7" i="3"/>
  <c r="R7" i="3"/>
  <c r="B8" i="3"/>
  <c r="J8" i="3"/>
  <c r="R8" i="3"/>
  <c r="B9" i="3"/>
  <c r="J9" i="3"/>
  <c r="R9" i="3"/>
  <c r="B10" i="3"/>
  <c r="J10" i="3"/>
  <c r="R10" i="3"/>
  <c r="B11" i="3"/>
  <c r="J11" i="3"/>
  <c r="R11" i="3"/>
  <c r="B12" i="3"/>
  <c r="J12" i="3"/>
  <c r="R12" i="3"/>
  <c r="B13" i="3"/>
  <c r="J13" i="3"/>
  <c r="R13" i="3"/>
  <c r="B14" i="3"/>
  <c r="J14" i="3"/>
  <c r="R14" i="3"/>
  <c r="B15" i="3"/>
  <c r="J15" i="3"/>
  <c r="R15" i="3"/>
  <c r="B16" i="3"/>
  <c r="J16" i="3"/>
  <c r="R16" i="3"/>
  <c r="B17" i="3"/>
  <c r="J17" i="3"/>
  <c r="R17" i="3"/>
  <c r="B18" i="3"/>
  <c r="J18" i="3"/>
  <c r="R18" i="3"/>
  <c r="B19" i="3"/>
  <c r="J19" i="3"/>
  <c r="R19" i="3"/>
  <c r="B20" i="3"/>
  <c r="J20" i="3"/>
  <c r="R20" i="3"/>
  <c r="B21" i="3"/>
  <c r="J21" i="3"/>
  <c r="R21" i="3"/>
  <c r="B22" i="3"/>
  <c r="J22" i="3"/>
  <c r="R22" i="3"/>
  <c r="B23" i="3"/>
  <c r="J23" i="3"/>
  <c r="R23" i="3"/>
  <c r="B24" i="3"/>
  <c r="J24" i="3"/>
  <c r="R24" i="3"/>
  <c r="B25" i="3"/>
  <c r="J25" i="3"/>
  <c r="R25" i="3"/>
  <c r="B26" i="3"/>
  <c r="J26" i="3"/>
  <c r="R26" i="3"/>
  <c r="B27" i="3"/>
  <c r="J27" i="3"/>
  <c r="R27" i="3"/>
  <c r="K2" i="3"/>
  <c r="S2" i="3"/>
  <c r="C3" i="3"/>
  <c r="K3" i="3"/>
  <c r="C4" i="3"/>
  <c r="K4" i="3"/>
  <c r="S4" i="3"/>
  <c r="C2" i="3"/>
  <c r="S3" i="3"/>
  <c r="D2" i="3"/>
  <c r="L2" i="3"/>
  <c r="T2" i="3"/>
  <c r="D3" i="3"/>
  <c r="L3" i="3"/>
  <c r="T3" i="3"/>
  <c r="D4" i="3"/>
  <c r="L4" i="3"/>
  <c r="T4" i="3"/>
  <c r="D5" i="3"/>
  <c r="L5" i="3"/>
  <c r="T5" i="3"/>
  <c r="D6" i="3"/>
  <c r="L6" i="3"/>
  <c r="T6" i="3"/>
  <c r="D7" i="3"/>
  <c r="L7" i="3"/>
  <c r="E2" i="3"/>
  <c r="F2" i="3"/>
  <c r="N2" i="3"/>
  <c r="V2" i="3"/>
  <c r="F3" i="3"/>
  <c r="N3" i="3"/>
  <c r="V3" i="3"/>
  <c r="F4" i="3"/>
  <c r="N4" i="3"/>
  <c r="V4" i="3"/>
  <c r="F5" i="3"/>
  <c r="N5" i="3"/>
  <c r="V5" i="3"/>
  <c r="F6" i="3"/>
  <c r="N6" i="3"/>
  <c r="V6" i="3"/>
  <c r="F7" i="3"/>
  <c r="N7" i="3"/>
  <c r="V7" i="3"/>
  <c r="F8" i="3"/>
  <c r="N8" i="3"/>
  <c r="V8" i="3"/>
  <c r="F9" i="3"/>
  <c r="N9" i="3"/>
  <c r="V9" i="3"/>
  <c r="F10" i="3"/>
  <c r="N10" i="3"/>
  <c r="V10" i="3"/>
  <c r="F11" i="3"/>
  <c r="N11" i="3"/>
  <c r="V11" i="3"/>
  <c r="F12" i="3"/>
  <c r="N12" i="3"/>
  <c r="V12" i="3"/>
  <c r="F13" i="3"/>
  <c r="N13" i="3"/>
  <c r="V13" i="3"/>
  <c r="F14" i="3"/>
  <c r="N14" i="3"/>
  <c r="V14" i="3"/>
  <c r="F15" i="3"/>
  <c r="N15" i="3"/>
  <c r="V15" i="3"/>
  <c r="F16" i="3"/>
  <c r="N16" i="3"/>
  <c r="V16" i="3"/>
  <c r="F17" i="3"/>
  <c r="N17" i="3"/>
  <c r="V17" i="3"/>
  <c r="F18" i="3"/>
  <c r="N18" i="3"/>
  <c r="V18" i="3"/>
  <c r="F19" i="3"/>
  <c r="N19" i="3"/>
  <c r="V19" i="3"/>
  <c r="F20" i="3"/>
  <c r="N20" i="3"/>
  <c r="V20" i="3"/>
  <c r="F21" i="3"/>
  <c r="N21" i="3"/>
  <c r="V21" i="3"/>
  <c r="F22" i="3"/>
  <c r="N22" i="3"/>
  <c r="V22" i="3"/>
  <c r="F23" i="3"/>
  <c r="N23" i="3"/>
  <c r="V23" i="3"/>
  <c r="G2" i="3"/>
  <c r="O2" i="3"/>
  <c r="W2" i="3"/>
  <c r="H2" i="3"/>
  <c r="P2" i="3"/>
  <c r="X2" i="3"/>
  <c r="H3" i="3"/>
  <c r="P3" i="3"/>
  <c r="X3" i="3"/>
  <c r="H4" i="3"/>
  <c r="P4" i="3"/>
  <c r="X4" i="3"/>
  <c r="H5" i="3"/>
  <c r="P5" i="3"/>
  <c r="X5" i="3"/>
  <c r="H6" i="3"/>
  <c r="P6" i="3"/>
  <c r="X6" i="3"/>
  <c r="H7" i="3"/>
  <c r="P7" i="3"/>
  <c r="X7" i="3"/>
  <c r="H8" i="3"/>
  <c r="P8" i="3"/>
  <c r="X8" i="3"/>
  <c r="H9" i="3"/>
  <c r="P9" i="3"/>
  <c r="X9" i="3"/>
  <c r="H10" i="3"/>
  <c r="P10" i="3"/>
  <c r="X10" i="3"/>
  <c r="H11" i="3"/>
  <c r="P11" i="3"/>
  <c r="X11" i="3"/>
  <c r="H12" i="3"/>
  <c r="P12" i="3"/>
  <c r="X12" i="3"/>
  <c r="H13" i="3"/>
  <c r="P13" i="3"/>
  <c r="X13" i="3"/>
  <c r="H14" i="3"/>
  <c r="P14" i="3"/>
  <c r="X14" i="3"/>
  <c r="H15" i="3"/>
  <c r="P15" i="3"/>
  <c r="X15" i="3"/>
  <c r="H16" i="3"/>
  <c r="P16" i="3"/>
  <c r="I2" i="3"/>
  <c r="M3" i="3"/>
  <c r="I4" i="3"/>
  <c r="E5" i="3"/>
  <c r="U5" i="3"/>
  <c r="M6" i="3"/>
  <c r="E7" i="3"/>
  <c r="T7" i="3"/>
  <c r="I8" i="3"/>
  <c r="U8" i="3"/>
  <c r="K9" i="3"/>
  <c r="W9" i="3"/>
  <c r="L10" i="3"/>
  <c r="Y10" i="3"/>
  <c r="M11" i="3"/>
  <c r="C12" i="3"/>
  <c r="O12" i="3"/>
  <c r="D13" i="3"/>
  <c r="Q13" i="3"/>
  <c r="E14" i="3"/>
  <c r="S14" i="3"/>
  <c r="G15" i="3"/>
  <c r="T15" i="3"/>
  <c r="I16" i="3"/>
  <c r="U16" i="3"/>
  <c r="H17" i="3"/>
  <c r="S17" i="3"/>
  <c r="E18" i="3"/>
  <c r="P18" i="3"/>
  <c r="C19" i="3"/>
  <c r="M19" i="3"/>
  <c r="X19" i="3"/>
  <c r="K20" i="3"/>
  <c r="S21" i="3"/>
  <c r="E22" i="3"/>
  <c r="M23" i="3"/>
  <c r="D25" i="3"/>
  <c r="P26" i="3"/>
  <c r="T27" i="3"/>
  <c r="M4" i="3"/>
  <c r="M10" i="3"/>
  <c r="S13" i="3"/>
  <c r="U15" i="3"/>
  <c r="I17" i="3"/>
  <c r="D19" i="3"/>
  <c r="L20" i="3"/>
  <c r="T21" i="3"/>
  <c r="D12" i="3"/>
  <c r="Q2" i="3"/>
  <c r="Q3" i="3"/>
  <c r="O4" i="3"/>
  <c r="I5" i="3"/>
  <c r="Y5" i="3"/>
  <c r="Q6" i="3"/>
  <c r="I7" i="3"/>
  <c r="W7" i="3"/>
  <c r="L8" i="3"/>
  <c r="Y8" i="3"/>
  <c r="M9" i="3"/>
  <c r="C10" i="3"/>
  <c r="O10" i="3"/>
  <c r="D11" i="3"/>
  <c r="Q11" i="3"/>
  <c r="E12" i="3"/>
  <c r="S12" i="3"/>
  <c r="G13" i="3"/>
  <c r="T13" i="3"/>
  <c r="I14" i="3"/>
  <c r="U14" i="3"/>
  <c r="K15" i="3"/>
  <c r="W15" i="3"/>
  <c r="L16" i="3"/>
  <c r="X16" i="3"/>
  <c r="K17" i="3"/>
  <c r="U17" i="3"/>
  <c r="H18" i="3"/>
  <c r="S18" i="3"/>
  <c r="E19" i="3"/>
  <c r="P19" i="3"/>
  <c r="C20" i="3"/>
  <c r="M20" i="3"/>
  <c r="X20" i="3"/>
  <c r="K21" i="3"/>
  <c r="U21" i="3"/>
  <c r="H22" i="3"/>
  <c r="S22" i="3"/>
  <c r="E23" i="3"/>
  <c r="P23" i="3"/>
  <c r="C24" i="3"/>
  <c r="L24" i="3"/>
  <c r="U24" i="3"/>
  <c r="F25" i="3"/>
  <c r="O25" i="3"/>
  <c r="X25" i="3"/>
  <c r="I26" i="3"/>
  <c r="S26" i="3"/>
  <c r="D27" i="3"/>
  <c r="M27" i="3"/>
  <c r="V27" i="3"/>
  <c r="G23" i="3"/>
  <c r="M24" i="3"/>
  <c r="G25" i="3"/>
  <c r="Y25" i="3"/>
  <c r="T26" i="3"/>
  <c r="E27" i="3"/>
  <c r="W27" i="3"/>
  <c r="W13" i="3"/>
  <c r="C17" i="3"/>
  <c r="K18" i="3"/>
  <c r="S19" i="3"/>
  <c r="P20" i="3"/>
  <c r="X21" i="3"/>
  <c r="U22" i="3"/>
  <c r="S23" i="3"/>
  <c r="W24" i="3"/>
  <c r="Q25" i="3"/>
  <c r="L26" i="3"/>
  <c r="F27" i="3"/>
  <c r="E3" i="3"/>
  <c r="O5" i="3"/>
  <c r="W6" i="3"/>
  <c r="O7" i="3"/>
  <c r="Q8" i="3"/>
  <c r="S9" i="3"/>
  <c r="T10" i="3"/>
  <c r="U11" i="3"/>
  <c r="L13" i="3"/>
  <c r="C15" i="3"/>
  <c r="Q16" i="3"/>
  <c r="O17" i="3"/>
  <c r="W18" i="3"/>
  <c r="G20" i="3"/>
  <c r="O21" i="3"/>
  <c r="U2" i="3"/>
  <c r="U3" i="3"/>
  <c r="Q4" i="3"/>
  <c r="K5" i="3"/>
  <c r="C6" i="3"/>
  <c r="S6" i="3"/>
  <c r="K7" i="3"/>
  <c r="Y7" i="3"/>
  <c r="M8" i="3"/>
  <c r="C9" i="3"/>
  <c r="O9" i="3"/>
  <c r="D10" i="3"/>
  <c r="Q10" i="3"/>
  <c r="E11" i="3"/>
  <c r="S11" i="3"/>
  <c r="G12" i="3"/>
  <c r="T12" i="3"/>
  <c r="I13" i="3"/>
  <c r="U13" i="3"/>
  <c r="K14" i="3"/>
  <c r="W14" i="3"/>
  <c r="L15" i="3"/>
  <c r="Y15" i="3"/>
  <c r="M16" i="3"/>
  <c r="Y16" i="3"/>
  <c r="L17" i="3"/>
  <c r="W17" i="3"/>
  <c r="I18" i="3"/>
  <c r="T18" i="3"/>
  <c r="G19" i="3"/>
  <c r="Q19" i="3"/>
  <c r="D20" i="3"/>
  <c r="O20" i="3"/>
  <c r="Y20" i="3"/>
  <c r="L21" i="3"/>
  <c r="W21" i="3"/>
  <c r="I22" i="3"/>
  <c r="T22" i="3"/>
  <c r="Q23" i="3"/>
  <c r="D24" i="3"/>
  <c r="V24" i="3"/>
  <c r="P25" i="3"/>
  <c r="K26" i="3"/>
  <c r="N27" i="3"/>
  <c r="L14" i="3"/>
  <c r="M17" i="3"/>
  <c r="U18" i="3"/>
  <c r="E20" i="3"/>
  <c r="C21" i="3"/>
  <c r="K22" i="3"/>
  <c r="H23" i="3"/>
  <c r="E24" i="3"/>
  <c r="H25" i="3"/>
  <c r="C26" i="3"/>
  <c r="U26" i="3"/>
  <c r="O27" i="3"/>
  <c r="Y3" i="3"/>
  <c r="G6" i="3"/>
  <c r="D8" i="3"/>
  <c r="E9" i="3"/>
  <c r="G10" i="3"/>
  <c r="I11" i="3"/>
  <c r="W12" i="3"/>
  <c r="M14" i="3"/>
  <c r="O15" i="3"/>
  <c r="D17" i="3"/>
  <c r="L18" i="3"/>
  <c r="T19" i="3"/>
  <c r="D21" i="3"/>
  <c r="L22" i="3"/>
  <c r="Y2" i="3"/>
  <c r="W3" i="3"/>
  <c r="U4" i="3"/>
  <c r="M5" i="3"/>
  <c r="E6" i="3"/>
  <c r="U6" i="3"/>
  <c r="M7" i="3"/>
  <c r="C8" i="3"/>
  <c r="O8" i="3"/>
  <c r="D9" i="3"/>
  <c r="Q9" i="3"/>
  <c r="E10" i="3"/>
  <c r="S10" i="3"/>
  <c r="G11" i="3"/>
  <c r="T11" i="3"/>
  <c r="I12" i="3"/>
  <c r="U12" i="3"/>
  <c r="K13" i="3"/>
  <c r="Y14" i="3"/>
  <c r="M15" i="3"/>
  <c r="C16" i="3"/>
  <c r="O16" i="3"/>
  <c r="X17" i="3"/>
  <c r="H19" i="3"/>
  <c r="M21" i="3"/>
  <c r="N24" i="3"/>
  <c r="X27" i="3"/>
  <c r="W4" i="3"/>
  <c r="K12" i="3"/>
  <c r="D16" i="3"/>
  <c r="Y17" i="3"/>
  <c r="I19" i="3"/>
  <c r="Q20" i="3"/>
  <c r="Y21" i="3"/>
  <c r="G3" i="3"/>
  <c r="E4" i="3"/>
  <c r="Y4" i="3"/>
  <c r="Q5" i="3"/>
  <c r="I6" i="3"/>
  <c r="Y6" i="3"/>
  <c r="Q7" i="3"/>
  <c r="E8" i="3"/>
  <c r="S8" i="3"/>
  <c r="G9" i="3"/>
  <c r="T9" i="3"/>
  <c r="I10" i="3"/>
  <c r="U10" i="3"/>
  <c r="K11" i="3"/>
  <c r="W11" i="3"/>
  <c r="L12" i="3"/>
  <c r="Y12" i="3"/>
  <c r="M13" i="3"/>
  <c r="C14" i="3"/>
  <c r="O14" i="3"/>
  <c r="D15" i="3"/>
  <c r="Q15" i="3"/>
  <c r="E16" i="3"/>
  <c r="S16" i="3"/>
  <c r="E17" i="3"/>
  <c r="P17" i="3"/>
  <c r="C18" i="3"/>
  <c r="M18" i="3"/>
  <c r="X18" i="3"/>
  <c r="K19" i="3"/>
  <c r="U19" i="3"/>
  <c r="H20" i="3"/>
  <c r="S20" i="3"/>
  <c r="E21" i="3"/>
  <c r="P21" i="3"/>
  <c r="C22" i="3"/>
  <c r="M22" i="3"/>
  <c r="X22" i="3"/>
  <c r="K23" i="3"/>
  <c r="U23" i="3"/>
  <c r="G24" i="3"/>
  <c r="P24" i="3"/>
  <c r="Y24" i="3"/>
  <c r="K25" i="3"/>
  <c r="T25" i="3"/>
  <c r="E26" i="3"/>
  <c r="N26" i="3"/>
  <c r="W26" i="3"/>
  <c r="H27" i="3"/>
  <c r="Q27" i="3"/>
  <c r="D22" i="3"/>
  <c r="L23" i="3"/>
  <c r="H24" i="3"/>
  <c r="C25" i="3"/>
  <c r="U25" i="3"/>
  <c r="O26" i="3"/>
  <c r="X26" i="3"/>
  <c r="S27" i="3"/>
  <c r="H21" i="3"/>
  <c r="P22" i="3"/>
  <c r="X23" i="3"/>
  <c r="S24" i="3"/>
  <c r="V25" i="3"/>
  <c r="Y26" i="3"/>
  <c r="O3" i="3"/>
  <c r="G5" i="3"/>
  <c r="O6" i="3"/>
  <c r="U7" i="3"/>
  <c r="W8" i="3"/>
  <c r="Y9" i="3"/>
  <c r="O11" i="3"/>
  <c r="E13" i="3"/>
  <c r="T14" i="3"/>
  <c r="K16" i="3"/>
  <c r="T17" i="3"/>
  <c r="Q18" i="3"/>
  <c r="Y19" i="3"/>
  <c r="I21" i="3"/>
  <c r="I3" i="3"/>
  <c r="G4" i="3"/>
  <c r="C5" i="3"/>
  <c r="S5" i="3"/>
  <c r="K6" i="3"/>
  <c r="C7" i="3"/>
  <c r="S7" i="3"/>
  <c r="G8" i="3"/>
  <c r="T8" i="3"/>
  <c r="I9" i="3"/>
  <c r="U9" i="3"/>
  <c r="K10" i="3"/>
  <c r="W10" i="3"/>
  <c r="L11" i="3"/>
  <c r="Y11" i="3"/>
  <c r="M12" i="3"/>
  <c r="C13" i="3"/>
  <c r="O13" i="3"/>
  <c r="D14" i="3"/>
  <c r="Q14" i="3"/>
  <c r="E15" i="3"/>
  <c r="S15" i="3"/>
  <c r="G16" i="3"/>
  <c r="T16" i="3"/>
  <c r="G17" i="3"/>
  <c r="Q17" i="3"/>
  <c r="D18" i="3"/>
  <c r="O18" i="3"/>
  <c r="Y18" i="3"/>
  <c r="L19" i="3"/>
  <c r="W19" i="3"/>
  <c r="I20" i="3"/>
  <c r="T20" i="3"/>
  <c r="G21" i="3"/>
  <c r="Q21" i="3"/>
  <c r="O22" i="3"/>
  <c r="Y22" i="3"/>
  <c r="W23" i="3"/>
  <c r="Q24" i="3"/>
  <c r="L25" i="3"/>
  <c r="F26" i="3"/>
  <c r="I27" i="3"/>
  <c r="U20" i="3"/>
  <c r="C23" i="3"/>
  <c r="I24" i="3"/>
  <c r="M25" i="3"/>
  <c r="G26" i="3"/>
  <c r="K27" i="3"/>
  <c r="M2" i="3"/>
  <c r="W5" i="3"/>
  <c r="G7" i="3"/>
  <c r="K8" i="3"/>
  <c r="L9" i="3"/>
  <c r="C11" i="3"/>
  <c r="Q12" i="3"/>
  <c r="G14" i="3"/>
  <c r="I15" i="3"/>
  <c r="W16" i="3"/>
  <c r="G18" i="3"/>
  <c r="O19" i="3"/>
  <c r="W20" i="3"/>
  <c r="Q22" i="3"/>
  <c r="W22" i="3"/>
  <c r="O24" i="3"/>
  <c r="D26" i="3"/>
  <c r="P27" i="3"/>
  <c r="D23" i="3"/>
  <c r="T24" i="3"/>
  <c r="H26" i="3"/>
  <c r="U27" i="3"/>
  <c r="I23" i="3"/>
  <c r="X24" i="3"/>
  <c r="M26" i="3"/>
  <c r="Y27" i="3"/>
  <c r="O23" i="3"/>
  <c r="E25" i="3"/>
  <c r="T23" i="3"/>
  <c r="I25" i="3"/>
  <c r="V26" i="3"/>
  <c r="Y13" i="3"/>
  <c r="Y23" i="3"/>
  <c r="C27" i="3"/>
  <c r="G22" i="3"/>
  <c r="F24" i="3"/>
  <c r="G27" i="3"/>
  <c r="L27" i="3"/>
  <c r="Q26" i="3"/>
  <c r="W25" i="3"/>
  <c r="N25" i="3"/>
  <c r="S25" i="3"/>
  <c r="K24" i="3"/>
  <c r="AD3" i="1"/>
  <c r="BG3" i="1"/>
  <c r="AY3" i="1"/>
  <c r="AQ3" i="1"/>
  <c r="BF3" i="1"/>
  <c r="AX3" i="1"/>
  <c r="AP3" i="1"/>
  <c r="BE3" i="1"/>
  <c r="AW3" i="1"/>
  <c r="AO3" i="1"/>
  <c r="BD3" i="1"/>
  <c r="AV3" i="1"/>
  <c r="AN3" i="1"/>
  <c r="BH3" i="1"/>
  <c r="AR3" i="1"/>
  <c r="BB3" i="1"/>
  <c r="BA3" i="1"/>
  <c r="BJ3" i="1"/>
  <c r="AT3" i="1"/>
  <c r="AS3" i="1"/>
  <c r="AU3" i="1"/>
  <c r="AM3" i="1"/>
  <c r="AZ3" i="1"/>
  <c r="BC3" i="1"/>
  <c r="AC3" i="1"/>
  <c r="AA3" i="1"/>
  <c r="AB3" i="1"/>
  <c r="AH3" i="1"/>
  <c r="S3" i="1"/>
  <c r="N3" i="1"/>
  <c r="M3" i="1"/>
  <c r="L3" i="1"/>
  <c r="K3" i="1"/>
  <c r="T3" i="1"/>
  <c r="U3" i="1"/>
  <c r="V3" i="1"/>
  <c r="H3" i="1"/>
  <c r="BK3" i="1" s="1"/>
  <c r="O3" i="1"/>
  <c r="W3" i="1"/>
  <c r="AE3" i="1"/>
  <c r="P3" i="1"/>
  <c r="X3" i="1"/>
  <c r="AF3" i="1"/>
  <c r="Q3" i="1"/>
  <c r="Y3" i="1"/>
  <c r="AG3" i="1"/>
  <c r="R3" i="1"/>
  <c r="Z3" i="1"/>
  <c r="I4" i="1"/>
  <c r="J4" i="1" s="1"/>
  <c r="BL3" i="1" a="1"/>
  <c r="BO3" i="1" l="1"/>
  <c r="BW3" i="1"/>
  <c r="CE3" i="1"/>
  <c r="BN3" i="1"/>
  <c r="BX3" i="1"/>
  <c r="CG3" i="1"/>
  <c r="CA3" i="1"/>
  <c r="CB3" i="1"/>
  <c r="CC3" i="1"/>
  <c r="BP3" i="1"/>
  <c r="BY3" i="1"/>
  <c r="CH3" i="1"/>
  <c r="BS3" i="1"/>
  <c r="BT3" i="1"/>
  <c r="BU3" i="1"/>
  <c r="BQ3" i="1"/>
  <c r="BZ3" i="1"/>
  <c r="BR3" i="1"/>
  <c r="BL3" i="1"/>
  <c r="CD3" i="1"/>
  <c r="BM3" i="1"/>
  <c r="BV3" i="1"/>
  <c r="CF3" i="1"/>
  <c r="BG4" i="1"/>
  <c r="AY4" i="1"/>
  <c r="AQ4" i="1"/>
  <c r="BF4" i="1"/>
  <c r="AX4" i="1"/>
  <c r="AP4" i="1"/>
  <c r="BE4" i="1"/>
  <c r="AW4" i="1"/>
  <c r="AO4" i="1"/>
  <c r="BD4" i="1"/>
  <c r="AV4" i="1"/>
  <c r="AN4" i="1"/>
  <c r="AZ4" i="1"/>
  <c r="BJ4" i="1"/>
  <c r="AT4" i="1"/>
  <c r="BI4" i="1"/>
  <c r="AS4" i="1"/>
  <c r="BB4" i="1"/>
  <c r="AR4" i="1"/>
  <c r="AM4" i="1"/>
  <c r="BH4" i="1"/>
  <c r="BC4" i="1"/>
  <c r="BA4" i="1"/>
  <c r="AU4" i="1"/>
  <c r="I5" i="1"/>
  <c r="J5" i="1" s="1"/>
  <c r="H4" i="1"/>
  <c r="BK4" i="1" s="1"/>
  <c r="BG5" i="1" l="1"/>
  <c r="AY5" i="1"/>
  <c r="AQ5" i="1"/>
  <c r="BF5" i="1"/>
  <c r="AX5" i="1"/>
  <c r="AP5" i="1"/>
  <c r="BE5" i="1"/>
  <c r="AW5" i="1"/>
  <c r="AO5" i="1"/>
  <c r="BD5" i="1"/>
  <c r="AV5" i="1"/>
  <c r="AN5" i="1"/>
  <c r="BH5" i="1"/>
  <c r="AR5" i="1"/>
  <c r="BB5" i="1"/>
  <c r="BA5" i="1"/>
  <c r="BJ5" i="1"/>
  <c r="AT5" i="1"/>
  <c r="AM5" i="1"/>
  <c r="BC5" i="1"/>
  <c r="BI5" i="1"/>
  <c r="AU5" i="1"/>
  <c r="AZ5" i="1"/>
  <c r="AS5" i="1"/>
  <c r="I6" i="1"/>
  <c r="J6" i="1" s="1"/>
  <c r="H5" i="1"/>
  <c r="BK5" i="1" s="1"/>
  <c r="AH5" i="1"/>
  <c r="Z5" i="1"/>
  <c r="R5" i="1"/>
  <c r="AG5" i="1"/>
  <c r="Y5" i="1"/>
  <c r="Q5" i="1"/>
  <c r="V5" i="1"/>
  <c r="AC5" i="1"/>
  <c r="M5" i="1"/>
  <c r="T5" i="1"/>
  <c r="AF5" i="1"/>
  <c r="X5" i="1"/>
  <c r="P5" i="1"/>
  <c r="AE5" i="1"/>
  <c r="W5" i="1"/>
  <c r="O5" i="1"/>
  <c r="AD5" i="1"/>
  <c r="N5" i="1"/>
  <c r="U5" i="1"/>
  <c r="AB5" i="1"/>
  <c r="L5" i="1"/>
  <c r="AA5" i="1"/>
  <c r="S5" i="1"/>
  <c r="K5" i="1"/>
  <c r="AH4" i="1"/>
  <c r="Z4" i="1"/>
  <c r="R4" i="1"/>
  <c r="AG4" i="1"/>
  <c r="Y4" i="1"/>
  <c r="Q4" i="1"/>
  <c r="AD4" i="1"/>
  <c r="N4" i="1"/>
  <c r="U4" i="1"/>
  <c r="AB4" i="1"/>
  <c r="L4" i="1"/>
  <c r="AF4" i="1"/>
  <c r="X4" i="1"/>
  <c r="P4" i="1"/>
  <c r="AE4" i="1"/>
  <c r="W4" i="1"/>
  <c r="O4" i="1"/>
  <c r="V4" i="1"/>
  <c r="AC4" i="1"/>
  <c r="M4" i="1"/>
  <c r="T4" i="1"/>
  <c r="S4" i="1"/>
  <c r="AA4" i="1"/>
  <c r="K4" i="1"/>
  <c r="BG6" i="1" l="1"/>
  <c r="AY6" i="1"/>
  <c r="AQ6" i="1"/>
  <c r="BF6" i="1"/>
  <c r="AX6" i="1"/>
  <c r="AP6" i="1"/>
  <c r="BE6" i="1"/>
  <c r="AW6" i="1"/>
  <c r="AO6" i="1"/>
  <c r="BD6" i="1"/>
  <c r="AV6" i="1"/>
  <c r="AN6" i="1"/>
  <c r="AZ6" i="1"/>
  <c r="BJ6" i="1"/>
  <c r="AT6" i="1"/>
  <c r="BI6" i="1"/>
  <c r="AS6" i="1"/>
  <c r="BB6" i="1"/>
  <c r="AU6" i="1"/>
  <c r="BA6" i="1"/>
  <c r="AR6" i="1"/>
  <c r="BH6" i="1"/>
  <c r="AM6" i="1"/>
  <c r="BC6" i="1"/>
  <c r="I7" i="1"/>
  <c r="J7" i="1" s="1"/>
  <c r="H6" i="1"/>
  <c r="BK6" i="1" s="1"/>
  <c r="AH6" i="1"/>
  <c r="Z6" i="1"/>
  <c r="R6" i="1"/>
  <c r="AG6" i="1"/>
  <c r="Y6" i="1"/>
  <c r="Q6" i="1"/>
  <c r="AD6" i="1"/>
  <c r="N6" i="1"/>
  <c r="U6" i="1"/>
  <c r="AB6" i="1"/>
  <c r="L6" i="1"/>
  <c r="AF6" i="1"/>
  <c r="X6" i="1"/>
  <c r="P6" i="1"/>
  <c r="AE6" i="1"/>
  <c r="W6" i="1"/>
  <c r="O6" i="1"/>
  <c r="V6" i="1"/>
  <c r="AC6" i="1"/>
  <c r="M6" i="1"/>
  <c r="T6" i="1"/>
  <c r="S6" i="1"/>
  <c r="AA6" i="1"/>
  <c r="K6" i="1"/>
  <c r="BG7" i="1" l="1"/>
  <c r="AY7" i="1"/>
  <c r="AQ7" i="1"/>
  <c r="BF7" i="1"/>
  <c r="AX7" i="1"/>
  <c r="AP7" i="1"/>
  <c r="BE7" i="1"/>
  <c r="AW7" i="1"/>
  <c r="AO7" i="1"/>
  <c r="BD7" i="1"/>
  <c r="AV7" i="1"/>
  <c r="AN7" i="1"/>
  <c r="BH7" i="1"/>
  <c r="AR7" i="1"/>
  <c r="BB7" i="1"/>
  <c r="BA7" i="1"/>
  <c r="BJ7" i="1"/>
  <c r="AT7" i="1"/>
  <c r="BC7" i="1"/>
  <c r="AZ7" i="1"/>
  <c r="AM7" i="1"/>
  <c r="BI7" i="1"/>
  <c r="AU7" i="1"/>
  <c r="AS7" i="1"/>
  <c r="I8" i="1"/>
  <c r="J8" i="1" s="1"/>
  <c r="H7" i="1"/>
  <c r="BK7" i="1" s="1"/>
  <c r="AH7" i="1"/>
  <c r="Z7" i="1"/>
  <c r="R7" i="1"/>
  <c r="AG7" i="1"/>
  <c r="Y7" i="1"/>
  <c r="Q7" i="1"/>
  <c r="AD7" i="1"/>
  <c r="AC7" i="1"/>
  <c r="M7" i="1"/>
  <c r="T7" i="1"/>
  <c r="AF7" i="1"/>
  <c r="X7" i="1"/>
  <c r="P7" i="1"/>
  <c r="AE7" i="1"/>
  <c r="W7" i="1"/>
  <c r="O7" i="1"/>
  <c r="V7" i="1"/>
  <c r="N7" i="1"/>
  <c r="U7" i="1"/>
  <c r="AB7" i="1"/>
  <c r="L7" i="1"/>
  <c r="K7" i="1"/>
  <c r="AA7" i="1"/>
  <c r="S7" i="1"/>
  <c r="BG8" i="1" l="1"/>
  <c r="AY8" i="1"/>
  <c r="AQ8" i="1"/>
  <c r="BF8" i="1"/>
  <c r="AX8" i="1"/>
  <c r="AP8" i="1"/>
  <c r="BE8" i="1"/>
  <c r="AW8" i="1"/>
  <c r="AO8" i="1"/>
  <c r="BD8" i="1"/>
  <c r="AV8" i="1"/>
  <c r="AN8" i="1"/>
  <c r="AZ8" i="1"/>
  <c r="BJ8" i="1"/>
  <c r="AT8" i="1"/>
  <c r="BI8" i="1"/>
  <c r="AS8" i="1"/>
  <c r="BB8" i="1"/>
  <c r="AU8" i="1"/>
  <c r="BH8" i="1"/>
  <c r="AM8" i="1"/>
  <c r="BC8" i="1"/>
  <c r="BA8" i="1"/>
  <c r="AR8" i="1"/>
  <c r="I9" i="1"/>
  <c r="J9" i="1" s="1"/>
  <c r="H8" i="1"/>
  <c r="BK8" i="1" s="1"/>
  <c r="AH8" i="1"/>
  <c r="Z8" i="1"/>
  <c r="R8" i="1"/>
  <c r="AG8" i="1"/>
  <c r="Y8" i="1"/>
  <c r="Q8" i="1"/>
  <c r="AD8" i="1"/>
  <c r="V8" i="1"/>
  <c r="U8" i="1"/>
  <c r="AB8" i="1"/>
  <c r="L8" i="1"/>
  <c r="AF8" i="1"/>
  <c r="X8" i="1"/>
  <c r="P8" i="1"/>
  <c r="AE8" i="1"/>
  <c r="W8" i="1"/>
  <c r="O8" i="1"/>
  <c r="N8" i="1"/>
  <c r="AC8" i="1"/>
  <c r="M8" i="1"/>
  <c r="T8" i="1"/>
  <c r="AA8" i="1"/>
  <c r="S8" i="1"/>
  <c r="K8" i="1"/>
  <c r="BG9" i="1" l="1"/>
  <c r="AY9" i="1"/>
  <c r="AQ9" i="1"/>
  <c r="BF9" i="1"/>
  <c r="AX9" i="1"/>
  <c r="AP9" i="1"/>
  <c r="BE9" i="1"/>
  <c r="AW9" i="1"/>
  <c r="AO9" i="1"/>
  <c r="BD9" i="1"/>
  <c r="AV9" i="1"/>
  <c r="AN9" i="1"/>
  <c r="BH9" i="1"/>
  <c r="AR9" i="1"/>
  <c r="BB9" i="1"/>
  <c r="BA9" i="1"/>
  <c r="BJ9" i="1"/>
  <c r="AT9" i="1"/>
  <c r="AM9" i="1"/>
  <c r="AZ9" i="1"/>
  <c r="AU9" i="1"/>
  <c r="BC9" i="1"/>
  <c r="BI9" i="1"/>
  <c r="AS9" i="1"/>
  <c r="I10" i="1"/>
  <c r="J10" i="1" s="1"/>
  <c r="H9" i="1"/>
  <c r="BK9" i="1" s="1"/>
  <c r="AH9" i="1"/>
  <c r="Z9" i="1"/>
  <c r="R9" i="1"/>
  <c r="AG9" i="1"/>
  <c r="Y9" i="1"/>
  <c r="Q9" i="1"/>
  <c r="V9" i="1"/>
  <c r="AC9" i="1"/>
  <c r="M9" i="1"/>
  <c r="T9" i="1"/>
  <c r="AA9" i="1"/>
  <c r="K9" i="1"/>
  <c r="AF9" i="1"/>
  <c r="X9" i="1"/>
  <c r="P9" i="1"/>
  <c r="AE9" i="1"/>
  <c r="W9" i="1"/>
  <c r="O9" i="1"/>
  <c r="AD9" i="1"/>
  <c r="N9" i="1"/>
  <c r="U9" i="1"/>
  <c r="AB9" i="1"/>
  <c r="L9" i="1"/>
  <c r="S9" i="1"/>
  <c r="BG10" i="1" l="1"/>
  <c r="AY10" i="1"/>
  <c r="AQ10" i="1"/>
  <c r="BF10" i="1"/>
  <c r="AX10" i="1"/>
  <c r="AP10" i="1"/>
  <c r="BE10" i="1"/>
  <c r="AW10" i="1"/>
  <c r="AO10" i="1"/>
  <c r="BD10" i="1"/>
  <c r="AV10" i="1"/>
  <c r="AN10" i="1"/>
  <c r="AZ10" i="1"/>
  <c r="BJ10" i="1"/>
  <c r="AT10" i="1"/>
  <c r="BI10" i="1"/>
  <c r="AS10" i="1"/>
  <c r="BB10" i="1"/>
  <c r="AU10" i="1"/>
  <c r="AR10" i="1"/>
  <c r="BH10" i="1"/>
  <c r="AM10" i="1"/>
  <c r="BC10" i="1"/>
  <c r="BA10" i="1"/>
  <c r="I11" i="1"/>
  <c r="J11" i="1" s="1"/>
  <c r="H10" i="1"/>
  <c r="BK10" i="1" s="1"/>
  <c r="AH10" i="1"/>
  <c r="Z10" i="1"/>
  <c r="R10" i="1"/>
  <c r="AG10" i="1"/>
  <c r="Y10" i="1"/>
  <c r="Q10" i="1"/>
  <c r="AD10" i="1"/>
  <c r="N10" i="1"/>
  <c r="AC10" i="1"/>
  <c r="M10" i="1"/>
  <c r="AB10" i="1"/>
  <c r="L10" i="1"/>
  <c r="AA10" i="1"/>
  <c r="S10" i="1"/>
  <c r="AF10" i="1"/>
  <c r="X10" i="1"/>
  <c r="P10" i="1"/>
  <c r="AE10" i="1"/>
  <c r="W10" i="1"/>
  <c r="O10" i="1"/>
  <c r="V10" i="1"/>
  <c r="U10" i="1"/>
  <c r="T10" i="1"/>
  <c r="K10" i="1"/>
  <c r="BG11" i="1" l="1"/>
  <c r="AY11" i="1"/>
  <c r="AQ11" i="1"/>
  <c r="BF11" i="1"/>
  <c r="AX11" i="1"/>
  <c r="AP11" i="1"/>
  <c r="BE11" i="1"/>
  <c r="AW11" i="1"/>
  <c r="AO11" i="1"/>
  <c r="BD11" i="1"/>
  <c r="AV11" i="1"/>
  <c r="AN11" i="1"/>
  <c r="BH11" i="1"/>
  <c r="AR11" i="1"/>
  <c r="BB11" i="1"/>
  <c r="BA11" i="1"/>
  <c r="BJ11" i="1"/>
  <c r="AT11" i="1"/>
  <c r="BC11" i="1"/>
  <c r="BI11" i="1"/>
  <c r="AZ11" i="1"/>
  <c r="AU11" i="1"/>
  <c r="AS11" i="1"/>
  <c r="AM11" i="1"/>
  <c r="AD11" i="1"/>
  <c r="V11" i="1"/>
  <c r="N11" i="1"/>
  <c r="AC11" i="1"/>
  <c r="U11" i="1"/>
  <c r="M11" i="1"/>
  <c r="AH11" i="1"/>
  <c r="X11" i="1"/>
  <c r="L11" i="1"/>
  <c r="AF11" i="1"/>
  <c r="T11" i="1"/>
  <c r="W11" i="1"/>
  <c r="S11" i="1"/>
  <c r="AB11" i="1"/>
  <c r="AG11" i="1"/>
  <c r="R11" i="1"/>
  <c r="AE11" i="1"/>
  <c r="Q11" i="1"/>
  <c r="P11" i="1"/>
  <c r="O11" i="1"/>
  <c r="K11" i="1"/>
  <c r="AA11" i="1"/>
  <c r="Z11" i="1"/>
  <c r="Y11" i="1"/>
  <c r="I12" i="1"/>
  <c r="J12" i="1" s="1"/>
  <c r="H11" i="1"/>
  <c r="BK11" i="1" s="1"/>
  <c r="BG12" i="1" l="1"/>
  <c r="AY12" i="1"/>
  <c r="AQ12" i="1"/>
  <c r="BF12" i="1"/>
  <c r="AX12" i="1"/>
  <c r="AP12" i="1"/>
  <c r="BE12" i="1"/>
  <c r="AW12" i="1"/>
  <c r="AO12" i="1"/>
  <c r="BD12" i="1"/>
  <c r="AV12" i="1"/>
  <c r="AN12" i="1"/>
  <c r="AZ12" i="1"/>
  <c r="BJ12" i="1"/>
  <c r="AT12" i="1"/>
  <c r="BI12" i="1"/>
  <c r="AS12" i="1"/>
  <c r="BB12" i="1"/>
  <c r="AU12" i="1"/>
  <c r="BH12" i="1"/>
  <c r="BC12" i="1"/>
  <c r="BA12" i="1"/>
  <c r="AR12" i="1"/>
  <c r="AM12" i="1"/>
  <c r="AD12" i="1"/>
  <c r="V12" i="1"/>
  <c r="N12" i="1"/>
  <c r="AC12" i="1"/>
  <c r="U12" i="1"/>
  <c r="M12" i="1"/>
  <c r="AF12" i="1"/>
  <c r="T12" i="1"/>
  <c r="AB12" i="1"/>
  <c r="R12" i="1"/>
  <c r="Z12" i="1"/>
  <c r="L12" i="1"/>
  <c r="Y12" i="1"/>
  <c r="K12" i="1"/>
  <c r="AH12" i="1"/>
  <c r="X12" i="1"/>
  <c r="W12" i="1"/>
  <c r="S12" i="1"/>
  <c r="AE12" i="1"/>
  <c r="AA12" i="1"/>
  <c r="O12" i="1"/>
  <c r="AG12" i="1"/>
  <c r="Q12" i="1"/>
  <c r="P12" i="1"/>
  <c r="I13" i="1"/>
  <c r="J13" i="1" s="1"/>
  <c r="H12" i="1"/>
  <c r="BK12" i="1" s="1"/>
  <c r="BG13" i="1" l="1"/>
  <c r="AY13" i="1"/>
  <c r="AQ13" i="1"/>
  <c r="BF13" i="1"/>
  <c r="AX13" i="1"/>
  <c r="AP13" i="1"/>
  <c r="BE13" i="1"/>
  <c r="AW13" i="1"/>
  <c r="AO13" i="1"/>
  <c r="BD13" i="1"/>
  <c r="AV13" i="1"/>
  <c r="AN13" i="1"/>
  <c r="BH13" i="1"/>
  <c r="AR13" i="1"/>
  <c r="BB13" i="1"/>
  <c r="BA13" i="1"/>
  <c r="BJ13" i="1"/>
  <c r="AT13" i="1"/>
  <c r="AM13" i="1"/>
  <c r="AZ13" i="1"/>
  <c r="BC13" i="1"/>
  <c r="AU13" i="1"/>
  <c r="AS13" i="1"/>
  <c r="BI13" i="1"/>
  <c r="AD13" i="1"/>
  <c r="V13" i="1"/>
  <c r="N13" i="1"/>
  <c r="AC13" i="1"/>
  <c r="U13" i="1"/>
  <c r="M13" i="1"/>
  <c r="AB13" i="1"/>
  <c r="R13" i="1"/>
  <c r="Z13" i="1"/>
  <c r="P13" i="1"/>
  <c r="AF13" i="1"/>
  <c r="Q13" i="1"/>
  <c r="AE13" i="1"/>
  <c r="O13" i="1"/>
  <c r="AA13" i="1"/>
  <c r="L13" i="1"/>
  <c r="Y13" i="1"/>
  <c r="K13" i="1"/>
  <c r="X13" i="1"/>
  <c r="AH13" i="1"/>
  <c r="AG13" i="1"/>
  <c r="W13" i="1"/>
  <c r="T13" i="1"/>
  <c r="S13" i="1"/>
  <c r="I14" i="1"/>
  <c r="J14" i="1" s="1"/>
  <c r="H13" i="1"/>
  <c r="BK13" i="1" s="1"/>
  <c r="BG14" i="1" l="1"/>
  <c r="AY14" i="1"/>
  <c r="AQ14" i="1"/>
  <c r="BF14" i="1"/>
  <c r="AX14" i="1"/>
  <c r="AP14" i="1"/>
  <c r="BE14" i="1"/>
  <c r="AW14" i="1"/>
  <c r="AO14" i="1"/>
  <c r="BD14" i="1"/>
  <c r="AV14" i="1"/>
  <c r="AN14" i="1"/>
  <c r="AZ14" i="1"/>
  <c r="BJ14" i="1"/>
  <c r="AT14" i="1"/>
  <c r="BI14" i="1"/>
  <c r="AS14" i="1"/>
  <c r="BB14" i="1"/>
  <c r="AU14" i="1"/>
  <c r="BC14" i="1"/>
  <c r="AR14" i="1"/>
  <c r="BH14" i="1"/>
  <c r="AM14" i="1"/>
  <c r="BA14" i="1"/>
  <c r="AD14" i="1"/>
  <c r="V14" i="1"/>
  <c r="N14" i="1"/>
  <c r="AC14" i="1"/>
  <c r="U14" i="1"/>
  <c r="M14" i="1"/>
  <c r="Z14" i="1"/>
  <c r="P14" i="1"/>
  <c r="AH14" i="1"/>
  <c r="X14" i="1"/>
  <c r="L14" i="1"/>
  <c r="T14" i="1"/>
  <c r="AG14" i="1"/>
  <c r="S14" i="1"/>
  <c r="O14" i="1"/>
  <c r="AF14" i="1"/>
  <c r="R14" i="1"/>
  <c r="AE14" i="1"/>
  <c r="Q14" i="1"/>
  <c r="AB14" i="1"/>
  <c r="W14" i="1"/>
  <c r="K14" i="1"/>
  <c r="AA14" i="1"/>
  <c r="Y14" i="1"/>
  <c r="I15" i="1"/>
  <c r="J15" i="1" s="1"/>
  <c r="H14" i="1"/>
  <c r="BK14" i="1" s="1"/>
  <c r="BG15" i="1" l="1"/>
  <c r="AY15" i="1"/>
  <c r="AQ15" i="1"/>
  <c r="BF15" i="1"/>
  <c r="AX15" i="1"/>
  <c r="AP15" i="1"/>
  <c r="BE15" i="1"/>
  <c r="AW15" i="1"/>
  <c r="AO15" i="1"/>
  <c r="BD15" i="1"/>
  <c r="AV15" i="1"/>
  <c r="AN15" i="1"/>
  <c r="BH15" i="1"/>
  <c r="AR15" i="1"/>
  <c r="BB15" i="1"/>
  <c r="BA15" i="1"/>
  <c r="BJ15" i="1"/>
  <c r="AT15" i="1"/>
  <c r="BC15" i="1"/>
  <c r="AM15" i="1"/>
  <c r="AZ15" i="1"/>
  <c r="AU15" i="1"/>
  <c r="BI15" i="1"/>
  <c r="AS15" i="1"/>
  <c r="AD15" i="1"/>
  <c r="V15" i="1"/>
  <c r="N15" i="1"/>
  <c r="AC15" i="1"/>
  <c r="U15" i="1"/>
  <c r="M15" i="1"/>
  <c r="AH15" i="1"/>
  <c r="X15" i="1"/>
  <c r="L15" i="1"/>
  <c r="AF15" i="1"/>
  <c r="T15" i="1"/>
  <c r="Z15" i="1"/>
  <c r="K15" i="1"/>
  <c r="Y15" i="1"/>
  <c r="R15" i="1"/>
  <c r="W15" i="1"/>
  <c r="S15" i="1"/>
  <c r="AG15" i="1"/>
  <c r="AE15" i="1"/>
  <c r="AB15" i="1"/>
  <c r="P15" i="1"/>
  <c r="O15" i="1"/>
  <c r="AA15" i="1"/>
  <c r="Q15" i="1"/>
  <c r="I16" i="1"/>
  <c r="J16" i="1" s="1"/>
  <c r="H15" i="1"/>
  <c r="BK15" i="1" s="1"/>
  <c r="BG16" i="1" l="1"/>
  <c r="AY16" i="1"/>
  <c r="AQ16" i="1"/>
  <c r="BF16" i="1"/>
  <c r="AX16" i="1"/>
  <c r="AP16" i="1"/>
  <c r="BE16" i="1"/>
  <c r="AW16" i="1"/>
  <c r="AO16" i="1"/>
  <c r="BD16" i="1"/>
  <c r="AV16" i="1"/>
  <c r="AN16" i="1"/>
  <c r="AZ16" i="1"/>
  <c r="BJ16" i="1"/>
  <c r="AT16" i="1"/>
  <c r="BI16" i="1"/>
  <c r="AS16" i="1"/>
  <c r="BB16" i="1"/>
  <c r="AR16" i="1"/>
  <c r="BH16" i="1"/>
  <c r="AU16" i="1"/>
  <c r="BC16" i="1"/>
  <c r="AM16" i="1"/>
  <c r="BA16" i="1"/>
  <c r="AD16" i="1"/>
  <c r="V16" i="1"/>
  <c r="N16" i="1"/>
  <c r="AC16" i="1"/>
  <c r="U16" i="1"/>
  <c r="M16" i="1"/>
  <c r="AF16" i="1"/>
  <c r="T16" i="1"/>
  <c r="AB16" i="1"/>
  <c r="R16" i="1"/>
  <c r="AE16" i="1"/>
  <c r="P16" i="1"/>
  <c r="AA16" i="1"/>
  <c r="O16" i="1"/>
  <c r="X16" i="1"/>
  <c r="Z16" i="1"/>
  <c r="L16" i="1"/>
  <c r="Y16" i="1"/>
  <c r="K16" i="1"/>
  <c r="Q16" i="1"/>
  <c r="AH16" i="1"/>
  <c r="AG16" i="1"/>
  <c r="W16" i="1"/>
  <c r="S16" i="1"/>
  <c r="I17" i="1"/>
  <c r="J17" i="1" s="1"/>
  <c r="H16" i="1"/>
  <c r="BK16" i="1" s="1"/>
  <c r="BG17" i="1" l="1"/>
  <c r="AY17" i="1"/>
  <c r="AQ17" i="1"/>
  <c r="BF17" i="1"/>
  <c r="AX17" i="1"/>
  <c r="AP17" i="1"/>
  <c r="BE17" i="1"/>
  <c r="AW17" i="1"/>
  <c r="AO17" i="1"/>
  <c r="BD17" i="1"/>
  <c r="AV17" i="1"/>
  <c r="AN17" i="1"/>
  <c r="BH17" i="1"/>
  <c r="AR17" i="1"/>
  <c r="BB17" i="1"/>
  <c r="BA17" i="1"/>
  <c r="BJ17" i="1"/>
  <c r="AT17" i="1"/>
  <c r="AM17" i="1"/>
  <c r="AS17" i="1"/>
  <c r="BC17" i="1"/>
  <c r="AZ17" i="1"/>
  <c r="BI17" i="1"/>
  <c r="AU17" i="1"/>
  <c r="AD17" i="1"/>
  <c r="V17" i="1"/>
  <c r="N17" i="1"/>
  <c r="AC17" i="1"/>
  <c r="U17" i="1"/>
  <c r="M17" i="1"/>
  <c r="AB17" i="1"/>
  <c r="R17" i="1"/>
  <c r="Z17" i="1"/>
  <c r="P17" i="1"/>
  <c r="AH17" i="1"/>
  <c r="T17" i="1"/>
  <c r="AG17" i="1"/>
  <c r="S17" i="1"/>
  <c r="AA17" i="1"/>
  <c r="AF17" i="1"/>
  <c r="Q17" i="1"/>
  <c r="AE17" i="1"/>
  <c r="O17" i="1"/>
  <c r="L17" i="1"/>
  <c r="X17" i="1"/>
  <c r="W17" i="1"/>
  <c r="K17" i="1"/>
  <c r="Y17" i="1"/>
  <c r="I18" i="1"/>
  <c r="J18" i="1" s="1"/>
  <c r="H17" i="1"/>
  <c r="BK17" i="1" s="1"/>
  <c r="BG18" i="1" l="1"/>
  <c r="AY18" i="1"/>
  <c r="AQ18" i="1"/>
  <c r="BF18" i="1"/>
  <c r="AX18" i="1"/>
  <c r="AP18" i="1"/>
  <c r="BE18" i="1"/>
  <c r="AW18" i="1"/>
  <c r="AO18" i="1"/>
  <c r="BD18" i="1"/>
  <c r="AV18" i="1"/>
  <c r="AN18" i="1"/>
  <c r="AZ18" i="1"/>
  <c r="BJ18" i="1"/>
  <c r="AT18" i="1"/>
  <c r="BI18" i="1"/>
  <c r="AS18" i="1"/>
  <c r="BB18" i="1"/>
  <c r="AU18" i="1"/>
  <c r="AR18" i="1"/>
  <c r="BH18" i="1"/>
  <c r="BC18" i="1"/>
  <c r="BA18" i="1"/>
  <c r="AM18" i="1"/>
  <c r="AD18" i="1"/>
  <c r="V18" i="1"/>
  <c r="N18" i="1"/>
  <c r="AC18" i="1"/>
  <c r="U18" i="1"/>
  <c r="M18" i="1"/>
  <c r="Z18" i="1"/>
  <c r="P18" i="1"/>
  <c r="AH18" i="1"/>
  <c r="X18" i="1"/>
  <c r="L18" i="1"/>
  <c r="Y18" i="1"/>
  <c r="W18" i="1"/>
  <c r="AF18" i="1"/>
  <c r="T18" i="1"/>
  <c r="AG18" i="1"/>
  <c r="S18" i="1"/>
  <c r="R18" i="1"/>
  <c r="AE18" i="1"/>
  <c r="Q18" i="1"/>
  <c r="O18" i="1"/>
  <c r="K18" i="1"/>
  <c r="AB18" i="1"/>
  <c r="AA18" i="1"/>
  <c r="I19" i="1"/>
  <c r="J19" i="1" s="1"/>
  <c r="H18" i="1"/>
  <c r="BK18" i="1" s="1"/>
  <c r="BG19" i="1" l="1"/>
  <c r="AY19" i="1"/>
  <c r="AQ19" i="1"/>
  <c r="BF19" i="1"/>
  <c r="AX19" i="1"/>
  <c r="AP19" i="1"/>
  <c r="BE19" i="1"/>
  <c r="AW19" i="1"/>
  <c r="AO19" i="1"/>
  <c r="BD19" i="1"/>
  <c r="AV19" i="1"/>
  <c r="AN19" i="1"/>
  <c r="BH19" i="1"/>
  <c r="AR19" i="1"/>
  <c r="BB19" i="1"/>
  <c r="BA19" i="1"/>
  <c r="BJ19" i="1"/>
  <c r="AT19" i="1"/>
  <c r="BC19" i="1"/>
  <c r="AM19" i="1"/>
  <c r="AZ19" i="1"/>
  <c r="AU19" i="1"/>
  <c r="AS19" i="1"/>
  <c r="BI19" i="1"/>
  <c r="AD19" i="1"/>
  <c r="V19" i="1"/>
  <c r="N19" i="1"/>
  <c r="AC19" i="1"/>
  <c r="U19" i="1"/>
  <c r="M19" i="1"/>
  <c r="AH19" i="1"/>
  <c r="X19" i="1"/>
  <c r="L19" i="1"/>
  <c r="AF19" i="1"/>
  <c r="T19" i="1"/>
  <c r="AB19" i="1"/>
  <c r="P19" i="1"/>
  <c r="AA19" i="1"/>
  <c r="O19" i="1"/>
  <c r="Z19" i="1"/>
  <c r="K19" i="1"/>
  <c r="Y19" i="1"/>
  <c r="W19" i="1"/>
  <c r="Q19" i="1"/>
  <c r="R19" i="1"/>
  <c r="AG19" i="1"/>
  <c r="AE19" i="1"/>
  <c r="S19" i="1"/>
  <c r="I20" i="1"/>
  <c r="J20" i="1" s="1"/>
  <c r="H19" i="1"/>
  <c r="BK19" i="1" s="1"/>
  <c r="BG20" i="1" l="1"/>
  <c r="AY20" i="1"/>
  <c r="AQ20" i="1"/>
  <c r="BF20" i="1"/>
  <c r="AX20" i="1"/>
  <c r="AP20" i="1"/>
  <c r="BE20" i="1"/>
  <c r="AW20" i="1"/>
  <c r="AO20" i="1"/>
  <c r="BD20" i="1"/>
  <c r="AV20" i="1"/>
  <c r="AN20" i="1"/>
  <c r="AZ20" i="1"/>
  <c r="BJ20" i="1"/>
  <c r="AT20" i="1"/>
  <c r="BI20" i="1"/>
  <c r="AS20" i="1"/>
  <c r="BB20" i="1"/>
  <c r="AM20" i="1"/>
  <c r="BH20" i="1"/>
  <c r="AU20" i="1"/>
  <c r="BC20" i="1"/>
  <c r="BA20" i="1"/>
  <c r="AR20" i="1"/>
  <c r="AD20" i="1"/>
  <c r="V20" i="1"/>
  <c r="N20" i="1"/>
  <c r="AC20" i="1"/>
  <c r="U20" i="1"/>
  <c r="M20" i="1"/>
  <c r="AF20" i="1"/>
  <c r="T20" i="1"/>
  <c r="AB20" i="1"/>
  <c r="R20" i="1"/>
  <c r="AH20" i="1"/>
  <c r="S20" i="1"/>
  <c r="AG20" i="1"/>
  <c r="Q20" i="1"/>
  <c r="L20" i="1"/>
  <c r="AE20" i="1"/>
  <c r="P20" i="1"/>
  <c r="AA20" i="1"/>
  <c r="O20" i="1"/>
  <c r="Z20" i="1"/>
  <c r="Y20" i="1"/>
  <c r="X20" i="1"/>
  <c r="W20" i="1"/>
  <c r="K20" i="1"/>
  <c r="I21" i="1"/>
  <c r="J21" i="1" s="1"/>
  <c r="H20" i="1"/>
  <c r="BK20" i="1" s="1"/>
  <c r="BG21" i="1" l="1"/>
  <c r="AY21" i="1"/>
  <c r="AQ21" i="1"/>
  <c r="BF21" i="1"/>
  <c r="AX21" i="1"/>
  <c r="AP21" i="1"/>
  <c r="BE21" i="1"/>
  <c r="AW21" i="1"/>
  <c r="AO21" i="1"/>
  <c r="BD21" i="1"/>
  <c r="AV21" i="1"/>
  <c r="AN21" i="1"/>
  <c r="BH21" i="1"/>
  <c r="AR21" i="1"/>
  <c r="BB21" i="1"/>
  <c r="BA21" i="1"/>
  <c r="BJ21" i="1"/>
  <c r="AT21" i="1"/>
  <c r="AM21" i="1"/>
  <c r="BC21" i="1"/>
  <c r="AZ21" i="1"/>
  <c r="AU21" i="1"/>
  <c r="AS21" i="1"/>
  <c r="BI21" i="1"/>
  <c r="AD21" i="1"/>
  <c r="V21" i="1"/>
  <c r="N21" i="1"/>
  <c r="T21" i="1"/>
  <c r="AC21" i="1"/>
  <c r="U21" i="1"/>
  <c r="M21" i="1"/>
  <c r="AB21" i="1"/>
  <c r="L21" i="1"/>
  <c r="AG21" i="1"/>
  <c r="S21" i="1"/>
  <c r="AE21" i="1"/>
  <c r="Q21" i="1"/>
  <c r="Z21" i="1"/>
  <c r="Y21" i="1"/>
  <c r="R21" i="1"/>
  <c r="X21" i="1"/>
  <c r="W21" i="1"/>
  <c r="AA21" i="1"/>
  <c r="P21" i="1"/>
  <c r="O21" i="1"/>
  <c r="AH21" i="1"/>
  <c r="AF21" i="1"/>
  <c r="K21" i="1"/>
  <c r="I22" i="1"/>
  <c r="J22" i="1" s="1"/>
  <c r="H21" i="1"/>
  <c r="BK21" i="1" s="1"/>
  <c r="BG22" i="1" l="1"/>
  <c r="AY22" i="1"/>
  <c r="AQ22" i="1"/>
  <c r="BF22" i="1"/>
  <c r="AX22" i="1"/>
  <c r="AP22" i="1"/>
  <c r="BE22" i="1"/>
  <c r="AW22" i="1"/>
  <c r="AO22" i="1"/>
  <c r="BD22" i="1"/>
  <c r="AV22" i="1"/>
  <c r="AN22" i="1"/>
  <c r="AZ22" i="1"/>
  <c r="BJ22" i="1"/>
  <c r="AT22" i="1"/>
  <c r="BI22" i="1"/>
  <c r="AS22" i="1"/>
  <c r="BB22" i="1"/>
  <c r="AU22" i="1"/>
  <c r="BA22" i="1"/>
  <c r="AR22" i="1"/>
  <c r="BH22" i="1"/>
  <c r="AM22" i="1"/>
  <c r="BC22" i="1"/>
  <c r="AD22" i="1"/>
  <c r="V22" i="1"/>
  <c r="N22" i="1"/>
  <c r="AB22" i="1"/>
  <c r="L22" i="1"/>
  <c r="AC22" i="1"/>
  <c r="U22" i="1"/>
  <c r="M22" i="1"/>
  <c r="T22" i="1"/>
  <c r="AH22" i="1"/>
  <c r="W22" i="1"/>
  <c r="AF22" i="1"/>
  <c r="R22" i="1"/>
  <c r="S22" i="1"/>
  <c r="Q22" i="1"/>
  <c r="AA22" i="1"/>
  <c r="AG22" i="1"/>
  <c r="P22" i="1"/>
  <c r="AE22" i="1"/>
  <c r="O22" i="1"/>
  <c r="K22" i="1"/>
  <c r="Y22" i="1"/>
  <c r="X22" i="1"/>
  <c r="Z22" i="1"/>
  <c r="I23" i="1"/>
  <c r="J23" i="1" s="1"/>
  <c r="H22" i="1"/>
  <c r="BK22" i="1" s="1"/>
  <c r="BG23" i="1" l="1"/>
  <c r="AY23" i="1"/>
  <c r="AQ23" i="1"/>
  <c r="BF23" i="1"/>
  <c r="AX23" i="1"/>
  <c r="AP23" i="1"/>
  <c r="BE23" i="1"/>
  <c r="AW23" i="1"/>
  <c r="AO23" i="1"/>
  <c r="BD23" i="1"/>
  <c r="AV23" i="1"/>
  <c r="AN23" i="1"/>
  <c r="BH23" i="1"/>
  <c r="AR23" i="1"/>
  <c r="BB23" i="1"/>
  <c r="BA23" i="1"/>
  <c r="BJ23" i="1"/>
  <c r="AT23" i="1"/>
  <c r="BC23" i="1"/>
  <c r="AZ23" i="1"/>
  <c r="BI23" i="1"/>
  <c r="AU23" i="1"/>
  <c r="AM23" i="1"/>
  <c r="AS23" i="1"/>
  <c r="AD23" i="1"/>
  <c r="V23" i="1"/>
  <c r="N23" i="1"/>
  <c r="T23" i="1"/>
  <c r="AC23" i="1"/>
  <c r="U23" i="1"/>
  <c r="M23" i="1"/>
  <c r="AB23" i="1"/>
  <c r="L23" i="1"/>
  <c r="X23" i="1"/>
  <c r="AG23" i="1"/>
  <c r="S23" i="1"/>
  <c r="AE23" i="1"/>
  <c r="O23" i="1"/>
  <c r="AA23" i="1"/>
  <c r="K23" i="1"/>
  <c r="Z23" i="1"/>
  <c r="Y23" i="1"/>
  <c r="W23" i="1"/>
  <c r="AH23" i="1"/>
  <c r="AF23" i="1"/>
  <c r="R23" i="1"/>
  <c r="Q23" i="1"/>
  <c r="P23" i="1"/>
  <c r="I24" i="1"/>
  <c r="J24" i="1" s="1"/>
  <c r="H23" i="1"/>
  <c r="BK23" i="1" s="1"/>
  <c r="BG24" i="1" l="1"/>
  <c r="AY24" i="1"/>
  <c r="AQ24" i="1"/>
  <c r="BF24" i="1"/>
  <c r="AX24" i="1"/>
  <c r="AP24" i="1"/>
  <c r="BE24" i="1"/>
  <c r="AW24" i="1"/>
  <c r="AO24" i="1"/>
  <c r="BD24" i="1"/>
  <c r="AV24" i="1"/>
  <c r="AN24" i="1"/>
  <c r="AZ24" i="1"/>
  <c r="BJ24" i="1"/>
  <c r="AT24" i="1"/>
  <c r="BI24" i="1"/>
  <c r="AS24" i="1"/>
  <c r="BB24" i="1"/>
  <c r="BH24" i="1"/>
  <c r="AU24" i="1"/>
  <c r="AM24" i="1"/>
  <c r="BC24" i="1"/>
  <c r="AR24" i="1"/>
  <c r="BA24" i="1"/>
  <c r="AD24" i="1"/>
  <c r="V24" i="1"/>
  <c r="N24" i="1"/>
  <c r="AB24" i="1"/>
  <c r="L24" i="1"/>
  <c r="AC24" i="1"/>
  <c r="U24" i="1"/>
  <c r="M24" i="1"/>
  <c r="T24" i="1"/>
  <c r="Y24" i="1"/>
  <c r="K24" i="1"/>
  <c r="AH24" i="1"/>
  <c r="W24" i="1"/>
  <c r="X24" i="1"/>
  <c r="S24" i="1"/>
  <c r="P24" i="1"/>
  <c r="R24" i="1"/>
  <c r="AG24" i="1"/>
  <c r="Q24" i="1"/>
  <c r="AF24" i="1"/>
  <c r="Z24" i="1"/>
  <c r="O24" i="1"/>
  <c r="AE24" i="1"/>
  <c r="AA24" i="1"/>
  <c r="I25" i="1"/>
  <c r="J25" i="1" s="1"/>
  <c r="H24" i="1"/>
  <c r="BK24" i="1" s="1"/>
  <c r="BG25" i="1" l="1"/>
  <c r="AY25" i="1"/>
  <c r="AQ25" i="1"/>
  <c r="BF25" i="1"/>
  <c r="AX25" i="1"/>
  <c r="AP25" i="1"/>
  <c r="BE25" i="1"/>
  <c r="AW25" i="1"/>
  <c r="AO25" i="1"/>
  <c r="BD25" i="1"/>
  <c r="AV25" i="1"/>
  <c r="AN25" i="1"/>
  <c r="BH25" i="1"/>
  <c r="AR25" i="1"/>
  <c r="BB25" i="1"/>
  <c r="BA25" i="1"/>
  <c r="BJ25" i="1"/>
  <c r="AT25" i="1"/>
  <c r="AM25" i="1"/>
  <c r="BC25" i="1"/>
  <c r="AZ25" i="1"/>
  <c r="AU25" i="1"/>
  <c r="BI25" i="1"/>
  <c r="AS25" i="1"/>
  <c r="AD25" i="1"/>
  <c r="V25" i="1"/>
  <c r="N25" i="1"/>
  <c r="AB25" i="1"/>
  <c r="AC25" i="1"/>
  <c r="U25" i="1"/>
  <c r="M25" i="1"/>
  <c r="T25" i="1"/>
  <c r="L25" i="1"/>
  <c r="Z25" i="1"/>
  <c r="O25" i="1"/>
  <c r="X25" i="1"/>
  <c r="AG25" i="1"/>
  <c r="Q25" i="1"/>
  <c r="AF25" i="1"/>
  <c r="P25" i="1"/>
  <c r="Y25" i="1"/>
  <c r="AE25" i="1"/>
  <c r="K25" i="1"/>
  <c r="AA25" i="1"/>
  <c r="S25" i="1"/>
  <c r="R25" i="1"/>
  <c r="AH25" i="1"/>
  <c r="W25" i="1"/>
  <c r="I26" i="1"/>
  <c r="J26" i="1" s="1"/>
  <c r="H25" i="1"/>
  <c r="BK25" i="1" s="1"/>
  <c r="BG26" i="1" l="1"/>
  <c r="AY26" i="1"/>
  <c r="AQ26" i="1"/>
  <c r="BF26" i="1"/>
  <c r="AX26" i="1"/>
  <c r="AP26" i="1"/>
  <c r="BE26" i="1"/>
  <c r="AW26" i="1"/>
  <c r="AO26" i="1"/>
  <c r="BD26" i="1"/>
  <c r="AV26" i="1"/>
  <c r="AN26" i="1"/>
  <c r="AZ26" i="1"/>
  <c r="BJ26" i="1"/>
  <c r="AT26" i="1"/>
  <c r="BI26" i="1"/>
  <c r="AS26" i="1"/>
  <c r="BB26" i="1"/>
  <c r="AU26" i="1"/>
  <c r="BA26" i="1"/>
  <c r="AR26" i="1"/>
  <c r="BH26" i="1"/>
  <c r="AM26" i="1"/>
  <c r="BC26" i="1"/>
  <c r="AD26" i="1"/>
  <c r="V26" i="1"/>
  <c r="N26" i="1"/>
  <c r="T26" i="1"/>
  <c r="AC26" i="1"/>
  <c r="U26" i="1"/>
  <c r="M26" i="1"/>
  <c r="AB26" i="1"/>
  <c r="L26" i="1"/>
  <c r="AA26" i="1"/>
  <c r="P26" i="1"/>
  <c r="Y26" i="1"/>
  <c r="K26" i="1"/>
  <c r="Z26" i="1"/>
  <c r="X26" i="1"/>
  <c r="AH26" i="1"/>
  <c r="W26" i="1"/>
  <c r="S26" i="1"/>
  <c r="R26" i="1"/>
  <c r="Q26" i="1"/>
  <c r="O26" i="1"/>
  <c r="AE26" i="1"/>
  <c r="AG26" i="1"/>
  <c r="AF26" i="1"/>
  <c r="I27" i="1"/>
  <c r="J27" i="1" s="1"/>
  <c r="H26" i="1"/>
  <c r="BK26" i="1" s="1"/>
  <c r="BG27" i="1" l="1"/>
  <c r="AY27" i="1"/>
  <c r="AQ27" i="1"/>
  <c r="BF27" i="1"/>
  <c r="AX27" i="1"/>
  <c r="AP27" i="1"/>
  <c r="BE27" i="1"/>
  <c r="AW27" i="1"/>
  <c r="AO27" i="1"/>
  <c r="BD27" i="1"/>
  <c r="AV27" i="1"/>
  <c r="AN27" i="1"/>
  <c r="BH27" i="1"/>
  <c r="AR27" i="1"/>
  <c r="BB27" i="1"/>
  <c r="BA27" i="1"/>
  <c r="BJ27" i="1"/>
  <c r="AT27" i="1"/>
  <c r="BC27" i="1"/>
  <c r="AZ27" i="1"/>
  <c r="AM27" i="1"/>
  <c r="AU27" i="1"/>
  <c r="BI27" i="1"/>
  <c r="AS27" i="1"/>
  <c r="AD27" i="1"/>
  <c r="V27" i="1"/>
  <c r="N27" i="1"/>
  <c r="AB27" i="1"/>
  <c r="L27" i="1"/>
  <c r="AC27" i="1"/>
  <c r="U27" i="1"/>
  <c r="M27" i="1"/>
  <c r="T27" i="1"/>
  <c r="AE27" i="1"/>
  <c r="Q27" i="1"/>
  <c r="Z27" i="1"/>
  <c r="O27" i="1"/>
  <c r="S27" i="1"/>
  <c r="AH27" i="1"/>
  <c r="R27" i="1"/>
  <c r="AG27" i="1"/>
  <c r="P27" i="1"/>
  <c r="AF27" i="1"/>
  <c r="K27" i="1"/>
  <c r="AA27" i="1"/>
  <c r="Y27" i="1"/>
  <c r="X27" i="1"/>
  <c r="W27" i="1"/>
  <c r="I28" i="1"/>
  <c r="J28" i="1" s="1"/>
  <c r="H27" i="1"/>
  <c r="BK27" i="1" s="1"/>
  <c r="BG28" i="1" l="1"/>
  <c r="AY28" i="1"/>
  <c r="AQ28" i="1"/>
  <c r="BF28" i="1"/>
  <c r="AX28" i="1"/>
  <c r="AP28" i="1"/>
  <c r="BE28" i="1"/>
  <c r="AW28" i="1"/>
  <c r="AO28" i="1"/>
  <c r="BD28" i="1"/>
  <c r="AV28" i="1"/>
  <c r="AN28" i="1"/>
  <c r="AZ28" i="1"/>
  <c r="BJ28" i="1"/>
  <c r="AT28" i="1"/>
  <c r="BI28" i="1"/>
  <c r="AS28" i="1"/>
  <c r="BB28" i="1"/>
  <c r="AU28" i="1"/>
  <c r="BH28" i="1"/>
  <c r="BC28" i="1"/>
  <c r="AR28" i="1"/>
  <c r="BA28" i="1"/>
  <c r="AM28" i="1"/>
  <c r="AD28" i="1"/>
  <c r="V28" i="1"/>
  <c r="N28" i="1"/>
  <c r="T28" i="1"/>
  <c r="AC28" i="1"/>
  <c r="U28" i="1"/>
  <c r="M28" i="1"/>
  <c r="AB28" i="1"/>
  <c r="L28" i="1"/>
  <c r="AF28" i="1"/>
  <c r="R28" i="1"/>
  <c r="AA28" i="1"/>
  <c r="P28" i="1"/>
  <c r="AE28" i="1"/>
  <c r="K28" i="1"/>
  <c r="Z28" i="1"/>
  <c r="W28" i="1"/>
  <c r="Y28" i="1"/>
  <c r="X28" i="1"/>
  <c r="Q28" i="1"/>
  <c r="O28" i="1"/>
  <c r="AH28" i="1"/>
  <c r="AG28" i="1"/>
  <c r="S28" i="1"/>
  <c r="I29" i="1"/>
  <c r="J29" i="1" s="1"/>
  <c r="H28" i="1"/>
  <c r="BK28" i="1" s="1"/>
  <c r="BG29" i="1" l="1"/>
  <c r="AY29" i="1"/>
  <c r="AQ29" i="1"/>
  <c r="BF29" i="1"/>
  <c r="AX29" i="1"/>
  <c r="AP29" i="1"/>
  <c r="BE29" i="1"/>
  <c r="AW29" i="1"/>
  <c r="AO29" i="1"/>
  <c r="BD29" i="1"/>
  <c r="AV29" i="1"/>
  <c r="AN29" i="1"/>
  <c r="BH29" i="1"/>
  <c r="AR29" i="1"/>
  <c r="BB29" i="1"/>
  <c r="BA29" i="1"/>
  <c r="BJ29" i="1"/>
  <c r="AT29" i="1"/>
  <c r="AM29" i="1"/>
  <c r="AZ29" i="1"/>
  <c r="AU29" i="1"/>
  <c r="BC29" i="1"/>
  <c r="BI29" i="1"/>
  <c r="AS29" i="1"/>
  <c r="AD29" i="1"/>
  <c r="V29" i="1"/>
  <c r="N29" i="1"/>
  <c r="AB29" i="1"/>
  <c r="L29" i="1"/>
  <c r="AC29" i="1"/>
  <c r="U29" i="1"/>
  <c r="M29" i="1"/>
  <c r="T29" i="1"/>
  <c r="AG29" i="1"/>
  <c r="S29" i="1"/>
  <c r="AE29" i="1"/>
  <c r="Q29" i="1"/>
  <c r="X29" i="1"/>
  <c r="W29" i="1"/>
  <c r="AF29" i="1"/>
  <c r="R29" i="1"/>
  <c r="AH29" i="1"/>
  <c r="P29" i="1"/>
  <c r="O29" i="1"/>
  <c r="AA29" i="1"/>
  <c r="K29" i="1"/>
  <c r="Z29" i="1"/>
  <c r="Y29" i="1"/>
  <c r="I30" i="1"/>
  <c r="J30" i="1" s="1"/>
  <c r="H29" i="1"/>
  <c r="BK29" i="1" s="1"/>
  <c r="BG30" i="1" l="1"/>
  <c r="AY30" i="1"/>
  <c r="AQ30" i="1"/>
  <c r="BF30" i="1"/>
  <c r="AX30" i="1"/>
  <c r="AP30" i="1"/>
  <c r="BE30" i="1"/>
  <c r="AW30" i="1"/>
  <c r="AO30" i="1"/>
  <c r="BD30" i="1"/>
  <c r="AV30" i="1"/>
  <c r="AN30" i="1"/>
  <c r="AZ30" i="1"/>
  <c r="BJ30" i="1"/>
  <c r="AT30" i="1"/>
  <c r="BI30" i="1"/>
  <c r="AS30" i="1"/>
  <c r="BB30" i="1"/>
  <c r="AU30" i="1"/>
  <c r="AR30" i="1"/>
  <c r="BH30" i="1"/>
  <c r="BC30" i="1"/>
  <c r="BA30" i="1"/>
  <c r="AM30" i="1"/>
  <c r="AD30" i="1"/>
  <c r="V30" i="1"/>
  <c r="N30" i="1"/>
  <c r="T30" i="1"/>
  <c r="AC30" i="1"/>
  <c r="U30" i="1"/>
  <c r="M30" i="1"/>
  <c r="AB30" i="1"/>
  <c r="L30" i="1"/>
  <c r="AH30" i="1"/>
  <c r="W30" i="1"/>
  <c r="AF30" i="1"/>
  <c r="R30" i="1"/>
  <c r="AG30" i="1"/>
  <c r="P30" i="1"/>
  <c r="AE30" i="1"/>
  <c r="O30" i="1"/>
  <c r="AA30" i="1"/>
  <c r="K30" i="1"/>
  <c r="Z30" i="1"/>
  <c r="Y30" i="1"/>
  <c r="Q30" i="1"/>
  <c r="S30" i="1"/>
  <c r="X30" i="1"/>
  <c r="I31" i="1"/>
  <c r="J31" i="1" s="1"/>
  <c r="H30" i="1"/>
  <c r="BK30" i="1" s="1"/>
  <c r="BG31" i="1" l="1"/>
  <c r="AY31" i="1"/>
  <c r="AQ31" i="1"/>
  <c r="BF31" i="1"/>
  <c r="AX31" i="1"/>
  <c r="AP31" i="1"/>
  <c r="BE31" i="1"/>
  <c r="AW31" i="1"/>
  <c r="AO31" i="1"/>
  <c r="BD31" i="1"/>
  <c r="AV31" i="1"/>
  <c r="AN31" i="1"/>
  <c r="BH31" i="1"/>
  <c r="AR31" i="1"/>
  <c r="BB31" i="1"/>
  <c r="BA31" i="1"/>
  <c r="BJ31" i="1"/>
  <c r="AT31" i="1"/>
  <c r="BC31" i="1"/>
  <c r="BI31" i="1"/>
  <c r="AZ31" i="1"/>
  <c r="AM31" i="1"/>
  <c r="AU31" i="1"/>
  <c r="AS31" i="1"/>
  <c r="AD31" i="1"/>
  <c r="V31" i="1"/>
  <c r="N31" i="1"/>
  <c r="AB31" i="1"/>
  <c r="L31" i="1"/>
  <c r="AC31" i="1"/>
  <c r="U31" i="1"/>
  <c r="M31" i="1"/>
  <c r="T31" i="1"/>
  <c r="X31" i="1"/>
  <c r="AG31" i="1"/>
  <c r="S31" i="1"/>
  <c r="Z31" i="1"/>
  <c r="Y31" i="1"/>
  <c r="Q31" i="1"/>
  <c r="W31" i="1"/>
  <c r="R31" i="1"/>
  <c r="AH31" i="1"/>
  <c r="AF31" i="1"/>
  <c r="AE31" i="1"/>
  <c r="AA31" i="1"/>
  <c r="P31" i="1"/>
  <c r="O31" i="1"/>
  <c r="K31" i="1"/>
  <c r="I32" i="1"/>
  <c r="J32" i="1" s="1"/>
  <c r="H31" i="1"/>
  <c r="BK31" i="1" s="1"/>
  <c r="BG32" i="1" l="1"/>
  <c r="AY32" i="1"/>
  <c r="AQ32" i="1"/>
  <c r="BF32" i="1"/>
  <c r="AX32" i="1"/>
  <c r="AP32" i="1"/>
  <c r="BE32" i="1"/>
  <c r="AW32" i="1"/>
  <c r="AO32" i="1"/>
  <c r="BD32" i="1"/>
  <c r="AV32" i="1"/>
  <c r="AN32" i="1"/>
  <c r="AZ32" i="1"/>
  <c r="BJ32" i="1"/>
  <c r="AT32" i="1"/>
  <c r="BI32" i="1"/>
  <c r="AS32" i="1"/>
  <c r="BB32" i="1"/>
  <c r="AU32" i="1"/>
  <c r="AR32" i="1"/>
  <c r="BH32" i="1"/>
  <c r="BC32" i="1"/>
  <c r="AM32" i="1"/>
  <c r="BA32" i="1"/>
  <c r="AD32" i="1"/>
  <c r="V32" i="1"/>
  <c r="N32" i="1"/>
  <c r="T32" i="1"/>
  <c r="AC32" i="1"/>
  <c r="U32" i="1"/>
  <c r="M32" i="1"/>
  <c r="AB32" i="1"/>
  <c r="L32" i="1"/>
  <c r="Y32" i="1"/>
  <c r="K32" i="1"/>
  <c r="AH32" i="1"/>
  <c r="W32" i="1"/>
  <c r="R32" i="1"/>
  <c r="AG32" i="1"/>
  <c r="Q32" i="1"/>
  <c r="AA32" i="1"/>
  <c r="AF32" i="1"/>
  <c r="P32" i="1"/>
  <c r="AE32" i="1"/>
  <c r="O32" i="1"/>
  <c r="Z32" i="1"/>
  <c r="X32" i="1"/>
  <c r="S32" i="1"/>
  <c r="I33" i="1"/>
  <c r="J33" i="1" s="1"/>
  <c r="H32" i="1"/>
  <c r="BK32" i="1" s="1"/>
  <c r="BG33" i="1" l="1"/>
  <c r="AY33" i="1"/>
  <c r="AQ33" i="1"/>
  <c r="BF33" i="1"/>
  <c r="AX33" i="1"/>
  <c r="AP33" i="1"/>
  <c r="BE33" i="1"/>
  <c r="AW33" i="1"/>
  <c r="AO33" i="1"/>
  <c r="BD33" i="1"/>
  <c r="AV33" i="1"/>
  <c r="AN33" i="1"/>
  <c r="BH33" i="1"/>
  <c r="AR33" i="1"/>
  <c r="BB33" i="1"/>
  <c r="BA33" i="1"/>
  <c r="BJ33" i="1"/>
  <c r="AT33" i="1"/>
  <c r="AM33" i="1"/>
  <c r="BC33" i="1"/>
  <c r="AZ33" i="1"/>
  <c r="BI33" i="1"/>
  <c r="AU33" i="1"/>
  <c r="AS33" i="1"/>
  <c r="AD33" i="1"/>
  <c r="V33" i="1"/>
  <c r="N33" i="1"/>
  <c r="AB33" i="1"/>
  <c r="L33" i="1"/>
  <c r="AC33" i="1"/>
  <c r="U33" i="1"/>
  <c r="M33" i="1"/>
  <c r="T33" i="1"/>
  <c r="Z33" i="1"/>
  <c r="O33" i="1"/>
  <c r="X33" i="1"/>
  <c r="AE33" i="1"/>
  <c r="K33" i="1"/>
  <c r="AA33" i="1"/>
  <c r="Y33" i="1"/>
  <c r="W33" i="1"/>
  <c r="S33" i="1"/>
  <c r="AG33" i="1"/>
  <c r="AF33" i="1"/>
  <c r="P33" i="1"/>
  <c r="AH33" i="1"/>
  <c r="R33" i="1"/>
  <c r="Q33" i="1"/>
  <c r="I34" i="1"/>
  <c r="J34" i="1" s="1"/>
  <c r="H33" i="1"/>
  <c r="BK33" i="1" s="1"/>
  <c r="BG34" i="1" l="1"/>
  <c r="AY34" i="1"/>
  <c r="AQ34" i="1"/>
  <c r="BF34" i="1"/>
  <c r="AX34" i="1"/>
  <c r="AP34" i="1"/>
  <c r="BE34" i="1"/>
  <c r="AW34" i="1"/>
  <c r="AO34" i="1"/>
  <c r="BD34" i="1"/>
  <c r="AV34" i="1"/>
  <c r="AN34" i="1"/>
  <c r="AZ34" i="1"/>
  <c r="BJ34" i="1"/>
  <c r="AT34" i="1"/>
  <c r="BI34" i="1"/>
  <c r="AS34" i="1"/>
  <c r="BB34" i="1"/>
  <c r="AU34" i="1"/>
  <c r="BC34" i="1"/>
  <c r="AR34" i="1"/>
  <c r="AM34" i="1"/>
  <c r="BH34" i="1"/>
  <c r="BA34" i="1"/>
  <c r="AD34" i="1"/>
  <c r="V34" i="1"/>
  <c r="N34" i="1"/>
  <c r="T34" i="1"/>
  <c r="AC34" i="1"/>
  <c r="U34" i="1"/>
  <c r="M34" i="1"/>
  <c r="AB34" i="1"/>
  <c r="L34" i="1"/>
  <c r="AA34" i="1"/>
  <c r="P34" i="1"/>
  <c r="Y34" i="1"/>
  <c r="K34" i="1"/>
  <c r="W34" i="1"/>
  <c r="S34" i="1"/>
  <c r="O34" i="1"/>
  <c r="AH34" i="1"/>
  <c r="R34" i="1"/>
  <c r="AG34" i="1"/>
  <c r="Q34" i="1"/>
  <c r="AF34" i="1"/>
  <c r="AE34" i="1"/>
  <c r="Z34" i="1"/>
  <c r="X34" i="1"/>
  <c r="I35" i="1"/>
  <c r="J35" i="1" s="1"/>
  <c r="H34" i="1"/>
  <c r="BK34" i="1" s="1"/>
  <c r="BG35" i="1" l="1"/>
  <c r="AY35" i="1"/>
  <c r="AQ35" i="1"/>
  <c r="BF35" i="1"/>
  <c r="AX35" i="1"/>
  <c r="AP35" i="1"/>
  <c r="BE35" i="1"/>
  <c r="AW35" i="1"/>
  <c r="AO35" i="1"/>
  <c r="BD35" i="1"/>
  <c r="AV35" i="1"/>
  <c r="AN35" i="1"/>
  <c r="BH35" i="1"/>
  <c r="AR35" i="1"/>
  <c r="BB35" i="1"/>
  <c r="BA35" i="1"/>
  <c r="BJ35" i="1"/>
  <c r="AT35" i="1"/>
  <c r="BC35" i="1"/>
  <c r="AZ35" i="1"/>
  <c r="BI35" i="1"/>
  <c r="AU35" i="1"/>
  <c r="AM35" i="1"/>
  <c r="AS35" i="1"/>
  <c r="AD35" i="1"/>
  <c r="V35" i="1"/>
  <c r="N35" i="1"/>
  <c r="AB35" i="1"/>
  <c r="L35" i="1"/>
  <c r="AC35" i="1"/>
  <c r="U35" i="1"/>
  <c r="M35" i="1"/>
  <c r="T35" i="1"/>
  <c r="AE35" i="1"/>
  <c r="Q35" i="1"/>
  <c r="Z35" i="1"/>
  <c r="O35" i="1"/>
  <c r="AG35" i="1"/>
  <c r="P35" i="1"/>
  <c r="AF35" i="1"/>
  <c r="K35" i="1"/>
  <c r="X35" i="1"/>
  <c r="AA35" i="1"/>
  <c r="Y35" i="1"/>
  <c r="AH35" i="1"/>
  <c r="W35" i="1"/>
  <c r="S35" i="1"/>
  <c r="R35" i="1"/>
  <c r="I36" i="1"/>
  <c r="J36" i="1" s="1"/>
  <c r="H35" i="1"/>
  <c r="BK35" i="1" s="1"/>
  <c r="BG36" i="1" l="1"/>
  <c r="AY36" i="1"/>
  <c r="AQ36" i="1"/>
  <c r="BF36" i="1"/>
  <c r="AX36" i="1"/>
  <c r="AP36" i="1"/>
  <c r="BE36" i="1"/>
  <c r="AW36" i="1"/>
  <c r="AO36" i="1"/>
  <c r="BD36" i="1"/>
  <c r="AV36" i="1"/>
  <c r="AN36" i="1"/>
  <c r="AZ36" i="1"/>
  <c r="BJ36" i="1"/>
  <c r="AT36" i="1"/>
  <c r="BI36" i="1"/>
  <c r="AS36" i="1"/>
  <c r="BB36" i="1"/>
  <c r="AU36" i="1"/>
  <c r="AR36" i="1"/>
  <c r="BH36" i="1"/>
  <c r="AM36" i="1"/>
  <c r="BC36" i="1"/>
  <c r="BA36" i="1"/>
  <c r="AD36" i="1"/>
  <c r="V36" i="1"/>
  <c r="N36" i="1"/>
  <c r="T36" i="1"/>
  <c r="AC36" i="1"/>
  <c r="U36" i="1"/>
  <c r="M36" i="1"/>
  <c r="AB36" i="1"/>
  <c r="L36" i="1"/>
  <c r="AF36" i="1"/>
  <c r="R36" i="1"/>
  <c r="AA36" i="1"/>
  <c r="P36" i="1"/>
  <c r="Y36" i="1"/>
  <c r="X36" i="1"/>
  <c r="AH36" i="1"/>
  <c r="W36" i="1"/>
  <c r="S36" i="1"/>
  <c r="Q36" i="1"/>
  <c r="AE36" i="1"/>
  <c r="Z36" i="1"/>
  <c r="O36" i="1"/>
  <c r="AG36" i="1"/>
  <c r="K36" i="1"/>
  <c r="H36" i="1"/>
  <c r="BK36" i="1" s="1"/>
  <c r="I37" i="1"/>
  <c r="J37" i="1" s="1"/>
  <c r="BG37" i="1" l="1"/>
  <c r="AY37" i="1"/>
  <c r="AQ37" i="1"/>
  <c r="BF37" i="1"/>
  <c r="AX37" i="1"/>
  <c r="AP37" i="1"/>
  <c r="BE37" i="1"/>
  <c r="AW37" i="1"/>
  <c r="AO37" i="1"/>
  <c r="BD37" i="1"/>
  <c r="AV37" i="1"/>
  <c r="AN37" i="1"/>
  <c r="BH37" i="1"/>
  <c r="AR37" i="1"/>
  <c r="BB37" i="1"/>
  <c r="BA37" i="1"/>
  <c r="BJ37" i="1"/>
  <c r="AT37" i="1"/>
  <c r="AM37" i="1"/>
  <c r="AS37" i="1"/>
  <c r="BC37" i="1"/>
  <c r="AZ37" i="1"/>
  <c r="AU37" i="1"/>
  <c r="BI37" i="1"/>
  <c r="AD37" i="1"/>
  <c r="V37" i="1"/>
  <c r="N37" i="1"/>
  <c r="AB37" i="1"/>
  <c r="L37" i="1"/>
  <c r="AC37" i="1"/>
  <c r="U37" i="1"/>
  <c r="M37" i="1"/>
  <c r="T37" i="1"/>
  <c r="AG37" i="1"/>
  <c r="S37" i="1"/>
  <c r="AE37" i="1"/>
  <c r="Q37" i="1"/>
  <c r="R37" i="1"/>
  <c r="AH37" i="1"/>
  <c r="P37" i="1"/>
  <c r="AF37" i="1"/>
  <c r="O37" i="1"/>
  <c r="AA37" i="1"/>
  <c r="K37" i="1"/>
  <c r="Z37" i="1"/>
  <c r="Y37" i="1"/>
  <c r="X37" i="1"/>
  <c r="W37" i="1"/>
  <c r="I38" i="1"/>
  <c r="J38" i="1" s="1"/>
  <c r="H37" i="1"/>
  <c r="BK37" i="1" s="1"/>
  <c r="BG38" i="1" l="1"/>
  <c r="AY38" i="1"/>
  <c r="AQ38" i="1"/>
  <c r="BF38" i="1"/>
  <c r="AX38" i="1"/>
  <c r="AP38" i="1"/>
  <c r="BE38" i="1"/>
  <c r="AW38" i="1"/>
  <c r="AO38" i="1"/>
  <c r="BD38" i="1"/>
  <c r="AV38" i="1"/>
  <c r="AN38" i="1"/>
  <c r="AZ38" i="1"/>
  <c r="BJ38" i="1"/>
  <c r="AT38" i="1"/>
  <c r="BI38" i="1"/>
  <c r="AS38" i="1"/>
  <c r="BB38" i="1"/>
  <c r="AU38" i="1"/>
  <c r="BH38" i="1"/>
  <c r="AR38" i="1"/>
  <c r="AM38" i="1"/>
  <c r="BC38" i="1"/>
  <c r="BA38" i="1"/>
  <c r="AD38" i="1"/>
  <c r="V38" i="1"/>
  <c r="N38" i="1"/>
  <c r="T38" i="1"/>
  <c r="AC38" i="1"/>
  <c r="U38" i="1"/>
  <c r="M38" i="1"/>
  <c r="AB38" i="1"/>
  <c r="L38" i="1"/>
  <c r="AH38" i="1"/>
  <c r="W38" i="1"/>
  <c r="AF38" i="1"/>
  <c r="R38" i="1"/>
  <c r="AA38" i="1"/>
  <c r="K38" i="1"/>
  <c r="Z38" i="1"/>
  <c r="S38" i="1"/>
  <c r="Y38" i="1"/>
  <c r="X38" i="1"/>
  <c r="O38" i="1"/>
  <c r="AG38" i="1"/>
  <c r="AE38" i="1"/>
  <c r="Q38" i="1"/>
  <c r="P38" i="1"/>
  <c r="I39" i="1"/>
  <c r="J39" i="1" s="1"/>
  <c r="H38" i="1"/>
  <c r="BK38" i="1" s="1"/>
  <c r="BG39" i="1" l="1"/>
  <c r="AY39" i="1"/>
  <c r="AQ39" i="1"/>
  <c r="BF39" i="1"/>
  <c r="AX39" i="1"/>
  <c r="AP39" i="1"/>
  <c r="BE39" i="1"/>
  <c r="AW39" i="1"/>
  <c r="AO39" i="1"/>
  <c r="BD39" i="1"/>
  <c r="AV39" i="1"/>
  <c r="AN39" i="1"/>
  <c r="BH39" i="1"/>
  <c r="AR39" i="1"/>
  <c r="BB39" i="1"/>
  <c r="BA39" i="1"/>
  <c r="BJ39" i="1"/>
  <c r="AT39" i="1"/>
  <c r="BC39" i="1"/>
  <c r="AM39" i="1"/>
  <c r="AZ39" i="1"/>
  <c r="BI39" i="1"/>
  <c r="AU39" i="1"/>
  <c r="AS39" i="1"/>
  <c r="AD39" i="1"/>
  <c r="V39" i="1"/>
  <c r="N39" i="1"/>
  <c r="AB39" i="1"/>
  <c r="L39" i="1"/>
  <c r="AC39" i="1"/>
  <c r="U39" i="1"/>
  <c r="M39" i="1"/>
  <c r="T39" i="1"/>
  <c r="X39" i="1"/>
  <c r="AG39" i="1"/>
  <c r="S39" i="1"/>
  <c r="W39" i="1"/>
  <c r="R39" i="1"/>
  <c r="AE39" i="1"/>
  <c r="AH39" i="1"/>
  <c r="Q39" i="1"/>
  <c r="AF39" i="1"/>
  <c r="P39" i="1"/>
  <c r="O39" i="1"/>
  <c r="Z39" i="1"/>
  <c r="Y39" i="1"/>
  <c r="K39" i="1"/>
  <c r="AA39" i="1"/>
  <c r="I40" i="1"/>
  <c r="J40" i="1" s="1"/>
  <c r="H39" i="1"/>
  <c r="BK39" i="1" s="1"/>
  <c r="BG40" i="1" l="1"/>
  <c r="BF40" i="1"/>
  <c r="BI40" i="1"/>
  <c r="AY40" i="1"/>
  <c r="AQ40" i="1"/>
  <c r="BH40" i="1"/>
  <c r="AX40" i="1"/>
  <c r="AP40" i="1"/>
  <c r="BE40" i="1"/>
  <c r="AW40" i="1"/>
  <c r="AO40" i="1"/>
  <c r="BD40" i="1"/>
  <c r="AV40" i="1"/>
  <c r="AN40" i="1"/>
  <c r="AZ40" i="1"/>
  <c r="AT40" i="1"/>
  <c r="AS40" i="1"/>
  <c r="BB40" i="1"/>
  <c r="BJ40" i="1"/>
  <c r="AM40" i="1"/>
  <c r="BC40" i="1"/>
  <c r="AU40" i="1"/>
  <c r="AR40" i="1"/>
  <c r="BA40" i="1"/>
  <c r="AD40" i="1"/>
  <c r="V40" i="1"/>
  <c r="N40" i="1"/>
  <c r="T40" i="1"/>
  <c r="AC40" i="1"/>
  <c r="U40" i="1"/>
  <c r="M40" i="1"/>
  <c r="AB40" i="1"/>
  <c r="L40" i="1"/>
  <c r="Y40" i="1"/>
  <c r="K40" i="1"/>
  <c r="AH40" i="1"/>
  <c r="W40" i="1"/>
  <c r="AF40" i="1"/>
  <c r="P40" i="1"/>
  <c r="AE40" i="1"/>
  <c r="O40" i="1"/>
  <c r="AA40" i="1"/>
  <c r="Z40" i="1"/>
  <c r="X40" i="1"/>
  <c r="S40" i="1"/>
  <c r="R40" i="1"/>
  <c r="Q40" i="1"/>
  <c r="AG40" i="1"/>
  <c r="I41" i="1"/>
  <c r="J41" i="1" s="1"/>
  <c r="H40" i="1"/>
  <c r="BK40" i="1" s="1"/>
  <c r="BH41" i="1" l="1"/>
  <c r="BG41" i="1"/>
  <c r="AY41" i="1"/>
  <c r="AQ41" i="1"/>
  <c r="BF41" i="1"/>
  <c r="AX41" i="1"/>
  <c r="AP41" i="1"/>
  <c r="BE41" i="1"/>
  <c r="AU41" i="1"/>
  <c r="BD41" i="1"/>
  <c r="AT41" i="1"/>
  <c r="BC41" i="1"/>
  <c r="AS41" i="1"/>
  <c r="BB41" i="1"/>
  <c r="AR41" i="1"/>
  <c r="AV41" i="1"/>
  <c r="AN41" i="1"/>
  <c r="BJ41" i="1"/>
  <c r="AM41" i="1"/>
  <c r="AZ41" i="1"/>
  <c r="AO41" i="1"/>
  <c r="BA41" i="1"/>
  <c r="BI41" i="1"/>
  <c r="AW41" i="1"/>
  <c r="AD41" i="1"/>
  <c r="V41" i="1"/>
  <c r="N41" i="1"/>
  <c r="AB41" i="1"/>
  <c r="L41" i="1"/>
  <c r="AC41" i="1"/>
  <c r="U41" i="1"/>
  <c r="M41" i="1"/>
  <c r="T41" i="1"/>
  <c r="Z41" i="1"/>
  <c r="O41" i="1"/>
  <c r="X41" i="1"/>
  <c r="Y41" i="1"/>
  <c r="W41" i="1"/>
  <c r="Q41" i="1"/>
  <c r="S41" i="1"/>
  <c r="AH41" i="1"/>
  <c r="R41" i="1"/>
  <c r="AG41" i="1"/>
  <c r="AA41" i="1"/>
  <c r="P41" i="1"/>
  <c r="AE41" i="1"/>
  <c r="K41" i="1"/>
  <c r="AF41" i="1"/>
  <c r="I42" i="1"/>
  <c r="J42" i="1" s="1"/>
  <c r="H41" i="1"/>
  <c r="BK41" i="1" s="1"/>
  <c r="BH42" i="1" l="1"/>
  <c r="AZ42" i="1"/>
  <c r="AR42" i="1"/>
  <c r="BG42" i="1"/>
  <c r="AY42" i="1"/>
  <c r="AQ42" i="1"/>
  <c r="BF42" i="1"/>
  <c r="AX42" i="1"/>
  <c r="AP42" i="1"/>
  <c r="BI42" i="1"/>
  <c r="AU42" i="1"/>
  <c r="BE42" i="1"/>
  <c r="AT42" i="1"/>
  <c r="BD42" i="1"/>
  <c r="AS42" i="1"/>
  <c r="BC42" i="1"/>
  <c r="AO42" i="1"/>
  <c r="AV42" i="1"/>
  <c r="AM42" i="1"/>
  <c r="BA42" i="1"/>
  <c r="AN42" i="1"/>
  <c r="BJ42" i="1"/>
  <c r="BB42" i="1"/>
  <c r="AW42" i="1"/>
  <c r="AD42" i="1"/>
  <c r="V42" i="1"/>
  <c r="N42" i="1"/>
  <c r="AB42" i="1"/>
  <c r="AC42" i="1"/>
  <c r="U42" i="1"/>
  <c r="M42" i="1"/>
  <c r="T42" i="1"/>
  <c r="L42" i="1"/>
  <c r="AA42" i="1"/>
  <c r="P42" i="1"/>
  <c r="Y42" i="1"/>
  <c r="K42" i="1"/>
  <c r="AH42" i="1"/>
  <c r="R42" i="1"/>
  <c r="AG42" i="1"/>
  <c r="Q42" i="1"/>
  <c r="Z42" i="1"/>
  <c r="AF42" i="1"/>
  <c r="O42" i="1"/>
  <c r="AE42" i="1"/>
  <c r="X42" i="1"/>
  <c r="W42" i="1"/>
  <c r="S42" i="1"/>
  <c r="H42" i="1"/>
  <c r="BK42" i="1" s="1"/>
  <c r="I43" i="1"/>
  <c r="J43" i="1" s="1"/>
  <c r="BH43" i="1" l="1"/>
  <c r="AZ43" i="1"/>
  <c r="AR43" i="1"/>
  <c r="BG43" i="1"/>
  <c r="AY43" i="1"/>
  <c r="AQ43" i="1"/>
  <c r="BF43" i="1"/>
  <c r="AX43" i="1"/>
  <c r="AP43" i="1"/>
  <c r="BJ43" i="1"/>
  <c r="AV43" i="1"/>
  <c r="BI43" i="1"/>
  <c r="AU43" i="1"/>
  <c r="BE43" i="1"/>
  <c r="AT43" i="1"/>
  <c r="BD43" i="1"/>
  <c r="AS43" i="1"/>
  <c r="AW43" i="1"/>
  <c r="AN43" i="1"/>
  <c r="AM43" i="1"/>
  <c r="BB43" i="1"/>
  <c r="AO43" i="1"/>
  <c r="BA43" i="1"/>
  <c r="BC43" i="1"/>
  <c r="AD43" i="1"/>
  <c r="V43" i="1"/>
  <c r="N43" i="1"/>
  <c r="AC43" i="1"/>
  <c r="U43" i="1"/>
  <c r="M43" i="1"/>
  <c r="AB43" i="1"/>
  <c r="T43" i="1"/>
  <c r="L43" i="1"/>
  <c r="AE43" i="1"/>
  <c r="Q43" i="1"/>
  <c r="Z43" i="1"/>
  <c r="O43" i="1"/>
  <c r="AA43" i="1"/>
  <c r="Y43" i="1"/>
  <c r="X43" i="1"/>
  <c r="W43" i="1"/>
  <c r="S43" i="1"/>
  <c r="R43" i="1"/>
  <c r="P43" i="1"/>
  <c r="AH43" i="1"/>
  <c r="AG43" i="1"/>
  <c r="K43" i="1"/>
  <c r="AF43" i="1"/>
  <c r="H43" i="1"/>
  <c r="BK43" i="1" s="1"/>
  <c r="I44" i="1"/>
  <c r="J44" i="1" s="1"/>
  <c r="BH44" i="1" l="1"/>
  <c r="AZ44" i="1"/>
  <c r="AR44" i="1"/>
  <c r="BG44" i="1"/>
  <c r="AY44" i="1"/>
  <c r="AQ44" i="1"/>
  <c r="BF44" i="1"/>
  <c r="AX44" i="1"/>
  <c r="AP44" i="1"/>
  <c r="AW44" i="1"/>
  <c r="BJ44" i="1"/>
  <c r="AV44" i="1"/>
  <c r="BI44" i="1"/>
  <c r="AU44" i="1"/>
  <c r="BE44" i="1"/>
  <c r="AT44" i="1"/>
  <c r="BA44" i="1"/>
  <c r="AO44" i="1"/>
  <c r="AN44" i="1"/>
  <c r="BC44" i="1"/>
  <c r="AM44" i="1"/>
  <c r="AS44" i="1"/>
  <c r="BD44" i="1"/>
  <c r="BB44" i="1"/>
  <c r="AD44" i="1"/>
  <c r="V44" i="1"/>
  <c r="N44" i="1"/>
  <c r="AC44" i="1"/>
  <c r="U44" i="1"/>
  <c r="M44" i="1"/>
  <c r="AB44" i="1"/>
  <c r="T44" i="1"/>
  <c r="L44" i="1"/>
  <c r="AF44" i="1"/>
  <c r="R44" i="1"/>
  <c r="AA44" i="1"/>
  <c r="P44" i="1"/>
  <c r="W44" i="1"/>
  <c r="S44" i="1"/>
  <c r="K44" i="1"/>
  <c r="AH44" i="1"/>
  <c r="Q44" i="1"/>
  <c r="AG44" i="1"/>
  <c r="O44" i="1"/>
  <c r="AE44" i="1"/>
  <c r="X44" i="1"/>
  <c r="Z44" i="1"/>
  <c r="Y44" i="1"/>
  <c r="I45" i="1"/>
  <c r="J45" i="1" s="1"/>
  <c r="H44" i="1"/>
  <c r="BK44" i="1" s="1"/>
  <c r="BH45" i="1" l="1"/>
  <c r="AZ45" i="1"/>
  <c r="AR45" i="1"/>
  <c r="BG45" i="1"/>
  <c r="AY45" i="1"/>
  <c r="AQ45" i="1"/>
  <c r="BF45" i="1"/>
  <c r="AX45" i="1"/>
  <c r="AP45" i="1"/>
  <c r="BA45" i="1"/>
  <c r="AM45" i="1"/>
  <c r="AW45" i="1"/>
  <c r="BJ45" i="1"/>
  <c r="AV45" i="1"/>
  <c r="BI45" i="1"/>
  <c r="AU45" i="1"/>
  <c r="BB45" i="1"/>
  <c r="AS45" i="1"/>
  <c r="AO45" i="1"/>
  <c r="BD45" i="1"/>
  <c r="AT45" i="1"/>
  <c r="AN45" i="1"/>
  <c r="BE45" i="1"/>
  <c r="BC45" i="1"/>
  <c r="AD45" i="1"/>
  <c r="V45" i="1"/>
  <c r="N45" i="1"/>
  <c r="AC45" i="1"/>
  <c r="U45" i="1"/>
  <c r="M45" i="1"/>
  <c r="AB45" i="1"/>
  <c r="T45" i="1"/>
  <c r="L45" i="1"/>
  <c r="AG45" i="1"/>
  <c r="S45" i="1"/>
  <c r="AE45" i="1"/>
  <c r="Q45" i="1"/>
  <c r="AF45" i="1"/>
  <c r="O45" i="1"/>
  <c r="AA45" i="1"/>
  <c r="K45" i="1"/>
  <c r="X45" i="1"/>
  <c r="Z45" i="1"/>
  <c r="Y45" i="1"/>
  <c r="R45" i="1"/>
  <c r="P45" i="1"/>
  <c r="W45" i="1"/>
  <c r="AH45" i="1"/>
  <c r="I46" i="1"/>
  <c r="J46" i="1" s="1"/>
  <c r="H45" i="1"/>
  <c r="BK45" i="1" s="1"/>
  <c r="BH46" i="1" l="1"/>
  <c r="AZ46" i="1"/>
  <c r="AR46" i="1"/>
  <c r="BG46" i="1"/>
  <c r="AY46" i="1"/>
  <c r="AQ46" i="1"/>
  <c r="BF46" i="1"/>
  <c r="AX46" i="1"/>
  <c r="AP46" i="1"/>
  <c r="BB46" i="1"/>
  <c r="AN46" i="1"/>
  <c r="BA46" i="1"/>
  <c r="AM46" i="1"/>
  <c r="AW46" i="1"/>
  <c r="BI46" i="1"/>
  <c r="BJ46" i="1"/>
  <c r="AV46" i="1"/>
  <c r="BC46" i="1"/>
  <c r="AT46" i="1"/>
  <c r="AS46" i="1"/>
  <c r="BE46" i="1"/>
  <c r="AO46" i="1"/>
  <c r="AU46" i="1"/>
  <c r="BD46" i="1"/>
  <c r="AD46" i="1"/>
  <c r="V46" i="1"/>
  <c r="N46" i="1"/>
  <c r="AC46" i="1"/>
  <c r="U46" i="1"/>
  <c r="M46" i="1"/>
  <c r="AB46" i="1"/>
  <c r="T46" i="1"/>
  <c r="L46" i="1"/>
  <c r="AH46" i="1"/>
  <c r="W46" i="1"/>
  <c r="AF46" i="1"/>
  <c r="R46" i="1"/>
  <c r="Y46" i="1"/>
  <c r="X46" i="1"/>
  <c r="AG46" i="1"/>
  <c r="S46" i="1"/>
  <c r="Q46" i="1"/>
  <c r="P46" i="1"/>
  <c r="AE46" i="1"/>
  <c r="AA46" i="1"/>
  <c r="Z46" i="1"/>
  <c r="O46" i="1"/>
  <c r="K46" i="1"/>
  <c r="I47" i="1"/>
  <c r="J47" i="1" s="1"/>
  <c r="H46" i="1"/>
  <c r="BK46" i="1" s="1"/>
  <c r="BH47" i="1" l="1"/>
  <c r="AZ47" i="1"/>
  <c r="AR47" i="1"/>
  <c r="BG47" i="1"/>
  <c r="AY47" i="1"/>
  <c r="AQ47" i="1"/>
  <c r="BF47" i="1"/>
  <c r="AX47" i="1"/>
  <c r="AP47" i="1"/>
  <c r="BC47" i="1"/>
  <c r="AO47" i="1"/>
  <c r="BJ47" i="1"/>
  <c r="BB47" i="1"/>
  <c r="AN47" i="1"/>
  <c r="BA47" i="1"/>
  <c r="AM47" i="1"/>
  <c r="AW47" i="1"/>
  <c r="AV47" i="1"/>
  <c r="BI47" i="1"/>
  <c r="BD47" i="1"/>
  <c r="AU47" i="1"/>
  <c r="BE47" i="1"/>
  <c r="AT47" i="1"/>
  <c r="AS47" i="1"/>
  <c r="AD47" i="1"/>
  <c r="V47" i="1"/>
  <c r="N47" i="1"/>
  <c r="AB47" i="1"/>
  <c r="AC47" i="1"/>
  <c r="U47" i="1"/>
  <c r="M47" i="1"/>
  <c r="T47" i="1"/>
  <c r="L47" i="1"/>
  <c r="X47" i="1"/>
  <c r="AG47" i="1"/>
  <c r="S47" i="1"/>
  <c r="AH47" i="1"/>
  <c r="Q47" i="1"/>
  <c r="AF47" i="1"/>
  <c r="P47" i="1"/>
  <c r="AE47" i="1"/>
  <c r="O47" i="1"/>
  <c r="AA47" i="1"/>
  <c r="K47" i="1"/>
  <c r="Z47" i="1"/>
  <c r="R47" i="1"/>
  <c r="Y47" i="1"/>
  <c r="W47" i="1"/>
  <c r="I48" i="1"/>
  <c r="J48" i="1" s="1"/>
  <c r="H47" i="1"/>
  <c r="BK47" i="1" s="1"/>
  <c r="BH48" i="1" l="1"/>
  <c r="AZ48" i="1"/>
  <c r="AR48" i="1"/>
  <c r="BG48" i="1"/>
  <c r="AY48" i="1"/>
  <c r="AQ48" i="1"/>
  <c r="BF48" i="1"/>
  <c r="AX48" i="1"/>
  <c r="AP48" i="1"/>
  <c r="BD48" i="1"/>
  <c r="AS48" i="1"/>
  <c r="BC48" i="1"/>
  <c r="AO48" i="1"/>
  <c r="BB48" i="1"/>
  <c r="AN48" i="1"/>
  <c r="AW48" i="1"/>
  <c r="BA48" i="1"/>
  <c r="AM48" i="1"/>
  <c r="BJ48" i="1"/>
  <c r="BI48" i="1"/>
  <c r="AU48" i="1"/>
  <c r="AV48" i="1"/>
  <c r="AT48" i="1"/>
  <c r="BE48" i="1"/>
  <c r="AD48" i="1"/>
  <c r="V48" i="1"/>
  <c r="N48" i="1"/>
  <c r="AC48" i="1"/>
  <c r="U48" i="1"/>
  <c r="M48" i="1"/>
  <c r="AB48" i="1"/>
  <c r="T48" i="1"/>
  <c r="L48" i="1"/>
  <c r="Y48" i="1"/>
  <c r="K48" i="1"/>
  <c r="AH48" i="1"/>
  <c r="W48" i="1"/>
  <c r="AA48" i="1"/>
  <c r="Z48" i="1"/>
  <c r="R48" i="1"/>
  <c r="X48" i="1"/>
  <c r="S48" i="1"/>
  <c r="AG48" i="1"/>
  <c r="AF48" i="1"/>
  <c r="P48" i="1"/>
  <c r="O48" i="1"/>
  <c r="AE48" i="1"/>
  <c r="Q48" i="1"/>
  <c r="I49" i="1"/>
  <c r="J49" i="1" s="1"/>
  <c r="H48" i="1"/>
  <c r="BK48" i="1" s="1"/>
  <c r="BH49" i="1" l="1"/>
  <c r="AZ49" i="1"/>
  <c r="AR49" i="1"/>
  <c r="BG49" i="1"/>
  <c r="AY49" i="1"/>
  <c r="AQ49" i="1"/>
  <c r="BF49" i="1"/>
  <c r="AX49" i="1"/>
  <c r="AP49" i="1"/>
  <c r="BE49" i="1"/>
  <c r="AT49" i="1"/>
  <c r="AM49" i="1"/>
  <c r="BD49" i="1"/>
  <c r="AS49" i="1"/>
  <c r="BC49" i="1"/>
  <c r="AO49" i="1"/>
  <c r="BB49" i="1"/>
  <c r="AN49" i="1"/>
  <c r="BA49" i="1"/>
  <c r="AV49" i="1"/>
  <c r="BI49" i="1"/>
  <c r="AU49" i="1"/>
  <c r="BJ49" i="1"/>
  <c r="AW49" i="1"/>
  <c r="AD49" i="1"/>
  <c r="V49" i="1"/>
  <c r="N49" i="1"/>
  <c r="AC49" i="1"/>
  <c r="U49" i="1"/>
  <c r="M49" i="1"/>
  <c r="AB49" i="1"/>
  <c r="T49" i="1"/>
  <c r="L49" i="1"/>
  <c r="Z49" i="1"/>
  <c r="O49" i="1"/>
  <c r="X49" i="1"/>
  <c r="S49" i="1"/>
  <c r="AH49" i="1"/>
  <c r="R49" i="1"/>
  <c r="AE49" i="1"/>
  <c r="AG49" i="1"/>
  <c r="Q49" i="1"/>
  <c r="AF49" i="1"/>
  <c r="P49" i="1"/>
  <c r="K49" i="1"/>
  <c r="W49" i="1"/>
  <c r="AA49" i="1"/>
  <c r="Y49" i="1"/>
  <c r="I50" i="1"/>
  <c r="J50" i="1" s="1"/>
  <c r="H49" i="1"/>
  <c r="BK49" i="1" s="1"/>
  <c r="BH50" i="1" l="1"/>
  <c r="AZ50" i="1"/>
  <c r="AR50" i="1"/>
  <c r="BG50" i="1"/>
  <c r="AY50" i="1"/>
  <c r="AQ50" i="1"/>
  <c r="BF50" i="1"/>
  <c r="AX50" i="1"/>
  <c r="AP50" i="1"/>
  <c r="BI50" i="1"/>
  <c r="AU50" i="1"/>
  <c r="BB50" i="1"/>
  <c r="BE50" i="1"/>
  <c r="AT50" i="1"/>
  <c r="BD50" i="1"/>
  <c r="AS50" i="1"/>
  <c r="AN50" i="1"/>
  <c r="BC50" i="1"/>
  <c r="AO50" i="1"/>
  <c r="BJ50" i="1"/>
  <c r="AW50" i="1"/>
  <c r="AV50" i="1"/>
  <c r="BA50" i="1"/>
  <c r="AM50" i="1"/>
  <c r="AD50" i="1"/>
  <c r="V50" i="1"/>
  <c r="N50" i="1"/>
  <c r="AC50" i="1"/>
  <c r="U50" i="1"/>
  <c r="M50" i="1"/>
  <c r="AB50" i="1"/>
  <c r="T50" i="1"/>
  <c r="L50" i="1"/>
  <c r="AA50" i="1"/>
  <c r="P50" i="1"/>
  <c r="Y50" i="1"/>
  <c r="K50" i="1"/>
  <c r="AF50" i="1"/>
  <c r="O50" i="1"/>
  <c r="AE50" i="1"/>
  <c r="Z50" i="1"/>
  <c r="X50" i="1"/>
  <c r="W50" i="1"/>
  <c r="AH50" i="1"/>
  <c r="AG50" i="1"/>
  <c r="S50" i="1"/>
  <c r="R50" i="1"/>
  <c r="Q50" i="1"/>
  <c r="I51" i="1"/>
  <c r="J51" i="1" s="1"/>
  <c r="H50" i="1"/>
  <c r="BK50" i="1" s="1"/>
  <c r="BI51" i="1" l="1"/>
  <c r="BA51" i="1"/>
  <c r="AS51" i="1"/>
  <c r="BH51" i="1"/>
  <c r="AZ51" i="1"/>
  <c r="AR51" i="1"/>
  <c r="BG51" i="1"/>
  <c r="AY51" i="1"/>
  <c r="AQ51" i="1"/>
  <c r="BF51" i="1"/>
  <c r="AX51" i="1"/>
  <c r="AP51" i="1"/>
  <c r="AW51" i="1"/>
  <c r="AV51" i="1"/>
  <c r="AU51" i="1"/>
  <c r="BE51" i="1"/>
  <c r="BJ51" i="1"/>
  <c r="AT51" i="1"/>
  <c r="AO51" i="1"/>
  <c r="BD51" i="1"/>
  <c r="AN51" i="1"/>
  <c r="BC51" i="1"/>
  <c r="BB51" i="1"/>
  <c r="AM51" i="1"/>
  <c r="AD51" i="1"/>
  <c r="V51" i="1"/>
  <c r="N51" i="1"/>
  <c r="AC51" i="1"/>
  <c r="U51" i="1"/>
  <c r="M51" i="1"/>
  <c r="AB51" i="1"/>
  <c r="T51" i="1"/>
  <c r="L51" i="1"/>
  <c r="AE51" i="1"/>
  <c r="Q51" i="1"/>
  <c r="Z51" i="1"/>
  <c r="O51" i="1"/>
  <c r="X51" i="1"/>
  <c r="W51" i="1"/>
  <c r="P51" i="1"/>
  <c r="S51" i="1"/>
  <c r="AH51" i="1"/>
  <c r="R51" i="1"/>
  <c r="AG51" i="1"/>
  <c r="AF51" i="1"/>
  <c r="AA51" i="1"/>
  <c r="Y51" i="1"/>
  <c r="K51" i="1"/>
  <c r="I52" i="1"/>
  <c r="J52" i="1" s="1"/>
  <c r="H51" i="1"/>
  <c r="BK51" i="1" s="1"/>
  <c r="BI52" i="1" l="1"/>
  <c r="BA52" i="1"/>
  <c r="AS52" i="1"/>
  <c r="BH52" i="1"/>
  <c r="AZ52" i="1"/>
  <c r="AR52" i="1"/>
  <c r="BG52" i="1"/>
  <c r="AY52" i="1"/>
  <c r="AQ52" i="1"/>
  <c r="BF52" i="1"/>
  <c r="AX52" i="1"/>
  <c r="AP52" i="1"/>
  <c r="BE52" i="1"/>
  <c r="AO52" i="1"/>
  <c r="AW52" i="1"/>
  <c r="BD52" i="1"/>
  <c r="AN52" i="1"/>
  <c r="BC52" i="1"/>
  <c r="AM52" i="1"/>
  <c r="BB52" i="1"/>
  <c r="AV52" i="1"/>
  <c r="AT52" i="1"/>
  <c r="AU52" i="1"/>
  <c r="BJ52" i="1"/>
  <c r="AD52" i="1"/>
  <c r="V52" i="1"/>
  <c r="N52" i="1"/>
  <c r="AC52" i="1"/>
  <c r="U52" i="1"/>
  <c r="M52" i="1"/>
  <c r="AB52" i="1"/>
  <c r="T52" i="1"/>
  <c r="L52" i="1"/>
  <c r="AF52" i="1"/>
  <c r="R52" i="1"/>
  <c r="AA52" i="1"/>
  <c r="P52" i="1"/>
  <c r="AH52" i="1"/>
  <c r="Q52" i="1"/>
  <c r="AG52" i="1"/>
  <c r="O52" i="1"/>
  <c r="Y52" i="1"/>
  <c r="AE52" i="1"/>
  <c r="K52" i="1"/>
  <c r="Z52" i="1"/>
  <c r="X52" i="1"/>
  <c r="W52" i="1"/>
  <c r="S52" i="1"/>
  <c r="I53" i="1"/>
  <c r="J53" i="1" s="1"/>
  <c r="H52" i="1"/>
  <c r="BK52" i="1" s="1"/>
  <c r="BI53" i="1" l="1"/>
  <c r="BA53" i="1"/>
  <c r="AS53" i="1"/>
  <c r="BH53" i="1"/>
  <c r="AZ53" i="1"/>
  <c r="AR53" i="1"/>
  <c r="BG53" i="1"/>
  <c r="AY53" i="1"/>
  <c r="AQ53" i="1"/>
  <c r="BF53" i="1"/>
  <c r="AX53" i="1"/>
  <c r="AP53" i="1"/>
  <c r="AW53" i="1"/>
  <c r="AV53" i="1"/>
  <c r="AU53" i="1"/>
  <c r="BE53" i="1"/>
  <c r="BJ53" i="1"/>
  <c r="AT53" i="1"/>
  <c r="AO53" i="1"/>
  <c r="BD53" i="1"/>
  <c r="BC53" i="1"/>
  <c r="AM53" i="1"/>
  <c r="BB53" i="1"/>
  <c r="AN53" i="1"/>
  <c r="AF53" i="1"/>
  <c r="AD53" i="1"/>
  <c r="V53" i="1"/>
  <c r="N53" i="1"/>
  <c r="AC53" i="1"/>
  <c r="U53" i="1"/>
  <c r="M53" i="1"/>
  <c r="AB53" i="1"/>
  <c r="T53" i="1"/>
  <c r="L53" i="1"/>
  <c r="AH53" i="1"/>
  <c r="S53" i="1"/>
  <c r="AE53" i="1"/>
  <c r="Q53" i="1"/>
  <c r="Z53" i="1"/>
  <c r="Y53" i="1"/>
  <c r="X53" i="1"/>
  <c r="W53" i="1"/>
  <c r="R53" i="1"/>
  <c r="K53" i="1"/>
  <c r="O53" i="1"/>
  <c r="AG53" i="1"/>
  <c r="AA53" i="1"/>
  <c r="P53" i="1"/>
  <c r="I54" i="1"/>
  <c r="J54" i="1" s="1"/>
  <c r="H53" i="1"/>
  <c r="BK53" i="1" s="1"/>
  <c r="BI54" i="1" l="1"/>
  <c r="BA54" i="1"/>
  <c r="AS54" i="1"/>
  <c r="BH54" i="1"/>
  <c r="AZ54" i="1"/>
  <c r="AR54" i="1"/>
  <c r="BG54" i="1"/>
  <c r="AY54" i="1"/>
  <c r="AQ54" i="1"/>
  <c r="BF54" i="1"/>
  <c r="AX54" i="1"/>
  <c r="AP54" i="1"/>
  <c r="BE54" i="1"/>
  <c r="AO54" i="1"/>
  <c r="AW54" i="1"/>
  <c r="BD54" i="1"/>
  <c r="AN54" i="1"/>
  <c r="BC54" i="1"/>
  <c r="AM54" i="1"/>
  <c r="BB54" i="1"/>
  <c r="AU54" i="1"/>
  <c r="BJ54" i="1"/>
  <c r="AT54" i="1"/>
  <c r="AV54" i="1"/>
  <c r="AF54" i="1"/>
  <c r="X54" i="1"/>
  <c r="P54" i="1"/>
  <c r="AH54" i="1"/>
  <c r="Y54" i="1"/>
  <c r="O54" i="1"/>
  <c r="AG54" i="1"/>
  <c r="W54" i="1"/>
  <c r="N54" i="1"/>
  <c r="AE54" i="1"/>
  <c r="V54" i="1"/>
  <c r="M54" i="1"/>
  <c r="Z54" i="1"/>
  <c r="T54" i="1"/>
  <c r="U54" i="1"/>
  <c r="S54" i="1"/>
  <c r="L54" i="1"/>
  <c r="R54" i="1"/>
  <c r="Q54" i="1"/>
  <c r="AD54" i="1"/>
  <c r="AC54" i="1"/>
  <c r="AB54" i="1"/>
  <c r="AA54" i="1"/>
  <c r="K54" i="1"/>
  <c r="H54" i="1"/>
  <c r="BK54" i="1" s="1"/>
  <c r="I55" i="1"/>
  <c r="J55" i="1" s="1"/>
  <c r="BI55" i="1" l="1"/>
  <c r="BA55" i="1"/>
  <c r="AS55" i="1"/>
  <c r="BH55" i="1"/>
  <c r="AZ55" i="1"/>
  <c r="AR55" i="1"/>
  <c r="BG55" i="1"/>
  <c r="AY55" i="1"/>
  <c r="AQ55" i="1"/>
  <c r="BF55" i="1"/>
  <c r="AX55" i="1"/>
  <c r="AP55" i="1"/>
  <c r="AW55" i="1"/>
  <c r="BE55" i="1"/>
  <c r="AV55" i="1"/>
  <c r="AU55" i="1"/>
  <c r="BJ55" i="1"/>
  <c r="AT55" i="1"/>
  <c r="AO55" i="1"/>
  <c r="BC55" i="1"/>
  <c r="BB55" i="1"/>
  <c r="BD55" i="1"/>
  <c r="AN55" i="1"/>
  <c r="AM55" i="1"/>
  <c r="AF55" i="1"/>
  <c r="X55" i="1"/>
  <c r="P55" i="1"/>
  <c r="AB55" i="1"/>
  <c r="S55" i="1"/>
  <c r="AA55" i="1"/>
  <c r="R55" i="1"/>
  <c r="Z55" i="1"/>
  <c r="Q55" i="1"/>
  <c r="AD55" i="1"/>
  <c r="N55" i="1"/>
  <c r="Y55" i="1"/>
  <c r="L55" i="1"/>
  <c r="T55" i="1"/>
  <c r="AH55" i="1"/>
  <c r="O55" i="1"/>
  <c r="AC55" i="1"/>
  <c r="AG55" i="1"/>
  <c r="M55" i="1"/>
  <c r="AE55" i="1"/>
  <c r="K55" i="1"/>
  <c r="W55" i="1"/>
  <c r="V55" i="1"/>
  <c r="U55" i="1"/>
  <c r="H55" i="1"/>
  <c r="BK55" i="1" s="1"/>
  <c r="I56" i="1"/>
  <c r="J56" i="1" s="1"/>
  <c r="BI56" i="1" l="1"/>
  <c r="BA56" i="1"/>
  <c r="AS56" i="1"/>
  <c r="BH56" i="1"/>
  <c r="AZ56" i="1"/>
  <c r="AR56" i="1"/>
  <c r="BG56" i="1"/>
  <c r="AY56" i="1"/>
  <c r="AQ56" i="1"/>
  <c r="BF56" i="1"/>
  <c r="AX56" i="1"/>
  <c r="AP56" i="1"/>
  <c r="BE56" i="1"/>
  <c r="AO56" i="1"/>
  <c r="BD56" i="1"/>
  <c r="AN56" i="1"/>
  <c r="BC56" i="1"/>
  <c r="AM56" i="1"/>
  <c r="AW56" i="1"/>
  <c r="BB56" i="1"/>
  <c r="AT56" i="1"/>
  <c r="AV56" i="1"/>
  <c r="BJ56" i="1"/>
  <c r="AU56" i="1"/>
  <c r="AF56" i="1"/>
  <c r="X56" i="1"/>
  <c r="P56" i="1"/>
  <c r="AE56" i="1"/>
  <c r="V56" i="1"/>
  <c r="M56" i="1"/>
  <c r="AD56" i="1"/>
  <c r="U56" i="1"/>
  <c r="L56" i="1"/>
  <c r="AC56" i="1"/>
  <c r="T56" i="1"/>
  <c r="K56" i="1"/>
  <c r="S56" i="1"/>
  <c r="AG56" i="1"/>
  <c r="Q56" i="1"/>
  <c r="AH56" i="1"/>
  <c r="N56" i="1"/>
  <c r="AB56" i="1"/>
  <c r="AA56" i="1"/>
  <c r="Z56" i="1"/>
  <c r="Y56" i="1"/>
  <c r="O56" i="1"/>
  <c r="W56" i="1"/>
  <c r="R56" i="1"/>
  <c r="H56" i="1"/>
  <c r="BK56" i="1" s="1"/>
  <c r="I57" i="1"/>
  <c r="J57" i="1" s="1"/>
  <c r="BI57" i="1" l="1"/>
  <c r="BA57" i="1"/>
  <c r="AS57" i="1"/>
  <c r="BH57" i="1"/>
  <c r="AZ57" i="1"/>
  <c r="AR57" i="1"/>
  <c r="BG57" i="1"/>
  <c r="AY57" i="1"/>
  <c r="AQ57" i="1"/>
  <c r="BF57" i="1"/>
  <c r="AX57" i="1"/>
  <c r="AP57" i="1"/>
  <c r="AW57" i="1"/>
  <c r="BE57" i="1"/>
  <c r="AV57" i="1"/>
  <c r="AU57" i="1"/>
  <c r="BJ57" i="1"/>
  <c r="AT57" i="1"/>
  <c r="AO57" i="1"/>
  <c r="BD57" i="1"/>
  <c r="BB57" i="1"/>
  <c r="AN57" i="1"/>
  <c r="BC57" i="1"/>
  <c r="AM57" i="1"/>
  <c r="AF57" i="1"/>
  <c r="X57" i="1"/>
  <c r="P57" i="1"/>
  <c r="Z57" i="1"/>
  <c r="Q57" i="1"/>
  <c r="AH57" i="1"/>
  <c r="Y57" i="1"/>
  <c r="O57" i="1"/>
  <c r="AG57" i="1"/>
  <c r="W57" i="1"/>
  <c r="N57" i="1"/>
  <c r="AA57" i="1"/>
  <c r="K57" i="1"/>
  <c r="U57" i="1"/>
  <c r="AC57" i="1"/>
  <c r="AB57" i="1"/>
  <c r="S57" i="1"/>
  <c r="V57" i="1"/>
  <c r="T57" i="1"/>
  <c r="M57" i="1"/>
  <c r="L57" i="1"/>
  <c r="R57" i="1"/>
  <c r="AE57" i="1"/>
  <c r="AD57" i="1"/>
  <c r="H57" i="1"/>
  <c r="BK57" i="1" s="1"/>
  <c r="I58" i="1"/>
  <c r="J58" i="1" s="1"/>
  <c r="BI58" i="1" l="1"/>
  <c r="BA58" i="1"/>
  <c r="AS58" i="1"/>
  <c r="BH58" i="1"/>
  <c r="AZ58" i="1"/>
  <c r="AR58" i="1"/>
  <c r="BG58" i="1"/>
  <c r="AY58" i="1"/>
  <c r="AQ58" i="1"/>
  <c r="BF58" i="1"/>
  <c r="AX58" i="1"/>
  <c r="AP58" i="1"/>
  <c r="BE58" i="1"/>
  <c r="AO58" i="1"/>
  <c r="BD58" i="1"/>
  <c r="AN58" i="1"/>
  <c r="BC58" i="1"/>
  <c r="AM58" i="1"/>
  <c r="AW58" i="1"/>
  <c r="BB58" i="1"/>
  <c r="AU58" i="1"/>
  <c r="BJ58" i="1"/>
  <c r="AV58" i="1"/>
  <c r="AT58" i="1"/>
  <c r="AF58" i="1"/>
  <c r="X58" i="1"/>
  <c r="P58" i="1"/>
  <c r="AC58" i="1"/>
  <c r="T58" i="1"/>
  <c r="K58" i="1"/>
  <c r="AB58" i="1"/>
  <c r="S58" i="1"/>
  <c r="AA58" i="1"/>
  <c r="R58" i="1"/>
  <c r="AE58" i="1"/>
  <c r="O58" i="1"/>
  <c r="Z58" i="1"/>
  <c r="M58" i="1"/>
  <c r="W58" i="1"/>
  <c r="V58" i="1"/>
  <c r="AH58" i="1"/>
  <c r="U58" i="1"/>
  <c r="Q58" i="1"/>
  <c r="N58" i="1"/>
  <c r="AG58" i="1"/>
  <c r="AD58" i="1"/>
  <c r="Y58" i="1"/>
  <c r="L58" i="1"/>
  <c r="I59" i="1"/>
  <c r="J59" i="1" s="1"/>
  <c r="H58" i="1"/>
  <c r="BK58" i="1" s="1"/>
  <c r="BI59" i="1" l="1"/>
  <c r="BA59" i="1"/>
  <c r="AS59" i="1"/>
  <c r="BH59" i="1"/>
  <c r="AZ59" i="1"/>
  <c r="AR59" i="1"/>
  <c r="BG59" i="1"/>
  <c r="AY59" i="1"/>
  <c r="AQ59" i="1"/>
  <c r="BF59" i="1"/>
  <c r="AX59" i="1"/>
  <c r="AP59" i="1"/>
  <c r="AW59" i="1"/>
  <c r="BE59" i="1"/>
  <c r="AV59" i="1"/>
  <c r="AU59" i="1"/>
  <c r="BJ59" i="1"/>
  <c r="AT59" i="1"/>
  <c r="AO59" i="1"/>
  <c r="BC59" i="1"/>
  <c r="AN59" i="1"/>
  <c r="AM59" i="1"/>
  <c r="BB59" i="1"/>
  <c r="BD59" i="1"/>
  <c r="AF59" i="1"/>
  <c r="X59" i="1"/>
  <c r="P59" i="1"/>
  <c r="AG59" i="1"/>
  <c r="W59" i="1"/>
  <c r="N59" i="1"/>
  <c r="AE59" i="1"/>
  <c r="V59" i="1"/>
  <c r="M59" i="1"/>
  <c r="AD59" i="1"/>
  <c r="U59" i="1"/>
  <c r="L59" i="1"/>
  <c r="T59" i="1"/>
  <c r="AH59" i="1"/>
  <c r="R59" i="1"/>
  <c r="S59" i="1"/>
  <c r="Q59" i="1"/>
  <c r="O59" i="1"/>
  <c r="AC59" i="1"/>
  <c r="K59" i="1"/>
  <c r="AB59" i="1"/>
  <c r="Y59" i="1"/>
  <c r="AA59" i="1"/>
  <c r="Z59" i="1"/>
  <c r="I60" i="1"/>
  <c r="J60" i="1" s="1"/>
  <c r="H59" i="1"/>
  <c r="BK59" i="1" s="1"/>
  <c r="BI60" i="1" l="1"/>
  <c r="BA60" i="1"/>
  <c r="AS60" i="1"/>
  <c r="BH60" i="1"/>
  <c r="AZ60" i="1"/>
  <c r="AR60" i="1"/>
  <c r="BG60" i="1"/>
  <c r="AY60" i="1"/>
  <c r="AQ60" i="1"/>
  <c r="BF60" i="1"/>
  <c r="AX60" i="1"/>
  <c r="AP60" i="1"/>
  <c r="BE60" i="1"/>
  <c r="AO60" i="1"/>
  <c r="BD60" i="1"/>
  <c r="AN60" i="1"/>
  <c r="BC60" i="1"/>
  <c r="AM60" i="1"/>
  <c r="AW60" i="1"/>
  <c r="BB60" i="1"/>
  <c r="BJ60" i="1"/>
  <c r="AT60" i="1"/>
  <c r="AV60" i="1"/>
  <c r="AU60" i="1"/>
  <c r="AF60" i="1"/>
  <c r="X60" i="1"/>
  <c r="P60" i="1"/>
  <c r="AA60" i="1"/>
  <c r="R60" i="1"/>
  <c r="Z60" i="1"/>
  <c r="Q60" i="1"/>
  <c r="AH60" i="1"/>
  <c r="Y60" i="1"/>
  <c r="O60" i="1"/>
  <c r="AB60" i="1"/>
  <c r="L60" i="1"/>
  <c r="V60" i="1"/>
  <c r="AG60" i="1"/>
  <c r="N60" i="1"/>
  <c r="AE60" i="1"/>
  <c r="M60" i="1"/>
  <c r="W60" i="1"/>
  <c r="AD60" i="1"/>
  <c r="K60" i="1"/>
  <c r="AC60" i="1"/>
  <c r="T60" i="1"/>
  <c r="S60" i="1"/>
  <c r="U60" i="1"/>
  <c r="I61" i="1"/>
  <c r="J61" i="1" s="1"/>
  <c r="H60" i="1"/>
  <c r="BK60" i="1" s="1"/>
  <c r="BI61" i="1" l="1"/>
  <c r="BA61" i="1"/>
  <c r="AS61" i="1"/>
  <c r="BH61" i="1"/>
  <c r="AZ61" i="1"/>
  <c r="AR61" i="1"/>
  <c r="BG61" i="1"/>
  <c r="AY61" i="1"/>
  <c r="AQ61" i="1"/>
  <c r="BF61" i="1"/>
  <c r="AX61" i="1"/>
  <c r="AP61" i="1"/>
  <c r="AW61" i="1"/>
  <c r="BE61" i="1"/>
  <c r="AV61" i="1"/>
  <c r="AU61" i="1"/>
  <c r="BJ61" i="1"/>
  <c r="AT61" i="1"/>
  <c r="AO61" i="1"/>
  <c r="BB61" i="1"/>
  <c r="AM61" i="1"/>
  <c r="BD61" i="1"/>
  <c r="AN61" i="1"/>
  <c r="BC61" i="1"/>
  <c r="AF61" i="1"/>
  <c r="X61" i="1"/>
  <c r="P61" i="1"/>
  <c r="AD61" i="1"/>
  <c r="U61" i="1"/>
  <c r="L61" i="1"/>
  <c r="AC61" i="1"/>
  <c r="T61" i="1"/>
  <c r="K61" i="1"/>
  <c r="AB61" i="1"/>
  <c r="S61" i="1"/>
  <c r="AG61" i="1"/>
  <c r="Q61" i="1"/>
  <c r="AA61" i="1"/>
  <c r="N61" i="1"/>
  <c r="AE61" i="1"/>
  <c r="Z61" i="1"/>
  <c r="Y61" i="1"/>
  <c r="W61" i="1"/>
  <c r="V61" i="1"/>
  <c r="R61" i="1"/>
  <c r="O61" i="1"/>
  <c r="AH61" i="1"/>
  <c r="M61" i="1"/>
  <c r="I62" i="1"/>
  <c r="J62" i="1" s="1"/>
  <c r="H61" i="1"/>
  <c r="BK61" i="1" s="1"/>
  <c r="BI62" i="1" l="1"/>
  <c r="BA62" i="1"/>
  <c r="AS62" i="1"/>
  <c r="BH62" i="1"/>
  <c r="AZ62" i="1"/>
  <c r="AR62" i="1"/>
  <c r="BG62" i="1"/>
  <c r="AY62" i="1"/>
  <c r="AQ62" i="1"/>
  <c r="BF62" i="1"/>
  <c r="AX62" i="1"/>
  <c r="AP62" i="1"/>
  <c r="BE62" i="1"/>
  <c r="AO62" i="1"/>
  <c r="BD62" i="1"/>
  <c r="AN62" i="1"/>
  <c r="BC62" i="1"/>
  <c r="AM62" i="1"/>
  <c r="AW62" i="1"/>
  <c r="BB62" i="1"/>
  <c r="BJ62" i="1"/>
  <c r="AV62" i="1"/>
  <c r="AT62" i="1"/>
  <c r="AU62" i="1"/>
  <c r="AF62" i="1"/>
  <c r="X62" i="1"/>
  <c r="P62" i="1"/>
  <c r="AH62" i="1"/>
  <c r="Y62" i="1"/>
  <c r="O62" i="1"/>
  <c r="AG62" i="1"/>
  <c r="W62" i="1"/>
  <c r="N62" i="1"/>
  <c r="AE62" i="1"/>
  <c r="V62" i="1"/>
  <c r="M62" i="1"/>
  <c r="U62" i="1"/>
  <c r="S62" i="1"/>
  <c r="AA62" i="1"/>
  <c r="Z62" i="1"/>
  <c r="Q62" i="1"/>
  <c r="T62" i="1"/>
  <c r="R62" i="1"/>
  <c r="AD62" i="1"/>
  <c r="AC62" i="1"/>
  <c r="AB62" i="1"/>
  <c r="L62" i="1"/>
  <c r="K62" i="1"/>
  <c r="I63" i="1"/>
  <c r="J63" i="1" s="1"/>
  <c r="H62" i="1"/>
  <c r="BK62" i="1" s="1"/>
  <c r="BI63" i="1" l="1"/>
  <c r="BA63" i="1"/>
  <c r="AS63" i="1"/>
  <c r="BH63" i="1"/>
  <c r="AZ63" i="1"/>
  <c r="AR63" i="1"/>
  <c r="BG63" i="1"/>
  <c r="AY63" i="1"/>
  <c r="AQ63" i="1"/>
  <c r="BF63" i="1"/>
  <c r="AX63" i="1"/>
  <c r="AP63" i="1"/>
  <c r="AW63" i="1"/>
  <c r="BE63" i="1"/>
  <c r="AV63" i="1"/>
  <c r="AU63" i="1"/>
  <c r="BJ63" i="1"/>
  <c r="AT63" i="1"/>
  <c r="AO63" i="1"/>
  <c r="AN63" i="1"/>
  <c r="BC63" i="1"/>
  <c r="BD63" i="1"/>
  <c r="AM63" i="1"/>
  <c r="BB63" i="1"/>
  <c r="AF63" i="1"/>
  <c r="X63" i="1"/>
  <c r="P63" i="1"/>
  <c r="AB63" i="1"/>
  <c r="S63" i="1"/>
  <c r="AA63" i="1"/>
  <c r="R63" i="1"/>
  <c r="Z63" i="1"/>
  <c r="Q63" i="1"/>
  <c r="AC63" i="1"/>
  <c r="M63" i="1"/>
  <c r="W63" i="1"/>
  <c r="K63" i="1"/>
  <c r="U63" i="1"/>
  <c r="T63" i="1"/>
  <c r="AE63" i="1"/>
  <c r="AH63" i="1"/>
  <c r="O63" i="1"/>
  <c r="AG63" i="1"/>
  <c r="N63" i="1"/>
  <c r="L63" i="1"/>
  <c r="Y63" i="1"/>
  <c r="V63" i="1"/>
  <c r="AD63" i="1"/>
  <c r="I64" i="1"/>
  <c r="J64" i="1" s="1"/>
  <c r="H63" i="1"/>
  <c r="BK63" i="1" s="1"/>
  <c r="BI64" i="1" l="1"/>
  <c r="BA64" i="1"/>
  <c r="AS64" i="1"/>
  <c r="BH64" i="1"/>
  <c r="AZ64" i="1"/>
  <c r="AR64" i="1"/>
  <c r="BG64" i="1"/>
  <c r="AY64" i="1"/>
  <c r="AQ64" i="1"/>
  <c r="BF64" i="1"/>
  <c r="AX64" i="1"/>
  <c r="AP64" i="1"/>
  <c r="BE64" i="1"/>
  <c r="AO64" i="1"/>
  <c r="BD64" i="1"/>
  <c r="AN64" i="1"/>
  <c r="BC64" i="1"/>
  <c r="AM64" i="1"/>
  <c r="AW64" i="1"/>
  <c r="BB64" i="1"/>
  <c r="AV64" i="1"/>
  <c r="AU64" i="1"/>
  <c r="BJ64" i="1"/>
  <c r="AT64" i="1"/>
  <c r="AF64" i="1"/>
  <c r="X64" i="1"/>
  <c r="P64" i="1"/>
  <c r="AE64" i="1"/>
  <c r="V64" i="1"/>
  <c r="M64" i="1"/>
  <c r="AD64" i="1"/>
  <c r="U64" i="1"/>
  <c r="L64" i="1"/>
  <c r="AC64" i="1"/>
  <c r="T64" i="1"/>
  <c r="K64" i="1"/>
  <c r="AH64" i="1"/>
  <c r="R64" i="1"/>
  <c r="AB64" i="1"/>
  <c r="O64" i="1"/>
  <c r="Q64" i="1"/>
  <c r="N64" i="1"/>
  <c r="AG64" i="1"/>
  <c r="AA64" i="1"/>
  <c r="Z64" i="1"/>
  <c r="Y64" i="1"/>
  <c r="W64" i="1"/>
  <c r="S64" i="1"/>
  <c r="H64" i="1"/>
  <c r="BK64" i="1" s="1"/>
  <c r="I65" i="1"/>
  <c r="J65" i="1" s="1"/>
  <c r="BI65" i="1" l="1"/>
  <c r="BA65" i="1"/>
  <c r="AS65" i="1"/>
  <c r="BH65" i="1"/>
  <c r="AZ65" i="1"/>
  <c r="AR65" i="1"/>
  <c r="BG65" i="1"/>
  <c r="AY65" i="1"/>
  <c r="AQ65" i="1"/>
  <c r="BF65" i="1"/>
  <c r="AX65" i="1"/>
  <c r="AP65" i="1"/>
  <c r="AW65" i="1"/>
  <c r="BE65" i="1"/>
  <c r="AV65" i="1"/>
  <c r="AU65" i="1"/>
  <c r="BJ65" i="1"/>
  <c r="AT65" i="1"/>
  <c r="AO65" i="1"/>
  <c r="AM65" i="1"/>
  <c r="BB65" i="1"/>
  <c r="BC65" i="1"/>
  <c r="BD65" i="1"/>
  <c r="AN65" i="1"/>
  <c r="AF65" i="1"/>
  <c r="X65" i="1"/>
  <c r="P65" i="1"/>
  <c r="Z65" i="1"/>
  <c r="Q65" i="1"/>
  <c r="AH65" i="1"/>
  <c r="Y65" i="1"/>
  <c r="O65" i="1"/>
  <c r="AG65" i="1"/>
  <c r="W65" i="1"/>
  <c r="N65" i="1"/>
  <c r="V65" i="1"/>
  <c r="T65" i="1"/>
  <c r="AD65" i="1"/>
  <c r="L65" i="1"/>
  <c r="AC65" i="1"/>
  <c r="K65" i="1"/>
  <c r="U65" i="1"/>
  <c r="AB65" i="1"/>
  <c r="AA65" i="1"/>
  <c r="AE65" i="1"/>
  <c r="S65" i="1"/>
  <c r="R65" i="1"/>
  <c r="M65" i="1"/>
  <c r="H65" i="1"/>
  <c r="BK65" i="1" s="1"/>
  <c r="I66" i="1"/>
  <c r="J66" i="1" s="1"/>
  <c r="BI66" i="1" l="1"/>
  <c r="BA66" i="1"/>
  <c r="AS66" i="1"/>
  <c r="BH66" i="1"/>
  <c r="AZ66" i="1"/>
  <c r="AR66" i="1"/>
  <c r="BG66" i="1"/>
  <c r="AY66" i="1"/>
  <c r="AQ66" i="1"/>
  <c r="BF66" i="1"/>
  <c r="AX66" i="1"/>
  <c r="AP66" i="1"/>
  <c r="BE66" i="1"/>
  <c r="AO66" i="1"/>
  <c r="BD66" i="1"/>
  <c r="AN66" i="1"/>
  <c r="BC66" i="1"/>
  <c r="AM66" i="1"/>
  <c r="AW66" i="1"/>
  <c r="BB66" i="1"/>
  <c r="BJ66" i="1"/>
  <c r="AU66" i="1"/>
  <c r="AT66" i="1"/>
  <c r="AV66" i="1"/>
  <c r="AF66" i="1"/>
  <c r="X66" i="1"/>
  <c r="P66" i="1"/>
  <c r="AC66" i="1"/>
  <c r="T66" i="1"/>
  <c r="K66" i="1"/>
  <c r="AB66" i="1"/>
  <c r="S66" i="1"/>
  <c r="AA66" i="1"/>
  <c r="R66" i="1"/>
  <c r="AD66" i="1"/>
  <c r="N66" i="1"/>
  <c r="Y66" i="1"/>
  <c r="L66" i="1"/>
  <c r="Z66" i="1"/>
  <c r="W66" i="1"/>
  <c r="V66" i="1"/>
  <c r="U66" i="1"/>
  <c r="Q66" i="1"/>
  <c r="M66" i="1"/>
  <c r="AH66" i="1"/>
  <c r="AG66" i="1"/>
  <c r="AE66" i="1"/>
  <c r="O66" i="1"/>
  <c r="H66" i="1"/>
  <c r="BK66" i="1" s="1"/>
  <c r="I67" i="1"/>
  <c r="J67" i="1" s="1"/>
  <c r="BI67" i="1" l="1"/>
  <c r="BA67" i="1"/>
  <c r="AS67" i="1"/>
  <c r="BH67" i="1"/>
  <c r="AZ67" i="1"/>
  <c r="AR67" i="1"/>
  <c r="BG67" i="1"/>
  <c r="AY67" i="1"/>
  <c r="AQ67" i="1"/>
  <c r="BF67" i="1"/>
  <c r="AX67" i="1"/>
  <c r="AP67" i="1"/>
  <c r="AW67" i="1"/>
  <c r="BE67" i="1"/>
  <c r="AV67" i="1"/>
  <c r="AU67" i="1"/>
  <c r="BJ67" i="1"/>
  <c r="AT67" i="1"/>
  <c r="AO67" i="1"/>
  <c r="BD67" i="1"/>
  <c r="AN67" i="1"/>
  <c r="BC67" i="1"/>
  <c r="BB67" i="1"/>
  <c r="AM67" i="1"/>
  <c r="AF67" i="1"/>
  <c r="X67" i="1"/>
  <c r="P67" i="1"/>
  <c r="AG67" i="1"/>
  <c r="W67" i="1"/>
  <c r="N67" i="1"/>
  <c r="AE67" i="1"/>
  <c r="V67" i="1"/>
  <c r="M67" i="1"/>
  <c r="AD67" i="1"/>
  <c r="U67" i="1"/>
  <c r="L67" i="1"/>
  <c r="S67" i="1"/>
  <c r="AC67" i="1"/>
  <c r="Q67" i="1"/>
  <c r="Y67" i="1"/>
  <c r="T67" i="1"/>
  <c r="K67" i="1"/>
  <c r="R67" i="1"/>
  <c r="O67" i="1"/>
  <c r="AH67" i="1"/>
  <c r="AB67" i="1"/>
  <c r="AA67" i="1"/>
  <c r="Z67" i="1"/>
  <c r="I68" i="1"/>
  <c r="J68" i="1" s="1"/>
  <c r="H67" i="1"/>
  <c r="BK67" i="1" s="1"/>
  <c r="BI68" i="1" l="1"/>
  <c r="BA68" i="1"/>
  <c r="AS68" i="1"/>
  <c r="BH68" i="1"/>
  <c r="AZ68" i="1"/>
  <c r="AR68" i="1"/>
  <c r="BG68" i="1"/>
  <c r="AY68" i="1"/>
  <c r="AQ68" i="1"/>
  <c r="BF68" i="1"/>
  <c r="AX68" i="1"/>
  <c r="AP68" i="1"/>
  <c r="BE68" i="1"/>
  <c r="AO68" i="1"/>
  <c r="BD68" i="1"/>
  <c r="AN68" i="1"/>
  <c r="BC68" i="1"/>
  <c r="AM68" i="1"/>
  <c r="AW68" i="1"/>
  <c r="BB68" i="1"/>
  <c r="AV68" i="1"/>
  <c r="AU68" i="1"/>
  <c r="AT68" i="1"/>
  <c r="BJ68" i="1"/>
  <c r="AF68" i="1"/>
  <c r="X68" i="1"/>
  <c r="P68" i="1"/>
  <c r="AA68" i="1"/>
  <c r="R68" i="1"/>
  <c r="Z68" i="1"/>
  <c r="Q68" i="1"/>
  <c r="AH68" i="1"/>
  <c r="Y68" i="1"/>
  <c r="O68" i="1"/>
  <c r="W68" i="1"/>
  <c r="K68" i="1"/>
  <c r="U68" i="1"/>
  <c r="S68" i="1"/>
  <c r="AG68" i="1"/>
  <c r="N68" i="1"/>
  <c r="AC68" i="1"/>
  <c r="AE68" i="1"/>
  <c r="M68" i="1"/>
  <c r="AD68" i="1"/>
  <c r="L68" i="1"/>
  <c r="AB68" i="1"/>
  <c r="V68" i="1"/>
  <c r="T68" i="1"/>
  <c r="I69" i="1"/>
  <c r="J69" i="1" s="1"/>
  <c r="H68" i="1"/>
  <c r="BK68" i="1" s="1"/>
  <c r="BI69" i="1" l="1"/>
  <c r="BA69" i="1"/>
  <c r="AS69" i="1"/>
  <c r="BH69" i="1"/>
  <c r="AZ69" i="1"/>
  <c r="AR69" i="1"/>
  <c r="BG69" i="1"/>
  <c r="AY69" i="1"/>
  <c r="AQ69" i="1"/>
  <c r="BF69" i="1"/>
  <c r="AX69" i="1"/>
  <c r="AP69" i="1"/>
  <c r="AW69" i="1"/>
  <c r="BE69" i="1"/>
  <c r="AV69" i="1"/>
  <c r="AU69" i="1"/>
  <c r="BJ69" i="1"/>
  <c r="AT69" i="1"/>
  <c r="AO69" i="1"/>
  <c r="BD69" i="1"/>
  <c r="BC69" i="1"/>
  <c r="AM69" i="1"/>
  <c r="AN69" i="1"/>
  <c r="BB69" i="1"/>
  <c r="AF69" i="1"/>
  <c r="X69" i="1"/>
  <c r="P69" i="1"/>
  <c r="AD69" i="1"/>
  <c r="U69" i="1"/>
  <c r="L69" i="1"/>
  <c r="AC69" i="1"/>
  <c r="T69" i="1"/>
  <c r="K69" i="1"/>
  <c r="AB69" i="1"/>
  <c r="S69" i="1"/>
  <c r="AE69" i="1"/>
  <c r="O69" i="1"/>
  <c r="Z69" i="1"/>
  <c r="M69" i="1"/>
  <c r="AH69" i="1"/>
  <c r="N69" i="1"/>
  <c r="AG69" i="1"/>
  <c r="AA69" i="1"/>
  <c r="Y69" i="1"/>
  <c r="W69" i="1"/>
  <c r="Q69" i="1"/>
  <c r="V69" i="1"/>
  <c r="R69" i="1"/>
  <c r="I70" i="1"/>
  <c r="J70" i="1" s="1"/>
  <c r="H69" i="1"/>
  <c r="BK69" i="1" s="1"/>
  <c r="BI70" i="1" l="1"/>
  <c r="BA70" i="1"/>
  <c r="AS70" i="1"/>
  <c r="BH70" i="1"/>
  <c r="AZ70" i="1"/>
  <c r="AR70" i="1"/>
  <c r="BG70" i="1"/>
  <c r="AY70" i="1"/>
  <c r="AQ70" i="1"/>
  <c r="BF70" i="1"/>
  <c r="AX70" i="1"/>
  <c r="AP70" i="1"/>
  <c r="BE70" i="1"/>
  <c r="AO70" i="1"/>
  <c r="BD70" i="1"/>
  <c r="AN70" i="1"/>
  <c r="BC70" i="1"/>
  <c r="AM70" i="1"/>
  <c r="AW70" i="1"/>
  <c r="BB70" i="1"/>
  <c r="AU70" i="1"/>
  <c r="AT70" i="1"/>
  <c r="BJ70" i="1"/>
  <c r="AV70" i="1"/>
  <c r="AF70" i="1"/>
  <c r="X70" i="1"/>
  <c r="P70" i="1"/>
  <c r="AH70" i="1"/>
  <c r="Y70" i="1"/>
  <c r="O70" i="1"/>
  <c r="AG70" i="1"/>
  <c r="W70" i="1"/>
  <c r="N70" i="1"/>
  <c r="AE70" i="1"/>
  <c r="V70" i="1"/>
  <c r="M70" i="1"/>
  <c r="T70" i="1"/>
  <c r="AD70" i="1"/>
  <c r="R70" i="1"/>
  <c r="AB70" i="1"/>
  <c r="AA70" i="1"/>
  <c r="S70" i="1"/>
  <c r="Z70" i="1"/>
  <c r="U70" i="1"/>
  <c r="L70" i="1"/>
  <c r="K70" i="1"/>
  <c r="Q70" i="1"/>
  <c r="AC70" i="1"/>
  <c r="H70" i="1"/>
  <c r="BK70" i="1" s="1"/>
  <c r="I71" i="1"/>
  <c r="J71" i="1" s="1"/>
  <c r="BI71" i="1" l="1"/>
  <c r="BA71" i="1"/>
  <c r="AS71" i="1"/>
  <c r="BH71" i="1"/>
  <c r="AZ71" i="1"/>
  <c r="AR71" i="1"/>
  <c r="BG71" i="1"/>
  <c r="AY71" i="1"/>
  <c r="AQ71" i="1"/>
  <c r="BF71" i="1"/>
  <c r="AX71" i="1"/>
  <c r="AP71" i="1"/>
  <c r="AW71" i="1"/>
  <c r="AV71" i="1"/>
  <c r="AU71" i="1"/>
  <c r="BE71" i="1"/>
  <c r="BJ71" i="1"/>
  <c r="AT71" i="1"/>
  <c r="AO71" i="1"/>
  <c r="BD71" i="1"/>
  <c r="BC71" i="1"/>
  <c r="BB71" i="1"/>
  <c r="AM71" i="1"/>
  <c r="AN71" i="1"/>
  <c r="AF71" i="1"/>
  <c r="X71" i="1"/>
  <c r="P71" i="1"/>
  <c r="AB71" i="1"/>
  <c r="S71" i="1"/>
  <c r="AA71" i="1"/>
  <c r="R71" i="1"/>
  <c r="Z71" i="1"/>
  <c r="Q71" i="1"/>
  <c r="Y71" i="1"/>
  <c r="L71" i="1"/>
  <c r="V71" i="1"/>
  <c r="W71" i="1"/>
  <c r="U71" i="1"/>
  <c r="AG71" i="1"/>
  <c r="T71" i="1"/>
  <c r="AH71" i="1"/>
  <c r="O71" i="1"/>
  <c r="N71" i="1"/>
  <c r="AE71" i="1"/>
  <c r="AD71" i="1"/>
  <c r="AC71" i="1"/>
  <c r="M71" i="1"/>
  <c r="K71" i="1"/>
  <c r="H71" i="1"/>
  <c r="BK71" i="1" s="1"/>
  <c r="I72" i="1"/>
  <c r="J72" i="1" s="1"/>
  <c r="BI72" i="1" l="1"/>
  <c r="BA72" i="1"/>
  <c r="AS72" i="1"/>
  <c r="BH72" i="1"/>
  <c r="AZ72" i="1"/>
  <c r="AR72" i="1"/>
  <c r="BG72" i="1"/>
  <c r="AY72" i="1"/>
  <c r="AQ72" i="1"/>
  <c r="BF72" i="1"/>
  <c r="AX72" i="1"/>
  <c r="AP72" i="1"/>
  <c r="BE72" i="1"/>
  <c r="AO72" i="1"/>
  <c r="AW72" i="1"/>
  <c r="BD72" i="1"/>
  <c r="AN72" i="1"/>
  <c r="BC72" i="1"/>
  <c r="AM72" i="1"/>
  <c r="BB72" i="1"/>
  <c r="AT72" i="1"/>
  <c r="AV72" i="1"/>
  <c r="AU72" i="1"/>
  <c r="BJ72" i="1"/>
  <c r="AF72" i="1"/>
  <c r="X72" i="1"/>
  <c r="P72" i="1"/>
  <c r="AE72" i="1"/>
  <c r="V72" i="1"/>
  <c r="M72" i="1"/>
  <c r="AD72" i="1"/>
  <c r="U72" i="1"/>
  <c r="L72" i="1"/>
  <c r="AC72" i="1"/>
  <c r="T72" i="1"/>
  <c r="K72" i="1"/>
  <c r="AG72" i="1"/>
  <c r="Q72" i="1"/>
  <c r="AA72" i="1"/>
  <c r="N72" i="1"/>
  <c r="S72" i="1"/>
  <c r="R72" i="1"/>
  <c r="O72" i="1"/>
  <c r="AH72" i="1"/>
  <c r="AB72" i="1"/>
  <c r="W72" i="1"/>
  <c r="Z72" i="1"/>
  <c r="Y72" i="1"/>
  <c r="I73" i="1"/>
  <c r="J73" i="1" s="1"/>
  <c r="H72" i="1"/>
  <c r="BK72" i="1" s="1"/>
  <c r="BI73" i="1" l="1"/>
  <c r="BA73" i="1"/>
  <c r="AS73" i="1"/>
  <c r="BH73" i="1"/>
  <c r="AZ73" i="1"/>
  <c r="AR73" i="1"/>
  <c r="BG73" i="1"/>
  <c r="AY73" i="1"/>
  <c r="AQ73" i="1"/>
  <c r="BF73" i="1"/>
  <c r="AX73" i="1"/>
  <c r="AP73" i="1"/>
  <c r="AW73" i="1"/>
  <c r="AV73" i="1"/>
  <c r="AU73" i="1"/>
  <c r="BE73" i="1"/>
  <c r="BJ73" i="1"/>
  <c r="AT73" i="1"/>
  <c r="AO73" i="1"/>
  <c r="BD73" i="1"/>
  <c r="BC73" i="1"/>
  <c r="BB73" i="1"/>
  <c r="AN73" i="1"/>
  <c r="AM73" i="1"/>
  <c r="AF73" i="1"/>
  <c r="X73" i="1"/>
  <c r="P73" i="1"/>
  <c r="Z73" i="1"/>
  <c r="Q73" i="1"/>
  <c r="AH73" i="1"/>
  <c r="Y73" i="1"/>
  <c r="O73" i="1"/>
  <c r="AG73" i="1"/>
  <c r="W73" i="1"/>
  <c r="N73" i="1"/>
  <c r="U73" i="1"/>
  <c r="AE73" i="1"/>
  <c r="S73" i="1"/>
  <c r="M73" i="1"/>
  <c r="AD73" i="1"/>
  <c r="L73" i="1"/>
  <c r="AA73" i="1"/>
  <c r="AC73" i="1"/>
  <c r="K73" i="1"/>
  <c r="AB73" i="1"/>
  <c r="T73" i="1"/>
  <c r="R73" i="1"/>
  <c r="V73" i="1"/>
  <c r="I74" i="1"/>
  <c r="J74" i="1" s="1"/>
  <c r="H73" i="1"/>
  <c r="BK73" i="1" s="1"/>
  <c r="BI74" i="1" l="1"/>
  <c r="BA74" i="1"/>
  <c r="AS74" i="1"/>
  <c r="BH74" i="1"/>
  <c r="AZ74" i="1"/>
  <c r="AR74" i="1"/>
  <c r="BG74" i="1"/>
  <c r="AY74" i="1"/>
  <c r="AQ74" i="1"/>
  <c r="BF74" i="1"/>
  <c r="AX74" i="1"/>
  <c r="AP74" i="1"/>
  <c r="BE74" i="1"/>
  <c r="AO74" i="1"/>
  <c r="AW74" i="1"/>
  <c r="BD74" i="1"/>
  <c r="AN74" i="1"/>
  <c r="BC74" i="1"/>
  <c r="AM74" i="1"/>
  <c r="BB74" i="1"/>
  <c r="AU74" i="1"/>
  <c r="AT74" i="1"/>
  <c r="BJ74" i="1"/>
  <c r="AV74" i="1"/>
  <c r="AF74" i="1"/>
  <c r="X74" i="1"/>
  <c r="P74" i="1"/>
  <c r="AC74" i="1"/>
  <c r="T74" i="1"/>
  <c r="K74" i="1"/>
  <c r="AB74" i="1"/>
  <c r="S74" i="1"/>
  <c r="AA74" i="1"/>
  <c r="R74" i="1"/>
  <c r="Z74" i="1"/>
  <c r="M74" i="1"/>
  <c r="W74" i="1"/>
  <c r="AE74" i="1"/>
  <c r="L74" i="1"/>
  <c r="AD74" i="1"/>
  <c r="Y74" i="1"/>
  <c r="V74" i="1"/>
  <c r="U74" i="1"/>
  <c r="Q74" i="1"/>
  <c r="O74" i="1"/>
  <c r="AG74" i="1"/>
  <c r="N74" i="1"/>
  <c r="AH74" i="1"/>
  <c r="H74" i="1"/>
  <c r="BK74" i="1" s="1"/>
  <c r="I75" i="1"/>
  <c r="J75" i="1" s="1"/>
  <c r="BI75" i="1" l="1"/>
  <c r="BA75" i="1"/>
  <c r="AS75" i="1"/>
  <c r="BH75" i="1"/>
  <c r="AZ75" i="1"/>
  <c r="AR75" i="1"/>
  <c r="BG75" i="1"/>
  <c r="AY75" i="1"/>
  <c r="AQ75" i="1"/>
  <c r="BF75" i="1"/>
  <c r="AX75" i="1"/>
  <c r="AP75" i="1"/>
  <c r="AW75" i="1"/>
  <c r="AV75" i="1"/>
  <c r="AU75" i="1"/>
  <c r="BE75" i="1"/>
  <c r="BJ75" i="1"/>
  <c r="AT75" i="1"/>
  <c r="AO75" i="1"/>
  <c r="BC75" i="1"/>
  <c r="BB75" i="1"/>
  <c r="AN75" i="1"/>
  <c r="AM75" i="1"/>
  <c r="BD75" i="1"/>
  <c r="AF75" i="1"/>
  <c r="X75" i="1"/>
  <c r="P75" i="1"/>
  <c r="AG75" i="1"/>
  <c r="W75" i="1"/>
  <c r="N75" i="1"/>
  <c r="AE75" i="1"/>
  <c r="V75" i="1"/>
  <c r="M75" i="1"/>
  <c r="AD75" i="1"/>
  <c r="U75" i="1"/>
  <c r="L75" i="1"/>
  <c r="AH75" i="1"/>
  <c r="R75" i="1"/>
  <c r="AB75" i="1"/>
  <c r="O75" i="1"/>
  <c r="Z75" i="1"/>
  <c r="Y75" i="1"/>
  <c r="Q75" i="1"/>
  <c r="T75" i="1"/>
  <c r="S75" i="1"/>
  <c r="AC75" i="1"/>
  <c r="AA75" i="1"/>
  <c r="K75" i="1"/>
  <c r="H75" i="1"/>
  <c r="BK75" i="1" s="1"/>
  <c r="I76" i="1"/>
  <c r="J76" i="1" s="1"/>
  <c r="BI76" i="1" l="1"/>
  <c r="BA76" i="1"/>
  <c r="AS76" i="1"/>
  <c r="BH76" i="1"/>
  <c r="AZ76" i="1"/>
  <c r="AR76" i="1"/>
  <c r="BG76" i="1"/>
  <c r="AY76" i="1"/>
  <c r="AQ76" i="1"/>
  <c r="BF76" i="1"/>
  <c r="AX76" i="1"/>
  <c r="AP76" i="1"/>
  <c r="BE76" i="1"/>
  <c r="AO76" i="1"/>
  <c r="AW76" i="1"/>
  <c r="BD76" i="1"/>
  <c r="AN76" i="1"/>
  <c r="BC76" i="1"/>
  <c r="AM76" i="1"/>
  <c r="BB76" i="1"/>
  <c r="BJ76" i="1"/>
  <c r="AT76" i="1"/>
  <c r="AV76" i="1"/>
  <c r="AU76" i="1"/>
  <c r="AF76" i="1"/>
  <c r="X76" i="1"/>
  <c r="P76" i="1"/>
  <c r="AA76" i="1"/>
  <c r="R76" i="1"/>
  <c r="Z76" i="1"/>
  <c r="Q76" i="1"/>
  <c r="AH76" i="1"/>
  <c r="Y76" i="1"/>
  <c r="O76" i="1"/>
  <c r="V76" i="1"/>
  <c r="AG76" i="1"/>
  <c r="T76" i="1"/>
  <c r="U76" i="1"/>
  <c r="S76" i="1"/>
  <c r="AD76" i="1"/>
  <c r="N76" i="1"/>
  <c r="AE76" i="1"/>
  <c r="M76" i="1"/>
  <c r="L76" i="1"/>
  <c r="AB76" i="1"/>
  <c r="W76" i="1"/>
  <c r="K76" i="1"/>
  <c r="AC76" i="1"/>
  <c r="I77" i="1"/>
  <c r="J77" i="1" s="1"/>
  <c r="H76" i="1"/>
  <c r="BK76" i="1" s="1"/>
  <c r="BI77" i="1" l="1"/>
  <c r="BA77" i="1"/>
  <c r="AS77" i="1"/>
  <c r="BH77" i="1"/>
  <c r="AZ77" i="1"/>
  <c r="AR77" i="1"/>
  <c r="BG77" i="1"/>
  <c r="AY77" i="1"/>
  <c r="AQ77" i="1"/>
  <c r="BF77" i="1"/>
  <c r="AX77" i="1"/>
  <c r="AP77" i="1"/>
  <c r="AW77" i="1"/>
  <c r="AV77" i="1"/>
  <c r="AU77" i="1"/>
  <c r="BE77" i="1"/>
  <c r="BJ77" i="1"/>
  <c r="AT77" i="1"/>
  <c r="AO77" i="1"/>
  <c r="BB77" i="1"/>
  <c r="AN77" i="1"/>
  <c r="AM77" i="1"/>
  <c r="BD77" i="1"/>
  <c r="BC77" i="1"/>
  <c r="AF77" i="1"/>
  <c r="X77" i="1"/>
  <c r="P77" i="1"/>
  <c r="AD77" i="1"/>
  <c r="U77" i="1"/>
  <c r="L77" i="1"/>
  <c r="AC77" i="1"/>
  <c r="T77" i="1"/>
  <c r="K77" i="1"/>
  <c r="AB77" i="1"/>
  <c r="S77" i="1"/>
  <c r="AA77" i="1"/>
  <c r="N77" i="1"/>
  <c r="Y77" i="1"/>
  <c r="Q77" i="1"/>
  <c r="AH77" i="1"/>
  <c r="O77" i="1"/>
  <c r="AG77" i="1"/>
  <c r="M77" i="1"/>
  <c r="AE77" i="1"/>
  <c r="Z77" i="1"/>
  <c r="W77" i="1"/>
  <c r="V77" i="1"/>
  <c r="R77" i="1"/>
  <c r="I78" i="1"/>
  <c r="J78" i="1" s="1"/>
  <c r="H77" i="1"/>
  <c r="BK77" i="1" s="1"/>
  <c r="BI78" i="1" l="1"/>
  <c r="BA78" i="1"/>
  <c r="AS78" i="1"/>
  <c r="BH78" i="1"/>
  <c r="AZ78" i="1"/>
  <c r="AR78" i="1"/>
  <c r="BG78" i="1"/>
  <c r="AY78" i="1"/>
  <c r="AQ78" i="1"/>
  <c r="BF78" i="1"/>
  <c r="AX78" i="1"/>
  <c r="AP78" i="1"/>
  <c r="BE78" i="1"/>
  <c r="AO78" i="1"/>
  <c r="AW78" i="1"/>
  <c r="BD78" i="1"/>
  <c r="AN78" i="1"/>
  <c r="BC78" i="1"/>
  <c r="AM78" i="1"/>
  <c r="BB78" i="1"/>
  <c r="BJ78" i="1"/>
  <c r="AV78" i="1"/>
  <c r="AU78" i="1"/>
  <c r="AT78" i="1"/>
  <c r="AG78" i="1"/>
  <c r="Y78" i="1"/>
  <c r="Q78" i="1"/>
  <c r="AF78" i="1"/>
  <c r="X78" i="1"/>
  <c r="P78" i="1"/>
  <c r="AA78" i="1"/>
  <c r="O78" i="1"/>
  <c r="Z78" i="1"/>
  <c r="N78" i="1"/>
  <c r="W78" i="1"/>
  <c r="M78" i="1"/>
  <c r="T78" i="1"/>
  <c r="AE78" i="1"/>
  <c r="R78" i="1"/>
  <c r="AH78" i="1"/>
  <c r="K78" i="1"/>
  <c r="AD78" i="1"/>
  <c r="V78" i="1"/>
  <c r="AC78" i="1"/>
  <c r="AB78" i="1"/>
  <c r="U78" i="1"/>
  <c r="S78" i="1"/>
  <c r="L78" i="1"/>
  <c r="H78" i="1"/>
  <c r="BK78" i="1" s="1"/>
  <c r="I79" i="1"/>
  <c r="J79" i="1" s="1"/>
  <c r="BI79" i="1" l="1"/>
  <c r="BA79" i="1"/>
  <c r="AS79" i="1"/>
  <c r="BH79" i="1"/>
  <c r="AZ79" i="1"/>
  <c r="AR79" i="1"/>
  <c r="BG79" i="1"/>
  <c r="AY79" i="1"/>
  <c r="AQ79" i="1"/>
  <c r="BF79" i="1"/>
  <c r="AX79" i="1"/>
  <c r="AP79" i="1"/>
  <c r="AW79" i="1"/>
  <c r="BE79" i="1"/>
  <c r="AV79" i="1"/>
  <c r="AU79" i="1"/>
  <c r="BJ79" i="1"/>
  <c r="AT79" i="1"/>
  <c r="AO79" i="1"/>
  <c r="AN79" i="1"/>
  <c r="AM79" i="1"/>
  <c r="BC79" i="1"/>
  <c r="BB79" i="1"/>
  <c r="BD79" i="1"/>
  <c r="AG79" i="1"/>
  <c r="Y79" i="1"/>
  <c r="Q79" i="1"/>
  <c r="AF79" i="1"/>
  <c r="X79" i="1"/>
  <c r="P79" i="1"/>
  <c r="W79" i="1"/>
  <c r="M79" i="1"/>
  <c r="AH79" i="1"/>
  <c r="V79" i="1"/>
  <c r="L79" i="1"/>
  <c r="AE79" i="1"/>
  <c r="U79" i="1"/>
  <c r="K79" i="1"/>
  <c r="AC79" i="1"/>
  <c r="N79" i="1"/>
  <c r="AA79" i="1"/>
  <c r="AD79" i="1"/>
  <c r="AB79" i="1"/>
  <c r="Z79" i="1"/>
  <c r="T79" i="1"/>
  <c r="O79" i="1"/>
  <c r="R79" i="1"/>
  <c r="S79" i="1"/>
  <c r="I80" i="1"/>
  <c r="J80" i="1" s="1"/>
  <c r="H79" i="1"/>
  <c r="BK79" i="1" s="1"/>
  <c r="BI80" i="1" l="1"/>
  <c r="BA80" i="1"/>
  <c r="AS80" i="1"/>
  <c r="BH80" i="1"/>
  <c r="AZ80" i="1"/>
  <c r="AR80" i="1"/>
  <c r="BG80" i="1"/>
  <c r="AY80" i="1"/>
  <c r="AQ80" i="1"/>
  <c r="BF80" i="1"/>
  <c r="AX80" i="1"/>
  <c r="AP80" i="1"/>
  <c r="BE80" i="1"/>
  <c r="AO80" i="1"/>
  <c r="BD80" i="1"/>
  <c r="AN80" i="1"/>
  <c r="BC80" i="1"/>
  <c r="AM80" i="1"/>
  <c r="AW80" i="1"/>
  <c r="BB80" i="1"/>
  <c r="BJ80" i="1"/>
  <c r="AV80" i="1"/>
  <c r="AU80" i="1"/>
  <c r="AT80" i="1"/>
  <c r="AG80" i="1"/>
  <c r="Y80" i="1"/>
  <c r="Q80" i="1"/>
  <c r="AF80" i="1"/>
  <c r="X80" i="1"/>
  <c r="P80" i="1"/>
  <c r="AE80" i="1"/>
  <c r="U80" i="1"/>
  <c r="K80" i="1"/>
  <c r="AD80" i="1"/>
  <c r="T80" i="1"/>
  <c r="AC80" i="1"/>
  <c r="S80" i="1"/>
  <c r="W80" i="1"/>
  <c r="R80" i="1"/>
  <c r="AH80" i="1"/>
  <c r="L80" i="1"/>
  <c r="AB80" i="1"/>
  <c r="V80" i="1"/>
  <c r="AA80" i="1"/>
  <c r="Z80" i="1"/>
  <c r="O80" i="1"/>
  <c r="N80" i="1"/>
  <c r="M80" i="1"/>
  <c r="I81" i="1"/>
  <c r="J81" i="1" s="1"/>
  <c r="H80" i="1"/>
  <c r="BK80" i="1" s="1"/>
  <c r="BI81" i="1" l="1"/>
  <c r="BA81" i="1"/>
  <c r="AS81" i="1"/>
  <c r="BH81" i="1"/>
  <c r="AZ81" i="1"/>
  <c r="AR81" i="1"/>
  <c r="BG81" i="1"/>
  <c r="AY81" i="1"/>
  <c r="AQ81" i="1"/>
  <c r="BF81" i="1"/>
  <c r="AX81" i="1"/>
  <c r="AP81" i="1"/>
  <c r="AW81" i="1"/>
  <c r="BE81" i="1"/>
  <c r="AV81" i="1"/>
  <c r="AU81" i="1"/>
  <c r="BJ81" i="1"/>
  <c r="AT81" i="1"/>
  <c r="AO81" i="1"/>
  <c r="AM81" i="1"/>
  <c r="BB81" i="1"/>
  <c r="AN81" i="1"/>
  <c r="BD81" i="1"/>
  <c r="BC81" i="1"/>
  <c r="AG81" i="1"/>
  <c r="Y81" i="1"/>
  <c r="Q81" i="1"/>
  <c r="AF81" i="1"/>
  <c r="X81" i="1"/>
  <c r="P81" i="1"/>
  <c r="AC81" i="1"/>
  <c r="S81" i="1"/>
  <c r="AB81" i="1"/>
  <c r="R81" i="1"/>
  <c r="AA81" i="1"/>
  <c r="O81" i="1"/>
  <c r="AH81" i="1"/>
  <c r="N81" i="1"/>
  <c r="AD81" i="1"/>
  <c r="L81" i="1"/>
  <c r="AE81" i="1"/>
  <c r="Z81" i="1"/>
  <c r="W81" i="1"/>
  <c r="V81" i="1"/>
  <c r="U81" i="1"/>
  <c r="T81" i="1"/>
  <c r="M81" i="1"/>
  <c r="K81" i="1"/>
  <c r="I82" i="1"/>
  <c r="J82" i="1" s="1"/>
  <c r="H81" i="1"/>
  <c r="BK81" i="1" s="1"/>
  <c r="BI82" i="1" l="1"/>
  <c r="BA82" i="1"/>
  <c r="AS82" i="1"/>
  <c r="BH82" i="1"/>
  <c r="AZ82" i="1"/>
  <c r="AR82" i="1"/>
  <c r="BG82" i="1"/>
  <c r="AY82" i="1"/>
  <c r="AQ82" i="1"/>
  <c r="BF82" i="1"/>
  <c r="AX82" i="1"/>
  <c r="AP82" i="1"/>
  <c r="BE82" i="1"/>
  <c r="AO82" i="1"/>
  <c r="BD82" i="1"/>
  <c r="AN82" i="1"/>
  <c r="BC82" i="1"/>
  <c r="AM82" i="1"/>
  <c r="AW82" i="1"/>
  <c r="BB82" i="1"/>
  <c r="BJ82" i="1"/>
  <c r="AV82" i="1"/>
  <c r="AU82" i="1"/>
  <c r="AT82" i="1"/>
  <c r="AG82" i="1"/>
  <c r="Y82" i="1"/>
  <c r="Q82" i="1"/>
  <c r="AF82" i="1"/>
  <c r="X82" i="1"/>
  <c r="P82" i="1"/>
  <c r="AA82" i="1"/>
  <c r="O82" i="1"/>
  <c r="Z82" i="1"/>
  <c r="N82" i="1"/>
  <c r="W82" i="1"/>
  <c r="M82" i="1"/>
  <c r="AB82" i="1"/>
  <c r="U82" i="1"/>
  <c r="AD82" i="1"/>
  <c r="AC82" i="1"/>
  <c r="S82" i="1"/>
  <c r="V82" i="1"/>
  <c r="T82" i="1"/>
  <c r="AE82" i="1"/>
  <c r="R82" i="1"/>
  <c r="L82" i="1"/>
  <c r="AH82" i="1"/>
  <c r="K82" i="1"/>
  <c r="I83" i="1"/>
  <c r="J83" i="1" s="1"/>
  <c r="H82" i="1"/>
  <c r="BK82" i="1" s="1"/>
  <c r="BI83" i="1" l="1"/>
  <c r="BA83" i="1"/>
  <c r="AS83" i="1"/>
  <c r="BH83" i="1"/>
  <c r="AZ83" i="1"/>
  <c r="AR83" i="1"/>
  <c r="BG83" i="1"/>
  <c r="AY83" i="1"/>
  <c r="AQ83" i="1"/>
  <c r="BF83" i="1"/>
  <c r="AX83" i="1"/>
  <c r="AP83" i="1"/>
  <c r="AW83" i="1"/>
  <c r="BE83" i="1"/>
  <c r="AV83" i="1"/>
  <c r="AU83" i="1"/>
  <c r="BJ83" i="1"/>
  <c r="AT83" i="1"/>
  <c r="AO83" i="1"/>
  <c r="BD83" i="1"/>
  <c r="AN83" i="1"/>
  <c r="AM83" i="1"/>
  <c r="BC83" i="1"/>
  <c r="BB83" i="1"/>
  <c r="AG83" i="1"/>
  <c r="Y83" i="1"/>
  <c r="Q83" i="1"/>
  <c r="AF83" i="1"/>
  <c r="X83" i="1"/>
  <c r="P83" i="1"/>
  <c r="W83" i="1"/>
  <c r="M83" i="1"/>
  <c r="AH83" i="1"/>
  <c r="V83" i="1"/>
  <c r="L83" i="1"/>
  <c r="AE83" i="1"/>
  <c r="U83" i="1"/>
  <c r="K83" i="1"/>
  <c r="S83" i="1"/>
  <c r="AD83" i="1"/>
  <c r="O83" i="1"/>
  <c r="AB83" i="1"/>
  <c r="AA83" i="1"/>
  <c r="Z83" i="1"/>
  <c r="T83" i="1"/>
  <c r="R83" i="1"/>
  <c r="AC83" i="1"/>
  <c r="N83" i="1"/>
  <c r="I84" i="1"/>
  <c r="J84" i="1" s="1"/>
  <c r="H83" i="1"/>
  <c r="BK83" i="1" s="1"/>
  <c r="BI84" i="1" l="1"/>
  <c r="BA84" i="1"/>
  <c r="AS84" i="1"/>
  <c r="BH84" i="1"/>
  <c r="AZ84" i="1"/>
  <c r="AR84" i="1"/>
  <c r="BG84" i="1"/>
  <c r="AY84" i="1"/>
  <c r="AQ84" i="1"/>
  <c r="BF84" i="1"/>
  <c r="AX84" i="1"/>
  <c r="AP84" i="1"/>
  <c r="BE84" i="1"/>
  <c r="AO84" i="1"/>
  <c r="BD84" i="1"/>
  <c r="AN84" i="1"/>
  <c r="BC84" i="1"/>
  <c r="AM84" i="1"/>
  <c r="AW84" i="1"/>
  <c r="BB84" i="1"/>
  <c r="AV84" i="1"/>
  <c r="AU84" i="1"/>
  <c r="AT84" i="1"/>
  <c r="BJ84" i="1"/>
  <c r="AG84" i="1"/>
  <c r="Y84" i="1"/>
  <c r="Q84" i="1"/>
  <c r="AF84" i="1"/>
  <c r="X84" i="1"/>
  <c r="P84" i="1"/>
  <c r="AE84" i="1"/>
  <c r="U84" i="1"/>
  <c r="K84" i="1"/>
  <c r="AD84" i="1"/>
  <c r="T84" i="1"/>
  <c r="AC84" i="1"/>
  <c r="S84" i="1"/>
  <c r="AB84" i="1"/>
  <c r="M84" i="1"/>
  <c r="Z84" i="1"/>
  <c r="AA84" i="1"/>
  <c r="W84" i="1"/>
  <c r="O84" i="1"/>
  <c r="V84" i="1"/>
  <c r="R84" i="1"/>
  <c r="L84" i="1"/>
  <c r="N84" i="1"/>
  <c r="AH84" i="1"/>
  <c r="I85" i="1"/>
  <c r="J85" i="1" s="1"/>
  <c r="H84" i="1"/>
  <c r="BK84" i="1" s="1"/>
  <c r="BI85" i="1" l="1"/>
  <c r="BA85" i="1"/>
  <c r="AS85" i="1"/>
  <c r="BH85" i="1"/>
  <c r="AZ85" i="1"/>
  <c r="AR85" i="1"/>
  <c r="BG85" i="1"/>
  <c r="AY85" i="1"/>
  <c r="AQ85" i="1"/>
  <c r="BF85" i="1"/>
  <c r="AX85" i="1"/>
  <c r="AP85" i="1"/>
  <c r="AW85" i="1"/>
  <c r="BE85" i="1"/>
  <c r="AV85" i="1"/>
  <c r="AU85" i="1"/>
  <c r="BJ85" i="1"/>
  <c r="AT85" i="1"/>
  <c r="AO85" i="1"/>
  <c r="BD85" i="1"/>
  <c r="BC85" i="1"/>
  <c r="AM85" i="1"/>
  <c r="AN85" i="1"/>
  <c r="BB85" i="1"/>
  <c r="AG85" i="1"/>
  <c r="Y85" i="1"/>
  <c r="Q85" i="1"/>
  <c r="AF85" i="1"/>
  <c r="X85" i="1"/>
  <c r="P85" i="1"/>
  <c r="AC85" i="1"/>
  <c r="S85" i="1"/>
  <c r="AB85" i="1"/>
  <c r="R85" i="1"/>
  <c r="AA85" i="1"/>
  <c r="O85" i="1"/>
  <c r="V85" i="1"/>
  <c r="T85" i="1"/>
  <c r="Z85" i="1"/>
  <c r="W85" i="1"/>
  <c r="U85" i="1"/>
  <c r="N85" i="1"/>
  <c r="M85" i="1"/>
  <c r="AH85" i="1"/>
  <c r="AE85" i="1"/>
  <c r="AD85" i="1"/>
  <c r="L85" i="1"/>
  <c r="K85" i="1"/>
  <c r="I86" i="1"/>
  <c r="J86" i="1" s="1"/>
  <c r="H85" i="1"/>
  <c r="BK85" i="1" s="1"/>
  <c r="BI86" i="1" l="1"/>
  <c r="BA86" i="1"/>
  <c r="AS86" i="1"/>
  <c r="BH86" i="1"/>
  <c r="AZ86" i="1"/>
  <c r="AR86" i="1"/>
  <c r="BG86" i="1"/>
  <c r="AY86" i="1"/>
  <c r="AQ86" i="1"/>
  <c r="BF86" i="1"/>
  <c r="AX86" i="1"/>
  <c r="AP86" i="1"/>
  <c r="BE86" i="1"/>
  <c r="AO86" i="1"/>
  <c r="BD86" i="1"/>
  <c r="AN86" i="1"/>
  <c r="BC86" i="1"/>
  <c r="AM86" i="1"/>
  <c r="AW86" i="1"/>
  <c r="BB86" i="1"/>
  <c r="AU86" i="1"/>
  <c r="AT86" i="1"/>
  <c r="BJ86" i="1"/>
  <c r="AV86" i="1"/>
  <c r="AG86" i="1"/>
  <c r="Y86" i="1"/>
  <c r="Q86" i="1"/>
  <c r="AF86" i="1"/>
  <c r="X86" i="1"/>
  <c r="P86" i="1"/>
  <c r="AA86" i="1"/>
  <c r="O86" i="1"/>
  <c r="Z86" i="1"/>
  <c r="N86" i="1"/>
  <c r="W86" i="1"/>
  <c r="M86" i="1"/>
  <c r="AE86" i="1"/>
  <c r="R86" i="1"/>
  <c r="AC86" i="1"/>
  <c r="K86" i="1"/>
  <c r="V86" i="1"/>
  <c r="U86" i="1"/>
  <c r="L86" i="1"/>
  <c r="T86" i="1"/>
  <c r="S86" i="1"/>
  <c r="AB86" i="1"/>
  <c r="AH86" i="1"/>
  <c r="AD86" i="1"/>
  <c r="H86" i="1"/>
  <c r="BK86" i="1" s="1"/>
  <c r="I87" i="1"/>
  <c r="J87" i="1" s="1"/>
  <c r="BI87" i="1" l="1"/>
  <c r="BA87" i="1"/>
  <c r="AS87" i="1"/>
  <c r="BH87" i="1"/>
  <c r="AZ87" i="1"/>
  <c r="AR87" i="1"/>
  <c r="BG87" i="1"/>
  <c r="AY87" i="1"/>
  <c r="AQ87" i="1"/>
  <c r="BF87" i="1"/>
  <c r="AX87" i="1"/>
  <c r="AP87" i="1"/>
  <c r="AW87" i="1"/>
  <c r="BE87" i="1"/>
  <c r="AV87" i="1"/>
  <c r="AU87" i="1"/>
  <c r="BJ87" i="1"/>
  <c r="AT87" i="1"/>
  <c r="AO87" i="1"/>
  <c r="BD87" i="1"/>
  <c r="BC87" i="1"/>
  <c r="BB87" i="1"/>
  <c r="AN87" i="1"/>
  <c r="AM87" i="1"/>
  <c r="AG87" i="1"/>
  <c r="Y87" i="1"/>
  <c r="Q87" i="1"/>
  <c r="AF87" i="1"/>
  <c r="X87" i="1"/>
  <c r="P87" i="1"/>
  <c r="W87" i="1"/>
  <c r="M87" i="1"/>
  <c r="AH87" i="1"/>
  <c r="V87" i="1"/>
  <c r="L87" i="1"/>
  <c r="AE87" i="1"/>
  <c r="U87" i="1"/>
  <c r="K87" i="1"/>
  <c r="AA87" i="1"/>
  <c r="T87" i="1"/>
  <c r="Z87" i="1"/>
  <c r="S87" i="1"/>
  <c r="R87" i="1"/>
  <c r="O87" i="1"/>
  <c r="N87" i="1"/>
  <c r="AC87" i="1"/>
  <c r="AB87" i="1"/>
  <c r="AD87" i="1"/>
  <c r="H87" i="1"/>
  <c r="BK87" i="1" s="1"/>
  <c r="I88" i="1"/>
  <c r="J88" i="1" s="1"/>
  <c r="BI88" i="1" l="1"/>
  <c r="BA88" i="1"/>
  <c r="AS88" i="1"/>
  <c r="BH88" i="1"/>
  <c r="AZ88" i="1"/>
  <c r="AR88" i="1"/>
  <c r="BG88" i="1"/>
  <c r="AY88" i="1"/>
  <c r="AQ88" i="1"/>
  <c r="BF88" i="1"/>
  <c r="AX88" i="1"/>
  <c r="AP88" i="1"/>
  <c r="BE88" i="1"/>
  <c r="AO88" i="1"/>
  <c r="BD88" i="1"/>
  <c r="AN88" i="1"/>
  <c r="BC88" i="1"/>
  <c r="AM88" i="1"/>
  <c r="AW88" i="1"/>
  <c r="BB88" i="1"/>
  <c r="AT88" i="1"/>
  <c r="AV88" i="1"/>
  <c r="AU88" i="1"/>
  <c r="BJ88" i="1"/>
  <c r="AG88" i="1"/>
  <c r="Y88" i="1"/>
  <c r="Q88" i="1"/>
  <c r="AF88" i="1"/>
  <c r="X88" i="1"/>
  <c r="P88" i="1"/>
  <c r="AE88" i="1"/>
  <c r="U88" i="1"/>
  <c r="K88" i="1"/>
  <c r="AD88" i="1"/>
  <c r="T88" i="1"/>
  <c r="AC88" i="1"/>
  <c r="S88" i="1"/>
  <c r="R88" i="1"/>
  <c r="AH88" i="1"/>
  <c r="N88" i="1"/>
  <c r="W88" i="1"/>
  <c r="V88" i="1"/>
  <c r="L88" i="1"/>
  <c r="O88" i="1"/>
  <c r="M88" i="1"/>
  <c r="AB88" i="1"/>
  <c r="AA88" i="1"/>
  <c r="Z88" i="1"/>
  <c r="H88" i="1"/>
  <c r="BK88" i="1" s="1"/>
  <c r="I89" i="1"/>
  <c r="J89" i="1" s="1"/>
  <c r="BI89" i="1" l="1"/>
  <c r="BA89" i="1"/>
  <c r="AS89" i="1"/>
  <c r="BH89" i="1"/>
  <c r="AZ89" i="1"/>
  <c r="AR89" i="1"/>
  <c r="BG89" i="1"/>
  <c r="AY89" i="1"/>
  <c r="AQ89" i="1"/>
  <c r="BF89" i="1"/>
  <c r="AX89" i="1"/>
  <c r="AP89" i="1"/>
  <c r="AW89" i="1"/>
  <c r="BE89" i="1"/>
  <c r="AV89" i="1"/>
  <c r="AU89" i="1"/>
  <c r="BJ89" i="1"/>
  <c r="AT89" i="1"/>
  <c r="AO89" i="1"/>
  <c r="BD89" i="1"/>
  <c r="BC89" i="1"/>
  <c r="BB89" i="1"/>
  <c r="AN89" i="1"/>
  <c r="AM89" i="1"/>
  <c r="AG89" i="1"/>
  <c r="Y89" i="1"/>
  <c r="Q89" i="1"/>
  <c r="AF89" i="1"/>
  <c r="X89" i="1"/>
  <c r="P89" i="1"/>
  <c r="AC89" i="1"/>
  <c r="S89" i="1"/>
  <c r="AB89" i="1"/>
  <c r="R89" i="1"/>
  <c r="AA89" i="1"/>
  <c r="O89" i="1"/>
  <c r="AD89" i="1"/>
  <c r="L89" i="1"/>
  <c r="W89" i="1"/>
  <c r="U89" i="1"/>
  <c r="T89" i="1"/>
  <c r="AH89" i="1"/>
  <c r="N89" i="1"/>
  <c r="M89" i="1"/>
  <c r="K89" i="1"/>
  <c r="V89" i="1"/>
  <c r="AE89" i="1"/>
  <c r="Z89" i="1"/>
  <c r="H89" i="1"/>
  <c r="BK89" i="1" s="1"/>
  <c r="I90" i="1"/>
  <c r="J90" i="1" s="1"/>
  <c r="BI90" i="1" l="1"/>
  <c r="BA90" i="1"/>
  <c r="AS90" i="1"/>
  <c r="BH90" i="1"/>
  <c r="AZ90" i="1"/>
  <c r="AR90" i="1"/>
  <c r="BG90" i="1"/>
  <c r="AY90" i="1"/>
  <c r="AQ90" i="1"/>
  <c r="BF90" i="1"/>
  <c r="AX90" i="1"/>
  <c r="AP90" i="1"/>
  <c r="BE90" i="1"/>
  <c r="AO90" i="1"/>
  <c r="BD90" i="1"/>
  <c r="AN90" i="1"/>
  <c r="BC90" i="1"/>
  <c r="AM90" i="1"/>
  <c r="AW90" i="1"/>
  <c r="BB90" i="1"/>
  <c r="AU90" i="1"/>
  <c r="AT90" i="1"/>
  <c r="AV90" i="1"/>
  <c r="BJ90" i="1"/>
  <c r="AG90" i="1"/>
  <c r="Y90" i="1"/>
  <c r="Q90" i="1"/>
  <c r="AF90" i="1"/>
  <c r="X90" i="1"/>
  <c r="P90" i="1"/>
  <c r="AA90" i="1"/>
  <c r="O90" i="1"/>
  <c r="Z90" i="1"/>
  <c r="N90" i="1"/>
  <c r="W90" i="1"/>
  <c r="M90" i="1"/>
  <c r="U90" i="1"/>
  <c r="AH90" i="1"/>
  <c r="S90" i="1"/>
  <c r="T90" i="1"/>
  <c r="R90" i="1"/>
  <c r="L90" i="1"/>
  <c r="AE90" i="1"/>
  <c r="K90" i="1"/>
  <c r="AD90" i="1"/>
  <c r="AC90" i="1"/>
  <c r="AB90" i="1"/>
  <c r="V90" i="1"/>
  <c r="H90" i="1"/>
  <c r="BK90" i="1" s="1"/>
  <c r="I91" i="1"/>
  <c r="J91" i="1" s="1"/>
  <c r="BI91" i="1" l="1"/>
  <c r="BA91" i="1"/>
  <c r="AS91" i="1"/>
  <c r="BH91" i="1"/>
  <c r="AZ91" i="1"/>
  <c r="AR91" i="1"/>
  <c r="BG91" i="1"/>
  <c r="AY91" i="1"/>
  <c r="AQ91" i="1"/>
  <c r="BF91" i="1"/>
  <c r="AX91" i="1"/>
  <c r="AP91" i="1"/>
  <c r="AW91" i="1"/>
  <c r="BE91" i="1"/>
  <c r="AV91" i="1"/>
  <c r="AU91" i="1"/>
  <c r="BJ91" i="1"/>
  <c r="AT91" i="1"/>
  <c r="AO91" i="1"/>
  <c r="BC91" i="1"/>
  <c r="BB91" i="1"/>
  <c r="AN91" i="1"/>
  <c r="AM91" i="1"/>
  <c r="BD91" i="1"/>
  <c r="AG91" i="1"/>
  <c r="Y91" i="1"/>
  <c r="Q91" i="1"/>
  <c r="AF91" i="1"/>
  <c r="X91" i="1"/>
  <c r="P91" i="1"/>
  <c r="W91" i="1"/>
  <c r="M91" i="1"/>
  <c r="AH91" i="1"/>
  <c r="V91" i="1"/>
  <c r="L91" i="1"/>
  <c r="AE91" i="1"/>
  <c r="U91" i="1"/>
  <c r="K91" i="1"/>
  <c r="AD91" i="1"/>
  <c r="O91" i="1"/>
  <c r="AB91" i="1"/>
  <c r="S91" i="1"/>
  <c r="R91" i="1"/>
  <c r="AC91" i="1"/>
  <c r="N91" i="1"/>
  <c r="Z91" i="1"/>
  <c r="T91" i="1"/>
  <c r="AA91" i="1"/>
  <c r="I92" i="1"/>
  <c r="J92" i="1" s="1"/>
  <c r="H91" i="1"/>
  <c r="BK91" i="1" s="1"/>
  <c r="BI92" i="1" l="1"/>
  <c r="BA92" i="1"/>
  <c r="AS92" i="1"/>
  <c r="BH92" i="1"/>
  <c r="AZ92" i="1"/>
  <c r="AR92" i="1"/>
  <c r="BG92" i="1"/>
  <c r="AY92" i="1"/>
  <c r="AQ92" i="1"/>
  <c r="BF92" i="1"/>
  <c r="AX92" i="1"/>
  <c r="AP92" i="1"/>
  <c r="BE92" i="1"/>
  <c r="AO92" i="1"/>
  <c r="BD92" i="1"/>
  <c r="AN92" i="1"/>
  <c r="BC92" i="1"/>
  <c r="AM92" i="1"/>
  <c r="AW92" i="1"/>
  <c r="BB92" i="1"/>
  <c r="BJ92" i="1"/>
  <c r="AT92" i="1"/>
  <c r="AV92" i="1"/>
  <c r="AU92" i="1"/>
  <c r="AG92" i="1"/>
  <c r="Y92" i="1"/>
  <c r="Q92" i="1"/>
  <c r="AF92" i="1"/>
  <c r="X92" i="1"/>
  <c r="P92" i="1"/>
  <c r="AE92" i="1"/>
  <c r="U92" i="1"/>
  <c r="K92" i="1"/>
  <c r="AD92" i="1"/>
  <c r="T92" i="1"/>
  <c r="AC92" i="1"/>
  <c r="S92" i="1"/>
  <c r="Z92" i="1"/>
  <c r="V92" i="1"/>
  <c r="O92" i="1"/>
  <c r="N92" i="1"/>
  <c r="M92" i="1"/>
  <c r="AH92" i="1"/>
  <c r="L92" i="1"/>
  <c r="AB92" i="1"/>
  <c r="AA92" i="1"/>
  <c r="W92" i="1"/>
  <c r="R92" i="1"/>
  <c r="I93" i="1"/>
  <c r="J93" i="1" s="1"/>
  <c r="H92" i="1"/>
  <c r="BK92" i="1" s="1"/>
  <c r="BI93" i="1" l="1"/>
  <c r="BA93" i="1"/>
  <c r="AS93" i="1"/>
  <c r="BH93" i="1"/>
  <c r="AZ93" i="1"/>
  <c r="AR93" i="1"/>
  <c r="BG93" i="1"/>
  <c r="AY93" i="1"/>
  <c r="AQ93" i="1"/>
  <c r="BF93" i="1"/>
  <c r="AX93" i="1"/>
  <c r="AP93" i="1"/>
  <c r="AW93" i="1"/>
  <c r="BE93" i="1"/>
  <c r="AV93" i="1"/>
  <c r="AU93" i="1"/>
  <c r="BJ93" i="1"/>
  <c r="AT93" i="1"/>
  <c r="AO93" i="1"/>
  <c r="BB93" i="1"/>
  <c r="AN93" i="1"/>
  <c r="AM93" i="1"/>
  <c r="BD93" i="1"/>
  <c r="BC93" i="1"/>
  <c r="AG93" i="1"/>
  <c r="Y93" i="1"/>
  <c r="Q93" i="1"/>
  <c r="AF93" i="1"/>
  <c r="X93" i="1"/>
  <c r="P93" i="1"/>
  <c r="AC93" i="1"/>
  <c r="S93" i="1"/>
  <c r="AB93" i="1"/>
  <c r="R93" i="1"/>
  <c r="AA93" i="1"/>
  <c r="O93" i="1"/>
  <c r="T93" i="1"/>
  <c r="AE93" i="1"/>
  <c r="M93" i="1"/>
  <c r="N93" i="1"/>
  <c r="L93" i="1"/>
  <c r="Z93" i="1"/>
  <c r="AH93" i="1"/>
  <c r="K93" i="1"/>
  <c r="AD93" i="1"/>
  <c r="W93" i="1"/>
  <c r="V93" i="1"/>
  <c r="U93" i="1"/>
  <c r="I94" i="1"/>
  <c r="J94" i="1" s="1"/>
  <c r="H93" i="1"/>
  <c r="BK93" i="1" s="1"/>
  <c r="BI94" i="1" l="1"/>
  <c r="BA94" i="1"/>
  <c r="AS94" i="1"/>
  <c r="BH94" i="1"/>
  <c r="AZ94" i="1"/>
  <c r="AR94" i="1"/>
  <c r="BG94" i="1"/>
  <c r="AY94" i="1"/>
  <c r="AQ94" i="1"/>
  <c r="BF94" i="1"/>
  <c r="AX94" i="1"/>
  <c r="AP94" i="1"/>
  <c r="BE94" i="1"/>
  <c r="AO94" i="1"/>
  <c r="BD94" i="1"/>
  <c r="AN94" i="1"/>
  <c r="BC94" i="1"/>
  <c r="AM94" i="1"/>
  <c r="AW94" i="1"/>
  <c r="BB94" i="1"/>
  <c r="BJ94" i="1"/>
  <c r="AV94" i="1"/>
  <c r="AU94" i="1"/>
  <c r="AT94" i="1"/>
  <c r="AG94" i="1"/>
  <c r="Y94" i="1"/>
  <c r="Q94" i="1"/>
  <c r="AF94" i="1"/>
  <c r="X94" i="1"/>
  <c r="P94" i="1"/>
  <c r="AA94" i="1"/>
  <c r="O94" i="1"/>
  <c r="Z94" i="1"/>
  <c r="N94" i="1"/>
  <c r="W94" i="1"/>
  <c r="M94" i="1"/>
  <c r="AC94" i="1"/>
  <c r="K94" i="1"/>
  <c r="V94" i="1"/>
  <c r="R94" i="1"/>
  <c r="AH94" i="1"/>
  <c r="L94" i="1"/>
  <c r="AE94" i="1"/>
  <c r="AD94" i="1"/>
  <c r="AB94" i="1"/>
  <c r="S94" i="1"/>
  <c r="T94" i="1"/>
  <c r="U94" i="1"/>
  <c r="I95" i="1"/>
  <c r="J95" i="1" s="1"/>
  <c r="H94" i="1"/>
  <c r="BK94" i="1" s="1"/>
  <c r="BI95" i="1" l="1"/>
  <c r="BA95" i="1"/>
  <c r="AS95" i="1"/>
  <c r="BH95" i="1"/>
  <c r="AZ95" i="1"/>
  <c r="AR95" i="1"/>
  <c r="BG95" i="1"/>
  <c r="AY95" i="1"/>
  <c r="AQ95" i="1"/>
  <c r="BF95" i="1"/>
  <c r="AX95" i="1"/>
  <c r="AP95" i="1"/>
  <c r="AW95" i="1"/>
  <c r="BE95" i="1"/>
  <c r="AV95" i="1"/>
  <c r="AU95" i="1"/>
  <c r="BJ95" i="1"/>
  <c r="AT95" i="1"/>
  <c r="AO95" i="1"/>
  <c r="AN95" i="1"/>
  <c r="AM95" i="1"/>
  <c r="BC95" i="1"/>
  <c r="BB95" i="1"/>
  <c r="BD95" i="1"/>
  <c r="AG95" i="1"/>
  <c r="Y95" i="1"/>
  <c r="Q95" i="1"/>
  <c r="AF95" i="1"/>
  <c r="X95" i="1"/>
  <c r="P95" i="1"/>
  <c r="W95" i="1"/>
  <c r="M95" i="1"/>
  <c r="AH95" i="1"/>
  <c r="V95" i="1"/>
  <c r="L95" i="1"/>
  <c r="AE95" i="1"/>
  <c r="U95" i="1"/>
  <c r="K95" i="1"/>
  <c r="T95" i="1"/>
  <c r="R95" i="1"/>
  <c r="N95" i="1"/>
  <c r="AD95" i="1"/>
  <c r="AA95" i="1"/>
  <c r="AC95" i="1"/>
  <c r="AB95" i="1"/>
  <c r="Z95" i="1"/>
  <c r="S95" i="1"/>
  <c r="O95" i="1"/>
  <c r="I96" i="1"/>
  <c r="J96" i="1" s="1"/>
  <c r="H95" i="1"/>
  <c r="BK95" i="1" s="1"/>
  <c r="BJ96" i="1" l="1"/>
  <c r="BI96" i="1"/>
  <c r="BA96" i="1"/>
  <c r="AS96" i="1"/>
  <c r="BH96" i="1"/>
  <c r="AZ96" i="1"/>
  <c r="AR96" i="1"/>
  <c r="BG96" i="1"/>
  <c r="AY96" i="1"/>
  <c r="AQ96" i="1"/>
  <c r="BF96" i="1"/>
  <c r="AX96" i="1"/>
  <c r="AP96" i="1"/>
  <c r="BE96" i="1"/>
  <c r="AO96" i="1"/>
  <c r="BD96" i="1"/>
  <c r="AN96" i="1"/>
  <c r="BC96" i="1"/>
  <c r="AM96" i="1"/>
  <c r="AW96" i="1"/>
  <c r="BB96" i="1"/>
  <c r="AV96" i="1"/>
  <c r="AU96" i="1"/>
  <c r="AT96" i="1"/>
  <c r="AG96" i="1"/>
  <c r="Y96" i="1"/>
  <c r="Q96" i="1"/>
  <c r="AF96" i="1"/>
  <c r="X96" i="1"/>
  <c r="P96" i="1"/>
  <c r="AE96" i="1"/>
  <c r="U96" i="1"/>
  <c r="K96" i="1"/>
  <c r="AD96" i="1"/>
  <c r="T96" i="1"/>
  <c r="AC96" i="1"/>
  <c r="S96" i="1"/>
  <c r="AH96" i="1"/>
  <c r="N96" i="1"/>
  <c r="AA96" i="1"/>
  <c r="L96" i="1"/>
  <c r="M96" i="1"/>
  <c r="AB96" i="1"/>
  <c r="Z96" i="1"/>
  <c r="W96" i="1"/>
  <c r="V96" i="1"/>
  <c r="R96" i="1"/>
  <c r="O96" i="1"/>
  <c r="H96" i="1"/>
  <c r="BK96" i="1" s="1"/>
  <c r="I97" i="1"/>
  <c r="J97" i="1" s="1"/>
  <c r="BD97" i="1" l="1"/>
  <c r="AV97" i="1"/>
  <c r="BC97" i="1"/>
  <c r="AU97" i="1"/>
  <c r="AM97" i="1"/>
  <c r="BJ97" i="1"/>
  <c r="BB97" i="1"/>
  <c r="AT97" i="1"/>
  <c r="BI97" i="1"/>
  <c r="AX97" i="1"/>
  <c r="BH97" i="1"/>
  <c r="AW97" i="1"/>
  <c r="BG97" i="1"/>
  <c r="AS97" i="1"/>
  <c r="BF97" i="1"/>
  <c r="AR97" i="1"/>
  <c r="BE97" i="1"/>
  <c r="BA97" i="1"/>
  <c r="AZ97" i="1"/>
  <c r="AY97" i="1"/>
  <c r="AQ97" i="1"/>
  <c r="AO97" i="1"/>
  <c r="AN97" i="1"/>
  <c r="AP97" i="1"/>
  <c r="AG97" i="1"/>
  <c r="Y97" i="1"/>
  <c r="Q97" i="1"/>
  <c r="AF97" i="1"/>
  <c r="X97" i="1"/>
  <c r="P97" i="1"/>
  <c r="AC97" i="1"/>
  <c r="S97" i="1"/>
  <c r="AB97" i="1"/>
  <c r="R97" i="1"/>
  <c r="AA97" i="1"/>
  <c r="O97" i="1"/>
  <c r="W97" i="1"/>
  <c r="U97" i="1"/>
  <c r="AH97" i="1"/>
  <c r="L97" i="1"/>
  <c r="AE97" i="1"/>
  <c r="K97" i="1"/>
  <c r="V97" i="1"/>
  <c r="AD97" i="1"/>
  <c r="Z97" i="1"/>
  <c r="T97" i="1"/>
  <c r="N97" i="1"/>
  <c r="M97" i="1"/>
  <c r="H97" i="1"/>
  <c r="BK97" i="1" s="1"/>
  <c r="I98" i="1"/>
  <c r="J98" i="1" s="1"/>
  <c r="BD98" i="1" l="1"/>
  <c r="AV98" i="1"/>
  <c r="AN98" i="1"/>
  <c r="BC98" i="1"/>
  <c r="AU98" i="1"/>
  <c r="AM98" i="1"/>
  <c r="BJ98" i="1"/>
  <c r="BB98" i="1"/>
  <c r="AT98" i="1"/>
  <c r="AY98" i="1"/>
  <c r="BI98" i="1"/>
  <c r="AX98" i="1"/>
  <c r="BH98" i="1"/>
  <c r="AW98" i="1"/>
  <c r="BG98" i="1"/>
  <c r="AS98" i="1"/>
  <c r="BF98" i="1"/>
  <c r="BE98" i="1"/>
  <c r="BA98" i="1"/>
  <c r="AR98" i="1"/>
  <c r="AZ98" i="1"/>
  <c r="AO98" i="1"/>
  <c r="AP98" i="1"/>
  <c r="AQ98" i="1"/>
  <c r="AG98" i="1"/>
  <c r="Y98" i="1"/>
  <c r="Q98" i="1"/>
  <c r="AF98" i="1"/>
  <c r="X98" i="1"/>
  <c r="P98" i="1"/>
  <c r="AA98" i="1"/>
  <c r="O98" i="1"/>
  <c r="Z98" i="1"/>
  <c r="N98" i="1"/>
  <c r="W98" i="1"/>
  <c r="M98" i="1"/>
  <c r="AH98" i="1"/>
  <c r="S98" i="1"/>
  <c r="AD98" i="1"/>
  <c r="L98" i="1"/>
  <c r="AE98" i="1"/>
  <c r="AC98" i="1"/>
  <c r="AB98" i="1"/>
  <c r="V98" i="1"/>
  <c r="U98" i="1"/>
  <c r="K98" i="1"/>
  <c r="T98" i="1"/>
  <c r="R98" i="1"/>
  <c r="H98" i="1"/>
  <c r="BK98" i="1" s="1"/>
  <c r="I99" i="1"/>
  <c r="J99" i="1" s="1"/>
  <c r="BD99" i="1" l="1"/>
  <c r="AV99" i="1"/>
  <c r="AN99" i="1"/>
  <c r="BC99" i="1"/>
  <c r="AU99" i="1"/>
  <c r="AM99" i="1"/>
  <c r="BJ99" i="1"/>
  <c r="BB99" i="1"/>
  <c r="AT99" i="1"/>
  <c r="AZ99" i="1"/>
  <c r="AO99" i="1"/>
  <c r="AY99" i="1"/>
  <c r="BI99" i="1"/>
  <c r="AX99" i="1"/>
  <c r="BH99" i="1"/>
  <c r="AW99" i="1"/>
  <c r="BG99" i="1"/>
  <c r="AS99" i="1"/>
  <c r="BF99" i="1"/>
  <c r="BE99" i="1"/>
  <c r="BA99" i="1"/>
  <c r="AR99" i="1"/>
  <c r="AQ99" i="1"/>
  <c r="AP99" i="1"/>
  <c r="AG99" i="1"/>
  <c r="Y99" i="1"/>
  <c r="Q99" i="1"/>
  <c r="AF99" i="1"/>
  <c r="X99" i="1"/>
  <c r="P99" i="1"/>
  <c r="W99" i="1"/>
  <c r="M99" i="1"/>
  <c r="AH99" i="1"/>
  <c r="V99" i="1"/>
  <c r="L99" i="1"/>
  <c r="AE99" i="1"/>
  <c r="U99" i="1"/>
  <c r="K99" i="1"/>
  <c r="AB99" i="1"/>
  <c r="Z99" i="1"/>
  <c r="AD99" i="1"/>
  <c r="AC99" i="1"/>
  <c r="S99" i="1"/>
  <c r="AA99" i="1"/>
  <c r="T99" i="1"/>
  <c r="O99" i="1"/>
  <c r="N99" i="1"/>
  <c r="R99" i="1"/>
  <c r="I100" i="1"/>
  <c r="J100" i="1" s="1"/>
  <c r="H99" i="1"/>
  <c r="BK99" i="1" s="1"/>
  <c r="BD100" i="1" l="1"/>
  <c r="AV100" i="1"/>
  <c r="AN100" i="1"/>
  <c r="BC100" i="1"/>
  <c r="AU100" i="1"/>
  <c r="AM100" i="1"/>
  <c r="BJ100" i="1"/>
  <c r="BB100" i="1"/>
  <c r="AT100" i="1"/>
  <c r="BA100" i="1"/>
  <c r="AP100" i="1"/>
  <c r="AZ100" i="1"/>
  <c r="AO100" i="1"/>
  <c r="AY100" i="1"/>
  <c r="BI100" i="1"/>
  <c r="AX100" i="1"/>
  <c r="BH100" i="1"/>
  <c r="BG100" i="1"/>
  <c r="BF100" i="1"/>
  <c r="BE100" i="1"/>
  <c r="AW100" i="1"/>
  <c r="AQ100" i="1"/>
  <c r="AS100" i="1"/>
  <c r="AR100" i="1"/>
  <c r="AG100" i="1"/>
  <c r="Y100" i="1"/>
  <c r="Q100" i="1"/>
  <c r="AF100" i="1"/>
  <c r="X100" i="1"/>
  <c r="P100" i="1"/>
  <c r="AE100" i="1"/>
  <c r="U100" i="1"/>
  <c r="K100" i="1"/>
  <c r="AD100" i="1"/>
  <c r="T100" i="1"/>
  <c r="AC100" i="1"/>
  <c r="S100" i="1"/>
  <c r="V100" i="1"/>
  <c r="O100" i="1"/>
  <c r="AB100" i="1"/>
  <c r="AA100" i="1"/>
  <c r="Z100" i="1"/>
  <c r="W100" i="1"/>
  <c r="R100" i="1"/>
  <c r="AH100" i="1"/>
  <c r="N100" i="1"/>
  <c r="M100" i="1"/>
  <c r="L100" i="1"/>
  <c r="I101" i="1"/>
  <c r="J101" i="1" s="1"/>
  <c r="H100" i="1"/>
  <c r="BK100" i="1" s="1"/>
  <c r="BD101" i="1" l="1"/>
  <c r="AV101" i="1"/>
  <c r="AN101" i="1"/>
  <c r="BC101" i="1"/>
  <c r="AU101" i="1"/>
  <c r="AM101" i="1"/>
  <c r="BJ101" i="1"/>
  <c r="BB101" i="1"/>
  <c r="AT101" i="1"/>
  <c r="BE101" i="1"/>
  <c r="AQ101" i="1"/>
  <c r="BA101" i="1"/>
  <c r="AP101" i="1"/>
  <c r="AZ101" i="1"/>
  <c r="AO101" i="1"/>
  <c r="AY101" i="1"/>
  <c r="BI101" i="1"/>
  <c r="BH101" i="1"/>
  <c r="BG101" i="1"/>
  <c r="AX101" i="1"/>
  <c r="BF101" i="1"/>
  <c r="AW101" i="1"/>
  <c r="AR101" i="1"/>
  <c r="AS101" i="1"/>
  <c r="AG101" i="1"/>
  <c r="Y101" i="1"/>
  <c r="Q101" i="1"/>
  <c r="AF101" i="1"/>
  <c r="X101" i="1"/>
  <c r="P101" i="1"/>
  <c r="AC101" i="1"/>
  <c r="S101" i="1"/>
  <c r="AB101" i="1"/>
  <c r="R101" i="1"/>
  <c r="AA101" i="1"/>
  <c r="O101" i="1"/>
  <c r="AE101" i="1"/>
  <c r="M101" i="1"/>
  <c r="Z101" i="1"/>
  <c r="K101" i="1"/>
  <c r="AD101" i="1"/>
  <c r="W101" i="1"/>
  <c r="T101" i="1"/>
  <c r="V101" i="1"/>
  <c r="U101" i="1"/>
  <c r="AH101" i="1"/>
  <c r="N101" i="1"/>
  <c r="L101" i="1"/>
  <c r="I102" i="1"/>
  <c r="J102" i="1" s="1"/>
  <c r="H101" i="1"/>
  <c r="BK101" i="1" s="1"/>
  <c r="BE102" i="1" l="1"/>
  <c r="AW102" i="1"/>
  <c r="AO102" i="1"/>
  <c r="BD102" i="1"/>
  <c r="AV102" i="1"/>
  <c r="AN102" i="1"/>
  <c r="BC102" i="1"/>
  <c r="AU102" i="1"/>
  <c r="AM102" i="1"/>
  <c r="BJ102" i="1"/>
  <c r="BB102" i="1"/>
  <c r="AT102" i="1"/>
  <c r="BI102" i="1"/>
  <c r="AS102" i="1"/>
  <c r="BH102" i="1"/>
  <c r="AR102" i="1"/>
  <c r="BG102" i="1"/>
  <c r="AQ102" i="1"/>
  <c r="BF102" i="1"/>
  <c r="AP102" i="1"/>
  <c r="BA102" i="1"/>
  <c r="AZ102" i="1"/>
  <c r="AY102" i="1"/>
  <c r="AX102" i="1"/>
  <c r="AG102" i="1"/>
  <c r="Y102" i="1"/>
  <c r="Q102" i="1"/>
  <c r="AF102" i="1"/>
  <c r="X102" i="1"/>
  <c r="P102" i="1"/>
  <c r="AA102" i="1"/>
  <c r="O102" i="1"/>
  <c r="Z102" i="1"/>
  <c r="N102" i="1"/>
  <c r="W102" i="1"/>
  <c r="M102" i="1"/>
  <c r="V102" i="1"/>
  <c r="T102" i="1"/>
  <c r="AC102" i="1"/>
  <c r="AB102" i="1"/>
  <c r="U102" i="1"/>
  <c r="S102" i="1"/>
  <c r="R102" i="1"/>
  <c r="AE102" i="1"/>
  <c r="AD102" i="1"/>
  <c r="L102" i="1"/>
  <c r="AH102" i="1"/>
  <c r="K102" i="1"/>
  <c r="I103" i="1"/>
  <c r="J103" i="1" s="1"/>
  <c r="H102" i="1"/>
  <c r="BK102" i="1" s="1"/>
  <c r="BE103" i="1" l="1"/>
  <c r="AW103" i="1"/>
  <c r="AO103" i="1"/>
  <c r="BD103" i="1"/>
  <c r="AV103" i="1"/>
  <c r="AN103" i="1"/>
  <c r="BC103" i="1"/>
  <c r="AU103" i="1"/>
  <c r="AM103" i="1"/>
  <c r="BJ103" i="1"/>
  <c r="BB103" i="1"/>
  <c r="AT103" i="1"/>
  <c r="BA103" i="1"/>
  <c r="AZ103" i="1"/>
  <c r="AY103" i="1"/>
  <c r="AX103" i="1"/>
  <c r="AS103" i="1"/>
  <c r="AR103" i="1"/>
  <c r="AQ103" i="1"/>
  <c r="AP103" i="1"/>
  <c r="BI103" i="1"/>
  <c r="BG103" i="1"/>
  <c r="BF103" i="1"/>
  <c r="BH103" i="1"/>
  <c r="AG103" i="1"/>
  <c r="Y103" i="1"/>
  <c r="Q103" i="1"/>
  <c r="AF103" i="1"/>
  <c r="X103" i="1"/>
  <c r="P103" i="1"/>
  <c r="W103" i="1"/>
  <c r="M103" i="1"/>
  <c r="AH103" i="1"/>
  <c r="V103" i="1"/>
  <c r="L103" i="1"/>
  <c r="AE103" i="1"/>
  <c r="U103" i="1"/>
  <c r="K103" i="1"/>
  <c r="R103" i="1"/>
  <c r="AC103" i="1"/>
  <c r="N103" i="1"/>
  <c r="AA103" i="1"/>
  <c r="Z103" i="1"/>
  <c r="O103" i="1"/>
  <c r="T103" i="1"/>
  <c r="S103" i="1"/>
  <c r="AD103" i="1"/>
  <c r="AB103" i="1"/>
  <c r="I104" i="1"/>
  <c r="J104" i="1" s="1"/>
  <c r="H103" i="1"/>
  <c r="BK103" i="1" s="1"/>
  <c r="BE104" i="1" l="1"/>
  <c r="AW104" i="1"/>
  <c r="AO104" i="1"/>
  <c r="BD104" i="1"/>
  <c r="AV104" i="1"/>
  <c r="AN104" i="1"/>
  <c r="BC104" i="1"/>
  <c r="AU104" i="1"/>
  <c r="AM104" i="1"/>
  <c r="BJ104" i="1"/>
  <c r="BB104" i="1"/>
  <c r="AT104" i="1"/>
  <c r="BI104" i="1"/>
  <c r="AS104" i="1"/>
  <c r="BH104" i="1"/>
  <c r="AR104" i="1"/>
  <c r="BG104" i="1"/>
  <c r="AQ104" i="1"/>
  <c r="BF104" i="1"/>
  <c r="AP104" i="1"/>
  <c r="BA104" i="1"/>
  <c r="AZ104" i="1"/>
  <c r="AY104" i="1"/>
  <c r="AX104" i="1"/>
  <c r="AG104" i="1"/>
  <c r="Y104" i="1"/>
  <c r="Q104" i="1"/>
  <c r="AF104" i="1"/>
  <c r="X104" i="1"/>
  <c r="P104" i="1"/>
  <c r="AE104" i="1"/>
  <c r="U104" i="1"/>
  <c r="K104" i="1"/>
  <c r="AD104" i="1"/>
  <c r="T104" i="1"/>
  <c r="AC104" i="1"/>
  <c r="S104" i="1"/>
  <c r="AA104" i="1"/>
  <c r="L104" i="1"/>
  <c r="W104" i="1"/>
  <c r="Z104" i="1"/>
  <c r="V104" i="1"/>
  <c r="R104" i="1"/>
  <c r="O104" i="1"/>
  <c r="N104" i="1"/>
  <c r="M104" i="1"/>
  <c r="AB104" i="1"/>
  <c r="AH104" i="1"/>
  <c r="I105" i="1"/>
  <c r="J105" i="1" s="1"/>
  <c r="H104" i="1"/>
  <c r="BK104" i="1" s="1"/>
  <c r="BE105" i="1" l="1"/>
  <c r="AW105" i="1"/>
  <c r="AO105" i="1"/>
  <c r="BD105" i="1"/>
  <c r="AV105" i="1"/>
  <c r="AN105" i="1"/>
  <c r="BC105" i="1"/>
  <c r="AU105" i="1"/>
  <c r="AM105" i="1"/>
  <c r="BJ105" i="1"/>
  <c r="BB105" i="1"/>
  <c r="AT105" i="1"/>
  <c r="BA105" i="1"/>
  <c r="AZ105" i="1"/>
  <c r="AY105" i="1"/>
  <c r="AX105" i="1"/>
  <c r="BI105" i="1"/>
  <c r="BH105" i="1"/>
  <c r="BG105" i="1"/>
  <c r="AS105" i="1"/>
  <c r="BF105" i="1"/>
  <c r="AR105" i="1"/>
  <c r="AQ105" i="1"/>
  <c r="AP105" i="1"/>
  <c r="AG105" i="1"/>
  <c r="Y105" i="1"/>
  <c r="Q105" i="1"/>
  <c r="AF105" i="1"/>
  <c r="X105" i="1"/>
  <c r="P105" i="1"/>
  <c r="AC105" i="1"/>
  <c r="S105" i="1"/>
  <c r="AB105" i="1"/>
  <c r="R105" i="1"/>
  <c r="AA105" i="1"/>
  <c r="O105" i="1"/>
  <c r="U105" i="1"/>
  <c r="AH105" i="1"/>
  <c r="N105" i="1"/>
  <c r="W105" i="1"/>
  <c r="V105" i="1"/>
  <c r="L105" i="1"/>
  <c r="T105" i="1"/>
  <c r="M105" i="1"/>
  <c r="AE105" i="1"/>
  <c r="AD105" i="1"/>
  <c r="Z105" i="1"/>
  <c r="K105" i="1"/>
  <c r="I106" i="1"/>
  <c r="J106" i="1" s="1"/>
  <c r="H105" i="1"/>
  <c r="BK105" i="1" s="1"/>
  <c r="BE106" i="1" l="1"/>
  <c r="AW106" i="1"/>
  <c r="AO106" i="1"/>
  <c r="BD106" i="1"/>
  <c r="AV106" i="1"/>
  <c r="AN106" i="1"/>
  <c r="BC106" i="1"/>
  <c r="AU106" i="1"/>
  <c r="AM106" i="1"/>
  <c r="BJ106" i="1"/>
  <c r="BB106" i="1"/>
  <c r="AT106" i="1"/>
  <c r="BI106" i="1"/>
  <c r="AS106" i="1"/>
  <c r="BH106" i="1"/>
  <c r="AR106" i="1"/>
  <c r="BG106" i="1"/>
  <c r="AQ106" i="1"/>
  <c r="BF106" i="1"/>
  <c r="AP106" i="1"/>
  <c r="BA106" i="1"/>
  <c r="AY106" i="1"/>
  <c r="AX106" i="1"/>
  <c r="AZ106" i="1"/>
  <c r="AG106" i="1"/>
  <c r="Y106" i="1"/>
  <c r="Q106" i="1"/>
  <c r="AF106" i="1"/>
  <c r="X106" i="1"/>
  <c r="P106" i="1"/>
  <c r="AA106" i="1"/>
  <c r="O106" i="1"/>
  <c r="Z106" i="1"/>
  <c r="N106" i="1"/>
  <c r="W106" i="1"/>
  <c r="M106" i="1"/>
  <c r="AD106" i="1"/>
  <c r="L106" i="1"/>
  <c r="AB106" i="1"/>
  <c r="U106" i="1"/>
  <c r="T106" i="1"/>
  <c r="AH106" i="1"/>
  <c r="AE106" i="1"/>
  <c r="S106" i="1"/>
  <c r="R106" i="1"/>
  <c r="K106" i="1"/>
  <c r="AC106" i="1"/>
  <c r="V106" i="1"/>
  <c r="H106" i="1"/>
  <c r="BK106" i="1" s="1"/>
  <c r="I107" i="1"/>
  <c r="J107" i="1" s="1"/>
  <c r="BE107" i="1" l="1"/>
  <c r="AW107" i="1"/>
  <c r="AO107" i="1"/>
  <c r="BD107" i="1"/>
  <c r="AV107" i="1"/>
  <c r="AN107" i="1"/>
  <c r="BC107" i="1"/>
  <c r="AU107" i="1"/>
  <c r="AM107" i="1"/>
  <c r="BJ107" i="1"/>
  <c r="BB107" i="1"/>
  <c r="AT107" i="1"/>
  <c r="BA107" i="1"/>
  <c r="AZ107" i="1"/>
  <c r="AY107" i="1"/>
  <c r="AX107" i="1"/>
  <c r="AS107" i="1"/>
  <c r="AR107" i="1"/>
  <c r="AQ107" i="1"/>
  <c r="AP107" i="1"/>
  <c r="BI107" i="1"/>
  <c r="BF107" i="1"/>
  <c r="BH107" i="1"/>
  <c r="BG107" i="1"/>
  <c r="AG107" i="1"/>
  <c r="Y107" i="1"/>
  <c r="Q107" i="1"/>
  <c r="AF107" i="1"/>
  <c r="X107" i="1"/>
  <c r="P107" i="1"/>
  <c r="W107" i="1"/>
  <c r="M107" i="1"/>
  <c r="AH107" i="1"/>
  <c r="V107" i="1"/>
  <c r="L107" i="1"/>
  <c r="AE107" i="1"/>
  <c r="U107" i="1"/>
  <c r="K107" i="1"/>
  <c r="Z107" i="1"/>
  <c r="S107" i="1"/>
  <c r="T107" i="1"/>
  <c r="R107" i="1"/>
  <c r="O107" i="1"/>
  <c r="N107" i="1"/>
  <c r="AD107" i="1"/>
  <c r="AC107" i="1"/>
  <c r="AB107" i="1"/>
  <c r="AA107" i="1"/>
  <c r="H107" i="1"/>
  <c r="BK107" i="1" s="1"/>
  <c r="I108" i="1"/>
  <c r="J108" i="1" s="1"/>
  <c r="BE108" i="1" l="1"/>
  <c r="AW108" i="1"/>
  <c r="AO108" i="1"/>
  <c r="BD108" i="1"/>
  <c r="AV108" i="1"/>
  <c r="AN108" i="1"/>
  <c r="BC108" i="1"/>
  <c r="AU108" i="1"/>
  <c r="AM108" i="1"/>
  <c r="BJ108" i="1"/>
  <c r="BB108" i="1"/>
  <c r="AT108" i="1"/>
  <c r="BI108" i="1"/>
  <c r="AS108" i="1"/>
  <c r="BH108" i="1"/>
  <c r="AR108" i="1"/>
  <c r="BG108" i="1"/>
  <c r="AQ108" i="1"/>
  <c r="BF108" i="1"/>
  <c r="AP108" i="1"/>
  <c r="BA108" i="1"/>
  <c r="AZ108" i="1"/>
  <c r="AY108" i="1"/>
  <c r="AX108" i="1"/>
  <c r="AG108" i="1"/>
  <c r="Y108" i="1"/>
  <c r="Q108" i="1"/>
  <c r="AF108" i="1"/>
  <c r="X108" i="1"/>
  <c r="P108" i="1"/>
  <c r="AE108" i="1"/>
  <c r="U108" i="1"/>
  <c r="K108" i="1"/>
  <c r="AD108" i="1"/>
  <c r="T108" i="1"/>
  <c r="AC108" i="1"/>
  <c r="S108" i="1"/>
  <c r="O108" i="1"/>
  <c r="AB108" i="1"/>
  <c r="M108" i="1"/>
  <c r="V108" i="1"/>
  <c r="R108" i="1"/>
  <c r="AH108" i="1"/>
  <c r="AA108" i="1"/>
  <c r="N108" i="1"/>
  <c r="L108" i="1"/>
  <c r="Z108" i="1"/>
  <c r="W108" i="1"/>
  <c r="I109" i="1"/>
  <c r="J109" i="1" s="1"/>
  <c r="H108" i="1"/>
  <c r="BK108" i="1" s="1"/>
  <c r="BE109" i="1" l="1"/>
  <c r="AW109" i="1"/>
  <c r="AO109" i="1"/>
  <c r="BD109" i="1"/>
  <c r="AV109" i="1"/>
  <c r="AN109" i="1"/>
  <c r="BC109" i="1"/>
  <c r="AU109" i="1"/>
  <c r="AM109" i="1"/>
  <c r="BJ109" i="1"/>
  <c r="BB109" i="1"/>
  <c r="AT109" i="1"/>
  <c r="BA109" i="1"/>
  <c r="AZ109" i="1"/>
  <c r="AY109" i="1"/>
  <c r="AX109" i="1"/>
  <c r="BI109" i="1"/>
  <c r="AS109" i="1"/>
  <c r="BH109" i="1"/>
  <c r="BG109" i="1"/>
  <c r="BF109" i="1"/>
  <c r="AR109" i="1"/>
  <c r="AQ109" i="1"/>
  <c r="AP109" i="1"/>
  <c r="AG109" i="1"/>
  <c r="Y109" i="1"/>
  <c r="Q109" i="1"/>
  <c r="AF109" i="1"/>
  <c r="X109" i="1"/>
  <c r="P109" i="1"/>
  <c r="AC109" i="1"/>
  <c r="S109" i="1"/>
  <c r="AB109" i="1"/>
  <c r="R109" i="1"/>
  <c r="AA109" i="1"/>
  <c r="O109" i="1"/>
  <c r="Z109" i="1"/>
  <c r="K109" i="1"/>
  <c r="V109" i="1"/>
  <c r="T109" i="1"/>
  <c r="N109" i="1"/>
  <c r="M109" i="1"/>
  <c r="AH109" i="1"/>
  <c r="L109" i="1"/>
  <c r="AE109" i="1"/>
  <c r="AD109" i="1"/>
  <c r="W109" i="1"/>
  <c r="U109" i="1"/>
  <c r="I110" i="1"/>
  <c r="J110" i="1" s="1"/>
  <c r="H109" i="1"/>
  <c r="BK109" i="1" s="1"/>
  <c r="BE110" i="1" l="1"/>
  <c r="AW110" i="1"/>
  <c r="AO110" i="1"/>
  <c r="BD110" i="1"/>
  <c r="AV110" i="1"/>
  <c r="AN110" i="1"/>
  <c r="BC110" i="1"/>
  <c r="AU110" i="1"/>
  <c r="AM110" i="1"/>
  <c r="BJ110" i="1"/>
  <c r="BB110" i="1"/>
  <c r="AT110" i="1"/>
  <c r="BI110" i="1"/>
  <c r="AS110" i="1"/>
  <c r="BH110" i="1"/>
  <c r="AR110" i="1"/>
  <c r="BG110" i="1"/>
  <c r="AQ110" i="1"/>
  <c r="BF110" i="1"/>
  <c r="AP110" i="1"/>
  <c r="BA110" i="1"/>
  <c r="AX110" i="1"/>
  <c r="AZ110" i="1"/>
  <c r="AY110" i="1"/>
  <c r="AG110" i="1"/>
  <c r="Y110" i="1"/>
  <c r="Q110" i="1"/>
  <c r="AF110" i="1"/>
  <c r="X110" i="1"/>
  <c r="P110" i="1"/>
  <c r="AA110" i="1"/>
  <c r="O110" i="1"/>
  <c r="Z110" i="1"/>
  <c r="N110" i="1"/>
  <c r="W110" i="1"/>
  <c r="M110" i="1"/>
  <c r="T110" i="1"/>
  <c r="AE110" i="1"/>
  <c r="R110" i="1"/>
  <c r="S110" i="1"/>
  <c r="L110" i="1"/>
  <c r="AC110" i="1"/>
  <c r="AB110" i="1"/>
  <c r="AH110" i="1"/>
  <c r="K110" i="1"/>
  <c r="AD110" i="1"/>
  <c r="V110" i="1"/>
  <c r="U110" i="1"/>
  <c r="H110" i="1"/>
  <c r="BK110" i="1" s="1"/>
  <c r="I111" i="1"/>
  <c r="J111" i="1" s="1"/>
  <c r="BE111" i="1" l="1"/>
  <c r="AW111" i="1"/>
  <c r="AO111" i="1"/>
  <c r="BD111" i="1"/>
  <c r="AV111" i="1"/>
  <c r="AN111" i="1"/>
  <c r="BC111" i="1"/>
  <c r="AU111" i="1"/>
  <c r="AM111" i="1"/>
  <c r="BJ111" i="1"/>
  <c r="BB111" i="1"/>
  <c r="AT111" i="1"/>
  <c r="BA111" i="1"/>
  <c r="AZ111" i="1"/>
  <c r="AY111" i="1"/>
  <c r="AX111" i="1"/>
  <c r="AS111" i="1"/>
  <c r="AR111" i="1"/>
  <c r="AQ111" i="1"/>
  <c r="AP111" i="1"/>
  <c r="BI111" i="1"/>
  <c r="BH111" i="1"/>
  <c r="BG111" i="1"/>
  <c r="BF111" i="1"/>
  <c r="AG111" i="1"/>
  <c r="Y111" i="1"/>
  <c r="Q111" i="1"/>
  <c r="AF111" i="1"/>
  <c r="X111" i="1"/>
  <c r="P111" i="1"/>
  <c r="W111" i="1"/>
  <c r="M111" i="1"/>
  <c r="AH111" i="1"/>
  <c r="V111" i="1"/>
  <c r="L111" i="1"/>
  <c r="AE111" i="1"/>
  <c r="U111" i="1"/>
  <c r="K111" i="1"/>
  <c r="AC111" i="1"/>
  <c r="N111" i="1"/>
  <c r="AA111" i="1"/>
  <c r="R111" i="1"/>
  <c r="O111" i="1"/>
  <c r="AD111" i="1"/>
  <c r="AB111" i="1"/>
  <c r="Z111" i="1"/>
  <c r="S111" i="1"/>
  <c r="T111" i="1"/>
  <c r="I112" i="1"/>
  <c r="J112" i="1" s="1"/>
  <c r="H111" i="1"/>
  <c r="BK111" i="1" s="1"/>
  <c r="BE112" i="1" l="1"/>
  <c r="AW112" i="1"/>
  <c r="AO112" i="1"/>
  <c r="BD112" i="1"/>
  <c r="AV112" i="1"/>
  <c r="AN112" i="1"/>
  <c r="BC112" i="1"/>
  <c r="AU112" i="1"/>
  <c r="AM112" i="1"/>
  <c r="BJ112" i="1"/>
  <c r="BB112" i="1"/>
  <c r="AT112" i="1"/>
  <c r="BI112" i="1"/>
  <c r="AS112" i="1"/>
  <c r="BH112" i="1"/>
  <c r="AR112" i="1"/>
  <c r="BG112" i="1"/>
  <c r="AQ112" i="1"/>
  <c r="BF112" i="1"/>
  <c r="AP112" i="1"/>
  <c r="BA112" i="1"/>
  <c r="AZ112" i="1"/>
  <c r="AY112" i="1"/>
  <c r="AX112" i="1"/>
  <c r="AG112" i="1"/>
  <c r="Y112" i="1"/>
  <c r="Q112" i="1"/>
  <c r="AF112" i="1"/>
  <c r="X112" i="1"/>
  <c r="P112" i="1"/>
  <c r="AE112" i="1"/>
  <c r="U112" i="1"/>
  <c r="K112" i="1"/>
  <c r="AD112" i="1"/>
  <c r="T112" i="1"/>
  <c r="AC112" i="1"/>
  <c r="S112" i="1"/>
  <c r="W112" i="1"/>
  <c r="R112" i="1"/>
  <c r="N112" i="1"/>
  <c r="M112" i="1"/>
  <c r="AA112" i="1"/>
  <c r="Z112" i="1"/>
  <c r="AH112" i="1"/>
  <c r="L112" i="1"/>
  <c r="AB112" i="1"/>
  <c r="V112" i="1"/>
  <c r="O112" i="1"/>
  <c r="I113" i="1"/>
  <c r="J113" i="1" s="1"/>
  <c r="H112" i="1"/>
  <c r="BK112" i="1" s="1"/>
  <c r="BE113" i="1" l="1"/>
  <c r="AW113" i="1"/>
  <c r="AO113" i="1"/>
  <c r="BD113" i="1"/>
  <c r="AV113" i="1"/>
  <c r="AN113" i="1"/>
  <c r="BC113" i="1"/>
  <c r="AU113" i="1"/>
  <c r="AM113" i="1"/>
  <c r="BJ113" i="1"/>
  <c r="BB113" i="1"/>
  <c r="AT113" i="1"/>
  <c r="BA113" i="1"/>
  <c r="AZ113" i="1"/>
  <c r="AY113" i="1"/>
  <c r="AX113" i="1"/>
  <c r="BI113" i="1"/>
  <c r="AS113" i="1"/>
  <c r="BH113" i="1"/>
  <c r="BG113" i="1"/>
  <c r="BF113" i="1"/>
  <c r="AR113" i="1"/>
  <c r="AQ113" i="1"/>
  <c r="AP113" i="1"/>
  <c r="AG113" i="1"/>
  <c r="Y113" i="1"/>
  <c r="Q113" i="1"/>
  <c r="AF113" i="1"/>
  <c r="X113" i="1"/>
  <c r="P113" i="1"/>
  <c r="AC113" i="1"/>
  <c r="S113" i="1"/>
  <c r="AB113" i="1"/>
  <c r="R113" i="1"/>
  <c r="AA113" i="1"/>
  <c r="O113" i="1"/>
  <c r="AH113" i="1"/>
  <c r="N113" i="1"/>
  <c r="AD113" i="1"/>
  <c r="L113" i="1"/>
  <c r="M113" i="1"/>
  <c r="K113" i="1"/>
  <c r="AE113" i="1"/>
  <c r="Z113" i="1"/>
  <c r="W113" i="1"/>
  <c r="V113" i="1"/>
  <c r="U113" i="1"/>
  <c r="T113" i="1"/>
  <c r="I114" i="1"/>
  <c r="J114" i="1" s="1"/>
  <c r="H113" i="1"/>
  <c r="BK113" i="1" s="1"/>
  <c r="BE114" i="1" l="1"/>
  <c r="AW114" i="1"/>
  <c r="AO114" i="1"/>
  <c r="BD114" i="1"/>
  <c r="AV114" i="1"/>
  <c r="AN114" i="1"/>
  <c r="BC114" i="1"/>
  <c r="AU114" i="1"/>
  <c r="AM114" i="1"/>
  <c r="BJ114" i="1"/>
  <c r="BB114" i="1"/>
  <c r="AT114" i="1"/>
  <c r="BI114" i="1"/>
  <c r="AS114" i="1"/>
  <c r="BH114" i="1"/>
  <c r="AR114" i="1"/>
  <c r="BG114" i="1"/>
  <c r="AQ114" i="1"/>
  <c r="BF114" i="1"/>
  <c r="AP114" i="1"/>
  <c r="BA114" i="1"/>
  <c r="AY114" i="1"/>
  <c r="AX114" i="1"/>
  <c r="AZ114" i="1"/>
  <c r="AG114" i="1"/>
  <c r="Y114" i="1"/>
  <c r="Q114" i="1"/>
  <c r="AF114" i="1"/>
  <c r="X114" i="1"/>
  <c r="P114" i="1"/>
  <c r="AA114" i="1"/>
  <c r="O114" i="1"/>
  <c r="Z114" i="1"/>
  <c r="N114" i="1"/>
  <c r="W114" i="1"/>
  <c r="M114" i="1"/>
  <c r="AB114" i="1"/>
  <c r="U114" i="1"/>
  <c r="AH114" i="1"/>
  <c r="L114" i="1"/>
  <c r="AE114" i="1"/>
  <c r="K114" i="1"/>
  <c r="V114" i="1"/>
  <c r="T114" i="1"/>
  <c r="AD114" i="1"/>
  <c r="AC114" i="1"/>
  <c r="S114" i="1"/>
  <c r="R114" i="1"/>
  <c r="I115" i="1"/>
  <c r="J115" i="1" s="1"/>
  <c r="H114" i="1"/>
  <c r="BK114" i="1" s="1"/>
  <c r="BE115" i="1" l="1"/>
  <c r="AW115" i="1"/>
  <c r="AO115" i="1"/>
  <c r="BD115" i="1"/>
  <c r="AV115" i="1"/>
  <c r="AN115" i="1"/>
  <c r="BC115" i="1"/>
  <c r="AU115" i="1"/>
  <c r="AM115" i="1"/>
  <c r="BJ115" i="1"/>
  <c r="BB115" i="1"/>
  <c r="AT115" i="1"/>
  <c r="BA115" i="1"/>
  <c r="AZ115" i="1"/>
  <c r="AY115" i="1"/>
  <c r="AX115" i="1"/>
  <c r="AS115" i="1"/>
  <c r="AR115" i="1"/>
  <c r="AQ115" i="1"/>
  <c r="AP115" i="1"/>
  <c r="BI115" i="1"/>
  <c r="BH115" i="1"/>
  <c r="BG115" i="1"/>
  <c r="BF115" i="1"/>
  <c r="AG115" i="1"/>
  <c r="Y115" i="1"/>
  <c r="Q115" i="1"/>
  <c r="AF115" i="1"/>
  <c r="X115" i="1"/>
  <c r="P115" i="1"/>
  <c r="W115" i="1"/>
  <c r="M115" i="1"/>
  <c r="AH115" i="1"/>
  <c r="V115" i="1"/>
  <c r="L115" i="1"/>
  <c r="AE115" i="1"/>
  <c r="U115" i="1"/>
  <c r="K115" i="1"/>
  <c r="S115" i="1"/>
  <c r="AD115" i="1"/>
  <c r="O115" i="1"/>
  <c r="AC115" i="1"/>
  <c r="AB115" i="1"/>
  <c r="AA115" i="1"/>
  <c r="Z115" i="1"/>
  <c r="T115" i="1"/>
  <c r="R115" i="1"/>
  <c r="N115" i="1"/>
  <c r="I116" i="1"/>
  <c r="J116" i="1" s="1"/>
  <c r="H115" i="1"/>
  <c r="BK115" i="1" s="1"/>
  <c r="BE116" i="1" l="1"/>
  <c r="AW116" i="1"/>
  <c r="AO116" i="1"/>
  <c r="BD116" i="1"/>
  <c r="AV116" i="1"/>
  <c r="AN116" i="1"/>
  <c r="BC116" i="1"/>
  <c r="AU116" i="1"/>
  <c r="AM116" i="1"/>
  <c r="BJ116" i="1"/>
  <c r="BB116" i="1"/>
  <c r="AT116" i="1"/>
  <c r="BI116" i="1"/>
  <c r="AS116" i="1"/>
  <c r="BH116" i="1"/>
  <c r="AR116" i="1"/>
  <c r="BG116" i="1"/>
  <c r="AQ116" i="1"/>
  <c r="BF116" i="1"/>
  <c r="AP116" i="1"/>
  <c r="BA116" i="1"/>
  <c r="AZ116" i="1"/>
  <c r="AY116" i="1"/>
  <c r="AX116" i="1"/>
  <c r="AG116" i="1"/>
  <c r="Y116" i="1"/>
  <c r="Q116" i="1"/>
  <c r="AF116" i="1"/>
  <c r="X116" i="1"/>
  <c r="P116" i="1"/>
  <c r="AE116" i="1"/>
  <c r="U116" i="1"/>
  <c r="K116" i="1"/>
  <c r="AD116" i="1"/>
  <c r="T116" i="1"/>
  <c r="AC116" i="1"/>
  <c r="S116" i="1"/>
  <c r="AB116" i="1"/>
  <c r="M116" i="1"/>
  <c r="Z116" i="1"/>
  <c r="L116" i="1"/>
  <c r="AH116" i="1"/>
  <c r="V116" i="1"/>
  <c r="R116" i="1"/>
  <c r="AA116" i="1"/>
  <c r="W116" i="1"/>
  <c r="O116" i="1"/>
  <c r="N116" i="1"/>
  <c r="I117" i="1"/>
  <c r="J117" i="1" s="1"/>
  <c r="H116" i="1"/>
  <c r="BK116" i="1" s="1"/>
  <c r="BE117" i="1" l="1"/>
  <c r="AW117" i="1"/>
  <c r="AO117" i="1"/>
  <c r="BD117" i="1"/>
  <c r="AV117" i="1"/>
  <c r="AN117" i="1"/>
  <c r="BC117" i="1"/>
  <c r="AU117" i="1"/>
  <c r="AM117" i="1"/>
  <c r="BJ117" i="1"/>
  <c r="BB117" i="1"/>
  <c r="AT117" i="1"/>
  <c r="BA117" i="1"/>
  <c r="AZ117" i="1"/>
  <c r="AY117" i="1"/>
  <c r="AX117" i="1"/>
  <c r="BI117" i="1"/>
  <c r="AS117" i="1"/>
  <c r="BH117" i="1"/>
  <c r="BG117" i="1"/>
  <c r="BF117" i="1"/>
  <c r="AQ117" i="1"/>
  <c r="AP117" i="1"/>
  <c r="AR117" i="1"/>
  <c r="AG117" i="1"/>
  <c r="Y117" i="1"/>
  <c r="Q117" i="1"/>
  <c r="AF117" i="1"/>
  <c r="X117" i="1"/>
  <c r="P117" i="1"/>
  <c r="AC117" i="1"/>
  <c r="S117" i="1"/>
  <c r="AB117" i="1"/>
  <c r="R117" i="1"/>
  <c r="AA117" i="1"/>
  <c r="O117" i="1"/>
  <c r="V117" i="1"/>
  <c r="T117" i="1"/>
  <c r="AE117" i="1"/>
  <c r="K117" i="1"/>
  <c r="AD117" i="1"/>
  <c r="Z117" i="1"/>
  <c r="W117" i="1"/>
  <c r="U117" i="1"/>
  <c r="N117" i="1"/>
  <c r="AH117" i="1"/>
  <c r="M117" i="1"/>
  <c r="L117" i="1"/>
  <c r="I118" i="1"/>
  <c r="J118" i="1" s="1"/>
  <c r="H117" i="1"/>
  <c r="BK117" i="1" s="1"/>
  <c r="BE118" i="1" l="1"/>
  <c r="AW118" i="1"/>
  <c r="AO118" i="1"/>
  <c r="BD118" i="1"/>
  <c r="AV118" i="1"/>
  <c r="AN118" i="1"/>
  <c r="BC118" i="1"/>
  <c r="AU118" i="1"/>
  <c r="AM118" i="1"/>
  <c r="BJ118" i="1"/>
  <c r="BB118" i="1"/>
  <c r="AT118" i="1"/>
  <c r="BI118" i="1"/>
  <c r="AS118" i="1"/>
  <c r="BH118" i="1"/>
  <c r="AR118" i="1"/>
  <c r="BG118" i="1"/>
  <c r="AQ118" i="1"/>
  <c r="BF118" i="1"/>
  <c r="AP118" i="1"/>
  <c r="BA118" i="1"/>
  <c r="AX118" i="1"/>
  <c r="AZ118" i="1"/>
  <c r="AY118" i="1"/>
  <c r="AG118" i="1"/>
  <c r="Y118" i="1"/>
  <c r="Q118" i="1"/>
  <c r="AF118" i="1"/>
  <c r="X118" i="1"/>
  <c r="P118" i="1"/>
  <c r="AA118" i="1"/>
  <c r="O118" i="1"/>
  <c r="Z118" i="1"/>
  <c r="N118" i="1"/>
  <c r="W118" i="1"/>
  <c r="M118" i="1"/>
  <c r="AE118" i="1"/>
  <c r="R118" i="1"/>
  <c r="AC118" i="1"/>
  <c r="K118" i="1"/>
  <c r="AD118" i="1"/>
  <c r="AB118" i="1"/>
  <c r="T118" i="1"/>
  <c r="S118" i="1"/>
  <c r="V118" i="1"/>
  <c r="U118" i="1"/>
  <c r="L118" i="1"/>
  <c r="AH118" i="1"/>
  <c r="H118" i="1"/>
  <c r="BK118" i="1" s="1"/>
  <c r="I119" i="1"/>
  <c r="J119" i="1" s="1"/>
  <c r="BE119" i="1" l="1"/>
  <c r="AW119" i="1"/>
  <c r="AO119" i="1"/>
  <c r="BD119" i="1"/>
  <c r="AV119" i="1"/>
  <c r="AN119" i="1"/>
  <c r="BC119" i="1"/>
  <c r="AU119" i="1"/>
  <c r="AM119" i="1"/>
  <c r="BJ119" i="1"/>
  <c r="BB119" i="1"/>
  <c r="AT119" i="1"/>
  <c r="BA119" i="1"/>
  <c r="AZ119" i="1"/>
  <c r="AY119" i="1"/>
  <c r="AX119" i="1"/>
  <c r="AS119" i="1"/>
  <c r="AR119" i="1"/>
  <c r="AQ119" i="1"/>
  <c r="AP119" i="1"/>
  <c r="BI119" i="1"/>
  <c r="BH119" i="1"/>
  <c r="BG119" i="1"/>
  <c r="BF119" i="1"/>
  <c r="AG119" i="1"/>
  <c r="Y119" i="1"/>
  <c r="Q119" i="1"/>
  <c r="AF119" i="1"/>
  <c r="X119" i="1"/>
  <c r="P119" i="1"/>
  <c r="W119" i="1"/>
  <c r="M119" i="1"/>
  <c r="AH119" i="1"/>
  <c r="V119" i="1"/>
  <c r="L119" i="1"/>
  <c r="AE119" i="1"/>
  <c r="U119" i="1"/>
  <c r="K119" i="1"/>
  <c r="AA119" i="1"/>
  <c r="T119" i="1"/>
  <c r="AC119" i="1"/>
  <c r="AB119" i="1"/>
  <c r="Z119" i="1"/>
  <c r="S119" i="1"/>
  <c r="R119" i="1"/>
  <c r="O119" i="1"/>
  <c r="AD119" i="1"/>
  <c r="N119" i="1"/>
  <c r="H119" i="1"/>
  <c r="BK119" i="1" s="1"/>
  <c r="I120" i="1"/>
  <c r="J120" i="1" s="1"/>
  <c r="BE120" i="1" l="1"/>
  <c r="AW120" i="1"/>
  <c r="AO120" i="1"/>
  <c r="BD120" i="1"/>
  <c r="AV120" i="1"/>
  <c r="AN120" i="1"/>
  <c r="BC120" i="1"/>
  <c r="AU120" i="1"/>
  <c r="AM120" i="1"/>
  <c r="BJ120" i="1"/>
  <c r="BB120" i="1"/>
  <c r="AT120" i="1"/>
  <c r="BI120" i="1"/>
  <c r="AS120" i="1"/>
  <c r="BH120" i="1"/>
  <c r="AR120" i="1"/>
  <c r="BG120" i="1"/>
  <c r="AQ120" i="1"/>
  <c r="BF120" i="1"/>
  <c r="AP120" i="1"/>
  <c r="BA120" i="1"/>
  <c r="AZ120" i="1"/>
  <c r="AY120" i="1"/>
  <c r="AX120" i="1"/>
  <c r="AG120" i="1"/>
  <c r="Y120" i="1"/>
  <c r="Q120" i="1"/>
  <c r="AF120" i="1"/>
  <c r="X120" i="1"/>
  <c r="P120" i="1"/>
  <c r="AE120" i="1"/>
  <c r="U120" i="1"/>
  <c r="K120" i="1"/>
  <c r="AD120" i="1"/>
  <c r="T120" i="1"/>
  <c r="AC120" i="1"/>
  <c r="S120" i="1"/>
  <c r="R120" i="1"/>
  <c r="AH120" i="1"/>
  <c r="N120" i="1"/>
  <c r="AA120" i="1"/>
  <c r="Z120" i="1"/>
  <c r="O120" i="1"/>
  <c r="M120" i="1"/>
  <c r="W120" i="1"/>
  <c r="V120" i="1"/>
  <c r="AB120" i="1"/>
  <c r="L120" i="1"/>
  <c r="H120" i="1"/>
  <c r="BK120" i="1" s="1"/>
  <c r="I121" i="1"/>
  <c r="J121" i="1" s="1"/>
  <c r="BE121" i="1" l="1"/>
  <c r="AW121" i="1"/>
  <c r="AO121" i="1"/>
  <c r="BD121" i="1"/>
  <c r="AV121" i="1"/>
  <c r="AN121" i="1"/>
  <c r="BC121" i="1"/>
  <c r="AU121" i="1"/>
  <c r="AM121" i="1"/>
  <c r="BJ121" i="1"/>
  <c r="BB121" i="1"/>
  <c r="AT121" i="1"/>
  <c r="BA121" i="1"/>
  <c r="AZ121" i="1"/>
  <c r="AY121" i="1"/>
  <c r="AX121" i="1"/>
  <c r="BI121" i="1"/>
  <c r="AS121" i="1"/>
  <c r="BH121" i="1"/>
  <c r="BG121" i="1"/>
  <c r="BF121" i="1"/>
  <c r="AP121" i="1"/>
  <c r="AR121" i="1"/>
  <c r="AQ121" i="1"/>
  <c r="AG121" i="1"/>
  <c r="Y121" i="1"/>
  <c r="Q121" i="1"/>
  <c r="AF121" i="1"/>
  <c r="X121" i="1"/>
  <c r="P121" i="1"/>
  <c r="AC121" i="1"/>
  <c r="S121" i="1"/>
  <c r="AB121" i="1"/>
  <c r="R121" i="1"/>
  <c r="AA121" i="1"/>
  <c r="O121" i="1"/>
  <c r="AD121" i="1"/>
  <c r="L121" i="1"/>
  <c r="W121" i="1"/>
  <c r="Z121" i="1"/>
  <c r="V121" i="1"/>
  <c r="U121" i="1"/>
  <c r="T121" i="1"/>
  <c r="N121" i="1"/>
  <c r="M121" i="1"/>
  <c r="AH121" i="1"/>
  <c r="AE121" i="1"/>
  <c r="K121" i="1"/>
  <c r="I122" i="1"/>
  <c r="J122" i="1" s="1"/>
  <c r="H121" i="1"/>
  <c r="BK121" i="1" s="1"/>
  <c r="BE122" i="1" l="1"/>
  <c r="AW122" i="1"/>
  <c r="AO122" i="1"/>
  <c r="BD122" i="1"/>
  <c r="AV122" i="1"/>
  <c r="AN122" i="1"/>
  <c r="BC122" i="1"/>
  <c r="AU122" i="1"/>
  <c r="AM122" i="1"/>
  <c r="BJ122" i="1"/>
  <c r="BB122" i="1"/>
  <c r="AT122" i="1"/>
  <c r="BI122" i="1"/>
  <c r="AS122" i="1"/>
  <c r="BH122" i="1"/>
  <c r="AR122" i="1"/>
  <c r="BG122" i="1"/>
  <c r="AQ122" i="1"/>
  <c r="BF122" i="1"/>
  <c r="AP122" i="1"/>
  <c r="BA122" i="1"/>
  <c r="AZ122" i="1"/>
  <c r="AY122" i="1"/>
  <c r="AX122" i="1"/>
  <c r="AG122" i="1"/>
  <c r="Y122" i="1"/>
  <c r="Q122" i="1"/>
  <c r="AF122" i="1"/>
  <c r="X122" i="1"/>
  <c r="P122" i="1"/>
  <c r="AA122" i="1"/>
  <c r="O122" i="1"/>
  <c r="Z122" i="1"/>
  <c r="N122" i="1"/>
  <c r="W122" i="1"/>
  <c r="M122" i="1"/>
  <c r="U122" i="1"/>
  <c r="AH122" i="1"/>
  <c r="S122" i="1"/>
  <c r="AB122" i="1"/>
  <c r="V122" i="1"/>
  <c r="L122" i="1"/>
  <c r="K122" i="1"/>
  <c r="T122" i="1"/>
  <c r="R122" i="1"/>
  <c r="AE122" i="1"/>
  <c r="AD122" i="1"/>
  <c r="AC122" i="1"/>
  <c r="I123" i="1"/>
  <c r="J123" i="1" s="1"/>
  <c r="H122" i="1"/>
  <c r="BK122" i="1" s="1"/>
  <c r="BE123" i="1" l="1"/>
  <c r="AW123" i="1"/>
  <c r="AO123" i="1"/>
  <c r="BD123" i="1"/>
  <c r="AV123" i="1"/>
  <c r="AN123" i="1"/>
  <c r="BC123" i="1"/>
  <c r="AU123" i="1"/>
  <c r="AM123" i="1"/>
  <c r="BJ123" i="1"/>
  <c r="BB123" i="1"/>
  <c r="AT123" i="1"/>
  <c r="BA123" i="1"/>
  <c r="AZ123" i="1"/>
  <c r="AY123" i="1"/>
  <c r="AX123" i="1"/>
  <c r="AS123" i="1"/>
  <c r="AR123" i="1"/>
  <c r="AQ123" i="1"/>
  <c r="AP123" i="1"/>
  <c r="BI123" i="1"/>
  <c r="BH123" i="1"/>
  <c r="BG123" i="1"/>
  <c r="BF123" i="1"/>
  <c r="AG123" i="1"/>
  <c r="Y123" i="1"/>
  <c r="Q123" i="1"/>
  <c r="AF123" i="1"/>
  <c r="X123" i="1"/>
  <c r="P123" i="1"/>
  <c r="W123" i="1"/>
  <c r="M123" i="1"/>
  <c r="AH123" i="1"/>
  <c r="V123" i="1"/>
  <c r="L123" i="1"/>
  <c r="AE123" i="1"/>
  <c r="U123" i="1"/>
  <c r="K123" i="1"/>
  <c r="AD123" i="1"/>
  <c r="O123" i="1"/>
  <c r="AB123" i="1"/>
  <c r="Z123" i="1"/>
  <c r="T123" i="1"/>
  <c r="S123" i="1"/>
  <c r="R123" i="1"/>
  <c r="N123" i="1"/>
  <c r="AC123" i="1"/>
  <c r="AA123" i="1"/>
  <c r="H123" i="1"/>
  <c r="BK123" i="1" s="1"/>
  <c r="I124" i="1"/>
  <c r="J124" i="1" s="1"/>
  <c r="BE124" i="1" l="1"/>
  <c r="AW124" i="1"/>
  <c r="AO124" i="1"/>
  <c r="BD124" i="1"/>
  <c r="AV124" i="1"/>
  <c r="AN124" i="1"/>
  <c r="BC124" i="1"/>
  <c r="AU124" i="1"/>
  <c r="AM124" i="1"/>
  <c r="BJ124" i="1"/>
  <c r="BB124" i="1"/>
  <c r="AT124" i="1"/>
  <c r="BI124" i="1"/>
  <c r="AS124" i="1"/>
  <c r="BH124" i="1"/>
  <c r="AR124" i="1"/>
  <c r="BG124" i="1"/>
  <c r="AQ124" i="1"/>
  <c r="BF124" i="1"/>
  <c r="AP124" i="1"/>
  <c r="BA124" i="1"/>
  <c r="AZ124" i="1"/>
  <c r="AY124" i="1"/>
  <c r="AX124" i="1"/>
  <c r="AG124" i="1"/>
  <c r="Y124" i="1"/>
  <c r="Q124" i="1"/>
  <c r="AF124" i="1"/>
  <c r="X124" i="1"/>
  <c r="P124" i="1"/>
  <c r="AE124" i="1"/>
  <c r="U124" i="1"/>
  <c r="K124" i="1"/>
  <c r="AD124" i="1"/>
  <c r="T124" i="1"/>
  <c r="AC124" i="1"/>
  <c r="S124" i="1"/>
  <c r="Z124" i="1"/>
  <c r="V124" i="1"/>
  <c r="W124" i="1"/>
  <c r="R124" i="1"/>
  <c r="M124" i="1"/>
  <c r="L124" i="1"/>
  <c r="O124" i="1"/>
  <c r="N124" i="1"/>
  <c r="AH124" i="1"/>
  <c r="AB124" i="1"/>
  <c r="AA124" i="1"/>
  <c r="I125" i="1"/>
  <c r="J125" i="1" s="1"/>
  <c r="H124" i="1"/>
  <c r="BK124" i="1" s="1"/>
  <c r="BE125" i="1" l="1"/>
  <c r="AW125" i="1"/>
  <c r="AO125" i="1"/>
  <c r="BD125" i="1"/>
  <c r="AV125" i="1"/>
  <c r="AN125" i="1"/>
  <c r="BC125" i="1"/>
  <c r="AU125" i="1"/>
  <c r="AM125" i="1"/>
  <c r="BJ125" i="1"/>
  <c r="BB125" i="1"/>
  <c r="AT125" i="1"/>
  <c r="BA125" i="1"/>
  <c r="AZ125" i="1"/>
  <c r="AY125" i="1"/>
  <c r="AX125" i="1"/>
  <c r="BI125" i="1"/>
  <c r="AS125" i="1"/>
  <c r="BH125" i="1"/>
  <c r="BG125" i="1"/>
  <c r="BF125" i="1"/>
  <c r="AQ125" i="1"/>
  <c r="AP125" i="1"/>
  <c r="AR125" i="1"/>
  <c r="AG125" i="1"/>
  <c r="Y125" i="1"/>
  <c r="Q125" i="1"/>
  <c r="AF125" i="1"/>
  <c r="X125" i="1"/>
  <c r="P125" i="1"/>
  <c r="AC125" i="1"/>
  <c r="S125" i="1"/>
  <c r="AB125" i="1"/>
  <c r="R125" i="1"/>
  <c r="AA125" i="1"/>
  <c r="O125" i="1"/>
  <c r="T125" i="1"/>
  <c r="AE125" i="1"/>
  <c r="M125" i="1"/>
  <c r="V125" i="1"/>
  <c r="U125" i="1"/>
  <c r="AH125" i="1"/>
  <c r="AD125" i="1"/>
  <c r="N125" i="1"/>
  <c r="L125" i="1"/>
  <c r="K125" i="1"/>
  <c r="Z125" i="1"/>
  <c r="W125" i="1"/>
  <c r="I126" i="1"/>
  <c r="J126" i="1" s="1"/>
  <c r="H125" i="1"/>
  <c r="BK125" i="1" s="1"/>
  <c r="BE126" i="1" l="1"/>
  <c r="AW126" i="1"/>
  <c r="AO126" i="1"/>
  <c r="BD126" i="1"/>
  <c r="AV126" i="1"/>
  <c r="AN126" i="1"/>
  <c r="BC126" i="1"/>
  <c r="AU126" i="1"/>
  <c r="AM126" i="1"/>
  <c r="BJ126" i="1"/>
  <c r="BB126" i="1"/>
  <c r="AT126" i="1"/>
  <c r="BI126" i="1"/>
  <c r="AS126" i="1"/>
  <c r="BH126" i="1"/>
  <c r="AR126" i="1"/>
  <c r="BG126" i="1"/>
  <c r="AQ126" i="1"/>
  <c r="BF126" i="1"/>
  <c r="AP126" i="1"/>
  <c r="BA126" i="1"/>
  <c r="AZ126" i="1"/>
  <c r="AY126" i="1"/>
  <c r="AX126" i="1"/>
  <c r="AG126" i="1"/>
  <c r="Y126" i="1"/>
  <c r="Q126" i="1"/>
  <c r="AF126" i="1"/>
  <c r="X126" i="1"/>
  <c r="P126" i="1"/>
  <c r="AA126" i="1"/>
  <c r="O126" i="1"/>
  <c r="Z126" i="1"/>
  <c r="N126" i="1"/>
  <c r="W126" i="1"/>
  <c r="M126" i="1"/>
  <c r="AC126" i="1"/>
  <c r="K126" i="1"/>
  <c r="V126" i="1"/>
  <c r="T126" i="1"/>
  <c r="S126" i="1"/>
  <c r="R126" i="1"/>
  <c r="AH126" i="1"/>
  <c r="L126" i="1"/>
  <c r="AE126" i="1"/>
  <c r="AD126" i="1"/>
  <c r="U126" i="1"/>
  <c r="AB126" i="1"/>
  <c r="I127" i="1"/>
  <c r="J127" i="1" s="1"/>
  <c r="H126" i="1"/>
  <c r="BK126" i="1" s="1"/>
  <c r="BE127" i="1" l="1"/>
  <c r="AW127" i="1"/>
  <c r="AO127" i="1"/>
  <c r="BD127" i="1"/>
  <c r="AV127" i="1"/>
  <c r="AN127" i="1"/>
  <c r="BC127" i="1"/>
  <c r="AU127" i="1"/>
  <c r="AM127" i="1"/>
  <c r="BJ127" i="1"/>
  <c r="BB127" i="1"/>
  <c r="AT127" i="1"/>
  <c r="BA127" i="1"/>
  <c r="AZ127" i="1"/>
  <c r="AY127" i="1"/>
  <c r="AX127" i="1"/>
  <c r="AS127" i="1"/>
  <c r="AR127" i="1"/>
  <c r="AQ127" i="1"/>
  <c r="AP127" i="1"/>
  <c r="BI127" i="1"/>
  <c r="BG127" i="1"/>
  <c r="BF127" i="1"/>
  <c r="BH127" i="1"/>
  <c r="AG127" i="1"/>
  <c r="Y127" i="1"/>
  <c r="Q127" i="1"/>
  <c r="AF127" i="1"/>
  <c r="X127" i="1"/>
  <c r="P127" i="1"/>
  <c r="W127" i="1"/>
  <c r="M127" i="1"/>
  <c r="AH127" i="1"/>
  <c r="V127" i="1"/>
  <c r="L127" i="1"/>
  <c r="AE127" i="1"/>
  <c r="U127" i="1"/>
  <c r="K127" i="1"/>
  <c r="T127" i="1"/>
  <c r="R127" i="1"/>
  <c r="S127" i="1"/>
  <c r="O127" i="1"/>
  <c r="AC127" i="1"/>
  <c r="AB127" i="1"/>
  <c r="N127" i="1"/>
  <c r="AD127" i="1"/>
  <c r="AA127" i="1"/>
  <c r="Z127" i="1"/>
  <c r="I128" i="1"/>
  <c r="J128" i="1" s="1"/>
  <c r="H127" i="1"/>
  <c r="BK127" i="1" s="1"/>
  <c r="BE128" i="1" l="1"/>
  <c r="AW128" i="1"/>
  <c r="AO128" i="1"/>
  <c r="BD128" i="1"/>
  <c r="AV128" i="1"/>
  <c r="AN128" i="1"/>
  <c r="BC128" i="1"/>
  <c r="AU128" i="1"/>
  <c r="AM128" i="1"/>
  <c r="BJ128" i="1"/>
  <c r="BB128" i="1"/>
  <c r="AT128" i="1"/>
  <c r="BI128" i="1"/>
  <c r="AS128" i="1"/>
  <c r="BH128" i="1"/>
  <c r="AR128" i="1"/>
  <c r="BG128" i="1"/>
  <c r="AQ128" i="1"/>
  <c r="BF128" i="1"/>
  <c r="AP128" i="1"/>
  <c r="BA128" i="1"/>
  <c r="AZ128" i="1"/>
  <c r="AY128" i="1"/>
  <c r="AX128" i="1"/>
  <c r="AG128" i="1"/>
  <c r="Y128" i="1"/>
  <c r="Q128" i="1"/>
  <c r="AF128" i="1"/>
  <c r="X128" i="1"/>
  <c r="P128" i="1"/>
  <c r="AE128" i="1"/>
  <c r="U128" i="1"/>
  <c r="K128" i="1"/>
  <c r="AD128" i="1"/>
  <c r="T128" i="1"/>
  <c r="AC128" i="1"/>
  <c r="S128" i="1"/>
  <c r="AH128" i="1"/>
  <c r="N128" i="1"/>
  <c r="AA128" i="1"/>
  <c r="L128" i="1"/>
  <c r="R128" i="1"/>
  <c r="O128" i="1"/>
  <c r="M128" i="1"/>
  <c r="AB128" i="1"/>
  <c r="Z128" i="1"/>
  <c r="W128" i="1"/>
  <c r="V128" i="1"/>
  <c r="H128" i="1"/>
  <c r="BK128" i="1" s="1"/>
  <c r="I129" i="1"/>
  <c r="J129" i="1" s="1"/>
  <c r="BE129" i="1" l="1"/>
  <c r="AW129" i="1"/>
  <c r="AO129" i="1"/>
  <c r="BD129" i="1"/>
  <c r="AV129" i="1"/>
  <c r="AN129" i="1"/>
  <c r="BC129" i="1"/>
  <c r="AU129" i="1"/>
  <c r="AM129" i="1"/>
  <c r="BJ129" i="1"/>
  <c r="BB129" i="1"/>
  <c r="AT129" i="1"/>
  <c r="BA129" i="1"/>
  <c r="AZ129" i="1"/>
  <c r="AY129" i="1"/>
  <c r="AX129" i="1"/>
  <c r="BI129" i="1"/>
  <c r="AS129" i="1"/>
  <c r="BH129" i="1"/>
  <c r="BG129" i="1"/>
  <c r="BF129" i="1"/>
  <c r="AP129" i="1"/>
  <c r="AR129" i="1"/>
  <c r="AQ129" i="1"/>
  <c r="AG129" i="1"/>
  <c r="Y129" i="1"/>
  <c r="Q129" i="1"/>
  <c r="AF129" i="1"/>
  <c r="X129" i="1"/>
  <c r="P129" i="1"/>
  <c r="AC129" i="1"/>
  <c r="S129" i="1"/>
  <c r="AB129" i="1"/>
  <c r="R129" i="1"/>
  <c r="AA129" i="1"/>
  <c r="O129" i="1"/>
  <c r="W129" i="1"/>
  <c r="U129" i="1"/>
  <c r="N129" i="1"/>
  <c r="M129" i="1"/>
  <c r="AD129" i="1"/>
  <c r="Z129" i="1"/>
  <c r="AH129" i="1"/>
  <c r="L129" i="1"/>
  <c r="AE129" i="1"/>
  <c r="K129" i="1"/>
  <c r="V129" i="1"/>
  <c r="T129" i="1"/>
  <c r="H129" i="1"/>
  <c r="BK129" i="1" s="1"/>
  <c r="I130" i="1"/>
  <c r="J130" i="1" s="1"/>
  <c r="BE130" i="1" l="1"/>
  <c r="AW130" i="1"/>
  <c r="AO130" i="1"/>
  <c r="BD130" i="1"/>
  <c r="AV130" i="1"/>
  <c r="AN130" i="1"/>
  <c r="BC130" i="1"/>
  <c r="AU130" i="1"/>
  <c r="AM130" i="1"/>
  <c r="BJ130" i="1"/>
  <c r="BB130" i="1"/>
  <c r="AT130" i="1"/>
  <c r="BI130" i="1"/>
  <c r="AS130" i="1"/>
  <c r="BH130" i="1"/>
  <c r="AR130" i="1"/>
  <c r="BG130" i="1"/>
  <c r="AQ130" i="1"/>
  <c r="BF130" i="1"/>
  <c r="AP130" i="1"/>
  <c r="BA130" i="1"/>
  <c r="AZ130" i="1"/>
  <c r="AY130" i="1"/>
  <c r="AX130" i="1"/>
  <c r="AG130" i="1"/>
  <c r="Y130" i="1"/>
  <c r="Q130" i="1"/>
  <c r="AF130" i="1"/>
  <c r="X130" i="1"/>
  <c r="P130" i="1"/>
  <c r="AA130" i="1"/>
  <c r="O130" i="1"/>
  <c r="Z130" i="1"/>
  <c r="N130" i="1"/>
  <c r="W130" i="1"/>
  <c r="M130" i="1"/>
  <c r="AH130" i="1"/>
  <c r="S130" i="1"/>
  <c r="AD130" i="1"/>
  <c r="L130" i="1"/>
  <c r="R130" i="1"/>
  <c r="K130" i="1"/>
  <c r="AE130" i="1"/>
  <c r="AC130" i="1"/>
  <c r="AB130" i="1"/>
  <c r="V130" i="1"/>
  <c r="U130" i="1"/>
  <c r="T130" i="1"/>
  <c r="H130" i="1"/>
  <c r="BK130" i="1" s="1"/>
  <c r="I131" i="1"/>
  <c r="J131" i="1" s="1"/>
  <c r="BE131" i="1" l="1"/>
  <c r="AW131" i="1"/>
  <c r="AO131" i="1"/>
  <c r="BD131" i="1"/>
  <c r="AV131" i="1"/>
  <c r="AN131" i="1"/>
  <c r="BC131" i="1"/>
  <c r="AU131" i="1"/>
  <c r="AM131" i="1"/>
  <c r="BJ131" i="1"/>
  <c r="BB131" i="1"/>
  <c r="AT131" i="1"/>
  <c r="BA131" i="1"/>
  <c r="AZ131" i="1"/>
  <c r="AY131" i="1"/>
  <c r="AX131" i="1"/>
  <c r="AS131" i="1"/>
  <c r="AR131" i="1"/>
  <c r="AQ131" i="1"/>
  <c r="AP131" i="1"/>
  <c r="BI131" i="1"/>
  <c r="BF131" i="1"/>
  <c r="BH131" i="1"/>
  <c r="BG131" i="1"/>
  <c r="AG131" i="1"/>
  <c r="Y131" i="1"/>
  <c r="Q131" i="1"/>
  <c r="AF131" i="1"/>
  <c r="X131" i="1"/>
  <c r="P131" i="1"/>
  <c r="W131" i="1"/>
  <c r="M131" i="1"/>
  <c r="AH131" i="1"/>
  <c r="V131" i="1"/>
  <c r="L131" i="1"/>
  <c r="AE131" i="1"/>
  <c r="U131" i="1"/>
  <c r="K131" i="1"/>
  <c r="AB131" i="1"/>
  <c r="Z131" i="1"/>
  <c r="O131" i="1"/>
  <c r="N131" i="1"/>
  <c r="AA131" i="1"/>
  <c r="T131" i="1"/>
  <c r="AD131" i="1"/>
  <c r="AC131" i="1"/>
  <c r="S131" i="1"/>
  <c r="R131" i="1"/>
  <c r="I132" i="1"/>
  <c r="J132" i="1" s="1"/>
  <c r="H131" i="1"/>
  <c r="BK131" i="1" s="1"/>
  <c r="BE132" i="1" l="1"/>
  <c r="AW132" i="1"/>
  <c r="AO132" i="1"/>
  <c r="BD132" i="1"/>
  <c r="AV132" i="1"/>
  <c r="AN132" i="1"/>
  <c r="BC132" i="1"/>
  <c r="AU132" i="1"/>
  <c r="AM132" i="1"/>
  <c r="BJ132" i="1"/>
  <c r="BB132" i="1"/>
  <c r="AT132" i="1"/>
  <c r="BI132" i="1"/>
  <c r="AS132" i="1"/>
  <c r="BH132" i="1"/>
  <c r="AR132" i="1"/>
  <c r="BG132" i="1"/>
  <c r="AQ132" i="1"/>
  <c r="BF132" i="1"/>
  <c r="AP132" i="1"/>
  <c r="BA132" i="1"/>
  <c r="AZ132" i="1"/>
  <c r="AY132" i="1"/>
  <c r="AX132" i="1"/>
  <c r="AG132" i="1"/>
  <c r="Y132" i="1"/>
  <c r="Q132" i="1"/>
  <c r="AF132" i="1"/>
  <c r="X132" i="1"/>
  <c r="P132" i="1"/>
  <c r="AE132" i="1"/>
  <c r="U132" i="1"/>
  <c r="K132" i="1"/>
  <c r="AD132" i="1"/>
  <c r="T132" i="1"/>
  <c r="AC132" i="1"/>
  <c r="S132" i="1"/>
  <c r="V132" i="1"/>
  <c r="O132" i="1"/>
  <c r="M132" i="1"/>
  <c r="AH132" i="1"/>
  <c r="L132" i="1"/>
  <c r="AB132" i="1"/>
  <c r="AA132" i="1"/>
  <c r="Z132" i="1"/>
  <c r="W132" i="1"/>
  <c r="R132" i="1"/>
  <c r="N132" i="1"/>
  <c r="I133" i="1"/>
  <c r="J133" i="1" s="1"/>
  <c r="H132" i="1"/>
  <c r="BK132" i="1" s="1"/>
  <c r="BE133" i="1" l="1"/>
  <c r="AW133" i="1"/>
  <c r="AO133" i="1"/>
  <c r="BD133" i="1"/>
  <c r="AV133" i="1"/>
  <c r="AN133" i="1"/>
  <c r="BC133" i="1"/>
  <c r="AU133" i="1"/>
  <c r="AM133" i="1"/>
  <c r="BJ133" i="1"/>
  <c r="BB133" i="1"/>
  <c r="AT133" i="1"/>
  <c r="BA133" i="1"/>
  <c r="AZ133" i="1"/>
  <c r="AY133" i="1"/>
  <c r="AX133" i="1"/>
  <c r="BI133" i="1"/>
  <c r="AS133" i="1"/>
  <c r="BH133" i="1"/>
  <c r="BG133" i="1"/>
  <c r="BF133" i="1"/>
  <c r="AR133" i="1"/>
  <c r="AQ133" i="1"/>
  <c r="AP133" i="1"/>
  <c r="AG133" i="1"/>
  <c r="Y133" i="1"/>
  <c r="Q133" i="1"/>
  <c r="AF133" i="1"/>
  <c r="X133" i="1"/>
  <c r="P133" i="1"/>
  <c r="AC133" i="1"/>
  <c r="S133" i="1"/>
  <c r="AB133" i="1"/>
  <c r="R133" i="1"/>
  <c r="AA133" i="1"/>
  <c r="O133" i="1"/>
  <c r="AE133" i="1"/>
  <c r="M133" i="1"/>
  <c r="Z133" i="1"/>
  <c r="K133" i="1"/>
  <c r="L133" i="1"/>
  <c r="AH133" i="1"/>
  <c r="V133" i="1"/>
  <c r="U133" i="1"/>
  <c r="AD133" i="1"/>
  <c r="W133" i="1"/>
  <c r="T133" i="1"/>
  <c r="N133" i="1"/>
  <c r="I134" i="1"/>
  <c r="J134" i="1" s="1"/>
  <c r="H133" i="1"/>
  <c r="BK133" i="1" s="1"/>
  <c r="BE134" i="1" l="1"/>
  <c r="AW134" i="1"/>
  <c r="AO134" i="1"/>
  <c r="BD134" i="1"/>
  <c r="AV134" i="1"/>
  <c r="AN134" i="1"/>
  <c r="BC134" i="1"/>
  <c r="AU134" i="1"/>
  <c r="AM134" i="1"/>
  <c r="BJ134" i="1"/>
  <c r="BB134" i="1"/>
  <c r="AT134" i="1"/>
  <c r="BI134" i="1"/>
  <c r="AS134" i="1"/>
  <c r="BH134" i="1"/>
  <c r="AR134" i="1"/>
  <c r="BG134" i="1"/>
  <c r="AQ134" i="1"/>
  <c r="BF134" i="1"/>
  <c r="AP134" i="1"/>
  <c r="BA134" i="1"/>
  <c r="AZ134" i="1"/>
  <c r="AY134" i="1"/>
  <c r="AX134" i="1"/>
  <c r="AG134" i="1"/>
  <c r="Y134" i="1"/>
  <c r="Q134" i="1"/>
  <c r="AF134" i="1"/>
  <c r="X134" i="1"/>
  <c r="P134" i="1"/>
  <c r="AA134" i="1"/>
  <c r="O134" i="1"/>
  <c r="Z134" i="1"/>
  <c r="N134" i="1"/>
  <c r="W134" i="1"/>
  <c r="M134" i="1"/>
  <c r="V134" i="1"/>
  <c r="T134" i="1"/>
  <c r="AE134" i="1"/>
  <c r="K134" i="1"/>
  <c r="AD134" i="1"/>
  <c r="AC134" i="1"/>
  <c r="AB134" i="1"/>
  <c r="U134" i="1"/>
  <c r="S134" i="1"/>
  <c r="L134" i="1"/>
  <c r="AH134" i="1"/>
  <c r="R134" i="1"/>
  <c r="I135" i="1"/>
  <c r="J135" i="1" s="1"/>
  <c r="H134" i="1"/>
  <c r="BK134" i="1" s="1"/>
  <c r="BE135" i="1" l="1"/>
  <c r="AW135" i="1"/>
  <c r="AO135" i="1"/>
  <c r="BD135" i="1"/>
  <c r="AV135" i="1"/>
  <c r="AN135" i="1"/>
  <c r="BC135" i="1"/>
  <c r="AU135" i="1"/>
  <c r="AM135" i="1"/>
  <c r="BJ135" i="1"/>
  <c r="BB135" i="1"/>
  <c r="AT135" i="1"/>
  <c r="BA135" i="1"/>
  <c r="AZ135" i="1"/>
  <c r="AY135" i="1"/>
  <c r="AX135" i="1"/>
  <c r="AS135" i="1"/>
  <c r="AR135" i="1"/>
  <c r="AQ135" i="1"/>
  <c r="AP135" i="1"/>
  <c r="BI135" i="1"/>
  <c r="BG135" i="1"/>
  <c r="BF135" i="1"/>
  <c r="BH135" i="1"/>
  <c r="AG135" i="1"/>
  <c r="Y135" i="1"/>
  <c r="Q135" i="1"/>
  <c r="AF135" i="1"/>
  <c r="X135" i="1"/>
  <c r="P135" i="1"/>
  <c r="W135" i="1"/>
  <c r="M135" i="1"/>
  <c r="AH135" i="1"/>
  <c r="V135" i="1"/>
  <c r="L135" i="1"/>
  <c r="AE135" i="1"/>
  <c r="U135" i="1"/>
  <c r="K135" i="1"/>
  <c r="R135" i="1"/>
  <c r="AC135" i="1"/>
  <c r="N135" i="1"/>
  <c r="AD135" i="1"/>
  <c r="AB135" i="1"/>
  <c r="T135" i="1"/>
  <c r="S135" i="1"/>
  <c r="AA135" i="1"/>
  <c r="Z135" i="1"/>
  <c r="O135" i="1"/>
  <c r="I136" i="1"/>
  <c r="J136" i="1" s="1"/>
  <c r="H135" i="1"/>
  <c r="BK135" i="1" s="1"/>
  <c r="BE136" i="1" l="1"/>
  <c r="AW136" i="1"/>
  <c r="AO136" i="1"/>
  <c r="BD136" i="1"/>
  <c r="AV136" i="1"/>
  <c r="AN136" i="1"/>
  <c r="BC136" i="1"/>
  <c r="AU136" i="1"/>
  <c r="AM136" i="1"/>
  <c r="BJ136" i="1"/>
  <c r="BB136" i="1"/>
  <c r="AT136" i="1"/>
  <c r="BI136" i="1"/>
  <c r="AS136" i="1"/>
  <c r="BH136" i="1"/>
  <c r="AR136" i="1"/>
  <c r="BG136" i="1"/>
  <c r="AQ136" i="1"/>
  <c r="BF136" i="1"/>
  <c r="AP136" i="1"/>
  <c r="BA136" i="1"/>
  <c r="AZ136" i="1"/>
  <c r="AY136" i="1"/>
  <c r="AX136" i="1"/>
  <c r="AG136" i="1"/>
  <c r="Y136" i="1"/>
  <c r="Q136" i="1"/>
  <c r="AF136" i="1"/>
  <c r="X136" i="1"/>
  <c r="P136" i="1"/>
  <c r="AE136" i="1"/>
  <c r="U136" i="1"/>
  <c r="K136" i="1"/>
  <c r="AD136" i="1"/>
  <c r="T136" i="1"/>
  <c r="AC136" i="1"/>
  <c r="S136" i="1"/>
  <c r="V136" i="1"/>
  <c r="AB136" i="1"/>
  <c r="L136" i="1"/>
  <c r="Z136" i="1"/>
  <c r="AH136" i="1"/>
  <c r="AA136" i="1"/>
  <c r="W136" i="1"/>
  <c r="R136" i="1"/>
  <c r="O136" i="1"/>
  <c r="N136" i="1"/>
  <c r="M136" i="1"/>
  <c r="I137" i="1"/>
  <c r="J137" i="1" s="1"/>
  <c r="H136" i="1"/>
  <c r="BK136" i="1" s="1"/>
  <c r="BE137" i="1" l="1"/>
  <c r="AW137" i="1"/>
  <c r="AO137" i="1"/>
  <c r="BD137" i="1"/>
  <c r="AV137" i="1"/>
  <c r="AN137" i="1"/>
  <c r="BC137" i="1"/>
  <c r="AU137" i="1"/>
  <c r="AM137" i="1"/>
  <c r="BJ137" i="1"/>
  <c r="BB137" i="1"/>
  <c r="AT137" i="1"/>
  <c r="BA137" i="1"/>
  <c r="AZ137" i="1"/>
  <c r="AY137" i="1"/>
  <c r="AX137" i="1"/>
  <c r="BI137" i="1"/>
  <c r="AS137" i="1"/>
  <c r="BH137" i="1"/>
  <c r="BG137" i="1"/>
  <c r="BF137" i="1"/>
  <c r="AR137" i="1"/>
  <c r="AQ137" i="1"/>
  <c r="AP137" i="1"/>
  <c r="AG137" i="1"/>
  <c r="Y137" i="1"/>
  <c r="Q137" i="1"/>
  <c r="AF137" i="1"/>
  <c r="X137" i="1"/>
  <c r="P137" i="1"/>
  <c r="AC137" i="1"/>
  <c r="S137" i="1"/>
  <c r="AB137" i="1"/>
  <c r="R137" i="1"/>
  <c r="AA137" i="1"/>
  <c r="O137" i="1"/>
  <c r="AE137" i="1"/>
  <c r="M137" i="1"/>
  <c r="Z137" i="1"/>
  <c r="K137" i="1"/>
  <c r="AD137" i="1"/>
  <c r="V137" i="1"/>
  <c r="L137" i="1"/>
  <c r="W137" i="1"/>
  <c r="U137" i="1"/>
  <c r="AH137" i="1"/>
  <c r="T137" i="1"/>
  <c r="N137" i="1"/>
  <c r="I138" i="1"/>
  <c r="J138" i="1" s="1"/>
  <c r="H137" i="1"/>
  <c r="BK137" i="1" s="1"/>
  <c r="BE138" i="1" l="1"/>
  <c r="AW138" i="1"/>
  <c r="AO138" i="1"/>
  <c r="BD138" i="1"/>
  <c r="AV138" i="1"/>
  <c r="AN138" i="1"/>
  <c r="BC138" i="1"/>
  <c r="AU138" i="1"/>
  <c r="AM138" i="1"/>
  <c r="BJ138" i="1"/>
  <c r="BB138" i="1"/>
  <c r="AT138" i="1"/>
  <c r="BI138" i="1"/>
  <c r="AS138" i="1"/>
  <c r="BH138" i="1"/>
  <c r="AR138" i="1"/>
  <c r="BG138" i="1"/>
  <c r="AQ138" i="1"/>
  <c r="BF138" i="1"/>
  <c r="AP138" i="1"/>
  <c r="BA138" i="1"/>
  <c r="AY138" i="1"/>
  <c r="AX138" i="1"/>
  <c r="AZ138" i="1"/>
  <c r="AG138" i="1"/>
  <c r="Y138" i="1"/>
  <c r="Q138" i="1"/>
  <c r="AF138" i="1"/>
  <c r="X138" i="1"/>
  <c r="P138" i="1"/>
  <c r="AA138" i="1"/>
  <c r="O138" i="1"/>
  <c r="Z138" i="1"/>
  <c r="N138" i="1"/>
  <c r="W138" i="1"/>
  <c r="M138" i="1"/>
  <c r="V138" i="1"/>
  <c r="T138" i="1"/>
  <c r="AC138" i="1"/>
  <c r="U138" i="1"/>
  <c r="R138" i="1"/>
  <c r="L138" i="1"/>
  <c r="K138" i="1"/>
  <c r="AH138" i="1"/>
  <c r="AE138" i="1"/>
  <c r="AD138" i="1"/>
  <c r="AB138" i="1"/>
  <c r="S138" i="1"/>
  <c r="H138" i="1"/>
  <c r="BK138" i="1" s="1"/>
  <c r="I139" i="1"/>
  <c r="J139" i="1" s="1"/>
  <c r="BE139" i="1" l="1"/>
  <c r="AW139" i="1"/>
  <c r="AO139" i="1"/>
  <c r="BD139" i="1"/>
  <c r="AV139" i="1"/>
  <c r="AN139" i="1"/>
  <c r="BC139" i="1"/>
  <c r="AU139" i="1"/>
  <c r="AM139" i="1"/>
  <c r="BJ139" i="1"/>
  <c r="BB139" i="1"/>
  <c r="AT139" i="1"/>
  <c r="BA139" i="1"/>
  <c r="AZ139" i="1"/>
  <c r="AY139" i="1"/>
  <c r="AX139" i="1"/>
  <c r="AS139" i="1"/>
  <c r="AR139" i="1"/>
  <c r="AQ139" i="1"/>
  <c r="AP139" i="1"/>
  <c r="BI139" i="1"/>
  <c r="BF139" i="1"/>
  <c r="BG139" i="1"/>
  <c r="BH139" i="1"/>
  <c r="AG139" i="1"/>
  <c r="Y139" i="1"/>
  <c r="Q139" i="1"/>
  <c r="AF139" i="1"/>
  <c r="X139" i="1"/>
  <c r="P139" i="1"/>
  <c r="W139" i="1"/>
  <c r="M139" i="1"/>
  <c r="AH139" i="1"/>
  <c r="V139" i="1"/>
  <c r="L139" i="1"/>
  <c r="AE139" i="1"/>
  <c r="U139" i="1"/>
  <c r="K139" i="1"/>
  <c r="R139" i="1"/>
  <c r="AC139" i="1"/>
  <c r="N139" i="1"/>
  <c r="AA139" i="1"/>
  <c r="T139" i="1"/>
  <c r="Z139" i="1"/>
  <c r="S139" i="1"/>
  <c r="O139" i="1"/>
  <c r="AD139" i="1"/>
  <c r="AB139" i="1"/>
  <c r="H139" i="1"/>
  <c r="BK139" i="1" s="1"/>
  <c r="I140" i="1"/>
  <c r="J140" i="1" s="1"/>
  <c r="BE140" i="1" l="1"/>
  <c r="AW140" i="1"/>
  <c r="AO140" i="1"/>
  <c r="BD140" i="1"/>
  <c r="AV140" i="1"/>
  <c r="AN140" i="1"/>
  <c r="BC140" i="1"/>
  <c r="AU140" i="1"/>
  <c r="AM140" i="1"/>
  <c r="BJ140" i="1"/>
  <c r="BB140" i="1"/>
  <c r="AT140" i="1"/>
  <c r="BI140" i="1"/>
  <c r="AS140" i="1"/>
  <c r="BH140" i="1"/>
  <c r="AR140" i="1"/>
  <c r="BG140" i="1"/>
  <c r="AQ140" i="1"/>
  <c r="BF140" i="1"/>
  <c r="AP140" i="1"/>
  <c r="BA140" i="1"/>
  <c r="AZ140" i="1"/>
  <c r="AY140" i="1"/>
  <c r="AX140" i="1"/>
  <c r="AG140" i="1"/>
  <c r="Y140" i="1"/>
  <c r="Q140" i="1"/>
  <c r="AF140" i="1"/>
  <c r="X140" i="1"/>
  <c r="P140" i="1"/>
  <c r="AE140" i="1"/>
  <c r="U140" i="1"/>
  <c r="K140" i="1"/>
  <c r="AD140" i="1"/>
  <c r="T140" i="1"/>
  <c r="AC140" i="1"/>
  <c r="S140" i="1"/>
  <c r="AA140" i="1"/>
  <c r="L140" i="1"/>
  <c r="W140" i="1"/>
  <c r="Z140" i="1"/>
  <c r="R140" i="1"/>
  <c r="AH140" i="1"/>
  <c r="AB140" i="1"/>
  <c r="N140" i="1"/>
  <c r="M140" i="1"/>
  <c r="V140" i="1"/>
  <c r="O140" i="1"/>
  <c r="I141" i="1"/>
  <c r="J141" i="1" s="1"/>
  <c r="H140" i="1"/>
  <c r="BK140" i="1" s="1"/>
  <c r="BE141" i="1" l="1"/>
  <c r="AW141" i="1"/>
  <c r="AO141" i="1"/>
  <c r="BD141" i="1"/>
  <c r="AV141" i="1"/>
  <c r="AN141" i="1"/>
  <c r="BC141" i="1"/>
  <c r="AU141" i="1"/>
  <c r="AM141" i="1"/>
  <c r="BJ141" i="1"/>
  <c r="BB141" i="1"/>
  <c r="AT141" i="1"/>
  <c r="BA141" i="1"/>
  <c r="AZ141" i="1"/>
  <c r="AY141" i="1"/>
  <c r="AX141" i="1"/>
  <c r="BI141" i="1"/>
  <c r="BH141" i="1"/>
  <c r="BG141" i="1"/>
  <c r="AS141" i="1"/>
  <c r="BF141" i="1"/>
  <c r="AR141" i="1"/>
  <c r="AQ141" i="1"/>
  <c r="AP141" i="1"/>
  <c r="AG141" i="1"/>
  <c r="Y141" i="1"/>
  <c r="Q141" i="1"/>
  <c r="AF141" i="1"/>
  <c r="X141" i="1"/>
  <c r="P141" i="1"/>
  <c r="AC141" i="1"/>
  <c r="S141" i="1"/>
  <c r="AB141" i="1"/>
  <c r="R141" i="1"/>
  <c r="AA141" i="1"/>
  <c r="O141" i="1"/>
  <c r="U141" i="1"/>
  <c r="AH141" i="1"/>
  <c r="N141" i="1"/>
  <c r="W141" i="1"/>
  <c r="T141" i="1"/>
  <c r="AE141" i="1"/>
  <c r="AD141" i="1"/>
  <c r="Z141" i="1"/>
  <c r="V141" i="1"/>
  <c r="M141" i="1"/>
  <c r="L141" i="1"/>
  <c r="K141" i="1"/>
  <c r="I142" i="1"/>
  <c r="J142" i="1" s="1"/>
  <c r="H141" i="1"/>
  <c r="BK141" i="1" s="1"/>
  <c r="BE142" i="1" l="1"/>
  <c r="AW142" i="1"/>
  <c r="AO142" i="1"/>
  <c r="BD142" i="1"/>
  <c r="AV142" i="1"/>
  <c r="AN142" i="1"/>
  <c r="BC142" i="1"/>
  <c r="AU142" i="1"/>
  <c r="AM142" i="1"/>
  <c r="BJ142" i="1"/>
  <c r="BB142" i="1"/>
  <c r="AT142" i="1"/>
  <c r="BI142" i="1"/>
  <c r="AS142" i="1"/>
  <c r="BH142" i="1"/>
  <c r="AR142" i="1"/>
  <c r="BG142" i="1"/>
  <c r="AQ142" i="1"/>
  <c r="BF142" i="1"/>
  <c r="AP142" i="1"/>
  <c r="BA142" i="1"/>
  <c r="AX142" i="1"/>
  <c r="AZ142" i="1"/>
  <c r="AY142" i="1"/>
  <c r="AG142" i="1"/>
  <c r="Y142" i="1"/>
  <c r="Q142" i="1"/>
  <c r="AF142" i="1"/>
  <c r="X142" i="1"/>
  <c r="P142" i="1"/>
  <c r="AA142" i="1"/>
  <c r="O142" i="1"/>
  <c r="Z142" i="1"/>
  <c r="N142" i="1"/>
  <c r="W142" i="1"/>
  <c r="M142" i="1"/>
  <c r="AD142" i="1"/>
  <c r="L142" i="1"/>
  <c r="AB142" i="1"/>
  <c r="U142" i="1"/>
  <c r="S142" i="1"/>
  <c r="K142" i="1"/>
  <c r="AC142" i="1"/>
  <c r="V142" i="1"/>
  <c r="AH142" i="1"/>
  <c r="AE142" i="1"/>
  <c r="T142" i="1"/>
  <c r="R142" i="1"/>
  <c r="H142" i="1"/>
  <c r="BK142" i="1" s="1"/>
  <c r="I143" i="1"/>
  <c r="J143" i="1" s="1"/>
  <c r="BE143" i="1" l="1"/>
  <c r="AW143" i="1"/>
  <c r="AO143" i="1"/>
  <c r="BD143" i="1"/>
  <c r="AV143" i="1"/>
  <c r="AN143" i="1"/>
  <c r="BC143" i="1"/>
  <c r="AU143" i="1"/>
  <c r="AM143" i="1"/>
  <c r="BJ143" i="1"/>
  <c r="BB143" i="1"/>
  <c r="AT143" i="1"/>
  <c r="BA143" i="1"/>
  <c r="AZ143" i="1"/>
  <c r="AY143" i="1"/>
  <c r="AX143" i="1"/>
  <c r="AS143" i="1"/>
  <c r="AR143" i="1"/>
  <c r="AQ143" i="1"/>
  <c r="AP143" i="1"/>
  <c r="BI143" i="1"/>
  <c r="BH143" i="1"/>
  <c r="BG143" i="1"/>
  <c r="BF143" i="1"/>
  <c r="AG143" i="1"/>
  <c r="Y143" i="1"/>
  <c r="Q143" i="1"/>
  <c r="AF143" i="1"/>
  <c r="X143" i="1"/>
  <c r="P143" i="1"/>
  <c r="W143" i="1"/>
  <c r="M143" i="1"/>
  <c r="AH143" i="1"/>
  <c r="V143" i="1"/>
  <c r="L143" i="1"/>
  <c r="AE143" i="1"/>
  <c r="U143" i="1"/>
  <c r="K143" i="1"/>
  <c r="Z143" i="1"/>
  <c r="S143" i="1"/>
  <c r="T143" i="1"/>
  <c r="O143" i="1"/>
  <c r="R143" i="1"/>
  <c r="N143" i="1"/>
  <c r="AD143" i="1"/>
  <c r="AC143" i="1"/>
  <c r="AA143" i="1"/>
  <c r="AB143" i="1"/>
  <c r="H143" i="1"/>
  <c r="BK143" i="1" s="1"/>
  <c r="I144" i="1"/>
  <c r="J144" i="1" s="1"/>
  <c r="BE144" i="1" l="1"/>
  <c r="AW144" i="1"/>
  <c r="AO144" i="1"/>
  <c r="BD144" i="1"/>
  <c r="AV144" i="1"/>
  <c r="AN144" i="1"/>
  <c r="BC144" i="1"/>
  <c r="AU144" i="1"/>
  <c r="AM144" i="1"/>
  <c r="BJ144" i="1"/>
  <c r="BB144" i="1"/>
  <c r="AT144" i="1"/>
  <c r="BI144" i="1"/>
  <c r="AS144" i="1"/>
  <c r="BH144" i="1"/>
  <c r="AR144" i="1"/>
  <c r="BG144" i="1"/>
  <c r="AQ144" i="1"/>
  <c r="BF144" i="1"/>
  <c r="AP144" i="1"/>
  <c r="BA144" i="1"/>
  <c r="AZ144" i="1"/>
  <c r="AY144" i="1"/>
  <c r="AX144" i="1"/>
  <c r="AG144" i="1"/>
  <c r="Y144" i="1"/>
  <c r="Q144" i="1"/>
  <c r="AF144" i="1"/>
  <c r="X144" i="1"/>
  <c r="P144" i="1"/>
  <c r="AE144" i="1"/>
  <c r="U144" i="1"/>
  <c r="K144" i="1"/>
  <c r="AD144" i="1"/>
  <c r="T144" i="1"/>
  <c r="AC144" i="1"/>
  <c r="S144" i="1"/>
  <c r="O144" i="1"/>
  <c r="AB144" i="1"/>
  <c r="M144" i="1"/>
  <c r="V144" i="1"/>
  <c r="N144" i="1"/>
  <c r="Z144" i="1"/>
  <c r="W144" i="1"/>
  <c r="R144" i="1"/>
  <c r="L144" i="1"/>
  <c r="AH144" i="1"/>
  <c r="AA144" i="1"/>
  <c r="I145" i="1"/>
  <c r="J145" i="1" s="1"/>
  <c r="H144" i="1"/>
  <c r="BK144" i="1" s="1"/>
  <c r="BE145" i="1" l="1"/>
  <c r="AW145" i="1"/>
  <c r="AO145" i="1"/>
  <c r="BD145" i="1"/>
  <c r="AV145" i="1"/>
  <c r="AN145" i="1"/>
  <c r="BC145" i="1"/>
  <c r="AU145" i="1"/>
  <c r="AM145" i="1"/>
  <c r="BJ145" i="1"/>
  <c r="BB145" i="1"/>
  <c r="AT145" i="1"/>
  <c r="BA145" i="1"/>
  <c r="AZ145" i="1"/>
  <c r="AY145" i="1"/>
  <c r="AX145" i="1"/>
  <c r="BI145" i="1"/>
  <c r="BH145" i="1"/>
  <c r="BG145" i="1"/>
  <c r="AS145" i="1"/>
  <c r="BF145" i="1"/>
  <c r="AR145" i="1"/>
  <c r="AQ145" i="1"/>
  <c r="AP145" i="1"/>
  <c r="AG145" i="1"/>
  <c r="Y145" i="1"/>
  <c r="Q145" i="1"/>
  <c r="AF145" i="1"/>
  <c r="X145" i="1"/>
  <c r="P145" i="1"/>
  <c r="AC145" i="1"/>
  <c r="S145" i="1"/>
  <c r="AB145" i="1"/>
  <c r="R145" i="1"/>
  <c r="AA145" i="1"/>
  <c r="O145" i="1"/>
  <c r="Z145" i="1"/>
  <c r="K145" i="1"/>
  <c r="V145" i="1"/>
  <c r="T145" i="1"/>
  <c r="M145" i="1"/>
  <c r="AE145" i="1"/>
  <c r="AD145" i="1"/>
  <c r="N145" i="1"/>
  <c r="L145" i="1"/>
  <c r="W145" i="1"/>
  <c r="U145" i="1"/>
  <c r="AH145" i="1"/>
  <c r="I146" i="1"/>
  <c r="J146" i="1" s="1"/>
  <c r="H145" i="1"/>
  <c r="BK145" i="1" s="1"/>
  <c r="BE146" i="1" l="1"/>
  <c r="AW146" i="1"/>
  <c r="AO146" i="1"/>
  <c r="BD146" i="1"/>
  <c r="AV146" i="1"/>
  <c r="AN146" i="1"/>
  <c r="BC146" i="1"/>
  <c r="AU146" i="1"/>
  <c r="AM146" i="1"/>
  <c r="BJ146" i="1"/>
  <c r="BB146" i="1"/>
  <c r="AT146" i="1"/>
  <c r="BI146" i="1"/>
  <c r="AS146" i="1"/>
  <c r="BH146" i="1"/>
  <c r="AR146" i="1"/>
  <c r="BG146" i="1"/>
  <c r="AQ146" i="1"/>
  <c r="BF146" i="1"/>
  <c r="AP146" i="1"/>
  <c r="BA146" i="1"/>
  <c r="AY146" i="1"/>
  <c r="AX146" i="1"/>
  <c r="AZ146" i="1"/>
  <c r="AG146" i="1"/>
  <c r="Y146" i="1"/>
  <c r="Q146" i="1"/>
  <c r="AF146" i="1"/>
  <c r="X146" i="1"/>
  <c r="P146" i="1"/>
  <c r="AA146" i="1"/>
  <c r="O146" i="1"/>
  <c r="Z146" i="1"/>
  <c r="N146" i="1"/>
  <c r="W146" i="1"/>
  <c r="M146" i="1"/>
  <c r="T146" i="1"/>
  <c r="AE146" i="1"/>
  <c r="R146" i="1"/>
  <c r="S146" i="1"/>
  <c r="AH146" i="1"/>
  <c r="K146" i="1"/>
  <c r="AD146" i="1"/>
  <c r="AC146" i="1"/>
  <c r="AB146" i="1"/>
  <c r="V146" i="1"/>
  <c r="U146" i="1"/>
  <c r="L146" i="1"/>
  <c r="I147" i="1"/>
  <c r="J147" i="1" s="1"/>
  <c r="H146" i="1"/>
  <c r="BK146" i="1" s="1"/>
  <c r="BE147" i="1" l="1"/>
  <c r="AW147" i="1"/>
  <c r="AO147" i="1"/>
  <c r="BD147" i="1"/>
  <c r="AV147" i="1"/>
  <c r="AN147" i="1"/>
  <c r="BC147" i="1"/>
  <c r="AU147" i="1"/>
  <c r="AM147" i="1"/>
  <c r="BJ147" i="1"/>
  <c r="BB147" i="1"/>
  <c r="AT147" i="1"/>
  <c r="BA147" i="1"/>
  <c r="AZ147" i="1"/>
  <c r="AY147" i="1"/>
  <c r="AX147" i="1"/>
  <c r="AS147" i="1"/>
  <c r="AR147" i="1"/>
  <c r="AQ147" i="1"/>
  <c r="AP147" i="1"/>
  <c r="BI147" i="1"/>
  <c r="BH147" i="1"/>
  <c r="BG147" i="1"/>
  <c r="BF147" i="1"/>
  <c r="AG147" i="1"/>
  <c r="Y147" i="1"/>
  <c r="Q147" i="1"/>
  <c r="AF147" i="1"/>
  <c r="X147" i="1"/>
  <c r="P147" i="1"/>
  <c r="W147" i="1"/>
  <c r="M147" i="1"/>
  <c r="AH147" i="1"/>
  <c r="V147" i="1"/>
  <c r="L147" i="1"/>
  <c r="AE147" i="1"/>
  <c r="U147" i="1"/>
  <c r="K147" i="1"/>
  <c r="AC147" i="1"/>
  <c r="N147" i="1"/>
  <c r="AA147" i="1"/>
  <c r="R147" i="1"/>
  <c r="O147" i="1"/>
  <c r="AB147" i="1"/>
  <c r="Z147" i="1"/>
  <c r="AD147" i="1"/>
  <c r="T147" i="1"/>
  <c r="S147" i="1"/>
  <c r="I148" i="1"/>
  <c r="J148" i="1" s="1"/>
  <c r="H147" i="1"/>
  <c r="BK147" i="1" s="1"/>
  <c r="BE148" i="1" l="1"/>
  <c r="AW148" i="1"/>
  <c r="AO148" i="1"/>
  <c r="BD148" i="1"/>
  <c r="AV148" i="1"/>
  <c r="AN148" i="1"/>
  <c r="BC148" i="1"/>
  <c r="AU148" i="1"/>
  <c r="AM148" i="1"/>
  <c r="BJ148" i="1"/>
  <c r="BB148" i="1"/>
  <c r="AT148" i="1"/>
  <c r="BI148" i="1"/>
  <c r="AS148" i="1"/>
  <c r="BH148" i="1"/>
  <c r="AR148" i="1"/>
  <c r="BG148" i="1"/>
  <c r="AQ148" i="1"/>
  <c r="BF148" i="1"/>
  <c r="AP148" i="1"/>
  <c r="BA148" i="1"/>
  <c r="AZ148" i="1"/>
  <c r="AY148" i="1"/>
  <c r="AX148" i="1"/>
  <c r="AG148" i="1"/>
  <c r="Y148" i="1"/>
  <c r="Q148" i="1"/>
  <c r="AF148" i="1"/>
  <c r="X148" i="1"/>
  <c r="P148" i="1"/>
  <c r="AE148" i="1"/>
  <c r="U148" i="1"/>
  <c r="K148" i="1"/>
  <c r="AD148" i="1"/>
  <c r="T148" i="1"/>
  <c r="AC148" i="1"/>
  <c r="S148" i="1"/>
  <c r="W148" i="1"/>
  <c r="R148" i="1"/>
  <c r="N148" i="1"/>
  <c r="AH148" i="1"/>
  <c r="L148" i="1"/>
  <c r="V148" i="1"/>
  <c r="O148" i="1"/>
  <c r="M148" i="1"/>
  <c r="AB148" i="1"/>
  <c r="AA148" i="1"/>
  <c r="Z148" i="1"/>
  <c r="I149" i="1"/>
  <c r="J149" i="1" s="1"/>
  <c r="H148" i="1"/>
  <c r="BK148" i="1" s="1"/>
  <c r="BE149" i="1" l="1"/>
  <c r="AW149" i="1"/>
  <c r="AO149" i="1"/>
  <c r="BD149" i="1"/>
  <c r="AV149" i="1"/>
  <c r="AN149" i="1"/>
  <c r="BC149" i="1"/>
  <c r="AU149" i="1"/>
  <c r="AM149" i="1"/>
  <c r="BJ149" i="1"/>
  <c r="BB149" i="1"/>
  <c r="AT149" i="1"/>
  <c r="BA149" i="1"/>
  <c r="AZ149" i="1"/>
  <c r="AY149" i="1"/>
  <c r="AX149" i="1"/>
  <c r="BI149" i="1"/>
  <c r="BH149" i="1"/>
  <c r="BG149" i="1"/>
  <c r="AS149" i="1"/>
  <c r="BF149" i="1"/>
  <c r="AQ149" i="1"/>
  <c r="AP149" i="1"/>
  <c r="AR149" i="1"/>
  <c r="AG149" i="1"/>
  <c r="Y149" i="1"/>
  <c r="Q149" i="1"/>
  <c r="AF149" i="1"/>
  <c r="X149" i="1"/>
  <c r="P149" i="1"/>
  <c r="AC149" i="1"/>
  <c r="S149" i="1"/>
  <c r="AB149" i="1"/>
  <c r="R149" i="1"/>
  <c r="AA149" i="1"/>
  <c r="O149" i="1"/>
  <c r="AH149" i="1"/>
  <c r="N149" i="1"/>
  <c r="AD149" i="1"/>
  <c r="L149" i="1"/>
  <c r="M149" i="1"/>
  <c r="AE149" i="1"/>
  <c r="W149" i="1"/>
  <c r="V149" i="1"/>
  <c r="U149" i="1"/>
  <c r="T149" i="1"/>
  <c r="K149" i="1"/>
  <c r="Z149" i="1"/>
  <c r="I150" i="1"/>
  <c r="J150" i="1" s="1"/>
  <c r="H149" i="1"/>
  <c r="BK149" i="1" s="1"/>
  <c r="BE150" i="1" l="1"/>
  <c r="AW150" i="1"/>
  <c r="AO150" i="1"/>
  <c r="BD150" i="1"/>
  <c r="AV150" i="1"/>
  <c r="AN150" i="1"/>
  <c r="BC150" i="1"/>
  <c r="AU150" i="1"/>
  <c r="AM150" i="1"/>
  <c r="BJ150" i="1"/>
  <c r="BB150" i="1"/>
  <c r="AT150" i="1"/>
  <c r="BI150" i="1"/>
  <c r="AS150" i="1"/>
  <c r="BH150" i="1"/>
  <c r="AR150" i="1"/>
  <c r="BG150" i="1"/>
  <c r="AQ150" i="1"/>
  <c r="BF150" i="1"/>
  <c r="AP150" i="1"/>
  <c r="BA150" i="1"/>
  <c r="AX150" i="1"/>
  <c r="AZ150" i="1"/>
  <c r="AY150" i="1"/>
  <c r="AG150" i="1"/>
  <c r="Y150" i="1"/>
  <c r="Q150" i="1"/>
  <c r="AF150" i="1"/>
  <c r="X150" i="1"/>
  <c r="P150" i="1"/>
  <c r="AA150" i="1"/>
  <c r="O150" i="1"/>
  <c r="Z150" i="1"/>
  <c r="N150" i="1"/>
  <c r="W150" i="1"/>
  <c r="M150" i="1"/>
  <c r="AB150" i="1"/>
  <c r="U150" i="1"/>
  <c r="AH150" i="1"/>
  <c r="L150" i="1"/>
  <c r="AD150" i="1"/>
  <c r="AE150" i="1"/>
  <c r="AC150" i="1"/>
  <c r="S150" i="1"/>
  <c r="R150" i="1"/>
  <c r="V150" i="1"/>
  <c r="T150" i="1"/>
  <c r="K150" i="1"/>
  <c r="H150" i="1"/>
  <c r="BK150" i="1" s="1"/>
  <c r="I151" i="1"/>
  <c r="J151" i="1" s="1"/>
  <c r="BE151" i="1" l="1"/>
  <c r="AW151" i="1"/>
  <c r="AO151" i="1"/>
  <c r="BD151" i="1"/>
  <c r="AV151" i="1"/>
  <c r="AN151" i="1"/>
  <c r="BC151" i="1"/>
  <c r="AU151" i="1"/>
  <c r="AM151" i="1"/>
  <c r="BJ151" i="1"/>
  <c r="BB151" i="1"/>
  <c r="AT151" i="1"/>
  <c r="BA151" i="1"/>
  <c r="AZ151" i="1"/>
  <c r="AY151" i="1"/>
  <c r="AX151" i="1"/>
  <c r="AS151" i="1"/>
  <c r="AR151" i="1"/>
  <c r="AQ151" i="1"/>
  <c r="AP151" i="1"/>
  <c r="BI151" i="1"/>
  <c r="BH151" i="1"/>
  <c r="BG151" i="1"/>
  <c r="BF151" i="1"/>
  <c r="AG151" i="1"/>
  <c r="Y151" i="1"/>
  <c r="Q151" i="1"/>
  <c r="AF151" i="1"/>
  <c r="X151" i="1"/>
  <c r="P151" i="1"/>
  <c r="W151" i="1"/>
  <c r="M151" i="1"/>
  <c r="AH151" i="1"/>
  <c r="V151" i="1"/>
  <c r="L151" i="1"/>
  <c r="AE151" i="1"/>
  <c r="U151" i="1"/>
  <c r="K151" i="1"/>
  <c r="S151" i="1"/>
  <c r="AD151" i="1"/>
  <c r="O151" i="1"/>
  <c r="AB151" i="1"/>
  <c r="AC151" i="1"/>
  <c r="AA151" i="1"/>
  <c r="Z151" i="1"/>
  <c r="T151" i="1"/>
  <c r="R151" i="1"/>
  <c r="N151" i="1"/>
  <c r="H151" i="1"/>
  <c r="BK151" i="1" s="1"/>
  <c r="I152" i="1"/>
  <c r="J152" i="1" s="1"/>
  <c r="BE152" i="1" l="1"/>
  <c r="AW152" i="1"/>
  <c r="AO152" i="1"/>
  <c r="BD152" i="1"/>
  <c r="AV152" i="1"/>
  <c r="AN152" i="1"/>
  <c r="BC152" i="1"/>
  <c r="AU152" i="1"/>
  <c r="AM152" i="1"/>
  <c r="BJ152" i="1"/>
  <c r="BB152" i="1"/>
  <c r="AT152" i="1"/>
  <c r="BI152" i="1"/>
  <c r="AS152" i="1"/>
  <c r="BH152" i="1"/>
  <c r="AR152" i="1"/>
  <c r="BG152" i="1"/>
  <c r="AQ152" i="1"/>
  <c r="BF152" i="1"/>
  <c r="AP152" i="1"/>
  <c r="BA152" i="1"/>
  <c r="AZ152" i="1"/>
  <c r="AY152" i="1"/>
  <c r="AX152" i="1"/>
  <c r="AG152" i="1"/>
  <c r="Y152" i="1"/>
  <c r="Q152" i="1"/>
  <c r="AF152" i="1"/>
  <c r="X152" i="1"/>
  <c r="P152" i="1"/>
  <c r="AE152" i="1"/>
  <c r="U152" i="1"/>
  <c r="K152" i="1"/>
  <c r="AD152" i="1"/>
  <c r="T152" i="1"/>
  <c r="AC152" i="1"/>
  <c r="S152" i="1"/>
  <c r="AB152" i="1"/>
  <c r="M152" i="1"/>
  <c r="Z152" i="1"/>
  <c r="L152" i="1"/>
  <c r="AA152" i="1"/>
  <c r="O152" i="1"/>
  <c r="N152" i="1"/>
  <c r="AH152" i="1"/>
  <c r="W152" i="1"/>
  <c r="V152" i="1"/>
  <c r="R152" i="1"/>
  <c r="H152" i="1"/>
  <c r="BK152" i="1" s="1"/>
  <c r="I153" i="1"/>
  <c r="J153" i="1" s="1"/>
  <c r="BE153" i="1" l="1"/>
  <c r="AW153" i="1"/>
  <c r="AO153" i="1"/>
  <c r="BD153" i="1"/>
  <c r="AV153" i="1"/>
  <c r="AN153" i="1"/>
  <c r="BC153" i="1"/>
  <c r="AU153" i="1"/>
  <c r="AM153" i="1"/>
  <c r="BJ153" i="1"/>
  <c r="BB153" i="1"/>
  <c r="AT153" i="1"/>
  <c r="BA153" i="1"/>
  <c r="AZ153" i="1"/>
  <c r="AY153" i="1"/>
  <c r="AX153" i="1"/>
  <c r="BI153" i="1"/>
  <c r="BH153" i="1"/>
  <c r="BG153" i="1"/>
  <c r="AS153" i="1"/>
  <c r="BF153" i="1"/>
  <c r="AP153" i="1"/>
  <c r="AR153" i="1"/>
  <c r="AQ153" i="1"/>
  <c r="AG153" i="1"/>
  <c r="Y153" i="1"/>
  <c r="Q153" i="1"/>
  <c r="AF153" i="1"/>
  <c r="X153" i="1"/>
  <c r="P153" i="1"/>
  <c r="AC153" i="1"/>
  <c r="S153" i="1"/>
  <c r="AB153" i="1"/>
  <c r="R153" i="1"/>
  <c r="AA153" i="1"/>
  <c r="O153" i="1"/>
  <c r="V153" i="1"/>
  <c r="T153" i="1"/>
  <c r="AE153" i="1"/>
  <c r="K153" i="1"/>
  <c r="Z153" i="1"/>
  <c r="U153" i="1"/>
  <c r="N153" i="1"/>
  <c r="M153" i="1"/>
  <c r="L153" i="1"/>
  <c r="AH153" i="1"/>
  <c r="W153" i="1"/>
  <c r="AD153" i="1"/>
  <c r="I154" i="1"/>
  <c r="J154" i="1" s="1"/>
  <c r="H153" i="1"/>
  <c r="BK153" i="1" s="1"/>
  <c r="BE154" i="1" l="1"/>
  <c r="AW154" i="1"/>
  <c r="AO154" i="1"/>
  <c r="BD154" i="1"/>
  <c r="AV154" i="1"/>
  <c r="AN154" i="1"/>
  <c r="BC154" i="1"/>
  <c r="AU154" i="1"/>
  <c r="AM154" i="1"/>
  <c r="BJ154" i="1"/>
  <c r="BB154" i="1"/>
  <c r="AT154" i="1"/>
  <c r="BI154" i="1"/>
  <c r="AS154" i="1"/>
  <c r="BH154" i="1"/>
  <c r="AR154" i="1"/>
  <c r="BG154" i="1"/>
  <c r="AQ154" i="1"/>
  <c r="BF154" i="1"/>
  <c r="AP154" i="1"/>
  <c r="BA154" i="1"/>
  <c r="AZ154" i="1"/>
  <c r="AX154" i="1"/>
  <c r="AY154" i="1"/>
  <c r="AG154" i="1"/>
  <c r="Y154" i="1"/>
  <c r="Q154" i="1"/>
  <c r="AF154" i="1"/>
  <c r="X154" i="1"/>
  <c r="P154" i="1"/>
  <c r="AA154" i="1"/>
  <c r="O154" i="1"/>
  <c r="Z154" i="1"/>
  <c r="N154" i="1"/>
  <c r="W154" i="1"/>
  <c r="M154" i="1"/>
  <c r="AE154" i="1"/>
  <c r="R154" i="1"/>
  <c r="S154" i="1"/>
  <c r="AD154" i="1"/>
  <c r="K154" i="1"/>
  <c r="AH154" i="1"/>
  <c r="AB154" i="1"/>
  <c r="AC154" i="1"/>
  <c r="V154" i="1"/>
  <c r="U154" i="1"/>
  <c r="T154" i="1"/>
  <c r="L154" i="1"/>
  <c r="I155" i="1"/>
  <c r="J155" i="1" s="1"/>
  <c r="H154" i="1"/>
  <c r="BK154" i="1" s="1"/>
  <c r="BE155" i="1" l="1"/>
  <c r="AW155" i="1"/>
  <c r="AO155" i="1"/>
  <c r="BD155" i="1"/>
  <c r="AV155" i="1"/>
  <c r="AN155" i="1"/>
  <c r="BC155" i="1"/>
  <c r="AU155" i="1"/>
  <c r="AM155" i="1"/>
  <c r="BJ155" i="1"/>
  <c r="BB155" i="1"/>
  <c r="AT155" i="1"/>
  <c r="BA155" i="1"/>
  <c r="AZ155" i="1"/>
  <c r="AY155" i="1"/>
  <c r="AX155" i="1"/>
  <c r="AS155" i="1"/>
  <c r="AR155" i="1"/>
  <c r="AQ155" i="1"/>
  <c r="AP155" i="1"/>
  <c r="BI155" i="1"/>
  <c r="BH155" i="1"/>
  <c r="BG155" i="1"/>
  <c r="BF155" i="1"/>
  <c r="AG155" i="1"/>
  <c r="Y155" i="1"/>
  <c r="Q155" i="1"/>
  <c r="AF155" i="1"/>
  <c r="X155" i="1"/>
  <c r="P155" i="1"/>
  <c r="W155" i="1"/>
  <c r="M155" i="1"/>
  <c r="AH155" i="1"/>
  <c r="V155" i="1"/>
  <c r="L155" i="1"/>
  <c r="AE155" i="1"/>
  <c r="U155" i="1"/>
  <c r="K155" i="1"/>
  <c r="AA155" i="1"/>
  <c r="AD155" i="1"/>
  <c r="N155" i="1"/>
  <c r="AB155" i="1"/>
  <c r="AC155" i="1"/>
  <c r="T155" i="1"/>
  <c r="S155" i="1"/>
  <c r="Z155" i="1"/>
  <c r="R155" i="1"/>
  <c r="O155" i="1"/>
  <c r="I156" i="1"/>
  <c r="J156" i="1" s="1"/>
  <c r="H155" i="1"/>
  <c r="BK155" i="1" s="1"/>
  <c r="BE156" i="1" l="1"/>
  <c r="AW156" i="1"/>
  <c r="AO156" i="1"/>
  <c r="BD156" i="1"/>
  <c r="AV156" i="1"/>
  <c r="AN156" i="1"/>
  <c r="BC156" i="1"/>
  <c r="AU156" i="1"/>
  <c r="AM156" i="1"/>
  <c r="BJ156" i="1"/>
  <c r="BB156" i="1"/>
  <c r="AT156" i="1"/>
  <c r="BI156" i="1"/>
  <c r="AS156" i="1"/>
  <c r="BH156" i="1"/>
  <c r="AR156" i="1"/>
  <c r="BG156" i="1"/>
  <c r="AQ156" i="1"/>
  <c r="BF156" i="1"/>
  <c r="AP156" i="1"/>
  <c r="BA156" i="1"/>
  <c r="AZ156" i="1"/>
  <c r="AY156" i="1"/>
  <c r="AX156" i="1"/>
  <c r="AG156" i="1"/>
  <c r="Y156" i="1"/>
  <c r="Q156" i="1"/>
  <c r="AF156" i="1"/>
  <c r="X156" i="1"/>
  <c r="P156" i="1"/>
  <c r="AE156" i="1"/>
  <c r="U156" i="1"/>
  <c r="K156" i="1"/>
  <c r="AD156" i="1"/>
  <c r="T156" i="1"/>
  <c r="AC156" i="1"/>
  <c r="S156" i="1"/>
  <c r="R156" i="1"/>
  <c r="AA156" i="1"/>
  <c r="W156" i="1"/>
  <c r="M156" i="1"/>
  <c r="AH156" i="1"/>
  <c r="O156" i="1"/>
  <c r="N156" i="1"/>
  <c r="L156" i="1"/>
  <c r="AB156" i="1"/>
  <c r="Z156" i="1"/>
  <c r="V156" i="1"/>
  <c r="I157" i="1"/>
  <c r="J157" i="1" s="1"/>
  <c r="H156" i="1"/>
  <c r="BK156" i="1" s="1"/>
  <c r="BE157" i="1" l="1"/>
  <c r="AW157" i="1"/>
  <c r="AO157" i="1"/>
  <c r="BD157" i="1"/>
  <c r="AV157" i="1"/>
  <c r="AN157" i="1"/>
  <c r="BC157" i="1"/>
  <c r="AU157" i="1"/>
  <c r="AM157" i="1"/>
  <c r="BJ157" i="1"/>
  <c r="BB157" i="1"/>
  <c r="AT157" i="1"/>
  <c r="BA157" i="1"/>
  <c r="AZ157" i="1"/>
  <c r="AY157" i="1"/>
  <c r="AX157" i="1"/>
  <c r="BI157" i="1"/>
  <c r="BH157" i="1"/>
  <c r="BG157" i="1"/>
  <c r="AS157" i="1"/>
  <c r="BF157" i="1"/>
  <c r="AQ157" i="1"/>
  <c r="AP157" i="1"/>
  <c r="AR157" i="1"/>
  <c r="AG157" i="1"/>
  <c r="Y157" i="1"/>
  <c r="Q157" i="1"/>
  <c r="AF157" i="1"/>
  <c r="X157" i="1"/>
  <c r="P157" i="1"/>
  <c r="AC157" i="1"/>
  <c r="S157" i="1"/>
  <c r="AB157" i="1"/>
  <c r="R157" i="1"/>
  <c r="AA157" i="1"/>
  <c r="O157" i="1"/>
  <c r="AD157" i="1"/>
  <c r="L157" i="1"/>
  <c r="V157" i="1"/>
  <c r="T157" i="1"/>
  <c r="M157" i="1"/>
  <c r="AH157" i="1"/>
  <c r="Z157" i="1"/>
  <c r="W157" i="1"/>
  <c r="U157" i="1"/>
  <c r="N157" i="1"/>
  <c r="K157" i="1"/>
  <c r="AE157" i="1"/>
  <c r="I158" i="1"/>
  <c r="J158" i="1" s="1"/>
  <c r="H157" i="1"/>
  <c r="BK157" i="1" s="1"/>
  <c r="BE158" i="1" l="1"/>
  <c r="AW158" i="1"/>
  <c r="AO158" i="1"/>
  <c r="BD158" i="1"/>
  <c r="AV158" i="1"/>
  <c r="AN158" i="1"/>
  <c r="BC158" i="1"/>
  <c r="AU158" i="1"/>
  <c r="AM158" i="1"/>
  <c r="BJ158" i="1"/>
  <c r="BB158" i="1"/>
  <c r="AT158" i="1"/>
  <c r="BI158" i="1"/>
  <c r="AS158" i="1"/>
  <c r="BH158" i="1"/>
  <c r="AR158" i="1"/>
  <c r="BG158" i="1"/>
  <c r="AQ158" i="1"/>
  <c r="BF158" i="1"/>
  <c r="AP158" i="1"/>
  <c r="BA158" i="1"/>
  <c r="AZ158" i="1"/>
  <c r="AY158" i="1"/>
  <c r="AX158" i="1"/>
  <c r="AG158" i="1"/>
  <c r="Y158" i="1"/>
  <c r="Q158" i="1"/>
  <c r="AF158" i="1"/>
  <c r="X158" i="1"/>
  <c r="P158" i="1"/>
  <c r="AA158" i="1"/>
  <c r="O158" i="1"/>
  <c r="Z158" i="1"/>
  <c r="N158" i="1"/>
  <c r="W158" i="1"/>
  <c r="M158" i="1"/>
  <c r="U158" i="1"/>
  <c r="S158" i="1"/>
  <c r="AE158" i="1"/>
  <c r="L158" i="1"/>
  <c r="R158" i="1"/>
  <c r="AH158" i="1"/>
  <c r="AD158" i="1"/>
  <c r="V158" i="1"/>
  <c r="T158" i="1"/>
  <c r="AC158" i="1"/>
  <c r="AB158" i="1"/>
  <c r="K158" i="1"/>
  <c r="I159" i="1"/>
  <c r="J159" i="1" s="1"/>
  <c r="H158" i="1"/>
  <c r="BK158" i="1" s="1"/>
  <c r="BE159" i="1" l="1"/>
  <c r="AW159" i="1"/>
  <c r="AO159" i="1"/>
  <c r="BD159" i="1"/>
  <c r="AV159" i="1"/>
  <c r="AN159" i="1"/>
  <c r="BC159" i="1"/>
  <c r="AU159" i="1"/>
  <c r="AM159" i="1"/>
  <c r="BJ159" i="1"/>
  <c r="BB159" i="1"/>
  <c r="AT159" i="1"/>
  <c r="BA159" i="1"/>
  <c r="AZ159" i="1"/>
  <c r="AY159" i="1"/>
  <c r="AX159" i="1"/>
  <c r="AS159" i="1"/>
  <c r="AR159" i="1"/>
  <c r="AQ159" i="1"/>
  <c r="AP159" i="1"/>
  <c r="BI159" i="1"/>
  <c r="BG159" i="1"/>
  <c r="BF159" i="1"/>
  <c r="BH159" i="1"/>
  <c r="AG159" i="1"/>
  <c r="Y159" i="1"/>
  <c r="Q159" i="1"/>
  <c r="AF159" i="1"/>
  <c r="X159" i="1"/>
  <c r="P159" i="1"/>
  <c r="W159" i="1"/>
  <c r="M159" i="1"/>
  <c r="AH159" i="1"/>
  <c r="V159" i="1"/>
  <c r="L159" i="1"/>
  <c r="AE159" i="1"/>
  <c r="U159" i="1"/>
  <c r="K159" i="1"/>
  <c r="AD159" i="1"/>
  <c r="O159" i="1"/>
  <c r="N159" i="1"/>
  <c r="AB159" i="1"/>
  <c r="S159" i="1"/>
  <c r="R159" i="1"/>
  <c r="AC159" i="1"/>
  <c r="AA159" i="1"/>
  <c r="Z159" i="1"/>
  <c r="T159" i="1"/>
  <c r="I160" i="1"/>
  <c r="J160" i="1" s="1"/>
  <c r="H159" i="1"/>
  <c r="BK159" i="1" s="1"/>
  <c r="BE160" i="1" l="1"/>
  <c r="AW160" i="1"/>
  <c r="AO160" i="1"/>
  <c r="BD160" i="1"/>
  <c r="AV160" i="1"/>
  <c r="AN160" i="1"/>
  <c r="BC160" i="1"/>
  <c r="AU160" i="1"/>
  <c r="AM160" i="1"/>
  <c r="BJ160" i="1"/>
  <c r="BB160" i="1"/>
  <c r="AT160" i="1"/>
  <c r="BI160" i="1"/>
  <c r="AS160" i="1"/>
  <c r="BH160" i="1"/>
  <c r="AR160" i="1"/>
  <c r="BG160" i="1"/>
  <c r="AQ160" i="1"/>
  <c r="BF160" i="1"/>
  <c r="AP160" i="1"/>
  <c r="BA160" i="1"/>
  <c r="AZ160" i="1"/>
  <c r="AY160" i="1"/>
  <c r="AX160" i="1"/>
  <c r="AG160" i="1"/>
  <c r="Y160" i="1"/>
  <c r="Q160" i="1"/>
  <c r="AF160" i="1"/>
  <c r="X160" i="1"/>
  <c r="P160" i="1"/>
  <c r="AE160" i="1"/>
  <c r="U160" i="1"/>
  <c r="K160" i="1"/>
  <c r="AD160" i="1"/>
  <c r="T160" i="1"/>
  <c r="AC160" i="1"/>
  <c r="S160" i="1"/>
  <c r="Z160" i="1"/>
  <c r="AB160" i="1"/>
  <c r="L160" i="1"/>
  <c r="W160" i="1"/>
  <c r="R160" i="1"/>
  <c r="N160" i="1"/>
  <c r="AA160" i="1"/>
  <c r="V160" i="1"/>
  <c r="O160" i="1"/>
  <c r="M160" i="1"/>
  <c r="AH160" i="1"/>
  <c r="H160" i="1"/>
  <c r="BK160" i="1" s="1"/>
  <c r="I161" i="1"/>
  <c r="J161" i="1" s="1"/>
  <c r="BE161" i="1" l="1"/>
  <c r="AW161" i="1"/>
  <c r="AO161" i="1"/>
  <c r="BD161" i="1"/>
  <c r="AV161" i="1"/>
  <c r="AN161" i="1"/>
  <c r="BC161" i="1"/>
  <c r="AU161" i="1"/>
  <c r="AM161" i="1"/>
  <c r="BJ161" i="1"/>
  <c r="BB161" i="1"/>
  <c r="AT161" i="1"/>
  <c r="BA161" i="1"/>
  <c r="AZ161" i="1"/>
  <c r="AY161" i="1"/>
  <c r="AX161" i="1"/>
  <c r="BI161" i="1"/>
  <c r="BH161" i="1"/>
  <c r="BG161" i="1"/>
  <c r="AS161" i="1"/>
  <c r="BF161" i="1"/>
  <c r="AP161" i="1"/>
  <c r="AR161" i="1"/>
  <c r="AQ161" i="1"/>
  <c r="AG161" i="1"/>
  <c r="Y161" i="1"/>
  <c r="Q161" i="1"/>
  <c r="AF161" i="1"/>
  <c r="X161" i="1"/>
  <c r="P161" i="1"/>
  <c r="AC161" i="1"/>
  <c r="S161" i="1"/>
  <c r="AB161" i="1"/>
  <c r="R161" i="1"/>
  <c r="AA161" i="1"/>
  <c r="O161" i="1"/>
  <c r="T161" i="1"/>
  <c r="W161" i="1"/>
  <c r="U161" i="1"/>
  <c r="V161" i="1"/>
  <c r="M161" i="1"/>
  <c r="AH161" i="1"/>
  <c r="AE161" i="1"/>
  <c r="N161" i="1"/>
  <c r="L161" i="1"/>
  <c r="AD161" i="1"/>
  <c r="Z161" i="1"/>
  <c r="K161" i="1"/>
  <c r="H161" i="1"/>
  <c r="BK161" i="1" s="1"/>
  <c r="I162" i="1"/>
  <c r="J162" i="1" s="1"/>
  <c r="BE162" i="1" l="1"/>
  <c r="AW162" i="1"/>
  <c r="AO162" i="1"/>
  <c r="BD162" i="1"/>
  <c r="AV162" i="1"/>
  <c r="AN162" i="1"/>
  <c r="BC162" i="1"/>
  <c r="AU162" i="1"/>
  <c r="AM162" i="1"/>
  <c r="BJ162" i="1"/>
  <c r="BB162" i="1"/>
  <c r="AT162" i="1"/>
  <c r="BI162" i="1"/>
  <c r="AS162" i="1"/>
  <c r="BH162" i="1"/>
  <c r="AR162" i="1"/>
  <c r="BG162" i="1"/>
  <c r="AQ162" i="1"/>
  <c r="BF162" i="1"/>
  <c r="AP162" i="1"/>
  <c r="BA162" i="1"/>
  <c r="AZ162" i="1"/>
  <c r="AY162" i="1"/>
  <c r="AX162" i="1"/>
  <c r="AG162" i="1"/>
  <c r="Y162" i="1"/>
  <c r="Q162" i="1"/>
  <c r="AF162" i="1"/>
  <c r="X162" i="1"/>
  <c r="P162" i="1"/>
  <c r="AA162" i="1"/>
  <c r="O162" i="1"/>
  <c r="Z162" i="1"/>
  <c r="N162" i="1"/>
  <c r="W162" i="1"/>
  <c r="M162" i="1"/>
  <c r="AC162" i="1"/>
  <c r="K162" i="1"/>
  <c r="T162" i="1"/>
  <c r="AH162" i="1"/>
  <c r="R162" i="1"/>
  <c r="V162" i="1"/>
  <c r="S162" i="1"/>
  <c r="AE162" i="1"/>
  <c r="AD162" i="1"/>
  <c r="AB162" i="1"/>
  <c r="U162" i="1"/>
  <c r="L162" i="1"/>
  <c r="H162" i="1"/>
  <c r="BK162" i="1" s="1"/>
  <c r="I163" i="1"/>
  <c r="J163" i="1" s="1"/>
  <c r="BE163" i="1" l="1"/>
  <c r="AW163" i="1"/>
  <c r="AO163" i="1"/>
  <c r="BD163" i="1"/>
  <c r="AV163" i="1"/>
  <c r="AN163" i="1"/>
  <c r="BC163" i="1"/>
  <c r="AU163" i="1"/>
  <c r="AM163" i="1"/>
  <c r="BJ163" i="1"/>
  <c r="BB163" i="1"/>
  <c r="AT163" i="1"/>
  <c r="BA163" i="1"/>
  <c r="AZ163" i="1"/>
  <c r="AY163" i="1"/>
  <c r="AX163" i="1"/>
  <c r="AS163" i="1"/>
  <c r="AR163" i="1"/>
  <c r="AQ163" i="1"/>
  <c r="BI163" i="1"/>
  <c r="AP163" i="1"/>
  <c r="BF163" i="1"/>
  <c r="BH163" i="1"/>
  <c r="BG163" i="1"/>
  <c r="AG163" i="1"/>
  <c r="Y163" i="1"/>
  <c r="Q163" i="1"/>
  <c r="AF163" i="1"/>
  <c r="X163" i="1"/>
  <c r="P163" i="1"/>
  <c r="W163" i="1"/>
  <c r="M163" i="1"/>
  <c r="AH163" i="1"/>
  <c r="V163" i="1"/>
  <c r="L163" i="1"/>
  <c r="AE163" i="1"/>
  <c r="U163" i="1"/>
  <c r="K163" i="1"/>
  <c r="T163" i="1"/>
  <c r="O163" i="1"/>
  <c r="AC163" i="1"/>
  <c r="AA163" i="1"/>
  <c r="S163" i="1"/>
  <c r="Z163" i="1"/>
  <c r="R163" i="1"/>
  <c r="N163" i="1"/>
  <c r="AD163" i="1"/>
  <c r="AB163" i="1"/>
  <c r="I164" i="1"/>
  <c r="J164" i="1" s="1"/>
  <c r="H163" i="1"/>
  <c r="BK163" i="1" s="1"/>
  <c r="BE164" i="1" l="1"/>
  <c r="AW164" i="1"/>
  <c r="AO164" i="1"/>
  <c r="BD164" i="1"/>
  <c r="AV164" i="1"/>
  <c r="AN164" i="1"/>
  <c r="BC164" i="1"/>
  <c r="AU164" i="1"/>
  <c r="AM164" i="1"/>
  <c r="BJ164" i="1"/>
  <c r="BB164" i="1"/>
  <c r="AT164" i="1"/>
  <c r="BI164" i="1"/>
  <c r="AS164" i="1"/>
  <c r="BH164" i="1"/>
  <c r="AR164" i="1"/>
  <c r="BG164" i="1"/>
  <c r="AQ164" i="1"/>
  <c r="BF164" i="1"/>
  <c r="AP164" i="1"/>
  <c r="BA164" i="1"/>
  <c r="AZ164" i="1"/>
  <c r="AY164" i="1"/>
  <c r="AX164" i="1"/>
  <c r="AG164" i="1"/>
  <c r="Y164" i="1"/>
  <c r="Q164" i="1"/>
  <c r="AF164" i="1"/>
  <c r="X164" i="1"/>
  <c r="P164" i="1"/>
  <c r="AE164" i="1"/>
  <c r="U164" i="1"/>
  <c r="K164" i="1"/>
  <c r="AD164" i="1"/>
  <c r="T164" i="1"/>
  <c r="AC164" i="1"/>
  <c r="S164" i="1"/>
  <c r="AH164" i="1"/>
  <c r="N164" i="1"/>
  <c r="AB164" i="1"/>
  <c r="L164" i="1"/>
  <c r="Z164" i="1"/>
  <c r="AA164" i="1"/>
  <c r="V164" i="1"/>
  <c r="O164" i="1"/>
  <c r="M164" i="1"/>
  <c r="W164" i="1"/>
  <c r="R164" i="1"/>
  <c r="I165" i="1"/>
  <c r="J165" i="1" s="1"/>
  <c r="H164" i="1"/>
  <c r="BK164" i="1" s="1"/>
  <c r="BE165" i="1" l="1"/>
  <c r="AW165" i="1"/>
  <c r="AO165" i="1"/>
  <c r="BD165" i="1"/>
  <c r="AV165" i="1"/>
  <c r="AN165" i="1"/>
  <c r="BC165" i="1"/>
  <c r="AU165" i="1"/>
  <c r="AM165" i="1"/>
  <c r="BJ165" i="1"/>
  <c r="BB165" i="1"/>
  <c r="AT165" i="1"/>
  <c r="BA165" i="1"/>
  <c r="AZ165" i="1"/>
  <c r="AY165" i="1"/>
  <c r="AX165" i="1"/>
  <c r="BI165" i="1"/>
  <c r="AS165" i="1"/>
  <c r="BH165" i="1"/>
  <c r="BG165" i="1"/>
  <c r="BF165" i="1"/>
  <c r="AR165" i="1"/>
  <c r="AQ165" i="1"/>
  <c r="AP165" i="1"/>
  <c r="AG165" i="1"/>
  <c r="Y165" i="1"/>
  <c r="Q165" i="1"/>
  <c r="AF165" i="1"/>
  <c r="X165" i="1"/>
  <c r="P165" i="1"/>
  <c r="AC165" i="1"/>
  <c r="S165" i="1"/>
  <c r="AB165" i="1"/>
  <c r="R165" i="1"/>
  <c r="AA165" i="1"/>
  <c r="O165" i="1"/>
  <c r="W165" i="1"/>
  <c r="Z165" i="1"/>
  <c r="U165" i="1"/>
  <c r="AE165" i="1"/>
  <c r="V165" i="1"/>
  <c r="L165" i="1"/>
  <c r="K165" i="1"/>
  <c r="AH165" i="1"/>
  <c r="AD165" i="1"/>
  <c r="T165" i="1"/>
  <c r="M165" i="1"/>
  <c r="N165" i="1"/>
  <c r="I166" i="1"/>
  <c r="J166" i="1" s="1"/>
  <c r="H165" i="1"/>
  <c r="BK165" i="1" s="1"/>
  <c r="BE166" i="1" l="1"/>
  <c r="AW166" i="1"/>
  <c r="AO166" i="1"/>
  <c r="BD166" i="1"/>
  <c r="AV166" i="1"/>
  <c r="AN166" i="1"/>
  <c r="BC166" i="1"/>
  <c r="AU166" i="1"/>
  <c r="AM166" i="1"/>
  <c r="BJ166" i="1"/>
  <c r="BB166" i="1"/>
  <c r="AT166" i="1"/>
  <c r="BI166" i="1"/>
  <c r="AS166" i="1"/>
  <c r="BH166" i="1"/>
  <c r="AR166" i="1"/>
  <c r="BG166" i="1"/>
  <c r="AQ166" i="1"/>
  <c r="BF166" i="1"/>
  <c r="AP166" i="1"/>
  <c r="BA166" i="1"/>
  <c r="AZ166" i="1"/>
  <c r="AY166" i="1"/>
  <c r="AX166" i="1"/>
  <c r="AG166" i="1"/>
  <c r="Y166" i="1"/>
  <c r="Q166" i="1"/>
  <c r="AF166" i="1"/>
  <c r="X166" i="1"/>
  <c r="P166" i="1"/>
  <c r="AA166" i="1"/>
  <c r="O166" i="1"/>
  <c r="Z166" i="1"/>
  <c r="N166" i="1"/>
  <c r="W166" i="1"/>
  <c r="M166" i="1"/>
  <c r="AH166" i="1"/>
  <c r="S166" i="1"/>
  <c r="U166" i="1"/>
  <c r="R166" i="1"/>
  <c r="AD166" i="1"/>
  <c r="AB166" i="1"/>
  <c r="T166" i="1"/>
  <c r="L166" i="1"/>
  <c r="AE166" i="1"/>
  <c r="K166" i="1"/>
  <c r="AC166" i="1"/>
  <c r="V166" i="1"/>
  <c r="I167" i="1"/>
  <c r="J167" i="1" s="1"/>
  <c r="H166" i="1"/>
  <c r="BK166" i="1" s="1"/>
  <c r="BE167" i="1" l="1"/>
  <c r="AW167" i="1"/>
  <c r="AO167" i="1"/>
  <c r="BD167" i="1"/>
  <c r="AV167" i="1"/>
  <c r="AN167" i="1"/>
  <c r="BC167" i="1"/>
  <c r="AU167" i="1"/>
  <c r="AM167" i="1"/>
  <c r="BJ167" i="1"/>
  <c r="BB167" i="1"/>
  <c r="AT167" i="1"/>
  <c r="BA167" i="1"/>
  <c r="AZ167" i="1"/>
  <c r="AY167" i="1"/>
  <c r="AX167" i="1"/>
  <c r="AS167" i="1"/>
  <c r="AR167" i="1"/>
  <c r="AQ167" i="1"/>
  <c r="BI167" i="1"/>
  <c r="AP167" i="1"/>
  <c r="BG167" i="1"/>
  <c r="BF167" i="1"/>
  <c r="BH167" i="1"/>
  <c r="AG167" i="1"/>
  <c r="Y167" i="1"/>
  <c r="Q167" i="1"/>
  <c r="AF167" i="1"/>
  <c r="X167" i="1"/>
  <c r="P167" i="1"/>
  <c r="W167" i="1"/>
  <c r="M167" i="1"/>
  <c r="AH167" i="1"/>
  <c r="V167" i="1"/>
  <c r="L167" i="1"/>
  <c r="AE167" i="1"/>
  <c r="U167" i="1"/>
  <c r="K167" i="1"/>
  <c r="AB167" i="1"/>
  <c r="R167" i="1"/>
  <c r="AD167" i="1"/>
  <c r="N167" i="1"/>
  <c r="AA167" i="1"/>
  <c r="AC167" i="1"/>
  <c r="Z167" i="1"/>
  <c r="O167" i="1"/>
  <c r="T167" i="1"/>
  <c r="S167" i="1"/>
  <c r="I168" i="1"/>
  <c r="J168" i="1" s="1"/>
  <c r="H167" i="1"/>
  <c r="BK167" i="1" s="1"/>
  <c r="BE168" i="1" l="1"/>
  <c r="AW168" i="1"/>
  <c r="AO168" i="1"/>
  <c r="BD168" i="1"/>
  <c r="AV168" i="1"/>
  <c r="AN168" i="1"/>
  <c r="BC168" i="1"/>
  <c r="AU168" i="1"/>
  <c r="AM168" i="1"/>
  <c r="BJ168" i="1"/>
  <c r="BB168" i="1"/>
  <c r="AT168" i="1"/>
  <c r="BI168" i="1"/>
  <c r="AS168" i="1"/>
  <c r="BH168" i="1"/>
  <c r="AR168" i="1"/>
  <c r="BG168" i="1"/>
  <c r="AQ168" i="1"/>
  <c r="BF168" i="1"/>
  <c r="AP168" i="1"/>
  <c r="BA168" i="1"/>
  <c r="AZ168" i="1"/>
  <c r="AY168" i="1"/>
  <c r="AX168" i="1"/>
  <c r="AG168" i="1"/>
  <c r="Y168" i="1"/>
  <c r="Q168" i="1"/>
  <c r="AF168" i="1"/>
  <c r="X168" i="1"/>
  <c r="P168" i="1"/>
  <c r="AE168" i="1"/>
  <c r="U168" i="1"/>
  <c r="K168" i="1"/>
  <c r="AD168" i="1"/>
  <c r="T168" i="1"/>
  <c r="AC168" i="1"/>
  <c r="S168" i="1"/>
  <c r="V168" i="1"/>
  <c r="AH168" i="1"/>
  <c r="M168" i="1"/>
  <c r="AA168" i="1"/>
  <c r="L168" i="1"/>
  <c r="AB168" i="1"/>
  <c r="Z168" i="1"/>
  <c r="W168" i="1"/>
  <c r="R168" i="1"/>
  <c r="O168" i="1"/>
  <c r="N168" i="1"/>
  <c r="I169" i="1"/>
  <c r="J169" i="1" s="1"/>
  <c r="H168" i="1"/>
  <c r="BK168" i="1" s="1"/>
  <c r="BE169" i="1" l="1"/>
  <c r="AW169" i="1"/>
  <c r="AO169" i="1"/>
  <c r="BD169" i="1"/>
  <c r="AV169" i="1"/>
  <c r="AN169" i="1"/>
  <c r="BC169" i="1"/>
  <c r="AU169" i="1"/>
  <c r="AM169" i="1"/>
  <c r="BJ169" i="1"/>
  <c r="BB169" i="1"/>
  <c r="AT169" i="1"/>
  <c r="BA169" i="1"/>
  <c r="AZ169" i="1"/>
  <c r="AY169" i="1"/>
  <c r="AX169" i="1"/>
  <c r="BI169" i="1"/>
  <c r="AS169" i="1"/>
  <c r="BH169" i="1"/>
  <c r="BG169" i="1"/>
  <c r="BF169" i="1"/>
  <c r="AR169" i="1"/>
  <c r="AQ169" i="1"/>
  <c r="AP169" i="1"/>
  <c r="AG169" i="1"/>
  <c r="Y169" i="1"/>
  <c r="Q169" i="1"/>
  <c r="AF169" i="1"/>
  <c r="X169" i="1"/>
  <c r="P169" i="1"/>
  <c r="AC169" i="1"/>
  <c r="S169" i="1"/>
  <c r="AB169" i="1"/>
  <c r="R169" i="1"/>
  <c r="AA169" i="1"/>
  <c r="O169" i="1"/>
  <c r="AE169" i="1"/>
  <c r="M169" i="1"/>
  <c r="Z169" i="1"/>
  <c r="V169" i="1"/>
  <c r="L169" i="1"/>
  <c r="AH169" i="1"/>
  <c r="T169" i="1"/>
  <c r="N169" i="1"/>
  <c r="AD169" i="1"/>
  <c r="K169" i="1"/>
  <c r="W169" i="1"/>
  <c r="U169" i="1"/>
  <c r="I170" i="1"/>
  <c r="J170" i="1" s="1"/>
  <c r="H169" i="1"/>
  <c r="BK169" i="1" s="1"/>
  <c r="BE170" i="1" l="1"/>
  <c r="AW170" i="1"/>
  <c r="AO170" i="1"/>
  <c r="BD170" i="1"/>
  <c r="AV170" i="1"/>
  <c r="AN170" i="1"/>
  <c r="BC170" i="1"/>
  <c r="AU170" i="1"/>
  <c r="AM170" i="1"/>
  <c r="BJ170" i="1"/>
  <c r="BB170" i="1"/>
  <c r="AT170" i="1"/>
  <c r="BI170" i="1"/>
  <c r="AS170" i="1"/>
  <c r="BH170" i="1"/>
  <c r="AR170" i="1"/>
  <c r="BG170" i="1"/>
  <c r="AQ170" i="1"/>
  <c r="BF170" i="1"/>
  <c r="AP170" i="1"/>
  <c r="BA170" i="1"/>
  <c r="AY170" i="1"/>
  <c r="AX170" i="1"/>
  <c r="AZ170" i="1"/>
  <c r="AG170" i="1"/>
  <c r="Y170" i="1"/>
  <c r="Q170" i="1"/>
  <c r="AF170" i="1"/>
  <c r="X170" i="1"/>
  <c r="P170" i="1"/>
  <c r="AA170" i="1"/>
  <c r="O170" i="1"/>
  <c r="Z170" i="1"/>
  <c r="N170" i="1"/>
  <c r="W170" i="1"/>
  <c r="M170" i="1"/>
  <c r="V170" i="1"/>
  <c r="U170" i="1"/>
  <c r="S170" i="1"/>
  <c r="L170" i="1"/>
  <c r="AE170" i="1"/>
  <c r="AC170" i="1"/>
  <c r="AB170" i="1"/>
  <c r="K170" i="1"/>
  <c r="T170" i="1"/>
  <c r="R170" i="1"/>
  <c r="AH170" i="1"/>
  <c r="AD170" i="1"/>
  <c r="H170" i="1"/>
  <c r="BK170" i="1" s="1"/>
  <c r="I171" i="1"/>
  <c r="J171" i="1" s="1"/>
  <c r="BE171" i="1" l="1"/>
  <c r="AW171" i="1"/>
  <c r="AO171" i="1"/>
  <c r="BD171" i="1"/>
  <c r="AV171" i="1"/>
  <c r="AN171" i="1"/>
  <c r="BC171" i="1"/>
  <c r="AU171" i="1"/>
  <c r="AM171" i="1"/>
  <c r="BJ171" i="1"/>
  <c r="BB171" i="1"/>
  <c r="AT171" i="1"/>
  <c r="BA171" i="1"/>
  <c r="AZ171" i="1"/>
  <c r="AY171" i="1"/>
  <c r="AX171" i="1"/>
  <c r="AS171" i="1"/>
  <c r="AR171" i="1"/>
  <c r="AQ171" i="1"/>
  <c r="BI171" i="1"/>
  <c r="AP171" i="1"/>
  <c r="BF171" i="1"/>
  <c r="BG171" i="1"/>
  <c r="BH171" i="1"/>
  <c r="AG171" i="1"/>
  <c r="Y171" i="1"/>
  <c r="Q171" i="1"/>
  <c r="AF171" i="1"/>
  <c r="X171" i="1"/>
  <c r="P171" i="1"/>
  <c r="W171" i="1"/>
  <c r="M171" i="1"/>
  <c r="AH171" i="1"/>
  <c r="V171" i="1"/>
  <c r="L171" i="1"/>
  <c r="AE171" i="1"/>
  <c r="U171" i="1"/>
  <c r="K171" i="1"/>
  <c r="R171" i="1"/>
  <c r="S171" i="1"/>
  <c r="AD171" i="1"/>
  <c r="N171" i="1"/>
  <c r="O171" i="1"/>
  <c r="AC171" i="1"/>
  <c r="AB171" i="1"/>
  <c r="AA171" i="1"/>
  <c r="Z171" i="1"/>
  <c r="T171" i="1"/>
  <c r="H171" i="1"/>
  <c r="BK171" i="1" s="1"/>
  <c r="I172" i="1"/>
  <c r="J172" i="1" s="1"/>
  <c r="BE172" i="1" l="1"/>
  <c r="AW172" i="1"/>
  <c r="AO172" i="1"/>
  <c r="BD172" i="1"/>
  <c r="AV172" i="1"/>
  <c r="AN172" i="1"/>
  <c r="BC172" i="1"/>
  <c r="AU172" i="1"/>
  <c r="AM172" i="1"/>
  <c r="BJ172" i="1"/>
  <c r="BB172" i="1"/>
  <c r="AT172" i="1"/>
  <c r="BI172" i="1"/>
  <c r="AS172" i="1"/>
  <c r="BH172" i="1"/>
  <c r="AR172" i="1"/>
  <c r="BG172" i="1"/>
  <c r="AQ172" i="1"/>
  <c r="BF172" i="1"/>
  <c r="AP172" i="1"/>
  <c r="BA172" i="1"/>
  <c r="AZ172" i="1"/>
  <c r="AY172" i="1"/>
  <c r="AX172" i="1"/>
  <c r="AG172" i="1"/>
  <c r="Y172" i="1"/>
  <c r="Q172" i="1"/>
  <c r="AF172" i="1"/>
  <c r="X172" i="1"/>
  <c r="P172" i="1"/>
  <c r="AE172" i="1"/>
  <c r="U172" i="1"/>
  <c r="K172" i="1"/>
  <c r="AD172" i="1"/>
  <c r="T172" i="1"/>
  <c r="AC172" i="1"/>
  <c r="S172" i="1"/>
  <c r="AA172" i="1"/>
  <c r="L172" i="1"/>
  <c r="N172" i="1"/>
  <c r="AB172" i="1"/>
  <c r="R172" i="1"/>
  <c r="M172" i="1"/>
  <c r="O172" i="1"/>
  <c r="AH172" i="1"/>
  <c r="Z172" i="1"/>
  <c r="W172" i="1"/>
  <c r="V172" i="1"/>
  <c r="I173" i="1"/>
  <c r="J173" i="1" s="1"/>
  <c r="H172" i="1"/>
  <c r="BK172" i="1" s="1"/>
  <c r="BE173" i="1" l="1"/>
  <c r="AW173" i="1"/>
  <c r="AO173" i="1"/>
  <c r="BD173" i="1"/>
  <c r="AV173" i="1"/>
  <c r="AN173" i="1"/>
  <c r="BC173" i="1"/>
  <c r="AU173" i="1"/>
  <c r="AM173" i="1"/>
  <c r="BJ173" i="1"/>
  <c r="BB173" i="1"/>
  <c r="AT173" i="1"/>
  <c r="BA173" i="1"/>
  <c r="AZ173" i="1"/>
  <c r="AY173" i="1"/>
  <c r="AX173" i="1"/>
  <c r="BI173" i="1"/>
  <c r="BH173" i="1"/>
  <c r="BG173" i="1"/>
  <c r="BF173" i="1"/>
  <c r="AS173" i="1"/>
  <c r="AR173" i="1"/>
  <c r="AQ173" i="1"/>
  <c r="AP173" i="1"/>
  <c r="AG173" i="1"/>
  <c r="Y173" i="1"/>
  <c r="Q173" i="1"/>
  <c r="AF173" i="1"/>
  <c r="X173" i="1"/>
  <c r="P173" i="1"/>
  <c r="AC173" i="1"/>
  <c r="S173" i="1"/>
  <c r="AB173" i="1"/>
  <c r="R173" i="1"/>
  <c r="AA173" i="1"/>
  <c r="O173" i="1"/>
  <c r="U173" i="1"/>
  <c r="AD173" i="1"/>
  <c r="K173" i="1"/>
  <c r="W173" i="1"/>
  <c r="T173" i="1"/>
  <c r="M173" i="1"/>
  <c r="Z173" i="1"/>
  <c r="V173" i="1"/>
  <c r="N173" i="1"/>
  <c r="L173" i="1"/>
  <c r="AH173" i="1"/>
  <c r="AE173" i="1"/>
  <c r="I174" i="1"/>
  <c r="J174" i="1" s="1"/>
  <c r="H173" i="1"/>
  <c r="BK173" i="1" s="1"/>
  <c r="BE174" i="1" l="1"/>
  <c r="AW174" i="1"/>
  <c r="AO174" i="1"/>
  <c r="BD174" i="1"/>
  <c r="AV174" i="1"/>
  <c r="AN174" i="1"/>
  <c r="BC174" i="1"/>
  <c r="AU174" i="1"/>
  <c r="AM174" i="1"/>
  <c r="BJ174" i="1"/>
  <c r="BB174" i="1"/>
  <c r="AT174" i="1"/>
  <c r="BI174" i="1"/>
  <c r="AS174" i="1"/>
  <c r="BH174" i="1"/>
  <c r="AR174" i="1"/>
  <c r="BG174" i="1"/>
  <c r="AQ174" i="1"/>
  <c r="BF174" i="1"/>
  <c r="AP174" i="1"/>
  <c r="BA174" i="1"/>
  <c r="AX174" i="1"/>
  <c r="AZ174" i="1"/>
  <c r="AY174" i="1"/>
  <c r="AG174" i="1"/>
  <c r="Y174" i="1"/>
  <c r="Q174" i="1"/>
  <c r="AF174" i="1"/>
  <c r="X174" i="1"/>
  <c r="P174" i="1"/>
  <c r="AA174" i="1"/>
  <c r="O174" i="1"/>
  <c r="Z174" i="1"/>
  <c r="N174" i="1"/>
  <c r="W174" i="1"/>
  <c r="M174" i="1"/>
  <c r="AD174" i="1"/>
  <c r="L174" i="1"/>
  <c r="V174" i="1"/>
  <c r="T174" i="1"/>
  <c r="U174" i="1"/>
  <c r="R174" i="1"/>
  <c r="AH174" i="1"/>
  <c r="AE174" i="1"/>
  <c r="AC174" i="1"/>
  <c r="AB174" i="1"/>
  <c r="S174" i="1"/>
  <c r="K174" i="1"/>
  <c r="I175" i="1"/>
  <c r="J175" i="1" s="1"/>
  <c r="H174" i="1"/>
  <c r="BK174" i="1" s="1"/>
  <c r="BE175" i="1" l="1"/>
  <c r="AW175" i="1"/>
  <c r="AO175" i="1"/>
  <c r="BD175" i="1"/>
  <c r="AV175" i="1"/>
  <c r="AN175" i="1"/>
  <c r="BC175" i="1"/>
  <c r="AU175" i="1"/>
  <c r="AM175" i="1"/>
  <c r="BJ175" i="1"/>
  <c r="BB175" i="1"/>
  <c r="AT175" i="1"/>
  <c r="BA175" i="1"/>
  <c r="AZ175" i="1"/>
  <c r="AY175" i="1"/>
  <c r="AX175" i="1"/>
  <c r="AS175" i="1"/>
  <c r="AR175" i="1"/>
  <c r="AQ175" i="1"/>
  <c r="BI175" i="1"/>
  <c r="AP175" i="1"/>
  <c r="BH175" i="1"/>
  <c r="BG175" i="1"/>
  <c r="BF175" i="1"/>
  <c r="AG175" i="1"/>
  <c r="Y175" i="1"/>
  <c r="Q175" i="1"/>
  <c r="AF175" i="1"/>
  <c r="X175" i="1"/>
  <c r="P175" i="1"/>
  <c r="W175" i="1"/>
  <c r="M175" i="1"/>
  <c r="AH175" i="1"/>
  <c r="V175" i="1"/>
  <c r="L175" i="1"/>
  <c r="AE175" i="1"/>
  <c r="U175" i="1"/>
  <c r="K175" i="1"/>
  <c r="Z175" i="1"/>
  <c r="S175" i="1"/>
  <c r="O175" i="1"/>
  <c r="AA175" i="1"/>
  <c r="R175" i="1"/>
  <c r="AC175" i="1"/>
  <c r="AB175" i="1"/>
  <c r="AD175" i="1"/>
  <c r="T175" i="1"/>
  <c r="N175" i="1"/>
  <c r="H175" i="1"/>
  <c r="BK175" i="1" s="1"/>
  <c r="I176" i="1"/>
  <c r="J176" i="1" s="1"/>
  <c r="BE176" i="1" l="1"/>
  <c r="AW176" i="1"/>
  <c r="AO176" i="1"/>
  <c r="BD176" i="1"/>
  <c r="AV176" i="1"/>
  <c r="AN176" i="1"/>
  <c r="BC176" i="1"/>
  <c r="AU176" i="1"/>
  <c r="AM176" i="1"/>
  <c r="BJ176" i="1"/>
  <c r="BB176" i="1"/>
  <c r="AT176" i="1"/>
  <c r="BI176" i="1"/>
  <c r="AS176" i="1"/>
  <c r="BH176" i="1"/>
  <c r="AR176" i="1"/>
  <c r="BG176" i="1"/>
  <c r="AQ176" i="1"/>
  <c r="BF176" i="1"/>
  <c r="AP176" i="1"/>
  <c r="BA176" i="1"/>
  <c r="AZ176" i="1"/>
  <c r="AY176" i="1"/>
  <c r="AX176" i="1"/>
  <c r="AG176" i="1"/>
  <c r="Y176" i="1"/>
  <c r="Q176" i="1"/>
  <c r="AF176" i="1"/>
  <c r="X176" i="1"/>
  <c r="P176" i="1"/>
  <c r="AE176" i="1"/>
  <c r="U176" i="1"/>
  <c r="K176" i="1"/>
  <c r="AD176" i="1"/>
  <c r="T176" i="1"/>
  <c r="AC176" i="1"/>
  <c r="S176" i="1"/>
  <c r="O176" i="1"/>
  <c r="N176" i="1"/>
  <c r="AB176" i="1"/>
  <c r="L176" i="1"/>
  <c r="Z176" i="1"/>
  <c r="V176" i="1"/>
  <c r="W176" i="1"/>
  <c r="R176" i="1"/>
  <c r="M176" i="1"/>
  <c r="AA176" i="1"/>
  <c r="AH176" i="1"/>
  <c r="H176" i="1"/>
  <c r="BK176" i="1" s="1"/>
  <c r="I177" i="1"/>
  <c r="J177" i="1" s="1"/>
  <c r="BE177" i="1" l="1"/>
  <c r="AW177" i="1"/>
  <c r="AO177" i="1"/>
  <c r="BD177" i="1"/>
  <c r="AV177" i="1"/>
  <c r="AN177" i="1"/>
  <c r="BC177" i="1"/>
  <c r="AU177" i="1"/>
  <c r="AM177" i="1"/>
  <c r="BJ177" i="1"/>
  <c r="BB177" i="1"/>
  <c r="AT177" i="1"/>
  <c r="BA177" i="1"/>
  <c r="AZ177" i="1"/>
  <c r="AY177" i="1"/>
  <c r="AX177" i="1"/>
  <c r="BI177" i="1"/>
  <c r="BH177" i="1"/>
  <c r="BG177" i="1"/>
  <c r="BF177" i="1"/>
  <c r="AS177" i="1"/>
  <c r="AR177" i="1"/>
  <c r="AQ177" i="1"/>
  <c r="AP177" i="1"/>
  <c r="AG177" i="1"/>
  <c r="Y177" i="1"/>
  <c r="Q177" i="1"/>
  <c r="AF177" i="1"/>
  <c r="X177" i="1"/>
  <c r="P177" i="1"/>
  <c r="AC177" i="1"/>
  <c r="S177" i="1"/>
  <c r="AB177" i="1"/>
  <c r="R177" i="1"/>
  <c r="AA177" i="1"/>
  <c r="O177" i="1"/>
  <c r="Z177" i="1"/>
  <c r="K177" i="1"/>
  <c r="AE177" i="1"/>
  <c r="L177" i="1"/>
  <c r="W177" i="1"/>
  <c r="AD177" i="1"/>
  <c r="U177" i="1"/>
  <c r="AH177" i="1"/>
  <c r="V177" i="1"/>
  <c r="T177" i="1"/>
  <c r="N177" i="1"/>
  <c r="M177" i="1"/>
  <c r="I178" i="1"/>
  <c r="J178" i="1" s="1"/>
  <c r="H177" i="1"/>
  <c r="BK177" i="1" s="1"/>
  <c r="BE178" i="1" l="1"/>
  <c r="AW178" i="1"/>
  <c r="AO178" i="1"/>
  <c r="BD178" i="1"/>
  <c r="AV178" i="1"/>
  <c r="AN178" i="1"/>
  <c r="BC178" i="1"/>
  <c r="AU178" i="1"/>
  <c r="AM178" i="1"/>
  <c r="BJ178" i="1"/>
  <c r="BB178" i="1"/>
  <c r="AT178" i="1"/>
  <c r="BI178" i="1"/>
  <c r="AS178" i="1"/>
  <c r="BH178" i="1"/>
  <c r="AR178" i="1"/>
  <c r="BG178" i="1"/>
  <c r="AQ178" i="1"/>
  <c r="BF178" i="1"/>
  <c r="AP178" i="1"/>
  <c r="BA178" i="1"/>
  <c r="AY178" i="1"/>
  <c r="AX178" i="1"/>
  <c r="AZ178" i="1"/>
  <c r="AG178" i="1"/>
  <c r="Y178" i="1"/>
  <c r="Q178" i="1"/>
  <c r="AF178" i="1"/>
  <c r="X178" i="1"/>
  <c r="P178" i="1"/>
  <c r="AA178" i="1"/>
  <c r="O178" i="1"/>
  <c r="Z178" i="1"/>
  <c r="N178" i="1"/>
  <c r="W178" i="1"/>
  <c r="M178" i="1"/>
  <c r="T178" i="1"/>
  <c r="AB178" i="1"/>
  <c r="U178" i="1"/>
  <c r="AD178" i="1"/>
  <c r="V178" i="1"/>
  <c r="K178" i="1"/>
  <c r="AC178" i="1"/>
  <c r="S178" i="1"/>
  <c r="AH178" i="1"/>
  <c r="AE178" i="1"/>
  <c r="R178" i="1"/>
  <c r="L178" i="1"/>
  <c r="I179" i="1"/>
  <c r="J179" i="1" s="1"/>
  <c r="H178" i="1"/>
  <c r="BK178" i="1" s="1"/>
  <c r="BE179" i="1" l="1"/>
  <c r="AW179" i="1"/>
  <c r="AO179" i="1"/>
  <c r="BD179" i="1"/>
  <c r="AV179" i="1"/>
  <c r="AN179" i="1"/>
  <c r="BC179" i="1"/>
  <c r="AU179" i="1"/>
  <c r="AM179" i="1"/>
  <c r="BJ179" i="1"/>
  <c r="BB179" i="1"/>
  <c r="AT179" i="1"/>
  <c r="BA179" i="1"/>
  <c r="AZ179" i="1"/>
  <c r="AY179" i="1"/>
  <c r="AX179" i="1"/>
  <c r="AS179" i="1"/>
  <c r="AR179" i="1"/>
  <c r="AQ179" i="1"/>
  <c r="AP179" i="1"/>
  <c r="BI179" i="1"/>
  <c r="BH179" i="1"/>
  <c r="BG179" i="1"/>
  <c r="BF179" i="1"/>
  <c r="AG179" i="1"/>
  <c r="Y179" i="1"/>
  <c r="Q179" i="1"/>
  <c r="AF179" i="1"/>
  <c r="X179" i="1"/>
  <c r="P179" i="1"/>
  <c r="W179" i="1"/>
  <c r="M179" i="1"/>
  <c r="AH179" i="1"/>
  <c r="V179" i="1"/>
  <c r="L179" i="1"/>
  <c r="AE179" i="1"/>
  <c r="U179" i="1"/>
  <c r="K179" i="1"/>
  <c r="AC179" i="1"/>
  <c r="N179" i="1"/>
  <c r="T179" i="1"/>
  <c r="R179" i="1"/>
  <c r="AD179" i="1"/>
  <c r="AA179" i="1"/>
  <c r="S179" i="1"/>
  <c r="O179" i="1"/>
  <c r="AB179" i="1"/>
  <c r="Z179" i="1"/>
  <c r="I180" i="1"/>
  <c r="J180" i="1" s="1"/>
  <c r="H179" i="1"/>
  <c r="BK179" i="1" s="1"/>
  <c r="BE180" i="1" l="1"/>
  <c r="AW180" i="1"/>
  <c r="AO180" i="1"/>
  <c r="BD180" i="1"/>
  <c r="AV180" i="1"/>
  <c r="AN180" i="1"/>
  <c r="BC180" i="1"/>
  <c r="AU180" i="1"/>
  <c r="AM180" i="1"/>
  <c r="BJ180" i="1"/>
  <c r="BB180" i="1"/>
  <c r="AT180" i="1"/>
  <c r="BI180" i="1"/>
  <c r="AS180" i="1"/>
  <c r="BH180" i="1"/>
  <c r="AR180" i="1"/>
  <c r="BG180" i="1"/>
  <c r="AQ180" i="1"/>
  <c r="BF180" i="1"/>
  <c r="AP180" i="1"/>
  <c r="BA180" i="1"/>
  <c r="AZ180" i="1"/>
  <c r="AY180" i="1"/>
  <c r="AX180" i="1"/>
  <c r="AG180" i="1"/>
  <c r="Y180" i="1"/>
  <c r="Q180" i="1"/>
  <c r="AF180" i="1"/>
  <c r="X180" i="1"/>
  <c r="P180" i="1"/>
  <c r="AE180" i="1"/>
  <c r="U180" i="1"/>
  <c r="K180" i="1"/>
  <c r="AD180" i="1"/>
  <c r="T180" i="1"/>
  <c r="AC180" i="1"/>
  <c r="S180" i="1"/>
  <c r="W180" i="1"/>
  <c r="O180" i="1"/>
  <c r="AH180" i="1"/>
  <c r="M180" i="1"/>
  <c r="AA180" i="1"/>
  <c r="AB180" i="1"/>
  <c r="Z180" i="1"/>
  <c r="V180" i="1"/>
  <c r="R180" i="1"/>
  <c r="N180" i="1"/>
  <c r="L180" i="1"/>
  <c r="I181" i="1"/>
  <c r="J181" i="1" s="1"/>
  <c r="H180" i="1"/>
  <c r="BK180" i="1" s="1"/>
  <c r="BE181" i="1" l="1"/>
  <c r="AW181" i="1"/>
  <c r="AO181" i="1"/>
  <c r="BD181" i="1"/>
  <c r="AV181" i="1"/>
  <c r="AN181" i="1"/>
  <c r="BC181" i="1"/>
  <c r="AU181" i="1"/>
  <c r="AM181" i="1"/>
  <c r="BJ181" i="1"/>
  <c r="BB181" i="1"/>
  <c r="AT181" i="1"/>
  <c r="BA181" i="1"/>
  <c r="AZ181" i="1"/>
  <c r="AY181" i="1"/>
  <c r="AX181" i="1"/>
  <c r="BI181" i="1"/>
  <c r="BH181" i="1"/>
  <c r="BG181" i="1"/>
  <c r="AS181" i="1"/>
  <c r="BF181" i="1"/>
  <c r="AQ181" i="1"/>
  <c r="AP181" i="1"/>
  <c r="AR181" i="1"/>
  <c r="AG181" i="1"/>
  <c r="Y181" i="1"/>
  <c r="Q181" i="1"/>
  <c r="AF181" i="1"/>
  <c r="X181" i="1"/>
  <c r="P181" i="1"/>
  <c r="AC181" i="1"/>
  <c r="S181" i="1"/>
  <c r="AB181" i="1"/>
  <c r="R181" i="1"/>
  <c r="AA181" i="1"/>
  <c r="O181" i="1"/>
  <c r="AH181" i="1"/>
  <c r="N181" i="1"/>
  <c r="AE181" i="1"/>
  <c r="L181" i="1"/>
  <c r="Z181" i="1"/>
  <c r="K181" i="1"/>
  <c r="AD181" i="1"/>
  <c r="V181" i="1"/>
  <c r="U181" i="1"/>
  <c r="W181" i="1"/>
  <c r="T181" i="1"/>
  <c r="M181" i="1"/>
  <c r="I182" i="1"/>
  <c r="J182" i="1" s="1"/>
  <c r="H181" i="1"/>
  <c r="BK181" i="1" s="1"/>
  <c r="BE182" i="1" l="1"/>
  <c r="AW182" i="1"/>
  <c r="AO182" i="1"/>
  <c r="BD182" i="1"/>
  <c r="AV182" i="1"/>
  <c r="AN182" i="1"/>
  <c r="BC182" i="1"/>
  <c r="AU182" i="1"/>
  <c r="AM182" i="1"/>
  <c r="BJ182" i="1"/>
  <c r="BB182" i="1"/>
  <c r="AT182" i="1"/>
  <c r="BI182" i="1"/>
  <c r="AS182" i="1"/>
  <c r="BH182" i="1"/>
  <c r="AR182" i="1"/>
  <c r="BG182" i="1"/>
  <c r="AQ182" i="1"/>
  <c r="BF182" i="1"/>
  <c r="AP182" i="1"/>
  <c r="BA182" i="1"/>
  <c r="AX182" i="1"/>
  <c r="AZ182" i="1"/>
  <c r="AY182" i="1"/>
  <c r="AG182" i="1"/>
  <c r="Y182" i="1"/>
  <c r="Q182" i="1"/>
  <c r="AF182" i="1"/>
  <c r="X182" i="1"/>
  <c r="P182" i="1"/>
  <c r="AA182" i="1"/>
  <c r="O182" i="1"/>
  <c r="Z182" i="1"/>
  <c r="N182" i="1"/>
  <c r="W182" i="1"/>
  <c r="M182" i="1"/>
  <c r="AB182" i="1"/>
  <c r="AC182" i="1"/>
  <c r="U182" i="1"/>
  <c r="L182" i="1"/>
  <c r="AE182" i="1"/>
  <c r="S182" i="1"/>
  <c r="R182" i="1"/>
  <c r="K182" i="1"/>
  <c r="AH182" i="1"/>
  <c r="AD182" i="1"/>
  <c r="V182" i="1"/>
  <c r="T182" i="1"/>
  <c r="H182" i="1"/>
  <c r="BK182" i="1" s="1"/>
  <c r="I183" i="1"/>
  <c r="J183" i="1" s="1"/>
  <c r="BE183" i="1" l="1"/>
  <c r="AW183" i="1"/>
  <c r="AO183" i="1"/>
  <c r="BD183" i="1"/>
  <c r="AV183" i="1"/>
  <c r="AN183" i="1"/>
  <c r="BC183" i="1"/>
  <c r="AU183" i="1"/>
  <c r="AM183" i="1"/>
  <c r="BJ183" i="1"/>
  <c r="BB183" i="1"/>
  <c r="AT183" i="1"/>
  <c r="BA183" i="1"/>
  <c r="AZ183" i="1"/>
  <c r="AY183" i="1"/>
  <c r="AX183" i="1"/>
  <c r="AS183" i="1"/>
  <c r="AR183" i="1"/>
  <c r="AQ183" i="1"/>
  <c r="AP183" i="1"/>
  <c r="BI183" i="1"/>
  <c r="BH183" i="1"/>
  <c r="BG183" i="1"/>
  <c r="BF183" i="1"/>
  <c r="AG183" i="1"/>
  <c r="Y183" i="1"/>
  <c r="Q183" i="1"/>
  <c r="AF183" i="1"/>
  <c r="X183" i="1"/>
  <c r="P183" i="1"/>
  <c r="W183" i="1"/>
  <c r="M183" i="1"/>
  <c r="AH183" i="1"/>
  <c r="V183" i="1"/>
  <c r="L183" i="1"/>
  <c r="AE183" i="1"/>
  <c r="U183" i="1"/>
  <c r="K183" i="1"/>
  <c r="S183" i="1"/>
  <c r="Z183" i="1"/>
  <c r="R183" i="1"/>
  <c r="N183" i="1"/>
  <c r="AD183" i="1"/>
  <c r="AB183" i="1"/>
  <c r="AA183" i="1"/>
  <c r="T183" i="1"/>
  <c r="O183" i="1"/>
  <c r="AC183" i="1"/>
  <c r="H183" i="1"/>
  <c r="BK183" i="1" s="1"/>
  <c r="I184" i="1"/>
  <c r="J184" i="1" s="1"/>
  <c r="BE184" i="1" l="1"/>
  <c r="AW184" i="1"/>
  <c r="AO184" i="1"/>
  <c r="BD184" i="1"/>
  <c r="AV184" i="1"/>
  <c r="AN184" i="1"/>
  <c r="BC184" i="1"/>
  <c r="AU184" i="1"/>
  <c r="AM184" i="1"/>
  <c r="BJ184" i="1"/>
  <c r="BB184" i="1"/>
  <c r="AT184" i="1"/>
  <c r="BI184" i="1"/>
  <c r="AS184" i="1"/>
  <c r="BH184" i="1"/>
  <c r="AR184" i="1"/>
  <c r="BG184" i="1"/>
  <c r="AQ184" i="1"/>
  <c r="BF184" i="1"/>
  <c r="AP184" i="1"/>
  <c r="BA184" i="1"/>
  <c r="AZ184" i="1"/>
  <c r="AY184" i="1"/>
  <c r="AX184" i="1"/>
  <c r="AG184" i="1"/>
  <c r="Y184" i="1"/>
  <c r="Q184" i="1"/>
  <c r="AF184" i="1"/>
  <c r="X184" i="1"/>
  <c r="P184" i="1"/>
  <c r="AE184" i="1"/>
  <c r="U184" i="1"/>
  <c r="K184" i="1"/>
  <c r="AD184" i="1"/>
  <c r="T184" i="1"/>
  <c r="AC184" i="1"/>
  <c r="S184" i="1"/>
  <c r="AB184" i="1"/>
  <c r="M184" i="1"/>
  <c r="R184" i="1"/>
  <c r="N184" i="1"/>
  <c r="O184" i="1"/>
  <c r="AH184" i="1"/>
  <c r="W184" i="1"/>
  <c r="V184" i="1"/>
  <c r="AA184" i="1"/>
  <c r="Z184" i="1"/>
  <c r="L184" i="1"/>
  <c r="I185" i="1"/>
  <c r="J185" i="1" s="1"/>
  <c r="H184" i="1"/>
  <c r="BK184" i="1" s="1"/>
  <c r="BE185" i="1" l="1"/>
  <c r="AW185" i="1"/>
  <c r="AO185" i="1"/>
  <c r="BD185" i="1"/>
  <c r="AV185" i="1"/>
  <c r="AN185" i="1"/>
  <c r="BC185" i="1"/>
  <c r="AU185" i="1"/>
  <c r="AM185" i="1"/>
  <c r="BJ185" i="1"/>
  <c r="BB185" i="1"/>
  <c r="AT185" i="1"/>
  <c r="BA185" i="1"/>
  <c r="AZ185" i="1"/>
  <c r="AY185" i="1"/>
  <c r="AX185" i="1"/>
  <c r="BI185" i="1"/>
  <c r="BH185" i="1"/>
  <c r="BG185" i="1"/>
  <c r="AS185" i="1"/>
  <c r="BF185" i="1"/>
  <c r="AP185" i="1"/>
  <c r="AR185" i="1"/>
  <c r="AQ185" i="1"/>
  <c r="AG185" i="1"/>
  <c r="Y185" i="1"/>
  <c r="Q185" i="1"/>
  <c r="AF185" i="1"/>
  <c r="X185" i="1"/>
  <c r="P185" i="1"/>
  <c r="AC185" i="1"/>
  <c r="S185" i="1"/>
  <c r="AB185" i="1"/>
  <c r="R185" i="1"/>
  <c r="AA185" i="1"/>
  <c r="O185" i="1"/>
  <c r="V185" i="1"/>
  <c r="AH185" i="1"/>
  <c r="M185" i="1"/>
  <c r="AD185" i="1"/>
  <c r="K185" i="1"/>
  <c r="T185" i="1"/>
  <c r="L185" i="1"/>
  <c r="N185" i="1"/>
  <c r="AE185" i="1"/>
  <c r="Z185" i="1"/>
  <c r="W185" i="1"/>
  <c r="U185" i="1"/>
  <c r="I186" i="1"/>
  <c r="J186" i="1" s="1"/>
  <c r="H185" i="1"/>
  <c r="BK185" i="1" s="1"/>
  <c r="BE186" i="1" l="1"/>
  <c r="AW186" i="1"/>
  <c r="AO186" i="1"/>
  <c r="BD186" i="1"/>
  <c r="AV186" i="1"/>
  <c r="AN186" i="1"/>
  <c r="BC186" i="1"/>
  <c r="AU186" i="1"/>
  <c r="AM186" i="1"/>
  <c r="BJ186" i="1"/>
  <c r="BB186" i="1"/>
  <c r="AT186" i="1"/>
  <c r="BI186" i="1"/>
  <c r="AS186" i="1"/>
  <c r="BH186" i="1"/>
  <c r="AR186" i="1"/>
  <c r="BG186" i="1"/>
  <c r="AQ186" i="1"/>
  <c r="BF186" i="1"/>
  <c r="AP186" i="1"/>
  <c r="BA186" i="1"/>
  <c r="AZ186" i="1"/>
  <c r="AY186" i="1"/>
  <c r="AX186" i="1"/>
  <c r="AG186" i="1"/>
  <c r="Y186" i="1"/>
  <c r="Q186" i="1"/>
  <c r="AF186" i="1"/>
  <c r="X186" i="1"/>
  <c r="P186" i="1"/>
  <c r="AA186" i="1"/>
  <c r="O186" i="1"/>
  <c r="Z186" i="1"/>
  <c r="N186" i="1"/>
  <c r="W186" i="1"/>
  <c r="M186" i="1"/>
  <c r="AE186" i="1"/>
  <c r="R186" i="1"/>
  <c r="AC186" i="1"/>
  <c r="V186" i="1"/>
  <c r="T186" i="1"/>
  <c r="L186" i="1"/>
  <c r="AB186" i="1"/>
  <c r="U186" i="1"/>
  <c r="S186" i="1"/>
  <c r="K186" i="1"/>
  <c r="AH186" i="1"/>
  <c r="AD186" i="1"/>
  <c r="I187" i="1"/>
  <c r="J187" i="1" s="1"/>
  <c r="H186" i="1"/>
  <c r="BK186" i="1" s="1"/>
  <c r="BE187" i="1" l="1"/>
  <c r="AW187" i="1"/>
  <c r="AO187" i="1"/>
  <c r="BD187" i="1"/>
  <c r="AV187" i="1"/>
  <c r="AN187" i="1"/>
  <c r="BC187" i="1"/>
  <c r="AU187" i="1"/>
  <c r="AM187" i="1"/>
  <c r="BJ187" i="1"/>
  <c r="BB187" i="1"/>
  <c r="AT187" i="1"/>
  <c r="BA187" i="1"/>
  <c r="AZ187" i="1"/>
  <c r="AY187" i="1"/>
  <c r="AX187" i="1"/>
  <c r="AS187" i="1"/>
  <c r="AR187" i="1"/>
  <c r="AQ187" i="1"/>
  <c r="AP187" i="1"/>
  <c r="BI187" i="1"/>
  <c r="BH187" i="1"/>
  <c r="BG187" i="1"/>
  <c r="BF187" i="1"/>
  <c r="AG187" i="1"/>
  <c r="Y187" i="1"/>
  <c r="Q187" i="1"/>
  <c r="AF187" i="1"/>
  <c r="X187" i="1"/>
  <c r="P187" i="1"/>
  <c r="W187" i="1"/>
  <c r="M187" i="1"/>
  <c r="AH187" i="1"/>
  <c r="V187" i="1"/>
  <c r="L187" i="1"/>
  <c r="AE187" i="1"/>
  <c r="U187" i="1"/>
  <c r="K187" i="1"/>
  <c r="AA187" i="1"/>
  <c r="Z187" i="1"/>
  <c r="S187" i="1"/>
  <c r="T187" i="1"/>
  <c r="O187" i="1"/>
  <c r="AD187" i="1"/>
  <c r="R187" i="1"/>
  <c r="N187" i="1"/>
  <c r="AC187" i="1"/>
  <c r="AB187" i="1"/>
  <c r="H187" i="1"/>
  <c r="BK187" i="1" s="1"/>
  <c r="I188" i="1"/>
  <c r="J188" i="1" s="1"/>
  <c r="BE188" i="1" l="1"/>
  <c r="AW188" i="1"/>
  <c r="AO188" i="1"/>
  <c r="BD188" i="1"/>
  <c r="AV188" i="1"/>
  <c r="AN188" i="1"/>
  <c r="BC188" i="1"/>
  <c r="AU188" i="1"/>
  <c r="AM188" i="1"/>
  <c r="BJ188" i="1"/>
  <c r="BB188" i="1"/>
  <c r="AT188" i="1"/>
  <c r="BI188" i="1"/>
  <c r="AS188" i="1"/>
  <c r="BH188" i="1"/>
  <c r="AR188" i="1"/>
  <c r="BG188" i="1"/>
  <c r="AQ188" i="1"/>
  <c r="BF188" i="1"/>
  <c r="AP188" i="1"/>
  <c r="BA188" i="1"/>
  <c r="AZ188" i="1"/>
  <c r="AY188" i="1"/>
  <c r="AX188" i="1"/>
  <c r="AG188" i="1"/>
  <c r="Y188" i="1"/>
  <c r="Q188" i="1"/>
  <c r="AF188" i="1"/>
  <c r="X188" i="1"/>
  <c r="P188" i="1"/>
  <c r="AE188" i="1"/>
  <c r="U188" i="1"/>
  <c r="K188" i="1"/>
  <c r="AD188" i="1"/>
  <c r="T188" i="1"/>
  <c r="AC188" i="1"/>
  <c r="S188" i="1"/>
  <c r="R188" i="1"/>
  <c r="V188" i="1"/>
  <c r="N188" i="1"/>
  <c r="Z188" i="1"/>
  <c r="O188" i="1"/>
  <c r="L188" i="1"/>
  <c r="AH188" i="1"/>
  <c r="AB188" i="1"/>
  <c r="AA188" i="1"/>
  <c r="M188" i="1"/>
  <c r="W188" i="1"/>
  <c r="I189" i="1"/>
  <c r="J189" i="1" s="1"/>
  <c r="H188" i="1"/>
  <c r="BK188" i="1" s="1"/>
  <c r="BE189" i="1" l="1"/>
  <c r="AW189" i="1"/>
  <c r="AO189" i="1"/>
  <c r="BD189" i="1"/>
  <c r="AV189" i="1"/>
  <c r="AN189" i="1"/>
  <c r="BC189" i="1"/>
  <c r="AU189" i="1"/>
  <c r="AM189" i="1"/>
  <c r="BJ189" i="1"/>
  <c r="BB189" i="1"/>
  <c r="AT189" i="1"/>
  <c r="BA189" i="1"/>
  <c r="AZ189" i="1"/>
  <c r="AY189" i="1"/>
  <c r="AX189" i="1"/>
  <c r="BI189" i="1"/>
  <c r="AS189" i="1"/>
  <c r="BH189" i="1"/>
  <c r="BG189" i="1"/>
  <c r="BF189" i="1"/>
  <c r="AQ189" i="1"/>
  <c r="AP189" i="1"/>
  <c r="AR189" i="1"/>
  <c r="AG189" i="1"/>
  <c r="Y189" i="1"/>
  <c r="Q189" i="1"/>
  <c r="AF189" i="1"/>
  <c r="X189" i="1"/>
  <c r="P189" i="1"/>
  <c r="AC189" i="1"/>
  <c r="S189" i="1"/>
  <c r="AB189" i="1"/>
  <c r="R189" i="1"/>
  <c r="AA189" i="1"/>
  <c r="O189" i="1"/>
  <c r="AD189" i="1"/>
  <c r="L189" i="1"/>
  <c r="N189" i="1"/>
  <c r="AE189" i="1"/>
  <c r="K189" i="1"/>
  <c r="W189" i="1"/>
  <c r="U189" i="1"/>
  <c r="V189" i="1"/>
  <c r="T189" i="1"/>
  <c r="M189" i="1"/>
  <c r="AH189" i="1"/>
  <c r="Z189" i="1"/>
  <c r="I190" i="1"/>
  <c r="J190" i="1" s="1"/>
  <c r="H189" i="1"/>
  <c r="BK189" i="1" s="1"/>
  <c r="BE190" i="1" l="1"/>
  <c r="AW190" i="1"/>
  <c r="AO190" i="1"/>
  <c r="BD190" i="1"/>
  <c r="AV190" i="1"/>
  <c r="AN190" i="1"/>
  <c r="BC190" i="1"/>
  <c r="AU190" i="1"/>
  <c r="AM190" i="1"/>
  <c r="BJ190" i="1"/>
  <c r="BB190" i="1"/>
  <c r="AT190" i="1"/>
  <c r="BI190" i="1"/>
  <c r="AS190" i="1"/>
  <c r="BH190" i="1"/>
  <c r="AR190" i="1"/>
  <c r="BG190" i="1"/>
  <c r="AQ190" i="1"/>
  <c r="BF190" i="1"/>
  <c r="AP190" i="1"/>
  <c r="BA190" i="1"/>
  <c r="AZ190" i="1"/>
  <c r="AY190" i="1"/>
  <c r="AX190" i="1"/>
  <c r="AG190" i="1"/>
  <c r="Y190" i="1"/>
  <c r="Q190" i="1"/>
  <c r="AF190" i="1"/>
  <c r="X190" i="1"/>
  <c r="P190" i="1"/>
  <c r="AA190" i="1"/>
  <c r="O190" i="1"/>
  <c r="Z190" i="1"/>
  <c r="N190" i="1"/>
  <c r="W190" i="1"/>
  <c r="M190" i="1"/>
  <c r="U190" i="1"/>
  <c r="AD190" i="1"/>
  <c r="K190" i="1"/>
  <c r="AB190" i="1"/>
  <c r="AC190" i="1"/>
  <c r="T190" i="1"/>
  <c r="AH190" i="1"/>
  <c r="AE190" i="1"/>
  <c r="R190" i="1"/>
  <c r="L190" i="1"/>
  <c r="V190" i="1"/>
  <c r="S190" i="1"/>
  <c r="I191" i="1"/>
  <c r="J191" i="1" s="1"/>
  <c r="H190" i="1"/>
  <c r="BK190" i="1" s="1"/>
  <c r="BE191" i="1" l="1"/>
  <c r="AW191" i="1"/>
  <c r="AO191" i="1"/>
  <c r="BD191" i="1"/>
  <c r="AV191" i="1"/>
  <c r="AN191" i="1"/>
  <c r="BC191" i="1"/>
  <c r="AU191" i="1"/>
  <c r="AM191" i="1"/>
  <c r="BJ191" i="1"/>
  <c r="BB191" i="1"/>
  <c r="AT191" i="1"/>
  <c r="BA191" i="1"/>
  <c r="AZ191" i="1"/>
  <c r="AY191" i="1"/>
  <c r="AX191" i="1"/>
  <c r="AS191" i="1"/>
  <c r="AR191" i="1"/>
  <c r="AQ191" i="1"/>
  <c r="AP191" i="1"/>
  <c r="BI191" i="1"/>
  <c r="BG191" i="1"/>
  <c r="BF191" i="1"/>
  <c r="BH191" i="1"/>
  <c r="AG191" i="1"/>
  <c r="Y191" i="1"/>
  <c r="Q191" i="1"/>
  <c r="AF191" i="1"/>
  <c r="X191" i="1"/>
  <c r="P191" i="1"/>
  <c r="W191" i="1"/>
  <c r="M191" i="1"/>
  <c r="AH191" i="1"/>
  <c r="V191" i="1"/>
  <c r="L191" i="1"/>
  <c r="AE191" i="1"/>
  <c r="U191" i="1"/>
  <c r="K191" i="1"/>
  <c r="AD191" i="1"/>
  <c r="O191" i="1"/>
  <c r="AA191" i="1"/>
  <c r="T191" i="1"/>
  <c r="AC191" i="1"/>
  <c r="Z191" i="1"/>
  <c r="AB191" i="1"/>
  <c r="S191" i="1"/>
  <c r="R191" i="1"/>
  <c r="N191" i="1"/>
  <c r="I192" i="1"/>
  <c r="J192" i="1" s="1"/>
  <c r="H191" i="1"/>
  <c r="BK191" i="1" s="1"/>
  <c r="BJ192" i="1" l="1"/>
  <c r="BE192" i="1"/>
  <c r="AW192" i="1"/>
  <c r="AO192" i="1"/>
  <c r="BD192" i="1"/>
  <c r="AV192" i="1"/>
  <c r="AN192" i="1"/>
  <c r="BC192" i="1"/>
  <c r="AU192" i="1"/>
  <c r="AM192" i="1"/>
  <c r="BB192" i="1"/>
  <c r="AT192" i="1"/>
  <c r="BI192" i="1"/>
  <c r="AS192" i="1"/>
  <c r="BH192" i="1"/>
  <c r="AR192" i="1"/>
  <c r="BG192" i="1"/>
  <c r="AQ192" i="1"/>
  <c r="BF192" i="1"/>
  <c r="AP192" i="1"/>
  <c r="BA192" i="1"/>
  <c r="AZ192" i="1"/>
  <c r="AY192" i="1"/>
  <c r="AX192" i="1"/>
  <c r="AG192" i="1"/>
  <c r="Y192" i="1"/>
  <c r="Q192" i="1"/>
  <c r="AF192" i="1"/>
  <c r="X192" i="1"/>
  <c r="P192" i="1"/>
  <c r="AE192" i="1"/>
  <c r="U192" i="1"/>
  <c r="K192" i="1"/>
  <c r="AD192" i="1"/>
  <c r="T192" i="1"/>
  <c r="AC192" i="1"/>
  <c r="S192" i="1"/>
  <c r="Z192" i="1"/>
  <c r="V192" i="1"/>
  <c r="O192" i="1"/>
  <c r="AH192" i="1"/>
  <c r="AA192" i="1"/>
  <c r="R192" i="1"/>
  <c r="N192" i="1"/>
  <c r="M192" i="1"/>
  <c r="L192" i="1"/>
  <c r="AB192" i="1"/>
  <c r="W192" i="1"/>
  <c r="H192" i="1"/>
  <c r="BK192" i="1" s="1"/>
  <c r="I193" i="1"/>
  <c r="J193" i="1" s="1"/>
  <c r="BE193" i="1" l="1"/>
  <c r="AW193" i="1"/>
  <c r="BJ193" i="1"/>
  <c r="BB193" i="1"/>
  <c r="AT193" i="1"/>
  <c r="AZ193" i="1"/>
  <c r="AP193" i="1"/>
  <c r="BI193" i="1"/>
  <c r="AY193" i="1"/>
  <c r="AO193" i="1"/>
  <c r="BH193" i="1"/>
  <c r="AX193" i="1"/>
  <c r="AN193" i="1"/>
  <c r="BG193" i="1"/>
  <c r="AV193" i="1"/>
  <c r="AM193" i="1"/>
  <c r="BF193" i="1"/>
  <c r="BD193" i="1"/>
  <c r="BC193" i="1"/>
  <c r="BA193" i="1"/>
  <c r="AU193" i="1"/>
  <c r="AQ193" i="1"/>
  <c r="AS193" i="1"/>
  <c r="AR193" i="1"/>
  <c r="AG193" i="1"/>
  <c r="Y193" i="1"/>
  <c r="Q193" i="1"/>
  <c r="AF193" i="1"/>
  <c r="X193" i="1"/>
  <c r="P193" i="1"/>
  <c r="AC193" i="1"/>
  <c r="S193" i="1"/>
  <c r="AB193" i="1"/>
  <c r="R193" i="1"/>
  <c r="AA193" i="1"/>
  <c r="O193" i="1"/>
  <c r="T193" i="1"/>
  <c r="N193" i="1"/>
  <c r="AE193" i="1"/>
  <c r="L193" i="1"/>
  <c r="AH193" i="1"/>
  <c r="Z193" i="1"/>
  <c r="AD193" i="1"/>
  <c r="W193" i="1"/>
  <c r="M193" i="1"/>
  <c r="K193" i="1"/>
  <c r="V193" i="1"/>
  <c r="U193" i="1"/>
  <c r="H193" i="1"/>
  <c r="BK193" i="1" s="1"/>
  <c r="I194" i="1"/>
  <c r="J194" i="1" s="1"/>
  <c r="BE194" i="1" l="1"/>
  <c r="AW194" i="1"/>
  <c r="AO194" i="1"/>
  <c r="BJ194" i="1"/>
  <c r="BB194" i="1"/>
  <c r="AT194" i="1"/>
  <c r="BA194" i="1"/>
  <c r="BI194" i="1"/>
  <c r="AX194" i="1"/>
  <c r="AM194" i="1"/>
  <c r="BH194" i="1"/>
  <c r="AV194" i="1"/>
  <c r="BG194" i="1"/>
  <c r="AU194" i="1"/>
  <c r="BF194" i="1"/>
  <c r="AS194" i="1"/>
  <c r="BD194" i="1"/>
  <c r="BC194" i="1"/>
  <c r="AZ194" i="1"/>
  <c r="AY194" i="1"/>
  <c r="AR194" i="1"/>
  <c r="AQ194" i="1"/>
  <c r="AP194" i="1"/>
  <c r="AN194" i="1"/>
  <c r="AE194" i="1"/>
  <c r="AH194" i="1"/>
  <c r="Y194" i="1"/>
  <c r="Q194" i="1"/>
  <c r="AG194" i="1"/>
  <c r="X194" i="1"/>
  <c r="P194" i="1"/>
  <c r="AA194" i="1"/>
  <c r="O194" i="1"/>
  <c r="Z194" i="1"/>
  <c r="N194" i="1"/>
  <c r="W194" i="1"/>
  <c r="M194" i="1"/>
  <c r="AC194" i="1"/>
  <c r="K194" i="1"/>
  <c r="AF194" i="1"/>
  <c r="L194" i="1"/>
  <c r="AB194" i="1"/>
  <c r="AD194" i="1"/>
  <c r="V194" i="1"/>
  <c r="U194" i="1"/>
  <c r="T194" i="1"/>
  <c r="S194" i="1"/>
  <c r="R194" i="1"/>
  <c r="H194" i="1"/>
  <c r="BK194" i="1" s="1"/>
  <c r="I195" i="1"/>
  <c r="J195" i="1" s="1"/>
  <c r="BE195" i="1" l="1"/>
  <c r="AW195" i="1"/>
  <c r="AO195" i="1"/>
  <c r="BJ195" i="1"/>
  <c r="BB195" i="1"/>
  <c r="AT195" i="1"/>
  <c r="BI195" i="1"/>
  <c r="AY195" i="1"/>
  <c r="AN195" i="1"/>
  <c r="AX195" i="1"/>
  <c r="BH195" i="1"/>
  <c r="AV195" i="1"/>
  <c r="BG195" i="1"/>
  <c r="AU195" i="1"/>
  <c r="BF195" i="1"/>
  <c r="AS195" i="1"/>
  <c r="BD195" i="1"/>
  <c r="BC195" i="1"/>
  <c r="BA195" i="1"/>
  <c r="AZ195" i="1"/>
  <c r="AR195" i="1"/>
  <c r="AQ195" i="1"/>
  <c r="AP195" i="1"/>
  <c r="AM195" i="1"/>
  <c r="AE195" i="1"/>
  <c r="W195" i="1"/>
  <c r="O195" i="1"/>
  <c r="AB195" i="1"/>
  <c r="S195" i="1"/>
  <c r="AA195" i="1"/>
  <c r="R195" i="1"/>
  <c r="Z195" i="1"/>
  <c r="N195" i="1"/>
  <c r="Y195" i="1"/>
  <c r="M195" i="1"/>
  <c r="X195" i="1"/>
  <c r="L195" i="1"/>
  <c r="V195" i="1"/>
  <c r="AF195" i="1"/>
  <c r="AC195" i="1"/>
  <c r="P195" i="1"/>
  <c r="AH195" i="1"/>
  <c r="T195" i="1"/>
  <c r="Q195" i="1"/>
  <c r="AG195" i="1"/>
  <c r="K195" i="1"/>
  <c r="AD195" i="1"/>
  <c r="U195" i="1"/>
  <c r="I196" i="1"/>
  <c r="J196" i="1" s="1"/>
  <c r="H195" i="1"/>
  <c r="BK195" i="1" s="1"/>
  <c r="BE196" i="1" l="1"/>
  <c r="AW196" i="1"/>
  <c r="AO196" i="1"/>
  <c r="BJ196" i="1"/>
  <c r="BB196" i="1"/>
  <c r="AT196" i="1"/>
  <c r="BH196" i="1"/>
  <c r="AX196" i="1"/>
  <c r="AM196" i="1"/>
  <c r="BG196" i="1"/>
  <c r="AV196" i="1"/>
  <c r="BA196" i="1"/>
  <c r="AN196" i="1"/>
  <c r="AZ196" i="1"/>
  <c r="AY196" i="1"/>
  <c r="AU196" i="1"/>
  <c r="BI196" i="1"/>
  <c r="BF196" i="1"/>
  <c r="BD196" i="1"/>
  <c r="BC196" i="1"/>
  <c r="AS196" i="1"/>
  <c r="AR196" i="1"/>
  <c r="AQ196" i="1"/>
  <c r="AP196" i="1"/>
  <c r="AE196" i="1"/>
  <c r="W196" i="1"/>
  <c r="O196" i="1"/>
  <c r="AD196" i="1"/>
  <c r="V196" i="1"/>
  <c r="N196" i="1"/>
  <c r="Y196" i="1"/>
  <c r="M196" i="1"/>
  <c r="AH196" i="1"/>
  <c r="X196" i="1"/>
  <c r="L196" i="1"/>
  <c r="AC196" i="1"/>
  <c r="Q196" i="1"/>
  <c r="AB196" i="1"/>
  <c r="P196" i="1"/>
  <c r="AA196" i="1"/>
  <c r="K196" i="1"/>
  <c r="T196" i="1"/>
  <c r="AG196" i="1"/>
  <c r="Z196" i="1"/>
  <c r="S196" i="1"/>
  <c r="R196" i="1"/>
  <c r="AF196" i="1"/>
  <c r="U196" i="1"/>
  <c r="I197" i="1"/>
  <c r="J197" i="1" s="1"/>
  <c r="H196" i="1"/>
  <c r="BK196" i="1" s="1"/>
  <c r="BE197" i="1" l="1"/>
  <c r="AW197" i="1"/>
  <c r="AO197" i="1"/>
  <c r="BD197" i="1"/>
  <c r="BJ197" i="1"/>
  <c r="BB197" i="1"/>
  <c r="AT197" i="1"/>
  <c r="BG197" i="1"/>
  <c r="AU197" i="1"/>
  <c r="BF197" i="1"/>
  <c r="AS197" i="1"/>
  <c r="BI197" i="1"/>
  <c r="BH197" i="1"/>
  <c r="AQ197" i="1"/>
  <c r="BC197" i="1"/>
  <c r="AP197" i="1"/>
  <c r="BA197" i="1"/>
  <c r="AN197" i="1"/>
  <c r="AZ197" i="1"/>
  <c r="AM197" i="1"/>
  <c r="AY197" i="1"/>
  <c r="AR197" i="1"/>
  <c r="AX197" i="1"/>
  <c r="AV197" i="1"/>
  <c r="AE197" i="1"/>
  <c r="W197" i="1"/>
  <c r="O197" i="1"/>
  <c r="AD197" i="1"/>
  <c r="V197" i="1"/>
  <c r="N197" i="1"/>
  <c r="AG197" i="1"/>
  <c r="U197" i="1"/>
  <c r="K197" i="1"/>
  <c r="AF197" i="1"/>
  <c r="T197" i="1"/>
  <c r="S197" i="1"/>
  <c r="AH197" i="1"/>
  <c r="R197" i="1"/>
  <c r="AC197" i="1"/>
  <c r="Q197" i="1"/>
  <c r="X197" i="1"/>
  <c r="AA197" i="1"/>
  <c r="AB197" i="1"/>
  <c r="Y197" i="1"/>
  <c r="M197" i="1"/>
  <c r="L197" i="1"/>
  <c r="Z197" i="1"/>
  <c r="P197" i="1"/>
  <c r="I198" i="1"/>
  <c r="J198" i="1" s="1"/>
  <c r="H197" i="1"/>
  <c r="BK197" i="1" s="1"/>
  <c r="BE198" i="1" l="1"/>
  <c r="AW198" i="1"/>
  <c r="AO198" i="1"/>
  <c r="BD198" i="1"/>
  <c r="AV198" i="1"/>
  <c r="AN198" i="1"/>
  <c r="BJ198" i="1"/>
  <c r="BB198" i="1"/>
  <c r="AT198" i="1"/>
  <c r="BH198" i="1"/>
  <c r="AU198" i="1"/>
  <c r="BG198" i="1"/>
  <c r="AS198" i="1"/>
  <c r="AY198" i="1"/>
  <c r="BC198" i="1"/>
  <c r="BA198" i="1"/>
  <c r="AZ198" i="1"/>
  <c r="AX198" i="1"/>
  <c r="AR198" i="1"/>
  <c r="AQ198" i="1"/>
  <c r="AP198" i="1"/>
  <c r="AM198" i="1"/>
  <c r="BI198" i="1"/>
  <c r="BF198" i="1"/>
  <c r="AE198" i="1"/>
  <c r="W198" i="1"/>
  <c r="O198" i="1"/>
  <c r="AD198" i="1"/>
  <c r="V198" i="1"/>
  <c r="N198" i="1"/>
  <c r="AC198" i="1"/>
  <c r="S198" i="1"/>
  <c r="AB198" i="1"/>
  <c r="R198" i="1"/>
  <c r="Y198" i="1"/>
  <c r="K198" i="1"/>
  <c r="X198" i="1"/>
  <c r="U198" i="1"/>
  <c r="Q198" i="1"/>
  <c r="AH198" i="1"/>
  <c r="L198" i="1"/>
  <c r="AF198" i="1"/>
  <c r="AG198" i="1"/>
  <c r="AA198" i="1"/>
  <c r="Z198" i="1"/>
  <c r="T198" i="1"/>
  <c r="P198" i="1"/>
  <c r="M198" i="1"/>
  <c r="I199" i="1"/>
  <c r="J199" i="1" s="1"/>
  <c r="H198" i="1"/>
  <c r="BK198" i="1" s="1"/>
  <c r="BE199" i="1" l="1"/>
  <c r="AW199" i="1"/>
  <c r="AO199" i="1"/>
  <c r="BD199" i="1"/>
  <c r="AV199" i="1"/>
  <c r="AN199" i="1"/>
  <c r="BJ199" i="1"/>
  <c r="BB199" i="1"/>
  <c r="AT199" i="1"/>
  <c r="BI199" i="1"/>
  <c r="AX199" i="1"/>
  <c r="BH199" i="1"/>
  <c r="AU199" i="1"/>
  <c r="AZ199" i="1"/>
  <c r="AM199" i="1"/>
  <c r="BA199" i="1"/>
  <c r="AY199" i="1"/>
  <c r="AS199" i="1"/>
  <c r="AR199" i="1"/>
  <c r="BG199" i="1"/>
  <c r="BF199" i="1"/>
  <c r="BC199" i="1"/>
  <c r="AQ199" i="1"/>
  <c r="AP199" i="1"/>
  <c r="AE199" i="1"/>
  <c r="W199" i="1"/>
  <c r="O199" i="1"/>
  <c r="AD199" i="1"/>
  <c r="V199" i="1"/>
  <c r="N199" i="1"/>
  <c r="AA199" i="1"/>
  <c r="Q199" i="1"/>
  <c r="Z199" i="1"/>
  <c r="P199" i="1"/>
  <c r="AC199" i="1"/>
  <c r="M199" i="1"/>
  <c r="AB199" i="1"/>
  <c r="L199" i="1"/>
  <c r="Y199" i="1"/>
  <c r="K199" i="1"/>
  <c r="S199" i="1"/>
  <c r="AG199" i="1"/>
  <c r="T199" i="1"/>
  <c r="R199" i="1"/>
  <c r="AH199" i="1"/>
  <c r="AF199" i="1"/>
  <c r="X199" i="1"/>
  <c r="U199" i="1"/>
  <c r="I200" i="1"/>
  <c r="J200" i="1" s="1"/>
  <c r="H199" i="1"/>
  <c r="BK199" i="1" s="1"/>
  <c r="BE200" i="1" l="1"/>
  <c r="AW200" i="1"/>
  <c r="AO200" i="1"/>
  <c r="BD200" i="1"/>
  <c r="AV200" i="1"/>
  <c r="AN200" i="1"/>
  <c r="BC200" i="1"/>
  <c r="AU200" i="1"/>
  <c r="AM200" i="1"/>
  <c r="BJ200" i="1"/>
  <c r="BB200" i="1"/>
  <c r="AT200" i="1"/>
  <c r="BA200" i="1"/>
  <c r="AZ200" i="1"/>
  <c r="BG200" i="1"/>
  <c r="AQ200" i="1"/>
  <c r="AY200" i="1"/>
  <c r="AX200" i="1"/>
  <c r="AS200" i="1"/>
  <c r="AR200" i="1"/>
  <c r="AP200" i="1"/>
  <c r="BI200" i="1"/>
  <c r="BH200" i="1"/>
  <c r="BF200" i="1"/>
  <c r="AE200" i="1"/>
  <c r="W200" i="1"/>
  <c r="O200" i="1"/>
  <c r="AD200" i="1"/>
  <c r="V200" i="1"/>
  <c r="N200" i="1"/>
  <c r="Y200" i="1"/>
  <c r="M200" i="1"/>
  <c r="AH200" i="1"/>
  <c r="X200" i="1"/>
  <c r="L200" i="1"/>
  <c r="AG200" i="1"/>
  <c r="S200" i="1"/>
  <c r="AF200" i="1"/>
  <c r="R200" i="1"/>
  <c r="AC200" i="1"/>
  <c r="Q200" i="1"/>
  <c r="P200" i="1"/>
  <c r="K200" i="1"/>
  <c r="AA200" i="1"/>
  <c r="U200" i="1"/>
  <c r="AB200" i="1"/>
  <c r="Z200" i="1"/>
  <c r="T200" i="1"/>
  <c r="I201" i="1"/>
  <c r="J201" i="1" s="1"/>
  <c r="H200" i="1"/>
  <c r="BK200" i="1" s="1"/>
  <c r="BE201" i="1" l="1"/>
  <c r="AW201" i="1"/>
  <c r="AO201" i="1"/>
  <c r="BD201" i="1"/>
  <c r="AV201" i="1"/>
  <c r="AN201" i="1"/>
  <c r="BC201" i="1"/>
  <c r="AU201" i="1"/>
  <c r="AM201" i="1"/>
  <c r="BJ201" i="1"/>
  <c r="BB201" i="1"/>
  <c r="AT201" i="1"/>
  <c r="BI201" i="1"/>
  <c r="AS201" i="1"/>
  <c r="BH201" i="1"/>
  <c r="AR201" i="1"/>
  <c r="BG201" i="1"/>
  <c r="AQ201" i="1"/>
  <c r="AY201" i="1"/>
  <c r="BF201" i="1"/>
  <c r="BA201" i="1"/>
  <c r="AZ201" i="1"/>
  <c r="AX201" i="1"/>
  <c r="AP201" i="1"/>
  <c r="AE201" i="1"/>
  <c r="W201" i="1"/>
  <c r="O201" i="1"/>
  <c r="AD201" i="1"/>
  <c r="V201" i="1"/>
  <c r="N201" i="1"/>
  <c r="AG201" i="1"/>
  <c r="U201" i="1"/>
  <c r="K201" i="1"/>
  <c r="AF201" i="1"/>
  <c r="T201" i="1"/>
  <c r="Y201" i="1"/>
  <c r="X201" i="1"/>
  <c r="S201" i="1"/>
  <c r="P201" i="1"/>
  <c r="Q201" i="1"/>
  <c r="AH201" i="1"/>
  <c r="L201" i="1"/>
  <c r="AB201" i="1"/>
  <c r="M201" i="1"/>
  <c r="AC201" i="1"/>
  <c r="AA201" i="1"/>
  <c r="R201" i="1"/>
  <c r="Z201" i="1"/>
  <c r="I202" i="1"/>
  <c r="J202" i="1" s="1"/>
  <c r="H201" i="1"/>
  <c r="BK201" i="1" s="1"/>
  <c r="BE202" i="1" l="1"/>
  <c r="AW202" i="1"/>
  <c r="AO202" i="1"/>
  <c r="BD202" i="1"/>
  <c r="AV202" i="1"/>
  <c r="AN202" i="1"/>
  <c r="BC202" i="1"/>
  <c r="AU202" i="1"/>
  <c r="AM202" i="1"/>
  <c r="BJ202" i="1"/>
  <c r="BB202" i="1"/>
  <c r="AT202" i="1"/>
  <c r="BA202" i="1"/>
  <c r="AZ202" i="1"/>
  <c r="AY202" i="1"/>
  <c r="BG202" i="1"/>
  <c r="AQ202" i="1"/>
  <c r="BI202" i="1"/>
  <c r="BH202" i="1"/>
  <c r="BF202" i="1"/>
  <c r="AX202" i="1"/>
  <c r="AS202" i="1"/>
  <c r="AR202" i="1"/>
  <c r="AP202" i="1"/>
  <c r="AE202" i="1"/>
  <c r="W202" i="1"/>
  <c r="O202" i="1"/>
  <c r="AD202" i="1"/>
  <c r="V202" i="1"/>
  <c r="N202" i="1"/>
  <c r="AC202" i="1"/>
  <c r="S202" i="1"/>
  <c r="AB202" i="1"/>
  <c r="R202" i="1"/>
  <c r="AA202" i="1"/>
  <c r="M202" i="1"/>
  <c r="Z202" i="1"/>
  <c r="L202" i="1"/>
  <c r="Y202" i="1"/>
  <c r="K202" i="1"/>
  <c r="P202" i="1"/>
  <c r="T202" i="1"/>
  <c r="Q202" i="1"/>
  <c r="AG202" i="1"/>
  <c r="AF202" i="1"/>
  <c r="X202" i="1"/>
  <c r="U202" i="1"/>
  <c r="AH202" i="1"/>
  <c r="H202" i="1"/>
  <c r="BK202" i="1" s="1"/>
  <c r="I203" i="1"/>
  <c r="J203" i="1" s="1"/>
  <c r="BE203" i="1" l="1"/>
  <c r="AW203" i="1"/>
  <c r="AO203" i="1"/>
  <c r="BD203" i="1"/>
  <c r="AV203" i="1"/>
  <c r="AN203" i="1"/>
  <c r="BC203" i="1"/>
  <c r="AU203" i="1"/>
  <c r="AM203" i="1"/>
  <c r="BJ203" i="1"/>
  <c r="BB203" i="1"/>
  <c r="AT203" i="1"/>
  <c r="BI203" i="1"/>
  <c r="AS203" i="1"/>
  <c r="BH203" i="1"/>
  <c r="AR203" i="1"/>
  <c r="BG203" i="1"/>
  <c r="AQ203" i="1"/>
  <c r="AY203" i="1"/>
  <c r="AP203" i="1"/>
  <c r="BF203" i="1"/>
  <c r="BA203" i="1"/>
  <c r="AZ203" i="1"/>
  <c r="AX203" i="1"/>
  <c r="AE203" i="1"/>
  <c r="W203" i="1"/>
  <c r="O203" i="1"/>
  <c r="AD203" i="1"/>
  <c r="V203" i="1"/>
  <c r="N203" i="1"/>
  <c r="AA203" i="1"/>
  <c r="Q203" i="1"/>
  <c r="Z203" i="1"/>
  <c r="P203" i="1"/>
  <c r="AG203" i="1"/>
  <c r="S203" i="1"/>
  <c r="AF203" i="1"/>
  <c r="R203" i="1"/>
  <c r="AC203" i="1"/>
  <c r="M203" i="1"/>
  <c r="K203" i="1"/>
  <c r="U203" i="1"/>
  <c r="L203" i="1"/>
  <c r="Y203" i="1"/>
  <c r="T203" i="1"/>
  <c r="AH203" i="1"/>
  <c r="AB203" i="1"/>
  <c r="X203" i="1"/>
  <c r="H203" i="1"/>
  <c r="BK203" i="1" s="1"/>
  <c r="I204" i="1"/>
  <c r="J204" i="1" s="1"/>
  <c r="BE204" i="1" l="1"/>
  <c r="AW204" i="1"/>
  <c r="AO204" i="1"/>
  <c r="BD204" i="1"/>
  <c r="AV204" i="1"/>
  <c r="AN204" i="1"/>
  <c r="BC204" i="1"/>
  <c r="AU204" i="1"/>
  <c r="AM204" i="1"/>
  <c r="BJ204" i="1"/>
  <c r="BB204" i="1"/>
  <c r="AT204" i="1"/>
  <c r="BA204" i="1"/>
  <c r="AZ204" i="1"/>
  <c r="AY204" i="1"/>
  <c r="BG204" i="1"/>
  <c r="AQ204" i="1"/>
  <c r="AX204" i="1"/>
  <c r="AS204" i="1"/>
  <c r="AR204" i="1"/>
  <c r="AP204" i="1"/>
  <c r="BI204" i="1"/>
  <c r="BH204" i="1"/>
  <c r="BF204" i="1"/>
  <c r="AE204" i="1"/>
  <c r="W204" i="1"/>
  <c r="O204" i="1"/>
  <c r="AD204" i="1"/>
  <c r="V204" i="1"/>
  <c r="N204" i="1"/>
  <c r="Y204" i="1"/>
  <c r="M204" i="1"/>
  <c r="AH204" i="1"/>
  <c r="X204" i="1"/>
  <c r="L204" i="1"/>
  <c r="U204" i="1"/>
  <c r="T204" i="1"/>
  <c r="AG204" i="1"/>
  <c r="S204" i="1"/>
  <c r="AF204" i="1"/>
  <c r="K204" i="1"/>
  <c r="Z204" i="1"/>
  <c r="Q204" i="1"/>
  <c r="AB204" i="1"/>
  <c r="AC204" i="1"/>
  <c r="AA204" i="1"/>
  <c r="R204" i="1"/>
  <c r="P204" i="1"/>
  <c r="I205" i="1"/>
  <c r="J205" i="1" s="1"/>
  <c r="H204" i="1"/>
  <c r="BK204" i="1" s="1"/>
  <c r="BE205" i="1" l="1"/>
  <c r="AW205" i="1"/>
  <c r="AO205" i="1"/>
  <c r="BD205" i="1"/>
  <c r="AV205" i="1"/>
  <c r="AN205" i="1"/>
  <c r="BC205" i="1"/>
  <c r="AU205" i="1"/>
  <c r="AM205" i="1"/>
  <c r="BJ205" i="1"/>
  <c r="BB205" i="1"/>
  <c r="AT205" i="1"/>
  <c r="BI205" i="1"/>
  <c r="AS205" i="1"/>
  <c r="BH205" i="1"/>
  <c r="AR205" i="1"/>
  <c r="BG205" i="1"/>
  <c r="AQ205" i="1"/>
  <c r="AY205" i="1"/>
  <c r="BF205" i="1"/>
  <c r="BA205" i="1"/>
  <c r="AZ205" i="1"/>
  <c r="AX205" i="1"/>
  <c r="AP205" i="1"/>
  <c r="AE205" i="1"/>
  <c r="W205" i="1"/>
  <c r="O205" i="1"/>
  <c r="AD205" i="1"/>
  <c r="V205" i="1"/>
  <c r="N205" i="1"/>
  <c r="AG205" i="1"/>
  <c r="U205" i="1"/>
  <c r="K205" i="1"/>
  <c r="AF205" i="1"/>
  <c r="T205" i="1"/>
  <c r="AA205" i="1"/>
  <c r="M205" i="1"/>
  <c r="Z205" i="1"/>
  <c r="L205" i="1"/>
  <c r="Y205" i="1"/>
  <c r="AH205" i="1"/>
  <c r="X205" i="1"/>
  <c r="R205" i="1"/>
  <c r="P205" i="1"/>
  <c r="AC205" i="1"/>
  <c r="AB205" i="1"/>
  <c r="S205" i="1"/>
  <c r="Q205" i="1"/>
  <c r="I206" i="1"/>
  <c r="J206" i="1" s="1"/>
  <c r="H205" i="1"/>
  <c r="BK205" i="1" s="1"/>
  <c r="BE206" i="1" l="1"/>
  <c r="AW206" i="1"/>
  <c r="AO206" i="1"/>
  <c r="BD206" i="1"/>
  <c r="AV206" i="1"/>
  <c r="AN206" i="1"/>
  <c r="BC206" i="1"/>
  <c r="AU206" i="1"/>
  <c r="AM206" i="1"/>
  <c r="BJ206" i="1"/>
  <c r="BB206" i="1"/>
  <c r="AT206" i="1"/>
  <c r="BA206" i="1"/>
  <c r="AZ206" i="1"/>
  <c r="AY206" i="1"/>
  <c r="BG206" i="1"/>
  <c r="AQ206" i="1"/>
  <c r="BI206" i="1"/>
  <c r="BH206" i="1"/>
  <c r="BF206" i="1"/>
  <c r="AX206" i="1"/>
  <c r="AS206" i="1"/>
  <c r="AR206" i="1"/>
  <c r="AP206" i="1"/>
  <c r="AE206" i="1"/>
  <c r="W206" i="1"/>
  <c r="O206" i="1"/>
  <c r="AD206" i="1"/>
  <c r="V206" i="1"/>
  <c r="N206" i="1"/>
  <c r="AC206" i="1"/>
  <c r="S206" i="1"/>
  <c r="AB206" i="1"/>
  <c r="R206" i="1"/>
  <c r="AG206" i="1"/>
  <c r="Q206" i="1"/>
  <c r="AF206" i="1"/>
  <c r="P206" i="1"/>
  <c r="AA206" i="1"/>
  <c r="M206" i="1"/>
  <c r="AH206" i="1"/>
  <c r="Y206" i="1"/>
  <c r="U206" i="1"/>
  <c r="X206" i="1"/>
  <c r="L206" i="1"/>
  <c r="Z206" i="1"/>
  <c r="T206" i="1"/>
  <c r="K206" i="1"/>
  <c r="H206" i="1"/>
  <c r="BK206" i="1" s="1"/>
  <c r="I207" i="1"/>
  <c r="J207" i="1" s="1"/>
  <c r="BE207" i="1" l="1"/>
  <c r="AW207" i="1"/>
  <c r="AO207" i="1"/>
  <c r="BD207" i="1"/>
  <c r="AV207" i="1"/>
  <c r="AN207" i="1"/>
  <c r="BC207" i="1"/>
  <c r="AU207" i="1"/>
  <c r="AM207" i="1"/>
  <c r="BJ207" i="1"/>
  <c r="BB207" i="1"/>
  <c r="AT207" i="1"/>
  <c r="BI207" i="1"/>
  <c r="AS207" i="1"/>
  <c r="BH207" i="1"/>
  <c r="AR207" i="1"/>
  <c r="BG207" i="1"/>
  <c r="AQ207" i="1"/>
  <c r="AY207" i="1"/>
  <c r="AP207" i="1"/>
  <c r="BF207" i="1"/>
  <c r="BA207" i="1"/>
  <c r="AZ207" i="1"/>
  <c r="AX207" i="1"/>
  <c r="AE207" i="1"/>
  <c r="W207" i="1"/>
  <c r="O207" i="1"/>
  <c r="AD207" i="1"/>
  <c r="V207" i="1"/>
  <c r="N207" i="1"/>
  <c r="AA207" i="1"/>
  <c r="Q207" i="1"/>
  <c r="Z207" i="1"/>
  <c r="P207" i="1"/>
  <c r="U207" i="1"/>
  <c r="AH207" i="1"/>
  <c r="T207" i="1"/>
  <c r="AG207" i="1"/>
  <c r="S207" i="1"/>
  <c r="AC207" i="1"/>
  <c r="AB207" i="1"/>
  <c r="X207" i="1"/>
  <c r="Y207" i="1"/>
  <c r="K207" i="1"/>
  <c r="AF207" i="1"/>
  <c r="R207" i="1"/>
  <c r="M207" i="1"/>
  <c r="L207" i="1"/>
  <c r="H207" i="1"/>
  <c r="BK207" i="1" s="1"/>
  <c r="I208" i="1"/>
  <c r="J208" i="1" s="1"/>
  <c r="BE208" i="1" l="1"/>
  <c r="AW208" i="1"/>
  <c r="AO208" i="1"/>
  <c r="BD208" i="1"/>
  <c r="AV208" i="1"/>
  <c r="AN208" i="1"/>
  <c r="BC208" i="1"/>
  <c r="AU208" i="1"/>
  <c r="AM208" i="1"/>
  <c r="BJ208" i="1"/>
  <c r="BB208" i="1"/>
  <c r="AT208" i="1"/>
  <c r="BA208" i="1"/>
  <c r="AZ208" i="1"/>
  <c r="AY208" i="1"/>
  <c r="BG208" i="1"/>
  <c r="AQ208" i="1"/>
  <c r="AX208" i="1"/>
  <c r="AS208" i="1"/>
  <c r="AR208" i="1"/>
  <c r="AP208" i="1"/>
  <c r="BI208" i="1"/>
  <c r="BH208" i="1"/>
  <c r="BF208" i="1"/>
  <c r="AE208" i="1"/>
  <c r="W208" i="1"/>
  <c r="O208" i="1"/>
  <c r="AD208" i="1"/>
  <c r="V208" i="1"/>
  <c r="N208" i="1"/>
  <c r="Y208" i="1"/>
  <c r="M208" i="1"/>
  <c r="AH208" i="1"/>
  <c r="X208" i="1"/>
  <c r="L208" i="1"/>
  <c r="AA208" i="1"/>
  <c r="K208" i="1"/>
  <c r="Z208" i="1"/>
  <c r="U208" i="1"/>
  <c r="AC208" i="1"/>
  <c r="AF208" i="1"/>
  <c r="T208" i="1"/>
  <c r="P208" i="1"/>
  <c r="AB208" i="1"/>
  <c r="S208" i="1"/>
  <c r="R208" i="1"/>
  <c r="Q208" i="1"/>
  <c r="AG208" i="1"/>
  <c r="H208" i="1"/>
  <c r="BK208" i="1" s="1"/>
  <c r="I209" i="1"/>
  <c r="J209" i="1" s="1"/>
  <c r="BE209" i="1" l="1"/>
  <c r="AW209" i="1"/>
  <c r="AO209" i="1"/>
  <c r="BD209" i="1"/>
  <c r="AV209" i="1"/>
  <c r="AN209" i="1"/>
  <c r="BC209" i="1"/>
  <c r="AU209" i="1"/>
  <c r="AM209" i="1"/>
  <c r="BJ209" i="1"/>
  <c r="BB209" i="1"/>
  <c r="AT209" i="1"/>
  <c r="BI209" i="1"/>
  <c r="AS209" i="1"/>
  <c r="BH209" i="1"/>
  <c r="AR209" i="1"/>
  <c r="BG209" i="1"/>
  <c r="AQ209" i="1"/>
  <c r="AY209" i="1"/>
  <c r="BF209" i="1"/>
  <c r="BA209" i="1"/>
  <c r="AZ209" i="1"/>
  <c r="AX209" i="1"/>
  <c r="AP209" i="1"/>
  <c r="AE209" i="1"/>
  <c r="W209" i="1"/>
  <c r="O209" i="1"/>
  <c r="AD209" i="1"/>
  <c r="V209" i="1"/>
  <c r="N209" i="1"/>
  <c r="AG209" i="1"/>
  <c r="U209" i="1"/>
  <c r="K209" i="1"/>
  <c r="AF209" i="1"/>
  <c r="T209" i="1"/>
  <c r="AC209" i="1"/>
  <c r="Q209" i="1"/>
  <c r="AB209" i="1"/>
  <c r="P209" i="1"/>
  <c r="AA209" i="1"/>
  <c r="M209" i="1"/>
  <c r="Z209" i="1"/>
  <c r="Y209" i="1"/>
  <c r="S209" i="1"/>
  <c r="L209" i="1"/>
  <c r="AH209" i="1"/>
  <c r="X209" i="1"/>
  <c r="R209" i="1"/>
  <c r="H209" i="1"/>
  <c r="BK209" i="1" s="1"/>
  <c r="I210" i="1"/>
  <c r="J210" i="1" s="1"/>
  <c r="BE210" i="1" l="1"/>
  <c r="AW210" i="1"/>
  <c r="AO210" i="1"/>
  <c r="BD210" i="1"/>
  <c r="AV210" i="1"/>
  <c r="AN210" i="1"/>
  <c r="BC210" i="1"/>
  <c r="AU210" i="1"/>
  <c r="AM210" i="1"/>
  <c r="BJ210" i="1"/>
  <c r="BB210" i="1"/>
  <c r="AT210" i="1"/>
  <c r="BA210" i="1"/>
  <c r="AZ210" i="1"/>
  <c r="AY210" i="1"/>
  <c r="BG210" i="1"/>
  <c r="AQ210" i="1"/>
  <c r="BI210" i="1"/>
  <c r="BH210" i="1"/>
  <c r="BF210" i="1"/>
  <c r="AX210" i="1"/>
  <c r="AS210" i="1"/>
  <c r="AR210" i="1"/>
  <c r="AP210" i="1"/>
  <c r="AE210" i="1"/>
  <c r="W210" i="1"/>
  <c r="O210" i="1"/>
  <c r="AD210" i="1"/>
  <c r="V210" i="1"/>
  <c r="N210" i="1"/>
  <c r="AC210" i="1"/>
  <c r="S210" i="1"/>
  <c r="AB210" i="1"/>
  <c r="R210" i="1"/>
  <c r="U210" i="1"/>
  <c r="AH210" i="1"/>
  <c r="T210" i="1"/>
  <c r="AG210" i="1"/>
  <c r="Q210" i="1"/>
  <c r="Z210" i="1"/>
  <c r="K210" i="1"/>
  <c r="AA210" i="1"/>
  <c r="AF210" i="1"/>
  <c r="X210" i="1"/>
  <c r="Y210" i="1"/>
  <c r="P210" i="1"/>
  <c r="M210" i="1"/>
  <c r="L210" i="1"/>
  <c r="I211" i="1"/>
  <c r="J211" i="1" s="1"/>
  <c r="H210" i="1"/>
  <c r="BK210" i="1" s="1"/>
  <c r="BE211" i="1" l="1"/>
  <c r="AW211" i="1"/>
  <c r="AO211" i="1"/>
  <c r="BD211" i="1"/>
  <c r="AV211" i="1"/>
  <c r="AN211" i="1"/>
  <c r="BC211" i="1"/>
  <c r="AU211" i="1"/>
  <c r="AM211" i="1"/>
  <c r="BJ211" i="1"/>
  <c r="BB211" i="1"/>
  <c r="AT211" i="1"/>
  <c r="BI211" i="1"/>
  <c r="AS211" i="1"/>
  <c r="BH211" i="1"/>
  <c r="AR211" i="1"/>
  <c r="BG211" i="1"/>
  <c r="AQ211" i="1"/>
  <c r="AY211" i="1"/>
  <c r="AP211" i="1"/>
  <c r="BF211" i="1"/>
  <c r="AZ211" i="1"/>
  <c r="AX211" i="1"/>
  <c r="BA211" i="1"/>
  <c r="AE211" i="1"/>
  <c r="W211" i="1"/>
  <c r="O211" i="1"/>
  <c r="AD211" i="1"/>
  <c r="V211" i="1"/>
  <c r="N211" i="1"/>
  <c r="AA211" i="1"/>
  <c r="Q211" i="1"/>
  <c r="Z211" i="1"/>
  <c r="P211" i="1"/>
  <c r="Y211" i="1"/>
  <c r="K211" i="1"/>
  <c r="X211" i="1"/>
  <c r="U211" i="1"/>
  <c r="AB211" i="1"/>
  <c r="AH211" i="1"/>
  <c r="L211" i="1"/>
  <c r="AF211" i="1"/>
  <c r="AG211" i="1"/>
  <c r="T211" i="1"/>
  <c r="S211" i="1"/>
  <c r="AC211" i="1"/>
  <c r="R211" i="1"/>
  <c r="M211" i="1"/>
  <c r="I212" i="1"/>
  <c r="J212" i="1" s="1"/>
  <c r="H211" i="1"/>
  <c r="BK211" i="1" s="1"/>
  <c r="BE212" i="1" l="1"/>
  <c r="AW212" i="1"/>
  <c r="AO212" i="1"/>
  <c r="BD212" i="1"/>
  <c r="AV212" i="1"/>
  <c r="AN212" i="1"/>
  <c r="BC212" i="1"/>
  <c r="AU212" i="1"/>
  <c r="AM212" i="1"/>
  <c r="BJ212" i="1"/>
  <c r="BB212" i="1"/>
  <c r="AT212" i="1"/>
  <c r="BA212" i="1"/>
  <c r="AZ212" i="1"/>
  <c r="AY212" i="1"/>
  <c r="BG212" i="1"/>
  <c r="AQ212" i="1"/>
  <c r="AX212" i="1"/>
  <c r="AS212" i="1"/>
  <c r="AR212" i="1"/>
  <c r="AP212" i="1"/>
  <c r="BI212" i="1"/>
  <c r="BH212" i="1"/>
  <c r="BF212" i="1"/>
  <c r="AE212" i="1"/>
  <c r="W212" i="1"/>
  <c r="O212" i="1"/>
  <c r="AD212" i="1"/>
  <c r="V212" i="1"/>
  <c r="N212" i="1"/>
  <c r="Y212" i="1"/>
  <c r="M212" i="1"/>
  <c r="AH212" i="1"/>
  <c r="X212" i="1"/>
  <c r="L212" i="1"/>
  <c r="AC212" i="1"/>
  <c r="Q212" i="1"/>
  <c r="AB212" i="1"/>
  <c r="P212" i="1"/>
  <c r="AA212" i="1"/>
  <c r="K212" i="1"/>
  <c r="U212" i="1"/>
  <c r="AG212" i="1"/>
  <c r="S212" i="1"/>
  <c r="Z212" i="1"/>
  <c r="T212" i="1"/>
  <c r="R212" i="1"/>
  <c r="AF212" i="1"/>
  <c r="I213" i="1"/>
  <c r="J213" i="1" s="1"/>
  <c r="H212" i="1"/>
  <c r="BK212" i="1" s="1"/>
  <c r="BE213" i="1" l="1"/>
  <c r="AW213" i="1"/>
  <c r="AO213" i="1"/>
  <c r="BD213" i="1"/>
  <c r="AV213" i="1"/>
  <c r="AN213" i="1"/>
  <c r="BC213" i="1"/>
  <c r="AU213" i="1"/>
  <c r="AM213" i="1"/>
  <c r="BJ213" i="1"/>
  <c r="BB213" i="1"/>
  <c r="AT213" i="1"/>
  <c r="BI213" i="1"/>
  <c r="AS213" i="1"/>
  <c r="BH213" i="1"/>
  <c r="AR213" i="1"/>
  <c r="BG213" i="1"/>
  <c r="AQ213" i="1"/>
  <c r="AY213" i="1"/>
  <c r="BF213" i="1"/>
  <c r="BA213" i="1"/>
  <c r="AZ213" i="1"/>
  <c r="AX213" i="1"/>
  <c r="AP213" i="1"/>
  <c r="AE213" i="1"/>
  <c r="W213" i="1"/>
  <c r="O213" i="1"/>
  <c r="AD213" i="1"/>
  <c r="V213" i="1"/>
  <c r="N213" i="1"/>
  <c r="AG213" i="1"/>
  <c r="U213" i="1"/>
  <c r="K213" i="1"/>
  <c r="AF213" i="1"/>
  <c r="T213" i="1"/>
  <c r="S213" i="1"/>
  <c r="AH213" i="1"/>
  <c r="R213" i="1"/>
  <c r="AC213" i="1"/>
  <c r="Q213" i="1"/>
  <c r="Y213" i="1"/>
  <c r="M213" i="1"/>
  <c r="AA213" i="1"/>
  <c r="X213" i="1"/>
  <c r="AB213" i="1"/>
  <c r="Z213" i="1"/>
  <c r="P213" i="1"/>
  <c r="L213" i="1"/>
  <c r="I214" i="1"/>
  <c r="J214" i="1" s="1"/>
  <c r="H213" i="1"/>
  <c r="BK213" i="1" s="1"/>
  <c r="BE214" i="1" l="1"/>
  <c r="AW214" i="1"/>
  <c r="AO214" i="1"/>
  <c r="BD214" i="1"/>
  <c r="AV214" i="1"/>
  <c r="AN214" i="1"/>
  <c r="BC214" i="1"/>
  <c r="AU214" i="1"/>
  <c r="AM214" i="1"/>
  <c r="BJ214" i="1"/>
  <c r="BB214" i="1"/>
  <c r="AT214" i="1"/>
  <c r="BA214" i="1"/>
  <c r="AZ214" i="1"/>
  <c r="AY214" i="1"/>
  <c r="BG214" i="1"/>
  <c r="AQ214" i="1"/>
  <c r="BI214" i="1"/>
  <c r="BH214" i="1"/>
  <c r="BF214" i="1"/>
  <c r="AX214" i="1"/>
  <c r="AS214" i="1"/>
  <c r="AR214" i="1"/>
  <c r="AP214" i="1"/>
  <c r="AE214" i="1"/>
  <c r="W214" i="1"/>
  <c r="O214" i="1"/>
  <c r="AD214" i="1"/>
  <c r="V214" i="1"/>
  <c r="N214" i="1"/>
  <c r="AC214" i="1"/>
  <c r="S214" i="1"/>
  <c r="AB214" i="1"/>
  <c r="R214" i="1"/>
  <c r="Y214" i="1"/>
  <c r="K214" i="1"/>
  <c r="X214" i="1"/>
  <c r="U214" i="1"/>
  <c r="T214" i="1"/>
  <c r="P214" i="1"/>
  <c r="AH214" i="1"/>
  <c r="L214" i="1"/>
  <c r="AF214" i="1"/>
  <c r="Z214" i="1"/>
  <c r="Q214" i="1"/>
  <c r="M214" i="1"/>
  <c r="AG214" i="1"/>
  <c r="AA214" i="1"/>
  <c r="H214" i="1"/>
  <c r="BK214" i="1" s="1"/>
  <c r="I215" i="1"/>
  <c r="J215" i="1" s="1"/>
  <c r="BE215" i="1" l="1"/>
  <c r="AW215" i="1"/>
  <c r="AO215" i="1"/>
  <c r="BD215" i="1"/>
  <c r="AV215" i="1"/>
  <c r="AN215" i="1"/>
  <c r="BC215" i="1"/>
  <c r="AU215" i="1"/>
  <c r="AM215" i="1"/>
  <c r="BJ215" i="1"/>
  <c r="BB215" i="1"/>
  <c r="AT215" i="1"/>
  <c r="BI215" i="1"/>
  <c r="AS215" i="1"/>
  <c r="BH215" i="1"/>
  <c r="AR215" i="1"/>
  <c r="BG215" i="1"/>
  <c r="AQ215" i="1"/>
  <c r="AY215" i="1"/>
  <c r="AP215" i="1"/>
  <c r="BF215" i="1"/>
  <c r="BA215" i="1"/>
  <c r="AZ215" i="1"/>
  <c r="AX215" i="1"/>
  <c r="AE215" i="1"/>
  <c r="W215" i="1"/>
  <c r="O215" i="1"/>
  <c r="AD215" i="1"/>
  <c r="V215" i="1"/>
  <c r="N215" i="1"/>
  <c r="AA215" i="1"/>
  <c r="Q215" i="1"/>
  <c r="Z215" i="1"/>
  <c r="P215" i="1"/>
  <c r="AC215" i="1"/>
  <c r="M215" i="1"/>
  <c r="AB215" i="1"/>
  <c r="L215" i="1"/>
  <c r="Y215" i="1"/>
  <c r="K215" i="1"/>
  <c r="T215" i="1"/>
  <c r="S215" i="1"/>
  <c r="R215" i="1"/>
  <c r="AH215" i="1"/>
  <c r="X215" i="1"/>
  <c r="U215" i="1"/>
  <c r="AG215" i="1"/>
  <c r="AF215" i="1"/>
  <c r="H215" i="1"/>
  <c r="BK215" i="1" s="1"/>
  <c r="I216" i="1"/>
  <c r="J216" i="1" s="1"/>
  <c r="BE216" i="1" l="1"/>
  <c r="AW216" i="1"/>
  <c r="AO216" i="1"/>
  <c r="BD216" i="1"/>
  <c r="AV216" i="1"/>
  <c r="AN216" i="1"/>
  <c r="BC216" i="1"/>
  <c r="AU216" i="1"/>
  <c r="AM216" i="1"/>
  <c r="BJ216" i="1"/>
  <c r="BB216" i="1"/>
  <c r="AT216" i="1"/>
  <c r="BA216" i="1"/>
  <c r="AZ216" i="1"/>
  <c r="AY216" i="1"/>
  <c r="BG216" i="1"/>
  <c r="AQ216" i="1"/>
  <c r="AX216" i="1"/>
  <c r="AS216" i="1"/>
  <c r="AR216" i="1"/>
  <c r="AP216" i="1"/>
  <c r="BI216" i="1"/>
  <c r="BH216" i="1"/>
  <c r="BF216" i="1"/>
  <c r="AE216" i="1"/>
  <c r="W216" i="1"/>
  <c r="O216" i="1"/>
  <c r="AD216" i="1"/>
  <c r="V216" i="1"/>
  <c r="N216" i="1"/>
  <c r="Y216" i="1"/>
  <c r="M216" i="1"/>
  <c r="AH216" i="1"/>
  <c r="X216" i="1"/>
  <c r="L216" i="1"/>
  <c r="AG216" i="1"/>
  <c r="S216" i="1"/>
  <c r="AF216" i="1"/>
  <c r="R216" i="1"/>
  <c r="AC216" i="1"/>
  <c r="Q216" i="1"/>
  <c r="T216" i="1"/>
  <c r="U216" i="1"/>
  <c r="K216" i="1"/>
  <c r="AA216" i="1"/>
  <c r="P216" i="1"/>
  <c r="Z216" i="1"/>
  <c r="AB216" i="1"/>
  <c r="I217" i="1"/>
  <c r="J217" i="1" s="1"/>
  <c r="H216" i="1"/>
  <c r="BK216" i="1" s="1"/>
  <c r="BE217" i="1" l="1"/>
  <c r="AW217" i="1"/>
  <c r="AO217" i="1"/>
  <c r="BD217" i="1"/>
  <c r="AV217" i="1"/>
  <c r="AN217" i="1"/>
  <c r="BC217" i="1"/>
  <c r="AU217" i="1"/>
  <c r="AM217" i="1"/>
  <c r="BJ217" i="1"/>
  <c r="BB217" i="1"/>
  <c r="AT217" i="1"/>
  <c r="BI217" i="1"/>
  <c r="AS217" i="1"/>
  <c r="BH217" i="1"/>
  <c r="AR217" i="1"/>
  <c r="BG217" i="1"/>
  <c r="AQ217" i="1"/>
  <c r="AY217" i="1"/>
  <c r="BF217" i="1"/>
  <c r="BA217" i="1"/>
  <c r="AZ217" i="1"/>
  <c r="AX217" i="1"/>
  <c r="AP217" i="1"/>
  <c r="AE217" i="1"/>
  <c r="W217" i="1"/>
  <c r="O217" i="1"/>
  <c r="AD217" i="1"/>
  <c r="V217" i="1"/>
  <c r="N217" i="1"/>
  <c r="AG217" i="1"/>
  <c r="U217" i="1"/>
  <c r="K217" i="1"/>
  <c r="AF217" i="1"/>
  <c r="T217" i="1"/>
  <c r="Y217" i="1"/>
  <c r="X217" i="1"/>
  <c r="S217" i="1"/>
  <c r="Q217" i="1"/>
  <c r="Z217" i="1"/>
  <c r="P217" i="1"/>
  <c r="AH217" i="1"/>
  <c r="AB217" i="1"/>
  <c r="AC217" i="1"/>
  <c r="AA217" i="1"/>
  <c r="R217" i="1"/>
  <c r="M217" i="1"/>
  <c r="L217" i="1"/>
  <c r="H217" i="1"/>
  <c r="BK217" i="1" s="1"/>
  <c r="I218" i="1"/>
  <c r="J218" i="1" s="1"/>
  <c r="BE218" i="1" l="1"/>
  <c r="AW218" i="1"/>
  <c r="AO218" i="1"/>
  <c r="BD218" i="1"/>
  <c r="AV218" i="1"/>
  <c r="AN218" i="1"/>
  <c r="BC218" i="1"/>
  <c r="AU218" i="1"/>
  <c r="AM218" i="1"/>
  <c r="BJ218" i="1"/>
  <c r="BB218" i="1"/>
  <c r="AT218" i="1"/>
  <c r="BA218" i="1"/>
  <c r="AZ218" i="1"/>
  <c r="AY218" i="1"/>
  <c r="BG218" i="1"/>
  <c r="AQ218" i="1"/>
  <c r="BI218" i="1"/>
  <c r="BH218" i="1"/>
  <c r="BF218" i="1"/>
  <c r="AX218" i="1"/>
  <c r="AS218" i="1"/>
  <c r="AR218" i="1"/>
  <c r="AP218" i="1"/>
  <c r="AE218" i="1"/>
  <c r="W218" i="1"/>
  <c r="O218" i="1"/>
  <c r="AD218" i="1"/>
  <c r="V218" i="1"/>
  <c r="N218" i="1"/>
  <c r="AC218" i="1"/>
  <c r="S218" i="1"/>
  <c r="AB218" i="1"/>
  <c r="R218" i="1"/>
  <c r="AA218" i="1"/>
  <c r="M218" i="1"/>
  <c r="Z218" i="1"/>
  <c r="L218" i="1"/>
  <c r="Y218" i="1"/>
  <c r="K218" i="1"/>
  <c r="Q218" i="1"/>
  <c r="X218" i="1"/>
  <c r="T218" i="1"/>
  <c r="U218" i="1"/>
  <c r="P218" i="1"/>
  <c r="AH218" i="1"/>
  <c r="AG218" i="1"/>
  <c r="AF218" i="1"/>
  <c r="H218" i="1"/>
  <c r="BK218" i="1" s="1"/>
  <c r="I219" i="1"/>
  <c r="J219" i="1" s="1"/>
  <c r="BE219" i="1" l="1"/>
  <c r="AW219" i="1"/>
  <c r="AO219" i="1"/>
  <c r="BD219" i="1"/>
  <c r="AV219" i="1"/>
  <c r="AN219" i="1"/>
  <c r="BC219" i="1"/>
  <c r="AU219" i="1"/>
  <c r="AM219" i="1"/>
  <c r="BJ219" i="1"/>
  <c r="BB219" i="1"/>
  <c r="AT219" i="1"/>
  <c r="BI219" i="1"/>
  <c r="AS219" i="1"/>
  <c r="BH219" i="1"/>
  <c r="AR219" i="1"/>
  <c r="BG219" i="1"/>
  <c r="AQ219" i="1"/>
  <c r="AY219" i="1"/>
  <c r="AP219" i="1"/>
  <c r="BF219" i="1"/>
  <c r="BA219" i="1"/>
  <c r="AZ219" i="1"/>
  <c r="AX219" i="1"/>
  <c r="AE219" i="1"/>
  <c r="W219" i="1"/>
  <c r="O219" i="1"/>
  <c r="AD219" i="1"/>
  <c r="V219" i="1"/>
  <c r="N219" i="1"/>
  <c r="AA219" i="1"/>
  <c r="Q219" i="1"/>
  <c r="Z219" i="1"/>
  <c r="P219" i="1"/>
  <c r="AG219" i="1"/>
  <c r="S219" i="1"/>
  <c r="AF219" i="1"/>
  <c r="R219" i="1"/>
  <c r="AC219" i="1"/>
  <c r="M219" i="1"/>
  <c r="L219" i="1"/>
  <c r="Y219" i="1"/>
  <c r="U219" i="1"/>
  <c r="X219" i="1"/>
  <c r="K219" i="1"/>
  <c r="T219" i="1"/>
  <c r="AH219" i="1"/>
  <c r="AB219" i="1"/>
  <c r="H219" i="1"/>
  <c r="BK219" i="1" s="1"/>
  <c r="I220" i="1"/>
  <c r="J220" i="1" s="1"/>
  <c r="BE220" i="1" l="1"/>
  <c r="AW220" i="1"/>
  <c r="AO220" i="1"/>
  <c r="BD220" i="1"/>
  <c r="AV220" i="1"/>
  <c r="AN220" i="1"/>
  <c r="BC220" i="1"/>
  <c r="AU220" i="1"/>
  <c r="AM220" i="1"/>
  <c r="BJ220" i="1"/>
  <c r="BB220" i="1"/>
  <c r="AT220" i="1"/>
  <c r="BA220" i="1"/>
  <c r="AZ220" i="1"/>
  <c r="AY220" i="1"/>
  <c r="BG220" i="1"/>
  <c r="AQ220" i="1"/>
  <c r="AX220" i="1"/>
  <c r="AS220" i="1"/>
  <c r="AR220" i="1"/>
  <c r="AP220" i="1"/>
  <c r="BI220" i="1"/>
  <c r="BH220" i="1"/>
  <c r="BF220" i="1"/>
  <c r="AE220" i="1"/>
  <c r="W220" i="1"/>
  <c r="O220" i="1"/>
  <c r="AD220" i="1"/>
  <c r="V220" i="1"/>
  <c r="N220" i="1"/>
  <c r="Y220" i="1"/>
  <c r="M220" i="1"/>
  <c r="AH220" i="1"/>
  <c r="X220" i="1"/>
  <c r="L220" i="1"/>
  <c r="U220" i="1"/>
  <c r="T220" i="1"/>
  <c r="AG220" i="1"/>
  <c r="S220" i="1"/>
  <c r="P220" i="1"/>
  <c r="AB220" i="1"/>
  <c r="Z220" i="1"/>
  <c r="AF220" i="1"/>
  <c r="AA220" i="1"/>
  <c r="Q220" i="1"/>
  <c r="K220" i="1"/>
  <c r="AC220" i="1"/>
  <c r="R220" i="1"/>
  <c r="I221" i="1"/>
  <c r="J221" i="1" s="1"/>
  <c r="H220" i="1"/>
  <c r="BK220" i="1" s="1"/>
  <c r="BE221" i="1" l="1"/>
  <c r="AW221" i="1"/>
  <c r="AO221" i="1"/>
  <c r="BD221" i="1"/>
  <c r="AV221" i="1"/>
  <c r="AN221" i="1"/>
  <c r="BC221" i="1"/>
  <c r="AU221" i="1"/>
  <c r="AM221" i="1"/>
  <c r="BJ221" i="1"/>
  <c r="BB221" i="1"/>
  <c r="AT221" i="1"/>
  <c r="BI221" i="1"/>
  <c r="AS221" i="1"/>
  <c r="BH221" i="1"/>
  <c r="AR221" i="1"/>
  <c r="BG221" i="1"/>
  <c r="AQ221" i="1"/>
  <c r="AY221" i="1"/>
  <c r="BF221" i="1"/>
  <c r="BA221" i="1"/>
  <c r="AZ221" i="1"/>
  <c r="AX221" i="1"/>
  <c r="AP221" i="1"/>
  <c r="AE221" i="1"/>
  <c r="W221" i="1"/>
  <c r="O221" i="1"/>
  <c r="AD221" i="1"/>
  <c r="V221" i="1"/>
  <c r="N221" i="1"/>
  <c r="AG221" i="1"/>
  <c r="U221" i="1"/>
  <c r="K221" i="1"/>
  <c r="AF221" i="1"/>
  <c r="T221" i="1"/>
  <c r="AA221" i="1"/>
  <c r="M221" i="1"/>
  <c r="Z221" i="1"/>
  <c r="L221" i="1"/>
  <c r="Y221" i="1"/>
  <c r="P221" i="1"/>
  <c r="AC221" i="1"/>
  <c r="X221" i="1"/>
  <c r="AH221" i="1"/>
  <c r="AB221" i="1"/>
  <c r="S221" i="1"/>
  <c r="R221" i="1"/>
  <c r="Q221" i="1"/>
  <c r="I222" i="1"/>
  <c r="J222" i="1" s="1"/>
  <c r="H221" i="1"/>
  <c r="BK221" i="1" s="1"/>
  <c r="BE222" i="1" l="1"/>
  <c r="AW222" i="1"/>
  <c r="AO222" i="1"/>
  <c r="BD222" i="1"/>
  <c r="AV222" i="1"/>
  <c r="AN222" i="1"/>
  <c r="BC222" i="1"/>
  <c r="AU222" i="1"/>
  <c r="AM222" i="1"/>
  <c r="BJ222" i="1"/>
  <c r="BB222" i="1"/>
  <c r="AT222" i="1"/>
  <c r="BA222" i="1"/>
  <c r="AZ222" i="1"/>
  <c r="AY222" i="1"/>
  <c r="BG222" i="1"/>
  <c r="AQ222" i="1"/>
  <c r="BI222" i="1"/>
  <c r="BH222" i="1"/>
  <c r="BF222" i="1"/>
  <c r="AX222" i="1"/>
  <c r="AR222" i="1"/>
  <c r="AP222" i="1"/>
  <c r="AS222" i="1"/>
  <c r="AE222" i="1"/>
  <c r="W222" i="1"/>
  <c r="O222" i="1"/>
  <c r="AD222" i="1"/>
  <c r="V222" i="1"/>
  <c r="N222" i="1"/>
  <c r="AC222" i="1"/>
  <c r="S222" i="1"/>
  <c r="AB222" i="1"/>
  <c r="R222" i="1"/>
  <c r="AG222" i="1"/>
  <c r="Q222" i="1"/>
  <c r="AF222" i="1"/>
  <c r="P222" i="1"/>
  <c r="AA222" i="1"/>
  <c r="M222" i="1"/>
  <c r="K222" i="1"/>
  <c r="AH222" i="1"/>
  <c r="Y222" i="1"/>
  <c r="U222" i="1"/>
  <c r="L222" i="1"/>
  <c r="T222" i="1"/>
  <c r="Z222" i="1"/>
  <c r="X222" i="1"/>
  <c r="I223" i="1"/>
  <c r="J223" i="1" s="1"/>
  <c r="H222" i="1"/>
  <c r="BK222" i="1" s="1"/>
  <c r="BE223" i="1" l="1"/>
  <c r="AW223" i="1"/>
  <c r="AO223" i="1"/>
  <c r="BD223" i="1"/>
  <c r="AV223" i="1"/>
  <c r="AN223" i="1"/>
  <c r="BC223" i="1"/>
  <c r="AU223" i="1"/>
  <c r="AM223" i="1"/>
  <c r="BJ223" i="1"/>
  <c r="BB223" i="1"/>
  <c r="AT223" i="1"/>
  <c r="BI223" i="1"/>
  <c r="AS223" i="1"/>
  <c r="BH223" i="1"/>
  <c r="AR223" i="1"/>
  <c r="BG223" i="1"/>
  <c r="AQ223" i="1"/>
  <c r="AY223" i="1"/>
  <c r="AP223" i="1"/>
  <c r="BF223" i="1"/>
  <c r="BA223" i="1"/>
  <c r="AZ223" i="1"/>
  <c r="AX223" i="1"/>
  <c r="AE223" i="1"/>
  <c r="W223" i="1"/>
  <c r="O223" i="1"/>
  <c r="AD223" i="1"/>
  <c r="V223" i="1"/>
  <c r="N223" i="1"/>
  <c r="AA223" i="1"/>
  <c r="Q223" i="1"/>
  <c r="Z223" i="1"/>
  <c r="P223" i="1"/>
  <c r="U223" i="1"/>
  <c r="AH223" i="1"/>
  <c r="T223" i="1"/>
  <c r="AG223" i="1"/>
  <c r="S223" i="1"/>
  <c r="AF223" i="1"/>
  <c r="K223" i="1"/>
  <c r="AB223" i="1"/>
  <c r="AC223" i="1"/>
  <c r="X223" i="1"/>
  <c r="M223" i="1"/>
  <c r="L223" i="1"/>
  <c r="Y223" i="1"/>
  <c r="R223" i="1"/>
  <c r="I224" i="1"/>
  <c r="J224" i="1" s="1"/>
  <c r="H223" i="1"/>
  <c r="BK223" i="1" s="1"/>
  <c r="BI224" i="1" l="1"/>
  <c r="BA224" i="1"/>
  <c r="BF224" i="1"/>
  <c r="AW224" i="1"/>
  <c r="AO224" i="1"/>
  <c r="BE224" i="1"/>
  <c r="AV224" i="1"/>
  <c r="AN224" i="1"/>
  <c r="BD224" i="1"/>
  <c r="AU224" i="1"/>
  <c r="AM224" i="1"/>
  <c r="BC224" i="1"/>
  <c r="AT224" i="1"/>
  <c r="BB224" i="1"/>
  <c r="AZ224" i="1"/>
  <c r="AY224" i="1"/>
  <c r="BH224" i="1"/>
  <c r="AQ224" i="1"/>
  <c r="AX224" i="1"/>
  <c r="AS224" i="1"/>
  <c r="AR224" i="1"/>
  <c r="AP224" i="1"/>
  <c r="BJ224" i="1"/>
  <c r="BG224" i="1"/>
  <c r="AE224" i="1"/>
  <c r="W224" i="1"/>
  <c r="O224" i="1"/>
  <c r="AH224" i="1"/>
  <c r="Y224" i="1"/>
  <c r="P224" i="1"/>
  <c r="AG224" i="1"/>
  <c r="X224" i="1"/>
  <c r="N224" i="1"/>
  <c r="AA224" i="1"/>
  <c r="M224" i="1"/>
  <c r="Z224" i="1"/>
  <c r="L224" i="1"/>
  <c r="AC224" i="1"/>
  <c r="K224" i="1"/>
  <c r="AB224" i="1"/>
  <c r="V224" i="1"/>
  <c r="Q224" i="1"/>
  <c r="AF224" i="1"/>
  <c r="S224" i="1"/>
  <c r="R224" i="1"/>
  <c r="AD224" i="1"/>
  <c r="U224" i="1"/>
  <c r="T224" i="1"/>
  <c r="H224" i="1"/>
  <c r="BK224" i="1" s="1"/>
  <c r="I225" i="1"/>
  <c r="J225" i="1" s="1"/>
  <c r="BC225" i="1" l="1"/>
  <c r="AU225" i="1"/>
  <c r="AM225" i="1"/>
  <c r="BI225" i="1"/>
  <c r="BA225" i="1"/>
  <c r="AS225" i="1"/>
  <c r="BD225" i="1"/>
  <c r="AR225" i="1"/>
  <c r="BB225" i="1"/>
  <c r="AQ225" i="1"/>
  <c r="AZ225" i="1"/>
  <c r="AP225" i="1"/>
  <c r="BJ225" i="1"/>
  <c r="AY225" i="1"/>
  <c r="AO225" i="1"/>
  <c r="AX225" i="1"/>
  <c r="AW225" i="1"/>
  <c r="AV225" i="1"/>
  <c r="BF225" i="1"/>
  <c r="BH225" i="1"/>
  <c r="BG225" i="1"/>
  <c r="BE225" i="1"/>
  <c r="AT225" i="1"/>
  <c r="AN225" i="1"/>
  <c r="AE225" i="1"/>
  <c r="W225" i="1"/>
  <c r="O225" i="1"/>
  <c r="AD225" i="1"/>
  <c r="V225" i="1"/>
  <c r="N225" i="1"/>
  <c r="AF225" i="1"/>
  <c r="T225" i="1"/>
  <c r="AC225" i="1"/>
  <c r="S225" i="1"/>
  <c r="AB225" i="1"/>
  <c r="P225" i="1"/>
  <c r="AA225" i="1"/>
  <c r="M225" i="1"/>
  <c r="X225" i="1"/>
  <c r="U225" i="1"/>
  <c r="R225" i="1"/>
  <c r="K225" i="1"/>
  <c r="Q225" i="1"/>
  <c r="Z225" i="1"/>
  <c r="L225" i="1"/>
  <c r="AH225" i="1"/>
  <c r="AG225" i="1"/>
  <c r="Y225" i="1"/>
  <c r="H225" i="1"/>
  <c r="BK225" i="1" s="1"/>
  <c r="I226" i="1"/>
  <c r="J226" i="1" s="1"/>
  <c r="BC226" i="1" l="1"/>
  <c r="AU226" i="1"/>
  <c r="AM226" i="1"/>
  <c r="BI226" i="1"/>
  <c r="BA226" i="1"/>
  <c r="AS226" i="1"/>
  <c r="AZ226" i="1"/>
  <c r="AP226" i="1"/>
  <c r="BJ226" i="1"/>
  <c r="AY226" i="1"/>
  <c r="AO226" i="1"/>
  <c r="BH226" i="1"/>
  <c r="AX226" i="1"/>
  <c r="AN226" i="1"/>
  <c r="BG226" i="1"/>
  <c r="AW226" i="1"/>
  <c r="AV226" i="1"/>
  <c r="AT226" i="1"/>
  <c r="AR226" i="1"/>
  <c r="BD226" i="1"/>
  <c r="AQ226" i="1"/>
  <c r="BF226" i="1"/>
  <c r="BE226" i="1"/>
  <c r="BB226" i="1"/>
  <c r="AE226" i="1"/>
  <c r="W226" i="1"/>
  <c r="O226" i="1"/>
  <c r="AD226" i="1"/>
  <c r="V226" i="1"/>
  <c r="N226" i="1"/>
  <c r="AB226" i="1"/>
  <c r="R226" i="1"/>
  <c r="AA226" i="1"/>
  <c r="Q226" i="1"/>
  <c r="AH226" i="1"/>
  <c r="T226" i="1"/>
  <c r="AG226" i="1"/>
  <c r="S226" i="1"/>
  <c r="P226" i="1"/>
  <c r="M226" i="1"/>
  <c r="AF226" i="1"/>
  <c r="L226" i="1"/>
  <c r="U226" i="1"/>
  <c r="Z226" i="1"/>
  <c r="X226" i="1"/>
  <c r="Y226" i="1"/>
  <c r="K226" i="1"/>
  <c r="AC226" i="1"/>
  <c r="H226" i="1"/>
  <c r="BK226" i="1" s="1"/>
  <c r="I227" i="1"/>
  <c r="J227" i="1" s="1"/>
  <c r="BC227" i="1" l="1"/>
  <c r="AU227" i="1"/>
  <c r="AM227" i="1"/>
  <c r="BI227" i="1"/>
  <c r="BA227" i="1"/>
  <c r="AS227" i="1"/>
  <c r="BH227" i="1"/>
  <c r="AX227" i="1"/>
  <c r="AN227" i="1"/>
  <c r="BG227" i="1"/>
  <c r="AW227" i="1"/>
  <c r="BF227" i="1"/>
  <c r="AV227" i="1"/>
  <c r="BE227" i="1"/>
  <c r="AT227" i="1"/>
  <c r="AR227" i="1"/>
  <c r="AQ227" i="1"/>
  <c r="AP227" i="1"/>
  <c r="AZ227" i="1"/>
  <c r="BJ227" i="1"/>
  <c r="BD227" i="1"/>
  <c r="BB227" i="1"/>
  <c r="AY227" i="1"/>
  <c r="AO227" i="1"/>
  <c r="AE227" i="1"/>
  <c r="W227" i="1"/>
  <c r="O227" i="1"/>
  <c r="AD227" i="1"/>
  <c r="V227" i="1"/>
  <c r="N227" i="1"/>
  <c r="Z227" i="1"/>
  <c r="P227" i="1"/>
  <c r="Y227" i="1"/>
  <c r="M227" i="1"/>
  <c r="X227" i="1"/>
  <c r="U227" i="1"/>
  <c r="AF227" i="1"/>
  <c r="L227" i="1"/>
  <c r="AC227" i="1"/>
  <c r="K227" i="1"/>
  <c r="AB227" i="1"/>
  <c r="T227" i="1"/>
  <c r="AG227" i="1"/>
  <c r="S227" i="1"/>
  <c r="Q227" i="1"/>
  <c r="AH227" i="1"/>
  <c r="AA227" i="1"/>
  <c r="R227" i="1"/>
  <c r="H227" i="1"/>
  <c r="BK227" i="1" s="1"/>
  <c r="I228" i="1"/>
  <c r="J228" i="1" s="1"/>
  <c r="BC228" i="1" l="1"/>
  <c r="AU228" i="1"/>
  <c r="AM228" i="1"/>
  <c r="BI228" i="1"/>
  <c r="BA228" i="1"/>
  <c r="AS228" i="1"/>
  <c r="BF228" i="1"/>
  <c r="AV228" i="1"/>
  <c r="BE228" i="1"/>
  <c r="AT228" i="1"/>
  <c r="BD228" i="1"/>
  <c r="AR228" i="1"/>
  <c r="BB228" i="1"/>
  <c r="AQ228" i="1"/>
  <c r="AP228" i="1"/>
  <c r="BJ228" i="1"/>
  <c r="AO228" i="1"/>
  <c r="BH228" i="1"/>
  <c r="AN228" i="1"/>
  <c r="AX228" i="1"/>
  <c r="BG228" i="1"/>
  <c r="AW228" i="1"/>
  <c r="AZ228" i="1"/>
  <c r="AY228" i="1"/>
  <c r="AE228" i="1"/>
  <c r="W228" i="1"/>
  <c r="O228" i="1"/>
  <c r="AD228" i="1"/>
  <c r="V228" i="1"/>
  <c r="N228" i="1"/>
  <c r="AH228" i="1"/>
  <c r="X228" i="1"/>
  <c r="L228" i="1"/>
  <c r="AG228" i="1"/>
  <c r="U228" i="1"/>
  <c r="K228" i="1"/>
  <c r="AB228" i="1"/>
  <c r="P228" i="1"/>
  <c r="AA228" i="1"/>
  <c r="M228" i="1"/>
  <c r="Z228" i="1"/>
  <c r="Y228" i="1"/>
  <c r="T228" i="1"/>
  <c r="AF228" i="1"/>
  <c r="Q228" i="1"/>
  <c r="AC228" i="1"/>
  <c r="S228" i="1"/>
  <c r="R228" i="1"/>
  <c r="I229" i="1"/>
  <c r="J229" i="1" s="1"/>
  <c r="H228" i="1"/>
  <c r="BK228" i="1" s="1"/>
  <c r="BD229" i="1" l="1"/>
  <c r="BC229" i="1"/>
  <c r="AU229" i="1"/>
  <c r="AM229" i="1"/>
  <c r="BI229" i="1"/>
  <c r="BA229" i="1"/>
  <c r="AS229" i="1"/>
  <c r="BE229" i="1"/>
  <c r="AR229" i="1"/>
  <c r="BB229" i="1"/>
  <c r="AQ229" i="1"/>
  <c r="AZ229" i="1"/>
  <c r="AP229" i="1"/>
  <c r="AY229" i="1"/>
  <c r="AO229" i="1"/>
  <c r="BJ229" i="1"/>
  <c r="AN229" i="1"/>
  <c r="BH229" i="1"/>
  <c r="BG229" i="1"/>
  <c r="AV229" i="1"/>
  <c r="BF229" i="1"/>
  <c r="AX229" i="1"/>
  <c r="AW229" i="1"/>
  <c r="AT229" i="1"/>
  <c r="AE229" i="1"/>
  <c r="W229" i="1"/>
  <c r="O229" i="1"/>
  <c r="AD229" i="1"/>
  <c r="V229" i="1"/>
  <c r="N229" i="1"/>
  <c r="AF229" i="1"/>
  <c r="T229" i="1"/>
  <c r="AC229" i="1"/>
  <c r="S229" i="1"/>
  <c r="AH229" i="1"/>
  <c r="R229" i="1"/>
  <c r="AG229" i="1"/>
  <c r="Q229" i="1"/>
  <c r="X229" i="1"/>
  <c r="U229" i="1"/>
  <c r="P229" i="1"/>
  <c r="Z229" i="1"/>
  <c r="M229" i="1"/>
  <c r="Y229" i="1"/>
  <c r="K229" i="1"/>
  <c r="L229" i="1"/>
  <c r="AB229" i="1"/>
  <c r="AA229" i="1"/>
  <c r="I230" i="1"/>
  <c r="J230" i="1" s="1"/>
  <c r="H229" i="1"/>
  <c r="BK229" i="1" s="1"/>
  <c r="BD230" i="1" l="1"/>
  <c r="AV230" i="1"/>
  <c r="AN230" i="1"/>
  <c r="BC230" i="1"/>
  <c r="AU230" i="1"/>
  <c r="AM230" i="1"/>
  <c r="BJ230" i="1"/>
  <c r="BB230" i="1"/>
  <c r="AT230" i="1"/>
  <c r="BI230" i="1"/>
  <c r="BA230" i="1"/>
  <c r="AS230" i="1"/>
  <c r="BH230" i="1"/>
  <c r="AR230" i="1"/>
  <c r="BG230" i="1"/>
  <c r="AQ230" i="1"/>
  <c r="BF230" i="1"/>
  <c r="AP230" i="1"/>
  <c r="BE230" i="1"/>
  <c r="AO230" i="1"/>
  <c r="AX230" i="1"/>
  <c r="AZ230" i="1"/>
  <c r="AY230" i="1"/>
  <c r="AW230" i="1"/>
  <c r="AE230" i="1"/>
  <c r="W230" i="1"/>
  <c r="O230" i="1"/>
  <c r="AD230" i="1"/>
  <c r="V230" i="1"/>
  <c r="N230" i="1"/>
  <c r="AB230" i="1"/>
  <c r="R230" i="1"/>
  <c r="AA230" i="1"/>
  <c r="Q230" i="1"/>
  <c r="X230" i="1"/>
  <c r="U230" i="1"/>
  <c r="AH230" i="1"/>
  <c r="P230" i="1"/>
  <c r="AG230" i="1"/>
  <c r="M230" i="1"/>
  <c r="AF230" i="1"/>
  <c r="L230" i="1"/>
  <c r="K230" i="1"/>
  <c r="Z230" i="1"/>
  <c r="AC230" i="1"/>
  <c r="Y230" i="1"/>
  <c r="T230" i="1"/>
  <c r="S230" i="1"/>
  <c r="I231" i="1"/>
  <c r="J231" i="1" s="1"/>
  <c r="H230" i="1"/>
  <c r="BK230" i="1" s="1"/>
  <c r="BD231" i="1" l="1"/>
  <c r="AV231" i="1"/>
  <c r="AN231" i="1"/>
  <c r="BC231" i="1"/>
  <c r="AU231" i="1"/>
  <c r="AM231" i="1"/>
  <c r="BJ231" i="1"/>
  <c r="BB231" i="1"/>
  <c r="AT231" i="1"/>
  <c r="BI231" i="1"/>
  <c r="BA231" i="1"/>
  <c r="AS231" i="1"/>
  <c r="AZ231" i="1"/>
  <c r="AY231" i="1"/>
  <c r="AX231" i="1"/>
  <c r="AW231" i="1"/>
  <c r="AR231" i="1"/>
  <c r="AQ231" i="1"/>
  <c r="AP231" i="1"/>
  <c r="BF231" i="1"/>
  <c r="BH231" i="1"/>
  <c r="BG231" i="1"/>
  <c r="BE231" i="1"/>
  <c r="AO231" i="1"/>
  <c r="AE231" i="1"/>
  <c r="W231" i="1"/>
  <c r="O231" i="1"/>
  <c r="AD231" i="1"/>
  <c r="V231" i="1"/>
  <c r="N231" i="1"/>
  <c r="Z231" i="1"/>
  <c r="P231" i="1"/>
  <c r="Y231" i="1"/>
  <c r="M231" i="1"/>
  <c r="AB231" i="1"/>
  <c r="L231" i="1"/>
  <c r="AA231" i="1"/>
  <c r="K231" i="1"/>
  <c r="AF231" i="1"/>
  <c r="AC231" i="1"/>
  <c r="X231" i="1"/>
  <c r="S231" i="1"/>
  <c r="Q231" i="1"/>
  <c r="R231" i="1"/>
  <c r="U231" i="1"/>
  <c r="AH231" i="1"/>
  <c r="AG231" i="1"/>
  <c r="T231" i="1"/>
  <c r="H231" i="1"/>
  <c r="BK231" i="1" s="1"/>
  <c r="I232" i="1"/>
  <c r="J232" i="1" s="1"/>
  <c r="BD232" i="1" l="1"/>
  <c r="AV232" i="1"/>
  <c r="AN232" i="1"/>
  <c r="BC232" i="1"/>
  <c r="AU232" i="1"/>
  <c r="AM232" i="1"/>
  <c r="BJ232" i="1"/>
  <c r="BB232" i="1"/>
  <c r="AT232" i="1"/>
  <c r="BI232" i="1"/>
  <c r="BA232" i="1"/>
  <c r="AS232" i="1"/>
  <c r="BH232" i="1"/>
  <c r="AR232" i="1"/>
  <c r="BG232" i="1"/>
  <c r="AQ232" i="1"/>
  <c r="BF232" i="1"/>
  <c r="AP232" i="1"/>
  <c r="BE232" i="1"/>
  <c r="AO232" i="1"/>
  <c r="AZ232" i="1"/>
  <c r="AY232" i="1"/>
  <c r="AX232" i="1"/>
  <c r="AW232" i="1"/>
  <c r="AE232" i="1"/>
  <c r="W232" i="1"/>
  <c r="O232" i="1"/>
  <c r="AD232" i="1"/>
  <c r="V232" i="1"/>
  <c r="N232" i="1"/>
  <c r="AH232" i="1"/>
  <c r="X232" i="1"/>
  <c r="L232" i="1"/>
  <c r="AG232" i="1"/>
  <c r="U232" i="1"/>
  <c r="K232" i="1"/>
  <c r="AF232" i="1"/>
  <c r="R232" i="1"/>
  <c r="AC232" i="1"/>
  <c r="Q232" i="1"/>
  <c r="Z232" i="1"/>
  <c r="Y232" i="1"/>
  <c r="T232" i="1"/>
  <c r="AA232" i="1"/>
  <c r="P232" i="1"/>
  <c r="S232" i="1"/>
  <c r="AB232" i="1"/>
  <c r="M232" i="1"/>
  <c r="I233" i="1"/>
  <c r="J233" i="1" s="1"/>
  <c r="H232" i="1"/>
  <c r="BK232" i="1" s="1"/>
  <c r="BD233" i="1" l="1"/>
  <c r="AV233" i="1"/>
  <c r="AN233" i="1"/>
  <c r="BC233" i="1"/>
  <c r="AU233" i="1"/>
  <c r="AM233" i="1"/>
  <c r="BJ233" i="1"/>
  <c r="BB233" i="1"/>
  <c r="AT233" i="1"/>
  <c r="BI233" i="1"/>
  <c r="BA233" i="1"/>
  <c r="AS233" i="1"/>
  <c r="AZ233" i="1"/>
  <c r="AY233" i="1"/>
  <c r="AX233" i="1"/>
  <c r="AW233" i="1"/>
  <c r="BH233" i="1"/>
  <c r="BG233" i="1"/>
  <c r="BF233" i="1"/>
  <c r="AP233" i="1"/>
  <c r="BE233" i="1"/>
  <c r="AR233" i="1"/>
  <c r="AQ233" i="1"/>
  <c r="AO233" i="1"/>
  <c r="AE233" i="1"/>
  <c r="W233" i="1"/>
  <c r="O233" i="1"/>
  <c r="AD233" i="1"/>
  <c r="V233" i="1"/>
  <c r="N233" i="1"/>
  <c r="AF233" i="1"/>
  <c r="T233" i="1"/>
  <c r="AC233" i="1"/>
  <c r="S233" i="1"/>
  <c r="X233" i="1"/>
  <c r="U233" i="1"/>
  <c r="R233" i="1"/>
  <c r="Q233" i="1"/>
  <c r="AH233" i="1"/>
  <c r="P233" i="1"/>
  <c r="AB233" i="1"/>
  <c r="Z233" i="1"/>
  <c r="K233" i="1"/>
  <c r="AA233" i="1"/>
  <c r="M233" i="1"/>
  <c r="Y233" i="1"/>
  <c r="L233" i="1"/>
  <c r="AG233" i="1"/>
  <c r="I234" i="1"/>
  <c r="J234" i="1" s="1"/>
  <c r="H233" i="1"/>
  <c r="BK233" i="1" s="1"/>
  <c r="BD234" i="1" l="1"/>
  <c r="AV234" i="1"/>
  <c r="AN234" i="1"/>
  <c r="BC234" i="1"/>
  <c r="AU234" i="1"/>
  <c r="AM234" i="1"/>
  <c r="BJ234" i="1"/>
  <c r="BB234" i="1"/>
  <c r="AT234" i="1"/>
  <c r="BI234" i="1"/>
  <c r="BA234" i="1"/>
  <c r="AS234" i="1"/>
  <c r="BH234" i="1"/>
  <c r="AR234" i="1"/>
  <c r="BG234" i="1"/>
  <c r="AQ234" i="1"/>
  <c r="BF234" i="1"/>
  <c r="AP234" i="1"/>
  <c r="BE234" i="1"/>
  <c r="AO234" i="1"/>
  <c r="AX234" i="1"/>
  <c r="AZ234" i="1"/>
  <c r="AY234" i="1"/>
  <c r="AW234" i="1"/>
  <c r="AE234" i="1"/>
  <c r="W234" i="1"/>
  <c r="O234" i="1"/>
  <c r="AD234" i="1"/>
  <c r="V234" i="1"/>
  <c r="N234" i="1"/>
  <c r="AB234" i="1"/>
  <c r="R234" i="1"/>
  <c r="AA234" i="1"/>
  <c r="Q234" i="1"/>
  <c r="Z234" i="1"/>
  <c r="L234" i="1"/>
  <c r="Y234" i="1"/>
  <c r="K234" i="1"/>
  <c r="AH234" i="1"/>
  <c r="P234" i="1"/>
  <c r="AG234" i="1"/>
  <c r="M234" i="1"/>
  <c r="AF234" i="1"/>
  <c r="AC234" i="1"/>
  <c r="U234" i="1"/>
  <c r="S234" i="1"/>
  <c r="X234" i="1"/>
  <c r="T234" i="1"/>
  <c r="H234" i="1"/>
  <c r="BK234" i="1" s="1"/>
  <c r="I235" i="1"/>
  <c r="J235" i="1" s="1"/>
  <c r="BD235" i="1" l="1"/>
  <c r="AV235" i="1"/>
  <c r="AN235" i="1"/>
  <c r="BC235" i="1"/>
  <c r="AU235" i="1"/>
  <c r="AM235" i="1"/>
  <c r="BJ235" i="1"/>
  <c r="BB235" i="1"/>
  <c r="AT235" i="1"/>
  <c r="BI235" i="1"/>
  <c r="BA235" i="1"/>
  <c r="AS235" i="1"/>
  <c r="AZ235" i="1"/>
  <c r="AY235" i="1"/>
  <c r="AX235" i="1"/>
  <c r="AW235" i="1"/>
  <c r="AR235" i="1"/>
  <c r="AQ235" i="1"/>
  <c r="AP235" i="1"/>
  <c r="BF235" i="1"/>
  <c r="AO235" i="1"/>
  <c r="BH235" i="1"/>
  <c r="BG235" i="1"/>
  <c r="BE235" i="1"/>
  <c r="AE235" i="1"/>
  <c r="W235" i="1"/>
  <c r="O235" i="1"/>
  <c r="AD235" i="1"/>
  <c r="V235" i="1"/>
  <c r="N235" i="1"/>
  <c r="Z235" i="1"/>
  <c r="P235" i="1"/>
  <c r="Y235" i="1"/>
  <c r="M235" i="1"/>
  <c r="AF235" i="1"/>
  <c r="R235" i="1"/>
  <c r="AC235" i="1"/>
  <c r="Q235" i="1"/>
  <c r="AB235" i="1"/>
  <c r="AA235" i="1"/>
  <c r="X235" i="1"/>
  <c r="L235" i="1"/>
  <c r="AG235" i="1"/>
  <c r="AH235" i="1"/>
  <c r="T235" i="1"/>
  <c r="K235" i="1"/>
  <c r="S235" i="1"/>
  <c r="U235" i="1"/>
  <c r="H235" i="1"/>
  <c r="BK235" i="1" s="1"/>
  <c r="I236" i="1"/>
  <c r="J236" i="1" s="1"/>
  <c r="BD236" i="1" l="1"/>
  <c r="AV236" i="1"/>
  <c r="AN236" i="1"/>
  <c r="BC236" i="1"/>
  <c r="AU236" i="1"/>
  <c r="AM236" i="1"/>
  <c r="BJ236" i="1"/>
  <c r="BB236" i="1"/>
  <c r="AT236" i="1"/>
  <c r="BI236" i="1"/>
  <c r="BA236" i="1"/>
  <c r="AS236" i="1"/>
  <c r="BH236" i="1"/>
  <c r="AR236" i="1"/>
  <c r="BG236" i="1"/>
  <c r="AQ236" i="1"/>
  <c r="BF236" i="1"/>
  <c r="AP236" i="1"/>
  <c r="BE236" i="1"/>
  <c r="AO236" i="1"/>
  <c r="AZ236" i="1"/>
  <c r="AY236" i="1"/>
  <c r="AX236" i="1"/>
  <c r="AW236" i="1"/>
  <c r="AE236" i="1"/>
  <c r="W236" i="1"/>
  <c r="O236" i="1"/>
  <c r="AD236" i="1"/>
  <c r="V236" i="1"/>
  <c r="N236" i="1"/>
  <c r="AH236" i="1"/>
  <c r="X236" i="1"/>
  <c r="L236" i="1"/>
  <c r="AG236" i="1"/>
  <c r="U236" i="1"/>
  <c r="K236" i="1"/>
  <c r="T236" i="1"/>
  <c r="S236" i="1"/>
  <c r="Z236" i="1"/>
  <c r="Y236" i="1"/>
  <c r="R236" i="1"/>
  <c r="Q236" i="1"/>
  <c r="M236" i="1"/>
  <c r="P236" i="1"/>
  <c r="AF236" i="1"/>
  <c r="AC236" i="1"/>
  <c r="AB236" i="1"/>
  <c r="AA236" i="1"/>
  <c r="I237" i="1"/>
  <c r="J237" i="1" s="1"/>
  <c r="H236" i="1"/>
  <c r="BK236" i="1" s="1"/>
  <c r="BD237" i="1" l="1"/>
  <c r="AV237" i="1"/>
  <c r="AN237" i="1"/>
  <c r="BC237" i="1"/>
  <c r="AU237" i="1"/>
  <c r="AM237" i="1"/>
  <c r="BJ237" i="1"/>
  <c r="BB237" i="1"/>
  <c r="AT237" i="1"/>
  <c r="BI237" i="1"/>
  <c r="BA237" i="1"/>
  <c r="AS237" i="1"/>
  <c r="AZ237" i="1"/>
  <c r="AY237" i="1"/>
  <c r="AX237" i="1"/>
  <c r="AW237" i="1"/>
  <c r="BH237" i="1"/>
  <c r="BG237" i="1"/>
  <c r="BF237" i="1"/>
  <c r="AP237" i="1"/>
  <c r="BE237" i="1"/>
  <c r="AR237" i="1"/>
  <c r="AQ237" i="1"/>
  <c r="AO237" i="1"/>
  <c r="AE237" i="1"/>
  <c r="W237" i="1"/>
  <c r="O237" i="1"/>
  <c r="AD237" i="1"/>
  <c r="V237" i="1"/>
  <c r="N237" i="1"/>
  <c r="AF237" i="1"/>
  <c r="T237" i="1"/>
  <c r="AC237" i="1"/>
  <c r="S237" i="1"/>
  <c r="Z237" i="1"/>
  <c r="L237" i="1"/>
  <c r="Y237" i="1"/>
  <c r="K237" i="1"/>
  <c r="R237" i="1"/>
  <c r="Q237" i="1"/>
  <c r="AH237" i="1"/>
  <c r="P237" i="1"/>
  <c r="AA237" i="1"/>
  <c r="U237" i="1"/>
  <c r="AG237" i="1"/>
  <c r="X237" i="1"/>
  <c r="AB237" i="1"/>
  <c r="M237" i="1"/>
  <c r="I238" i="1"/>
  <c r="J238" i="1" s="1"/>
  <c r="H237" i="1"/>
  <c r="BK237" i="1" s="1"/>
  <c r="BD238" i="1" l="1"/>
  <c r="AV238" i="1"/>
  <c r="AN238" i="1"/>
  <c r="BC238" i="1"/>
  <c r="AU238" i="1"/>
  <c r="AM238" i="1"/>
  <c r="BJ238" i="1"/>
  <c r="BB238" i="1"/>
  <c r="AT238" i="1"/>
  <c r="BI238" i="1"/>
  <c r="BA238" i="1"/>
  <c r="AS238" i="1"/>
  <c r="BH238" i="1"/>
  <c r="AR238" i="1"/>
  <c r="BG238" i="1"/>
  <c r="AQ238" i="1"/>
  <c r="BF238" i="1"/>
  <c r="AP238" i="1"/>
  <c r="BE238" i="1"/>
  <c r="AO238" i="1"/>
  <c r="AX238" i="1"/>
  <c r="AZ238" i="1"/>
  <c r="AY238" i="1"/>
  <c r="AW238" i="1"/>
  <c r="AE238" i="1"/>
  <c r="W238" i="1"/>
  <c r="O238" i="1"/>
  <c r="AD238" i="1"/>
  <c r="V238" i="1"/>
  <c r="N238" i="1"/>
  <c r="AB238" i="1"/>
  <c r="R238" i="1"/>
  <c r="AA238" i="1"/>
  <c r="Q238" i="1"/>
  <c r="AF238" i="1"/>
  <c r="P238" i="1"/>
  <c r="AC238" i="1"/>
  <c r="M238" i="1"/>
  <c r="AH238" i="1"/>
  <c r="L238" i="1"/>
  <c r="AG238" i="1"/>
  <c r="K238" i="1"/>
  <c r="Z238" i="1"/>
  <c r="X238" i="1"/>
  <c r="T238" i="1"/>
  <c r="S238" i="1"/>
  <c r="Y238" i="1"/>
  <c r="U238" i="1"/>
  <c r="I239" i="1"/>
  <c r="J239" i="1" s="1"/>
  <c r="H238" i="1"/>
  <c r="BK238" i="1" s="1"/>
  <c r="BD239" i="1" l="1"/>
  <c r="AV239" i="1"/>
  <c r="AN239" i="1"/>
  <c r="BC239" i="1"/>
  <c r="AU239" i="1"/>
  <c r="AM239" i="1"/>
  <c r="BJ239" i="1"/>
  <c r="BB239" i="1"/>
  <c r="AT239" i="1"/>
  <c r="BI239" i="1"/>
  <c r="BA239" i="1"/>
  <c r="AS239" i="1"/>
  <c r="AZ239" i="1"/>
  <c r="AY239" i="1"/>
  <c r="AX239" i="1"/>
  <c r="AW239" i="1"/>
  <c r="AR239" i="1"/>
  <c r="AQ239" i="1"/>
  <c r="AP239" i="1"/>
  <c r="BF239" i="1"/>
  <c r="BH239" i="1"/>
  <c r="BG239" i="1"/>
  <c r="BE239" i="1"/>
  <c r="AO239" i="1"/>
  <c r="AE239" i="1"/>
  <c r="W239" i="1"/>
  <c r="O239" i="1"/>
  <c r="AD239" i="1"/>
  <c r="V239" i="1"/>
  <c r="N239" i="1"/>
  <c r="Z239" i="1"/>
  <c r="P239" i="1"/>
  <c r="Y239" i="1"/>
  <c r="M239" i="1"/>
  <c r="AH239" i="1"/>
  <c r="T239" i="1"/>
  <c r="AG239" i="1"/>
  <c r="S239" i="1"/>
  <c r="AB239" i="1"/>
  <c r="AA239" i="1"/>
  <c r="X239" i="1"/>
  <c r="K239" i="1"/>
  <c r="AF239" i="1"/>
  <c r="U239" i="1"/>
  <c r="Q239" i="1"/>
  <c r="R239" i="1"/>
  <c r="L239" i="1"/>
  <c r="AC239" i="1"/>
  <c r="I240" i="1"/>
  <c r="J240" i="1" s="1"/>
  <c r="H239" i="1"/>
  <c r="BK239" i="1" s="1"/>
  <c r="BD240" i="1" l="1"/>
  <c r="AV240" i="1"/>
  <c r="AN240" i="1"/>
  <c r="BC240" i="1"/>
  <c r="AU240" i="1"/>
  <c r="AM240" i="1"/>
  <c r="BJ240" i="1"/>
  <c r="BB240" i="1"/>
  <c r="AT240" i="1"/>
  <c r="BI240" i="1"/>
  <c r="BA240" i="1"/>
  <c r="AS240" i="1"/>
  <c r="BH240" i="1"/>
  <c r="AR240" i="1"/>
  <c r="BG240" i="1"/>
  <c r="AQ240" i="1"/>
  <c r="BF240" i="1"/>
  <c r="AP240" i="1"/>
  <c r="BE240" i="1"/>
  <c r="AO240" i="1"/>
  <c r="AZ240" i="1"/>
  <c r="AY240" i="1"/>
  <c r="AX240" i="1"/>
  <c r="AW240" i="1"/>
  <c r="AE240" i="1"/>
  <c r="W240" i="1"/>
  <c r="O240" i="1"/>
  <c r="AD240" i="1"/>
  <c r="V240" i="1"/>
  <c r="N240" i="1"/>
  <c r="AH240" i="1"/>
  <c r="X240" i="1"/>
  <c r="L240" i="1"/>
  <c r="AG240" i="1"/>
  <c r="U240" i="1"/>
  <c r="K240" i="1"/>
  <c r="Z240" i="1"/>
  <c r="Y240" i="1"/>
  <c r="T240" i="1"/>
  <c r="S240" i="1"/>
  <c r="R240" i="1"/>
  <c r="P240" i="1"/>
  <c r="AC240" i="1"/>
  <c r="AA240" i="1"/>
  <c r="M240" i="1"/>
  <c r="AF240" i="1"/>
  <c r="AB240" i="1"/>
  <c r="Q240" i="1"/>
  <c r="I241" i="1"/>
  <c r="J241" i="1" s="1"/>
  <c r="H240" i="1"/>
  <c r="BK240" i="1" s="1"/>
  <c r="BD241" i="1" l="1"/>
  <c r="AV241" i="1"/>
  <c r="AN241" i="1"/>
  <c r="BC241" i="1"/>
  <c r="AU241" i="1"/>
  <c r="AM241" i="1"/>
  <c r="BJ241" i="1"/>
  <c r="BB241" i="1"/>
  <c r="AT241" i="1"/>
  <c r="BI241" i="1"/>
  <c r="BA241" i="1"/>
  <c r="AS241" i="1"/>
  <c r="AZ241" i="1"/>
  <c r="AY241" i="1"/>
  <c r="AX241" i="1"/>
  <c r="AW241" i="1"/>
  <c r="BH241" i="1"/>
  <c r="BG241" i="1"/>
  <c r="BF241" i="1"/>
  <c r="AP241" i="1"/>
  <c r="BE241" i="1"/>
  <c r="AR241" i="1"/>
  <c r="AQ241" i="1"/>
  <c r="AO241" i="1"/>
  <c r="AE241" i="1"/>
  <c r="W241" i="1"/>
  <c r="O241" i="1"/>
  <c r="AD241" i="1"/>
  <c r="V241" i="1"/>
  <c r="N241" i="1"/>
  <c r="AF241" i="1"/>
  <c r="T241" i="1"/>
  <c r="AC241" i="1"/>
  <c r="S241" i="1"/>
  <c r="AB241" i="1"/>
  <c r="P241" i="1"/>
  <c r="AA241" i="1"/>
  <c r="M241" i="1"/>
  <c r="R241" i="1"/>
  <c r="Q241" i="1"/>
  <c r="AH241" i="1"/>
  <c r="L241" i="1"/>
  <c r="X241" i="1"/>
  <c r="K241" i="1"/>
  <c r="U241" i="1"/>
  <c r="AG241" i="1"/>
  <c r="Z241" i="1"/>
  <c r="Y241" i="1"/>
  <c r="I242" i="1"/>
  <c r="J242" i="1" s="1"/>
  <c r="H241" i="1"/>
  <c r="BK241" i="1" s="1"/>
  <c r="BD242" i="1" l="1"/>
  <c r="AV242" i="1"/>
  <c r="AN242" i="1"/>
  <c r="BC242" i="1"/>
  <c r="AU242" i="1"/>
  <c r="AM242" i="1"/>
  <c r="BJ242" i="1"/>
  <c r="BB242" i="1"/>
  <c r="AT242" i="1"/>
  <c r="BI242" i="1"/>
  <c r="BA242" i="1"/>
  <c r="AS242" i="1"/>
  <c r="BH242" i="1"/>
  <c r="AR242" i="1"/>
  <c r="BG242" i="1"/>
  <c r="AQ242" i="1"/>
  <c r="BF242" i="1"/>
  <c r="AP242" i="1"/>
  <c r="BE242" i="1"/>
  <c r="AO242" i="1"/>
  <c r="AX242" i="1"/>
  <c r="AZ242" i="1"/>
  <c r="AY242" i="1"/>
  <c r="AW242" i="1"/>
  <c r="AE242" i="1"/>
  <c r="W242" i="1"/>
  <c r="O242" i="1"/>
  <c r="AD242" i="1"/>
  <c r="V242" i="1"/>
  <c r="N242" i="1"/>
  <c r="AB242" i="1"/>
  <c r="R242" i="1"/>
  <c r="AA242" i="1"/>
  <c r="Q242" i="1"/>
  <c r="AH242" i="1"/>
  <c r="T242" i="1"/>
  <c r="AG242" i="1"/>
  <c r="S242" i="1"/>
  <c r="AF242" i="1"/>
  <c r="L242" i="1"/>
  <c r="AC242" i="1"/>
  <c r="K242" i="1"/>
  <c r="Z242" i="1"/>
  <c r="Y242" i="1"/>
  <c r="U242" i="1"/>
  <c r="X242" i="1"/>
  <c r="M242" i="1"/>
  <c r="P242" i="1"/>
  <c r="I243" i="1"/>
  <c r="J243" i="1" s="1"/>
  <c r="H242" i="1"/>
  <c r="BK242" i="1" s="1"/>
  <c r="BD243" i="1" l="1"/>
  <c r="AV243" i="1"/>
  <c r="AN243" i="1"/>
  <c r="BC243" i="1"/>
  <c r="AU243" i="1"/>
  <c r="AM243" i="1"/>
  <c r="BJ243" i="1"/>
  <c r="BB243" i="1"/>
  <c r="AT243" i="1"/>
  <c r="BI243" i="1"/>
  <c r="BA243" i="1"/>
  <c r="AS243" i="1"/>
  <c r="AZ243" i="1"/>
  <c r="AY243" i="1"/>
  <c r="AX243" i="1"/>
  <c r="AW243" i="1"/>
  <c r="AR243" i="1"/>
  <c r="AQ243" i="1"/>
  <c r="AP243" i="1"/>
  <c r="BF243" i="1"/>
  <c r="AO243" i="1"/>
  <c r="BH243" i="1"/>
  <c r="BG243" i="1"/>
  <c r="BE243" i="1"/>
  <c r="AE243" i="1"/>
  <c r="W243" i="1"/>
  <c r="O243" i="1"/>
  <c r="AD243" i="1"/>
  <c r="V243" i="1"/>
  <c r="N243" i="1"/>
  <c r="Z243" i="1"/>
  <c r="P243" i="1"/>
  <c r="Y243" i="1"/>
  <c r="M243" i="1"/>
  <c r="X243" i="1"/>
  <c r="U243" i="1"/>
  <c r="AB243" i="1"/>
  <c r="AA243" i="1"/>
  <c r="T243" i="1"/>
  <c r="AG243" i="1"/>
  <c r="AC243" i="1"/>
  <c r="L243" i="1"/>
  <c r="K243" i="1"/>
  <c r="AF243" i="1"/>
  <c r="S243" i="1"/>
  <c r="R243" i="1"/>
  <c r="Q243" i="1"/>
  <c r="AH243" i="1"/>
  <c r="I244" i="1"/>
  <c r="J244" i="1" s="1"/>
  <c r="H243" i="1"/>
  <c r="BK243" i="1" s="1"/>
  <c r="BD244" i="1" l="1"/>
  <c r="AV244" i="1"/>
  <c r="AN244" i="1"/>
  <c r="BC244" i="1"/>
  <c r="AU244" i="1"/>
  <c r="AM244" i="1"/>
  <c r="BJ244" i="1"/>
  <c r="BB244" i="1"/>
  <c r="AT244" i="1"/>
  <c r="BI244" i="1"/>
  <c r="BA244" i="1"/>
  <c r="AS244" i="1"/>
  <c r="BH244" i="1"/>
  <c r="AR244" i="1"/>
  <c r="BG244" i="1"/>
  <c r="AQ244" i="1"/>
  <c r="BF244" i="1"/>
  <c r="AP244" i="1"/>
  <c r="BE244" i="1"/>
  <c r="AO244" i="1"/>
  <c r="AZ244" i="1"/>
  <c r="AY244" i="1"/>
  <c r="AX244" i="1"/>
  <c r="AW244" i="1"/>
  <c r="AE244" i="1"/>
  <c r="W244" i="1"/>
  <c r="O244" i="1"/>
  <c r="AD244" i="1"/>
  <c r="V244" i="1"/>
  <c r="N244" i="1"/>
  <c r="AH244" i="1"/>
  <c r="X244" i="1"/>
  <c r="L244" i="1"/>
  <c r="AG244" i="1"/>
  <c r="U244" i="1"/>
  <c r="K244" i="1"/>
  <c r="AB244" i="1"/>
  <c r="P244" i="1"/>
  <c r="AA244" i="1"/>
  <c r="M244" i="1"/>
  <c r="T244" i="1"/>
  <c r="S244" i="1"/>
  <c r="R244" i="1"/>
  <c r="AF244" i="1"/>
  <c r="Z244" i="1"/>
  <c r="Q244" i="1"/>
  <c r="Y244" i="1"/>
  <c r="AC244" i="1"/>
  <c r="I245" i="1"/>
  <c r="J245" i="1" s="1"/>
  <c r="H244" i="1"/>
  <c r="BK244" i="1" s="1"/>
  <c r="BD245" i="1" l="1"/>
  <c r="AV245" i="1"/>
  <c r="AN245" i="1"/>
  <c r="BC245" i="1"/>
  <c r="AU245" i="1"/>
  <c r="AM245" i="1"/>
  <c r="BJ245" i="1"/>
  <c r="BB245" i="1"/>
  <c r="AT245" i="1"/>
  <c r="BI245" i="1"/>
  <c r="BA245" i="1"/>
  <c r="AS245" i="1"/>
  <c r="AZ245" i="1"/>
  <c r="AY245" i="1"/>
  <c r="AX245" i="1"/>
  <c r="AW245" i="1"/>
  <c r="BH245" i="1"/>
  <c r="BG245" i="1"/>
  <c r="BF245" i="1"/>
  <c r="AP245" i="1"/>
  <c r="BE245" i="1"/>
  <c r="AR245" i="1"/>
  <c r="AQ245" i="1"/>
  <c r="AO245" i="1"/>
  <c r="AE245" i="1"/>
  <c r="W245" i="1"/>
  <c r="O245" i="1"/>
  <c r="AD245" i="1"/>
  <c r="V245" i="1"/>
  <c r="N245" i="1"/>
  <c r="AF245" i="1"/>
  <c r="T245" i="1"/>
  <c r="AC245" i="1"/>
  <c r="S245" i="1"/>
  <c r="AH245" i="1"/>
  <c r="R245" i="1"/>
  <c r="AG245" i="1"/>
  <c r="Q245" i="1"/>
  <c r="P245" i="1"/>
  <c r="M245" i="1"/>
  <c r="AB245" i="1"/>
  <c r="L245" i="1"/>
  <c r="U245" i="1"/>
  <c r="AA245" i="1"/>
  <c r="K245" i="1"/>
  <c r="Y245" i="1"/>
  <c r="X245" i="1"/>
  <c r="Z245" i="1"/>
  <c r="I246" i="1"/>
  <c r="J246" i="1" s="1"/>
  <c r="H245" i="1"/>
  <c r="BK245" i="1" s="1"/>
  <c r="BI246" i="1" l="1"/>
  <c r="BG246" i="1"/>
  <c r="BD246" i="1"/>
  <c r="AV246" i="1"/>
  <c r="AN246" i="1"/>
  <c r="BC246" i="1"/>
  <c r="AU246" i="1"/>
  <c r="AM246" i="1"/>
  <c r="BB246" i="1"/>
  <c r="AT246" i="1"/>
  <c r="BA246" i="1"/>
  <c r="AS246" i="1"/>
  <c r="BJ246" i="1"/>
  <c r="AR246" i="1"/>
  <c r="BH246" i="1"/>
  <c r="AQ246" i="1"/>
  <c r="BF246" i="1"/>
  <c r="AP246" i="1"/>
  <c r="BE246" i="1"/>
  <c r="AO246" i="1"/>
  <c r="AX246" i="1"/>
  <c r="AZ246" i="1"/>
  <c r="AY246" i="1"/>
  <c r="AW246" i="1"/>
  <c r="AE246" i="1"/>
  <c r="W246" i="1"/>
  <c r="O246" i="1"/>
  <c r="AD246" i="1"/>
  <c r="V246" i="1"/>
  <c r="N246" i="1"/>
  <c r="AB246" i="1"/>
  <c r="R246" i="1"/>
  <c r="AA246" i="1"/>
  <c r="Q246" i="1"/>
  <c r="X246" i="1"/>
  <c r="U246" i="1"/>
  <c r="AF246" i="1"/>
  <c r="L246" i="1"/>
  <c r="AC246" i="1"/>
  <c r="K246" i="1"/>
  <c r="Z246" i="1"/>
  <c r="T246" i="1"/>
  <c r="P246" i="1"/>
  <c r="S246" i="1"/>
  <c r="AG246" i="1"/>
  <c r="AH246" i="1"/>
  <c r="Y246" i="1"/>
  <c r="M246" i="1"/>
  <c r="H246" i="1"/>
  <c r="BK246" i="1" s="1"/>
  <c r="I247" i="1"/>
  <c r="J247" i="1" s="1"/>
  <c r="BC247" i="1" l="1"/>
  <c r="AU247" i="1"/>
  <c r="AM247" i="1"/>
  <c r="BI247" i="1"/>
  <c r="BA247" i="1"/>
  <c r="AS247" i="1"/>
  <c r="BG247" i="1"/>
  <c r="AY247" i="1"/>
  <c r="AQ247" i="1"/>
  <c r="BE247" i="1"/>
  <c r="AR247" i="1"/>
  <c r="BD247" i="1"/>
  <c r="AP247" i="1"/>
  <c r="BB247" i="1"/>
  <c r="AO247" i="1"/>
  <c r="AZ247" i="1"/>
  <c r="AN247" i="1"/>
  <c r="BJ247" i="1"/>
  <c r="BH247" i="1"/>
  <c r="BF247" i="1"/>
  <c r="AX247" i="1"/>
  <c r="AW247" i="1"/>
  <c r="AV247" i="1"/>
  <c r="AT247" i="1"/>
  <c r="AE247" i="1"/>
  <c r="W247" i="1"/>
  <c r="O247" i="1"/>
  <c r="AD247" i="1"/>
  <c r="V247" i="1"/>
  <c r="N247" i="1"/>
  <c r="Z247" i="1"/>
  <c r="P247" i="1"/>
  <c r="Y247" i="1"/>
  <c r="M247" i="1"/>
  <c r="AB247" i="1"/>
  <c r="L247" i="1"/>
  <c r="AA247" i="1"/>
  <c r="K247" i="1"/>
  <c r="X247" i="1"/>
  <c r="U247" i="1"/>
  <c r="T247" i="1"/>
  <c r="AF247" i="1"/>
  <c r="S247" i="1"/>
  <c r="AH247" i="1"/>
  <c r="AC247" i="1"/>
  <c r="Q247" i="1"/>
  <c r="AG247" i="1"/>
  <c r="R247" i="1"/>
  <c r="H247" i="1"/>
  <c r="BK247" i="1" s="1"/>
  <c r="I248" i="1"/>
  <c r="J248" i="1" s="1"/>
  <c r="BC248" i="1" l="1"/>
  <c r="AU248" i="1"/>
  <c r="AM248" i="1"/>
  <c r="BI248" i="1"/>
  <c r="BA248" i="1"/>
  <c r="AS248" i="1"/>
  <c r="BG248" i="1"/>
  <c r="AY248" i="1"/>
  <c r="AQ248" i="1"/>
  <c r="BF248" i="1"/>
  <c r="AT248" i="1"/>
  <c r="BE248" i="1"/>
  <c r="AR248" i="1"/>
  <c r="BD248" i="1"/>
  <c r="AP248" i="1"/>
  <c r="BB248" i="1"/>
  <c r="AO248" i="1"/>
  <c r="AN248" i="1"/>
  <c r="BJ248" i="1"/>
  <c r="BH248" i="1"/>
  <c r="AW248" i="1"/>
  <c r="AZ248" i="1"/>
  <c r="AX248" i="1"/>
  <c r="AV248" i="1"/>
  <c r="AE248" i="1"/>
  <c r="W248" i="1"/>
  <c r="O248" i="1"/>
  <c r="AD248" i="1"/>
  <c r="V248" i="1"/>
  <c r="N248" i="1"/>
  <c r="AH248" i="1"/>
  <c r="X248" i="1"/>
  <c r="L248" i="1"/>
  <c r="AG248" i="1"/>
  <c r="U248" i="1"/>
  <c r="K248" i="1"/>
  <c r="AF248" i="1"/>
  <c r="R248" i="1"/>
  <c r="AC248" i="1"/>
  <c r="Q248" i="1"/>
  <c r="T248" i="1"/>
  <c r="S248" i="1"/>
  <c r="P248" i="1"/>
  <c r="AA248" i="1"/>
  <c r="AB248" i="1"/>
  <c r="Z248" i="1"/>
  <c r="Y248" i="1"/>
  <c r="M248" i="1"/>
  <c r="I249" i="1"/>
  <c r="J249" i="1" s="1"/>
  <c r="H248" i="1"/>
  <c r="BK248" i="1" s="1"/>
  <c r="BC249" i="1" l="1"/>
  <c r="AU249" i="1"/>
  <c r="AM249" i="1"/>
  <c r="BI249" i="1"/>
  <c r="BA249" i="1"/>
  <c r="AS249" i="1"/>
  <c r="BG249" i="1"/>
  <c r="AY249" i="1"/>
  <c r="AQ249" i="1"/>
  <c r="BH249" i="1"/>
  <c r="AV249" i="1"/>
  <c r="BF249" i="1"/>
  <c r="AT249" i="1"/>
  <c r="BE249" i="1"/>
  <c r="AR249" i="1"/>
  <c r="BD249" i="1"/>
  <c r="AP249" i="1"/>
  <c r="AO249" i="1"/>
  <c r="AN249" i="1"/>
  <c r="BJ249" i="1"/>
  <c r="BB249" i="1"/>
  <c r="AZ249" i="1"/>
  <c r="AX249" i="1"/>
  <c r="AW249" i="1"/>
  <c r="AE249" i="1"/>
  <c r="W249" i="1"/>
  <c r="O249" i="1"/>
  <c r="AD249" i="1"/>
  <c r="V249" i="1"/>
  <c r="N249" i="1"/>
  <c r="AF249" i="1"/>
  <c r="T249" i="1"/>
  <c r="AC249" i="1"/>
  <c r="S249" i="1"/>
  <c r="X249" i="1"/>
  <c r="U249" i="1"/>
  <c r="AH249" i="1"/>
  <c r="P249" i="1"/>
  <c r="AG249" i="1"/>
  <c r="M249" i="1"/>
  <c r="AB249" i="1"/>
  <c r="L249" i="1"/>
  <c r="K249" i="1"/>
  <c r="Z249" i="1"/>
  <c r="R249" i="1"/>
  <c r="Y249" i="1"/>
  <c r="AA249" i="1"/>
  <c r="Q249" i="1"/>
  <c r="I250" i="1"/>
  <c r="J250" i="1" s="1"/>
  <c r="H249" i="1"/>
  <c r="BK249" i="1" s="1"/>
  <c r="BC250" i="1" l="1"/>
  <c r="AU250" i="1"/>
  <c r="AM250" i="1"/>
  <c r="BI250" i="1"/>
  <c r="BA250" i="1"/>
  <c r="AS250" i="1"/>
  <c r="BG250" i="1"/>
  <c r="AY250" i="1"/>
  <c r="AQ250" i="1"/>
  <c r="BJ250" i="1"/>
  <c r="AW250" i="1"/>
  <c r="BH250" i="1"/>
  <c r="AV250" i="1"/>
  <c r="BF250" i="1"/>
  <c r="AT250" i="1"/>
  <c r="BE250" i="1"/>
  <c r="AR250" i="1"/>
  <c r="AP250" i="1"/>
  <c r="AO250" i="1"/>
  <c r="AN250" i="1"/>
  <c r="AZ250" i="1"/>
  <c r="AX250" i="1"/>
  <c r="BD250" i="1"/>
  <c r="BB250" i="1"/>
  <c r="AE250" i="1"/>
  <c r="W250" i="1"/>
  <c r="O250" i="1"/>
  <c r="AD250" i="1"/>
  <c r="V250" i="1"/>
  <c r="N250" i="1"/>
  <c r="AB250" i="1"/>
  <c r="R250" i="1"/>
  <c r="AA250" i="1"/>
  <c r="Q250" i="1"/>
  <c r="Z250" i="1"/>
  <c r="L250" i="1"/>
  <c r="Y250" i="1"/>
  <c r="K250" i="1"/>
  <c r="AF250" i="1"/>
  <c r="AC250" i="1"/>
  <c r="X250" i="1"/>
  <c r="S250" i="1"/>
  <c r="M250" i="1"/>
  <c r="AH250" i="1"/>
  <c r="P250" i="1"/>
  <c r="AG250" i="1"/>
  <c r="U250" i="1"/>
  <c r="T250" i="1"/>
  <c r="I251" i="1"/>
  <c r="J251" i="1" s="1"/>
  <c r="H250" i="1"/>
  <c r="BK250" i="1" s="1"/>
  <c r="BC251" i="1" l="1"/>
  <c r="AU251" i="1"/>
  <c r="AM251" i="1"/>
  <c r="BI251" i="1"/>
  <c r="BA251" i="1"/>
  <c r="AS251" i="1"/>
  <c r="BG251" i="1"/>
  <c r="AY251" i="1"/>
  <c r="AQ251" i="1"/>
  <c r="AX251" i="1"/>
  <c r="BJ251" i="1"/>
  <c r="AW251" i="1"/>
  <c r="BH251" i="1"/>
  <c r="AV251" i="1"/>
  <c r="BF251" i="1"/>
  <c r="AT251" i="1"/>
  <c r="AR251" i="1"/>
  <c r="AP251" i="1"/>
  <c r="AO251" i="1"/>
  <c r="AN251" i="1"/>
  <c r="BE251" i="1"/>
  <c r="BD251" i="1"/>
  <c r="BB251" i="1"/>
  <c r="AZ251" i="1"/>
  <c r="AE251" i="1"/>
  <c r="W251" i="1"/>
  <c r="O251" i="1"/>
  <c r="AD251" i="1"/>
  <c r="V251" i="1"/>
  <c r="N251" i="1"/>
  <c r="Z251" i="1"/>
  <c r="P251" i="1"/>
  <c r="Y251" i="1"/>
  <c r="M251" i="1"/>
  <c r="AF251" i="1"/>
  <c r="R251" i="1"/>
  <c r="AC251" i="1"/>
  <c r="Q251" i="1"/>
  <c r="X251" i="1"/>
  <c r="U251" i="1"/>
  <c r="T251" i="1"/>
  <c r="AA251" i="1"/>
  <c r="L251" i="1"/>
  <c r="S251" i="1"/>
  <c r="AG251" i="1"/>
  <c r="K251" i="1"/>
  <c r="AB251" i="1"/>
  <c r="AH251" i="1"/>
  <c r="I252" i="1"/>
  <c r="J252" i="1" s="1"/>
  <c r="H251" i="1"/>
  <c r="BK251" i="1" s="1"/>
  <c r="BC252" i="1" l="1"/>
  <c r="AU252" i="1"/>
  <c r="AM252" i="1"/>
  <c r="BI252" i="1"/>
  <c r="BA252" i="1"/>
  <c r="AS252" i="1"/>
  <c r="BG252" i="1"/>
  <c r="AY252" i="1"/>
  <c r="AQ252" i="1"/>
  <c r="AZ252" i="1"/>
  <c r="AN252" i="1"/>
  <c r="AX252" i="1"/>
  <c r="BJ252" i="1"/>
  <c r="AW252" i="1"/>
  <c r="BH252" i="1"/>
  <c r="AV252" i="1"/>
  <c r="AT252" i="1"/>
  <c r="AR252" i="1"/>
  <c r="AP252" i="1"/>
  <c r="AO252" i="1"/>
  <c r="BD252" i="1"/>
  <c r="BF252" i="1"/>
  <c r="BE252" i="1"/>
  <c r="BB252" i="1"/>
  <c r="AE252" i="1"/>
  <c r="W252" i="1"/>
  <c r="O252" i="1"/>
  <c r="AD252" i="1"/>
  <c r="V252" i="1"/>
  <c r="N252" i="1"/>
  <c r="AH252" i="1"/>
  <c r="X252" i="1"/>
  <c r="L252" i="1"/>
  <c r="AG252" i="1"/>
  <c r="U252" i="1"/>
  <c r="K252" i="1"/>
  <c r="T252" i="1"/>
  <c r="S252" i="1"/>
  <c r="R252" i="1"/>
  <c r="Q252" i="1"/>
  <c r="AF252" i="1"/>
  <c r="P252" i="1"/>
  <c r="AB252" i="1"/>
  <c r="Z252" i="1"/>
  <c r="AA252" i="1"/>
  <c r="AC252" i="1"/>
  <c r="Y252" i="1"/>
  <c r="M252" i="1"/>
  <c r="I253" i="1"/>
  <c r="J253" i="1" s="1"/>
  <c r="H252" i="1"/>
  <c r="BK252" i="1" s="1"/>
  <c r="BC253" i="1" l="1"/>
  <c r="AU253" i="1"/>
  <c r="AM253" i="1"/>
  <c r="BI253" i="1"/>
  <c r="BA253" i="1"/>
  <c r="AS253" i="1"/>
  <c r="BG253" i="1"/>
  <c r="AY253" i="1"/>
  <c r="AQ253" i="1"/>
  <c r="BB253" i="1"/>
  <c r="AO253" i="1"/>
  <c r="AZ253" i="1"/>
  <c r="AN253" i="1"/>
  <c r="AX253" i="1"/>
  <c r="BJ253" i="1"/>
  <c r="AW253" i="1"/>
  <c r="AV253" i="1"/>
  <c r="AT253" i="1"/>
  <c r="AR253" i="1"/>
  <c r="AP253" i="1"/>
  <c r="BH253" i="1"/>
  <c r="BF253" i="1"/>
  <c r="BE253" i="1"/>
  <c r="BD253" i="1"/>
  <c r="AE253" i="1"/>
  <c r="W253" i="1"/>
  <c r="O253" i="1"/>
  <c r="AD253" i="1"/>
  <c r="V253" i="1"/>
  <c r="N253" i="1"/>
  <c r="AF253" i="1"/>
  <c r="T253" i="1"/>
  <c r="AC253" i="1"/>
  <c r="S253" i="1"/>
  <c r="Z253" i="1"/>
  <c r="L253" i="1"/>
  <c r="Y253" i="1"/>
  <c r="K253" i="1"/>
  <c r="AH253" i="1"/>
  <c r="P253" i="1"/>
  <c r="AG253" i="1"/>
  <c r="M253" i="1"/>
  <c r="AB253" i="1"/>
  <c r="AA253" i="1"/>
  <c r="Q253" i="1"/>
  <c r="U253" i="1"/>
  <c r="X253" i="1"/>
  <c r="R253" i="1"/>
  <c r="I254" i="1"/>
  <c r="J254" i="1" s="1"/>
  <c r="H253" i="1"/>
  <c r="BK253" i="1" s="1"/>
  <c r="BC254" i="1" l="1"/>
  <c r="AU254" i="1"/>
  <c r="AM254" i="1"/>
  <c r="BI254" i="1"/>
  <c r="BA254" i="1"/>
  <c r="AS254" i="1"/>
  <c r="BG254" i="1"/>
  <c r="AY254" i="1"/>
  <c r="AQ254" i="1"/>
  <c r="BD254" i="1"/>
  <c r="AP254" i="1"/>
  <c r="BB254" i="1"/>
  <c r="AO254" i="1"/>
  <c r="AZ254" i="1"/>
  <c r="AN254" i="1"/>
  <c r="AX254" i="1"/>
  <c r="AW254" i="1"/>
  <c r="AV254" i="1"/>
  <c r="AT254" i="1"/>
  <c r="AR254" i="1"/>
  <c r="BF254" i="1"/>
  <c r="BJ254" i="1"/>
  <c r="BH254" i="1"/>
  <c r="BE254" i="1"/>
  <c r="AE254" i="1"/>
  <c r="W254" i="1"/>
  <c r="O254" i="1"/>
  <c r="AD254" i="1"/>
  <c r="V254" i="1"/>
  <c r="N254" i="1"/>
  <c r="AB254" i="1"/>
  <c r="R254" i="1"/>
  <c r="AA254" i="1"/>
  <c r="Q254" i="1"/>
  <c r="AF254" i="1"/>
  <c r="P254" i="1"/>
  <c r="AC254" i="1"/>
  <c r="M254" i="1"/>
  <c r="Z254" i="1"/>
  <c r="Y254" i="1"/>
  <c r="X254" i="1"/>
  <c r="L254" i="1"/>
  <c r="AG254" i="1"/>
  <c r="T254" i="1"/>
  <c r="K254" i="1"/>
  <c r="AH254" i="1"/>
  <c r="U254" i="1"/>
  <c r="S254" i="1"/>
  <c r="I255" i="1"/>
  <c r="J255" i="1" s="1"/>
  <c r="H254" i="1"/>
  <c r="BK254" i="1" s="1"/>
  <c r="BC255" i="1" l="1"/>
  <c r="AU255" i="1"/>
  <c r="AM255" i="1"/>
  <c r="BI255" i="1"/>
  <c r="BA255" i="1"/>
  <c r="AS255" i="1"/>
  <c r="BG255" i="1"/>
  <c r="AY255" i="1"/>
  <c r="AQ255" i="1"/>
  <c r="BE255" i="1"/>
  <c r="AR255" i="1"/>
  <c r="BD255" i="1"/>
  <c r="AP255" i="1"/>
  <c r="BB255" i="1"/>
  <c r="AO255" i="1"/>
  <c r="AZ255" i="1"/>
  <c r="AN255" i="1"/>
  <c r="AX255" i="1"/>
  <c r="AW255" i="1"/>
  <c r="AV255" i="1"/>
  <c r="AT255" i="1"/>
  <c r="BJ255" i="1"/>
  <c r="BH255" i="1"/>
  <c r="BF255" i="1"/>
  <c r="AE255" i="1"/>
  <c r="W255" i="1"/>
  <c r="O255" i="1"/>
  <c r="AD255" i="1"/>
  <c r="V255" i="1"/>
  <c r="N255" i="1"/>
  <c r="Z255" i="1"/>
  <c r="P255" i="1"/>
  <c r="Y255" i="1"/>
  <c r="M255" i="1"/>
  <c r="AH255" i="1"/>
  <c r="T255" i="1"/>
  <c r="AG255" i="1"/>
  <c r="S255" i="1"/>
  <c r="X255" i="1"/>
  <c r="U255" i="1"/>
  <c r="R255" i="1"/>
  <c r="Q255" i="1"/>
  <c r="K255" i="1"/>
  <c r="AF255" i="1"/>
  <c r="AB255" i="1"/>
  <c r="AC255" i="1"/>
  <c r="AA255" i="1"/>
  <c r="L255" i="1"/>
  <c r="I256" i="1"/>
  <c r="J256" i="1" s="1"/>
  <c r="H255" i="1"/>
  <c r="BK255" i="1" s="1"/>
  <c r="BC256" i="1" l="1"/>
  <c r="AU256" i="1"/>
  <c r="AM256" i="1"/>
  <c r="BI256" i="1"/>
  <c r="BA256" i="1"/>
  <c r="AS256" i="1"/>
  <c r="BG256" i="1"/>
  <c r="AY256" i="1"/>
  <c r="AQ256" i="1"/>
  <c r="BF256" i="1"/>
  <c r="AT256" i="1"/>
  <c r="BE256" i="1"/>
  <c r="AR256" i="1"/>
  <c r="BD256" i="1"/>
  <c r="AP256" i="1"/>
  <c r="BB256" i="1"/>
  <c r="AO256" i="1"/>
  <c r="AZ256" i="1"/>
  <c r="AX256" i="1"/>
  <c r="AW256" i="1"/>
  <c r="AV256" i="1"/>
  <c r="AN256" i="1"/>
  <c r="BJ256" i="1"/>
  <c r="BH256" i="1"/>
  <c r="AE256" i="1"/>
  <c r="W256" i="1"/>
  <c r="O256" i="1"/>
  <c r="AD256" i="1"/>
  <c r="V256" i="1"/>
  <c r="N256" i="1"/>
  <c r="AH256" i="1"/>
  <c r="X256" i="1"/>
  <c r="L256" i="1"/>
  <c r="AG256" i="1"/>
  <c r="U256" i="1"/>
  <c r="K256" i="1"/>
  <c r="Z256" i="1"/>
  <c r="Y256" i="1"/>
  <c r="R256" i="1"/>
  <c r="Q256" i="1"/>
  <c r="AF256" i="1"/>
  <c r="P256" i="1"/>
  <c r="AA256" i="1"/>
  <c r="S256" i="1"/>
  <c r="T256" i="1"/>
  <c r="M256" i="1"/>
  <c r="AC256" i="1"/>
  <c r="AB256" i="1"/>
  <c r="H256" i="1"/>
  <c r="BK256" i="1" s="1"/>
  <c r="I257" i="1"/>
  <c r="J257" i="1" s="1"/>
  <c r="BC257" i="1" l="1"/>
  <c r="AU257" i="1"/>
  <c r="AM257" i="1"/>
  <c r="BI257" i="1"/>
  <c r="BA257" i="1"/>
  <c r="AS257" i="1"/>
  <c r="BG257" i="1"/>
  <c r="AY257" i="1"/>
  <c r="AQ257" i="1"/>
  <c r="BH257" i="1"/>
  <c r="AV257" i="1"/>
  <c r="BF257" i="1"/>
  <c r="AT257" i="1"/>
  <c r="BE257" i="1"/>
  <c r="AR257" i="1"/>
  <c r="BD257" i="1"/>
  <c r="AP257" i="1"/>
  <c r="BB257" i="1"/>
  <c r="AZ257" i="1"/>
  <c r="AX257" i="1"/>
  <c r="AW257" i="1"/>
  <c r="BJ257" i="1"/>
  <c r="AO257" i="1"/>
  <c r="AN257" i="1"/>
  <c r="AE257" i="1"/>
  <c r="W257" i="1"/>
  <c r="O257" i="1"/>
  <c r="AD257" i="1"/>
  <c r="V257" i="1"/>
  <c r="N257" i="1"/>
  <c r="AF257" i="1"/>
  <c r="T257" i="1"/>
  <c r="AC257" i="1"/>
  <c r="S257" i="1"/>
  <c r="AB257" i="1"/>
  <c r="P257" i="1"/>
  <c r="AA257" i="1"/>
  <c r="M257" i="1"/>
  <c r="AH257" i="1"/>
  <c r="L257" i="1"/>
  <c r="AG257" i="1"/>
  <c r="K257" i="1"/>
  <c r="Z257" i="1"/>
  <c r="X257" i="1"/>
  <c r="Y257" i="1"/>
  <c r="R257" i="1"/>
  <c r="Q257" i="1"/>
  <c r="U257" i="1"/>
  <c r="H257" i="1"/>
  <c r="BK257" i="1" s="1"/>
  <c r="I258" i="1"/>
  <c r="J258" i="1" s="1"/>
  <c r="BC258" i="1" l="1"/>
  <c r="AU258" i="1"/>
  <c r="AM258" i="1"/>
  <c r="BI258" i="1"/>
  <c r="BA258" i="1"/>
  <c r="AS258" i="1"/>
  <c r="BG258" i="1"/>
  <c r="AY258" i="1"/>
  <c r="AQ258" i="1"/>
  <c r="BJ258" i="1"/>
  <c r="AW258" i="1"/>
  <c r="BH258" i="1"/>
  <c r="AV258" i="1"/>
  <c r="BF258" i="1"/>
  <c r="AT258" i="1"/>
  <c r="BE258" i="1"/>
  <c r="AR258" i="1"/>
  <c r="BD258" i="1"/>
  <c r="BB258" i="1"/>
  <c r="AZ258" i="1"/>
  <c r="AX258" i="1"/>
  <c r="AP258" i="1"/>
  <c r="AO258" i="1"/>
  <c r="AN258" i="1"/>
  <c r="AE258" i="1"/>
  <c r="W258" i="1"/>
  <c r="O258" i="1"/>
  <c r="AD258" i="1"/>
  <c r="V258" i="1"/>
  <c r="N258" i="1"/>
  <c r="AB258" i="1"/>
  <c r="R258" i="1"/>
  <c r="AA258" i="1"/>
  <c r="Q258" i="1"/>
  <c r="AH258" i="1"/>
  <c r="T258" i="1"/>
  <c r="AG258" i="1"/>
  <c r="S258" i="1"/>
  <c r="Z258" i="1"/>
  <c r="Y258" i="1"/>
  <c r="X258" i="1"/>
  <c r="K258" i="1"/>
  <c r="AF258" i="1"/>
  <c r="M258" i="1"/>
  <c r="U258" i="1"/>
  <c r="L258" i="1"/>
  <c r="AC258" i="1"/>
  <c r="P258" i="1"/>
  <c r="I259" i="1"/>
  <c r="J259" i="1" s="1"/>
  <c r="H258" i="1"/>
  <c r="BK258" i="1" s="1"/>
  <c r="BC259" i="1" l="1"/>
  <c r="AU259" i="1"/>
  <c r="AM259" i="1"/>
  <c r="BI259" i="1"/>
  <c r="BA259" i="1"/>
  <c r="AS259" i="1"/>
  <c r="BG259" i="1"/>
  <c r="AY259" i="1"/>
  <c r="AQ259" i="1"/>
  <c r="AX259" i="1"/>
  <c r="BJ259" i="1"/>
  <c r="AW259" i="1"/>
  <c r="BH259" i="1"/>
  <c r="AV259" i="1"/>
  <c r="BF259" i="1"/>
  <c r="AT259" i="1"/>
  <c r="BE259" i="1"/>
  <c r="BD259" i="1"/>
  <c r="BB259" i="1"/>
  <c r="AZ259" i="1"/>
  <c r="AO259" i="1"/>
  <c r="AR259" i="1"/>
  <c r="AP259" i="1"/>
  <c r="AN259" i="1"/>
  <c r="AE259" i="1"/>
  <c r="W259" i="1"/>
  <c r="O259" i="1"/>
  <c r="AD259" i="1"/>
  <c r="V259" i="1"/>
  <c r="N259" i="1"/>
  <c r="Z259" i="1"/>
  <c r="P259" i="1"/>
  <c r="Y259" i="1"/>
  <c r="M259" i="1"/>
  <c r="X259" i="1"/>
  <c r="U259" i="1"/>
  <c r="T259" i="1"/>
  <c r="S259" i="1"/>
  <c r="AH259" i="1"/>
  <c r="R259" i="1"/>
  <c r="L259" i="1"/>
  <c r="AG259" i="1"/>
  <c r="AC259" i="1"/>
  <c r="AA259" i="1"/>
  <c r="K259" i="1"/>
  <c r="AF259" i="1"/>
  <c r="Q259" i="1"/>
  <c r="AB259" i="1"/>
  <c r="H259" i="1"/>
  <c r="BK259" i="1" s="1"/>
  <c r="I260" i="1"/>
  <c r="J260" i="1" s="1"/>
  <c r="BC260" i="1" l="1"/>
  <c r="AU260" i="1"/>
  <c r="AM260" i="1"/>
  <c r="BI260" i="1"/>
  <c r="BA260" i="1"/>
  <c r="AS260" i="1"/>
  <c r="BG260" i="1"/>
  <c r="AY260" i="1"/>
  <c r="AQ260" i="1"/>
  <c r="AZ260" i="1"/>
  <c r="AN260" i="1"/>
  <c r="AX260" i="1"/>
  <c r="BJ260" i="1"/>
  <c r="AW260" i="1"/>
  <c r="BH260" i="1"/>
  <c r="AV260" i="1"/>
  <c r="BF260" i="1"/>
  <c r="BE260" i="1"/>
  <c r="BD260" i="1"/>
  <c r="BB260" i="1"/>
  <c r="AT260" i="1"/>
  <c r="AR260" i="1"/>
  <c r="AP260" i="1"/>
  <c r="AO260" i="1"/>
  <c r="AE260" i="1"/>
  <c r="W260" i="1"/>
  <c r="O260" i="1"/>
  <c r="AD260" i="1"/>
  <c r="V260" i="1"/>
  <c r="N260" i="1"/>
  <c r="AH260" i="1"/>
  <c r="X260" i="1"/>
  <c r="L260" i="1"/>
  <c r="AG260" i="1"/>
  <c r="U260" i="1"/>
  <c r="K260" i="1"/>
  <c r="AB260" i="1"/>
  <c r="P260" i="1"/>
  <c r="AA260" i="1"/>
  <c r="M260" i="1"/>
  <c r="R260" i="1"/>
  <c r="Q260" i="1"/>
  <c r="AF260" i="1"/>
  <c r="T260" i="1"/>
  <c r="Z260" i="1"/>
  <c r="S260" i="1"/>
  <c r="AC260" i="1"/>
  <c r="Y260" i="1"/>
  <c r="I261" i="1"/>
  <c r="J261" i="1" s="1"/>
  <c r="H260" i="1"/>
  <c r="BK260" i="1" s="1"/>
  <c r="BC261" i="1" l="1"/>
  <c r="AU261" i="1"/>
  <c r="AM261" i="1"/>
  <c r="BI261" i="1"/>
  <c r="BA261" i="1"/>
  <c r="AS261" i="1"/>
  <c r="BG261" i="1"/>
  <c r="AY261" i="1"/>
  <c r="AQ261" i="1"/>
  <c r="BB261" i="1"/>
  <c r="AO261" i="1"/>
  <c r="AZ261" i="1"/>
  <c r="AN261" i="1"/>
  <c r="AX261" i="1"/>
  <c r="BJ261" i="1"/>
  <c r="AW261" i="1"/>
  <c r="BH261" i="1"/>
  <c r="BF261" i="1"/>
  <c r="BE261" i="1"/>
  <c r="BD261" i="1"/>
  <c r="AR261" i="1"/>
  <c r="AV261" i="1"/>
  <c r="AT261" i="1"/>
  <c r="AP261" i="1"/>
  <c r="AE261" i="1"/>
  <c r="W261" i="1"/>
  <c r="O261" i="1"/>
  <c r="AD261" i="1"/>
  <c r="V261" i="1"/>
  <c r="N261" i="1"/>
  <c r="AF261" i="1"/>
  <c r="T261" i="1"/>
  <c r="AC261" i="1"/>
  <c r="S261" i="1"/>
  <c r="AH261" i="1"/>
  <c r="R261" i="1"/>
  <c r="AG261" i="1"/>
  <c r="Q261" i="1"/>
  <c r="AB261" i="1"/>
  <c r="L261" i="1"/>
  <c r="AA261" i="1"/>
  <c r="K261" i="1"/>
  <c r="Z261" i="1"/>
  <c r="Y261" i="1"/>
  <c r="U261" i="1"/>
  <c r="X261" i="1"/>
  <c r="M261" i="1"/>
  <c r="P261" i="1"/>
  <c r="I262" i="1"/>
  <c r="J262" i="1" s="1"/>
  <c r="H261" i="1"/>
  <c r="BK261" i="1" s="1"/>
  <c r="BC262" i="1" l="1"/>
  <c r="AU262" i="1"/>
  <c r="AM262" i="1"/>
  <c r="BI262" i="1"/>
  <c r="BA262" i="1"/>
  <c r="AS262" i="1"/>
  <c r="BG262" i="1"/>
  <c r="AY262" i="1"/>
  <c r="AQ262" i="1"/>
  <c r="BD262" i="1"/>
  <c r="AP262" i="1"/>
  <c r="BB262" i="1"/>
  <c r="AO262" i="1"/>
  <c r="AZ262" i="1"/>
  <c r="AN262" i="1"/>
  <c r="AX262" i="1"/>
  <c r="BJ262" i="1"/>
  <c r="BH262" i="1"/>
  <c r="BF262" i="1"/>
  <c r="BE262" i="1"/>
  <c r="AW262" i="1"/>
  <c r="AV262" i="1"/>
  <c r="AT262" i="1"/>
  <c r="AR262" i="1"/>
  <c r="AE262" i="1"/>
  <c r="W262" i="1"/>
  <c r="O262" i="1"/>
  <c r="AD262" i="1"/>
  <c r="V262" i="1"/>
  <c r="N262" i="1"/>
  <c r="AB262" i="1"/>
  <c r="R262" i="1"/>
  <c r="AA262" i="1"/>
  <c r="Q262" i="1"/>
  <c r="X262" i="1"/>
  <c r="U262" i="1"/>
  <c r="Z262" i="1"/>
  <c r="Y262" i="1"/>
  <c r="T262" i="1"/>
  <c r="AG262" i="1"/>
  <c r="AC262" i="1"/>
  <c r="AF262" i="1"/>
  <c r="AH262" i="1"/>
  <c r="P262" i="1"/>
  <c r="L262" i="1"/>
  <c r="K262" i="1"/>
  <c r="S262" i="1"/>
  <c r="M262" i="1"/>
  <c r="H262" i="1"/>
  <c r="BK262" i="1" s="1"/>
  <c r="I263" i="1"/>
  <c r="J263" i="1" s="1"/>
  <c r="BC263" i="1" l="1"/>
  <c r="AU263" i="1"/>
  <c r="AM263" i="1"/>
  <c r="BI263" i="1"/>
  <c r="BA263" i="1"/>
  <c r="AS263" i="1"/>
  <c r="BG263" i="1"/>
  <c r="AY263" i="1"/>
  <c r="AQ263" i="1"/>
  <c r="BE263" i="1"/>
  <c r="AR263" i="1"/>
  <c r="BD263" i="1"/>
  <c r="AP263" i="1"/>
  <c r="BB263" i="1"/>
  <c r="AO263" i="1"/>
  <c r="AZ263" i="1"/>
  <c r="AN263" i="1"/>
  <c r="BJ263" i="1"/>
  <c r="BH263" i="1"/>
  <c r="BF263" i="1"/>
  <c r="AV263" i="1"/>
  <c r="AX263" i="1"/>
  <c r="AW263" i="1"/>
  <c r="AT263" i="1"/>
  <c r="AE263" i="1"/>
  <c r="W263" i="1"/>
  <c r="O263" i="1"/>
  <c r="AD263" i="1"/>
  <c r="V263" i="1"/>
  <c r="N263" i="1"/>
  <c r="Z263" i="1"/>
  <c r="P263" i="1"/>
  <c r="Y263" i="1"/>
  <c r="M263" i="1"/>
  <c r="AB263" i="1"/>
  <c r="L263" i="1"/>
  <c r="AA263" i="1"/>
  <c r="K263" i="1"/>
  <c r="T263" i="1"/>
  <c r="S263" i="1"/>
  <c r="AH263" i="1"/>
  <c r="R263" i="1"/>
  <c r="AF263" i="1"/>
  <c r="Q263" i="1"/>
  <c r="X263" i="1"/>
  <c r="U263" i="1"/>
  <c r="AG263" i="1"/>
  <c r="AC263" i="1"/>
  <c r="I264" i="1"/>
  <c r="J264" i="1" s="1"/>
  <c r="H263" i="1"/>
  <c r="BK263" i="1" s="1"/>
  <c r="BC264" i="1" l="1"/>
  <c r="AU264" i="1"/>
  <c r="AM264" i="1"/>
  <c r="BI264" i="1"/>
  <c r="BA264" i="1"/>
  <c r="AS264" i="1"/>
  <c r="BG264" i="1"/>
  <c r="AY264" i="1"/>
  <c r="AQ264" i="1"/>
  <c r="BF264" i="1"/>
  <c r="AT264" i="1"/>
  <c r="BE264" i="1"/>
  <c r="AR264" i="1"/>
  <c r="BD264" i="1"/>
  <c r="AP264" i="1"/>
  <c r="BB264" i="1"/>
  <c r="AO264" i="1"/>
  <c r="AN264" i="1"/>
  <c r="BJ264" i="1"/>
  <c r="BH264" i="1"/>
  <c r="AZ264" i="1"/>
  <c r="AX264" i="1"/>
  <c r="AW264" i="1"/>
  <c r="AV264" i="1"/>
  <c r="AE264" i="1"/>
  <c r="W264" i="1"/>
  <c r="O264" i="1"/>
  <c r="AD264" i="1"/>
  <c r="V264" i="1"/>
  <c r="N264" i="1"/>
  <c r="AH264" i="1"/>
  <c r="X264" i="1"/>
  <c r="L264" i="1"/>
  <c r="AG264" i="1"/>
  <c r="U264" i="1"/>
  <c r="K264" i="1"/>
  <c r="AF264" i="1"/>
  <c r="R264" i="1"/>
  <c r="AC264" i="1"/>
  <c r="Q264" i="1"/>
  <c r="P264" i="1"/>
  <c r="M264" i="1"/>
  <c r="AB264" i="1"/>
  <c r="S264" i="1"/>
  <c r="AA264" i="1"/>
  <c r="Y264" i="1"/>
  <c r="Z264" i="1"/>
  <c r="T264" i="1"/>
  <c r="I265" i="1"/>
  <c r="J265" i="1" s="1"/>
  <c r="H264" i="1"/>
  <c r="BK264" i="1" s="1"/>
  <c r="BC265" i="1" l="1"/>
  <c r="AU265" i="1"/>
  <c r="AM265" i="1"/>
  <c r="BI265" i="1"/>
  <c r="BA265" i="1"/>
  <c r="AS265" i="1"/>
  <c r="BG265" i="1"/>
  <c r="AY265" i="1"/>
  <c r="AQ265" i="1"/>
  <c r="BH265" i="1"/>
  <c r="AV265" i="1"/>
  <c r="BF265" i="1"/>
  <c r="AT265" i="1"/>
  <c r="BE265" i="1"/>
  <c r="AR265" i="1"/>
  <c r="BD265" i="1"/>
  <c r="AP265" i="1"/>
  <c r="AO265" i="1"/>
  <c r="AN265" i="1"/>
  <c r="BJ265" i="1"/>
  <c r="AX265" i="1"/>
  <c r="BB265" i="1"/>
  <c r="AZ265" i="1"/>
  <c r="AW265" i="1"/>
  <c r="AE265" i="1"/>
  <c r="W265" i="1"/>
  <c r="O265" i="1"/>
  <c r="AD265" i="1"/>
  <c r="V265" i="1"/>
  <c r="N265" i="1"/>
  <c r="AF265" i="1"/>
  <c r="T265" i="1"/>
  <c r="AC265" i="1"/>
  <c r="S265" i="1"/>
  <c r="X265" i="1"/>
  <c r="U265" i="1"/>
  <c r="AB265" i="1"/>
  <c r="L265" i="1"/>
  <c r="AA265" i="1"/>
  <c r="K265" i="1"/>
  <c r="Z265" i="1"/>
  <c r="R265" i="1"/>
  <c r="P265" i="1"/>
  <c r="Q265" i="1"/>
  <c r="M265" i="1"/>
  <c r="AH265" i="1"/>
  <c r="AG265" i="1"/>
  <c r="Y265" i="1"/>
  <c r="I266" i="1"/>
  <c r="J266" i="1" s="1"/>
  <c r="H265" i="1"/>
  <c r="BK265" i="1" s="1"/>
  <c r="BC266" i="1" l="1"/>
  <c r="AU266" i="1"/>
  <c r="AM266" i="1"/>
  <c r="BI266" i="1"/>
  <c r="BA266" i="1"/>
  <c r="AS266" i="1"/>
  <c r="BG266" i="1"/>
  <c r="AY266" i="1"/>
  <c r="AQ266" i="1"/>
  <c r="BJ266" i="1"/>
  <c r="AW266" i="1"/>
  <c r="BH266" i="1"/>
  <c r="AV266" i="1"/>
  <c r="BF266" i="1"/>
  <c r="AT266" i="1"/>
  <c r="BE266" i="1"/>
  <c r="AR266" i="1"/>
  <c r="AP266" i="1"/>
  <c r="AO266" i="1"/>
  <c r="AN266" i="1"/>
  <c r="BD266" i="1"/>
  <c r="BB266" i="1"/>
  <c r="AZ266" i="1"/>
  <c r="AX266" i="1"/>
  <c r="AE266" i="1"/>
  <c r="W266" i="1"/>
  <c r="O266" i="1"/>
  <c r="AD266" i="1"/>
  <c r="V266" i="1"/>
  <c r="N266" i="1"/>
  <c r="AB266" i="1"/>
  <c r="R266" i="1"/>
  <c r="AA266" i="1"/>
  <c r="Q266" i="1"/>
  <c r="Z266" i="1"/>
  <c r="L266" i="1"/>
  <c r="Y266" i="1"/>
  <c r="K266" i="1"/>
  <c r="X266" i="1"/>
  <c r="U266" i="1"/>
  <c r="T266" i="1"/>
  <c r="AF266" i="1"/>
  <c r="S266" i="1"/>
  <c r="AC266" i="1"/>
  <c r="M266" i="1"/>
  <c r="AH266" i="1"/>
  <c r="AG266" i="1"/>
  <c r="P266" i="1"/>
  <c r="H266" i="1"/>
  <c r="BK266" i="1" s="1"/>
  <c r="I267" i="1"/>
  <c r="J267" i="1" s="1"/>
  <c r="BI267" i="1" l="1"/>
  <c r="BC267" i="1"/>
  <c r="AU267" i="1"/>
  <c r="AM267" i="1"/>
  <c r="BJ267" i="1"/>
  <c r="BA267" i="1"/>
  <c r="AS267" i="1"/>
  <c r="BG267" i="1"/>
  <c r="AY267" i="1"/>
  <c r="AQ267" i="1"/>
  <c r="AX267" i="1"/>
  <c r="AW267" i="1"/>
  <c r="BH267" i="1"/>
  <c r="AV267" i="1"/>
  <c r="BF267" i="1"/>
  <c r="AT267" i="1"/>
  <c r="AR267" i="1"/>
  <c r="AP267" i="1"/>
  <c r="AO267" i="1"/>
  <c r="AN267" i="1"/>
  <c r="BB267" i="1"/>
  <c r="BE267" i="1"/>
  <c r="BD267" i="1"/>
  <c r="AZ267" i="1"/>
  <c r="AE267" i="1"/>
  <c r="W267" i="1"/>
  <c r="O267" i="1"/>
  <c r="AD267" i="1"/>
  <c r="V267" i="1"/>
  <c r="N267" i="1"/>
  <c r="Z267" i="1"/>
  <c r="P267" i="1"/>
  <c r="Y267" i="1"/>
  <c r="M267" i="1"/>
  <c r="AF267" i="1"/>
  <c r="R267" i="1"/>
  <c r="AC267" i="1"/>
  <c r="Q267" i="1"/>
  <c r="T267" i="1"/>
  <c r="S267" i="1"/>
  <c r="AH267" i="1"/>
  <c r="L267" i="1"/>
  <c r="AG267" i="1"/>
  <c r="AA267" i="1"/>
  <c r="AB267" i="1"/>
  <c r="U267" i="1"/>
  <c r="X267" i="1"/>
  <c r="K267" i="1"/>
  <c r="H267" i="1"/>
  <c r="BK267" i="1" s="1"/>
  <c r="I268" i="1"/>
  <c r="J268" i="1" s="1"/>
  <c r="BC268" i="1" l="1"/>
  <c r="AU268" i="1"/>
  <c r="AM268" i="1"/>
  <c r="BI268" i="1"/>
  <c r="BA268" i="1"/>
  <c r="AS268" i="1"/>
  <c r="BJ268" i="1"/>
  <c r="AY268" i="1"/>
  <c r="AO268" i="1"/>
  <c r="BG268" i="1"/>
  <c r="AW268" i="1"/>
  <c r="BE268" i="1"/>
  <c r="AT268" i="1"/>
  <c r="BF268" i="1"/>
  <c r="AP268" i="1"/>
  <c r="BD268" i="1"/>
  <c r="AN268" i="1"/>
  <c r="BB268" i="1"/>
  <c r="AZ268" i="1"/>
  <c r="AX268" i="1"/>
  <c r="AV268" i="1"/>
  <c r="AR268" i="1"/>
  <c r="AQ268" i="1"/>
  <c r="BH268" i="1"/>
  <c r="AE268" i="1"/>
  <c r="W268" i="1"/>
  <c r="O268" i="1"/>
  <c r="AD268" i="1"/>
  <c r="V268" i="1"/>
  <c r="N268" i="1"/>
  <c r="AH268" i="1"/>
  <c r="X268" i="1"/>
  <c r="L268" i="1"/>
  <c r="AG268" i="1"/>
  <c r="U268" i="1"/>
  <c r="K268" i="1"/>
  <c r="T268" i="1"/>
  <c r="S268" i="1"/>
  <c r="AF268" i="1"/>
  <c r="P268" i="1"/>
  <c r="AC268" i="1"/>
  <c r="M268" i="1"/>
  <c r="AB268" i="1"/>
  <c r="R268" i="1"/>
  <c r="Q268" i="1"/>
  <c r="AA268" i="1"/>
  <c r="Z268" i="1"/>
  <c r="Y268" i="1"/>
  <c r="I269" i="1"/>
  <c r="J269" i="1" s="1"/>
  <c r="H268" i="1"/>
  <c r="BK268" i="1" s="1"/>
  <c r="BE269" i="1" l="1"/>
  <c r="AW269" i="1"/>
  <c r="BC269" i="1"/>
  <c r="AU269" i="1"/>
  <c r="AM269" i="1"/>
  <c r="BI269" i="1"/>
  <c r="BA269" i="1"/>
  <c r="AS269" i="1"/>
  <c r="BJ269" i="1"/>
  <c r="AX269" i="1"/>
  <c r="BG269" i="1"/>
  <c r="AT269" i="1"/>
  <c r="BD269" i="1"/>
  <c r="AQ269" i="1"/>
  <c r="AZ269" i="1"/>
  <c r="AY269" i="1"/>
  <c r="AV269" i="1"/>
  <c r="AR269" i="1"/>
  <c r="BH269" i="1"/>
  <c r="BF269" i="1"/>
  <c r="BB269" i="1"/>
  <c r="AP269" i="1"/>
  <c r="AO269" i="1"/>
  <c r="AN269" i="1"/>
  <c r="AE269" i="1"/>
  <c r="W269" i="1"/>
  <c r="O269" i="1"/>
  <c r="AD269" i="1"/>
  <c r="V269" i="1"/>
  <c r="N269" i="1"/>
  <c r="AF269" i="1"/>
  <c r="T269" i="1"/>
  <c r="AC269" i="1"/>
  <c r="S269" i="1"/>
  <c r="Z269" i="1"/>
  <c r="L269" i="1"/>
  <c r="Y269" i="1"/>
  <c r="K269" i="1"/>
  <c r="AB269" i="1"/>
  <c r="AA269" i="1"/>
  <c r="X269" i="1"/>
  <c r="Q269" i="1"/>
  <c r="M269" i="1"/>
  <c r="AH269" i="1"/>
  <c r="U269" i="1"/>
  <c r="AG269" i="1"/>
  <c r="P269" i="1"/>
  <c r="R269" i="1"/>
  <c r="I270" i="1"/>
  <c r="J270" i="1" s="1"/>
  <c r="H269" i="1"/>
  <c r="BK269" i="1" s="1"/>
  <c r="BE270" i="1" l="1"/>
  <c r="AW270" i="1"/>
  <c r="AO270" i="1"/>
  <c r="BC270" i="1"/>
  <c r="AU270" i="1"/>
  <c r="AM270" i="1"/>
  <c r="BI270" i="1"/>
  <c r="BA270" i="1"/>
  <c r="AS270" i="1"/>
  <c r="AY270" i="1"/>
  <c r="BH270" i="1"/>
  <c r="AV270" i="1"/>
  <c r="BF270" i="1"/>
  <c r="AR270" i="1"/>
  <c r="AX270" i="1"/>
  <c r="AT270" i="1"/>
  <c r="AQ270" i="1"/>
  <c r="BJ270" i="1"/>
  <c r="AP270" i="1"/>
  <c r="AN270" i="1"/>
  <c r="BB270" i="1"/>
  <c r="BG270" i="1"/>
  <c r="BD270" i="1"/>
  <c r="AZ270" i="1"/>
  <c r="AE270" i="1"/>
  <c r="W270" i="1"/>
  <c r="O270" i="1"/>
  <c r="AD270" i="1"/>
  <c r="V270" i="1"/>
  <c r="N270" i="1"/>
  <c r="AB270" i="1"/>
  <c r="R270" i="1"/>
  <c r="AA270" i="1"/>
  <c r="Q270" i="1"/>
  <c r="AF270" i="1"/>
  <c r="P270" i="1"/>
  <c r="AC270" i="1"/>
  <c r="M270" i="1"/>
  <c r="X270" i="1"/>
  <c r="U270" i="1"/>
  <c r="T270" i="1"/>
  <c r="Y270" i="1"/>
  <c r="L270" i="1"/>
  <c r="AG270" i="1"/>
  <c r="Z270" i="1"/>
  <c r="S270" i="1"/>
  <c r="K270" i="1"/>
  <c r="AH270" i="1"/>
  <c r="I271" i="1"/>
  <c r="J271" i="1" s="1"/>
  <c r="H270" i="1"/>
  <c r="BK270" i="1" s="1"/>
  <c r="BE271" i="1" l="1"/>
  <c r="AW271" i="1"/>
  <c r="AO271" i="1"/>
  <c r="BC271" i="1"/>
  <c r="AU271" i="1"/>
  <c r="AM271" i="1"/>
  <c r="BI271" i="1"/>
  <c r="BA271" i="1"/>
  <c r="AS271" i="1"/>
  <c r="AZ271" i="1"/>
  <c r="AN271" i="1"/>
  <c r="BJ271" i="1"/>
  <c r="AX271" i="1"/>
  <c r="BG271" i="1"/>
  <c r="AT271" i="1"/>
  <c r="AR271" i="1"/>
  <c r="AQ271" i="1"/>
  <c r="BH271" i="1"/>
  <c r="AP271" i="1"/>
  <c r="BF271" i="1"/>
  <c r="BD271" i="1"/>
  <c r="BB271" i="1"/>
  <c r="AY271" i="1"/>
  <c r="AV271" i="1"/>
  <c r="AE271" i="1"/>
  <c r="W271" i="1"/>
  <c r="O271" i="1"/>
  <c r="AD271" i="1"/>
  <c r="V271" i="1"/>
  <c r="N271" i="1"/>
  <c r="Z271" i="1"/>
  <c r="P271" i="1"/>
  <c r="Y271" i="1"/>
  <c r="M271" i="1"/>
  <c r="AH271" i="1"/>
  <c r="T271" i="1"/>
  <c r="AG271" i="1"/>
  <c r="S271" i="1"/>
  <c r="R271" i="1"/>
  <c r="Q271" i="1"/>
  <c r="AF271" i="1"/>
  <c r="L271" i="1"/>
  <c r="AB271" i="1"/>
  <c r="X271" i="1"/>
  <c r="AA271" i="1"/>
  <c r="K271" i="1"/>
  <c r="U271" i="1"/>
  <c r="AC271" i="1"/>
  <c r="I272" i="1"/>
  <c r="J272" i="1" s="1"/>
  <c r="H271" i="1"/>
  <c r="BK271" i="1" s="1"/>
  <c r="BE272" i="1" l="1"/>
  <c r="AW272" i="1"/>
  <c r="AO272" i="1"/>
  <c r="BC272" i="1"/>
  <c r="AU272" i="1"/>
  <c r="AM272" i="1"/>
  <c r="BI272" i="1"/>
  <c r="BA272" i="1"/>
  <c r="AS272" i="1"/>
  <c r="BB272" i="1"/>
  <c r="AP272" i="1"/>
  <c r="AY272" i="1"/>
  <c r="BH272" i="1"/>
  <c r="AV272" i="1"/>
  <c r="BJ272" i="1"/>
  <c r="AQ272" i="1"/>
  <c r="BG272" i="1"/>
  <c r="AN272" i="1"/>
  <c r="BF272" i="1"/>
  <c r="BD272" i="1"/>
  <c r="AZ272" i="1"/>
  <c r="AX272" i="1"/>
  <c r="AT272" i="1"/>
  <c r="AR272" i="1"/>
  <c r="AE272" i="1"/>
  <c r="W272" i="1"/>
  <c r="O272" i="1"/>
  <c r="AD272" i="1"/>
  <c r="V272" i="1"/>
  <c r="N272" i="1"/>
  <c r="AH272" i="1"/>
  <c r="X272" i="1"/>
  <c r="L272" i="1"/>
  <c r="AG272" i="1"/>
  <c r="U272" i="1"/>
  <c r="K272" i="1"/>
  <c r="Z272" i="1"/>
  <c r="Y272" i="1"/>
  <c r="AF272" i="1"/>
  <c r="P272" i="1"/>
  <c r="AC272" i="1"/>
  <c r="M272" i="1"/>
  <c r="AB272" i="1"/>
  <c r="AA272" i="1"/>
  <c r="Q272" i="1"/>
  <c r="T272" i="1"/>
  <c r="S272" i="1"/>
  <c r="R272" i="1"/>
  <c r="I273" i="1"/>
  <c r="J273" i="1" s="1"/>
  <c r="H272" i="1"/>
  <c r="BK272" i="1" s="1"/>
  <c r="BE273" i="1" l="1"/>
  <c r="AW273" i="1"/>
  <c r="AO273" i="1"/>
  <c r="BC273" i="1"/>
  <c r="AU273" i="1"/>
  <c r="AM273" i="1"/>
  <c r="BI273" i="1"/>
  <c r="BA273" i="1"/>
  <c r="AS273" i="1"/>
  <c r="BD273" i="1"/>
  <c r="AQ273" i="1"/>
  <c r="AZ273" i="1"/>
  <c r="AN273" i="1"/>
  <c r="BJ273" i="1"/>
  <c r="AX273" i="1"/>
  <c r="BG273" i="1"/>
  <c r="BF273" i="1"/>
  <c r="BB273" i="1"/>
  <c r="AY273" i="1"/>
  <c r="AV273" i="1"/>
  <c r="AT273" i="1"/>
  <c r="AR273" i="1"/>
  <c r="AP273" i="1"/>
  <c r="BH273" i="1"/>
  <c r="AE273" i="1"/>
  <c r="W273" i="1"/>
  <c r="O273" i="1"/>
  <c r="AD273" i="1"/>
  <c r="V273" i="1"/>
  <c r="N273" i="1"/>
  <c r="AF273" i="1"/>
  <c r="T273" i="1"/>
  <c r="AC273" i="1"/>
  <c r="S273" i="1"/>
  <c r="AB273" i="1"/>
  <c r="P273" i="1"/>
  <c r="AA273" i="1"/>
  <c r="M273" i="1"/>
  <c r="Z273" i="1"/>
  <c r="Y273" i="1"/>
  <c r="X273" i="1"/>
  <c r="L273" i="1"/>
  <c r="R273" i="1"/>
  <c r="K273" i="1"/>
  <c r="AG273" i="1"/>
  <c r="AH273" i="1"/>
  <c r="U273" i="1"/>
  <c r="Q273" i="1"/>
  <c r="H273" i="1"/>
  <c r="BK273" i="1" s="1"/>
  <c r="I274" i="1"/>
  <c r="J274" i="1" s="1"/>
  <c r="BE274" i="1" l="1"/>
  <c r="AW274" i="1"/>
  <c r="AO274" i="1"/>
  <c r="BC274" i="1"/>
  <c r="AU274" i="1"/>
  <c r="AM274" i="1"/>
  <c r="BI274" i="1"/>
  <c r="BA274" i="1"/>
  <c r="AS274" i="1"/>
  <c r="BF274" i="1"/>
  <c r="AR274" i="1"/>
  <c r="BB274" i="1"/>
  <c r="AP274" i="1"/>
  <c r="AY274" i="1"/>
  <c r="BD274" i="1"/>
  <c r="AZ274" i="1"/>
  <c r="AX274" i="1"/>
  <c r="AV274" i="1"/>
  <c r="BJ274" i="1"/>
  <c r="BH274" i="1"/>
  <c r="BG274" i="1"/>
  <c r="AN274" i="1"/>
  <c r="AT274" i="1"/>
  <c r="AQ274" i="1"/>
  <c r="AE274" i="1"/>
  <c r="W274" i="1"/>
  <c r="O274" i="1"/>
  <c r="AD274" i="1"/>
  <c r="V274" i="1"/>
  <c r="N274" i="1"/>
  <c r="AB274" i="1"/>
  <c r="R274" i="1"/>
  <c r="AA274" i="1"/>
  <c r="Q274" i="1"/>
  <c r="AH274" i="1"/>
  <c r="T274" i="1"/>
  <c r="AG274" i="1"/>
  <c r="S274" i="1"/>
  <c r="X274" i="1"/>
  <c r="U274" i="1"/>
  <c r="P274" i="1"/>
  <c r="M274" i="1"/>
  <c r="K274" i="1"/>
  <c r="AF274" i="1"/>
  <c r="Z274" i="1"/>
  <c r="L274" i="1"/>
  <c r="AC274" i="1"/>
  <c r="Y274" i="1"/>
  <c r="I275" i="1"/>
  <c r="J275" i="1" s="1"/>
  <c r="H274" i="1"/>
  <c r="BK274" i="1" s="1"/>
  <c r="BE275" i="1" l="1"/>
  <c r="AW275" i="1"/>
  <c r="AO275" i="1"/>
  <c r="BC275" i="1"/>
  <c r="AU275" i="1"/>
  <c r="AM275" i="1"/>
  <c r="BI275" i="1"/>
  <c r="BA275" i="1"/>
  <c r="AS275" i="1"/>
  <c r="BG275" i="1"/>
  <c r="AT275" i="1"/>
  <c r="BD275" i="1"/>
  <c r="AQ275" i="1"/>
  <c r="AZ275" i="1"/>
  <c r="AN275" i="1"/>
  <c r="AY275" i="1"/>
  <c r="AX275" i="1"/>
  <c r="AV275" i="1"/>
  <c r="AR275" i="1"/>
  <c r="AP275" i="1"/>
  <c r="BJ275" i="1"/>
  <c r="BH275" i="1"/>
  <c r="BF275" i="1"/>
  <c r="BB275" i="1"/>
  <c r="AE275" i="1"/>
  <c r="W275" i="1"/>
  <c r="O275" i="1"/>
  <c r="AD275" i="1"/>
  <c r="V275" i="1"/>
  <c r="N275" i="1"/>
  <c r="Z275" i="1"/>
  <c r="P275" i="1"/>
  <c r="Y275" i="1"/>
  <c r="M275" i="1"/>
  <c r="X275" i="1"/>
  <c r="U275" i="1"/>
  <c r="AH275" i="1"/>
  <c r="R275" i="1"/>
  <c r="AG275" i="1"/>
  <c r="Q275" i="1"/>
  <c r="AF275" i="1"/>
  <c r="L275" i="1"/>
  <c r="AA275" i="1"/>
  <c r="S275" i="1"/>
  <c r="AC275" i="1"/>
  <c r="T275" i="1"/>
  <c r="K275" i="1"/>
  <c r="AB275" i="1"/>
  <c r="I276" i="1"/>
  <c r="J276" i="1" s="1"/>
  <c r="H275" i="1"/>
  <c r="BK275" i="1" s="1"/>
  <c r="BE276" i="1" l="1"/>
  <c r="AW276" i="1"/>
  <c r="AO276" i="1"/>
  <c r="BC276" i="1"/>
  <c r="AU276" i="1"/>
  <c r="AM276" i="1"/>
  <c r="BI276" i="1"/>
  <c r="BA276" i="1"/>
  <c r="AS276" i="1"/>
  <c r="BH276" i="1"/>
  <c r="AV276" i="1"/>
  <c r="BF276" i="1"/>
  <c r="AR276" i="1"/>
  <c r="BB276" i="1"/>
  <c r="AP276" i="1"/>
  <c r="AX276" i="1"/>
  <c r="AT276" i="1"/>
  <c r="AQ276" i="1"/>
  <c r="BJ276" i="1"/>
  <c r="AN276" i="1"/>
  <c r="BG276" i="1"/>
  <c r="BD276" i="1"/>
  <c r="AZ276" i="1"/>
  <c r="AY276" i="1"/>
  <c r="AE276" i="1"/>
  <c r="W276" i="1"/>
  <c r="O276" i="1"/>
  <c r="AD276" i="1"/>
  <c r="V276" i="1"/>
  <c r="N276" i="1"/>
  <c r="AH276" i="1"/>
  <c r="X276" i="1"/>
  <c r="L276" i="1"/>
  <c r="AG276" i="1"/>
  <c r="U276" i="1"/>
  <c r="K276" i="1"/>
  <c r="AB276" i="1"/>
  <c r="P276" i="1"/>
  <c r="AA276" i="1"/>
  <c r="M276" i="1"/>
  <c r="AF276" i="1"/>
  <c r="AC276" i="1"/>
  <c r="Z276" i="1"/>
  <c r="T276" i="1"/>
  <c r="Y276" i="1"/>
  <c r="R276" i="1"/>
  <c r="S276" i="1"/>
  <c r="Q276" i="1"/>
  <c r="I277" i="1"/>
  <c r="J277" i="1" s="1"/>
  <c r="H276" i="1"/>
  <c r="BK276" i="1" s="1"/>
  <c r="BE277" i="1" l="1"/>
  <c r="AW277" i="1"/>
  <c r="AO277" i="1"/>
  <c r="BC277" i="1"/>
  <c r="AU277" i="1"/>
  <c r="AM277" i="1"/>
  <c r="BI277" i="1"/>
  <c r="BA277" i="1"/>
  <c r="AS277" i="1"/>
  <c r="BJ277" i="1"/>
  <c r="AX277" i="1"/>
  <c r="BG277" i="1"/>
  <c r="AT277" i="1"/>
  <c r="BD277" i="1"/>
  <c r="AQ277" i="1"/>
  <c r="AR277" i="1"/>
  <c r="AP277" i="1"/>
  <c r="BH277" i="1"/>
  <c r="AN277" i="1"/>
  <c r="BF277" i="1"/>
  <c r="AY277" i="1"/>
  <c r="BB277" i="1"/>
  <c r="AZ277" i="1"/>
  <c r="AV277" i="1"/>
  <c r="AE277" i="1"/>
  <c r="W277" i="1"/>
  <c r="O277" i="1"/>
  <c r="AD277" i="1"/>
  <c r="V277" i="1"/>
  <c r="N277" i="1"/>
  <c r="AF277" i="1"/>
  <c r="T277" i="1"/>
  <c r="AC277" i="1"/>
  <c r="S277" i="1"/>
  <c r="AH277" i="1"/>
  <c r="R277" i="1"/>
  <c r="AG277" i="1"/>
  <c r="Q277" i="1"/>
  <c r="Z277" i="1"/>
  <c r="Y277" i="1"/>
  <c r="X277" i="1"/>
  <c r="K277" i="1"/>
  <c r="AB277" i="1"/>
  <c r="M277" i="1"/>
  <c r="L277" i="1"/>
  <c r="AA277" i="1"/>
  <c r="U277" i="1"/>
  <c r="P277" i="1"/>
  <c r="I278" i="1"/>
  <c r="J278" i="1" s="1"/>
  <c r="H277" i="1"/>
  <c r="BK277" i="1" s="1"/>
  <c r="BE278" i="1" l="1"/>
  <c r="AW278" i="1"/>
  <c r="AO278" i="1"/>
  <c r="BC278" i="1"/>
  <c r="AU278" i="1"/>
  <c r="AM278" i="1"/>
  <c r="BI278" i="1"/>
  <c r="BA278" i="1"/>
  <c r="AS278" i="1"/>
  <c r="AY278" i="1"/>
  <c r="BH278" i="1"/>
  <c r="AV278" i="1"/>
  <c r="BF278" i="1"/>
  <c r="AR278" i="1"/>
  <c r="BJ278" i="1"/>
  <c r="AP278" i="1"/>
  <c r="BG278" i="1"/>
  <c r="AN278" i="1"/>
  <c r="BD278" i="1"/>
  <c r="BB278" i="1"/>
  <c r="AZ278" i="1"/>
  <c r="AX278" i="1"/>
  <c r="AT278" i="1"/>
  <c r="AQ278" i="1"/>
  <c r="AE278" i="1"/>
  <c r="W278" i="1"/>
  <c r="O278" i="1"/>
  <c r="AD278" i="1"/>
  <c r="V278" i="1"/>
  <c r="N278" i="1"/>
  <c r="AB278" i="1"/>
  <c r="R278" i="1"/>
  <c r="AA278" i="1"/>
  <c r="Q278" i="1"/>
  <c r="X278" i="1"/>
  <c r="U278" i="1"/>
  <c r="T278" i="1"/>
  <c r="S278" i="1"/>
  <c r="AH278" i="1"/>
  <c r="P278" i="1"/>
  <c r="L278" i="1"/>
  <c r="AG278" i="1"/>
  <c r="Y278" i="1"/>
  <c r="K278" i="1"/>
  <c r="AC278" i="1"/>
  <c r="M278" i="1"/>
  <c r="AF278" i="1"/>
  <c r="Z278" i="1"/>
  <c r="H278" i="1"/>
  <c r="BK278" i="1" s="1"/>
  <c r="I279" i="1"/>
  <c r="J279" i="1" s="1"/>
  <c r="BE279" i="1" l="1"/>
  <c r="AW279" i="1"/>
  <c r="AO279" i="1"/>
  <c r="BC279" i="1"/>
  <c r="AU279" i="1"/>
  <c r="AM279" i="1"/>
  <c r="BI279" i="1"/>
  <c r="BA279" i="1"/>
  <c r="AS279" i="1"/>
  <c r="AZ279" i="1"/>
  <c r="AN279" i="1"/>
  <c r="BJ279" i="1"/>
  <c r="AX279" i="1"/>
  <c r="BG279" i="1"/>
  <c r="AT279" i="1"/>
  <c r="BF279" i="1"/>
  <c r="BD279" i="1"/>
  <c r="BB279" i="1"/>
  <c r="AY279" i="1"/>
  <c r="BH279" i="1"/>
  <c r="AV279" i="1"/>
  <c r="AR279" i="1"/>
  <c r="AQ279" i="1"/>
  <c r="AP279" i="1"/>
  <c r="AE279" i="1"/>
  <c r="W279" i="1"/>
  <c r="O279" i="1"/>
  <c r="AD279" i="1"/>
  <c r="V279" i="1"/>
  <c r="N279" i="1"/>
  <c r="Z279" i="1"/>
  <c r="P279" i="1"/>
  <c r="Y279" i="1"/>
  <c r="M279" i="1"/>
  <c r="AB279" i="1"/>
  <c r="L279" i="1"/>
  <c r="AA279" i="1"/>
  <c r="K279" i="1"/>
  <c r="AH279" i="1"/>
  <c r="R279" i="1"/>
  <c r="AG279" i="1"/>
  <c r="Q279" i="1"/>
  <c r="AF279" i="1"/>
  <c r="T279" i="1"/>
  <c r="X279" i="1"/>
  <c r="AC279" i="1"/>
  <c r="U279" i="1"/>
  <c r="S279" i="1"/>
  <c r="H279" i="1"/>
  <c r="BK279" i="1" s="1"/>
  <c r="I280" i="1"/>
  <c r="J280" i="1" s="1"/>
  <c r="BE280" i="1" l="1"/>
  <c r="AW280" i="1"/>
  <c r="AO280" i="1"/>
  <c r="BC280" i="1"/>
  <c r="AU280" i="1"/>
  <c r="AM280" i="1"/>
  <c r="BI280" i="1"/>
  <c r="BA280" i="1"/>
  <c r="AS280" i="1"/>
  <c r="BB280" i="1"/>
  <c r="AP280" i="1"/>
  <c r="AY280" i="1"/>
  <c r="BH280" i="1"/>
  <c r="AV280" i="1"/>
  <c r="BD280" i="1"/>
  <c r="AZ280" i="1"/>
  <c r="AX280" i="1"/>
  <c r="AT280" i="1"/>
  <c r="AR280" i="1"/>
  <c r="AQ280" i="1"/>
  <c r="AN280" i="1"/>
  <c r="BG280" i="1"/>
  <c r="BJ280" i="1"/>
  <c r="BF280" i="1"/>
  <c r="AE280" i="1"/>
  <c r="W280" i="1"/>
  <c r="O280" i="1"/>
  <c r="AD280" i="1"/>
  <c r="V280" i="1"/>
  <c r="N280" i="1"/>
  <c r="AH280" i="1"/>
  <c r="X280" i="1"/>
  <c r="L280" i="1"/>
  <c r="AG280" i="1"/>
  <c r="U280" i="1"/>
  <c r="K280" i="1"/>
  <c r="AF280" i="1"/>
  <c r="R280" i="1"/>
  <c r="AC280" i="1"/>
  <c r="Q280" i="1"/>
  <c r="AB280" i="1"/>
  <c r="AA280" i="1"/>
  <c r="Z280" i="1"/>
  <c r="Y280" i="1"/>
  <c r="S280" i="1"/>
  <c r="M280" i="1"/>
  <c r="T280" i="1"/>
  <c r="P280" i="1"/>
  <c r="H280" i="1"/>
  <c r="BK280" i="1" s="1"/>
  <c r="I281" i="1"/>
  <c r="J281" i="1" s="1"/>
  <c r="BE281" i="1" l="1"/>
  <c r="AW281" i="1"/>
  <c r="AO281" i="1"/>
  <c r="BC281" i="1"/>
  <c r="AU281" i="1"/>
  <c r="AM281" i="1"/>
  <c r="BI281" i="1"/>
  <c r="BA281" i="1"/>
  <c r="AS281" i="1"/>
  <c r="BD281" i="1"/>
  <c r="AQ281" i="1"/>
  <c r="AZ281" i="1"/>
  <c r="AN281" i="1"/>
  <c r="BJ281" i="1"/>
  <c r="AX281" i="1"/>
  <c r="AY281" i="1"/>
  <c r="AV281" i="1"/>
  <c r="AT281" i="1"/>
  <c r="AR281" i="1"/>
  <c r="BH281" i="1"/>
  <c r="BG281" i="1"/>
  <c r="BF281" i="1"/>
  <c r="BB281" i="1"/>
  <c r="AP281" i="1"/>
  <c r="AE281" i="1"/>
  <c r="W281" i="1"/>
  <c r="O281" i="1"/>
  <c r="AD281" i="1"/>
  <c r="V281" i="1"/>
  <c r="N281" i="1"/>
  <c r="AF281" i="1"/>
  <c r="T281" i="1"/>
  <c r="AC281" i="1"/>
  <c r="S281" i="1"/>
  <c r="X281" i="1"/>
  <c r="U281" i="1"/>
  <c r="Z281" i="1"/>
  <c r="Y281" i="1"/>
  <c r="R281" i="1"/>
  <c r="AG281" i="1"/>
  <c r="AA281" i="1"/>
  <c r="AB281" i="1"/>
  <c r="P281" i="1"/>
  <c r="L281" i="1"/>
  <c r="Q281" i="1"/>
  <c r="M281" i="1"/>
  <c r="AH281" i="1"/>
  <c r="K281" i="1"/>
  <c r="I282" i="1"/>
  <c r="J282" i="1" s="1"/>
  <c r="H281" i="1"/>
  <c r="BK281" i="1" s="1"/>
  <c r="BE282" i="1" l="1"/>
  <c r="AW282" i="1"/>
  <c r="AO282" i="1"/>
  <c r="BC282" i="1"/>
  <c r="AU282" i="1"/>
  <c r="AM282" i="1"/>
  <c r="BI282" i="1"/>
  <c r="BA282" i="1"/>
  <c r="AS282" i="1"/>
  <c r="BF282" i="1"/>
  <c r="AR282" i="1"/>
  <c r="BB282" i="1"/>
  <c r="AP282" i="1"/>
  <c r="AY282" i="1"/>
  <c r="AV282" i="1"/>
  <c r="AT282" i="1"/>
  <c r="BJ282" i="1"/>
  <c r="AQ282" i="1"/>
  <c r="BH282" i="1"/>
  <c r="AN282" i="1"/>
  <c r="BG282" i="1"/>
  <c r="BD282" i="1"/>
  <c r="AZ282" i="1"/>
  <c r="AX282" i="1"/>
  <c r="AE282" i="1"/>
  <c r="W282" i="1"/>
  <c r="O282" i="1"/>
  <c r="AD282" i="1"/>
  <c r="V282" i="1"/>
  <c r="N282" i="1"/>
  <c r="AB282" i="1"/>
  <c r="R282" i="1"/>
  <c r="AA282" i="1"/>
  <c r="Q282" i="1"/>
  <c r="Z282" i="1"/>
  <c r="L282" i="1"/>
  <c r="Y282" i="1"/>
  <c r="K282" i="1"/>
  <c r="T282" i="1"/>
  <c r="S282" i="1"/>
  <c r="AH282" i="1"/>
  <c r="P282" i="1"/>
  <c r="AF282" i="1"/>
  <c r="AG282" i="1"/>
  <c r="X282" i="1"/>
  <c r="AC282" i="1"/>
  <c r="U282" i="1"/>
  <c r="M282" i="1"/>
  <c r="I283" i="1"/>
  <c r="J283" i="1" s="1"/>
  <c r="H282" i="1"/>
  <c r="BK282" i="1" s="1"/>
  <c r="BE283" i="1" l="1"/>
  <c r="AW283" i="1"/>
  <c r="AO283" i="1"/>
  <c r="BC283" i="1"/>
  <c r="AU283" i="1"/>
  <c r="AM283" i="1"/>
  <c r="BI283" i="1"/>
  <c r="BA283" i="1"/>
  <c r="AS283" i="1"/>
  <c r="BG283" i="1"/>
  <c r="AT283" i="1"/>
  <c r="BD283" i="1"/>
  <c r="AQ283" i="1"/>
  <c r="AZ283" i="1"/>
  <c r="AN283" i="1"/>
  <c r="AR283" i="1"/>
  <c r="BJ283" i="1"/>
  <c r="AP283" i="1"/>
  <c r="BH283" i="1"/>
  <c r="BF283" i="1"/>
  <c r="BB283" i="1"/>
  <c r="AY283" i="1"/>
  <c r="AX283" i="1"/>
  <c r="AV283" i="1"/>
  <c r="AE283" i="1"/>
  <c r="W283" i="1"/>
  <c r="O283" i="1"/>
  <c r="AD283" i="1"/>
  <c r="V283" i="1"/>
  <c r="N283" i="1"/>
  <c r="Z283" i="1"/>
  <c r="P283" i="1"/>
  <c r="Y283" i="1"/>
  <c r="M283" i="1"/>
  <c r="AF283" i="1"/>
  <c r="R283" i="1"/>
  <c r="AC283" i="1"/>
  <c r="Q283" i="1"/>
  <c r="AH283" i="1"/>
  <c r="L283" i="1"/>
  <c r="AG283" i="1"/>
  <c r="K283" i="1"/>
  <c r="AB283" i="1"/>
  <c r="S283" i="1"/>
  <c r="U283" i="1"/>
  <c r="T283" i="1"/>
  <c r="X283" i="1"/>
  <c r="AA283" i="1"/>
  <c r="I284" i="1"/>
  <c r="J284" i="1" s="1"/>
  <c r="H283" i="1"/>
  <c r="BK283" i="1" s="1"/>
  <c r="BE284" i="1" l="1"/>
  <c r="AW284" i="1"/>
  <c r="AO284" i="1"/>
  <c r="BC284" i="1"/>
  <c r="AU284" i="1"/>
  <c r="AM284" i="1"/>
  <c r="BI284" i="1"/>
  <c r="BA284" i="1"/>
  <c r="AS284" i="1"/>
  <c r="BH284" i="1"/>
  <c r="AV284" i="1"/>
  <c r="BF284" i="1"/>
  <c r="AR284" i="1"/>
  <c r="BB284" i="1"/>
  <c r="AP284" i="1"/>
  <c r="BJ284" i="1"/>
  <c r="AN284" i="1"/>
  <c r="BG284" i="1"/>
  <c r="BD284" i="1"/>
  <c r="AZ284" i="1"/>
  <c r="AT284" i="1"/>
  <c r="AY284" i="1"/>
  <c r="AX284" i="1"/>
  <c r="AQ284" i="1"/>
  <c r="AE284" i="1"/>
  <c r="W284" i="1"/>
  <c r="O284" i="1"/>
  <c r="AD284" i="1"/>
  <c r="V284" i="1"/>
  <c r="N284" i="1"/>
  <c r="AH284" i="1"/>
  <c r="X284" i="1"/>
  <c r="L284" i="1"/>
  <c r="AG284" i="1"/>
  <c r="U284" i="1"/>
  <c r="K284" i="1"/>
  <c r="T284" i="1"/>
  <c r="S284" i="1"/>
  <c r="AB284" i="1"/>
  <c r="AA284" i="1"/>
  <c r="Z284" i="1"/>
  <c r="R284" i="1"/>
  <c r="P284" i="1"/>
  <c r="AC284" i="1"/>
  <c r="AF284" i="1"/>
  <c r="Y284" i="1"/>
  <c r="Q284" i="1"/>
  <c r="M284" i="1"/>
  <c r="I285" i="1"/>
  <c r="J285" i="1" s="1"/>
  <c r="H284" i="1"/>
  <c r="BK284" i="1" s="1"/>
  <c r="BE285" i="1" l="1"/>
  <c r="AW285" i="1"/>
  <c r="AO285" i="1"/>
  <c r="BC285" i="1"/>
  <c r="AU285" i="1"/>
  <c r="AM285" i="1"/>
  <c r="BI285" i="1"/>
  <c r="BA285" i="1"/>
  <c r="AS285" i="1"/>
  <c r="BJ285" i="1"/>
  <c r="AX285" i="1"/>
  <c r="BG285" i="1"/>
  <c r="AT285" i="1"/>
  <c r="BD285" i="1"/>
  <c r="AQ285" i="1"/>
  <c r="BF285" i="1"/>
  <c r="BB285" i="1"/>
  <c r="AZ285" i="1"/>
  <c r="AY285" i="1"/>
  <c r="AV285" i="1"/>
  <c r="AR285" i="1"/>
  <c r="AP285" i="1"/>
  <c r="AN285" i="1"/>
  <c r="BH285" i="1"/>
  <c r="AE285" i="1"/>
  <c r="W285" i="1"/>
  <c r="O285" i="1"/>
  <c r="AD285" i="1"/>
  <c r="V285" i="1"/>
  <c r="N285" i="1"/>
  <c r="AF285" i="1"/>
  <c r="T285" i="1"/>
  <c r="AC285" i="1"/>
  <c r="S285" i="1"/>
  <c r="Z285" i="1"/>
  <c r="L285" i="1"/>
  <c r="Y285" i="1"/>
  <c r="K285" i="1"/>
  <c r="X285" i="1"/>
  <c r="U285" i="1"/>
  <c r="R285" i="1"/>
  <c r="AB285" i="1"/>
  <c r="Q285" i="1"/>
  <c r="M285" i="1"/>
  <c r="AA285" i="1"/>
  <c r="AH285" i="1"/>
  <c r="AG285" i="1"/>
  <c r="P285" i="1"/>
  <c r="I286" i="1"/>
  <c r="J286" i="1" s="1"/>
  <c r="H285" i="1"/>
  <c r="BK285" i="1" s="1"/>
  <c r="BE286" i="1" l="1"/>
  <c r="AW286" i="1"/>
  <c r="AO286" i="1"/>
  <c r="BC286" i="1"/>
  <c r="AU286" i="1"/>
  <c r="AM286" i="1"/>
  <c r="BI286" i="1"/>
  <c r="BA286" i="1"/>
  <c r="AS286" i="1"/>
  <c r="AY286" i="1"/>
  <c r="BH286" i="1"/>
  <c r="AV286" i="1"/>
  <c r="BF286" i="1"/>
  <c r="AR286" i="1"/>
  <c r="BB286" i="1"/>
  <c r="AZ286" i="1"/>
  <c r="AX286" i="1"/>
  <c r="AT286" i="1"/>
  <c r="BJ286" i="1"/>
  <c r="BG286" i="1"/>
  <c r="BD286" i="1"/>
  <c r="AQ286" i="1"/>
  <c r="AP286" i="1"/>
  <c r="AN286" i="1"/>
  <c r="AE286" i="1"/>
  <c r="W286" i="1"/>
  <c r="O286" i="1"/>
  <c r="AD286" i="1"/>
  <c r="V286" i="1"/>
  <c r="N286" i="1"/>
  <c r="AB286" i="1"/>
  <c r="R286" i="1"/>
  <c r="AA286" i="1"/>
  <c r="Q286" i="1"/>
  <c r="AF286" i="1"/>
  <c r="P286" i="1"/>
  <c r="AC286" i="1"/>
  <c r="M286" i="1"/>
  <c r="T286" i="1"/>
  <c r="S286" i="1"/>
  <c r="AH286" i="1"/>
  <c r="L286" i="1"/>
  <c r="AG286" i="1"/>
  <c r="Y286" i="1"/>
  <c r="Z286" i="1"/>
  <c r="U286" i="1"/>
  <c r="X286" i="1"/>
  <c r="K286" i="1"/>
  <c r="I287" i="1"/>
  <c r="J287" i="1" s="1"/>
  <c r="H286" i="1"/>
  <c r="BK286" i="1" s="1"/>
  <c r="BE287" i="1" l="1"/>
  <c r="AW287" i="1"/>
  <c r="AO287" i="1"/>
  <c r="BC287" i="1"/>
  <c r="AU287" i="1"/>
  <c r="AM287" i="1"/>
  <c r="BI287" i="1"/>
  <c r="BA287" i="1"/>
  <c r="AS287" i="1"/>
  <c r="AZ287" i="1"/>
  <c r="AN287" i="1"/>
  <c r="BJ287" i="1"/>
  <c r="AX287" i="1"/>
  <c r="BG287" i="1"/>
  <c r="AT287" i="1"/>
  <c r="AY287" i="1"/>
  <c r="AV287" i="1"/>
  <c r="AR287" i="1"/>
  <c r="AQ287" i="1"/>
  <c r="AP287" i="1"/>
  <c r="BD287" i="1"/>
  <c r="BH287" i="1"/>
  <c r="BF287" i="1"/>
  <c r="BB287" i="1"/>
  <c r="AE287" i="1"/>
  <c r="W287" i="1"/>
  <c r="O287" i="1"/>
  <c r="AD287" i="1"/>
  <c r="V287" i="1"/>
  <c r="N287" i="1"/>
  <c r="Z287" i="1"/>
  <c r="P287" i="1"/>
  <c r="Y287" i="1"/>
  <c r="M287" i="1"/>
  <c r="AH287" i="1"/>
  <c r="T287" i="1"/>
  <c r="AG287" i="1"/>
  <c r="S287" i="1"/>
  <c r="AF287" i="1"/>
  <c r="L287" i="1"/>
  <c r="AC287" i="1"/>
  <c r="K287" i="1"/>
  <c r="AB287" i="1"/>
  <c r="X287" i="1"/>
  <c r="R287" i="1"/>
  <c r="U287" i="1"/>
  <c r="Q287" i="1"/>
  <c r="AA287" i="1"/>
  <c r="I288" i="1"/>
  <c r="J288" i="1" s="1"/>
  <c r="H287" i="1"/>
  <c r="BK287" i="1" s="1"/>
  <c r="BE288" i="1" l="1"/>
  <c r="AW288" i="1"/>
  <c r="AO288" i="1"/>
  <c r="BC288" i="1"/>
  <c r="AU288" i="1"/>
  <c r="AM288" i="1"/>
  <c r="BI288" i="1"/>
  <c r="BA288" i="1"/>
  <c r="AS288" i="1"/>
  <c r="BB288" i="1"/>
  <c r="AP288" i="1"/>
  <c r="AY288" i="1"/>
  <c r="BH288" i="1"/>
  <c r="AV288" i="1"/>
  <c r="AT288" i="1"/>
  <c r="AR288" i="1"/>
  <c r="BJ288" i="1"/>
  <c r="AQ288" i="1"/>
  <c r="BG288" i="1"/>
  <c r="AN288" i="1"/>
  <c r="BF288" i="1"/>
  <c r="BD288" i="1"/>
  <c r="AZ288" i="1"/>
  <c r="AX288" i="1"/>
  <c r="AE288" i="1"/>
  <c r="W288" i="1"/>
  <c r="O288" i="1"/>
  <c r="AD288" i="1"/>
  <c r="V288" i="1"/>
  <c r="N288" i="1"/>
  <c r="AH288" i="1"/>
  <c r="X288" i="1"/>
  <c r="L288" i="1"/>
  <c r="AG288" i="1"/>
  <c r="U288" i="1"/>
  <c r="K288" i="1"/>
  <c r="Z288" i="1"/>
  <c r="Y288" i="1"/>
  <c r="AB288" i="1"/>
  <c r="AA288" i="1"/>
  <c r="T288" i="1"/>
  <c r="Q288" i="1"/>
  <c r="M288" i="1"/>
  <c r="S288" i="1"/>
  <c r="P288" i="1"/>
  <c r="AF288" i="1"/>
  <c r="AC288" i="1"/>
  <c r="R288" i="1"/>
  <c r="H288" i="1"/>
  <c r="BK288" i="1" s="1"/>
  <c r="I289" i="1"/>
  <c r="J289" i="1" s="1"/>
  <c r="BE289" i="1" l="1"/>
  <c r="AW289" i="1"/>
  <c r="AO289" i="1"/>
  <c r="BC289" i="1"/>
  <c r="AU289" i="1"/>
  <c r="AM289" i="1"/>
  <c r="BI289" i="1"/>
  <c r="BA289" i="1"/>
  <c r="AS289" i="1"/>
  <c r="BD289" i="1"/>
  <c r="AQ289" i="1"/>
  <c r="AZ289" i="1"/>
  <c r="AN289" i="1"/>
  <c r="BJ289" i="1"/>
  <c r="AX289" i="1"/>
  <c r="AR289" i="1"/>
  <c r="BH289" i="1"/>
  <c r="AP289" i="1"/>
  <c r="BG289" i="1"/>
  <c r="BF289" i="1"/>
  <c r="BB289" i="1"/>
  <c r="AY289" i="1"/>
  <c r="AV289" i="1"/>
  <c r="AT289" i="1"/>
  <c r="AE289" i="1"/>
  <c r="W289" i="1"/>
  <c r="O289" i="1"/>
  <c r="AD289" i="1"/>
  <c r="V289" i="1"/>
  <c r="N289" i="1"/>
  <c r="AF289" i="1"/>
  <c r="T289" i="1"/>
  <c r="AC289" i="1"/>
  <c r="S289" i="1"/>
  <c r="AB289" i="1"/>
  <c r="P289" i="1"/>
  <c r="AA289" i="1"/>
  <c r="M289" i="1"/>
  <c r="X289" i="1"/>
  <c r="U289" i="1"/>
  <c r="R289" i="1"/>
  <c r="Y289" i="1"/>
  <c r="L289" i="1"/>
  <c r="AG289" i="1"/>
  <c r="AH289" i="1"/>
  <c r="Q289" i="1"/>
  <c r="Z289" i="1"/>
  <c r="K289" i="1"/>
  <c r="H289" i="1"/>
  <c r="BK289" i="1" s="1"/>
  <c r="I290" i="1"/>
  <c r="J290" i="1" s="1"/>
  <c r="BE290" i="1" l="1"/>
  <c r="AW290" i="1"/>
  <c r="AO290" i="1"/>
  <c r="BC290" i="1"/>
  <c r="AU290" i="1"/>
  <c r="AM290" i="1"/>
  <c r="BI290" i="1"/>
  <c r="BA290" i="1"/>
  <c r="AS290" i="1"/>
  <c r="BF290" i="1"/>
  <c r="AR290" i="1"/>
  <c r="BB290" i="1"/>
  <c r="AP290" i="1"/>
  <c r="AY290" i="1"/>
  <c r="BH290" i="1"/>
  <c r="AN290" i="1"/>
  <c r="BG290" i="1"/>
  <c r="BD290" i="1"/>
  <c r="AZ290" i="1"/>
  <c r="AX290" i="1"/>
  <c r="AV290" i="1"/>
  <c r="AT290" i="1"/>
  <c r="AQ290" i="1"/>
  <c r="BJ290" i="1"/>
  <c r="AE290" i="1"/>
  <c r="W290" i="1"/>
  <c r="O290" i="1"/>
  <c r="AD290" i="1"/>
  <c r="V290" i="1"/>
  <c r="N290" i="1"/>
  <c r="AB290" i="1"/>
  <c r="R290" i="1"/>
  <c r="AA290" i="1"/>
  <c r="Q290" i="1"/>
  <c r="AH290" i="1"/>
  <c r="T290" i="1"/>
  <c r="AG290" i="1"/>
  <c r="S290" i="1"/>
  <c r="P290" i="1"/>
  <c r="M290" i="1"/>
  <c r="AF290" i="1"/>
  <c r="L290" i="1"/>
  <c r="Z290" i="1"/>
  <c r="X290" i="1"/>
  <c r="K290" i="1"/>
  <c r="AC290" i="1"/>
  <c r="Y290" i="1"/>
  <c r="U290" i="1"/>
  <c r="H290" i="1"/>
  <c r="BK290" i="1" s="1"/>
  <c r="I291" i="1"/>
  <c r="J291" i="1" s="1"/>
  <c r="BE291" i="1" l="1"/>
  <c r="AW291" i="1"/>
  <c r="AO291" i="1"/>
  <c r="BC291" i="1"/>
  <c r="AU291" i="1"/>
  <c r="AM291" i="1"/>
  <c r="BI291" i="1"/>
  <c r="BA291" i="1"/>
  <c r="AS291" i="1"/>
  <c r="BG291" i="1"/>
  <c r="AT291" i="1"/>
  <c r="BD291" i="1"/>
  <c r="AQ291" i="1"/>
  <c r="AZ291" i="1"/>
  <c r="AN291" i="1"/>
  <c r="BF291" i="1"/>
  <c r="BB291" i="1"/>
  <c r="AY291" i="1"/>
  <c r="AX291" i="1"/>
  <c r="BJ291" i="1"/>
  <c r="BH291" i="1"/>
  <c r="AP291" i="1"/>
  <c r="AV291" i="1"/>
  <c r="AR291" i="1"/>
  <c r="AH291" i="1"/>
  <c r="Z291" i="1"/>
  <c r="R291" i="1"/>
  <c r="AG291" i="1"/>
  <c r="X291" i="1"/>
  <c r="O291" i="1"/>
  <c r="AF291" i="1"/>
  <c r="W291" i="1"/>
  <c r="N291" i="1"/>
  <c r="AB291" i="1"/>
  <c r="P291" i="1"/>
  <c r="AA291" i="1"/>
  <c r="M291" i="1"/>
  <c r="Y291" i="1"/>
  <c r="V291" i="1"/>
  <c r="L291" i="1"/>
  <c r="AE291" i="1"/>
  <c r="K291" i="1"/>
  <c r="AD291" i="1"/>
  <c r="AC291" i="1"/>
  <c r="T291" i="1"/>
  <c r="U291" i="1"/>
  <c r="S291" i="1"/>
  <c r="Q291" i="1"/>
  <c r="H291" i="1"/>
  <c r="BK291" i="1" s="1"/>
  <c r="I292" i="1"/>
  <c r="J292" i="1" s="1"/>
  <c r="BE292" i="1" l="1"/>
  <c r="AW292" i="1"/>
  <c r="AO292" i="1"/>
  <c r="BC292" i="1"/>
  <c r="AU292" i="1"/>
  <c r="AM292" i="1"/>
  <c r="BI292" i="1"/>
  <c r="BA292" i="1"/>
  <c r="AS292" i="1"/>
  <c r="BH292" i="1"/>
  <c r="AV292" i="1"/>
  <c r="BF292" i="1"/>
  <c r="AR292" i="1"/>
  <c r="BB292" i="1"/>
  <c r="AP292" i="1"/>
  <c r="AZ292" i="1"/>
  <c r="AY292" i="1"/>
  <c r="AX292" i="1"/>
  <c r="AT292" i="1"/>
  <c r="AQ292" i="1"/>
  <c r="AN292" i="1"/>
  <c r="BJ292" i="1"/>
  <c r="BG292" i="1"/>
  <c r="BD292" i="1"/>
  <c r="AH292" i="1"/>
  <c r="Z292" i="1"/>
  <c r="R292" i="1"/>
  <c r="AB292" i="1"/>
  <c r="S292" i="1"/>
  <c r="AA292" i="1"/>
  <c r="Q292" i="1"/>
  <c r="AC292" i="1"/>
  <c r="O292" i="1"/>
  <c r="Y292" i="1"/>
  <c r="N292" i="1"/>
  <c r="AG292" i="1"/>
  <c r="T292" i="1"/>
  <c r="AF292" i="1"/>
  <c r="P292" i="1"/>
  <c r="AE292" i="1"/>
  <c r="K292" i="1"/>
  <c r="AD292" i="1"/>
  <c r="X292" i="1"/>
  <c r="M292" i="1"/>
  <c r="L292" i="1"/>
  <c r="V292" i="1"/>
  <c r="U292" i="1"/>
  <c r="W292" i="1"/>
  <c r="I293" i="1"/>
  <c r="J293" i="1" s="1"/>
  <c r="H292" i="1"/>
  <c r="BK292" i="1" s="1"/>
  <c r="BE293" i="1" l="1"/>
  <c r="AW293" i="1"/>
  <c r="AO293" i="1"/>
  <c r="BC293" i="1"/>
  <c r="AU293" i="1"/>
  <c r="AM293" i="1"/>
  <c r="BI293" i="1"/>
  <c r="BA293" i="1"/>
  <c r="AS293" i="1"/>
  <c r="BJ293" i="1"/>
  <c r="AX293" i="1"/>
  <c r="BG293" i="1"/>
  <c r="AT293" i="1"/>
  <c r="BD293" i="1"/>
  <c r="AQ293" i="1"/>
  <c r="AY293" i="1"/>
  <c r="AV293" i="1"/>
  <c r="AR293" i="1"/>
  <c r="AP293" i="1"/>
  <c r="BH293" i="1"/>
  <c r="BF293" i="1"/>
  <c r="BB293" i="1"/>
  <c r="AZ293" i="1"/>
  <c r="AN293" i="1"/>
  <c r="AH293" i="1"/>
  <c r="Z293" i="1"/>
  <c r="R293" i="1"/>
  <c r="AE293" i="1"/>
  <c r="V293" i="1"/>
  <c r="M293" i="1"/>
  <c r="AD293" i="1"/>
  <c r="U293" i="1"/>
  <c r="L293" i="1"/>
  <c r="AB293" i="1"/>
  <c r="P293" i="1"/>
  <c r="AA293" i="1"/>
  <c r="O293" i="1"/>
  <c r="Y293" i="1"/>
  <c r="X293" i="1"/>
  <c r="AF293" i="1"/>
  <c r="AC293" i="1"/>
  <c r="W293" i="1"/>
  <c r="T293" i="1"/>
  <c r="Q293" i="1"/>
  <c r="S293" i="1"/>
  <c r="AG293" i="1"/>
  <c r="N293" i="1"/>
  <c r="K293" i="1"/>
  <c r="I294" i="1"/>
  <c r="J294" i="1" s="1"/>
  <c r="H293" i="1"/>
  <c r="BK293" i="1" s="1"/>
  <c r="BE294" i="1" l="1"/>
  <c r="AW294" i="1"/>
  <c r="AO294" i="1"/>
  <c r="BC294" i="1"/>
  <c r="AU294" i="1"/>
  <c r="AM294" i="1"/>
  <c r="BI294" i="1"/>
  <c r="BA294" i="1"/>
  <c r="AS294" i="1"/>
  <c r="AY294" i="1"/>
  <c r="BH294" i="1"/>
  <c r="AV294" i="1"/>
  <c r="BF294" i="1"/>
  <c r="AR294" i="1"/>
  <c r="AT294" i="1"/>
  <c r="AQ294" i="1"/>
  <c r="BJ294" i="1"/>
  <c r="AP294" i="1"/>
  <c r="BG294" i="1"/>
  <c r="AN294" i="1"/>
  <c r="AZ294" i="1"/>
  <c r="BD294" i="1"/>
  <c r="BB294" i="1"/>
  <c r="AX294" i="1"/>
  <c r="AH294" i="1"/>
  <c r="Z294" i="1"/>
  <c r="R294" i="1"/>
  <c r="Y294" i="1"/>
  <c r="P294" i="1"/>
  <c r="AG294" i="1"/>
  <c r="X294" i="1"/>
  <c r="O294" i="1"/>
  <c r="AC294" i="1"/>
  <c r="Q294" i="1"/>
  <c r="AB294" i="1"/>
  <c r="N294" i="1"/>
  <c r="T294" i="1"/>
  <c r="AF294" i="1"/>
  <c r="S294" i="1"/>
  <c r="AA294" i="1"/>
  <c r="W294" i="1"/>
  <c r="V294" i="1"/>
  <c r="AD294" i="1"/>
  <c r="K294" i="1"/>
  <c r="AE294" i="1"/>
  <c r="M294" i="1"/>
  <c r="U294" i="1"/>
  <c r="L294" i="1"/>
  <c r="H294" i="1"/>
  <c r="BK294" i="1" s="1"/>
  <c r="I295" i="1"/>
  <c r="J295" i="1" s="1"/>
  <c r="BE295" i="1" l="1"/>
  <c r="AW295" i="1"/>
  <c r="AO295" i="1"/>
  <c r="BC295" i="1"/>
  <c r="AU295" i="1"/>
  <c r="AM295" i="1"/>
  <c r="BI295" i="1"/>
  <c r="BA295" i="1"/>
  <c r="AS295" i="1"/>
  <c r="AZ295" i="1"/>
  <c r="AN295" i="1"/>
  <c r="BJ295" i="1"/>
  <c r="AX295" i="1"/>
  <c r="BG295" i="1"/>
  <c r="AT295" i="1"/>
  <c r="AQ295" i="1"/>
  <c r="BH295" i="1"/>
  <c r="AP295" i="1"/>
  <c r="BF295" i="1"/>
  <c r="BD295" i="1"/>
  <c r="BB295" i="1"/>
  <c r="AY295" i="1"/>
  <c r="AV295" i="1"/>
  <c r="AR295" i="1"/>
  <c r="AH295" i="1"/>
  <c r="Z295" i="1"/>
  <c r="R295" i="1"/>
  <c r="AC295" i="1"/>
  <c r="T295" i="1"/>
  <c r="K295" i="1"/>
  <c r="AB295" i="1"/>
  <c r="S295" i="1"/>
  <c r="AD295" i="1"/>
  <c r="P295" i="1"/>
  <c r="AA295" i="1"/>
  <c r="O295" i="1"/>
  <c r="Y295" i="1"/>
  <c r="L295" i="1"/>
  <c r="X295" i="1"/>
  <c r="W295" i="1"/>
  <c r="V295" i="1"/>
  <c r="U295" i="1"/>
  <c r="M295" i="1"/>
  <c r="AF295" i="1"/>
  <c r="Q295" i="1"/>
  <c r="AE295" i="1"/>
  <c r="N295" i="1"/>
  <c r="AG295" i="1"/>
  <c r="I296" i="1"/>
  <c r="J296" i="1" s="1"/>
  <c r="H295" i="1"/>
  <c r="BK295" i="1" s="1"/>
  <c r="BE296" i="1" l="1"/>
  <c r="AW296" i="1"/>
  <c r="AO296" i="1"/>
  <c r="BC296" i="1"/>
  <c r="AU296" i="1"/>
  <c r="AM296" i="1"/>
  <c r="BI296" i="1"/>
  <c r="BA296" i="1"/>
  <c r="AS296" i="1"/>
  <c r="BB296" i="1"/>
  <c r="AP296" i="1"/>
  <c r="AY296" i="1"/>
  <c r="BH296" i="1"/>
  <c r="AV296" i="1"/>
  <c r="BG296" i="1"/>
  <c r="AN296" i="1"/>
  <c r="BF296" i="1"/>
  <c r="BD296" i="1"/>
  <c r="AZ296" i="1"/>
  <c r="BJ296" i="1"/>
  <c r="AX296" i="1"/>
  <c r="AT296" i="1"/>
  <c r="AR296" i="1"/>
  <c r="AQ296" i="1"/>
  <c r="AH296" i="1"/>
  <c r="Z296" i="1"/>
  <c r="R296" i="1"/>
  <c r="AG296" i="1"/>
  <c r="Y296" i="1"/>
  <c r="Q296" i="1"/>
  <c r="X296" i="1"/>
  <c r="N296" i="1"/>
  <c r="W296" i="1"/>
  <c r="M296" i="1"/>
  <c r="AE296" i="1"/>
  <c r="S296" i="1"/>
  <c r="AD296" i="1"/>
  <c r="P296" i="1"/>
  <c r="U296" i="1"/>
  <c r="T296" i="1"/>
  <c r="AA296" i="1"/>
  <c r="V296" i="1"/>
  <c r="O296" i="1"/>
  <c r="AB296" i="1"/>
  <c r="K296" i="1"/>
  <c r="AF296" i="1"/>
  <c r="AC296" i="1"/>
  <c r="L296" i="1"/>
  <c r="I297" i="1"/>
  <c r="J297" i="1" s="1"/>
  <c r="H296" i="1"/>
  <c r="BK296" i="1" s="1"/>
  <c r="BE297" i="1" l="1"/>
  <c r="AW297" i="1"/>
  <c r="AO297" i="1"/>
  <c r="BC297" i="1"/>
  <c r="AU297" i="1"/>
  <c r="AM297" i="1"/>
  <c r="BI297" i="1"/>
  <c r="BA297" i="1"/>
  <c r="AS297" i="1"/>
  <c r="BD297" i="1"/>
  <c r="AQ297" i="1"/>
  <c r="AZ297" i="1"/>
  <c r="AN297" i="1"/>
  <c r="BJ297" i="1"/>
  <c r="AX297" i="1"/>
  <c r="BF297" i="1"/>
  <c r="BB297" i="1"/>
  <c r="AY297" i="1"/>
  <c r="AV297" i="1"/>
  <c r="AT297" i="1"/>
  <c r="AR297" i="1"/>
  <c r="AP297" i="1"/>
  <c r="BH297" i="1"/>
  <c r="BG297" i="1"/>
  <c r="AH297" i="1"/>
  <c r="Z297" i="1"/>
  <c r="R297" i="1"/>
  <c r="AG297" i="1"/>
  <c r="Y297" i="1"/>
  <c r="Q297" i="1"/>
  <c r="AF297" i="1"/>
  <c r="V297" i="1"/>
  <c r="L297" i="1"/>
  <c r="AE297" i="1"/>
  <c r="U297" i="1"/>
  <c r="K297" i="1"/>
  <c r="W297" i="1"/>
  <c r="T297" i="1"/>
  <c r="O297" i="1"/>
  <c r="AD297" i="1"/>
  <c r="N297" i="1"/>
  <c r="AA297" i="1"/>
  <c r="X297" i="1"/>
  <c r="S297" i="1"/>
  <c r="AC297" i="1"/>
  <c r="P297" i="1"/>
  <c r="AB297" i="1"/>
  <c r="M297" i="1"/>
  <c r="I298" i="1"/>
  <c r="J298" i="1" s="1"/>
  <c r="H297" i="1"/>
  <c r="BK297" i="1" s="1"/>
  <c r="BE298" i="1" l="1"/>
  <c r="AW298" i="1"/>
  <c r="AO298" i="1"/>
  <c r="BC298" i="1"/>
  <c r="AU298" i="1"/>
  <c r="AM298" i="1"/>
  <c r="BI298" i="1"/>
  <c r="BA298" i="1"/>
  <c r="AS298" i="1"/>
  <c r="BF298" i="1"/>
  <c r="AR298" i="1"/>
  <c r="BB298" i="1"/>
  <c r="AP298" i="1"/>
  <c r="AY298" i="1"/>
  <c r="AZ298" i="1"/>
  <c r="AX298" i="1"/>
  <c r="AV298" i="1"/>
  <c r="AT298" i="1"/>
  <c r="BJ298" i="1"/>
  <c r="BH298" i="1"/>
  <c r="BG298" i="1"/>
  <c r="BD298" i="1"/>
  <c r="AQ298" i="1"/>
  <c r="AN298" i="1"/>
  <c r="AH298" i="1"/>
  <c r="Z298" i="1"/>
  <c r="R298" i="1"/>
  <c r="AG298" i="1"/>
  <c r="Y298" i="1"/>
  <c r="Q298" i="1"/>
  <c r="AD298" i="1"/>
  <c r="T298" i="1"/>
  <c r="AC298" i="1"/>
  <c r="S298" i="1"/>
  <c r="AA298" i="1"/>
  <c r="M298" i="1"/>
  <c r="X298" i="1"/>
  <c r="L298" i="1"/>
  <c r="AE298" i="1"/>
  <c r="K298" i="1"/>
  <c r="AB298" i="1"/>
  <c r="W298" i="1"/>
  <c r="V298" i="1"/>
  <c r="U298" i="1"/>
  <c r="O298" i="1"/>
  <c r="N298" i="1"/>
  <c r="AF298" i="1"/>
  <c r="P298" i="1"/>
  <c r="H298" i="1"/>
  <c r="BK298" i="1" s="1"/>
  <c r="I299" i="1"/>
  <c r="J299" i="1" s="1"/>
  <c r="BE299" i="1" l="1"/>
  <c r="AW299" i="1"/>
  <c r="AO299" i="1"/>
  <c r="BC299" i="1"/>
  <c r="AU299" i="1"/>
  <c r="AM299" i="1"/>
  <c r="BI299" i="1"/>
  <c r="BA299" i="1"/>
  <c r="AS299" i="1"/>
  <c r="BG299" i="1"/>
  <c r="AT299" i="1"/>
  <c r="BD299" i="1"/>
  <c r="AQ299" i="1"/>
  <c r="AZ299" i="1"/>
  <c r="AN299" i="1"/>
  <c r="AX299" i="1"/>
  <c r="AV299" i="1"/>
  <c r="AR299" i="1"/>
  <c r="BJ299" i="1"/>
  <c r="AP299" i="1"/>
  <c r="BH299" i="1"/>
  <c r="BF299" i="1"/>
  <c r="BB299" i="1"/>
  <c r="AY299" i="1"/>
  <c r="AH299" i="1"/>
  <c r="Z299" i="1"/>
  <c r="R299" i="1"/>
  <c r="AG299" i="1"/>
  <c r="Y299" i="1"/>
  <c r="Q299" i="1"/>
  <c r="AB299" i="1"/>
  <c r="P299" i="1"/>
  <c r="AA299" i="1"/>
  <c r="O299" i="1"/>
  <c r="AE299" i="1"/>
  <c r="S299" i="1"/>
  <c r="AD299" i="1"/>
  <c r="N299" i="1"/>
  <c r="W299" i="1"/>
  <c r="V299" i="1"/>
  <c r="AC299" i="1"/>
  <c r="X299" i="1"/>
  <c r="U299" i="1"/>
  <c r="T299" i="1"/>
  <c r="AF299" i="1"/>
  <c r="L299" i="1"/>
  <c r="K299" i="1"/>
  <c r="M299" i="1"/>
  <c r="H299" i="1"/>
  <c r="BK299" i="1" s="1"/>
  <c r="I300" i="1"/>
  <c r="J300" i="1" s="1"/>
  <c r="BE300" i="1" l="1"/>
  <c r="AW300" i="1"/>
  <c r="AO300" i="1"/>
  <c r="BC300" i="1"/>
  <c r="AU300" i="1"/>
  <c r="AM300" i="1"/>
  <c r="BI300" i="1"/>
  <c r="BA300" i="1"/>
  <c r="AS300" i="1"/>
  <c r="BH300" i="1"/>
  <c r="AV300" i="1"/>
  <c r="BF300" i="1"/>
  <c r="AR300" i="1"/>
  <c r="BB300" i="1"/>
  <c r="AP300" i="1"/>
  <c r="AT300" i="1"/>
  <c r="AQ300" i="1"/>
  <c r="BJ300" i="1"/>
  <c r="AN300" i="1"/>
  <c r="BG300" i="1"/>
  <c r="BD300" i="1"/>
  <c r="AZ300" i="1"/>
  <c r="AY300" i="1"/>
  <c r="AX300" i="1"/>
  <c r="AH300" i="1"/>
  <c r="Z300" i="1"/>
  <c r="R300" i="1"/>
  <c r="AG300" i="1"/>
  <c r="Y300" i="1"/>
  <c r="Q300" i="1"/>
  <c r="X300" i="1"/>
  <c r="N300" i="1"/>
  <c r="W300" i="1"/>
  <c r="M300" i="1"/>
  <c r="U300" i="1"/>
  <c r="AF300" i="1"/>
  <c r="T300" i="1"/>
  <c r="S300" i="1"/>
  <c r="P300" i="1"/>
  <c r="AC300" i="1"/>
  <c r="AB300" i="1"/>
  <c r="AA300" i="1"/>
  <c r="K300" i="1"/>
  <c r="O300" i="1"/>
  <c r="AD300" i="1"/>
  <c r="L300" i="1"/>
  <c r="AE300" i="1"/>
  <c r="V300" i="1"/>
  <c r="I301" i="1"/>
  <c r="J301" i="1" s="1"/>
  <c r="H300" i="1"/>
  <c r="BK300" i="1" s="1"/>
  <c r="BE301" i="1" l="1"/>
  <c r="AW301" i="1"/>
  <c r="AO301" i="1"/>
  <c r="BC301" i="1"/>
  <c r="AU301" i="1"/>
  <c r="AM301" i="1"/>
  <c r="BI301" i="1"/>
  <c r="BA301" i="1"/>
  <c r="AS301" i="1"/>
  <c r="BJ301" i="1"/>
  <c r="AX301" i="1"/>
  <c r="BG301" i="1"/>
  <c r="AT301" i="1"/>
  <c r="BD301" i="1"/>
  <c r="AQ301" i="1"/>
  <c r="AP301" i="1"/>
  <c r="BH301" i="1"/>
  <c r="AN301" i="1"/>
  <c r="BF301" i="1"/>
  <c r="BB301" i="1"/>
  <c r="AV301" i="1"/>
  <c r="AZ301" i="1"/>
  <c r="AY301" i="1"/>
  <c r="AR301" i="1"/>
  <c r="AH301" i="1"/>
  <c r="Z301" i="1"/>
  <c r="R301" i="1"/>
  <c r="AG301" i="1"/>
  <c r="Y301" i="1"/>
  <c r="Q301" i="1"/>
  <c r="AF301" i="1"/>
  <c r="V301" i="1"/>
  <c r="L301" i="1"/>
  <c r="AE301" i="1"/>
  <c r="U301" i="1"/>
  <c r="K301" i="1"/>
  <c r="AA301" i="1"/>
  <c r="M301" i="1"/>
  <c r="X301" i="1"/>
  <c r="O301" i="1"/>
  <c r="AD301" i="1"/>
  <c r="N301" i="1"/>
  <c r="AC301" i="1"/>
  <c r="AB301" i="1"/>
  <c r="W301" i="1"/>
  <c r="T301" i="1"/>
  <c r="P301" i="1"/>
  <c r="S301" i="1"/>
  <c r="I302" i="1"/>
  <c r="J302" i="1" s="1"/>
  <c r="H301" i="1"/>
  <c r="BK301" i="1" s="1"/>
  <c r="BE302" i="1" l="1"/>
  <c r="AW302" i="1"/>
  <c r="AO302" i="1"/>
  <c r="BC302" i="1"/>
  <c r="AU302" i="1"/>
  <c r="AM302" i="1"/>
  <c r="BI302" i="1"/>
  <c r="BA302" i="1"/>
  <c r="AS302" i="1"/>
  <c r="AY302" i="1"/>
  <c r="BH302" i="1"/>
  <c r="AV302" i="1"/>
  <c r="BF302" i="1"/>
  <c r="AR302" i="1"/>
  <c r="BG302" i="1"/>
  <c r="AN302" i="1"/>
  <c r="BD302" i="1"/>
  <c r="BB302" i="1"/>
  <c r="AZ302" i="1"/>
  <c r="AX302" i="1"/>
  <c r="AT302" i="1"/>
  <c r="AQ302" i="1"/>
  <c r="AP302" i="1"/>
  <c r="BJ302" i="1"/>
  <c r="AH302" i="1"/>
  <c r="Z302" i="1"/>
  <c r="R302" i="1"/>
  <c r="AG302" i="1"/>
  <c r="Y302" i="1"/>
  <c r="Q302" i="1"/>
  <c r="AD302" i="1"/>
  <c r="T302" i="1"/>
  <c r="AC302" i="1"/>
  <c r="S302" i="1"/>
  <c r="AE302" i="1"/>
  <c r="O302" i="1"/>
  <c r="AB302" i="1"/>
  <c r="N302" i="1"/>
  <c r="AA302" i="1"/>
  <c r="K302" i="1"/>
  <c r="X302" i="1"/>
  <c r="AF302" i="1"/>
  <c r="W302" i="1"/>
  <c r="U302" i="1"/>
  <c r="M302" i="1"/>
  <c r="V302" i="1"/>
  <c r="P302" i="1"/>
  <c r="L302" i="1"/>
  <c r="I303" i="1"/>
  <c r="J303" i="1" s="1"/>
  <c r="H302" i="1"/>
  <c r="BK302" i="1" s="1"/>
  <c r="BE303" i="1" l="1"/>
  <c r="AW303" i="1"/>
  <c r="AO303" i="1"/>
  <c r="BC303" i="1"/>
  <c r="AU303" i="1"/>
  <c r="AM303" i="1"/>
  <c r="BI303" i="1"/>
  <c r="BA303" i="1"/>
  <c r="AS303" i="1"/>
  <c r="AZ303" i="1"/>
  <c r="AN303" i="1"/>
  <c r="BJ303" i="1"/>
  <c r="AX303" i="1"/>
  <c r="BG303" i="1"/>
  <c r="AT303" i="1"/>
  <c r="BD303" i="1"/>
  <c r="BB303" i="1"/>
  <c r="AY303" i="1"/>
  <c r="AV303" i="1"/>
  <c r="BH303" i="1"/>
  <c r="BF303" i="1"/>
  <c r="AR303" i="1"/>
  <c r="AQ303" i="1"/>
  <c r="AP303" i="1"/>
  <c r="AH303" i="1"/>
  <c r="Z303" i="1"/>
  <c r="R303" i="1"/>
  <c r="AG303" i="1"/>
  <c r="Y303" i="1"/>
  <c r="Q303" i="1"/>
  <c r="AB303" i="1"/>
  <c r="P303" i="1"/>
  <c r="AA303" i="1"/>
  <c r="O303" i="1"/>
  <c r="U303" i="1"/>
  <c r="AF303" i="1"/>
  <c r="T303" i="1"/>
  <c r="W303" i="1"/>
  <c r="V303" i="1"/>
  <c r="AE303" i="1"/>
  <c r="K303" i="1"/>
  <c r="AD303" i="1"/>
  <c r="AC303" i="1"/>
  <c r="N303" i="1"/>
  <c r="L303" i="1"/>
  <c r="X303" i="1"/>
  <c r="M303" i="1"/>
  <c r="S303" i="1"/>
  <c r="H303" i="1"/>
  <c r="BK303" i="1" s="1"/>
  <c r="I304" i="1"/>
  <c r="J304" i="1" s="1"/>
  <c r="BE304" i="1" l="1"/>
  <c r="AW304" i="1"/>
  <c r="AO304" i="1"/>
  <c r="BC304" i="1"/>
  <c r="AU304" i="1"/>
  <c r="AM304" i="1"/>
  <c r="BI304" i="1"/>
  <c r="BA304" i="1"/>
  <c r="AS304" i="1"/>
  <c r="BB304" i="1"/>
  <c r="AP304" i="1"/>
  <c r="AY304" i="1"/>
  <c r="BH304" i="1"/>
  <c r="AV304" i="1"/>
  <c r="AZ304" i="1"/>
  <c r="AX304" i="1"/>
  <c r="AT304" i="1"/>
  <c r="AR304" i="1"/>
  <c r="AQ304" i="1"/>
  <c r="AN304" i="1"/>
  <c r="BF304" i="1"/>
  <c r="BJ304" i="1"/>
  <c r="BG304" i="1"/>
  <c r="BD304" i="1"/>
  <c r="AH304" i="1"/>
  <c r="Z304" i="1"/>
  <c r="R304" i="1"/>
  <c r="AG304" i="1"/>
  <c r="Y304" i="1"/>
  <c r="Q304" i="1"/>
  <c r="X304" i="1"/>
  <c r="N304" i="1"/>
  <c r="W304" i="1"/>
  <c r="M304" i="1"/>
  <c r="AA304" i="1"/>
  <c r="K304" i="1"/>
  <c r="V304" i="1"/>
  <c r="S304" i="1"/>
  <c r="AF304" i="1"/>
  <c r="P304" i="1"/>
  <c r="AE304" i="1"/>
  <c r="AD304" i="1"/>
  <c r="AC304" i="1"/>
  <c r="U304" i="1"/>
  <c r="AB304" i="1"/>
  <c r="O304" i="1"/>
  <c r="T304" i="1"/>
  <c r="L304" i="1"/>
  <c r="H304" i="1"/>
  <c r="BK304" i="1" s="1"/>
  <c r="I305" i="1"/>
  <c r="J305" i="1" s="1"/>
  <c r="BE305" i="1" l="1"/>
  <c r="AW305" i="1"/>
  <c r="AO305" i="1"/>
  <c r="BC305" i="1"/>
  <c r="AU305" i="1"/>
  <c r="AM305" i="1"/>
  <c r="BI305" i="1"/>
  <c r="BA305" i="1"/>
  <c r="AS305" i="1"/>
  <c r="BD305" i="1"/>
  <c r="AQ305" i="1"/>
  <c r="AZ305" i="1"/>
  <c r="AN305" i="1"/>
  <c r="BJ305" i="1"/>
  <c r="AX305" i="1"/>
  <c r="AV305" i="1"/>
  <c r="AT305" i="1"/>
  <c r="AR305" i="1"/>
  <c r="BH305" i="1"/>
  <c r="AP305" i="1"/>
  <c r="BG305" i="1"/>
  <c r="BF305" i="1"/>
  <c r="BB305" i="1"/>
  <c r="AY305" i="1"/>
  <c r="AH305" i="1"/>
  <c r="Z305" i="1"/>
  <c r="R305" i="1"/>
  <c r="AG305" i="1"/>
  <c r="Y305" i="1"/>
  <c r="Q305" i="1"/>
  <c r="AF305" i="1"/>
  <c r="V305" i="1"/>
  <c r="L305" i="1"/>
  <c r="AE305" i="1"/>
  <c r="U305" i="1"/>
  <c r="K305" i="1"/>
  <c r="AC305" i="1"/>
  <c r="O305" i="1"/>
  <c r="AB305" i="1"/>
  <c r="N305" i="1"/>
  <c r="M305" i="1"/>
  <c r="AD305" i="1"/>
  <c r="AA305" i="1"/>
  <c r="P305" i="1"/>
  <c r="X305" i="1"/>
  <c r="W305" i="1"/>
  <c r="T305" i="1"/>
  <c r="S305" i="1"/>
  <c r="H305" i="1"/>
  <c r="BK305" i="1" s="1"/>
  <c r="I306" i="1"/>
  <c r="J306" i="1" s="1"/>
  <c r="BH306" i="1" l="1"/>
  <c r="AZ306" i="1"/>
  <c r="AR306" i="1"/>
  <c r="BG306" i="1"/>
  <c r="AY306" i="1"/>
  <c r="AQ306" i="1"/>
  <c r="BA306" i="1"/>
  <c r="AO306" i="1"/>
  <c r="BI306" i="1"/>
  <c r="AW306" i="1"/>
  <c r="AM306" i="1"/>
  <c r="BE306" i="1"/>
  <c r="AU306" i="1"/>
  <c r="AT306" i="1"/>
  <c r="BF306" i="1"/>
  <c r="AP306" i="1"/>
  <c r="BC306" i="1"/>
  <c r="AV306" i="1"/>
  <c r="AS306" i="1"/>
  <c r="AN306" i="1"/>
  <c r="BJ306" i="1"/>
  <c r="BD306" i="1"/>
  <c r="BB306" i="1"/>
  <c r="AX306" i="1"/>
  <c r="AH306" i="1"/>
  <c r="Z306" i="1"/>
  <c r="R306" i="1"/>
  <c r="AG306" i="1"/>
  <c r="Y306" i="1"/>
  <c r="Q306" i="1"/>
  <c r="AD306" i="1"/>
  <c r="T306" i="1"/>
  <c r="AC306" i="1"/>
  <c r="S306" i="1"/>
  <c r="U306" i="1"/>
  <c r="AF306" i="1"/>
  <c r="P306" i="1"/>
  <c r="AA306" i="1"/>
  <c r="K306" i="1"/>
  <c r="X306" i="1"/>
  <c r="M306" i="1"/>
  <c r="L306" i="1"/>
  <c r="AE306" i="1"/>
  <c r="W306" i="1"/>
  <c r="O306" i="1"/>
  <c r="V306" i="1"/>
  <c r="AB306" i="1"/>
  <c r="N306" i="1"/>
  <c r="I307" i="1"/>
  <c r="J307" i="1" s="1"/>
  <c r="H306" i="1"/>
  <c r="BK306" i="1" s="1"/>
  <c r="BH307" i="1" l="1"/>
  <c r="AZ307" i="1"/>
  <c r="AR307" i="1"/>
  <c r="BG307" i="1"/>
  <c r="AY307" i="1"/>
  <c r="AQ307" i="1"/>
  <c r="BF307" i="1"/>
  <c r="AX307" i="1"/>
  <c r="AP307" i="1"/>
  <c r="BA307" i="1"/>
  <c r="AM307" i="1"/>
  <c r="BJ307" i="1"/>
  <c r="AV307" i="1"/>
  <c r="BE307" i="1"/>
  <c r="AT307" i="1"/>
  <c r="BI307" i="1"/>
  <c r="AN307" i="1"/>
  <c r="BC307" i="1"/>
  <c r="AW307" i="1"/>
  <c r="BB307" i="1"/>
  <c r="AU307" i="1"/>
  <c r="AS307" i="1"/>
  <c r="AO307" i="1"/>
  <c r="BD307" i="1"/>
  <c r="AH307" i="1"/>
  <c r="Z307" i="1"/>
  <c r="R307" i="1"/>
  <c r="AG307" i="1"/>
  <c r="Y307" i="1"/>
  <c r="Q307" i="1"/>
  <c r="AB307" i="1"/>
  <c r="P307" i="1"/>
  <c r="AA307" i="1"/>
  <c r="O307" i="1"/>
  <c r="W307" i="1"/>
  <c r="K307" i="1"/>
  <c r="V307" i="1"/>
  <c r="U307" i="1"/>
  <c r="T307" i="1"/>
  <c r="M307" i="1"/>
  <c r="AF307" i="1"/>
  <c r="L307" i="1"/>
  <c r="AE307" i="1"/>
  <c r="AD307" i="1"/>
  <c r="N307" i="1"/>
  <c r="X307" i="1"/>
  <c r="S307" i="1"/>
  <c r="AC307" i="1"/>
  <c r="I308" i="1"/>
  <c r="J308" i="1" s="1"/>
  <c r="H307" i="1"/>
  <c r="BK307" i="1" s="1"/>
  <c r="BH308" i="1" l="1"/>
  <c r="AZ308" i="1"/>
  <c r="AR308" i="1"/>
  <c r="BG308" i="1"/>
  <c r="AY308" i="1"/>
  <c r="AQ308" i="1"/>
  <c r="BF308" i="1"/>
  <c r="AX308" i="1"/>
  <c r="AP308" i="1"/>
  <c r="BB308" i="1"/>
  <c r="AN308" i="1"/>
  <c r="AW308" i="1"/>
  <c r="BI308" i="1"/>
  <c r="AU308" i="1"/>
  <c r="BD308" i="1"/>
  <c r="BA308" i="1"/>
  <c r="AT308" i="1"/>
  <c r="BJ308" i="1"/>
  <c r="BE308" i="1"/>
  <c r="BC308" i="1"/>
  <c r="AV308" i="1"/>
  <c r="AS308" i="1"/>
  <c r="AO308" i="1"/>
  <c r="AM308" i="1"/>
  <c r="AH308" i="1"/>
  <c r="Z308" i="1"/>
  <c r="R308" i="1"/>
  <c r="AG308" i="1"/>
  <c r="Y308" i="1"/>
  <c r="Q308" i="1"/>
  <c r="X308" i="1"/>
  <c r="N308" i="1"/>
  <c r="W308" i="1"/>
  <c r="M308" i="1"/>
  <c r="AC308" i="1"/>
  <c r="O308" i="1"/>
  <c r="AB308" i="1"/>
  <c r="L308" i="1"/>
  <c r="S308" i="1"/>
  <c r="AF308" i="1"/>
  <c r="P308" i="1"/>
  <c r="K308" i="1"/>
  <c r="AE308" i="1"/>
  <c r="U308" i="1"/>
  <c r="AA308" i="1"/>
  <c r="AD308" i="1"/>
  <c r="V308" i="1"/>
  <c r="T308" i="1"/>
  <c r="I309" i="1"/>
  <c r="J309" i="1" s="1"/>
  <c r="H308" i="1"/>
  <c r="BK308" i="1" s="1"/>
  <c r="BH309" i="1" l="1"/>
  <c r="AZ309" i="1"/>
  <c r="AR309" i="1"/>
  <c r="BG309" i="1"/>
  <c r="AY309" i="1"/>
  <c r="AQ309" i="1"/>
  <c r="BF309" i="1"/>
  <c r="AX309" i="1"/>
  <c r="AP309" i="1"/>
  <c r="BC309" i="1"/>
  <c r="AO309" i="1"/>
  <c r="BA309" i="1"/>
  <c r="AM309" i="1"/>
  <c r="BJ309" i="1"/>
  <c r="AV309" i="1"/>
  <c r="BB309" i="1"/>
  <c r="AU309" i="1"/>
  <c r="AS309" i="1"/>
  <c r="BI309" i="1"/>
  <c r="BE309" i="1"/>
  <c r="AT309" i="1"/>
  <c r="BD309" i="1"/>
  <c r="AW309" i="1"/>
  <c r="AN309" i="1"/>
  <c r="AH309" i="1"/>
  <c r="Z309" i="1"/>
  <c r="R309" i="1"/>
  <c r="AG309" i="1"/>
  <c r="Y309" i="1"/>
  <c r="Q309" i="1"/>
  <c r="AF309" i="1"/>
  <c r="V309" i="1"/>
  <c r="L309" i="1"/>
  <c r="AE309" i="1"/>
  <c r="U309" i="1"/>
  <c r="K309" i="1"/>
  <c r="S309" i="1"/>
  <c r="AD309" i="1"/>
  <c r="P309" i="1"/>
  <c r="AC309" i="1"/>
  <c r="M309" i="1"/>
  <c r="AB309" i="1"/>
  <c r="O309" i="1"/>
  <c r="N309" i="1"/>
  <c r="X309" i="1"/>
  <c r="T309" i="1"/>
  <c r="AA309" i="1"/>
  <c r="W309" i="1"/>
  <c r="I310" i="1"/>
  <c r="J310" i="1" s="1"/>
  <c r="H309" i="1"/>
  <c r="BK309" i="1" s="1"/>
  <c r="BH310" i="1" l="1"/>
  <c r="AZ310" i="1"/>
  <c r="AR310" i="1"/>
  <c r="BG310" i="1"/>
  <c r="AY310" i="1"/>
  <c r="AQ310" i="1"/>
  <c r="BF310" i="1"/>
  <c r="AX310" i="1"/>
  <c r="AP310" i="1"/>
  <c r="BD310" i="1"/>
  <c r="AS310" i="1"/>
  <c r="BB310" i="1"/>
  <c r="AN310" i="1"/>
  <c r="AW310" i="1"/>
  <c r="AV310" i="1"/>
  <c r="AT310" i="1"/>
  <c r="BI310" i="1"/>
  <c r="AM310" i="1"/>
  <c r="AU310" i="1"/>
  <c r="AO310" i="1"/>
  <c r="BJ310" i="1"/>
  <c r="BE310" i="1"/>
  <c r="BC310" i="1"/>
  <c r="BA310" i="1"/>
  <c r="AD310" i="1"/>
  <c r="V310" i="1"/>
  <c r="N310" i="1"/>
  <c r="AB310" i="1"/>
  <c r="S310" i="1"/>
  <c r="AA310" i="1"/>
  <c r="R310" i="1"/>
  <c r="AG310" i="1"/>
  <c r="U310" i="1"/>
  <c r="AF310" i="1"/>
  <c r="T310" i="1"/>
  <c r="Y310" i="1"/>
  <c r="K310" i="1"/>
  <c r="X310" i="1"/>
  <c r="AC310" i="1"/>
  <c r="Z310" i="1"/>
  <c r="P310" i="1"/>
  <c r="O310" i="1"/>
  <c r="M310" i="1"/>
  <c r="L310" i="1"/>
  <c r="AH310" i="1"/>
  <c r="AE310" i="1"/>
  <c r="W310" i="1"/>
  <c r="Q310" i="1"/>
  <c r="H310" i="1"/>
  <c r="BK310" i="1" s="1"/>
  <c r="I311" i="1"/>
  <c r="J311" i="1" s="1"/>
  <c r="BH311" i="1" l="1"/>
  <c r="AZ311" i="1"/>
  <c r="AR311" i="1"/>
  <c r="BG311" i="1"/>
  <c r="AY311" i="1"/>
  <c r="AQ311" i="1"/>
  <c r="BF311" i="1"/>
  <c r="AX311" i="1"/>
  <c r="AP311" i="1"/>
  <c r="BE311" i="1"/>
  <c r="AT311" i="1"/>
  <c r="BC311" i="1"/>
  <c r="AO311" i="1"/>
  <c r="BA311" i="1"/>
  <c r="AM311" i="1"/>
  <c r="AU311" i="1"/>
  <c r="BJ311" i="1"/>
  <c r="AN311" i="1"/>
  <c r="BD311" i="1"/>
  <c r="BB311" i="1"/>
  <c r="AW311" i="1"/>
  <c r="AV311" i="1"/>
  <c r="AS311" i="1"/>
  <c r="BI311" i="1"/>
  <c r="AD311" i="1"/>
  <c r="V311" i="1"/>
  <c r="N311" i="1"/>
  <c r="AF311" i="1"/>
  <c r="W311" i="1"/>
  <c r="M311" i="1"/>
  <c r="AE311" i="1"/>
  <c r="U311" i="1"/>
  <c r="L311" i="1"/>
  <c r="AH311" i="1"/>
  <c r="T311" i="1"/>
  <c r="AG311" i="1"/>
  <c r="S311" i="1"/>
  <c r="Q311" i="1"/>
  <c r="AC311" i="1"/>
  <c r="P311" i="1"/>
  <c r="Z311" i="1"/>
  <c r="Y311" i="1"/>
  <c r="X311" i="1"/>
  <c r="R311" i="1"/>
  <c r="O311" i="1"/>
  <c r="AA311" i="1"/>
  <c r="AB311" i="1"/>
  <c r="K311" i="1"/>
  <c r="H311" i="1"/>
  <c r="BK311" i="1" s="1"/>
  <c r="I312" i="1"/>
  <c r="J312" i="1" s="1"/>
  <c r="BH312" i="1" l="1"/>
  <c r="AZ312" i="1"/>
  <c r="AR312" i="1"/>
  <c r="BG312" i="1"/>
  <c r="AY312" i="1"/>
  <c r="AQ312" i="1"/>
  <c r="BF312" i="1"/>
  <c r="AX312" i="1"/>
  <c r="AP312" i="1"/>
  <c r="BI312" i="1"/>
  <c r="AU312" i="1"/>
  <c r="BD312" i="1"/>
  <c r="AS312" i="1"/>
  <c r="BB312" i="1"/>
  <c r="AN312" i="1"/>
  <c r="AO312" i="1"/>
  <c r="BE312" i="1"/>
  <c r="BA312" i="1"/>
  <c r="BJ312" i="1"/>
  <c r="BC312" i="1"/>
  <c r="AW312" i="1"/>
  <c r="AV312" i="1"/>
  <c r="AT312" i="1"/>
  <c r="AM312" i="1"/>
  <c r="AD312" i="1"/>
  <c r="V312" i="1"/>
  <c r="N312" i="1"/>
  <c r="AC312" i="1"/>
  <c r="Z312" i="1"/>
  <c r="Q312" i="1"/>
  <c r="Y312" i="1"/>
  <c r="P312" i="1"/>
  <c r="AH312" i="1"/>
  <c r="U312" i="1"/>
  <c r="AG312" i="1"/>
  <c r="T312" i="1"/>
  <c r="AA312" i="1"/>
  <c r="K312" i="1"/>
  <c r="X312" i="1"/>
  <c r="W312" i="1"/>
  <c r="S312" i="1"/>
  <c r="AE312" i="1"/>
  <c r="AB312" i="1"/>
  <c r="R312" i="1"/>
  <c r="L312" i="1"/>
  <c r="O312" i="1"/>
  <c r="AF312" i="1"/>
  <c r="M312" i="1"/>
  <c r="H312" i="1"/>
  <c r="BK312" i="1" s="1"/>
  <c r="I313" i="1"/>
  <c r="J313" i="1" s="1"/>
  <c r="BH313" i="1" l="1"/>
  <c r="AZ313" i="1"/>
  <c r="AR313" i="1"/>
  <c r="BG313" i="1"/>
  <c r="AY313" i="1"/>
  <c r="AQ313" i="1"/>
  <c r="BF313" i="1"/>
  <c r="AX313" i="1"/>
  <c r="AP313" i="1"/>
  <c r="BJ313" i="1"/>
  <c r="AV313" i="1"/>
  <c r="BE313" i="1"/>
  <c r="AT313" i="1"/>
  <c r="BC313" i="1"/>
  <c r="AO313" i="1"/>
  <c r="BI313" i="1"/>
  <c r="AM313" i="1"/>
  <c r="BB313" i="1"/>
  <c r="AW313" i="1"/>
  <c r="AN313" i="1"/>
  <c r="BD313" i="1"/>
  <c r="BA313" i="1"/>
  <c r="AU313" i="1"/>
  <c r="AS313" i="1"/>
  <c r="AD313" i="1"/>
  <c r="V313" i="1"/>
  <c r="N313" i="1"/>
  <c r="AC313" i="1"/>
  <c r="U313" i="1"/>
  <c r="M313" i="1"/>
  <c r="AH313" i="1"/>
  <c r="X313" i="1"/>
  <c r="L313" i="1"/>
  <c r="AG313" i="1"/>
  <c r="W313" i="1"/>
  <c r="K313" i="1"/>
  <c r="Z313" i="1"/>
  <c r="Y313" i="1"/>
  <c r="S313" i="1"/>
  <c r="R313" i="1"/>
  <c r="AA313" i="1"/>
  <c r="T313" i="1"/>
  <c r="AF313" i="1"/>
  <c r="AE313" i="1"/>
  <c r="Q313" i="1"/>
  <c r="AB313" i="1"/>
  <c r="O313" i="1"/>
  <c r="P313" i="1"/>
  <c r="H313" i="1"/>
  <c r="BK313" i="1" s="1"/>
  <c r="I314" i="1"/>
  <c r="J314" i="1" s="1"/>
  <c r="BH314" i="1" l="1"/>
  <c r="AZ314" i="1"/>
  <c r="AR314" i="1"/>
  <c r="BG314" i="1"/>
  <c r="AY314" i="1"/>
  <c r="AQ314" i="1"/>
  <c r="BF314" i="1"/>
  <c r="AX314" i="1"/>
  <c r="AP314" i="1"/>
  <c r="AW314" i="1"/>
  <c r="BI314" i="1"/>
  <c r="AU314" i="1"/>
  <c r="BD314" i="1"/>
  <c r="AS314" i="1"/>
  <c r="BC314" i="1"/>
  <c r="BB314" i="1"/>
  <c r="BA314" i="1"/>
  <c r="AT314" i="1"/>
  <c r="AV314" i="1"/>
  <c r="AO314" i="1"/>
  <c r="AN314" i="1"/>
  <c r="AM314" i="1"/>
  <c r="BJ314" i="1"/>
  <c r="BE314" i="1"/>
  <c r="AD314" i="1"/>
  <c r="V314" i="1"/>
  <c r="N314" i="1"/>
  <c r="AC314" i="1"/>
  <c r="U314" i="1"/>
  <c r="M314" i="1"/>
  <c r="AF314" i="1"/>
  <c r="T314" i="1"/>
  <c r="AE314" i="1"/>
  <c r="S314" i="1"/>
  <c r="AB314" i="1"/>
  <c r="P314" i="1"/>
  <c r="AA314" i="1"/>
  <c r="O314" i="1"/>
  <c r="Q314" i="1"/>
  <c r="AH314" i="1"/>
  <c r="L314" i="1"/>
  <c r="Y314" i="1"/>
  <c r="X314" i="1"/>
  <c r="K314" i="1"/>
  <c r="R314" i="1"/>
  <c r="Z314" i="1"/>
  <c r="AG314" i="1"/>
  <c r="W314" i="1"/>
  <c r="I315" i="1"/>
  <c r="J315" i="1" s="1"/>
  <c r="H314" i="1"/>
  <c r="BK314" i="1" s="1"/>
  <c r="BH315" i="1" l="1"/>
  <c r="AZ315" i="1"/>
  <c r="AR315" i="1"/>
  <c r="BG315" i="1"/>
  <c r="AY315" i="1"/>
  <c r="AQ315" i="1"/>
  <c r="BF315" i="1"/>
  <c r="AX315" i="1"/>
  <c r="AP315" i="1"/>
  <c r="BA315" i="1"/>
  <c r="AM315" i="1"/>
  <c r="BJ315" i="1"/>
  <c r="AV315" i="1"/>
  <c r="BE315" i="1"/>
  <c r="AT315" i="1"/>
  <c r="BB315" i="1"/>
  <c r="AW315" i="1"/>
  <c r="AU315" i="1"/>
  <c r="AO315" i="1"/>
  <c r="BI315" i="1"/>
  <c r="BD315" i="1"/>
  <c r="BC315" i="1"/>
  <c r="AS315" i="1"/>
  <c r="AN315" i="1"/>
  <c r="AD315" i="1"/>
  <c r="V315" i="1"/>
  <c r="N315" i="1"/>
  <c r="AC315" i="1"/>
  <c r="U315" i="1"/>
  <c r="M315" i="1"/>
  <c r="AB315" i="1"/>
  <c r="R315" i="1"/>
  <c r="AA315" i="1"/>
  <c r="Q315" i="1"/>
  <c r="AH315" i="1"/>
  <c r="T315" i="1"/>
  <c r="AG315" i="1"/>
  <c r="S315" i="1"/>
  <c r="AE315" i="1"/>
  <c r="K315" i="1"/>
  <c r="Z315" i="1"/>
  <c r="Y315" i="1"/>
  <c r="X315" i="1"/>
  <c r="W315" i="1"/>
  <c r="P315" i="1"/>
  <c r="O315" i="1"/>
  <c r="AF315" i="1"/>
  <c r="L315" i="1"/>
  <c r="H315" i="1"/>
  <c r="BK315" i="1" s="1"/>
  <c r="I316" i="1"/>
  <c r="J316" i="1" s="1"/>
  <c r="BH316" i="1" l="1"/>
  <c r="AZ316" i="1"/>
  <c r="AR316" i="1"/>
  <c r="BG316" i="1"/>
  <c r="AY316" i="1"/>
  <c r="AQ316" i="1"/>
  <c r="BF316" i="1"/>
  <c r="AX316" i="1"/>
  <c r="AP316" i="1"/>
  <c r="BB316" i="1"/>
  <c r="AN316" i="1"/>
  <c r="AW316" i="1"/>
  <c r="BI316" i="1"/>
  <c r="AU316" i="1"/>
  <c r="AV316" i="1"/>
  <c r="AT316" i="1"/>
  <c r="AS316" i="1"/>
  <c r="BE316" i="1"/>
  <c r="AM316" i="1"/>
  <c r="AO316" i="1"/>
  <c r="BJ316" i="1"/>
  <c r="BD316" i="1"/>
  <c r="BC316" i="1"/>
  <c r="BA316" i="1"/>
  <c r="AD316" i="1"/>
  <c r="V316" i="1"/>
  <c r="N316" i="1"/>
  <c r="AC316" i="1"/>
  <c r="U316" i="1"/>
  <c r="M316" i="1"/>
  <c r="Z316" i="1"/>
  <c r="P316" i="1"/>
  <c r="Y316" i="1"/>
  <c r="O316" i="1"/>
  <c r="X316" i="1"/>
  <c r="W316" i="1"/>
  <c r="AA316" i="1"/>
  <c r="T316" i="1"/>
  <c r="AE316" i="1"/>
  <c r="AB316" i="1"/>
  <c r="AG316" i="1"/>
  <c r="AF316" i="1"/>
  <c r="S316" i="1"/>
  <c r="Q316" i="1"/>
  <c r="K316" i="1"/>
  <c r="AH316" i="1"/>
  <c r="L316" i="1"/>
  <c r="R316" i="1"/>
  <c r="I317" i="1"/>
  <c r="J317" i="1" s="1"/>
  <c r="H316" i="1"/>
  <c r="BK316" i="1" s="1"/>
  <c r="BH317" i="1" l="1"/>
  <c r="AZ317" i="1"/>
  <c r="BG317" i="1"/>
  <c r="AY317" i="1"/>
  <c r="BB317" i="1"/>
  <c r="AR317" i="1"/>
  <c r="BA317" i="1"/>
  <c r="AQ317" i="1"/>
  <c r="BJ317" i="1"/>
  <c r="AX317" i="1"/>
  <c r="AP317" i="1"/>
  <c r="BE317" i="1"/>
  <c r="AO317" i="1"/>
  <c r="BC317" i="1"/>
  <c r="AM317" i="1"/>
  <c r="AV317" i="1"/>
  <c r="AT317" i="1"/>
  <c r="AS317" i="1"/>
  <c r="AN317" i="1"/>
  <c r="BF317" i="1"/>
  <c r="BI317" i="1"/>
  <c r="BD317" i="1"/>
  <c r="AW317" i="1"/>
  <c r="AU317" i="1"/>
  <c r="AD317" i="1"/>
  <c r="V317" i="1"/>
  <c r="N317" i="1"/>
  <c r="AC317" i="1"/>
  <c r="U317" i="1"/>
  <c r="M317" i="1"/>
  <c r="AH317" i="1"/>
  <c r="X317" i="1"/>
  <c r="L317" i="1"/>
  <c r="AG317" i="1"/>
  <c r="W317" i="1"/>
  <c r="K317" i="1"/>
  <c r="AB317" i="1"/>
  <c r="P317" i="1"/>
  <c r="AA317" i="1"/>
  <c r="O317" i="1"/>
  <c r="S317" i="1"/>
  <c r="R317" i="1"/>
  <c r="AE317" i="1"/>
  <c r="Z317" i="1"/>
  <c r="AF317" i="1"/>
  <c r="T317" i="1"/>
  <c r="Q317" i="1"/>
  <c r="Y317" i="1"/>
  <c r="I318" i="1"/>
  <c r="J318" i="1" s="1"/>
  <c r="H317" i="1"/>
  <c r="BK317" i="1" s="1"/>
  <c r="BH318" i="1" l="1"/>
  <c r="AZ318" i="1"/>
  <c r="AR318" i="1"/>
  <c r="BG318" i="1"/>
  <c r="AY318" i="1"/>
  <c r="AQ318" i="1"/>
  <c r="BJ318" i="1"/>
  <c r="AX318" i="1"/>
  <c r="AN318" i="1"/>
  <c r="BI318" i="1"/>
  <c r="AW318" i="1"/>
  <c r="AM318" i="1"/>
  <c r="BF318" i="1"/>
  <c r="AV318" i="1"/>
  <c r="BA318" i="1"/>
  <c r="AT318" i="1"/>
  <c r="BE318" i="1"/>
  <c r="AP318" i="1"/>
  <c r="AU318" i="1"/>
  <c r="AS318" i="1"/>
  <c r="AO318" i="1"/>
  <c r="BD318" i="1"/>
  <c r="BC318" i="1"/>
  <c r="BB318" i="1"/>
  <c r="AD318" i="1"/>
  <c r="V318" i="1"/>
  <c r="N318" i="1"/>
  <c r="AC318" i="1"/>
  <c r="U318" i="1"/>
  <c r="M318" i="1"/>
  <c r="AF318" i="1"/>
  <c r="T318" i="1"/>
  <c r="AE318" i="1"/>
  <c r="S318" i="1"/>
  <c r="AH318" i="1"/>
  <c r="R318" i="1"/>
  <c r="AG318" i="1"/>
  <c r="Q318" i="1"/>
  <c r="O318" i="1"/>
  <c r="AB318" i="1"/>
  <c r="L318" i="1"/>
  <c r="AA318" i="1"/>
  <c r="Z318" i="1"/>
  <c r="W318" i="1"/>
  <c r="P318" i="1"/>
  <c r="K318" i="1"/>
  <c r="Y318" i="1"/>
  <c r="X318" i="1"/>
  <c r="I319" i="1"/>
  <c r="J319" i="1" s="1"/>
  <c r="H318" i="1"/>
  <c r="BK318" i="1" s="1"/>
  <c r="BH319" i="1" l="1"/>
  <c r="AZ319" i="1"/>
  <c r="AR319" i="1"/>
  <c r="BG319" i="1"/>
  <c r="AY319" i="1"/>
  <c r="AQ319" i="1"/>
  <c r="BF319" i="1"/>
  <c r="AV319" i="1"/>
  <c r="BE319" i="1"/>
  <c r="AU319" i="1"/>
  <c r="BD319" i="1"/>
  <c r="AT319" i="1"/>
  <c r="BJ319" i="1"/>
  <c r="AP319" i="1"/>
  <c r="BC319" i="1"/>
  <c r="AN319" i="1"/>
  <c r="BA319" i="1"/>
  <c r="AX319" i="1"/>
  <c r="AW319" i="1"/>
  <c r="AS319" i="1"/>
  <c r="AM319" i="1"/>
  <c r="BI319" i="1"/>
  <c r="BB319" i="1"/>
  <c r="AO319" i="1"/>
  <c r="AD319" i="1"/>
  <c r="V319" i="1"/>
  <c r="N319" i="1"/>
  <c r="AC319" i="1"/>
  <c r="U319" i="1"/>
  <c r="M319" i="1"/>
  <c r="AB319" i="1"/>
  <c r="R319" i="1"/>
  <c r="AA319" i="1"/>
  <c r="Q319" i="1"/>
  <c r="X319" i="1"/>
  <c r="W319" i="1"/>
  <c r="AE319" i="1"/>
  <c r="K319" i="1"/>
  <c r="Z319" i="1"/>
  <c r="AG319" i="1"/>
  <c r="AF319" i="1"/>
  <c r="Y319" i="1"/>
  <c r="T319" i="1"/>
  <c r="S319" i="1"/>
  <c r="AH319" i="1"/>
  <c r="O319" i="1"/>
  <c r="L319" i="1"/>
  <c r="P319" i="1"/>
  <c r="I320" i="1"/>
  <c r="J320" i="1" s="1"/>
  <c r="H319" i="1"/>
  <c r="BK319" i="1" s="1"/>
  <c r="BH320" i="1" l="1"/>
  <c r="AZ320" i="1"/>
  <c r="AR320" i="1"/>
  <c r="BG320" i="1"/>
  <c r="AY320" i="1"/>
  <c r="AQ320" i="1"/>
  <c r="BF320" i="1"/>
  <c r="AX320" i="1"/>
  <c r="BE320" i="1"/>
  <c r="AT320" i="1"/>
  <c r="BD320" i="1"/>
  <c r="AS320" i="1"/>
  <c r="BC320" i="1"/>
  <c r="AP320" i="1"/>
  <c r="BB320" i="1"/>
  <c r="AW320" i="1"/>
  <c r="AU320" i="1"/>
  <c r="BI320" i="1"/>
  <c r="BA320" i="1"/>
  <c r="AV320" i="1"/>
  <c r="AN320" i="1"/>
  <c r="AO320" i="1"/>
  <c r="AM320" i="1"/>
  <c r="BJ320" i="1"/>
  <c r="AD320" i="1"/>
  <c r="V320" i="1"/>
  <c r="N320" i="1"/>
  <c r="AC320" i="1"/>
  <c r="U320" i="1"/>
  <c r="M320" i="1"/>
  <c r="Z320" i="1"/>
  <c r="P320" i="1"/>
  <c r="Y320" i="1"/>
  <c r="O320" i="1"/>
  <c r="AB320" i="1"/>
  <c r="L320" i="1"/>
  <c r="AA320" i="1"/>
  <c r="K320" i="1"/>
  <c r="W320" i="1"/>
  <c r="T320" i="1"/>
  <c r="AG320" i="1"/>
  <c r="AF320" i="1"/>
  <c r="AH320" i="1"/>
  <c r="AE320" i="1"/>
  <c r="X320" i="1"/>
  <c r="R320" i="1"/>
  <c r="S320" i="1"/>
  <c r="Q320" i="1"/>
  <c r="H320" i="1"/>
  <c r="BK320" i="1" s="1"/>
  <c r="I321" i="1"/>
  <c r="J321" i="1" s="1"/>
  <c r="BH321" i="1" l="1"/>
  <c r="AZ321" i="1"/>
  <c r="AR321" i="1"/>
  <c r="BG321" i="1"/>
  <c r="AY321" i="1"/>
  <c r="AQ321" i="1"/>
  <c r="BF321" i="1"/>
  <c r="AX321" i="1"/>
  <c r="AP321" i="1"/>
  <c r="BI321" i="1"/>
  <c r="AU321" i="1"/>
  <c r="BE321" i="1"/>
  <c r="AT321" i="1"/>
  <c r="BD321" i="1"/>
  <c r="AS321" i="1"/>
  <c r="BA321" i="1"/>
  <c r="AV321" i="1"/>
  <c r="AN321" i="1"/>
  <c r="BJ321" i="1"/>
  <c r="BC321" i="1"/>
  <c r="AW321" i="1"/>
  <c r="BB321" i="1"/>
  <c r="AO321" i="1"/>
  <c r="AM321" i="1"/>
  <c r="AD321" i="1"/>
  <c r="V321" i="1"/>
  <c r="N321" i="1"/>
  <c r="AC321" i="1"/>
  <c r="U321" i="1"/>
  <c r="M321" i="1"/>
  <c r="AH321" i="1"/>
  <c r="X321" i="1"/>
  <c r="L321" i="1"/>
  <c r="AG321" i="1"/>
  <c r="W321" i="1"/>
  <c r="K321" i="1"/>
  <c r="AF321" i="1"/>
  <c r="R321" i="1"/>
  <c r="AE321" i="1"/>
  <c r="Q321" i="1"/>
  <c r="S321" i="1"/>
  <c r="P321" i="1"/>
  <c r="AB321" i="1"/>
  <c r="O321" i="1"/>
  <c r="Y321" i="1"/>
  <c r="AA321" i="1"/>
  <c r="Z321" i="1"/>
  <c r="T321" i="1"/>
  <c r="H321" i="1"/>
  <c r="BK321" i="1" s="1"/>
  <c r="I322" i="1"/>
  <c r="J322" i="1" s="1"/>
  <c r="BH322" i="1" l="1"/>
  <c r="AZ322" i="1"/>
  <c r="AR322" i="1"/>
  <c r="BG322" i="1"/>
  <c r="AY322" i="1"/>
  <c r="AQ322" i="1"/>
  <c r="BF322" i="1"/>
  <c r="AX322" i="1"/>
  <c r="AP322" i="1"/>
  <c r="BJ322" i="1"/>
  <c r="AV322" i="1"/>
  <c r="BI322" i="1"/>
  <c r="AU322" i="1"/>
  <c r="BE322" i="1"/>
  <c r="AT322" i="1"/>
  <c r="AW322" i="1"/>
  <c r="AO322" i="1"/>
  <c r="BD322" i="1"/>
  <c r="AM322" i="1"/>
  <c r="AN322" i="1"/>
  <c r="BC322" i="1"/>
  <c r="BB322" i="1"/>
  <c r="BA322" i="1"/>
  <c r="AS322" i="1"/>
  <c r="AD322" i="1"/>
  <c r="V322" i="1"/>
  <c r="N322" i="1"/>
  <c r="AC322" i="1"/>
  <c r="U322" i="1"/>
  <c r="M322" i="1"/>
  <c r="AF322" i="1"/>
  <c r="T322" i="1"/>
  <c r="AE322" i="1"/>
  <c r="S322" i="1"/>
  <c r="X322" i="1"/>
  <c r="W322" i="1"/>
  <c r="AG322" i="1"/>
  <c r="O322" i="1"/>
  <c r="AB322" i="1"/>
  <c r="L322" i="1"/>
  <c r="K322" i="1"/>
  <c r="AH322" i="1"/>
  <c r="Y322" i="1"/>
  <c r="R322" i="1"/>
  <c r="Q322" i="1"/>
  <c r="Z322" i="1"/>
  <c r="AA322" i="1"/>
  <c r="P322" i="1"/>
  <c r="I323" i="1"/>
  <c r="J323" i="1" s="1"/>
  <c r="H322" i="1"/>
  <c r="BK322" i="1" s="1"/>
  <c r="BH323" i="1" l="1"/>
  <c r="AZ323" i="1"/>
  <c r="AR323" i="1"/>
  <c r="BG323" i="1"/>
  <c r="AY323" i="1"/>
  <c r="AQ323" i="1"/>
  <c r="BF323" i="1"/>
  <c r="AX323" i="1"/>
  <c r="AP323" i="1"/>
  <c r="AW323" i="1"/>
  <c r="BJ323" i="1"/>
  <c r="AV323" i="1"/>
  <c r="BI323" i="1"/>
  <c r="AU323" i="1"/>
  <c r="AS323" i="1"/>
  <c r="BE323" i="1"/>
  <c r="AN323" i="1"/>
  <c r="BC323" i="1"/>
  <c r="BA323" i="1"/>
  <c r="AT323" i="1"/>
  <c r="AO323" i="1"/>
  <c r="AM323" i="1"/>
  <c r="BD323" i="1"/>
  <c r="BB323" i="1"/>
  <c r="AD323" i="1"/>
  <c r="V323" i="1"/>
  <c r="N323" i="1"/>
  <c r="AC323" i="1"/>
  <c r="U323" i="1"/>
  <c r="M323" i="1"/>
  <c r="AB323" i="1"/>
  <c r="R323" i="1"/>
  <c r="AA323" i="1"/>
  <c r="Q323" i="1"/>
  <c r="Z323" i="1"/>
  <c r="L323" i="1"/>
  <c r="Y323" i="1"/>
  <c r="K323" i="1"/>
  <c r="AE323" i="1"/>
  <c r="X323" i="1"/>
  <c r="O323" i="1"/>
  <c r="AH323" i="1"/>
  <c r="AG323" i="1"/>
  <c r="AF323" i="1"/>
  <c r="W323" i="1"/>
  <c r="P323" i="1"/>
  <c r="T323" i="1"/>
  <c r="S323" i="1"/>
  <c r="I324" i="1"/>
  <c r="J324" i="1" s="1"/>
  <c r="H323" i="1"/>
  <c r="BK323" i="1" s="1"/>
  <c r="BH324" i="1" l="1"/>
  <c r="AZ324" i="1"/>
  <c r="AR324" i="1"/>
  <c r="BG324" i="1"/>
  <c r="AY324" i="1"/>
  <c r="AQ324" i="1"/>
  <c r="BF324" i="1"/>
  <c r="AX324" i="1"/>
  <c r="AP324" i="1"/>
  <c r="BA324" i="1"/>
  <c r="AM324" i="1"/>
  <c r="AW324" i="1"/>
  <c r="BJ324" i="1"/>
  <c r="AV324" i="1"/>
  <c r="BI324" i="1"/>
  <c r="AO324" i="1"/>
  <c r="BD324" i="1"/>
  <c r="BB324" i="1"/>
  <c r="BE324" i="1"/>
  <c r="BC324" i="1"/>
  <c r="AU324" i="1"/>
  <c r="AS324" i="1"/>
  <c r="AT324" i="1"/>
  <c r="AN324" i="1"/>
  <c r="AD324" i="1"/>
  <c r="V324" i="1"/>
  <c r="N324" i="1"/>
  <c r="AC324" i="1"/>
  <c r="U324" i="1"/>
  <c r="M324" i="1"/>
  <c r="Z324" i="1"/>
  <c r="P324" i="1"/>
  <c r="Y324" i="1"/>
  <c r="O324" i="1"/>
  <c r="AF324" i="1"/>
  <c r="R324" i="1"/>
  <c r="AE324" i="1"/>
  <c r="Q324" i="1"/>
  <c r="W324" i="1"/>
  <c r="T324" i="1"/>
  <c r="K324" i="1"/>
  <c r="AH324" i="1"/>
  <c r="AG324" i="1"/>
  <c r="AA324" i="1"/>
  <c r="AB324" i="1"/>
  <c r="S324" i="1"/>
  <c r="X324" i="1"/>
  <c r="L324" i="1"/>
  <c r="I325" i="1"/>
  <c r="J325" i="1" s="1"/>
  <c r="H324" i="1"/>
  <c r="BK324" i="1" s="1"/>
  <c r="BH325" i="1" l="1"/>
  <c r="AZ325" i="1"/>
  <c r="AR325" i="1"/>
  <c r="BG325" i="1"/>
  <c r="AY325" i="1"/>
  <c r="AQ325" i="1"/>
  <c r="BF325" i="1"/>
  <c r="AX325" i="1"/>
  <c r="AP325" i="1"/>
  <c r="BB325" i="1"/>
  <c r="AN325" i="1"/>
  <c r="BA325" i="1"/>
  <c r="AM325" i="1"/>
  <c r="AW325" i="1"/>
  <c r="BE325" i="1"/>
  <c r="BC325" i="1"/>
  <c r="AU325" i="1"/>
  <c r="BJ325" i="1"/>
  <c r="BI325" i="1"/>
  <c r="AV325" i="1"/>
  <c r="BD325" i="1"/>
  <c r="AT325" i="1"/>
  <c r="AS325" i="1"/>
  <c r="AO325" i="1"/>
  <c r="AD325" i="1"/>
  <c r="V325" i="1"/>
  <c r="N325" i="1"/>
  <c r="AC325" i="1"/>
  <c r="U325" i="1"/>
  <c r="M325" i="1"/>
  <c r="AH325" i="1"/>
  <c r="X325" i="1"/>
  <c r="L325" i="1"/>
  <c r="AG325" i="1"/>
  <c r="W325" i="1"/>
  <c r="K325" i="1"/>
  <c r="T325" i="1"/>
  <c r="S325" i="1"/>
  <c r="Q325" i="1"/>
  <c r="AF325" i="1"/>
  <c r="P325" i="1"/>
  <c r="O325" i="1"/>
  <c r="Y325" i="1"/>
  <c r="R325" i="1"/>
  <c r="Z325" i="1"/>
  <c r="AB325" i="1"/>
  <c r="AE325" i="1"/>
  <c r="AA325" i="1"/>
  <c r="I326" i="1"/>
  <c r="J326" i="1" s="1"/>
  <c r="H325" i="1"/>
  <c r="BK325" i="1" s="1"/>
  <c r="BH326" i="1" l="1"/>
  <c r="AZ326" i="1"/>
  <c r="AR326" i="1"/>
  <c r="BG326" i="1"/>
  <c r="AY326" i="1"/>
  <c r="AQ326" i="1"/>
  <c r="BF326" i="1"/>
  <c r="AX326" i="1"/>
  <c r="AP326" i="1"/>
  <c r="BC326" i="1"/>
  <c r="AO326" i="1"/>
  <c r="BB326" i="1"/>
  <c r="AN326" i="1"/>
  <c r="BA326" i="1"/>
  <c r="AM326" i="1"/>
  <c r="BD326" i="1"/>
  <c r="AV326" i="1"/>
  <c r="AT326" i="1"/>
  <c r="AS326" i="1"/>
  <c r="BI326" i="1"/>
  <c r="BJ326" i="1"/>
  <c r="BE326" i="1"/>
  <c r="AW326" i="1"/>
  <c r="AU326" i="1"/>
  <c r="AD326" i="1"/>
  <c r="V326" i="1"/>
  <c r="N326" i="1"/>
  <c r="AC326" i="1"/>
  <c r="U326" i="1"/>
  <c r="M326" i="1"/>
  <c r="AF326" i="1"/>
  <c r="T326" i="1"/>
  <c r="AE326" i="1"/>
  <c r="S326" i="1"/>
  <c r="Z326" i="1"/>
  <c r="L326" i="1"/>
  <c r="Y326" i="1"/>
  <c r="K326" i="1"/>
  <c r="AG326" i="1"/>
  <c r="O326" i="1"/>
  <c r="AB326" i="1"/>
  <c r="Q326" i="1"/>
  <c r="P326" i="1"/>
  <c r="AA326" i="1"/>
  <c r="X326" i="1"/>
  <c r="W326" i="1"/>
  <c r="R326" i="1"/>
  <c r="AH326" i="1"/>
  <c r="I327" i="1"/>
  <c r="J327" i="1" s="1"/>
  <c r="H326" i="1"/>
  <c r="BK326" i="1" s="1"/>
  <c r="BD327" i="1" l="1"/>
  <c r="AV327" i="1"/>
  <c r="BJ327" i="1"/>
  <c r="BB327" i="1"/>
  <c r="AT327" i="1"/>
  <c r="BC327" i="1"/>
  <c r="AR327" i="1"/>
  <c r="BA327" i="1"/>
  <c r="AQ327" i="1"/>
  <c r="AZ327" i="1"/>
  <c r="AP327" i="1"/>
  <c r="BH327" i="1"/>
  <c r="AS327" i="1"/>
  <c r="BG327" i="1"/>
  <c r="AO327" i="1"/>
  <c r="BF327" i="1"/>
  <c r="AN327" i="1"/>
  <c r="AY327" i="1"/>
  <c r="AW327" i="1"/>
  <c r="AM327" i="1"/>
  <c r="BE327" i="1"/>
  <c r="AX327" i="1"/>
  <c r="AU327" i="1"/>
  <c r="BI327" i="1"/>
  <c r="AD327" i="1"/>
  <c r="V327" i="1"/>
  <c r="N327" i="1"/>
  <c r="AC327" i="1"/>
  <c r="U327" i="1"/>
  <c r="M327" i="1"/>
  <c r="AB327" i="1"/>
  <c r="R327" i="1"/>
  <c r="AA327" i="1"/>
  <c r="Q327" i="1"/>
  <c r="AF327" i="1"/>
  <c r="P327" i="1"/>
  <c r="AE327" i="1"/>
  <c r="O327" i="1"/>
  <c r="Y327" i="1"/>
  <c r="X327" i="1"/>
  <c r="S327" i="1"/>
  <c r="L327" i="1"/>
  <c r="AH327" i="1"/>
  <c r="AG327" i="1"/>
  <c r="W327" i="1"/>
  <c r="K327" i="1"/>
  <c r="T327" i="1"/>
  <c r="Z327" i="1"/>
  <c r="I328" i="1"/>
  <c r="J328" i="1" s="1"/>
  <c r="H327" i="1"/>
  <c r="BK327" i="1" s="1"/>
  <c r="BD328" i="1" l="1"/>
  <c r="AV328" i="1"/>
  <c r="AN328" i="1"/>
  <c r="BJ328" i="1"/>
  <c r="BB328" i="1"/>
  <c r="AT328" i="1"/>
  <c r="AZ328" i="1"/>
  <c r="AP328" i="1"/>
  <c r="BI328" i="1"/>
  <c r="AY328" i="1"/>
  <c r="AO328" i="1"/>
  <c r="BH328" i="1"/>
  <c r="AX328" i="1"/>
  <c r="AM328" i="1"/>
  <c r="BC328" i="1"/>
  <c r="BA328" i="1"/>
  <c r="AW328" i="1"/>
  <c r="BF328" i="1"/>
  <c r="AU328" i="1"/>
  <c r="AR328" i="1"/>
  <c r="BE328" i="1"/>
  <c r="BG328" i="1"/>
  <c r="AS328" i="1"/>
  <c r="AQ328" i="1"/>
  <c r="AD328" i="1"/>
  <c r="V328" i="1"/>
  <c r="N328" i="1"/>
  <c r="AC328" i="1"/>
  <c r="U328" i="1"/>
  <c r="M328" i="1"/>
  <c r="Z328" i="1"/>
  <c r="P328" i="1"/>
  <c r="Y328" i="1"/>
  <c r="O328" i="1"/>
  <c r="AH328" i="1"/>
  <c r="T328" i="1"/>
  <c r="AG328" i="1"/>
  <c r="S328" i="1"/>
  <c r="W328" i="1"/>
  <c r="R328" i="1"/>
  <c r="Q328" i="1"/>
  <c r="L328" i="1"/>
  <c r="K328" i="1"/>
  <c r="AF328" i="1"/>
  <c r="AB328" i="1"/>
  <c r="AE328" i="1"/>
  <c r="X328" i="1"/>
  <c r="AA328" i="1"/>
  <c r="I329" i="1"/>
  <c r="J329" i="1" s="1"/>
  <c r="H328" i="1"/>
  <c r="BK328" i="1" s="1"/>
  <c r="BD329" i="1" l="1"/>
  <c r="AV329" i="1"/>
  <c r="AN329" i="1"/>
  <c r="BJ329" i="1"/>
  <c r="BB329" i="1"/>
  <c r="AT329" i="1"/>
  <c r="BH329" i="1"/>
  <c r="AX329" i="1"/>
  <c r="AM329" i="1"/>
  <c r="BG329" i="1"/>
  <c r="AW329" i="1"/>
  <c r="BF329" i="1"/>
  <c r="AU329" i="1"/>
  <c r="AS329" i="1"/>
  <c r="AR329" i="1"/>
  <c r="BI329" i="1"/>
  <c r="AQ329" i="1"/>
  <c r="BE329" i="1"/>
  <c r="BA329" i="1"/>
  <c r="AY329" i="1"/>
  <c r="AZ329" i="1"/>
  <c r="AP329" i="1"/>
  <c r="AO329" i="1"/>
  <c r="BC329" i="1"/>
  <c r="AD329" i="1"/>
  <c r="V329" i="1"/>
  <c r="N329" i="1"/>
  <c r="AC329" i="1"/>
  <c r="U329" i="1"/>
  <c r="M329" i="1"/>
  <c r="AH329" i="1"/>
  <c r="X329" i="1"/>
  <c r="L329" i="1"/>
  <c r="AG329" i="1"/>
  <c r="W329" i="1"/>
  <c r="K329" i="1"/>
  <c r="Z329" i="1"/>
  <c r="Y329" i="1"/>
  <c r="Q329" i="1"/>
  <c r="AF329" i="1"/>
  <c r="P329" i="1"/>
  <c r="S329" i="1"/>
  <c r="R329" i="1"/>
  <c r="AA329" i="1"/>
  <c r="T329" i="1"/>
  <c r="O329" i="1"/>
  <c r="AE329" i="1"/>
  <c r="AB329" i="1"/>
  <c r="I330" i="1"/>
  <c r="J330" i="1" s="1"/>
  <c r="H329" i="1"/>
  <c r="BK329" i="1" s="1"/>
  <c r="BD330" i="1" l="1"/>
  <c r="AV330" i="1"/>
  <c r="AN330" i="1"/>
  <c r="BJ330" i="1"/>
  <c r="BB330" i="1"/>
  <c r="AT330" i="1"/>
  <c r="BF330" i="1"/>
  <c r="AU330" i="1"/>
  <c r="BE330" i="1"/>
  <c r="AS330" i="1"/>
  <c r="BC330" i="1"/>
  <c r="AR330" i="1"/>
  <c r="BG330" i="1"/>
  <c r="AO330" i="1"/>
  <c r="BA330" i="1"/>
  <c r="AM330" i="1"/>
  <c r="AZ330" i="1"/>
  <c r="BH330" i="1"/>
  <c r="AX330" i="1"/>
  <c r="BI330" i="1"/>
  <c r="AW330" i="1"/>
  <c r="AY330" i="1"/>
  <c r="AQ330" i="1"/>
  <c r="AP330" i="1"/>
  <c r="AD330" i="1"/>
  <c r="V330" i="1"/>
  <c r="N330" i="1"/>
  <c r="AC330" i="1"/>
  <c r="U330" i="1"/>
  <c r="M330" i="1"/>
  <c r="AF330" i="1"/>
  <c r="T330" i="1"/>
  <c r="AE330" i="1"/>
  <c r="S330" i="1"/>
  <c r="AB330" i="1"/>
  <c r="P330" i="1"/>
  <c r="AA330" i="1"/>
  <c r="O330" i="1"/>
  <c r="AG330" i="1"/>
  <c r="K330" i="1"/>
  <c r="Z330" i="1"/>
  <c r="W330" i="1"/>
  <c r="R330" i="1"/>
  <c r="AH330" i="1"/>
  <c r="Y330" i="1"/>
  <c r="Q330" i="1"/>
  <c r="L330" i="1"/>
  <c r="X330" i="1"/>
  <c r="H330" i="1"/>
  <c r="BK330" i="1" s="1"/>
  <c r="I331" i="1"/>
  <c r="J331" i="1" s="1"/>
  <c r="BD331" i="1" l="1"/>
  <c r="AV331" i="1"/>
  <c r="AN331" i="1"/>
  <c r="BJ331" i="1"/>
  <c r="BB331" i="1"/>
  <c r="AT331" i="1"/>
  <c r="BC331" i="1"/>
  <c r="AR331" i="1"/>
  <c r="BA331" i="1"/>
  <c r="AQ331" i="1"/>
  <c r="AZ331" i="1"/>
  <c r="AP331" i="1"/>
  <c r="AX331" i="1"/>
  <c r="AW331" i="1"/>
  <c r="BI331" i="1"/>
  <c r="AU331" i="1"/>
  <c r="AM331" i="1"/>
  <c r="BG331" i="1"/>
  <c r="BE331" i="1"/>
  <c r="AS331" i="1"/>
  <c r="AO331" i="1"/>
  <c r="BH331" i="1"/>
  <c r="BF331" i="1"/>
  <c r="AY331" i="1"/>
  <c r="AD331" i="1"/>
  <c r="V331" i="1"/>
  <c r="N331" i="1"/>
  <c r="AC331" i="1"/>
  <c r="U331" i="1"/>
  <c r="M331" i="1"/>
  <c r="AB331" i="1"/>
  <c r="R331" i="1"/>
  <c r="AA331" i="1"/>
  <c r="Q331" i="1"/>
  <c r="AH331" i="1"/>
  <c r="T331" i="1"/>
  <c r="AG331" i="1"/>
  <c r="S331" i="1"/>
  <c r="Y331" i="1"/>
  <c r="X331" i="1"/>
  <c r="W331" i="1"/>
  <c r="P331" i="1"/>
  <c r="K331" i="1"/>
  <c r="AF331" i="1"/>
  <c r="Z331" i="1"/>
  <c r="AE331" i="1"/>
  <c r="O331" i="1"/>
  <c r="L331" i="1"/>
  <c r="H331" i="1"/>
  <c r="BK331" i="1" s="1"/>
  <c r="I332" i="1"/>
  <c r="J332" i="1" s="1"/>
  <c r="BD332" i="1" l="1"/>
  <c r="AV332" i="1"/>
  <c r="AN332" i="1"/>
  <c r="BJ332" i="1"/>
  <c r="BB332" i="1"/>
  <c r="AT332" i="1"/>
  <c r="AZ332" i="1"/>
  <c r="AP332" i="1"/>
  <c r="BI332" i="1"/>
  <c r="AY332" i="1"/>
  <c r="AO332" i="1"/>
  <c r="BH332" i="1"/>
  <c r="AX332" i="1"/>
  <c r="AM332" i="1"/>
  <c r="BG332" i="1"/>
  <c r="AR332" i="1"/>
  <c r="BF332" i="1"/>
  <c r="AQ332" i="1"/>
  <c r="BE332" i="1"/>
  <c r="AS332" i="1"/>
  <c r="BC332" i="1"/>
  <c r="BA332" i="1"/>
  <c r="AU332" i="1"/>
  <c r="AW332" i="1"/>
  <c r="AD332" i="1"/>
  <c r="V332" i="1"/>
  <c r="N332" i="1"/>
  <c r="AC332" i="1"/>
  <c r="U332" i="1"/>
  <c r="M332" i="1"/>
  <c r="Z332" i="1"/>
  <c r="P332" i="1"/>
  <c r="Y332" i="1"/>
  <c r="O332" i="1"/>
  <c r="X332" i="1"/>
  <c r="W332" i="1"/>
  <c r="S332" i="1"/>
  <c r="AH332" i="1"/>
  <c r="R332" i="1"/>
  <c r="AA332" i="1"/>
  <c r="T332" i="1"/>
  <c r="Q332" i="1"/>
  <c r="L332" i="1"/>
  <c r="K332" i="1"/>
  <c r="AE332" i="1"/>
  <c r="AG332" i="1"/>
  <c r="AB332" i="1"/>
  <c r="AF332" i="1"/>
  <c r="I333" i="1"/>
  <c r="J333" i="1" s="1"/>
  <c r="H332" i="1"/>
  <c r="BK332" i="1" s="1"/>
  <c r="BE333" i="1" l="1"/>
  <c r="AW333" i="1"/>
  <c r="BD333" i="1"/>
  <c r="AV333" i="1"/>
  <c r="AN333" i="1"/>
  <c r="BJ333" i="1"/>
  <c r="BB333" i="1"/>
  <c r="AT333" i="1"/>
  <c r="AY333" i="1"/>
  <c r="AM333" i="1"/>
  <c r="BI333" i="1"/>
  <c r="AX333" i="1"/>
  <c r="BH333" i="1"/>
  <c r="AU333" i="1"/>
  <c r="BC333" i="1"/>
  <c r="BA333" i="1"/>
  <c r="AZ333" i="1"/>
  <c r="AR333" i="1"/>
  <c r="AP333" i="1"/>
  <c r="AQ333" i="1"/>
  <c r="AO333" i="1"/>
  <c r="BG333" i="1"/>
  <c r="BF333" i="1"/>
  <c r="AS333" i="1"/>
  <c r="AD333" i="1"/>
  <c r="V333" i="1"/>
  <c r="N333" i="1"/>
  <c r="AC333" i="1"/>
  <c r="U333" i="1"/>
  <c r="M333" i="1"/>
  <c r="AH333" i="1"/>
  <c r="X333" i="1"/>
  <c r="L333" i="1"/>
  <c r="AG333" i="1"/>
  <c r="W333" i="1"/>
  <c r="K333" i="1"/>
  <c r="AB333" i="1"/>
  <c r="P333" i="1"/>
  <c r="AA333" i="1"/>
  <c r="O333" i="1"/>
  <c r="Q333" i="1"/>
  <c r="AF333" i="1"/>
  <c r="Y333" i="1"/>
  <c r="T333" i="1"/>
  <c r="AE333" i="1"/>
  <c r="Z333" i="1"/>
  <c r="S333" i="1"/>
  <c r="R333" i="1"/>
  <c r="I334" i="1"/>
  <c r="J334" i="1" s="1"/>
  <c r="H333" i="1"/>
  <c r="BK333" i="1" s="1"/>
  <c r="BE334" i="1" l="1"/>
  <c r="AW334" i="1"/>
  <c r="AO334" i="1"/>
  <c r="BD334" i="1"/>
  <c r="AV334" i="1"/>
  <c r="AN334" i="1"/>
  <c r="BJ334" i="1"/>
  <c r="BB334" i="1"/>
  <c r="AT334" i="1"/>
  <c r="AZ334" i="1"/>
  <c r="AM334" i="1"/>
  <c r="AY334" i="1"/>
  <c r="BI334" i="1"/>
  <c r="AX334" i="1"/>
  <c r="BA334" i="1"/>
  <c r="AU334" i="1"/>
  <c r="AS334" i="1"/>
  <c r="BF334" i="1"/>
  <c r="AR334" i="1"/>
  <c r="AP334" i="1"/>
  <c r="BH334" i="1"/>
  <c r="BG334" i="1"/>
  <c r="AQ334" i="1"/>
  <c r="BC334" i="1"/>
  <c r="AD334" i="1"/>
  <c r="V334" i="1"/>
  <c r="N334" i="1"/>
  <c r="AC334" i="1"/>
  <c r="U334" i="1"/>
  <c r="M334" i="1"/>
  <c r="AF334" i="1"/>
  <c r="T334" i="1"/>
  <c r="AE334" i="1"/>
  <c r="S334" i="1"/>
  <c r="AH334" i="1"/>
  <c r="R334" i="1"/>
  <c r="AG334" i="1"/>
  <c r="Q334" i="1"/>
  <c r="AA334" i="1"/>
  <c r="K334" i="1"/>
  <c r="Z334" i="1"/>
  <c r="Y334" i="1"/>
  <c r="X334" i="1"/>
  <c r="P334" i="1"/>
  <c r="L334" i="1"/>
  <c r="AB334" i="1"/>
  <c r="W334" i="1"/>
  <c r="O334" i="1"/>
  <c r="I335" i="1"/>
  <c r="J335" i="1" s="1"/>
  <c r="H334" i="1"/>
  <c r="BK334" i="1" s="1"/>
  <c r="BE335" i="1" l="1"/>
  <c r="AW335" i="1"/>
  <c r="AO335" i="1"/>
  <c r="BD335" i="1"/>
  <c r="AV335" i="1"/>
  <c r="AN335" i="1"/>
  <c r="BJ335" i="1"/>
  <c r="BB335" i="1"/>
  <c r="AT335" i="1"/>
  <c r="BA335" i="1"/>
  <c r="AP335" i="1"/>
  <c r="AZ335" i="1"/>
  <c r="AM335" i="1"/>
  <c r="AY335" i="1"/>
  <c r="AU335" i="1"/>
  <c r="AS335" i="1"/>
  <c r="BI335" i="1"/>
  <c r="AR335" i="1"/>
  <c r="BH335" i="1"/>
  <c r="BF335" i="1"/>
  <c r="AX335" i="1"/>
  <c r="AQ335" i="1"/>
  <c r="BG335" i="1"/>
  <c r="BC335" i="1"/>
  <c r="AD335" i="1"/>
  <c r="V335" i="1"/>
  <c r="N335" i="1"/>
  <c r="AC335" i="1"/>
  <c r="U335" i="1"/>
  <c r="M335" i="1"/>
  <c r="AB335" i="1"/>
  <c r="R335" i="1"/>
  <c r="AA335" i="1"/>
  <c r="Q335" i="1"/>
  <c r="X335" i="1"/>
  <c r="W335" i="1"/>
  <c r="Y335" i="1"/>
  <c r="T335" i="1"/>
  <c r="AE335" i="1"/>
  <c r="Z335" i="1"/>
  <c r="O335" i="1"/>
  <c r="L335" i="1"/>
  <c r="K335" i="1"/>
  <c r="AG335" i="1"/>
  <c r="S335" i="1"/>
  <c r="AH335" i="1"/>
  <c r="AF335" i="1"/>
  <c r="P335" i="1"/>
  <c r="I336" i="1"/>
  <c r="J336" i="1" s="1"/>
  <c r="H335" i="1"/>
  <c r="BK335" i="1" s="1"/>
  <c r="BE336" i="1" l="1"/>
  <c r="AW336" i="1"/>
  <c r="AO336" i="1"/>
  <c r="BD336" i="1"/>
  <c r="AV336" i="1"/>
  <c r="AN336" i="1"/>
  <c r="BJ336" i="1"/>
  <c r="BB336" i="1"/>
  <c r="AT336" i="1"/>
  <c r="BC336" i="1"/>
  <c r="AQ336" i="1"/>
  <c r="BA336" i="1"/>
  <c r="AP336" i="1"/>
  <c r="AZ336" i="1"/>
  <c r="AM336" i="1"/>
  <c r="AS336" i="1"/>
  <c r="BI336" i="1"/>
  <c r="AR336" i="1"/>
  <c r="BH336" i="1"/>
  <c r="BF336" i="1"/>
  <c r="BG336" i="1"/>
  <c r="AX336" i="1"/>
  <c r="AY336" i="1"/>
  <c r="AU336" i="1"/>
  <c r="AD336" i="1"/>
  <c r="V336" i="1"/>
  <c r="N336" i="1"/>
  <c r="AC336" i="1"/>
  <c r="U336" i="1"/>
  <c r="M336" i="1"/>
  <c r="Z336" i="1"/>
  <c r="P336" i="1"/>
  <c r="Y336" i="1"/>
  <c r="O336" i="1"/>
  <c r="AB336" i="1"/>
  <c r="L336" i="1"/>
  <c r="AA336" i="1"/>
  <c r="K336" i="1"/>
  <c r="S336" i="1"/>
  <c r="AH336" i="1"/>
  <c r="R336" i="1"/>
  <c r="AE336" i="1"/>
  <c r="X336" i="1"/>
  <c r="W336" i="1"/>
  <c r="T336" i="1"/>
  <c r="Q336" i="1"/>
  <c r="AF336" i="1"/>
  <c r="AG336" i="1"/>
  <c r="I337" i="1"/>
  <c r="J337" i="1" s="1"/>
  <c r="H336" i="1"/>
  <c r="BK336" i="1" s="1"/>
  <c r="BE337" i="1" l="1"/>
  <c r="AW337" i="1"/>
  <c r="AO337" i="1"/>
  <c r="BD337" i="1"/>
  <c r="AV337" i="1"/>
  <c r="AN337" i="1"/>
  <c r="BJ337" i="1"/>
  <c r="BB337" i="1"/>
  <c r="AT337" i="1"/>
  <c r="BF337" i="1"/>
  <c r="AR337" i="1"/>
  <c r="BC337" i="1"/>
  <c r="AQ337" i="1"/>
  <c r="BA337" i="1"/>
  <c r="AP337" i="1"/>
  <c r="BI337" i="1"/>
  <c r="AM337" i="1"/>
  <c r="BH337" i="1"/>
  <c r="BG337" i="1"/>
  <c r="AX337" i="1"/>
  <c r="AS337" i="1"/>
  <c r="AY337" i="1"/>
  <c r="AU337" i="1"/>
  <c r="AZ337" i="1"/>
  <c r="AD337" i="1"/>
  <c r="V337" i="1"/>
  <c r="N337" i="1"/>
  <c r="AC337" i="1"/>
  <c r="U337" i="1"/>
  <c r="M337" i="1"/>
  <c r="AH337" i="1"/>
  <c r="X337" i="1"/>
  <c r="L337" i="1"/>
  <c r="AG337" i="1"/>
  <c r="W337" i="1"/>
  <c r="K337" i="1"/>
  <c r="AF337" i="1"/>
  <c r="R337" i="1"/>
  <c r="AE337" i="1"/>
  <c r="Q337" i="1"/>
  <c r="O337" i="1"/>
  <c r="AB337" i="1"/>
  <c r="AA337" i="1"/>
  <c r="Z337" i="1"/>
  <c r="Y337" i="1"/>
  <c r="T337" i="1"/>
  <c r="P337" i="1"/>
  <c r="S337" i="1"/>
  <c r="I338" i="1"/>
  <c r="J338" i="1" s="1"/>
  <c r="H337" i="1"/>
  <c r="BK337" i="1" s="1"/>
  <c r="BH338" i="1" l="1"/>
  <c r="BG338" i="1"/>
  <c r="BD338" i="1"/>
  <c r="BF338" i="1"/>
  <c r="AW338" i="1"/>
  <c r="AO338" i="1"/>
  <c r="BE338" i="1"/>
  <c r="AV338" i="1"/>
  <c r="AN338" i="1"/>
  <c r="BB338" i="1"/>
  <c r="AT338" i="1"/>
  <c r="BJ338" i="1"/>
  <c r="AS338" i="1"/>
  <c r="BI338" i="1"/>
  <c r="AR338" i="1"/>
  <c r="BC338" i="1"/>
  <c r="AQ338" i="1"/>
  <c r="BA338" i="1"/>
  <c r="AZ338" i="1"/>
  <c r="AX338" i="1"/>
  <c r="AP338" i="1"/>
  <c r="AY338" i="1"/>
  <c r="AM338" i="1"/>
  <c r="AU338" i="1"/>
  <c r="AD338" i="1"/>
  <c r="V338" i="1"/>
  <c r="N338" i="1"/>
  <c r="AC338" i="1"/>
  <c r="U338" i="1"/>
  <c r="M338" i="1"/>
  <c r="AF338" i="1"/>
  <c r="T338" i="1"/>
  <c r="AE338" i="1"/>
  <c r="S338" i="1"/>
  <c r="X338" i="1"/>
  <c r="W338" i="1"/>
  <c r="AA338" i="1"/>
  <c r="K338" i="1"/>
  <c r="Z338" i="1"/>
  <c r="AG338" i="1"/>
  <c r="AB338" i="1"/>
  <c r="O338" i="1"/>
  <c r="L338" i="1"/>
  <c r="Y338" i="1"/>
  <c r="Q338" i="1"/>
  <c r="R338" i="1"/>
  <c r="AH338" i="1"/>
  <c r="P338" i="1"/>
  <c r="I339" i="1"/>
  <c r="J339" i="1" s="1"/>
  <c r="H338" i="1"/>
  <c r="BK338" i="1" s="1"/>
  <c r="BH339" i="1" l="1"/>
  <c r="AZ339" i="1"/>
  <c r="AR339" i="1"/>
  <c r="BG339" i="1"/>
  <c r="AY339" i="1"/>
  <c r="AQ339" i="1"/>
  <c r="BD339" i="1"/>
  <c r="AV339" i="1"/>
  <c r="AN339" i="1"/>
  <c r="BI339" i="1"/>
  <c r="AU339" i="1"/>
  <c r="BF339" i="1"/>
  <c r="AT339" i="1"/>
  <c r="BC339" i="1"/>
  <c r="AP339" i="1"/>
  <c r="BE339" i="1"/>
  <c r="BB339" i="1"/>
  <c r="BA339" i="1"/>
  <c r="AM339" i="1"/>
  <c r="AO339" i="1"/>
  <c r="BJ339" i="1"/>
  <c r="AX339" i="1"/>
  <c r="AW339" i="1"/>
  <c r="AS339" i="1"/>
  <c r="AD339" i="1"/>
  <c r="V339" i="1"/>
  <c r="N339" i="1"/>
  <c r="AC339" i="1"/>
  <c r="U339" i="1"/>
  <c r="M339" i="1"/>
  <c r="AB339" i="1"/>
  <c r="R339" i="1"/>
  <c r="AA339" i="1"/>
  <c r="Q339" i="1"/>
  <c r="Z339" i="1"/>
  <c r="L339" i="1"/>
  <c r="Y339" i="1"/>
  <c r="K339" i="1"/>
  <c r="W339" i="1"/>
  <c r="T339" i="1"/>
  <c r="AG339" i="1"/>
  <c r="AF339" i="1"/>
  <c r="S339" i="1"/>
  <c r="P339" i="1"/>
  <c r="O339" i="1"/>
  <c r="AH339" i="1"/>
  <c r="AE339" i="1"/>
  <c r="X339" i="1"/>
  <c r="I340" i="1"/>
  <c r="J340" i="1" s="1"/>
  <c r="H339" i="1"/>
  <c r="BK339" i="1" s="1"/>
  <c r="BH340" i="1" l="1"/>
  <c r="AZ340" i="1"/>
  <c r="AR340" i="1"/>
  <c r="BG340" i="1"/>
  <c r="AY340" i="1"/>
  <c r="AQ340" i="1"/>
  <c r="BD340" i="1"/>
  <c r="AV340" i="1"/>
  <c r="AN340" i="1"/>
  <c r="BJ340" i="1"/>
  <c r="AW340" i="1"/>
  <c r="BI340" i="1"/>
  <c r="AU340" i="1"/>
  <c r="BE340" i="1"/>
  <c r="AS340" i="1"/>
  <c r="BB340" i="1"/>
  <c r="BA340" i="1"/>
  <c r="AX340" i="1"/>
  <c r="AP340" i="1"/>
  <c r="AO340" i="1"/>
  <c r="AM340" i="1"/>
  <c r="BC340" i="1"/>
  <c r="AT340" i="1"/>
  <c r="BF340" i="1"/>
  <c r="AD340" i="1"/>
  <c r="V340" i="1"/>
  <c r="N340" i="1"/>
  <c r="AC340" i="1"/>
  <c r="U340" i="1"/>
  <c r="M340" i="1"/>
  <c r="Z340" i="1"/>
  <c r="P340" i="1"/>
  <c r="Y340" i="1"/>
  <c r="O340" i="1"/>
  <c r="AF340" i="1"/>
  <c r="R340" i="1"/>
  <c r="AE340" i="1"/>
  <c r="Q340" i="1"/>
  <c r="S340" i="1"/>
  <c r="AH340" i="1"/>
  <c r="L340" i="1"/>
  <c r="AG340" i="1"/>
  <c r="AB340" i="1"/>
  <c r="AA340" i="1"/>
  <c r="X340" i="1"/>
  <c r="W340" i="1"/>
  <c r="T340" i="1"/>
  <c r="K340" i="1"/>
  <c r="I341" i="1"/>
  <c r="J341" i="1" s="1"/>
  <c r="H340" i="1"/>
  <c r="BK340" i="1" s="1"/>
  <c r="BH341" i="1" l="1"/>
  <c r="AZ341" i="1"/>
  <c r="AR341" i="1"/>
  <c r="BG341" i="1"/>
  <c r="AY341" i="1"/>
  <c r="AQ341" i="1"/>
  <c r="BD341" i="1"/>
  <c r="AV341" i="1"/>
  <c r="AN341" i="1"/>
  <c r="AX341" i="1"/>
  <c r="BJ341" i="1"/>
  <c r="AW341" i="1"/>
  <c r="BF341" i="1"/>
  <c r="AT341" i="1"/>
  <c r="BA341" i="1"/>
  <c r="AU341" i="1"/>
  <c r="AS341" i="1"/>
  <c r="BC341" i="1"/>
  <c r="BB341" i="1"/>
  <c r="AP341" i="1"/>
  <c r="AM341" i="1"/>
  <c r="BI341" i="1"/>
  <c r="BE341" i="1"/>
  <c r="AO341" i="1"/>
  <c r="AD341" i="1"/>
  <c r="V341" i="1"/>
  <c r="N341" i="1"/>
  <c r="AC341" i="1"/>
  <c r="U341" i="1"/>
  <c r="M341" i="1"/>
  <c r="AH341" i="1"/>
  <c r="X341" i="1"/>
  <c r="L341" i="1"/>
  <c r="AG341" i="1"/>
  <c r="W341" i="1"/>
  <c r="K341" i="1"/>
  <c r="T341" i="1"/>
  <c r="S341" i="1"/>
  <c r="AE341" i="1"/>
  <c r="O341" i="1"/>
  <c r="AB341" i="1"/>
  <c r="AF341" i="1"/>
  <c r="AA341" i="1"/>
  <c r="Q341" i="1"/>
  <c r="Y341" i="1"/>
  <c r="P341" i="1"/>
  <c r="R341" i="1"/>
  <c r="Z341" i="1"/>
  <c r="I342" i="1"/>
  <c r="J342" i="1" s="1"/>
  <c r="H341" i="1"/>
  <c r="BK341" i="1" s="1"/>
  <c r="BH342" i="1" l="1"/>
  <c r="AZ342" i="1"/>
  <c r="AR342" i="1"/>
  <c r="BG342" i="1"/>
  <c r="AY342" i="1"/>
  <c r="AQ342" i="1"/>
  <c r="BD342" i="1"/>
  <c r="AV342" i="1"/>
  <c r="AN342" i="1"/>
  <c r="BA342" i="1"/>
  <c r="AM342" i="1"/>
  <c r="AX342" i="1"/>
  <c r="BI342" i="1"/>
  <c r="AU342" i="1"/>
  <c r="AT342" i="1"/>
  <c r="AS342" i="1"/>
  <c r="BJ342" i="1"/>
  <c r="AP342" i="1"/>
  <c r="BF342" i="1"/>
  <c r="BE342" i="1"/>
  <c r="BC342" i="1"/>
  <c r="BB342" i="1"/>
  <c r="AO342" i="1"/>
  <c r="AW342" i="1"/>
  <c r="AA342" i="1"/>
  <c r="S342" i="1"/>
  <c r="AF342" i="1"/>
  <c r="W342" i="1"/>
  <c r="N342" i="1"/>
  <c r="AE342" i="1"/>
  <c r="V342" i="1"/>
  <c r="M342" i="1"/>
  <c r="AH342" i="1"/>
  <c r="U342" i="1"/>
  <c r="AG342" i="1"/>
  <c r="T342" i="1"/>
  <c r="AB342" i="1"/>
  <c r="L342" i="1"/>
  <c r="Z342" i="1"/>
  <c r="K342" i="1"/>
  <c r="AC342" i="1"/>
  <c r="Y342" i="1"/>
  <c r="O342" i="1"/>
  <c r="Q342" i="1"/>
  <c r="P342" i="1"/>
  <c r="AD342" i="1"/>
  <c r="X342" i="1"/>
  <c r="R342" i="1"/>
  <c r="H342" i="1"/>
  <c r="BK342" i="1" s="1"/>
  <c r="I343" i="1"/>
  <c r="J343" i="1" s="1"/>
  <c r="BH343" i="1" l="1"/>
  <c r="AZ343" i="1"/>
  <c r="AR343" i="1"/>
  <c r="BG343" i="1"/>
  <c r="AY343" i="1"/>
  <c r="AQ343" i="1"/>
  <c r="BD343" i="1"/>
  <c r="AV343" i="1"/>
  <c r="AN343" i="1"/>
  <c r="BB343" i="1"/>
  <c r="AO343" i="1"/>
  <c r="BA343" i="1"/>
  <c r="AM343" i="1"/>
  <c r="BJ343" i="1"/>
  <c r="AW343" i="1"/>
  <c r="AS343" i="1"/>
  <c r="BI343" i="1"/>
  <c r="AP343" i="1"/>
  <c r="BF343" i="1"/>
  <c r="AU343" i="1"/>
  <c r="BC343" i="1"/>
  <c r="AX343" i="1"/>
  <c r="AT343" i="1"/>
  <c r="BE343" i="1"/>
  <c r="AA343" i="1"/>
  <c r="S343" i="1"/>
  <c r="K343" i="1"/>
  <c r="Z343" i="1"/>
  <c r="Q343" i="1"/>
  <c r="AH343" i="1"/>
  <c r="Y343" i="1"/>
  <c r="P343" i="1"/>
  <c r="AG343" i="1"/>
  <c r="V343" i="1"/>
  <c r="AF343" i="1"/>
  <c r="U343" i="1"/>
  <c r="T343" i="1"/>
  <c r="R343" i="1"/>
  <c r="AB343" i="1"/>
  <c r="X343" i="1"/>
  <c r="N343" i="1"/>
  <c r="M343" i="1"/>
  <c r="AD343" i="1"/>
  <c r="AC343" i="1"/>
  <c r="W343" i="1"/>
  <c r="O343" i="1"/>
  <c r="AE343" i="1"/>
  <c r="L343" i="1"/>
  <c r="H343" i="1"/>
  <c r="BK343" i="1" s="1"/>
  <c r="I344" i="1"/>
  <c r="J344" i="1" s="1"/>
  <c r="BH344" i="1" l="1"/>
  <c r="AZ344" i="1"/>
  <c r="AR344" i="1"/>
  <c r="BG344" i="1"/>
  <c r="AY344" i="1"/>
  <c r="AQ344" i="1"/>
  <c r="BD344" i="1"/>
  <c r="AV344" i="1"/>
  <c r="AN344" i="1"/>
  <c r="BC344" i="1"/>
  <c r="AP344" i="1"/>
  <c r="BB344" i="1"/>
  <c r="AO344" i="1"/>
  <c r="AX344" i="1"/>
  <c r="BI344" i="1"/>
  <c r="AM344" i="1"/>
  <c r="BF344" i="1"/>
  <c r="BE344" i="1"/>
  <c r="AU344" i="1"/>
  <c r="AT344" i="1"/>
  <c r="AS344" i="1"/>
  <c r="BJ344" i="1"/>
  <c r="AW344" i="1"/>
  <c r="BA344" i="1"/>
  <c r="AA344" i="1"/>
  <c r="S344" i="1"/>
  <c r="K344" i="1"/>
  <c r="AD344" i="1"/>
  <c r="U344" i="1"/>
  <c r="L344" i="1"/>
  <c r="AC344" i="1"/>
  <c r="T344" i="1"/>
  <c r="AH344" i="1"/>
  <c r="W344" i="1"/>
  <c r="AG344" i="1"/>
  <c r="V344" i="1"/>
  <c r="AB344" i="1"/>
  <c r="N344" i="1"/>
  <c r="Z344" i="1"/>
  <c r="M344" i="1"/>
  <c r="X344" i="1"/>
  <c r="R344" i="1"/>
  <c r="Q344" i="1"/>
  <c r="P344" i="1"/>
  <c r="AE344" i="1"/>
  <c r="O344" i="1"/>
  <c r="AF344" i="1"/>
  <c r="Y344" i="1"/>
  <c r="I345" i="1"/>
  <c r="J345" i="1" s="1"/>
  <c r="H344" i="1"/>
  <c r="BK344" i="1" s="1"/>
  <c r="BH345" i="1" l="1"/>
  <c r="AZ345" i="1"/>
  <c r="AR345" i="1"/>
  <c r="BG345" i="1"/>
  <c r="AY345" i="1"/>
  <c r="AQ345" i="1"/>
  <c r="BD345" i="1"/>
  <c r="AV345" i="1"/>
  <c r="AN345" i="1"/>
  <c r="BE345" i="1"/>
  <c r="AS345" i="1"/>
  <c r="BC345" i="1"/>
  <c r="AP345" i="1"/>
  <c r="BA345" i="1"/>
  <c r="AM345" i="1"/>
  <c r="BF345" i="1"/>
  <c r="BB345" i="1"/>
  <c r="AX345" i="1"/>
  <c r="BI345" i="1"/>
  <c r="AW345" i="1"/>
  <c r="AU345" i="1"/>
  <c r="AT345" i="1"/>
  <c r="BJ345" i="1"/>
  <c r="AO345" i="1"/>
  <c r="AA345" i="1"/>
  <c r="S345" i="1"/>
  <c r="K345" i="1"/>
  <c r="AH345" i="1"/>
  <c r="AG345" i="1"/>
  <c r="X345" i="1"/>
  <c r="O345" i="1"/>
  <c r="AF345" i="1"/>
  <c r="W345" i="1"/>
  <c r="N345" i="1"/>
  <c r="V345" i="1"/>
  <c r="U345" i="1"/>
  <c r="T345" i="1"/>
  <c r="R345" i="1"/>
  <c r="Y345" i="1"/>
  <c r="Q345" i="1"/>
  <c r="AB345" i="1"/>
  <c r="Z345" i="1"/>
  <c r="P345" i="1"/>
  <c r="M345" i="1"/>
  <c r="L345" i="1"/>
  <c r="AE345" i="1"/>
  <c r="AC345" i="1"/>
  <c r="AD345" i="1"/>
  <c r="H345" i="1"/>
  <c r="BK345" i="1" s="1"/>
  <c r="I346" i="1"/>
  <c r="J346" i="1" s="1"/>
  <c r="BH346" i="1" l="1"/>
  <c r="AZ346" i="1"/>
  <c r="AR346" i="1"/>
  <c r="BG346" i="1"/>
  <c r="AY346" i="1"/>
  <c r="AQ346" i="1"/>
  <c r="BD346" i="1"/>
  <c r="AV346" i="1"/>
  <c r="AN346" i="1"/>
  <c r="BF346" i="1"/>
  <c r="AT346" i="1"/>
  <c r="BE346" i="1"/>
  <c r="AS346" i="1"/>
  <c r="BB346" i="1"/>
  <c r="AO346" i="1"/>
  <c r="BA346" i="1"/>
  <c r="AX346" i="1"/>
  <c r="AW346" i="1"/>
  <c r="BJ346" i="1"/>
  <c r="BI346" i="1"/>
  <c r="AU346" i="1"/>
  <c r="BC346" i="1"/>
  <c r="AP346" i="1"/>
  <c r="AM346" i="1"/>
  <c r="AA346" i="1"/>
  <c r="S346" i="1"/>
  <c r="K346" i="1"/>
  <c r="AH346" i="1"/>
  <c r="Z346" i="1"/>
  <c r="R346" i="1"/>
  <c r="AE346" i="1"/>
  <c r="U346" i="1"/>
  <c r="AD346" i="1"/>
  <c r="T346" i="1"/>
  <c r="Y346" i="1"/>
  <c r="M346" i="1"/>
  <c r="X346" i="1"/>
  <c r="L346" i="1"/>
  <c r="AG346" i="1"/>
  <c r="O346" i="1"/>
  <c r="AF346" i="1"/>
  <c r="N346" i="1"/>
  <c r="V346" i="1"/>
  <c r="Q346" i="1"/>
  <c r="AC346" i="1"/>
  <c r="AB346" i="1"/>
  <c r="W346" i="1"/>
  <c r="P346" i="1"/>
  <c r="H346" i="1"/>
  <c r="BK346" i="1" s="1"/>
  <c r="I347" i="1"/>
  <c r="J347" i="1" s="1"/>
  <c r="BH347" i="1" l="1"/>
  <c r="AZ347" i="1"/>
  <c r="AR347" i="1"/>
  <c r="BG347" i="1"/>
  <c r="AY347" i="1"/>
  <c r="AQ347" i="1"/>
  <c r="BD347" i="1"/>
  <c r="AV347" i="1"/>
  <c r="AN347" i="1"/>
  <c r="BI347" i="1"/>
  <c r="AU347" i="1"/>
  <c r="BF347" i="1"/>
  <c r="AT347" i="1"/>
  <c r="BC347" i="1"/>
  <c r="AP347" i="1"/>
  <c r="AX347" i="1"/>
  <c r="AW347" i="1"/>
  <c r="AS347" i="1"/>
  <c r="AM347" i="1"/>
  <c r="BB347" i="1"/>
  <c r="AO347" i="1"/>
  <c r="BA347" i="1"/>
  <c r="BJ347" i="1"/>
  <c r="BE347" i="1"/>
  <c r="AA347" i="1"/>
  <c r="S347" i="1"/>
  <c r="K347" i="1"/>
  <c r="AH347" i="1"/>
  <c r="Z347" i="1"/>
  <c r="R347" i="1"/>
  <c r="AC347" i="1"/>
  <c r="Q347" i="1"/>
  <c r="AB347" i="1"/>
  <c r="P347" i="1"/>
  <c r="AE347" i="1"/>
  <c r="O347" i="1"/>
  <c r="AD347" i="1"/>
  <c r="N347" i="1"/>
  <c r="Y347" i="1"/>
  <c r="X347" i="1"/>
  <c r="V347" i="1"/>
  <c r="U347" i="1"/>
  <c r="L347" i="1"/>
  <c r="T347" i="1"/>
  <c r="M347" i="1"/>
  <c r="AF347" i="1"/>
  <c r="AG347" i="1"/>
  <c r="W347" i="1"/>
  <c r="I348" i="1"/>
  <c r="J348" i="1" s="1"/>
  <c r="H347" i="1"/>
  <c r="BK347" i="1" s="1"/>
  <c r="BH348" i="1" l="1"/>
  <c r="AZ348" i="1"/>
  <c r="AR348" i="1"/>
  <c r="BG348" i="1"/>
  <c r="AY348" i="1"/>
  <c r="AQ348" i="1"/>
  <c r="BD348" i="1"/>
  <c r="AV348" i="1"/>
  <c r="AN348" i="1"/>
  <c r="BJ348" i="1"/>
  <c r="AW348" i="1"/>
  <c r="BI348" i="1"/>
  <c r="AU348" i="1"/>
  <c r="BE348" i="1"/>
  <c r="AS348" i="1"/>
  <c r="AT348" i="1"/>
  <c r="AP348" i="1"/>
  <c r="AO348" i="1"/>
  <c r="BA348" i="1"/>
  <c r="AX348" i="1"/>
  <c r="AM348" i="1"/>
  <c r="BC348" i="1"/>
  <c r="BF348" i="1"/>
  <c r="BB348" i="1"/>
  <c r="AA348" i="1"/>
  <c r="S348" i="1"/>
  <c r="K348" i="1"/>
  <c r="AH348" i="1"/>
  <c r="Z348" i="1"/>
  <c r="R348" i="1"/>
  <c r="Y348" i="1"/>
  <c r="O348" i="1"/>
  <c r="X348" i="1"/>
  <c r="N348" i="1"/>
  <c r="AG348" i="1"/>
  <c r="U348" i="1"/>
  <c r="AF348" i="1"/>
  <c r="T348" i="1"/>
  <c r="W348" i="1"/>
  <c r="V348" i="1"/>
  <c r="AB348" i="1"/>
  <c r="Q348" i="1"/>
  <c r="P348" i="1"/>
  <c r="M348" i="1"/>
  <c r="AE348" i="1"/>
  <c r="AD348" i="1"/>
  <c r="L348" i="1"/>
  <c r="AC348" i="1"/>
  <c r="I349" i="1"/>
  <c r="J349" i="1" s="1"/>
  <c r="H348" i="1"/>
  <c r="BK348" i="1" s="1"/>
  <c r="BH349" i="1" l="1"/>
  <c r="AZ349" i="1"/>
  <c r="AR349" i="1"/>
  <c r="BG349" i="1"/>
  <c r="AY349" i="1"/>
  <c r="AQ349" i="1"/>
  <c r="BD349" i="1"/>
  <c r="AV349" i="1"/>
  <c r="AN349" i="1"/>
  <c r="AX349" i="1"/>
  <c r="BJ349" i="1"/>
  <c r="AW349" i="1"/>
  <c r="BF349" i="1"/>
  <c r="AT349" i="1"/>
  <c r="AP349" i="1"/>
  <c r="BI349" i="1"/>
  <c r="AO349" i="1"/>
  <c r="BE349" i="1"/>
  <c r="AM349" i="1"/>
  <c r="BC349" i="1"/>
  <c r="BB349" i="1"/>
  <c r="BA349" i="1"/>
  <c r="AS349" i="1"/>
  <c r="AU349" i="1"/>
  <c r="AA349" i="1"/>
  <c r="S349" i="1"/>
  <c r="K349" i="1"/>
  <c r="AH349" i="1"/>
  <c r="Z349" i="1"/>
  <c r="R349" i="1"/>
  <c r="AG349" i="1"/>
  <c r="W349" i="1"/>
  <c r="M349" i="1"/>
  <c r="AF349" i="1"/>
  <c r="V349" i="1"/>
  <c r="L349" i="1"/>
  <c r="Y349" i="1"/>
  <c r="X349" i="1"/>
  <c r="Q349" i="1"/>
  <c r="P349" i="1"/>
  <c r="AB349" i="1"/>
  <c r="U349" i="1"/>
  <c r="AD349" i="1"/>
  <c r="AC349" i="1"/>
  <c r="N349" i="1"/>
  <c r="O349" i="1"/>
  <c r="AE349" i="1"/>
  <c r="T349" i="1"/>
  <c r="I350" i="1"/>
  <c r="J350" i="1" s="1"/>
  <c r="H349" i="1"/>
  <c r="BK349" i="1" s="1"/>
  <c r="BH350" i="1" l="1"/>
  <c r="AZ350" i="1"/>
  <c r="AR350" i="1"/>
  <c r="BG350" i="1"/>
  <c r="AY350" i="1"/>
  <c r="AQ350" i="1"/>
  <c r="BD350" i="1"/>
  <c r="AV350" i="1"/>
  <c r="AN350" i="1"/>
  <c r="BA350" i="1"/>
  <c r="AM350" i="1"/>
  <c r="AX350" i="1"/>
  <c r="BI350" i="1"/>
  <c r="AU350" i="1"/>
  <c r="BF350" i="1"/>
  <c r="AO350" i="1"/>
  <c r="BE350" i="1"/>
  <c r="BC350" i="1"/>
  <c r="BJ350" i="1"/>
  <c r="AP350" i="1"/>
  <c r="BB350" i="1"/>
  <c r="AW350" i="1"/>
  <c r="AT350" i="1"/>
  <c r="AS350" i="1"/>
  <c r="AA350" i="1"/>
  <c r="S350" i="1"/>
  <c r="K350" i="1"/>
  <c r="AH350" i="1"/>
  <c r="Z350" i="1"/>
  <c r="R350" i="1"/>
  <c r="AE350" i="1"/>
  <c r="U350" i="1"/>
  <c r="AD350" i="1"/>
  <c r="T350" i="1"/>
  <c r="AC350" i="1"/>
  <c r="O350" i="1"/>
  <c r="AB350" i="1"/>
  <c r="N350" i="1"/>
  <c r="AG350" i="1"/>
  <c r="M350" i="1"/>
  <c r="AF350" i="1"/>
  <c r="L350" i="1"/>
  <c r="X350" i="1"/>
  <c r="W350" i="1"/>
  <c r="Y350" i="1"/>
  <c r="V350" i="1"/>
  <c r="Q350" i="1"/>
  <c r="P350" i="1"/>
  <c r="I351" i="1"/>
  <c r="J351" i="1" s="1"/>
  <c r="H350" i="1"/>
  <c r="BK350" i="1" s="1"/>
  <c r="BH351" i="1" l="1"/>
  <c r="AZ351" i="1"/>
  <c r="AR351" i="1"/>
  <c r="BG351" i="1"/>
  <c r="AY351" i="1"/>
  <c r="AQ351" i="1"/>
  <c r="BD351" i="1"/>
  <c r="AV351" i="1"/>
  <c r="AN351" i="1"/>
  <c r="BB351" i="1"/>
  <c r="AO351" i="1"/>
  <c r="BA351" i="1"/>
  <c r="AM351" i="1"/>
  <c r="BJ351" i="1"/>
  <c r="AW351" i="1"/>
  <c r="BE351" i="1"/>
  <c r="BC351" i="1"/>
  <c r="AX351" i="1"/>
  <c r="AS351" i="1"/>
  <c r="AP351" i="1"/>
  <c r="BI351" i="1"/>
  <c r="AU351" i="1"/>
  <c r="BF351" i="1"/>
  <c r="AT351" i="1"/>
  <c r="AA351" i="1"/>
  <c r="S351" i="1"/>
  <c r="K351" i="1"/>
  <c r="AH351" i="1"/>
  <c r="Z351" i="1"/>
  <c r="R351" i="1"/>
  <c r="AC351" i="1"/>
  <c r="Q351" i="1"/>
  <c r="AB351" i="1"/>
  <c r="P351" i="1"/>
  <c r="AG351" i="1"/>
  <c r="U351" i="1"/>
  <c r="AF351" i="1"/>
  <c r="T351" i="1"/>
  <c r="Y351" i="1"/>
  <c r="X351" i="1"/>
  <c r="AD351" i="1"/>
  <c r="W351" i="1"/>
  <c r="N351" i="1"/>
  <c r="M351" i="1"/>
  <c r="L351" i="1"/>
  <c r="V351" i="1"/>
  <c r="AE351" i="1"/>
  <c r="O351" i="1"/>
  <c r="I352" i="1"/>
  <c r="J352" i="1" s="1"/>
  <c r="H351" i="1"/>
  <c r="BK351" i="1" s="1"/>
  <c r="BH352" i="1" l="1"/>
  <c r="AZ352" i="1"/>
  <c r="AR352" i="1"/>
  <c r="BG352" i="1"/>
  <c r="AY352" i="1"/>
  <c r="AQ352" i="1"/>
  <c r="BD352" i="1"/>
  <c r="AV352" i="1"/>
  <c r="AN352" i="1"/>
  <c r="BC352" i="1"/>
  <c r="AP352" i="1"/>
  <c r="BB352" i="1"/>
  <c r="AO352" i="1"/>
  <c r="AX352" i="1"/>
  <c r="BA352" i="1"/>
  <c r="AW352" i="1"/>
  <c r="AU352" i="1"/>
  <c r="BE352" i="1"/>
  <c r="AT352" i="1"/>
  <c r="AS352" i="1"/>
  <c r="BJ352" i="1"/>
  <c r="BF352" i="1"/>
  <c r="BI352" i="1"/>
  <c r="AM352" i="1"/>
  <c r="AA352" i="1"/>
  <c r="S352" i="1"/>
  <c r="K352" i="1"/>
  <c r="AH352" i="1"/>
  <c r="Z352" i="1"/>
  <c r="R352" i="1"/>
  <c r="Y352" i="1"/>
  <c r="O352" i="1"/>
  <c r="X352" i="1"/>
  <c r="N352" i="1"/>
  <c r="W352" i="1"/>
  <c r="V352" i="1"/>
  <c r="U352" i="1"/>
  <c r="T352" i="1"/>
  <c r="AD352" i="1"/>
  <c r="AC352" i="1"/>
  <c r="AB352" i="1"/>
  <c r="Q352" i="1"/>
  <c r="AF352" i="1"/>
  <c r="AE352" i="1"/>
  <c r="P352" i="1"/>
  <c r="L352" i="1"/>
  <c r="AG352" i="1"/>
  <c r="M352" i="1"/>
  <c r="H352" i="1"/>
  <c r="BK352" i="1" s="1"/>
  <c r="I353" i="1"/>
  <c r="J353" i="1" s="1"/>
  <c r="BH353" i="1" l="1"/>
  <c r="AZ353" i="1"/>
  <c r="AR353" i="1"/>
  <c r="BG353" i="1"/>
  <c r="AY353" i="1"/>
  <c r="AQ353" i="1"/>
  <c r="BD353" i="1"/>
  <c r="AV353" i="1"/>
  <c r="AN353" i="1"/>
  <c r="BE353" i="1"/>
  <c r="AS353" i="1"/>
  <c r="BC353" i="1"/>
  <c r="AP353" i="1"/>
  <c r="BA353" i="1"/>
  <c r="AM353" i="1"/>
  <c r="AW353" i="1"/>
  <c r="AU353" i="1"/>
  <c r="AT353" i="1"/>
  <c r="BI353" i="1"/>
  <c r="BF353" i="1"/>
  <c r="BB353" i="1"/>
  <c r="AX353" i="1"/>
  <c r="BJ353" i="1"/>
  <c r="AO353" i="1"/>
  <c r="AC353" i="1"/>
  <c r="U353" i="1"/>
  <c r="M353" i="1"/>
  <c r="AB353" i="1"/>
  <c r="T353" i="1"/>
  <c r="L353" i="1"/>
  <c r="AG353" i="1"/>
  <c r="W353" i="1"/>
  <c r="K353" i="1"/>
  <c r="AF353" i="1"/>
  <c r="V353" i="1"/>
  <c r="AA353" i="1"/>
  <c r="O353" i="1"/>
  <c r="Z353" i="1"/>
  <c r="N353" i="1"/>
  <c r="Q353" i="1"/>
  <c r="AH353" i="1"/>
  <c r="P353" i="1"/>
  <c r="S353" i="1"/>
  <c r="R353" i="1"/>
  <c r="AE353" i="1"/>
  <c r="AD353" i="1"/>
  <c r="Y353" i="1"/>
  <c r="X353" i="1"/>
  <c r="H353" i="1"/>
  <c r="BK353" i="1" s="1"/>
  <c r="I354" i="1"/>
  <c r="J354" i="1" s="1"/>
  <c r="BH354" i="1" l="1"/>
  <c r="AZ354" i="1"/>
  <c r="AR354" i="1"/>
  <c r="BG354" i="1"/>
  <c r="AY354" i="1"/>
  <c r="AQ354" i="1"/>
  <c r="BD354" i="1"/>
  <c r="AV354" i="1"/>
  <c r="AN354" i="1"/>
  <c r="BF354" i="1"/>
  <c r="AT354" i="1"/>
  <c r="BE354" i="1"/>
  <c r="AS354" i="1"/>
  <c r="BB354" i="1"/>
  <c r="AO354" i="1"/>
  <c r="AU354" i="1"/>
  <c r="AP354" i="1"/>
  <c r="BJ354" i="1"/>
  <c r="AM354" i="1"/>
  <c r="BI354" i="1"/>
  <c r="AW354" i="1"/>
  <c r="AX354" i="1"/>
  <c r="BC354" i="1"/>
  <c r="BA354" i="1"/>
  <c r="AC354" i="1"/>
  <c r="U354" i="1"/>
  <c r="M354" i="1"/>
  <c r="AB354" i="1"/>
  <c r="T354" i="1"/>
  <c r="L354" i="1"/>
  <c r="AE354" i="1"/>
  <c r="S354" i="1"/>
  <c r="AD354" i="1"/>
  <c r="R354" i="1"/>
  <c r="AG354" i="1"/>
  <c r="Q354" i="1"/>
  <c r="AF354" i="1"/>
  <c r="P354" i="1"/>
  <c r="AA354" i="1"/>
  <c r="K354" i="1"/>
  <c r="Z354" i="1"/>
  <c r="W354" i="1"/>
  <c r="V354" i="1"/>
  <c r="N354" i="1"/>
  <c r="X354" i="1"/>
  <c r="O354" i="1"/>
  <c r="AH354" i="1"/>
  <c r="Y354" i="1"/>
  <c r="I355" i="1"/>
  <c r="J355" i="1" s="1"/>
  <c r="H354" i="1"/>
  <c r="BK354" i="1" s="1"/>
  <c r="BH355" i="1" l="1"/>
  <c r="AZ355" i="1"/>
  <c r="AR355" i="1"/>
  <c r="BG355" i="1"/>
  <c r="AY355" i="1"/>
  <c r="AQ355" i="1"/>
  <c r="BD355" i="1"/>
  <c r="AV355" i="1"/>
  <c r="AN355" i="1"/>
  <c r="BI355" i="1"/>
  <c r="AU355" i="1"/>
  <c r="BF355" i="1"/>
  <c r="AT355" i="1"/>
  <c r="BC355" i="1"/>
  <c r="AP355" i="1"/>
  <c r="AO355" i="1"/>
  <c r="BJ355" i="1"/>
  <c r="AM355" i="1"/>
  <c r="BE355" i="1"/>
  <c r="AW355" i="1"/>
  <c r="AS355" i="1"/>
  <c r="BB355" i="1"/>
  <c r="AX355" i="1"/>
  <c r="BA355" i="1"/>
  <c r="AC355" i="1"/>
  <c r="U355" i="1"/>
  <c r="M355" i="1"/>
  <c r="AB355" i="1"/>
  <c r="T355" i="1"/>
  <c r="L355" i="1"/>
  <c r="AA355" i="1"/>
  <c r="Q355" i="1"/>
  <c r="Z355" i="1"/>
  <c r="P355" i="1"/>
  <c r="W355" i="1"/>
  <c r="AH355" i="1"/>
  <c r="V355" i="1"/>
  <c r="Y355" i="1"/>
  <c r="X355" i="1"/>
  <c r="S355" i="1"/>
  <c r="R355" i="1"/>
  <c r="AD355" i="1"/>
  <c r="O355" i="1"/>
  <c r="AG355" i="1"/>
  <c r="N355" i="1"/>
  <c r="K355" i="1"/>
  <c r="AF355" i="1"/>
  <c r="AE355" i="1"/>
  <c r="I356" i="1"/>
  <c r="J356" i="1" s="1"/>
  <c r="H355" i="1"/>
  <c r="BK355" i="1" s="1"/>
  <c r="BH356" i="1" l="1"/>
  <c r="AZ356" i="1"/>
  <c r="AR356" i="1"/>
  <c r="BG356" i="1"/>
  <c r="AY356" i="1"/>
  <c r="AQ356" i="1"/>
  <c r="BD356" i="1"/>
  <c r="AV356" i="1"/>
  <c r="AN356" i="1"/>
  <c r="BJ356" i="1"/>
  <c r="AW356" i="1"/>
  <c r="BI356" i="1"/>
  <c r="AU356" i="1"/>
  <c r="BE356" i="1"/>
  <c r="AS356" i="1"/>
  <c r="BF356" i="1"/>
  <c r="AM356" i="1"/>
  <c r="BC356" i="1"/>
  <c r="BB356" i="1"/>
  <c r="BA356" i="1"/>
  <c r="AX356" i="1"/>
  <c r="AT356" i="1"/>
  <c r="AP356" i="1"/>
  <c r="AO356" i="1"/>
  <c r="AC356" i="1"/>
  <c r="U356" i="1"/>
  <c r="M356" i="1"/>
  <c r="AB356" i="1"/>
  <c r="T356" i="1"/>
  <c r="L356" i="1"/>
  <c r="Y356" i="1"/>
  <c r="O356" i="1"/>
  <c r="AH356" i="1"/>
  <c r="X356" i="1"/>
  <c r="N356" i="1"/>
  <c r="AA356" i="1"/>
  <c r="K356" i="1"/>
  <c r="Z356" i="1"/>
  <c r="S356" i="1"/>
  <c r="R356" i="1"/>
  <c r="W356" i="1"/>
  <c r="V356" i="1"/>
  <c r="AF356" i="1"/>
  <c r="AE356" i="1"/>
  <c r="P356" i="1"/>
  <c r="AD356" i="1"/>
  <c r="AG356" i="1"/>
  <c r="Q356" i="1"/>
  <c r="I357" i="1"/>
  <c r="J357" i="1" s="1"/>
  <c r="H356" i="1"/>
  <c r="BK356" i="1" s="1"/>
  <c r="BH357" i="1" l="1"/>
  <c r="AZ357" i="1"/>
  <c r="AR357" i="1"/>
  <c r="BG357" i="1"/>
  <c r="AY357" i="1"/>
  <c r="AQ357" i="1"/>
  <c r="BD357" i="1"/>
  <c r="AV357" i="1"/>
  <c r="AN357" i="1"/>
  <c r="AX357" i="1"/>
  <c r="BJ357" i="1"/>
  <c r="AW357" i="1"/>
  <c r="BF357" i="1"/>
  <c r="AT357" i="1"/>
  <c r="BC357" i="1"/>
  <c r="BB357" i="1"/>
  <c r="BA357" i="1"/>
  <c r="BI357" i="1"/>
  <c r="BE357" i="1"/>
  <c r="AS357" i="1"/>
  <c r="AU357" i="1"/>
  <c r="AP357" i="1"/>
  <c r="AO357" i="1"/>
  <c r="AM357" i="1"/>
  <c r="AC357" i="1"/>
  <c r="U357" i="1"/>
  <c r="M357" i="1"/>
  <c r="AB357" i="1"/>
  <c r="T357" i="1"/>
  <c r="L357" i="1"/>
  <c r="AG357" i="1"/>
  <c r="W357" i="1"/>
  <c r="K357" i="1"/>
  <c r="AF357" i="1"/>
  <c r="V357" i="1"/>
  <c r="AE357" i="1"/>
  <c r="Q357" i="1"/>
  <c r="AD357" i="1"/>
  <c r="P357" i="1"/>
  <c r="O357" i="1"/>
  <c r="AH357" i="1"/>
  <c r="N357" i="1"/>
  <c r="Y357" i="1"/>
  <c r="X357" i="1"/>
  <c r="AA357" i="1"/>
  <c r="Z357" i="1"/>
  <c r="S357" i="1"/>
  <c r="R357" i="1"/>
  <c r="I358" i="1"/>
  <c r="J358" i="1" s="1"/>
  <c r="H357" i="1"/>
  <c r="BK357" i="1" s="1"/>
  <c r="BH358" i="1" l="1"/>
  <c r="AZ358" i="1"/>
  <c r="AR358" i="1"/>
  <c r="BG358" i="1"/>
  <c r="AY358" i="1"/>
  <c r="AQ358" i="1"/>
  <c r="BD358" i="1"/>
  <c r="AV358" i="1"/>
  <c r="AN358" i="1"/>
  <c r="BA358" i="1"/>
  <c r="AM358" i="1"/>
  <c r="AX358" i="1"/>
  <c r="BI358" i="1"/>
  <c r="AU358" i="1"/>
  <c r="BB358" i="1"/>
  <c r="AW358" i="1"/>
  <c r="AT358" i="1"/>
  <c r="AO358" i="1"/>
  <c r="BJ358" i="1"/>
  <c r="BC358" i="1"/>
  <c r="AP358" i="1"/>
  <c r="BF358" i="1"/>
  <c r="BE358" i="1"/>
  <c r="AS358" i="1"/>
  <c r="AC358" i="1"/>
  <c r="U358" i="1"/>
  <c r="M358" i="1"/>
  <c r="AB358" i="1"/>
  <c r="T358" i="1"/>
  <c r="L358" i="1"/>
  <c r="AE358" i="1"/>
  <c r="S358" i="1"/>
  <c r="AD358" i="1"/>
  <c r="R358" i="1"/>
  <c r="W358" i="1"/>
  <c r="AH358" i="1"/>
  <c r="V358" i="1"/>
  <c r="AA358" i="1"/>
  <c r="K358" i="1"/>
  <c r="Z358" i="1"/>
  <c r="Y358" i="1"/>
  <c r="X358" i="1"/>
  <c r="P358" i="1"/>
  <c r="O358" i="1"/>
  <c r="N358" i="1"/>
  <c r="AG358" i="1"/>
  <c r="Q358" i="1"/>
  <c r="AF358" i="1"/>
  <c r="H358" i="1"/>
  <c r="BK358" i="1" s="1"/>
  <c r="I359" i="1"/>
  <c r="J359" i="1" s="1"/>
  <c r="BJ359" i="1" l="1"/>
  <c r="BH359" i="1"/>
  <c r="AZ359" i="1"/>
  <c r="AR359" i="1"/>
  <c r="BG359" i="1"/>
  <c r="AY359" i="1"/>
  <c r="AQ359" i="1"/>
  <c r="BD359" i="1"/>
  <c r="AV359" i="1"/>
  <c r="AN359" i="1"/>
  <c r="BB359" i="1"/>
  <c r="AO359" i="1"/>
  <c r="BA359" i="1"/>
  <c r="AM359" i="1"/>
  <c r="AW359" i="1"/>
  <c r="AU359" i="1"/>
  <c r="AT359" i="1"/>
  <c r="AS359" i="1"/>
  <c r="AX359" i="1"/>
  <c r="AP359" i="1"/>
  <c r="BI359" i="1"/>
  <c r="BE359" i="1"/>
  <c r="BC359" i="1"/>
  <c r="BF359" i="1"/>
  <c r="AC359" i="1"/>
  <c r="U359" i="1"/>
  <c r="M359" i="1"/>
  <c r="AB359" i="1"/>
  <c r="T359" i="1"/>
  <c r="L359" i="1"/>
  <c r="AA359" i="1"/>
  <c r="Q359" i="1"/>
  <c r="Z359" i="1"/>
  <c r="P359" i="1"/>
  <c r="Y359" i="1"/>
  <c r="K359" i="1"/>
  <c r="X359" i="1"/>
  <c r="W359" i="1"/>
  <c r="V359" i="1"/>
  <c r="AE359" i="1"/>
  <c r="AD359" i="1"/>
  <c r="AF359" i="1"/>
  <c r="S359" i="1"/>
  <c r="AH359" i="1"/>
  <c r="AG359" i="1"/>
  <c r="R359" i="1"/>
  <c r="O359" i="1"/>
  <c r="N359" i="1"/>
  <c r="H359" i="1"/>
  <c r="BK359" i="1" s="1"/>
  <c r="I360" i="1"/>
  <c r="J360" i="1" s="1"/>
  <c r="BJ360" i="1" l="1"/>
  <c r="BB360" i="1"/>
  <c r="AT360" i="1"/>
  <c r="BH360" i="1"/>
  <c r="AZ360" i="1"/>
  <c r="AR360" i="1"/>
  <c r="BG360" i="1"/>
  <c r="AY360" i="1"/>
  <c r="AQ360" i="1"/>
  <c r="BD360" i="1"/>
  <c r="AV360" i="1"/>
  <c r="AN360" i="1"/>
  <c r="BI360" i="1"/>
  <c r="AS360" i="1"/>
  <c r="BF360" i="1"/>
  <c r="AP360" i="1"/>
  <c r="BC360" i="1"/>
  <c r="AM360" i="1"/>
  <c r="AW360" i="1"/>
  <c r="AU360" i="1"/>
  <c r="AO360" i="1"/>
  <c r="BE360" i="1"/>
  <c r="BA360" i="1"/>
  <c r="AX360" i="1"/>
  <c r="AC360" i="1"/>
  <c r="U360" i="1"/>
  <c r="M360" i="1"/>
  <c r="AB360" i="1"/>
  <c r="T360" i="1"/>
  <c r="L360" i="1"/>
  <c r="Y360" i="1"/>
  <c r="O360" i="1"/>
  <c r="AH360" i="1"/>
  <c r="X360" i="1"/>
  <c r="N360" i="1"/>
  <c r="AE360" i="1"/>
  <c r="Q360" i="1"/>
  <c r="AD360" i="1"/>
  <c r="P360" i="1"/>
  <c r="S360" i="1"/>
  <c r="R360" i="1"/>
  <c r="AA360" i="1"/>
  <c r="Z360" i="1"/>
  <c r="AG360" i="1"/>
  <c r="V360" i="1"/>
  <c r="K360" i="1"/>
  <c r="AF360" i="1"/>
  <c r="W360" i="1"/>
  <c r="I361" i="1"/>
  <c r="J361" i="1" s="1"/>
  <c r="H360" i="1"/>
  <c r="BK360" i="1" s="1"/>
  <c r="BJ361" i="1" l="1"/>
  <c r="BB361" i="1"/>
  <c r="AT361" i="1"/>
  <c r="BH361" i="1"/>
  <c r="AZ361" i="1"/>
  <c r="AR361" i="1"/>
  <c r="BG361" i="1"/>
  <c r="AY361" i="1"/>
  <c r="AQ361" i="1"/>
  <c r="BD361" i="1"/>
  <c r="AV361" i="1"/>
  <c r="AN361" i="1"/>
  <c r="BA361" i="1"/>
  <c r="AX361" i="1"/>
  <c r="AU361" i="1"/>
  <c r="AW361" i="1"/>
  <c r="AS361" i="1"/>
  <c r="AP361" i="1"/>
  <c r="AM361" i="1"/>
  <c r="AO361" i="1"/>
  <c r="BI361" i="1"/>
  <c r="BE361" i="1"/>
  <c r="BC361" i="1"/>
  <c r="BF361" i="1"/>
  <c r="AC361" i="1"/>
  <c r="U361" i="1"/>
  <c r="M361" i="1"/>
  <c r="AB361" i="1"/>
  <c r="T361" i="1"/>
  <c r="L361" i="1"/>
  <c r="AG361" i="1"/>
  <c r="W361" i="1"/>
  <c r="K361" i="1"/>
  <c r="AF361" i="1"/>
  <c r="V361" i="1"/>
  <c r="S361" i="1"/>
  <c r="AH361" i="1"/>
  <c r="R361" i="1"/>
  <c r="AE361" i="1"/>
  <c r="O361" i="1"/>
  <c r="AD361" i="1"/>
  <c r="N361" i="1"/>
  <c r="AA361" i="1"/>
  <c r="Z361" i="1"/>
  <c r="P361" i="1"/>
  <c r="Y361" i="1"/>
  <c r="X361" i="1"/>
  <c r="Q361" i="1"/>
  <c r="I362" i="1"/>
  <c r="J362" i="1" s="1"/>
  <c r="H361" i="1"/>
  <c r="BK361" i="1" s="1"/>
  <c r="BJ362" i="1" l="1"/>
  <c r="BB362" i="1"/>
  <c r="AT362" i="1"/>
  <c r="BH362" i="1"/>
  <c r="AZ362" i="1"/>
  <c r="AR362" i="1"/>
  <c r="BG362" i="1"/>
  <c r="AY362" i="1"/>
  <c r="AQ362" i="1"/>
  <c r="BD362" i="1"/>
  <c r="AV362" i="1"/>
  <c r="AN362" i="1"/>
  <c r="BI362" i="1"/>
  <c r="AS362" i="1"/>
  <c r="BF362" i="1"/>
  <c r="AP362" i="1"/>
  <c r="BC362" i="1"/>
  <c r="AM362" i="1"/>
  <c r="AX362" i="1"/>
  <c r="AW362" i="1"/>
  <c r="AU362" i="1"/>
  <c r="BE362" i="1"/>
  <c r="BA362" i="1"/>
  <c r="AO362" i="1"/>
  <c r="AC362" i="1"/>
  <c r="U362" i="1"/>
  <c r="M362" i="1"/>
  <c r="AB362" i="1"/>
  <c r="T362" i="1"/>
  <c r="L362" i="1"/>
  <c r="AE362" i="1"/>
  <c r="S362" i="1"/>
  <c r="AD362" i="1"/>
  <c r="R362" i="1"/>
  <c r="Y362" i="1"/>
  <c r="K362" i="1"/>
  <c r="X362" i="1"/>
  <c r="AA362" i="1"/>
  <c r="Z362" i="1"/>
  <c r="AG362" i="1"/>
  <c r="AF362" i="1"/>
  <c r="V362" i="1"/>
  <c r="Q362" i="1"/>
  <c r="N362" i="1"/>
  <c r="AH362" i="1"/>
  <c r="W362" i="1"/>
  <c r="P362" i="1"/>
  <c r="O362" i="1"/>
  <c r="H362" i="1"/>
  <c r="BK362" i="1" s="1"/>
  <c r="I363" i="1"/>
  <c r="J363" i="1" s="1"/>
  <c r="BJ363" i="1" l="1"/>
  <c r="BB363" i="1"/>
  <c r="AT363" i="1"/>
  <c r="BH363" i="1"/>
  <c r="AZ363" i="1"/>
  <c r="AR363" i="1"/>
  <c r="BG363" i="1"/>
  <c r="AY363" i="1"/>
  <c r="AQ363" i="1"/>
  <c r="BD363" i="1"/>
  <c r="AV363" i="1"/>
  <c r="AN363" i="1"/>
  <c r="BA363" i="1"/>
  <c r="AX363" i="1"/>
  <c r="AU363" i="1"/>
  <c r="BC363" i="1"/>
  <c r="AW363" i="1"/>
  <c r="AS363" i="1"/>
  <c r="BI363" i="1"/>
  <c r="BE363" i="1"/>
  <c r="AO363" i="1"/>
  <c r="BF363" i="1"/>
  <c r="AP363" i="1"/>
  <c r="AM363" i="1"/>
  <c r="AC363" i="1"/>
  <c r="U363" i="1"/>
  <c r="M363" i="1"/>
  <c r="AB363" i="1"/>
  <c r="T363" i="1"/>
  <c r="L363" i="1"/>
  <c r="AA363" i="1"/>
  <c r="Q363" i="1"/>
  <c r="Z363" i="1"/>
  <c r="P363" i="1"/>
  <c r="AE363" i="1"/>
  <c r="O363" i="1"/>
  <c r="AD363" i="1"/>
  <c r="N363" i="1"/>
  <c r="W363" i="1"/>
  <c r="V363" i="1"/>
  <c r="AG363" i="1"/>
  <c r="AF363" i="1"/>
  <c r="AH363" i="1"/>
  <c r="Y363" i="1"/>
  <c r="X363" i="1"/>
  <c r="S363" i="1"/>
  <c r="K363" i="1"/>
  <c r="R363" i="1"/>
  <c r="H363" i="1"/>
  <c r="BK363" i="1" s="1"/>
  <c r="I364" i="1"/>
  <c r="J364" i="1" s="1"/>
  <c r="BJ364" i="1" l="1"/>
  <c r="BB364" i="1"/>
  <c r="AT364" i="1"/>
  <c r="BH364" i="1"/>
  <c r="AZ364" i="1"/>
  <c r="AR364" i="1"/>
  <c r="BG364" i="1"/>
  <c r="AY364" i="1"/>
  <c r="AQ364" i="1"/>
  <c r="BD364" i="1"/>
  <c r="AV364" i="1"/>
  <c r="AN364" i="1"/>
  <c r="BI364" i="1"/>
  <c r="AS364" i="1"/>
  <c r="BF364" i="1"/>
  <c r="AP364" i="1"/>
  <c r="BC364" i="1"/>
  <c r="AM364" i="1"/>
  <c r="BA364" i="1"/>
  <c r="AX364" i="1"/>
  <c r="AW364" i="1"/>
  <c r="AU364" i="1"/>
  <c r="AO364" i="1"/>
  <c r="BE364" i="1"/>
  <c r="AC364" i="1"/>
  <c r="U364" i="1"/>
  <c r="M364" i="1"/>
  <c r="AB364" i="1"/>
  <c r="T364" i="1"/>
  <c r="L364" i="1"/>
  <c r="Y364" i="1"/>
  <c r="O364" i="1"/>
  <c r="AH364" i="1"/>
  <c r="X364" i="1"/>
  <c r="N364" i="1"/>
  <c r="AG364" i="1"/>
  <c r="S364" i="1"/>
  <c r="AF364" i="1"/>
  <c r="R364" i="1"/>
  <c r="Q364" i="1"/>
  <c r="P364" i="1"/>
  <c r="AE364" i="1"/>
  <c r="AD364" i="1"/>
  <c r="AA364" i="1"/>
  <c r="Z364" i="1"/>
  <c r="K364" i="1"/>
  <c r="W364" i="1"/>
  <c r="V364" i="1"/>
  <c r="I365" i="1"/>
  <c r="H364" i="1"/>
  <c r="BK364" i="1" s="1"/>
  <c r="I366" i="1" l="1"/>
  <c r="J366" i="1" s="1"/>
  <c r="J365" i="1"/>
  <c r="H366" i="1"/>
  <c r="BK366" i="1" s="1"/>
  <c r="H365" i="1"/>
  <c r="BK365" i="1" s="1"/>
  <c r="BJ365" i="1" l="1"/>
  <c r="BB365" i="1"/>
  <c r="AT365" i="1"/>
  <c r="BH365" i="1"/>
  <c r="AZ365" i="1"/>
  <c r="AR365" i="1"/>
  <c r="BG365" i="1"/>
  <c r="AY365" i="1"/>
  <c r="AQ365" i="1"/>
  <c r="BD365" i="1"/>
  <c r="AV365" i="1"/>
  <c r="AN365" i="1"/>
  <c r="BA365" i="1"/>
  <c r="AX365" i="1"/>
  <c r="AU365" i="1"/>
  <c r="BE365" i="1"/>
  <c r="BC365" i="1"/>
  <c r="AW365" i="1"/>
  <c r="BI365" i="1"/>
  <c r="BF365" i="1"/>
  <c r="AS365" i="1"/>
  <c r="AO365" i="1"/>
  <c r="AP365" i="1"/>
  <c r="AM365" i="1"/>
  <c r="BJ366" i="1"/>
  <c r="BB366" i="1"/>
  <c r="AT366" i="1"/>
  <c r="BH366" i="1"/>
  <c r="AZ366" i="1"/>
  <c r="AR366" i="1"/>
  <c r="BG366" i="1"/>
  <c r="AY366" i="1"/>
  <c r="AQ366" i="1"/>
  <c r="BD366" i="1"/>
  <c r="AV366" i="1"/>
  <c r="AN366" i="1"/>
  <c r="BI366" i="1"/>
  <c r="AS366" i="1"/>
  <c r="BF366" i="1"/>
  <c r="AP366" i="1"/>
  <c r="BC366" i="1"/>
  <c r="AM366" i="1"/>
  <c r="BE366" i="1"/>
  <c r="BA366" i="1"/>
  <c r="AX366" i="1"/>
  <c r="AO366" i="1"/>
  <c r="AW366" i="1"/>
  <c r="AU366" i="1"/>
  <c r="AH366" i="1"/>
  <c r="Z366" i="1"/>
  <c r="R366" i="1"/>
  <c r="AG366" i="1"/>
  <c r="Y366" i="1"/>
  <c r="Q366" i="1"/>
  <c r="AF366" i="1"/>
  <c r="X366" i="1"/>
  <c r="P366" i="1"/>
  <c r="AE366" i="1"/>
  <c r="W366" i="1"/>
  <c r="O366" i="1"/>
  <c r="AD366" i="1"/>
  <c r="N366" i="1"/>
  <c r="U366" i="1"/>
  <c r="V366" i="1"/>
  <c r="AC366" i="1"/>
  <c r="M366" i="1"/>
  <c r="AB366" i="1"/>
  <c r="T366" i="1"/>
  <c r="L366" i="1"/>
  <c r="AA366" i="1"/>
  <c r="S366" i="1"/>
  <c r="K366" i="1"/>
  <c r="AC365" i="1"/>
  <c r="U365" i="1"/>
  <c r="M365" i="1"/>
  <c r="AB365" i="1"/>
  <c r="T365" i="1"/>
  <c r="L365" i="1"/>
  <c r="AG365" i="1"/>
  <c r="W365" i="1"/>
  <c r="K365" i="1"/>
  <c r="AF365" i="1"/>
  <c r="V365" i="1"/>
  <c r="Y365" i="1"/>
  <c r="X365" i="1"/>
  <c r="AE365" i="1"/>
  <c r="O365" i="1"/>
  <c r="AD365" i="1"/>
  <c r="N365" i="1"/>
  <c r="AH365" i="1"/>
  <c r="R365" i="1"/>
  <c r="Q365" i="1"/>
  <c r="Z365" i="1"/>
  <c r="S365" i="1"/>
  <c r="P365" i="1"/>
  <c r="AA365" i="1"/>
  <c r="BL360" i="1" a="1"/>
  <c r="BL354" i="1" a="1"/>
  <c r="BL356" i="1" a="1"/>
  <c r="BL344" i="1" a="1"/>
  <c r="BL325" i="1" a="1"/>
  <c r="BL342" i="1" a="1"/>
  <c r="BL331" i="1" a="1"/>
  <c r="BL293" i="1" a="1"/>
  <c r="BL292" i="1" a="1"/>
  <c r="BL303" i="1" a="1"/>
  <c r="BL267" i="1" a="1"/>
  <c r="BL218" i="1" a="1"/>
  <c r="BL264" i="1" a="1"/>
  <c r="BL246" i="1" a="1"/>
  <c r="BL230" i="1" a="1"/>
  <c r="BL137" i="1" a="1"/>
  <c r="BL210" i="1" a="1"/>
  <c r="BL236" i="1" a="1"/>
  <c r="BL157" i="1" a="1"/>
  <c r="BL199" i="1" a="1"/>
  <c r="BL153" i="1" a="1"/>
  <c r="BL259" i="1" a="1"/>
  <c r="BL140" i="1" a="1"/>
  <c r="BL204" i="1" a="1"/>
  <c r="BL193" i="1" a="1"/>
  <c r="BL113" i="1" a="1"/>
  <c r="BL164" i="1" a="1"/>
  <c r="BL114" i="1" a="1"/>
  <c r="BL80" i="1" a="1"/>
  <c r="BL71" i="1" a="1"/>
  <c r="BL58" i="1" a="1"/>
  <c r="BL50" i="1" a="1"/>
  <c r="BL141" i="1" a="1"/>
  <c r="BL39" i="1" a="1"/>
  <c r="BL108" i="1" a="1"/>
  <c r="BL31" i="1" a="1"/>
  <c r="BL295" i="1" a="1"/>
  <c r="BL166" i="1" a="1"/>
  <c r="BL20" i="1" a="1"/>
  <c r="BL178" i="1" a="1"/>
  <c r="BL6" i="1" a="1"/>
  <c r="BL136" i="1" a="1"/>
  <c r="BL142" i="1" a="1"/>
  <c r="BL263" i="1" a="1"/>
  <c r="BL74" i="1" a="1"/>
  <c r="BL30" i="1" a="1"/>
  <c r="BL327" i="1" a="1"/>
  <c r="BL269" i="1" a="1"/>
  <c r="BL212" i="1" a="1"/>
  <c r="BL185" i="1" a="1"/>
  <c r="BL121" i="1" a="1"/>
  <c r="BL61" i="1" a="1"/>
  <c r="BL81" i="1" a="1"/>
  <c r="BL18" i="1" a="1"/>
  <c r="BL42" i="1" a="1"/>
  <c r="BL338" i="1" a="1"/>
  <c r="BL232" i="1" a="1"/>
  <c r="BL211" i="1" a="1"/>
  <c r="BL168" i="1" a="1"/>
  <c r="BL43" i="1" a="1"/>
  <c r="BL182" i="1" a="1"/>
  <c r="BL162" i="1" a="1"/>
  <c r="BL352" i="1" a="1"/>
  <c r="BL363" i="1" a="1"/>
  <c r="BL332" i="1" a="1"/>
  <c r="BL335" i="1" a="1"/>
  <c r="BL326" i="1" a="1"/>
  <c r="BL364" i="1" a="1"/>
  <c r="BL299" i="1" a="1"/>
  <c r="BL289" i="1" a="1"/>
  <c r="BL322" i="1" a="1"/>
  <c r="BL323" i="1" a="1"/>
  <c r="BL247" i="1" a="1"/>
  <c r="BL350" i="1" a="1"/>
  <c r="BL254" i="1" a="1"/>
  <c r="BL297" i="1" a="1"/>
  <c r="BL228" i="1" a="1"/>
  <c r="BL339" i="1" a="1"/>
  <c r="BL207" i="1" a="1"/>
  <c r="BL268" i="1" a="1"/>
  <c r="BL281" i="1" a="1"/>
  <c r="BL183" i="1" a="1"/>
  <c r="BL151" i="1" a="1"/>
  <c r="BL251" i="1" a="1"/>
  <c r="BL132" i="1" a="1"/>
  <c r="BL73" i="1" a="1"/>
  <c r="BL97" i="1" a="1"/>
  <c r="BL192" i="1" a="1"/>
  <c r="BL160" i="1" a="1"/>
  <c r="BL106" i="1" a="1"/>
  <c r="BL76" i="1" a="1"/>
  <c r="BL70" i="1" a="1"/>
  <c r="BL57" i="1" a="1"/>
  <c r="BL49" i="1" a="1"/>
  <c r="BL116" i="1" a="1"/>
  <c r="BL85" i="1" a="1"/>
  <c r="BL29" i="1" a="1"/>
  <c r="BL21" i="1" a="1"/>
  <c r="BL125" i="1" a="1"/>
  <c r="BL150" i="1" a="1"/>
  <c r="BL115" i="1" a="1"/>
  <c r="BL90" i="1" a="1"/>
  <c r="BL223" i="1" a="1"/>
  <c r="BL109" i="1" a="1"/>
  <c r="BL130" i="1" a="1"/>
  <c r="BL35" i="1" a="1"/>
  <c r="BL105" i="1" a="1"/>
  <c r="BL194" i="1" a="1"/>
  <c r="BL347" i="1" a="1"/>
  <c r="BL321" i="1" a="1"/>
  <c r="BL239" i="1" a="1"/>
  <c r="BL129" i="1" a="1"/>
  <c r="BL143" i="1" a="1"/>
  <c r="BL176" i="1" a="1"/>
  <c r="BL45" i="1" a="1"/>
  <c r="BL124" i="1" a="1"/>
  <c r="BL103" i="1" a="1"/>
  <c r="BL357" i="1" a="1"/>
  <c r="BL256" i="1" a="1"/>
  <c r="BL173" i="1" a="1"/>
  <c r="BL196" i="1" a="1"/>
  <c r="BL59" i="1" a="1"/>
  <c r="BL79" i="1" a="1"/>
  <c r="BL158" i="1" a="1"/>
  <c r="BL340" i="1" a="1"/>
  <c r="BL358" i="1" a="1"/>
  <c r="BL337" i="1" a="1"/>
  <c r="BL319" i="1" a="1"/>
  <c r="BL306" i="1" a="1"/>
  <c r="BL317" i="1" a="1"/>
  <c r="BL348" i="1" a="1"/>
  <c r="BL302" i="1" a="1"/>
  <c r="BL286" i="1" a="1"/>
  <c r="BL274" i="1" a="1"/>
  <c r="BL252" i="1" a="1"/>
  <c r="BL219" i="1" a="1"/>
  <c r="BL272" i="1" a="1"/>
  <c r="BL279" i="1" a="1"/>
  <c r="BL226" i="1" a="1"/>
  <c r="BL214" i="1" a="1"/>
  <c r="BL205" i="1" a="1"/>
  <c r="BL249" i="1" a="1"/>
  <c r="BL187" i="1" a="1"/>
  <c r="BL167" i="1" a="1"/>
  <c r="BL149" i="1" a="1"/>
  <c r="BL244" i="1" a="1"/>
  <c r="BL128" i="1" a="1"/>
  <c r="BL200" i="1" a="1"/>
  <c r="BL134" i="1" a="1"/>
  <c r="BL188" i="1" a="1"/>
  <c r="BL156" i="1" a="1"/>
  <c r="BL104" i="1" a="1"/>
  <c r="BL287" i="1" a="1"/>
  <c r="BL69" i="1" a="1"/>
  <c r="BL56" i="1" a="1"/>
  <c r="BL48" i="1" a="1"/>
  <c r="BL99" i="1" a="1"/>
  <c r="BL227" i="1" a="1"/>
  <c r="BL66" i="1" a="1"/>
  <c r="BL17" i="1" a="1"/>
  <c r="BL25" i="1" a="1"/>
  <c r="BL126" i="1" a="1"/>
  <c r="BL37" i="1" a="1"/>
  <c r="BL19" i="1" a="1"/>
  <c r="BL119" i="1" a="1"/>
  <c r="BL33" i="1" a="1"/>
  <c r="BL110" i="1" a="1"/>
  <c r="BL5" i="1" a="1"/>
  <c r="BL231" i="1" a="1"/>
  <c r="BL118" i="1" a="1"/>
  <c r="BL346" i="1" a="1"/>
  <c r="BL271" i="1" a="1"/>
  <c r="BL262" i="1" a="1"/>
  <c r="BL159" i="1" a="1"/>
  <c r="BL112" i="1" a="1"/>
  <c r="BL72" i="1" a="1"/>
  <c r="BL14" i="1" a="1"/>
  <c r="BL190" i="1" a="1"/>
  <c r="BL366" i="1" a="1"/>
  <c r="BL208" i="1" a="1"/>
  <c r="BL296" i="1" a="1"/>
  <c r="BL77" i="1" a="1"/>
  <c r="BL84" i="1" a="1"/>
  <c r="BL65" i="1" a="1"/>
  <c r="BL82" i="1" a="1"/>
  <c r="BL361" i="1" a="1"/>
  <c r="BL320" i="1" a="1"/>
  <c r="BL359" i="1" a="1"/>
  <c r="BL316" i="1" a="1"/>
  <c r="BL298" i="1" a="1"/>
  <c r="BL315" i="1" a="1"/>
  <c r="BL324" i="1" a="1"/>
  <c r="BL284" i="1" a="1"/>
  <c r="BL300" i="1" a="1"/>
  <c r="BL290" i="1" a="1"/>
  <c r="BL250" i="1" a="1"/>
  <c r="BL240" i="1" a="1"/>
  <c r="BL241" i="1" a="1"/>
  <c r="BL265" i="1" a="1"/>
  <c r="BL224" i="1" a="1"/>
  <c r="BL138" i="1" a="1"/>
  <c r="BL203" i="1" a="1"/>
  <c r="BL191" i="1" a="1"/>
  <c r="BL171" i="1" a="1"/>
  <c r="BL253" i="1" a="1"/>
  <c r="BL147" i="1" a="1"/>
  <c r="BL237" i="1" a="1"/>
  <c r="BL127" i="1" a="1"/>
  <c r="BL261" i="1" a="1"/>
  <c r="BL163" i="1" a="1"/>
  <c r="BL184" i="1" a="1"/>
  <c r="BL152" i="1" a="1"/>
  <c r="BL100" i="1" a="1"/>
  <c r="BL255" i="1" a="1"/>
  <c r="BL63" i="1" a="1"/>
  <c r="BL55" i="1" a="1"/>
  <c r="BL47" i="1" a="1"/>
  <c r="BL91" i="1" a="1"/>
  <c r="BL68" i="1" a="1"/>
  <c r="BL95" i="1" a="1"/>
  <c r="BL9" i="1" a="1"/>
  <c r="BL16" i="1" a="1"/>
  <c r="BL102" i="1" a="1"/>
  <c r="BL12" i="1" a="1"/>
  <c r="BL27" i="1" a="1"/>
  <c r="BL13" i="1" a="1"/>
  <c r="BL24" i="1" a="1"/>
  <c r="BL94" i="1" a="1"/>
  <c r="BL23" i="1" a="1"/>
  <c r="BL154" i="1" a="1"/>
  <c r="BL336" i="1" a="1"/>
  <c r="BL311" i="1" a="1"/>
  <c r="BL276" i="1" a="1"/>
  <c r="BL260" i="1" a="1"/>
  <c r="BL229" i="1" a="1"/>
  <c r="BL144" i="1" a="1"/>
  <c r="BL53" i="1" a="1"/>
  <c r="BL243" i="1" a="1"/>
  <c r="BL135" i="1" a="1"/>
  <c r="BL67" i="1" a="1"/>
  <c r="BL291" i="1" a="1"/>
  <c r="BL213" i="1" a="1"/>
  <c r="BL280" i="1" a="1"/>
  <c r="BL122" i="1" a="1"/>
  <c r="BL28" i="1" a="1"/>
  <c r="BL11" i="1" a="1"/>
  <c r="BL146" i="1" a="1"/>
  <c r="BL353" i="1" a="1"/>
  <c r="BL355" i="1" a="1"/>
  <c r="BL333" i="1" a="1"/>
  <c r="BL314" i="1" a="1"/>
  <c r="BL365" i="1" a="1"/>
  <c r="BL313" i="1" a="1"/>
  <c r="BL328" i="1" a="1"/>
  <c r="BL283" i="1" a="1"/>
  <c r="BL285" i="1" a="1"/>
  <c r="BL266" i="1" a="1"/>
  <c r="BL248" i="1" a="1"/>
  <c r="BL294" i="1" a="1"/>
  <c r="BL270" i="1" a="1"/>
  <c r="BL257" i="1" a="1"/>
  <c r="BL220" i="1" a="1"/>
  <c r="BL133" i="1" a="1"/>
  <c r="BL201" i="1" a="1"/>
  <c r="BL175" i="1" a="1"/>
  <c r="BL258" i="1" a="1"/>
  <c r="BL197" i="1" a="1"/>
  <c r="BL145" i="1" a="1"/>
  <c r="BL233" i="1" a="1"/>
  <c r="BL120" i="1" a="1"/>
  <c r="BL179" i="1" a="1"/>
  <c r="BL93" i="1" a="1"/>
  <c r="BL180" i="1" a="1"/>
  <c r="BL148" i="1" a="1"/>
  <c r="BL96" i="1" a="1"/>
  <c r="BL235" i="1" a="1"/>
  <c r="BL62" i="1" a="1"/>
  <c r="BL54" i="1" a="1"/>
  <c r="BL46" i="1" a="1"/>
  <c r="BL83" i="1" a="1"/>
  <c r="BL161" i="1" a="1"/>
  <c r="BL22" i="1" a="1"/>
  <c r="BL221" i="1" a="1"/>
  <c r="BL8" i="1" a="1"/>
  <c r="BL32" i="1" a="1"/>
  <c r="BL186" i="1" a="1"/>
  <c r="BL7" i="1" a="1"/>
  <c r="BL275" i="1" a="1"/>
  <c r="BL206" i="1" a="1"/>
  <c r="BL86" i="1" a="1"/>
  <c r="BL202" i="1" a="1"/>
  <c r="BL38" i="1" a="1"/>
  <c r="BL312" i="1" a="1"/>
  <c r="BL277" i="1" a="1"/>
  <c r="BL245" i="1" a="1"/>
  <c r="BL181" i="1" a="1"/>
  <c r="BL101" i="1" a="1"/>
  <c r="BL92" i="1" a="1"/>
  <c r="BL75" i="1" a="1"/>
  <c r="BL98" i="1" a="1"/>
  <c r="BL117" i="1" a="1"/>
  <c r="BL351" i="1" a="1"/>
  <c r="BL304" i="1" a="1"/>
  <c r="BL155" i="1" a="1"/>
  <c r="BL89" i="1" a="1"/>
  <c r="BL51" i="1" a="1"/>
  <c r="BL123" i="1" a="1"/>
  <c r="BL26" i="1" a="1"/>
  <c r="BL343" i="1" a="1"/>
  <c r="BL349" i="1" a="1"/>
  <c r="BL329" i="1" a="1"/>
  <c r="BL310" i="1" a="1"/>
  <c r="BL307" i="1" a="1"/>
  <c r="BL309" i="1" a="1"/>
  <c r="BL345" i="1" a="1"/>
  <c r="BL318" i="1" a="1"/>
  <c r="BL341" i="1" a="1"/>
  <c r="BL273" i="1" a="1"/>
  <c r="BL217" i="1" a="1"/>
  <c r="BL330" i="1" a="1"/>
  <c r="BL238" i="1" a="1"/>
  <c r="BL234" i="1" a="1"/>
  <c r="BL209" i="1" a="1"/>
  <c r="BL242" i="1" a="1"/>
  <c r="BL305" i="1" a="1"/>
  <c r="BL189" i="1" a="1"/>
  <c r="BL169" i="1" a="1"/>
  <c r="BL165" i="1" a="1"/>
  <c r="BL139" i="1" a="1"/>
  <c r="BL225" i="1" a="1"/>
  <c r="BL195" i="1" a="1"/>
  <c r="BL222" i="1" a="1"/>
  <c r="BL177" i="1" a="1"/>
  <c r="BL172" i="1" a="1"/>
  <c r="BL131" i="1" a="1"/>
  <c r="BL88" i="1" a="1"/>
  <c r="BL64" i="1" a="1"/>
  <c r="BL60" i="1" a="1"/>
  <c r="BL52" i="1" a="1"/>
  <c r="BL44" i="1" a="1"/>
  <c r="BL36" i="1" a="1"/>
  <c r="BL107" i="1" a="1"/>
  <c r="BL10" i="1" a="1"/>
  <c r="BL87" i="1" a="1"/>
  <c r="BL198" i="1" a="1"/>
  <c r="BL41" i="1" a="1"/>
  <c r="BL15" i="1" a="1"/>
  <c r="BL170" i="1" a="1"/>
  <c r="BL40" i="1" a="1"/>
  <c r="BL174" i="1" a="1"/>
  <c r="BL34" i="1" a="1"/>
  <c r="BL78" i="1" a="1"/>
  <c r="BL111" i="1" a="1"/>
  <c r="BL362" i="1" a="1"/>
  <c r="BL334" i="1" a="1"/>
  <c r="BL308" i="1" a="1"/>
  <c r="BL301" i="1" a="1"/>
  <c r="BL288" i="1" a="1"/>
  <c r="BL215" i="1" a="1"/>
  <c r="BL216" i="1" a="1"/>
  <c r="BL278" i="1" a="1"/>
  <c r="BL282" i="1" a="1"/>
  <c r="BL4" i="1" a="1"/>
  <c r="BQ118" i="1" l="1"/>
  <c r="BM118" i="1"/>
  <c r="CF118" i="1"/>
  <c r="BV118" i="1"/>
  <c r="BR118" i="1"/>
  <c r="CC118" i="1"/>
  <c r="BY118" i="1"/>
  <c r="CD118" i="1"/>
  <c r="BO118" i="1"/>
  <c r="BZ118" i="1"/>
  <c r="BS118" i="1"/>
  <c r="BW118" i="1"/>
  <c r="BN118" i="1"/>
  <c r="CH118" i="1"/>
  <c r="BX118" i="1"/>
  <c r="CA118" i="1"/>
  <c r="BL118" i="1"/>
  <c r="CB118" i="1"/>
  <c r="CG118" i="1"/>
  <c r="CE118" i="1"/>
  <c r="BT118" i="1"/>
  <c r="BU118" i="1"/>
  <c r="BP118" i="1"/>
  <c r="BR194" i="1"/>
  <c r="BO194" i="1"/>
  <c r="CG194" i="1"/>
  <c r="BL194" i="1"/>
  <c r="BS194" i="1"/>
  <c r="CE194" i="1"/>
  <c r="BM194" i="1"/>
  <c r="BT194" i="1"/>
  <c r="BP194" i="1"/>
  <c r="BZ194" i="1"/>
  <c r="BU194" i="1"/>
  <c r="BX194" i="1"/>
  <c r="CC194" i="1"/>
  <c r="CD194" i="1"/>
  <c r="BY194" i="1"/>
  <c r="CA194" i="1"/>
  <c r="CB194" i="1"/>
  <c r="CH194" i="1"/>
  <c r="BN194" i="1"/>
  <c r="BV194" i="1"/>
  <c r="BW194" i="1"/>
  <c r="CF194" i="1"/>
  <c r="BQ194" i="1"/>
  <c r="BQ30" i="1"/>
  <c r="CE30" i="1"/>
  <c r="BR30" i="1"/>
  <c r="BY30" i="1"/>
  <c r="CA30" i="1"/>
  <c r="BV30" i="1"/>
  <c r="CF30" i="1"/>
  <c r="BL30" i="1"/>
  <c r="CD30" i="1"/>
  <c r="BS30" i="1"/>
  <c r="BT30" i="1"/>
  <c r="CC30" i="1"/>
  <c r="CG30" i="1"/>
  <c r="CB30" i="1"/>
  <c r="BW30" i="1"/>
  <c r="BM30" i="1"/>
  <c r="CH30" i="1"/>
  <c r="BO30" i="1"/>
  <c r="BU30" i="1"/>
  <c r="BZ30" i="1"/>
  <c r="BX30" i="1"/>
  <c r="BP30" i="1"/>
  <c r="BN30" i="1"/>
  <c r="BR146" i="1"/>
  <c r="BO146" i="1"/>
  <c r="CG146" i="1"/>
  <c r="BL146" i="1"/>
  <c r="BS146" i="1"/>
  <c r="CE146" i="1"/>
  <c r="BM146" i="1"/>
  <c r="BT146" i="1"/>
  <c r="BP146" i="1"/>
  <c r="BZ146" i="1"/>
  <c r="BU146" i="1"/>
  <c r="BX146" i="1"/>
  <c r="CC146" i="1"/>
  <c r="CD146" i="1"/>
  <c r="BY146" i="1"/>
  <c r="CH146" i="1"/>
  <c r="CA146" i="1"/>
  <c r="BN146" i="1"/>
  <c r="BV146" i="1"/>
  <c r="BW146" i="1"/>
  <c r="CF146" i="1"/>
  <c r="BQ146" i="1"/>
  <c r="CB146" i="1"/>
  <c r="CB111" i="1"/>
  <c r="BM111" i="1"/>
  <c r="CF111" i="1"/>
  <c r="BZ111" i="1"/>
  <c r="CD111" i="1"/>
  <c r="CC111" i="1"/>
  <c r="BL111" i="1"/>
  <c r="BS111" i="1"/>
  <c r="BO111" i="1"/>
  <c r="BN111" i="1"/>
  <c r="CG111" i="1"/>
  <c r="BW111" i="1"/>
  <c r="BQ111" i="1"/>
  <c r="BV111" i="1"/>
  <c r="BX111" i="1"/>
  <c r="BR111" i="1"/>
  <c r="BT111" i="1"/>
  <c r="CH111" i="1"/>
  <c r="BU111" i="1"/>
  <c r="BY111" i="1"/>
  <c r="CE111" i="1"/>
  <c r="BP111" i="1"/>
  <c r="CA111" i="1"/>
  <c r="BQ67" i="1"/>
  <c r="BY67" i="1"/>
  <c r="BU67" i="1"/>
  <c r="CH67" i="1"/>
  <c r="BZ67" i="1"/>
  <c r="CC67" i="1"/>
  <c r="BW67" i="1"/>
  <c r="BS67" i="1"/>
  <c r="BN67" i="1"/>
  <c r="BX67" i="1"/>
  <c r="CA67" i="1"/>
  <c r="BV67" i="1"/>
  <c r="CE67" i="1"/>
  <c r="BL67" i="1"/>
  <c r="CD67" i="1"/>
  <c r="CF67" i="1"/>
  <c r="CG67" i="1"/>
  <c r="BR67" i="1"/>
  <c r="BT67" i="1"/>
  <c r="CB67" i="1"/>
  <c r="BP67" i="1"/>
  <c r="BM67" i="1"/>
  <c r="BO67" i="1"/>
  <c r="CG38" i="1"/>
  <c r="BL38" i="1"/>
  <c r="CD38" i="1"/>
  <c r="BQ38" i="1"/>
  <c r="CH38" i="1"/>
  <c r="CB38" i="1"/>
  <c r="CE38" i="1"/>
  <c r="BX38" i="1"/>
  <c r="BM38" i="1"/>
  <c r="BR38" i="1"/>
  <c r="BO38" i="1"/>
  <c r="BU38" i="1"/>
  <c r="CF38" i="1"/>
  <c r="CA38" i="1"/>
  <c r="BV38" i="1"/>
  <c r="BZ38" i="1"/>
  <c r="BY38" i="1"/>
  <c r="BP38" i="1"/>
  <c r="BT38" i="1"/>
  <c r="CC38" i="1"/>
  <c r="BN38" i="1"/>
  <c r="BS38" i="1"/>
  <c r="BW38" i="1"/>
  <c r="BR154" i="1"/>
  <c r="BO154" i="1"/>
  <c r="CG154" i="1"/>
  <c r="BL154" i="1"/>
  <c r="BS154" i="1"/>
  <c r="CE154" i="1"/>
  <c r="BM154" i="1"/>
  <c r="BT154" i="1"/>
  <c r="BP154" i="1"/>
  <c r="BZ154" i="1"/>
  <c r="BU154" i="1"/>
  <c r="BX154" i="1"/>
  <c r="CC154" i="1"/>
  <c r="CD154" i="1"/>
  <c r="BY154" i="1"/>
  <c r="BN154" i="1"/>
  <c r="BV154" i="1"/>
  <c r="BW154" i="1"/>
  <c r="CF154" i="1"/>
  <c r="BQ154" i="1"/>
  <c r="CA154" i="1"/>
  <c r="CB154" i="1"/>
  <c r="CH154" i="1"/>
  <c r="CD231" i="1"/>
  <c r="BP231" i="1"/>
  <c r="CH231" i="1"/>
  <c r="BL231" i="1"/>
  <c r="BT231" i="1"/>
  <c r="CF231" i="1"/>
  <c r="BM231" i="1"/>
  <c r="BU231" i="1"/>
  <c r="BQ231" i="1"/>
  <c r="BN231" i="1"/>
  <c r="BV231" i="1"/>
  <c r="BY231" i="1"/>
  <c r="CC231" i="1"/>
  <c r="CE231" i="1"/>
  <c r="BZ231" i="1"/>
  <c r="BO231" i="1"/>
  <c r="BW231" i="1"/>
  <c r="BX231" i="1"/>
  <c r="CG231" i="1"/>
  <c r="BR231" i="1"/>
  <c r="CA231" i="1"/>
  <c r="CB231" i="1"/>
  <c r="BS231" i="1"/>
  <c r="CB105" i="1"/>
  <c r="BV105" i="1"/>
  <c r="BW105" i="1"/>
  <c r="CD105" i="1"/>
  <c r="BY105" i="1"/>
  <c r="CE105" i="1"/>
  <c r="CG105" i="1"/>
  <c r="BL105" i="1"/>
  <c r="BP105" i="1"/>
  <c r="BN105" i="1"/>
  <c r="BZ105" i="1"/>
  <c r="BX105" i="1"/>
  <c r="BR105" i="1"/>
  <c r="BM105" i="1"/>
  <c r="CF105" i="1"/>
  <c r="BQ105" i="1"/>
  <c r="BS105" i="1"/>
  <c r="BT105" i="1"/>
  <c r="CH105" i="1"/>
  <c r="BU105" i="1"/>
  <c r="CC105" i="1"/>
  <c r="BO105" i="1"/>
  <c r="CA105" i="1"/>
  <c r="CH74" i="1"/>
  <c r="CB74" i="1"/>
  <c r="CF74" i="1"/>
  <c r="BT74" i="1"/>
  <c r="BM74" i="1"/>
  <c r="CC74" i="1"/>
  <c r="BU74" i="1"/>
  <c r="BN74" i="1"/>
  <c r="BO74" i="1"/>
  <c r="BV74" i="1"/>
  <c r="BZ74" i="1"/>
  <c r="BW74" i="1"/>
  <c r="BL74" i="1"/>
  <c r="BR74" i="1"/>
  <c r="BX74" i="1"/>
  <c r="CA74" i="1"/>
  <c r="BS74" i="1"/>
  <c r="CE74" i="1"/>
  <c r="BP74" i="1"/>
  <c r="CD74" i="1"/>
  <c r="BY74" i="1"/>
  <c r="CG74" i="1"/>
  <c r="BQ74" i="1"/>
  <c r="BR162" i="1"/>
  <c r="BO162" i="1"/>
  <c r="CG162" i="1"/>
  <c r="BL162" i="1"/>
  <c r="BS162" i="1"/>
  <c r="CE162" i="1"/>
  <c r="BM162" i="1"/>
  <c r="BT162" i="1"/>
  <c r="BP162" i="1"/>
  <c r="BZ162" i="1"/>
  <c r="BU162" i="1"/>
  <c r="BX162" i="1"/>
  <c r="CC162" i="1"/>
  <c r="CD162" i="1"/>
  <c r="BY162" i="1"/>
  <c r="BV162" i="1"/>
  <c r="BW162" i="1"/>
  <c r="CF162" i="1"/>
  <c r="BQ162" i="1"/>
  <c r="CH162" i="1"/>
  <c r="CA162" i="1"/>
  <c r="CB162" i="1"/>
  <c r="BN162" i="1"/>
  <c r="BV78" i="1"/>
  <c r="CB78" i="1"/>
  <c r="CF78" i="1"/>
  <c r="CH78" i="1"/>
  <c r="BY78" i="1"/>
  <c r="CC78" i="1"/>
  <c r="BM78" i="1"/>
  <c r="BN78" i="1"/>
  <c r="BO78" i="1"/>
  <c r="BU78" i="1"/>
  <c r="BZ78" i="1"/>
  <c r="BW78" i="1"/>
  <c r="BL78" i="1"/>
  <c r="BR78" i="1"/>
  <c r="BX78" i="1"/>
  <c r="CA78" i="1"/>
  <c r="BS78" i="1"/>
  <c r="CE78" i="1"/>
  <c r="BP78" i="1"/>
  <c r="CD78" i="1"/>
  <c r="BT78" i="1"/>
  <c r="CG78" i="1"/>
  <c r="BQ78" i="1"/>
  <c r="CH117" i="1"/>
  <c r="BS117" i="1"/>
  <c r="BP117" i="1"/>
  <c r="BL117" i="1"/>
  <c r="CG117" i="1"/>
  <c r="BX117" i="1"/>
  <c r="BN117" i="1"/>
  <c r="BM117" i="1"/>
  <c r="CF117" i="1"/>
  <c r="BT117" i="1"/>
  <c r="BQ117" i="1"/>
  <c r="CC117" i="1"/>
  <c r="BZ117" i="1"/>
  <c r="CD117" i="1"/>
  <c r="CE117" i="1"/>
  <c r="BY117" i="1"/>
  <c r="CA117" i="1"/>
  <c r="CB117" i="1"/>
  <c r="BR117" i="1"/>
  <c r="BU117" i="1"/>
  <c r="BV117" i="1"/>
  <c r="BO117" i="1"/>
  <c r="BW117" i="1"/>
  <c r="BR202" i="1"/>
  <c r="BO202" i="1"/>
  <c r="CG202" i="1"/>
  <c r="BL202" i="1"/>
  <c r="BS202" i="1"/>
  <c r="CE202" i="1"/>
  <c r="BM202" i="1"/>
  <c r="BT202" i="1"/>
  <c r="BP202" i="1"/>
  <c r="BZ202" i="1"/>
  <c r="BU202" i="1"/>
  <c r="BX202" i="1"/>
  <c r="CC202" i="1"/>
  <c r="CD202" i="1"/>
  <c r="BY202" i="1"/>
  <c r="CB202" i="1"/>
  <c r="CH202" i="1"/>
  <c r="BN202" i="1"/>
  <c r="BV202" i="1"/>
  <c r="BW202" i="1"/>
  <c r="BQ202" i="1"/>
  <c r="CF202" i="1"/>
  <c r="CA202" i="1"/>
  <c r="BR23" i="1"/>
  <c r="BO23" i="1"/>
  <c r="BV23" i="1"/>
  <c r="CB23" i="1"/>
  <c r="BY23" i="1"/>
  <c r="CD23" i="1"/>
  <c r="BL23" i="1"/>
  <c r="BT23" i="1"/>
  <c r="BW23" i="1"/>
  <c r="BX23" i="1"/>
  <c r="CF23" i="1"/>
  <c r="CG23" i="1"/>
  <c r="CH23" i="1"/>
  <c r="BM23" i="1"/>
  <c r="BP23" i="1"/>
  <c r="BZ23" i="1"/>
  <c r="BU23" i="1"/>
  <c r="CA23" i="1"/>
  <c r="BS23" i="1"/>
  <c r="CE23" i="1"/>
  <c r="CC23" i="1"/>
  <c r="BN23" i="1"/>
  <c r="BQ23" i="1"/>
  <c r="BO5" i="1"/>
  <c r="CA5" i="1"/>
  <c r="BV5" i="1"/>
  <c r="BQ5" i="1"/>
  <c r="CG5" i="1"/>
  <c r="BY5" i="1"/>
  <c r="CF5" i="1"/>
  <c r="CD5" i="1"/>
  <c r="CC5" i="1"/>
  <c r="BZ5" i="1"/>
  <c r="BP5" i="1"/>
  <c r="BT5" i="1"/>
  <c r="BL5" i="1"/>
  <c r="CH5" i="1"/>
  <c r="BU5" i="1"/>
  <c r="CE5" i="1"/>
  <c r="BS5" i="1"/>
  <c r="BW5" i="1"/>
  <c r="BX5" i="1"/>
  <c r="BR5" i="1"/>
  <c r="CB5" i="1"/>
  <c r="BN5" i="1"/>
  <c r="BM5" i="1"/>
  <c r="CG35" i="1"/>
  <c r="BX35" i="1"/>
  <c r="BV35" i="1"/>
  <c r="BZ35" i="1"/>
  <c r="BL35" i="1"/>
  <c r="CD35" i="1"/>
  <c r="CA35" i="1"/>
  <c r="BT35" i="1"/>
  <c r="BY35" i="1"/>
  <c r="BQ35" i="1"/>
  <c r="CB35" i="1"/>
  <c r="BO35" i="1"/>
  <c r="BR35" i="1"/>
  <c r="BM35" i="1"/>
  <c r="BP35" i="1"/>
  <c r="BW35" i="1"/>
  <c r="BU35" i="1"/>
  <c r="BN35" i="1"/>
  <c r="CH35" i="1"/>
  <c r="CF35" i="1"/>
  <c r="BS35" i="1"/>
  <c r="CE35" i="1"/>
  <c r="CC35" i="1"/>
  <c r="CC263" i="1"/>
  <c r="CE263" i="1"/>
  <c r="BZ263" i="1"/>
  <c r="CD263" i="1"/>
  <c r="BP263" i="1"/>
  <c r="CH263" i="1"/>
  <c r="BS263" i="1"/>
  <c r="BX263" i="1"/>
  <c r="BL263" i="1"/>
  <c r="BT263" i="1"/>
  <c r="CF263" i="1"/>
  <c r="BM263" i="1"/>
  <c r="BU263" i="1"/>
  <c r="BQ263" i="1"/>
  <c r="BN263" i="1"/>
  <c r="BV263" i="1"/>
  <c r="BY263" i="1"/>
  <c r="BW263" i="1"/>
  <c r="CB263" i="1"/>
  <c r="CG263" i="1"/>
  <c r="BR263" i="1"/>
  <c r="CA263" i="1"/>
  <c r="BO263" i="1"/>
  <c r="BY26" i="1"/>
  <c r="CH26" i="1"/>
  <c r="BV26" i="1"/>
  <c r="BZ26" i="1"/>
  <c r="BL26" i="1"/>
  <c r="CD26" i="1"/>
  <c r="BP26" i="1"/>
  <c r="BT26" i="1"/>
  <c r="BX26" i="1"/>
  <c r="BQ26" i="1"/>
  <c r="CB26" i="1"/>
  <c r="CA26" i="1"/>
  <c r="BS26" i="1"/>
  <c r="BM26" i="1"/>
  <c r="CE26" i="1"/>
  <c r="CG26" i="1"/>
  <c r="BU26" i="1"/>
  <c r="CF26" i="1"/>
  <c r="BO26" i="1"/>
  <c r="BW26" i="1"/>
  <c r="CC26" i="1"/>
  <c r="BN26" i="1"/>
  <c r="BR26" i="1"/>
  <c r="CF34" i="1"/>
  <c r="CH34" i="1"/>
  <c r="BV34" i="1"/>
  <c r="BY34" i="1"/>
  <c r="BL34" i="1"/>
  <c r="CD34" i="1"/>
  <c r="BZ34" i="1"/>
  <c r="BT34" i="1"/>
  <c r="BX34" i="1"/>
  <c r="BP34" i="1"/>
  <c r="CB34" i="1"/>
  <c r="BO34" i="1"/>
  <c r="BQ34" i="1"/>
  <c r="BM34" i="1"/>
  <c r="CA34" i="1"/>
  <c r="BS34" i="1"/>
  <c r="BU34" i="1"/>
  <c r="CE34" i="1"/>
  <c r="BR34" i="1"/>
  <c r="CG34" i="1"/>
  <c r="CC34" i="1"/>
  <c r="BN34" i="1"/>
  <c r="BW34" i="1"/>
  <c r="CF42" i="1"/>
  <c r="CH42" i="1"/>
  <c r="BV42" i="1"/>
  <c r="BY42" i="1"/>
  <c r="BL42" i="1"/>
  <c r="CD42" i="1"/>
  <c r="BZ42" i="1"/>
  <c r="BT42" i="1"/>
  <c r="BX42" i="1"/>
  <c r="BS42" i="1"/>
  <c r="CB42" i="1"/>
  <c r="BO42" i="1"/>
  <c r="CG42" i="1"/>
  <c r="BM42" i="1"/>
  <c r="BP42" i="1"/>
  <c r="CA42" i="1"/>
  <c r="BU42" i="1"/>
  <c r="BN42" i="1"/>
  <c r="CE42" i="1"/>
  <c r="BQ42" i="1"/>
  <c r="BR42" i="1"/>
  <c r="CC42" i="1"/>
  <c r="BW42" i="1"/>
  <c r="BT86" i="1"/>
  <c r="BR86" i="1"/>
  <c r="BX86" i="1"/>
  <c r="BV86" i="1"/>
  <c r="CB86" i="1"/>
  <c r="CF86" i="1"/>
  <c r="CG86" i="1"/>
  <c r="BL86" i="1"/>
  <c r="BS86" i="1"/>
  <c r="BQ86" i="1"/>
  <c r="CD86" i="1"/>
  <c r="BY86" i="1"/>
  <c r="CC86" i="1"/>
  <c r="BM86" i="1"/>
  <c r="BN86" i="1"/>
  <c r="BO86" i="1"/>
  <c r="CE86" i="1"/>
  <c r="BU86" i="1"/>
  <c r="BZ86" i="1"/>
  <c r="BW86" i="1"/>
  <c r="CH86" i="1"/>
  <c r="CA86" i="1"/>
  <c r="BP86" i="1"/>
  <c r="BV94" i="1"/>
  <c r="BR94" i="1"/>
  <c r="BX94" i="1"/>
  <c r="BQ94" i="1"/>
  <c r="CH94" i="1"/>
  <c r="CB94" i="1"/>
  <c r="CF94" i="1"/>
  <c r="BT94" i="1"/>
  <c r="BS94" i="1"/>
  <c r="BU94" i="1"/>
  <c r="BY94" i="1"/>
  <c r="CC94" i="1"/>
  <c r="CE94" i="1"/>
  <c r="CD94" i="1"/>
  <c r="BN94" i="1"/>
  <c r="BO94" i="1"/>
  <c r="CG94" i="1"/>
  <c r="BZ94" i="1"/>
  <c r="BW94" i="1"/>
  <c r="BL94" i="1"/>
  <c r="BM94" i="1"/>
  <c r="CA94" i="1"/>
  <c r="BP94" i="1"/>
  <c r="CA110" i="1"/>
  <c r="CH110" i="1"/>
  <c r="BX110" i="1"/>
  <c r="BQ110" i="1"/>
  <c r="BM110" i="1"/>
  <c r="CF110" i="1"/>
  <c r="BZ110" i="1"/>
  <c r="CB110" i="1"/>
  <c r="BU110" i="1"/>
  <c r="CG110" i="1"/>
  <c r="BN110" i="1"/>
  <c r="BR110" i="1"/>
  <c r="CC110" i="1"/>
  <c r="BV110" i="1"/>
  <c r="CD110" i="1"/>
  <c r="BO110" i="1"/>
  <c r="CE110" i="1"/>
  <c r="BY110" i="1"/>
  <c r="BS110" i="1"/>
  <c r="BW110" i="1"/>
  <c r="BL110" i="1"/>
  <c r="BT110" i="1"/>
  <c r="BP110" i="1"/>
  <c r="CE130" i="1"/>
  <c r="BS130" i="1"/>
  <c r="BY130" i="1"/>
  <c r="BO130" i="1"/>
  <c r="BN130" i="1"/>
  <c r="CC130" i="1"/>
  <c r="CG130" i="1"/>
  <c r="CH130" i="1"/>
  <c r="BT130" i="1"/>
  <c r="BW130" i="1"/>
  <c r="BR130" i="1"/>
  <c r="CD130" i="1"/>
  <c r="CF130" i="1"/>
  <c r="BZ130" i="1"/>
  <c r="BU130" i="1"/>
  <c r="BP130" i="1"/>
  <c r="BL130" i="1"/>
  <c r="BV130" i="1"/>
  <c r="BX130" i="1"/>
  <c r="BM130" i="1"/>
  <c r="CA130" i="1"/>
  <c r="BQ130" i="1"/>
  <c r="CB130" i="1"/>
  <c r="CC142" i="1"/>
  <c r="CD142" i="1"/>
  <c r="BY142" i="1"/>
  <c r="BR142" i="1"/>
  <c r="BO142" i="1"/>
  <c r="CG142" i="1"/>
  <c r="CH142" i="1"/>
  <c r="BW142" i="1"/>
  <c r="BN142" i="1"/>
  <c r="BM142" i="1"/>
  <c r="BS142" i="1"/>
  <c r="CE142" i="1"/>
  <c r="CA142" i="1"/>
  <c r="BL142" i="1"/>
  <c r="BT142" i="1"/>
  <c r="BP142" i="1"/>
  <c r="CF142" i="1"/>
  <c r="BZ142" i="1"/>
  <c r="BU142" i="1"/>
  <c r="BX142" i="1"/>
  <c r="CB142" i="1"/>
  <c r="BQ142" i="1"/>
  <c r="BV142" i="1"/>
  <c r="CC158" i="1"/>
  <c r="CD158" i="1"/>
  <c r="BY158" i="1"/>
  <c r="BN158" i="1"/>
  <c r="BR158" i="1"/>
  <c r="BO158" i="1"/>
  <c r="CG158" i="1"/>
  <c r="CF158" i="1"/>
  <c r="CH158" i="1"/>
  <c r="BW158" i="1"/>
  <c r="BL158" i="1"/>
  <c r="BS158" i="1"/>
  <c r="CE158" i="1"/>
  <c r="BM158" i="1"/>
  <c r="BT158" i="1"/>
  <c r="BP158" i="1"/>
  <c r="BZ158" i="1"/>
  <c r="BU158" i="1"/>
  <c r="BX158" i="1"/>
  <c r="CA158" i="1"/>
  <c r="CB158" i="1"/>
  <c r="BV158" i="1"/>
  <c r="BQ158" i="1"/>
  <c r="CC174" i="1"/>
  <c r="CD174" i="1"/>
  <c r="BY174" i="1"/>
  <c r="BR174" i="1"/>
  <c r="BO174" i="1"/>
  <c r="CG174" i="1"/>
  <c r="CH174" i="1"/>
  <c r="BW174" i="1"/>
  <c r="BN174" i="1"/>
  <c r="BL174" i="1"/>
  <c r="BS174" i="1"/>
  <c r="CE174" i="1"/>
  <c r="CA174" i="1"/>
  <c r="BM174" i="1"/>
  <c r="BT174" i="1"/>
  <c r="BP174" i="1"/>
  <c r="CF174" i="1"/>
  <c r="BZ174" i="1"/>
  <c r="BU174" i="1"/>
  <c r="BX174" i="1"/>
  <c r="BQ174" i="1"/>
  <c r="CB174" i="1"/>
  <c r="BV174" i="1"/>
  <c r="CC190" i="1"/>
  <c r="CD190" i="1"/>
  <c r="BY190" i="1"/>
  <c r="BN190" i="1"/>
  <c r="BR190" i="1"/>
  <c r="BO190" i="1"/>
  <c r="CG190" i="1"/>
  <c r="CF190" i="1"/>
  <c r="CH190" i="1"/>
  <c r="BW190" i="1"/>
  <c r="BM190" i="1"/>
  <c r="BS190" i="1"/>
  <c r="CE190" i="1"/>
  <c r="BL190" i="1"/>
  <c r="BT190" i="1"/>
  <c r="BP190" i="1"/>
  <c r="BZ190" i="1"/>
  <c r="BU190" i="1"/>
  <c r="BX190" i="1"/>
  <c r="CA190" i="1"/>
  <c r="BQ190" i="1"/>
  <c r="CB190" i="1"/>
  <c r="BV190" i="1"/>
  <c r="CC206" i="1"/>
  <c r="CD206" i="1"/>
  <c r="BY206" i="1"/>
  <c r="BR206" i="1"/>
  <c r="BO206" i="1"/>
  <c r="CG206" i="1"/>
  <c r="CH206" i="1"/>
  <c r="BW206" i="1"/>
  <c r="BN206" i="1"/>
  <c r="BL206" i="1"/>
  <c r="BS206" i="1"/>
  <c r="CE206" i="1"/>
  <c r="CA206" i="1"/>
  <c r="BM206" i="1"/>
  <c r="BT206" i="1"/>
  <c r="BP206" i="1"/>
  <c r="CF206" i="1"/>
  <c r="BZ206" i="1"/>
  <c r="BU206" i="1"/>
  <c r="BX206" i="1"/>
  <c r="CB206" i="1"/>
  <c r="BV206" i="1"/>
  <c r="BQ206" i="1"/>
  <c r="BP24" i="1"/>
  <c r="BR24" i="1"/>
  <c r="BV24" i="1"/>
  <c r="CC24" i="1"/>
  <c r="CA24" i="1"/>
  <c r="CF24" i="1"/>
  <c r="CD24" i="1"/>
  <c r="BQ24" i="1"/>
  <c r="BW24" i="1"/>
  <c r="BT24" i="1"/>
  <c r="CG24" i="1"/>
  <c r="CH24" i="1"/>
  <c r="CB24" i="1"/>
  <c r="BS24" i="1"/>
  <c r="BY24" i="1"/>
  <c r="BM24" i="1"/>
  <c r="BX24" i="1"/>
  <c r="BO24" i="1"/>
  <c r="BU24" i="1"/>
  <c r="BL24" i="1"/>
  <c r="CE24" i="1"/>
  <c r="BZ24" i="1"/>
  <c r="BN24" i="1"/>
  <c r="BX33" i="1"/>
  <c r="CG33" i="1"/>
  <c r="BV33" i="1"/>
  <c r="BY33" i="1"/>
  <c r="BL33" i="1"/>
  <c r="CD33" i="1"/>
  <c r="BO33" i="1"/>
  <c r="BT33" i="1"/>
  <c r="BZ33" i="1"/>
  <c r="BW33" i="1"/>
  <c r="BP33" i="1"/>
  <c r="CB33" i="1"/>
  <c r="BQ33" i="1"/>
  <c r="CH33" i="1"/>
  <c r="BR33" i="1"/>
  <c r="BM33" i="1"/>
  <c r="CC33" i="1"/>
  <c r="CA33" i="1"/>
  <c r="CF33" i="1"/>
  <c r="BU33" i="1"/>
  <c r="CE33" i="1"/>
  <c r="BS33" i="1"/>
  <c r="BN33" i="1"/>
  <c r="BZ109" i="1"/>
  <c r="CG109" i="1"/>
  <c r="BX109" i="1"/>
  <c r="CE109" i="1"/>
  <c r="BN109" i="1"/>
  <c r="BM109" i="1"/>
  <c r="CF109" i="1"/>
  <c r="CA109" i="1"/>
  <c r="BU109" i="1"/>
  <c r="CH109" i="1"/>
  <c r="BQ109" i="1"/>
  <c r="CC109" i="1"/>
  <c r="BV109" i="1"/>
  <c r="CB109" i="1"/>
  <c r="BO109" i="1"/>
  <c r="BY109" i="1"/>
  <c r="BL109" i="1"/>
  <c r="BR109" i="1"/>
  <c r="BW109" i="1"/>
  <c r="CD109" i="1"/>
  <c r="BS109" i="1"/>
  <c r="BP109" i="1"/>
  <c r="BT109" i="1"/>
  <c r="BM136" i="1"/>
  <c r="BU136" i="1"/>
  <c r="BY136" i="1"/>
  <c r="BO136" i="1"/>
  <c r="BN136" i="1"/>
  <c r="CG136" i="1"/>
  <c r="CF136" i="1"/>
  <c r="BS136" i="1"/>
  <c r="BV136" i="1"/>
  <c r="BT136" i="1"/>
  <c r="BZ136" i="1"/>
  <c r="BW136" i="1"/>
  <c r="CD136" i="1"/>
  <c r="CB136" i="1"/>
  <c r="CA136" i="1"/>
  <c r="BR136" i="1"/>
  <c r="BP136" i="1"/>
  <c r="BL136" i="1"/>
  <c r="CC136" i="1"/>
  <c r="BX136" i="1"/>
  <c r="CH136" i="1"/>
  <c r="BQ136" i="1"/>
  <c r="CE136" i="1"/>
  <c r="BM4" i="1"/>
  <c r="BX4" i="1"/>
  <c r="BV4" i="1"/>
  <c r="BL4" i="1"/>
  <c r="BW4" i="1"/>
  <c r="CG4" i="1"/>
  <c r="CD4" i="1"/>
  <c r="CF4" i="1"/>
  <c r="BT4" i="1"/>
  <c r="BQ4" i="1"/>
  <c r="BR4" i="1"/>
  <c r="BU4" i="1"/>
  <c r="BZ4" i="1"/>
  <c r="CB4" i="1"/>
  <c r="BP4" i="1"/>
  <c r="CH4" i="1"/>
  <c r="CA4" i="1"/>
  <c r="CC4" i="1"/>
  <c r="BY4" i="1"/>
  <c r="BS4" i="1"/>
  <c r="CE4" i="1"/>
  <c r="BO4" i="1"/>
  <c r="BN4" i="1"/>
  <c r="BW40" i="1"/>
  <c r="CF40" i="1"/>
  <c r="BV40" i="1"/>
  <c r="BP40" i="1"/>
  <c r="CH40" i="1"/>
  <c r="BL40" i="1"/>
  <c r="CD40" i="1"/>
  <c r="BY40" i="1"/>
  <c r="BT40" i="1"/>
  <c r="CC40" i="1"/>
  <c r="BS40" i="1"/>
  <c r="BO40" i="1"/>
  <c r="CB40" i="1"/>
  <c r="CG40" i="1"/>
  <c r="BQ40" i="1"/>
  <c r="BM40" i="1"/>
  <c r="BZ40" i="1"/>
  <c r="BX40" i="1"/>
  <c r="CE40" i="1"/>
  <c r="BU40" i="1"/>
  <c r="BN40" i="1"/>
  <c r="BR40" i="1"/>
  <c r="CA40" i="1"/>
  <c r="CG103" i="1"/>
  <c r="BN103" i="1"/>
  <c r="BX103" i="1"/>
  <c r="CC103" i="1"/>
  <c r="BT103" i="1"/>
  <c r="BZ103" i="1"/>
  <c r="CF103" i="1"/>
  <c r="BU103" i="1"/>
  <c r="BQ103" i="1"/>
  <c r="BR103" i="1"/>
  <c r="BL103" i="1"/>
  <c r="CA103" i="1"/>
  <c r="CE103" i="1"/>
  <c r="BS103" i="1"/>
  <c r="BV103" i="1"/>
  <c r="BO103" i="1"/>
  <c r="BM103" i="1"/>
  <c r="CB103" i="1"/>
  <c r="CH103" i="1"/>
  <c r="BW103" i="1"/>
  <c r="CD103" i="1"/>
  <c r="BP103" i="1"/>
  <c r="BY103" i="1"/>
  <c r="BQ275" i="1"/>
  <c r="CE275" i="1"/>
  <c r="BZ275" i="1"/>
  <c r="BS275" i="1"/>
  <c r="BN275" i="1"/>
  <c r="CH275" i="1"/>
  <c r="BM275" i="1"/>
  <c r="BT275" i="1"/>
  <c r="BW275" i="1"/>
  <c r="CC275" i="1"/>
  <c r="BY275" i="1"/>
  <c r="BL275" i="1"/>
  <c r="CF275" i="1"/>
  <c r="CA275" i="1"/>
  <c r="BU275" i="1"/>
  <c r="BO275" i="1"/>
  <c r="CB275" i="1"/>
  <c r="CD275" i="1"/>
  <c r="BX275" i="1"/>
  <c r="CG275" i="1"/>
  <c r="BP275" i="1"/>
  <c r="BV275" i="1"/>
  <c r="BR275" i="1"/>
  <c r="CF13" i="1"/>
  <c r="BY13" i="1"/>
  <c r="BV13" i="1"/>
  <c r="BT13" i="1"/>
  <c r="BW13" i="1"/>
  <c r="CG13" i="1"/>
  <c r="CD13" i="1"/>
  <c r="BL13" i="1"/>
  <c r="BP13" i="1"/>
  <c r="BQ13" i="1"/>
  <c r="BX13" i="1"/>
  <c r="BZ13" i="1"/>
  <c r="BS13" i="1"/>
  <c r="CA13" i="1"/>
  <c r="CH13" i="1"/>
  <c r="BM13" i="1"/>
  <c r="CC13" i="1"/>
  <c r="CB13" i="1"/>
  <c r="BR13" i="1"/>
  <c r="BU13" i="1"/>
  <c r="CE13" i="1"/>
  <c r="BO13" i="1"/>
  <c r="BN13" i="1"/>
  <c r="CB119" i="1"/>
  <c r="BV119" i="1"/>
  <c r="BX119" i="1"/>
  <c r="BT119" i="1"/>
  <c r="BQ119" i="1"/>
  <c r="BM119" i="1"/>
  <c r="CF119" i="1"/>
  <c r="BR119" i="1"/>
  <c r="BU119" i="1"/>
  <c r="BL119" i="1"/>
  <c r="CD119" i="1"/>
  <c r="CC119" i="1"/>
  <c r="BY119" i="1"/>
  <c r="BS119" i="1"/>
  <c r="BO119" i="1"/>
  <c r="CE119" i="1"/>
  <c r="BZ119" i="1"/>
  <c r="CG119" i="1"/>
  <c r="BW119" i="1"/>
  <c r="BN119" i="1"/>
  <c r="CA119" i="1"/>
  <c r="CH119" i="1"/>
  <c r="BP119" i="1"/>
  <c r="CC223" i="1"/>
  <c r="CE223" i="1"/>
  <c r="BZ223" i="1"/>
  <c r="CA223" i="1"/>
  <c r="CD223" i="1"/>
  <c r="BP223" i="1"/>
  <c r="CH223" i="1"/>
  <c r="BS223" i="1"/>
  <c r="BX223" i="1"/>
  <c r="BL223" i="1"/>
  <c r="BT223" i="1"/>
  <c r="CF223" i="1"/>
  <c r="CG223" i="1"/>
  <c r="BM223" i="1"/>
  <c r="BU223" i="1"/>
  <c r="BQ223" i="1"/>
  <c r="BO223" i="1"/>
  <c r="BN223" i="1"/>
  <c r="BV223" i="1"/>
  <c r="BY223" i="1"/>
  <c r="BW223" i="1"/>
  <c r="BR223" i="1"/>
  <c r="CB223" i="1"/>
  <c r="CB6" i="1"/>
  <c r="CG6" i="1"/>
  <c r="BV6" i="1"/>
  <c r="BL6" i="1"/>
  <c r="BS6" i="1"/>
  <c r="CE6" i="1"/>
  <c r="CD6" i="1"/>
  <c r="BT6" i="1"/>
  <c r="BM6" i="1"/>
  <c r="BO6" i="1"/>
  <c r="CF6" i="1"/>
  <c r="BX6" i="1"/>
  <c r="BQ6" i="1"/>
  <c r="BY6" i="1"/>
  <c r="BZ6" i="1"/>
  <c r="CH6" i="1"/>
  <c r="CC6" i="1"/>
  <c r="BP6" i="1"/>
  <c r="BR6" i="1"/>
  <c r="BU6" i="1"/>
  <c r="BN6" i="1"/>
  <c r="CA6" i="1"/>
  <c r="BW6" i="1"/>
  <c r="BL82" i="1"/>
  <c r="CB82" i="1"/>
  <c r="CF82" i="1"/>
  <c r="BY82" i="1"/>
  <c r="BM82" i="1"/>
  <c r="CC82" i="1"/>
  <c r="CD82" i="1"/>
  <c r="BN82" i="1"/>
  <c r="BO82" i="1"/>
  <c r="CG82" i="1"/>
  <c r="BZ82" i="1"/>
  <c r="BW82" i="1"/>
  <c r="BV82" i="1"/>
  <c r="BR82" i="1"/>
  <c r="BX82" i="1"/>
  <c r="BS82" i="1"/>
  <c r="CE82" i="1"/>
  <c r="BP82" i="1"/>
  <c r="BT82" i="1"/>
  <c r="BU82" i="1"/>
  <c r="BQ82" i="1"/>
  <c r="CH82" i="1"/>
  <c r="CA82" i="1"/>
  <c r="BR170" i="1"/>
  <c r="BO170" i="1"/>
  <c r="CG170" i="1"/>
  <c r="BL170" i="1"/>
  <c r="BS170" i="1"/>
  <c r="CE170" i="1"/>
  <c r="BM170" i="1"/>
  <c r="BT170" i="1"/>
  <c r="BP170" i="1"/>
  <c r="BZ170" i="1"/>
  <c r="BU170" i="1"/>
  <c r="BX170" i="1"/>
  <c r="CC170" i="1"/>
  <c r="CD170" i="1"/>
  <c r="BY170" i="1"/>
  <c r="BW170" i="1"/>
  <c r="CF170" i="1"/>
  <c r="BQ170" i="1"/>
  <c r="CA170" i="1"/>
  <c r="CB170" i="1"/>
  <c r="BN170" i="1"/>
  <c r="CH170" i="1"/>
  <c r="BV170" i="1"/>
  <c r="BW135" i="1"/>
  <c r="BN135" i="1"/>
  <c r="CG135" i="1"/>
  <c r="CA135" i="1"/>
  <c r="BO135" i="1"/>
  <c r="CD135" i="1"/>
  <c r="CC135" i="1"/>
  <c r="CB135" i="1"/>
  <c r="BP135" i="1"/>
  <c r="BL135" i="1"/>
  <c r="BS135" i="1"/>
  <c r="BX135" i="1"/>
  <c r="BU135" i="1"/>
  <c r="CH135" i="1"/>
  <c r="BY135" i="1"/>
  <c r="BR135" i="1"/>
  <c r="BZ135" i="1"/>
  <c r="CE135" i="1"/>
  <c r="BT135" i="1"/>
  <c r="BV135" i="1"/>
  <c r="BQ135" i="1"/>
  <c r="CF135" i="1"/>
  <c r="BM135" i="1"/>
  <c r="BQ7" i="1"/>
  <c r="BZ7" i="1"/>
  <c r="BV7" i="1"/>
  <c r="CB7" i="1"/>
  <c r="BR7" i="1"/>
  <c r="CA7" i="1"/>
  <c r="CD7" i="1"/>
  <c r="BT7" i="1"/>
  <c r="BW7" i="1"/>
  <c r="CH7" i="1"/>
  <c r="CF7" i="1"/>
  <c r="CG7" i="1"/>
  <c r="BP7" i="1"/>
  <c r="BM7" i="1"/>
  <c r="BL7" i="1"/>
  <c r="BS7" i="1"/>
  <c r="BU7" i="1"/>
  <c r="BX7" i="1"/>
  <c r="BY7" i="1"/>
  <c r="CC7" i="1"/>
  <c r="BN7" i="1"/>
  <c r="BO7" i="1"/>
  <c r="CE7" i="1"/>
  <c r="BS27" i="1"/>
  <c r="BX27" i="1"/>
  <c r="BV27" i="1"/>
  <c r="CG27" i="1"/>
  <c r="BL27" i="1"/>
  <c r="CD27" i="1"/>
  <c r="BZ27" i="1"/>
  <c r="BT27" i="1"/>
  <c r="BY27" i="1"/>
  <c r="CA27" i="1"/>
  <c r="CB27" i="1"/>
  <c r="BO27" i="1"/>
  <c r="BQ27" i="1"/>
  <c r="BM27" i="1"/>
  <c r="BP27" i="1"/>
  <c r="BW27" i="1"/>
  <c r="BU27" i="1"/>
  <c r="BN27" i="1"/>
  <c r="CE27" i="1"/>
  <c r="CH27" i="1"/>
  <c r="BR27" i="1"/>
  <c r="CF27" i="1"/>
  <c r="CC27" i="1"/>
  <c r="BQ19" i="1"/>
  <c r="BS19" i="1"/>
  <c r="BV19" i="1"/>
  <c r="BT19" i="1"/>
  <c r="CA19" i="1"/>
  <c r="CE19" i="1"/>
  <c r="CD19" i="1"/>
  <c r="BR19" i="1"/>
  <c r="CG19" i="1"/>
  <c r="CB19" i="1"/>
  <c r="CF19" i="1"/>
  <c r="BW19" i="1"/>
  <c r="BX19" i="1"/>
  <c r="BM19" i="1"/>
  <c r="BL19" i="1"/>
  <c r="BY19" i="1"/>
  <c r="BU19" i="1"/>
  <c r="CH19" i="1"/>
  <c r="BO19" i="1"/>
  <c r="BN19" i="1"/>
  <c r="BP19" i="1"/>
  <c r="BZ19" i="1"/>
  <c r="CC19" i="1"/>
  <c r="BL90" i="1"/>
  <c r="CB90" i="1"/>
  <c r="CF90" i="1"/>
  <c r="BT90" i="1"/>
  <c r="BM90" i="1"/>
  <c r="CC90" i="1"/>
  <c r="BV90" i="1"/>
  <c r="BN90" i="1"/>
  <c r="BO90" i="1"/>
  <c r="CG90" i="1"/>
  <c r="BZ90" i="1"/>
  <c r="BW90" i="1"/>
  <c r="CD90" i="1"/>
  <c r="BR90" i="1"/>
  <c r="BX90" i="1"/>
  <c r="CE90" i="1"/>
  <c r="CA90" i="1"/>
  <c r="BP90" i="1"/>
  <c r="BU90" i="1"/>
  <c r="BY90" i="1"/>
  <c r="CH90" i="1"/>
  <c r="BQ90" i="1"/>
  <c r="BS90" i="1"/>
  <c r="BR178" i="1"/>
  <c r="BO178" i="1"/>
  <c r="CG178" i="1"/>
  <c r="BL178" i="1"/>
  <c r="BS178" i="1"/>
  <c r="CE178" i="1"/>
  <c r="BM178" i="1"/>
  <c r="BT178" i="1"/>
  <c r="BP178" i="1"/>
  <c r="BZ178" i="1"/>
  <c r="BU178" i="1"/>
  <c r="BX178" i="1"/>
  <c r="CC178" i="1"/>
  <c r="CD178" i="1"/>
  <c r="BY178" i="1"/>
  <c r="CF178" i="1"/>
  <c r="BV178" i="1"/>
  <c r="BQ178" i="1"/>
  <c r="CA178" i="1"/>
  <c r="CB178" i="1"/>
  <c r="CH178" i="1"/>
  <c r="BN178" i="1"/>
  <c r="BW178" i="1"/>
  <c r="BZ11" i="1"/>
  <c r="BQ11" i="1"/>
  <c r="BV11" i="1"/>
  <c r="BR11" i="1"/>
  <c r="CA11" i="1"/>
  <c r="CD11" i="1"/>
  <c r="CB11" i="1"/>
  <c r="BT11" i="1"/>
  <c r="BW11" i="1"/>
  <c r="BX11" i="1"/>
  <c r="CF11" i="1"/>
  <c r="CG11" i="1"/>
  <c r="BY11" i="1"/>
  <c r="BM11" i="1"/>
  <c r="BL11" i="1"/>
  <c r="BP11" i="1"/>
  <c r="BU11" i="1"/>
  <c r="CC11" i="1"/>
  <c r="CH11" i="1"/>
  <c r="BN11" i="1"/>
  <c r="BO11" i="1"/>
  <c r="BS11" i="1"/>
  <c r="CE11" i="1"/>
  <c r="BQ15" i="1"/>
  <c r="CE15" i="1"/>
  <c r="BV15" i="1"/>
  <c r="CA15" i="1"/>
  <c r="BO15" i="1"/>
  <c r="CD15" i="1"/>
  <c r="BR15" i="1"/>
  <c r="BT15" i="1"/>
  <c r="CG15" i="1"/>
  <c r="CB15" i="1"/>
  <c r="CF15" i="1"/>
  <c r="BW15" i="1"/>
  <c r="BL15" i="1"/>
  <c r="BM15" i="1"/>
  <c r="BX15" i="1"/>
  <c r="CH15" i="1"/>
  <c r="BU15" i="1"/>
  <c r="BS15" i="1"/>
  <c r="CC15" i="1"/>
  <c r="BN15" i="1"/>
  <c r="BY15" i="1"/>
  <c r="BP15" i="1"/>
  <c r="BZ15" i="1"/>
  <c r="CH98" i="1"/>
  <c r="CB98" i="1"/>
  <c r="CF98" i="1"/>
  <c r="BU98" i="1"/>
  <c r="BM98" i="1"/>
  <c r="CC98" i="1"/>
  <c r="BV98" i="1"/>
  <c r="BN98" i="1"/>
  <c r="BO98" i="1"/>
  <c r="CG98" i="1"/>
  <c r="BZ98" i="1"/>
  <c r="BW98" i="1"/>
  <c r="BL98" i="1"/>
  <c r="BR98" i="1"/>
  <c r="BX98" i="1"/>
  <c r="BP98" i="1"/>
  <c r="BT98" i="1"/>
  <c r="BY98" i="1"/>
  <c r="CD98" i="1"/>
  <c r="BQ98" i="1"/>
  <c r="CA98" i="1"/>
  <c r="BS98" i="1"/>
  <c r="CE98" i="1"/>
  <c r="BR186" i="1"/>
  <c r="BO186" i="1"/>
  <c r="CG186" i="1"/>
  <c r="BL186" i="1"/>
  <c r="BS186" i="1"/>
  <c r="CE186" i="1"/>
  <c r="BM186" i="1"/>
  <c r="BT186" i="1"/>
  <c r="BP186" i="1"/>
  <c r="BZ186" i="1"/>
  <c r="BU186" i="1"/>
  <c r="BX186" i="1"/>
  <c r="CC186" i="1"/>
  <c r="CD186" i="1"/>
  <c r="BY186" i="1"/>
  <c r="BQ186" i="1"/>
  <c r="CA186" i="1"/>
  <c r="CB186" i="1"/>
  <c r="CH186" i="1"/>
  <c r="BW186" i="1"/>
  <c r="BN186" i="1"/>
  <c r="BV186" i="1"/>
  <c r="CF186" i="1"/>
  <c r="CG12" i="1"/>
  <c r="CA12" i="1"/>
  <c r="BN12" i="1"/>
  <c r="BX12" i="1"/>
  <c r="CH12" i="1"/>
  <c r="BV12" i="1"/>
  <c r="BP12" i="1"/>
  <c r="BY12" i="1"/>
  <c r="CD12" i="1"/>
  <c r="CE12" i="1"/>
  <c r="BT12" i="1"/>
  <c r="CB12" i="1"/>
  <c r="BW12" i="1"/>
  <c r="BQ12" i="1"/>
  <c r="CC12" i="1"/>
  <c r="BZ12" i="1"/>
  <c r="BL12" i="1"/>
  <c r="BO12" i="1"/>
  <c r="BR12" i="1"/>
  <c r="BM12" i="1"/>
  <c r="CF12" i="1"/>
  <c r="BS12" i="1"/>
  <c r="BU12" i="1"/>
  <c r="BX37" i="1"/>
  <c r="BO37" i="1"/>
  <c r="BN37" i="1"/>
  <c r="BQ37" i="1"/>
  <c r="BZ37" i="1"/>
  <c r="BV37" i="1"/>
  <c r="CE37" i="1"/>
  <c r="BL37" i="1"/>
  <c r="CD37" i="1"/>
  <c r="CA37" i="1"/>
  <c r="CG37" i="1"/>
  <c r="CB37" i="1"/>
  <c r="CH37" i="1"/>
  <c r="BS37" i="1"/>
  <c r="CC37" i="1"/>
  <c r="BP37" i="1"/>
  <c r="BR37" i="1"/>
  <c r="CF37" i="1"/>
  <c r="BW37" i="1"/>
  <c r="BY37" i="1"/>
  <c r="BU37" i="1"/>
  <c r="BT37" i="1"/>
  <c r="BM37" i="1"/>
  <c r="BR115" i="1"/>
  <c r="BN115" i="1"/>
  <c r="BW115" i="1"/>
  <c r="BS115" i="1"/>
  <c r="CA115" i="1"/>
  <c r="CE115" i="1"/>
  <c r="BV115" i="1"/>
  <c r="BQ115" i="1"/>
  <c r="BP115" i="1"/>
  <c r="CD115" i="1"/>
  <c r="CB115" i="1"/>
  <c r="BX115" i="1"/>
  <c r="CH115" i="1"/>
  <c r="BM115" i="1"/>
  <c r="CF115" i="1"/>
  <c r="CG115" i="1"/>
  <c r="BY115" i="1"/>
  <c r="BL115" i="1"/>
  <c r="BZ115" i="1"/>
  <c r="BU115" i="1"/>
  <c r="BT115" i="1"/>
  <c r="CC115" i="1"/>
  <c r="BO115" i="1"/>
  <c r="BY20" i="1"/>
  <c r="CA20" i="1"/>
  <c r="BN20" i="1"/>
  <c r="BP20" i="1"/>
  <c r="BX20" i="1"/>
  <c r="BV20" i="1"/>
  <c r="BZ20" i="1"/>
  <c r="BO20" i="1"/>
  <c r="CD20" i="1"/>
  <c r="CE20" i="1"/>
  <c r="CF20" i="1"/>
  <c r="CB20" i="1"/>
  <c r="BL20" i="1"/>
  <c r="BQ20" i="1"/>
  <c r="CC20" i="1"/>
  <c r="CG20" i="1"/>
  <c r="CH20" i="1"/>
  <c r="BR20" i="1"/>
  <c r="BM20" i="1"/>
  <c r="BU20" i="1"/>
  <c r="BT20" i="1"/>
  <c r="BS20" i="1"/>
  <c r="BW20" i="1"/>
  <c r="BS123" i="1"/>
  <c r="BN123" i="1"/>
  <c r="BW123" i="1"/>
  <c r="CD123" i="1"/>
  <c r="CA123" i="1"/>
  <c r="CE123" i="1"/>
  <c r="BT123" i="1"/>
  <c r="BQ123" i="1"/>
  <c r="BP123" i="1"/>
  <c r="BR123" i="1"/>
  <c r="CB123" i="1"/>
  <c r="BX123" i="1"/>
  <c r="BV123" i="1"/>
  <c r="BM123" i="1"/>
  <c r="CF123" i="1"/>
  <c r="BY123" i="1"/>
  <c r="BL123" i="1"/>
  <c r="BZ123" i="1"/>
  <c r="BU123" i="1"/>
  <c r="CC123" i="1"/>
  <c r="CH123" i="1"/>
  <c r="CG123" i="1"/>
  <c r="BO123" i="1"/>
  <c r="BQ41" i="1"/>
  <c r="BS41" i="1"/>
  <c r="BN41" i="1"/>
  <c r="CE41" i="1"/>
  <c r="CG41" i="1"/>
  <c r="BV41" i="1"/>
  <c r="BX41" i="1"/>
  <c r="BL41" i="1"/>
  <c r="CD41" i="1"/>
  <c r="CH41" i="1"/>
  <c r="BZ41" i="1"/>
  <c r="CB41" i="1"/>
  <c r="BP41" i="1"/>
  <c r="CF41" i="1"/>
  <c r="CC41" i="1"/>
  <c r="BR41" i="1"/>
  <c r="BT41" i="1"/>
  <c r="BM41" i="1"/>
  <c r="BU41" i="1"/>
  <c r="BW41" i="1"/>
  <c r="CA41" i="1"/>
  <c r="BO41" i="1"/>
  <c r="BY41" i="1"/>
  <c r="CB18" i="1"/>
  <c r="BW18" i="1"/>
  <c r="BS18" i="1"/>
  <c r="CG18" i="1"/>
  <c r="CE18" i="1"/>
  <c r="BO18" i="1"/>
  <c r="CF18" i="1"/>
  <c r="BQ18" i="1"/>
  <c r="BR18" i="1"/>
  <c r="BL18" i="1"/>
  <c r="CD18" i="1"/>
  <c r="BX18" i="1"/>
  <c r="CH18" i="1"/>
  <c r="BY18" i="1"/>
  <c r="BM18" i="1"/>
  <c r="BP18" i="1"/>
  <c r="BU18" i="1"/>
  <c r="CA18" i="1"/>
  <c r="BV18" i="1"/>
  <c r="BT18" i="1"/>
  <c r="BZ18" i="1"/>
  <c r="CC18" i="1"/>
  <c r="BN18" i="1"/>
  <c r="BP32" i="1"/>
  <c r="BR32" i="1"/>
  <c r="BN32" i="1"/>
  <c r="CA32" i="1"/>
  <c r="CF32" i="1"/>
  <c r="BV32" i="1"/>
  <c r="BW32" i="1"/>
  <c r="BL32" i="1"/>
  <c r="CD32" i="1"/>
  <c r="CG32" i="1"/>
  <c r="BX32" i="1"/>
  <c r="CB32" i="1"/>
  <c r="BZ32" i="1"/>
  <c r="CE32" i="1"/>
  <c r="CC32" i="1"/>
  <c r="BT32" i="1"/>
  <c r="BM32" i="1"/>
  <c r="BU32" i="1"/>
  <c r="BS32" i="1"/>
  <c r="BY32" i="1"/>
  <c r="BQ32" i="1"/>
  <c r="CH32" i="1"/>
  <c r="BO32" i="1"/>
  <c r="BV102" i="1"/>
  <c r="CB102" i="1"/>
  <c r="CF102" i="1"/>
  <c r="CH102" i="1"/>
  <c r="CD102" i="1"/>
  <c r="BY102" i="1"/>
  <c r="CC102" i="1"/>
  <c r="CG102" i="1"/>
  <c r="BN102" i="1"/>
  <c r="BO102" i="1"/>
  <c r="BU102" i="1"/>
  <c r="BZ102" i="1"/>
  <c r="BW102" i="1"/>
  <c r="BT102" i="1"/>
  <c r="BR102" i="1"/>
  <c r="BX102" i="1"/>
  <c r="BS102" i="1"/>
  <c r="BQ102" i="1"/>
  <c r="CE102" i="1"/>
  <c r="BP102" i="1"/>
  <c r="BL102" i="1"/>
  <c r="BM102" i="1"/>
  <c r="CA102" i="1"/>
  <c r="BQ126" i="1"/>
  <c r="BU126" i="1"/>
  <c r="CG126" i="1"/>
  <c r="CB126" i="1"/>
  <c r="CC126" i="1"/>
  <c r="BV126" i="1"/>
  <c r="BR126" i="1"/>
  <c r="BO126" i="1"/>
  <c r="BY126" i="1"/>
  <c r="CD126" i="1"/>
  <c r="BW126" i="1"/>
  <c r="BZ126" i="1"/>
  <c r="BS126" i="1"/>
  <c r="CE126" i="1"/>
  <c r="CA126" i="1"/>
  <c r="BM126" i="1"/>
  <c r="CF126" i="1"/>
  <c r="CH126" i="1"/>
  <c r="BT126" i="1"/>
  <c r="BP126" i="1"/>
  <c r="BX126" i="1"/>
  <c r="BL126" i="1"/>
  <c r="BN126" i="1"/>
  <c r="BR150" i="1"/>
  <c r="BO150" i="1"/>
  <c r="CG150" i="1"/>
  <c r="CH150" i="1"/>
  <c r="BW150" i="1"/>
  <c r="BL150" i="1"/>
  <c r="BS150" i="1"/>
  <c r="CE150" i="1"/>
  <c r="BM150" i="1"/>
  <c r="BT150" i="1"/>
  <c r="BP150" i="1"/>
  <c r="BZ150" i="1"/>
  <c r="BU150" i="1"/>
  <c r="BX150" i="1"/>
  <c r="CC150" i="1"/>
  <c r="CD150" i="1"/>
  <c r="BY150" i="1"/>
  <c r="CA150" i="1"/>
  <c r="CB150" i="1"/>
  <c r="BN150" i="1"/>
  <c r="BV150" i="1"/>
  <c r="CF150" i="1"/>
  <c r="BQ150" i="1"/>
  <c r="BR166" i="1"/>
  <c r="BO166" i="1"/>
  <c r="CG166" i="1"/>
  <c r="CH166" i="1"/>
  <c r="BW166" i="1"/>
  <c r="BL166" i="1"/>
  <c r="BS166" i="1"/>
  <c r="CE166" i="1"/>
  <c r="BM166" i="1"/>
  <c r="BT166" i="1"/>
  <c r="BP166" i="1"/>
  <c r="BZ166" i="1"/>
  <c r="BU166" i="1"/>
  <c r="BX166" i="1"/>
  <c r="CC166" i="1"/>
  <c r="CD166" i="1"/>
  <c r="BY166" i="1"/>
  <c r="CA166" i="1"/>
  <c r="CB166" i="1"/>
  <c r="BN166" i="1"/>
  <c r="BV166" i="1"/>
  <c r="CF166" i="1"/>
  <c r="BQ166" i="1"/>
  <c r="BR182" i="1"/>
  <c r="BO182" i="1"/>
  <c r="CG182" i="1"/>
  <c r="CH182" i="1"/>
  <c r="BW182" i="1"/>
  <c r="BL182" i="1"/>
  <c r="BS182" i="1"/>
  <c r="CE182" i="1"/>
  <c r="BM182" i="1"/>
  <c r="BT182" i="1"/>
  <c r="BP182" i="1"/>
  <c r="BZ182" i="1"/>
  <c r="BU182" i="1"/>
  <c r="BX182" i="1"/>
  <c r="CC182" i="1"/>
  <c r="CD182" i="1"/>
  <c r="BY182" i="1"/>
  <c r="CF182" i="1"/>
  <c r="BQ182" i="1"/>
  <c r="CA182" i="1"/>
  <c r="BN182" i="1"/>
  <c r="CB182" i="1"/>
  <c r="BV182" i="1"/>
  <c r="BR198" i="1"/>
  <c r="BO198" i="1"/>
  <c r="CG198" i="1"/>
  <c r="CH198" i="1"/>
  <c r="BW198" i="1"/>
  <c r="BL198" i="1"/>
  <c r="BS198" i="1"/>
  <c r="CE198" i="1"/>
  <c r="BM198" i="1"/>
  <c r="BT198" i="1"/>
  <c r="BP198" i="1"/>
  <c r="BZ198" i="1"/>
  <c r="BU198" i="1"/>
  <c r="BX198" i="1"/>
  <c r="CC198" i="1"/>
  <c r="CD198" i="1"/>
  <c r="BY198" i="1"/>
  <c r="BN198" i="1"/>
  <c r="BV198" i="1"/>
  <c r="CF198" i="1"/>
  <c r="BQ198" i="1"/>
  <c r="CA198" i="1"/>
  <c r="CB198" i="1"/>
  <c r="BN243" i="1"/>
  <c r="BO243" i="1"/>
  <c r="CH243" i="1"/>
  <c r="CB243" i="1"/>
  <c r="BW243" i="1"/>
  <c r="BL243" i="1"/>
  <c r="BQ243" i="1"/>
  <c r="CE243" i="1"/>
  <c r="BM243" i="1"/>
  <c r="CC243" i="1"/>
  <c r="BP243" i="1"/>
  <c r="BU243" i="1"/>
  <c r="BS243" i="1"/>
  <c r="BX243" i="1"/>
  <c r="CA243" i="1"/>
  <c r="CG243" i="1"/>
  <c r="BZ243" i="1"/>
  <c r="BV243" i="1"/>
  <c r="BY243" i="1"/>
  <c r="CD243" i="1"/>
  <c r="BT243" i="1"/>
  <c r="CF243" i="1"/>
  <c r="BR243" i="1"/>
  <c r="BP8" i="1"/>
  <c r="BY8" i="1"/>
  <c r="CD8" i="1"/>
  <c r="BZ8" i="1"/>
  <c r="BR8" i="1"/>
  <c r="CE8" i="1"/>
  <c r="CF8" i="1"/>
  <c r="CB8" i="1"/>
  <c r="BS8" i="1"/>
  <c r="CG8" i="1"/>
  <c r="BM8" i="1"/>
  <c r="BT8" i="1"/>
  <c r="BL8" i="1"/>
  <c r="BU8" i="1"/>
  <c r="BO8" i="1"/>
  <c r="CA8" i="1"/>
  <c r="BV8" i="1"/>
  <c r="BW8" i="1"/>
  <c r="BX8" i="1"/>
  <c r="CH8" i="1"/>
  <c r="BQ8" i="1"/>
  <c r="CC8" i="1"/>
  <c r="BN8" i="1"/>
  <c r="BP16" i="1"/>
  <c r="BO16" i="1"/>
  <c r="CD16" i="1"/>
  <c r="BZ16" i="1"/>
  <c r="BR16" i="1"/>
  <c r="BS16" i="1"/>
  <c r="CF16" i="1"/>
  <c r="CB16" i="1"/>
  <c r="CE16" i="1"/>
  <c r="CG16" i="1"/>
  <c r="BM16" i="1"/>
  <c r="BT16" i="1"/>
  <c r="BL16" i="1"/>
  <c r="BU16" i="1"/>
  <c r="BY16" i="1"/>
  <c r="BX16" i="1"/>
  <c r="BV16" i="1"/>
  <c r="CC16" i="1"/>
  <c r="BN16" i="1"/>
  <c r="BQ16" i="1"/>
  <c r="BW16" i="1"/>
  <c r="CH16" i="1"/>
  <c r="CA16" i="1"/>
  <c r="BQ25" i="1"/>
  <c r="BL25" i="1"/>
  <c r="CD25" i="1"/>
  <c r="CE25" i="1"/>
  <c r="BT25" i="1"/>
  <c r="BW25" i="1"/>
  <c r="BX25" i="1"/>
  <c r="CB25" i="1"/>
  <c r="CH25" i="1"/>
  <c r="BR25" i="1"/>
  <c r="BM25" i="1"/>
  <c r="BY25" i="1"/>
  <c r="CF25" i="1"/>
  <c r="BU25" i="1"/>
  <c r="CA25" i="1"/>
  <c r="CG25" i="1"/>
  <c r="BV25" i="1"/>
  <c r="BZ25" i="1"/>
  <c r="BS25" i="1"/>
  <c r="CC25" i="1"/>
  <c r="BN25" i="1"/>
  <c r="BO25" i="1"/>
  <c r="BP25" i="1"/>
  <c r="BN125" i="1"/>
  <c r="BM125" i="1"/>
  <c r="CF125" i="1"/>
  <c r="CA125" i="1"/>
  <c r="BU125" i="1"/>
  <c r="BL125" i="1"/>
  <c r="BQ125" i="1"/>
  <c r="CC125" i="1"/>
  <c r="BV125" i="1"/>
  <c r="CB125" i="1"/>
  <c r="BO125" i="1"/>
  <c r="CH125" i="1"/>
  <c r="BR125" i="1"/>
  <c r="BW125" i="1"/>
  <c r="BZ125" i="1"/>
  <c r="CG125" i="1"/>
  <c r="BX125" i="1"/>
  <c r="BT125" i="1"/>
  <c r="BY125" i="1"/>
  <c r="CD125" i="1"/>
  <c r="BS125" i="1"/>
  <c r="CE125" i="1"/>
  <c r="BP125" i="1"/>
  <c r="BO295" i="1"/>
  <c r="BR295" i="1"/>
  <c r="CC295" i="1"/>
  <c r="CA295" i="1"/>
  <c r="BZ295" i="1"/>
  <c r="BN295" i="1"/>
  <c r="BP295" i="1"/>
  <c r="CH295" i="1"/>
  <c r="CG295" i="1"/>
  <c r="CD295" i="1"/>
  <c r="BL295" i="1"/>
  <c r="BV295" i="1"/>
  <c r="BQ295" i="1"/>
  <c r="BT295" i="1"/>
  <c r="BY295" i="1"/>
  <c r="CF295" i="1"/>
  <c r="BU295" i="1"/>
  <c r="BW295" i="1"/>
  <c r="BX295" i="1"/>
  <c r="CE295" i="1"/>
  <c r="BS295" i="1"/>
  <c r="CB295" i="1"/>
  <c r="BM295" i="1"/>
  <c r="CG79" i="1"/>
  <c r="BZ79" i="1"/>
  <c r="CF79" i="1"/>
  <c r="BU79" i="1"/>
  <c r="BQ79" i="1"/>
  <c r="CB79" i="1"/>
  <c r="BL79" i="1"/>
  <c r="CA79" i="1"/>
  <c r="CC79" i="1"/>
  <c r="BV79" i="1"/>
  <c r="BO79" i="1"/>
  <c r="BS79" i="1"/>
  <c r="CH79" i="1"/>
  <c r="BW79" i="1"/>
  <c r="BT79" i="1"/>
  <c r="BN79" i="1"/>
  <c r="BX79" i="1"/>
  <c r="CE79" i="1"/>
  <c r="BP79" i="1"/>
  <c r="BM79" i="1"/>
  <c r="CD79" i="1"/>
  <c r="BR79" i="1"/>
  <c r="BY79" i="1"/>
  <c r="BT87" i="1"/>
  <c r="BZ87" i="1"/>
  <c r="CF87" i="1"/>
  <c r="BU87" i="1"/>
  <c r="BQ87" i="1"/>
  <c r="CD87" i="1"/>
  <c r="BL87" i="1"/>
  <c r="CA87" i="1"/>
  <c r="CG87" i="1"/>
  <c r="BV87" i="1"/>
  <c r="BO87" i="1"/>
  <c r="BR87" i="1"/>
  <c r="CH87" i="1"/>
  <c r="BW87" i="1"/>
  <c r="CC87" i="1"/>
  <c r="BN87" i="1"/>
  <c r="BX87" i="1"/>
  <c r="BM87" i="1"/>
  <c r="BY87" i="1"/>
  <c r="CE87" i="1"/>
  <c r="BP87" i="1"/>
  <c r="BS87" i="1"/>
  <c r="CB87" i="1"/>
  <c r="BL124" i="1"/>
  <c r="BM124" i="1"/>
  <c r="CF124" i="1"/>
  <c r="BZ124" i="1"/>
  <c r="BU124" i="1"/>
  <c r="CG124" i="1"/>
  <c r="BN124" i="1"/>
  <c r="CC124" i="1"/>
  <c r="CH124" i="1"/>
  <c r="CA124" i="1"/>
  <c r="BO124" i="1"/>
  <c r="BS124" i="1"/>
  <c r="BQ124" i="1"/>
  <c r="BW124" i="1"/>
  <c r="BY124" i="1"/>
  <c r="CD124" i="1"/>
  <c r="BX124" i="1"/>
  <c r="BT124" i="1"/>
  <c r="BV124" i="1"/>
  <c r="CB124" i="1"/>
  <c r="BR124" i="1"/>
  <c r="CE124" i="1"/>
  <c r="BP124" i="1"/>
  <c r="BL221" i="1"/>
  <c r="BP221" i="1"/>
  <c r="CH221" i="1"/>
  <c r="BW221" i="1"/>
  <c r="BX221" i="1"/>
  <c r="CD221" i="1"/>
  <c r="BM221" i="1"/>
  <c r="CF221" i="1"/>
  <c r="CE221" i="1"/>
  <c r="CA221" i="1"/>
  <c r="BQ221" i="1"/>
  <c r="BS221" i="1"/>
  <c r="BN221" i="1"/>
  <c r="BY221" i="1"/>
  <c r="BV221" i="1"/>
  <c r="CC221" i="1"/>
  <c r="BZ221" i="1"/>
  <c r="BT221" i="1"/>
  <c r="BU221" i="1"/>
  <c r="CB221" i="1"/>
  <c r="CG221" i="1"/>
  <c r="BO221" i="1"/>
  <c r="BR221" i="1"/>
  <c r="BL9" i="1"/>
  <c r="BW9" i="1"/>
  <c r="CD9" i="1"/>
  <c r="BX9" i="1"/>
  <c r="BP9" i="1"/>
  <c r="CA9" i="1"/>
  <c r="CH9" i="1"/>
  <c r="BZ9" i="1"/>
  <c r="BQ9" i="1"/>
  <c r="CB9" i="1"/>
  <c r="BM9" i="1"/>
  <c r="BR9" i="1"/>
  <c r="CE9" i="1"/>
  <c r="BU9" i="1"/>
  <c r="CG9" i="1"/>
  <c r="CF9" i="1"/>
  <c r="BV9" i="1"/>
  <c r="CC9" i="1"/>
  <c r="BN9" i="1"/>
  <c r="BS9" i="1"/>
  <c r="BT9" i="1"/>
  <c r="BO9" i="1"/>
  <c r="BY9" i="1"/>
  <c r="CG17" i="1"/>
  <c r="BY17" i="1"/>
  <c r="CD17" i="1"/>
  <c r="BL17" i="1"/>
  <c r="BP17" i="1"/>
  <c r="BQ17" i="1"/>
  <c r="BX17" i="1"/>
  <c r="BZ17" i="1"/>
  <c r="CA17" i="1"/>
  <c r="CH17" i="1"/>
  <c r="BM17" i="1"/>
  <c r="BR17" i="1"/>
  <c r="CB17" i="1"/>
  <c r="BU17" i="1"/>
  <c r="BW17" i="1"/>
  <c r="BO17" i="1"/>
  <c r="BV17" i="1"/>
  <c r="CE17" i="1"/>
  <c r="BT17" i="1"/>
  <c r="CC17" i="1"/>
  <c r="BS17" i="1"/>
  <c r="BN17" i="1"/>
  <c r="CF17" i="1"/>
  <c r="BL21" i="1"/>
  <c r="BS21" i="1"/>
  <c r="CD21" i="1"/>
  <c r="BX21" i="1"/>
  <c r="BP21" i="1"/>
  <c r="BQ21" i="1"/>
  <c r="CH21" i="1"/>
  <c r="BZ21" i="1"/>
  <c r="CA21" i="1"/>
  <c r="BR21" i="1"/>
  <c r="BM21" i="1"/>
  <c r="CB21" i="1"/>
  <c r="CF21" i="1"/>
  <c r="BU21" i="1"/>
  <c r="BW21" i="1"/>
  <c r="BY21" i="1"/>
  <c r="BV21" i="1"/>
  <c r="CE21" i="1"/>
  <c r="BT21" i="1"/>
  <c r="CG21" i="1"/>
  <c r="BO21" i="1"/>
  <c r="CC21" i="1"/>
  <c r="BN21" i="1"/>
  <c r="CG31" i="1"/>
  <c r="BL31" i="1"/>
  <c r="CD31" i="1"/>
  <c r="CH31" i="1"/>
  <c r="BT31" i="1"/>
  <c r="BR31" i="1"/>
  <c r="BX31" i="1"/>
  <c r="CB31" i="1"/>
  <c r="CF31" i="1"/>
  <c r="BP31" i="1"/>
  <c r="BM31" i="1"/>
  <c r="BY31" i="1"/>
  <c r="CA31" i="1"/>
  <c r="BU31" i="1"/>
  <c r="BS31" i="1"/>
  <c r="CE31" i="1"/>
  <c r="BV31" i="1"/>
  <c r="BO31" i="1"/>
  <c r="BZ31" i="1"/>
  <c r="CC31" i="1"/>
  <c r="BW31" i="1"/>
  <c r="BQ31" i="1"/>
  <c r="BN31" i="1"/>
  <c r="CD282" i="1"/>
  <c r="BN282" i="1"/>
  <c r="CC282" i="1"/>
  <c r="BR282" i="1"/>
  <c r="BX282" i="1"/>
  <c r="BO282" i="1"/>
  <c r="CE282" i="1"/>
  <c r="CH282" i="1"/>
  <c r="BP282" i="1"/>
  <c r="BS282" i="1"/>
  <c r="BL282" i="1"/>
  <c r="BQ282" i="1"/>
  <c r="CF282" i="1"/>
  <c r="BT282" i="1"/>
  <c r="CA282" i="1"/>
  <c r="BW282" i="1"/>
  <c r="BU282" i="1"/>
  <c r="CB282" i="1"/>
  <c r="BM282" i="1"/>
  <c r="BY282" i="1"/>
  <c r="BV282" i="1"/>
  <c r="BZ282" i="1"/>
  <c r="CG282" i="1"/>
  <c r="BT10" i="1"/>
  <c r="BL10" i="1"/>
  <c r="CD10" i="1"/>
  <c r="CF10" i="1"/>
  <c r="BX10" i="1"/>
  <c r="BY10" i="1"/>
  <c r="BZ10" i="1"/>
  <c r="CH10" i="1"/>
  <c r="BO10" i="1"/>
  <c r="BR10" i="1"/>
  <c r="BM10" i="1"/>
  <c r="BP10" i="1"/>
  <c r="BS10" i="1"/>
  <c r="BU10" i="1"/>
  <c r="CB10" i="1"/>
  <c r="CE10" i="1"/>
  <c r="BV10" i="1"/>
  <c r="BW10" i="1"/>
  <c r="BQ10" i="1"/>
  <c r="CG10" i="1"/>
  <c r="CC10" i="1"/>
  <c r="BN10" i="1"/>
  <c r="CA10" i="1"/>
  <c r="BS14" i="1"/>
  <c r="BL14" i="1"/>
  <c r="CD14" i="1"/>
  <c r="CE14" i="1"/>
  <c r="BX14" i="1"/>
  <c r="BO14" i="1"/>
  <c r="BT14" i="1"/>
  <c r="CH14" i="1"/>
  <c r="BY14" i="1"/>
  <c r="CF14" i="1"/>
  <c r="BM14" i="1"/>
  <c r="BZ14" i="1"/>
  <c r="BP14" i="1"/>
  <c r="BU14" i="1"/>
  <c r="CB14" i="1"/>
  <c r="CG14" i="1"/>
  <c r="BV14" i="1"/>
  <c r="BQ14" i="1"/>
  <c r="CA14" i="1"/>
  <c r="BR14" i="1"/>
  <c r="BW14" i="1"/>
  <c r="CC14" i="1"/>
  <c r="BN14" i="1"/>
  <c r="BT22" i="1"/>
  <c r="CG22" i="1"/>
  <c r="BN22" i="1"/>
  <c r="CF22" i="1"/>
  <c r="BQ22" i="1"/>
  <c r="BV22" i="1"/>
  <c r="BP22" i="1"/>
  <c r="BL22" i="1"/>
  <c r="CD22" i="1"/>
  <c r="BO22" i="1"/>
  <c r="CA22" i="1"/>
  <c r="CH22" i="1"/>
  <c r="BS22" i="1"/>
  <c r="BW22" i="1"/>
  <c r="CC22" i="1"/>
  <c r="BM22" i="1"/>
  <c r="BU22" i="1"/>
  <c r="BY22" i="1"/>
  <c r="BR22" i="1"/>
  <c r="BZ22" i="1"/>
  <c r="BX22" i="1"/>
  <c r="CB22" i="1"/>
  <c r="CE22" i="1"/>
  <c r="CG95" i="1"/>
  <c r="BY95" i="1"/>
  <c r="BP95" i="1"/>
  <c r="BR95" i="1"/>
  <c r="BN95" i="1"/>
  <c r="BX95" i="1"/>
  <c r="BT95" i="1"/>
  <c r="BZ95" i="1"/>
  <c r="CF95" i="1"/>
  <c r="CB95" i="1"/>
  <c r="BL95" i="1"/>
  <c r="CA95" i="1"/>
  <c r="BS95" i="1"/>
  <c r="BM95" i="1"/>
  <c r="CE95" i="1"/>
  <c r="BO95" i="1"/>
  <c r="BW95" i="1"/>
  <c r="CC95" i="1"/>
  <c r="CD95" i="1"/>
  <c r="BU95" i="1"/>
  <c r="BQ95" i="1"/>
  <c r="BV95" i="1"/>
  <c r="CH95" i="1"/>
  <c r="CF66" i="1"/>
  <c r="BR66" i="1"/>
  <c r="BU66" i="1"/>
  <c r="BW66" i="1"/>
  <c r="CH66" i="1"/>
  <c r="CC66" i="1"/>
  <c r="BX66" i="1"/>
  <c r="BS66" i="1"/>
  <c r="BN66" i="1"/>
  <c r="BY66" i="1"/>
  <c r="CA66" i="1"/>
  <c r="BV66" i="1"/>
  <c r="CE66" i="1"/>
  <c r="BL66" i="1"/>
  <c r="CD66" i="1"/>
  <c r="BP66" i="1"/>
  <c r="BQ66" i="1"/>
  <c r="CG66" i="1"/>
  <c r="BO66" i="1"/>
  <c r="BT66" i="1"/>
  <c r="BZ66" i="1"/>
  <c r="CB66" i="1"/>
  <c r="BM66" i="1"/>
  <c r="CH29" i="1"/>
  <c r="BO29" i="1"/>
  <c r="BN29" i="1"/>
  <c r="BX29" i="1"/>
  <c r="BZ29" i="1"/>
  <c r="BV29" i="1"/>
  <c r="BQ29" i="1"/>
  <c r="BL29" i="1"/>
  <c r="CD29" i="1"/>
  <c r="BP29" i="1"/>
  <c r="CF29" i="1"/>
  <c r="CB29" i="1"/>
  <c r="BW29" i="1"/>
  <c r="CE29" i="1"/>
  <c r="CC29" i="1"/>
  <c r="BU29" i="1"/>
  <c r="CA29" i="1"/>
  <c r="CG29" i="1"/>
  <c r="BR29" i="1"/>
  <c r="BS29" i="1"/>
  <c r="BM29" i="1"/>
  <c r="BY29" i="1"/>
  <c r="BT29" i="1"/>
  <c r="BV108" i="1"/>
  <c r="BR108" i="1"/>
  <c r="BP108" i="1"/>
  <c r="BY108" i="1"/>
  <c r="CD108" i="1"/>
  <c r="BX108" i="1"/>
  <c r="BL108" i="1"/>
  <c r="BM108" i="1"/>
  <c r="CF108" i="1"/>
  <c r="CG108" i="1"/>
  <c r="BN108" i="1"/>
  <c r="CC108" i="1"/>
  <c r="BS108" i="1"/>
  <c r="CB108" i="1"/>
  <c r="CE108" i="1"/>
  <c r="BW108" i="1"/>
  <c r="BT108" i="1"/>
  <c r="CH108" i="1"/>
  <c r="BZ108" i="1"/>
  <c r="CA108" i="1"/>
  <c r="BO108" i="1"/>
  <c r="BQ108" i="1"/>
  <c r="BU108" i="1"/>
  <c r="BQ65" i="1"/>
  <c r="CG65" i="1"/>
  <c r="BU65" i="1"/>
  <c r="BR65" i="1"/>
  <c r="BZ65" i="1"/>
  <c r="CC65" i="1"/>
  <c r="BW65" i="1"/>
  <c r="BS65" i="1"/>
  <c r="BN65" i="1"/>
  <c r="BX65" i="1"/>
  <c r="CA65" i="1"/>
  <c r="BV65" i="1"/>
  <c r="BO65" i="1"/>
  <c r="BL65" i="1"/>
  <c r="CD65" i="1"/>
  <c r="CE65" i="1"/>
  <c r="CF65" i="1"/>
  <c r="BP65" i="1"/>
  <c r="CH65" i="1"/>
  <c r="BY65" i="1"/>
  <c r="BM65" i="1"/>
  <c r="BT65" i="1"/>
  <c r="CB65" i="1"/>
  <c r="CG107" i="1"/>
  <c r="BN107" i="1"/>
  <c r="BW107" i="1"/>
  <c r="CH107" i="1"/>
  <c r="CA107" i="1"/>
  <c r="CE107" i="1"/>
  <c r="BT107" i="1"/>
  <c r="BQ107" i="1"/>
  <c r="BP107" i="1"/>
  <c r="BR107" i="1"/>
  <c r="CB107" i="1"/>
  <c r="BX107" i="1"/>
  <c r="BV107" i="1"/>
  <c r="BM107" i="1"/>
  <c r="CF107" i="1"/>
  <c r="CD107" i="1"/>
  <c r="BS107" i="1"/>
  <c r="BY107" i="1"/>
  <c r="BL107" i="1"/>
  <c r="BZ107" i="1"/>
  <c r="BO107" i="1"/>
  <c r="BU107" i="1"/>
  <c r="CC107" i="1"/>
  <c r="BM81" i="1"/>
  <c r="CB81" i="1"/>
  <c r="BW81" i="1"/>
  <c r="BY81" i="1"/>
  <c r="BS81" i="1"/>
  <c r="CE81" i="1"/>
  <c r="BL81" i="1"/>
  <c r="CC81" i="1"/>
  <c r="BP81" i="1"/>
  <c r="BN81" i="1"/>
  <c r="BT81" i="1"/>
  <c r="BX81" i="1"/>
  <c r="BZ81" i="1"/>
  <c r="CD81" i="1"/>
  <c r="CF81" i="1"/>
  <c r="BV81" i="1"/>
  <c r="CA81" i="1"/>
  <c r="CH81" i="1"/>
  <c r="BQ81" i="1"/>
  <c r="BR81" i="1"/>
  <c r="BU81" i="1"/>
  <c r="CG81" i="1"/>
  <c r="BO81" i="1"/>
  <c r="BU161" i="1"/>
  <c r="BV161" i="1"/>
  <c r="BQ161" i="1"/>
  <c r="BZ161" i="1"/>
  <c r="CD161" i="1"/>
  <c r="BY161" i="1"/>
  <c r="CA161" i="1"/>
  <c r="BO161" i="1"/>
  <c r="CG161" i="1"/>
  <c r="CH161" i="1"/>
  <c r="CB161" i="1"/>
  <c r="CE161" i="1"/>
  <c r="BR161" i="1"/>
  <c r="BM161" i="1"/>
  <c r="BP161" i="1"/>
  <c r="BS161" i="1"/>
  <c r="BT161" i="1"/>
  <c r="BL161" i="1"/>
  <c r="CC161" i="1"/>
  <c r="BN161" i="1"/>
  <c r="BW161" i="1"/>
  <c r="BX161" i="1"/>
  <c r="CF161" i="1"/>
  <c r="BY68" i="1"/>
  <c r="BR68" i="1"/>
  <c r="BU68" i="1"/>
  <c r="BP68" i="1"/>
  <c r="CH68" i="1"/>
  <c r="CC68" i="1"/>
  <c r="CF68" i="1"/>
  <c r="BS68" i="1"/>
  <c r="BN68" i="1"/>
  <c r="BZ68" i="1"/>
  <c r="CA68" i="1"/>
  <c r="BV68" i="1"/>
  <c r="BO68" i="1"/>
  <c r="BL68" i="1"/>
  <c r="CD68" i="1"/>
  <c r="CG68" i="1"/>
  <c r="CE68" i="1"/>
  <c r="BT68" i="1"/>
  <c r="CB68" i="1"/>
  <c r="BM68" i="1"/>
  <c r="BQ68" i="1"/>
  <c r="BW68" i="1"/>
  <c r="BX68" i="1"/>
  <c r="BN227" i="1"/>
  <c r="BV227" i="1"/>
  <c r="BY227" i="1"/>
  <c r="CA227" i="1"/>
  <c r="BO227" i="1"/>
  <c r="CG227" i="1"/>
  <c r="CB227" i="1"/>
  <c r="BW227" i="1"/>
  <c r="BR227" i="1"/>
  <c r="CC227" i="1"/>
  <c r="CE227" i="1"/>
  <c r="BZ227" i="1"/>
  <c r="CD227" i="1"/>
  <c r="BP227" i="1"/>
  <c r="CH227" i="1"/>
  <c r="BT227" i="1"/>
  <c r="BU227" i="1"/>
  <c r="BX227" i="1"/>
  <c r="CF227" i="1"/>
  <c r="BQ227" i="1"/>
  <c r="BS227" i="1"/>
  <c r="BL227" i="1"/>
  <c r="BM227" i="1"/>
  <c r="BQ85" i="1"/>
  <c r="CB85" i="1"/>
  <c r="BW85" i="1"/>
  <c r="BY85" i="1"/>
  <c r="BS85" i="1"/>
  <c r="CE85" i="1"/>
  <c r="CH85" i="1"/>
  <c r="CC85" i="1"/>
  <c r="BP85" i="1"/>
  <c r="BM85" i="1"/>
  <c r="BT85" i="1"/>
  <c r="BX85" i="1"/>
  <c r="BZ85" i="1"/>
  <c r="CD85" i="1"/>
  <c r="CF85" i="1"/>
  <c r="BN85" i="1"/>
  <c r="BV85" i="1"/>
  <c r="CA85" i="1"/>
  <c r="BR85" i="1"/>
  <c r="BU85" i="1"/>
  <c r="CG85" i="1"/>
  <c r="BL85" i="1"/>
  <c r="BO85" i="1"/>
  <c r="BO39" i="1"/>
  <c r="BQ39" i="1"/>
  <c r="BN39" i="1"/>
  <c r="BZ39" i="1"/>
  <c r="CE39" i="1"/>
  <c r="BV39" i="1"/>
  <c r="BS39" i="1"/>
  <c r="BL39" i="1"/>
  <c r="CD39" i="1"/>
  <c r="CF39" i="1"/>
  <c r="CH39" i="1"/>
  <c r="CB39" i="1"/>
  <c r="BY39" i="1"/>
  <c r="BX39" i="1"/>
  <c r="CC39" i="1"/>
  <c r="BR39" i="1"/>
  <c r="BW39" i="1"/>
  <c r="CG39" i="1"/>
  <c r="BP39" i="1"/>
  <c r="CA39" i="1"/>
  <c r="BU39" i="1"/>
  <c r="BT39" i="1"/>
  <c r="BM39" i="1"/>
  <c r="CF28" i="1"/>
  <c r="BX28" i="1"/>
  <c r="BN28" i="1"/>
  <c r="BS28" i="1"/>
  <c r="BY28" i="1"/>
  <c r="BV28" i="1"/>
  <c r="CG28" i="1"/>
  <c r="BL28" i="1"/>
  <c r="CD28" i="1"/>
  <c r="BW28" i="1"/>
  <c r="BT28" i="1"/>
  <c r="BO28" i="1"/>
  <c r="CH28" i="1"/>
  <c r="CB28" i="1"/>
  <c r="CE28" i="1"/>
  <c r="BR28" i="1"/>
  <c r="CC28" i="1"/>
  <c r="BZ28" i="1"/>
  <c r="BP28" i="1"/>
  <c r="CA28" i="1"/>
  <c r="BU28" i="1"/>
  <c r="BQ28" i="1"/>
  <c r="BM28" i="1"/>
  <c r="CG36" i="1"/>
  <c r="BX36" i="1"/>
  <c r="BN36" i="1"/>
  <c r="BW36" i="1"/>
  <c r="BY36" i="1"/>
  <c r="BV36" i="1"/>
  <c r="CH36" i="1"/>
  <c r="BL36" i="1"/>
  <c r="CD36" i="1"/>
  <c r="BP36" i="1"/>
  <c r="BT36" i="1"/>
  <c r="BO36" i="1"/>
  <c r="CE36" i="1"/>
  <c r="CB36" i="1"/>
  <c r="BQ36" i="1"/>
  <c r="BS36" i="1"/>
  <c r="CC36" i="1"/>
  <c r="BM36" i="1"/>
  <c r="BU36" i="1"/>
  <c r="BZ36" i="1"/>
  <c r="CF36" i="1"/>
  <c r="CA36" i="1"/>
  <c r="BR36" i="1"/>
  <c r="BR75" i="1"/>
  <c r="BY75" i="1"/>
  <c r="BP75" i="1"/>
  <c r="BT75" i="1"/>
  <c r="BN75" i="1"/>
  <c r="BX75" i="1"/>
  <c r="CD75" i="1"/>
  <c r="BZ75" i="1"/>
  <c r="CF75" i="1"/>
  <c r="CG75" i="1"/>
  <c r="BQ75" i="1"/>
  <c r="BS75" i="1"/>
  <c r="BL75" i="1"/>
  <c r="CA75" i="1"/>
  <c r="CC75" i="1"/>
  <c r="BM75" i="1"/>
  <c r="CE75" i="1"/>
  <c r="BV75" i="1"/>
  <c r="CH75" i="1"/>
  <c r="BO75" i="1"/>
  <c r="BW75" i="1"/>
  <c r="CB75" i="1"/>
  <c r="BU75" i="1"/>
  <c r="BS83" i="1"/>
  <c r="BY83" i="1"/>
  <c r="BP83" i="1"/>
  <c r="CB83" i="1"/>
  <c r="BN83" i="1"/>
  <c r="BX83" i="1"/>
  <c r="CD83" i="1"/>
  <c r="BZ83" i="1"/>
  <c r="CF83" i="1"/>
  <c r="CG83" i="1"/>
  <c r="BQ83" i="1"/>
  <c r="BR83" i="1"/>
  <c r="BL83" i="1"/>
  <c r="CA83" i="1"/>
  <c r="CC83" i="1"/>
  <c r="BM83" i="1"/>
  <c r="CE83" i="1"/>
  <c r="BT83" i="1"/>
  <c r="BU83" i="1"/>
  <c r="BV83" i="1"/>
  <c r="CH83" i="1"/>
  <c r="BO83" i="1"/>
  <c r="BW83" i="1"/>
  <c r="BS91" i="1"/>
  <c r="BY91" i="1"/>
  <c r="BP91" i="1"/>
  <c r="BT91" i="1"/>
  <c r="BN91" i="1"/>
  <c r="BX91" i="1"/>
  <c r="CD91" i="1"/>
  <c r="BZ91" i="1"/>
  <c r="CF91" i="1"/>
  <c r="CG91" i="1"/>
  <c r="BQ91" i="1"/>
  <c r="BU91" i="1"/>
  <c r="BL91" i="1"/>
  <c r="CA91" i="1"/>
  <c r="BR91" i="1"/>
  <c r="BM91" i="1"/>
  <c r="CE91" i="1"/>
  <c r="CB91" i="1"/>
  <c r="CC91" i="1"/>
  <c r="BV91" i="1"/>
  <c r="BW91" i="1"/>
  <c r="CH91" i="1"/>
  <c r="BO91" i="1"/>
  <c r="BU99" i="1"/>
  <c r="BY99" i="1"/>
  <c r="BP99" i="1"/>
  <c r="CB99" i="1"/>
  <c r="BN99" i="1"/>
  <c r="BX99" i="1"/>
  <c r="CD99" i="1"/>
  <c r="BZ99" i="1"/>
  <c r="CF99" i="1"/>
  <c r="CG99" i="1"/>
  <c r="BQ99" i="1"/>
  <c r="BR99" i="1"/>
  <c r="BL99" i="1"/>
  <c r="CA99" i="1"/>
  <c r="BT99" i="1"/>
  <c r="BM99" i="1"/>
  <c r="CE99" i="1"/>
  <c r="BO99" i="1"/>
  <c r="BW99" i="1"/>
  <c r="BS99" i="1"/>
  <c r="CH99" i="1"/>
  <c r="CC99" i="1"/>
  <c r="BV99" i="1"/>
  <c r="CG116" i="1"/>
  <c r="BR116" i="1"/>
  <c r="BP116" i="1"/>
  <c r="BV116" i="1"/>
  <c r="CD116" i="1"/>
  <c r="BX116" i="1"/>
  <c r="BL116" i="1"/>
  <c r="BM116" i="1"/>
  <c r="CF116" i="1"/>
  <c r="BZ116" i="1"/>
  <c r="BU116" i="1"/>
  <c r="BS116" i="1"/>
  <c r="BN116" i="1"/>
  <c r="CC116" i="1"/>
  <c r="CH116" i="1"/>
  <c r="CB116" i="1"/>
  <c r="CE116" i="1"/>
  <c r="CA116" i="1"/>
  <c r="BQ116" i="1"/>
  <c r="BO116" i="1"/>
  <c r="BW116" i="1"/>
  <c r="BY116" i="1"/>
  <c r="BT116" i="1"/>
  <c r="BW141" i="1"/>
  <c r="CC141" i="1"/>
  <c r="BQ141" i="1"/>
  <c r="BL141" i="1"/>
  <c r="BN141" i="1"/>
  <c r="BY141" i="1"/>
  <c r="BZ141" i="1"/>
  <c r="BV141" i="1"/>
  <c r="CG141" i="1"/>
  <c r="BM141" i="1"/>
  <c r="CD141" i="1"/>
  <c r="CH141" i="1"/>
  <c r="CA141" i="1"/>
  <c r="CE141" i="1"/>
  <c r="BU141" i="1"/>
  <c r="BR141" i="1"/>
  <c r="CF141" i="1"/>
  <c r="BS141" i="1"/>
  <c r="BT141" i="1"/>
  <c r="BO141" i="1"/>
  <c r="CB141" i="1"/>
  <c r="BP141" i="1"/>
  <c r="BX141" i="1"/>
  <c r="CH43" i="1"/>
  <c r="BS43" i="1"/>
  <c r="BN43" i="1"/>
  <c r="BX43" i="1"/>
  <c r="CA43" i="1"/>
  <c r="BV43" i="1"/>
  <c r="CF43" i="1"/>
  <c r="BL43" i="1"/>
  <c r="CD43" i="1"/>
  <c r="BR43" i="1"/>
  <c r="BT43" i="1"/>
  <c r="BO43" i="1"/>
  <c r="BW43" i="1"/>
  <c r="CB43" i="1"/>
  <c r="CG43" i="1"/>
  <c r="BZ43" i="1"/>
  <c r="CC43" i="1"/>
  <c r="CE43" i="1"/>
  <c r="BP43" i="1"/>
  <c r="BY43" i="1"/>
  <c r="BU43" i="1"/>
  <c r="BQ43" i="1"/>
  <c r="BM43" i="1"/>
  <c r="CF44" i="1"/>
  <c r="BS44" i="1"/>
  <c r="BN44" i="1"/>
  <c r="BY44" i="1"/>
  <c r="CA44" i="1"/>
  <c r="BV44" i="1"/>
  <c r="BZ44" i="1"/>
  <c r="BL44" i="1"/>
  <c r="CD44" i="1"/>
  <c r="CE44" i="1"/>
  <c r="BT44" i="1"/>
  <c r="BW44" i="1"/>
  <c r="BQ44" i="1"/>
  <c r="CB44" i="1"/>
  <c r="BP44" i="1"/>
  <c r="CH44" i="1"/>
  <c r="CC44" i="1"/>
  <c r="BM44" i="1"/>
  <c r="BU44" i="1"/>
  <c r="BX44" i="1"/>
  <c r="BR44" i="1"/>
  <c r="BO44" i="1"/>
  <c r="CG44" i="1"/>
  <c r="BR45" i="1"/>
  <c r="BS45" i="1"/>
  <c r="BN45" i="1"/>
  <c r="BX45" i="1"/>
  <c r="CA45" i="1"/>
  <c r="BV45" i="1"/>
  <c r="BP45" i="1"/>
  <c r="BL45" i="1"/>
  <c r="CD45" i="1"/>
  <c r="BY45" i="1"/>
  <c r="BT45" i="1"/>
  <c r="BO45" i="1"/>
  <c r="CG45" i="1"/>
  <c r="CB45" i="1"/>
  <c r="BQ45" i="1"/>
  <c r="BZ45" i="1"/>
  <c r="CC45" i="1"/>
  <c r="CH45" i="1"/>
  <c r="BW45" i="1"/>
  <c r="BM45" i="1"/>
  <c r="BU45" i="1"/>
  <c r="CF45" i="1"/>
  <c r="CE45" i="1"/>
  <c r="BX46" i="1"/>
  <c r="BS46" i="1"/>
  <c r="BN46" i="1"/>
  <c r="BY46" i="1"/>
  <c r="CA46" i="1"/>
  <c r="BV46" i="1"/>
  <c r="BZ46" i="1"/>
  <c r="BL46" i="1"/>
  <c r="CD46" i="1"/>
  <c r="CE46" i="1"/>
  <c r="BT46" i="1"/>
  <c r="BW46" i="1"/>
  <c r="BQ46" i="1"/>
  <c r="CB46" i="1"/>
  <c r="CF46" i="1"/>
  <c r="CH46" i="1"/>
  <c r="CC46" i="1"/>
  <c r="BO46" i="1"/>
  <c r="BP46" i="1"/>
  <c r="CG46" i="1"/>
  <c r="BR46" i="1"/>
  <c r="BM46" i="1"/>
  <c r="BU46" i="1"/>
  <c r="BR47" i="1"/>
  <c r="BS47" i="1"/>
  <c r="BN47" i="1"/>
  <c r="BW47" i="1"/>
  <c r="CA47" i="1"/>
  <c r="BV47" i="1"/>
  <c r="BX47" i="1"/>
  <c r="BL47" i="1"/>
  <c r="CD47" i="1"/>
  <c r="CF47" i="1"/>
  <c r="BT47" i="1"/>
  <c r="BO47" i="1"/>
  <c r="CG47" i="1"/>
  <c r="CB47" i="1"/>
  <c r="BQ47" i="1"/>
  <c r="BZ47" i="1"/>
  <c r="CC47" i="1"/>
  <c r="CE47" i="1"/>
  <c r="BP47" i="1"/>
  <c r="CH47" i="1"/>
  <c r="BU47" i="1"/>
  <c r="BY47" i="1"/>
  <c r="BM47" i="1"/>
  <c r="BP48" i="1"/>
  <c r="BS48" i="1"/>
  <c r="BN48" i="1"/>
  <c r="CF48" i="1"/>
  <c r="CA48" i="1"/>
  <c r="BV48" i="1"/>
  <c r="CE48" i="1"/>
  <c r="BL48" i="1"/>
  <c r="CD48" i="1"/>
  <c r="BQ48" i="1"/>
  <c r="BT48" i="1"/>
  <c r="BW48" i="1"/>
  <c r="CG48" i="1"/>
  <c r="CB48" i="1"/>
  <c r="BZ48" i="1"/>
  <c r="CH48" i="1"/>
  <c r="CC48" i="1"/>
  <c r="BM48" i="1"/>
  <c r="BU48" i="1"/>
  <c r="BX48" i="1"/>
  <c r="BR48" i="1"/>
  <c r="BY48" i="1"/>
  <c r="BO48" i="1"/>
  <c r="CH49" i="1"/>
  <c r="BS49" i="1"/>
  <c r="BN49" i="1"/>
  <c r="BW49" i="1"/>
  <c r="CA49" i="1"/>
  <c r="BV49" i="1"/>
  <c r="BX49" i="1"/>
  <c r="BL49" i="1"/>
  <c r="CD49" i="1"/>
  <c r="BP49" i="1"/>
  <c r="BT49" i="1"/>
  <c r="CE49" i="1"/>
  <c r="BR49" i="1"/>
  <c r="CB49" i="1"/>
  <c r="CG49" i="1"/>
  <c r="BZ49" i="1"/>
  <c r="CC49" i="1"/>
  <c r="BY49" i="1"/>
  <c r="BQ49" i="1"/>
  <c r="BM49" i="1"/>
  <c r="BU49" i="1"/>
  <c r="CF49" i="1"/>
  <c r="BO49" i="1"/>
  <c r="BY50" i="1"/>
  <c r="BS50" i="1"/>
  <c r="BN50" i="1"/>
  <c r="CE50" i="1"/>
  <c r="CA50" i="1"/>
  <c r="BV50" i="1"/>
  <c r="BQ50" i="1"/>
  <c r="BL50" i="1"/>
  <c r="CD50" i="1"/>
  <c r="CG50" i="1"/>
  <c r="BT50" i="1"/>
  <c r="BW50" i="1"/>
  <c r="BZ50" i="1"/>
  <c r="CB50" i="1"/>
  <c r="BX50" i="1"/>
  <c r="CH50" i="1"/>
  <c r="CC50" i="1"/>
  <c r="BP50" i="1"/>
  <c r="CF50" i="1"/>
  <c r="BO50" i="1"/>
  <c r="BR50" i="1"/>
  <c r="BM50" i="1"/>
  <c r="BU50" i="1"/>
  <c r="CH51" i="1"/>
  <c r="BS51" i="1"/>
  <c r="BN51" i="1"/>
  <c r="BW51" i="1"/>
  <c r="CA51" i="1"/>
  <c r="BV51" i="1"/>
  <c r="BX51" i="1"/>
  <c r="BL51" i="1"/>
  <c r="CD51" i="1"/>
  <c r="CF51" i="1"/>
  <c r="BT51" i="1"/>
  <c r="BO51" i="1"/>
  <c r="CG51" i="1"/>
  <c r="CB51" i="1"/>
  <c r="BQ51" i="1"/>
  <c r="BZ51" i="1"/>
  <c r="CC51" i="1"/>
  <c r="CE51" i="1"/>
  <c r="BP51" i="1"/>
  <c r="BR51" i="1"/>
  <c r="BU51" i="1"/>
  <c r="BY51" i="1"/>
  <c r="BM51" i="1"/>
  <c r="BZ52" i="1"/>
  <c r="BS52" i="1"/>
  <c r="BN52" i="1"/>
  <c r="CE52" i="1"/>
  <c r="CA52" i="1"/>
  <c r="BV52" i="1"/>
  <c r="BQ52" i="1"/>
  <c r="BL52" i="1"/>
  <c r="CD52" i="1"/>
  <c r="CG52" i="1"/>
  <c r="BT52" i="1"/>
  <c r="BW52" i="1"/>
  <c r="BY52" i="1"/>
  <c r="CB52" i="1"/>
  <c r="CF52" i="1"/>
  <c r="CH52" i="1"/>
  <c r="CC52" i="1"/>
  <c r="BM52" i="1"/>
  <c r="BU52" i="1"/>
  <c r="BX52" i="1"/>
  <c r="BR52" i="1"/>
  <c r="BP52" i="1"/>
  <c r="BO52" i="1"/>
  <c r="BR53" i="1"/>
  <c r="BS53" i="1"/>
  <c r="BN53" i="1"/>
  <c r="BW53" i="1"/>
  <c r="CA53" i="1"/>
  <c r="BV53" i="1"/>
  <c r="BX53" i="1"/>
  <c r="BL53" i="1"/>
  <c r="CD53" i="1"/>
  <c r="BP53" i="1"/>
  <c r="BT53" i="1"/>
  <c r="BO53" i="1"/>
  <c r="CG53" i="1"/>
  <c r="CB53" i="1"/>
  <c r="BQ53" i="1"/>
  <c r="BZ53" i="1"/>
  <c r="CC53" i="1"/>
  <c r="CH53" i="1"/>
  <c r="BY53" i="1"/>
  <c r="BM53" i="1"/>
  <c r="BU53" i="1"/>
  <c r="CF53" i="1"/>
  <c r="CE53" i="1"/>
  <c r="CF54" i="1"/>
  <c r="BS54" i="1"/>
  <c r="BN54" i="1"/>
  <c r="BX54" i="1"/>
  <c r="CA54" i="1"/>
  <c r="BV54" i="1"/>
  <c r="BO54" i="1"/>
  <c r="BL54" i="1"/>
  <c r="CD54" i="1"/>
  <c r="BQ54" i="1"/>
  <c r="BT54" i="1"/>
  <c r="BW54" i="1"/>
  <c r="CG54" i="1"/>
  <c r="CB54" i="1"/>
  <c r="BP54" i="1"/>
  <c r="CH54" i="1"/>
  <c r="CC54" i="1"/>
  <c r="BY54" i="1"/>
  <c r="BZ54" i="1"/>
  <c r="CE54" i="1"/>
  <c r="BR54" i="1"/>
  <c r="BM54" i="1"/>
  <c r="BU54" i="1"/>
  <c r="BX55" i="1"/>
  <c r="BS55" i="1"/>
  <c r="BN55" i="1"/>
  <c r="CF55" i="1"/>
  <c r="CA55" i="1"/>
  <c r="BV55" i="1"/>
  <c r="BQ55" i="1"/>
  <c r="BL55" i="1"/>
  <c r="CD55" i="1"/>
  <c r="BR55" i="1"/>
  <c r="BT55" i="1"/>
  <c r="CE55" i="1"/>
  <c r="BY55" i="1"/>
  <c r="CB55" i="1"/>
  <c r="BW55" i="1"/>
  <c r="BZ55" i="1"/>
  <c r="CC55" i="1"/>
  <c r="BO55" i="1"/>
  <c r="BP55" i="1"/>
  <c r="CG55" i="1"/>
  <c r="BU55" i="1"/>
  <c r="CH55" i="1"/>
  <c r="BM55" i="1"/>
  <c r="CE56" i="1"/>
  <c r="BS56" i="1"/>
  <c r="BN56" i="1"/>
  <c r="BP56" i="1"/>
  <c r="CA56" i="1"/>
  <c r="BV56" i="1"/>
  <c r="CF56" i="1"/>
  <c r="BL56" i="1"/>
  <c r="CD56" i="1"/>
  <c r="BO56" i="1"/>
  <c r="BT56" i="1"/>
  <c r="BW56" i="1"/>
  <c r="BQ56" i="1"/>
  <c r="CB56" i="1"/>
  <c r="BZ56" i="1"/>
  <c r="CH56" i="1"/>
  <c r="CC56" i="1"/>
  <c r="BM56" i="1"/>
  <c r="BU56" i="1"/>
  <c r="BX56" i="1"/>
  <c r="BR56" i="1"/>
  <c r="BY56" i="1"/>
  <c r="CG56" i="1"/>
  <c r="CH57" i="1"/>
  <c r="BS57" i="1"/>
  <c r="BN57" i="1"/>
  <c r="BX57" i="1"/>
  <c r="CA57" i="1"/>
  <c r="BV57" i="1"/>
  <c r="BP57" i="1"/>
  <c r="BL57" i="1"/>
  <c r="CD57" i="1"/>
  <c r="BQ57" i="1"/>
  <c r="BT57" i="1"/>
  <c r="BO57" i="1"/>
  <c r="BR57" i="1"/>
  <c r="CB57" i="1"/>
  <c r="CG57" i="1"/>
  <c r="BZ57" i="1"/>
  <c r="CC57" i="1"/>
  <c r="BY57" i="1"/>
  <c r="BW57" i="1"/>
  <c r="BM57" i="1"/>
  <c r="BU57" i="1"/>
  <c r="CF57" i="1"/>
  <c r="CE57" i="1"/>
  <c r="BX58" i="1"/>
  <c r="BS58" i="1"/>
  <c r="BN58" i="1"/>
  <c r="BY58" i="1"/>
  <c r="CA58" i="1"/>
  <c r="BV58" i="1"/>
  <c r="BZ58" i="1"/>
  <c r="BL58" i="1"/>
  <c r="CD58" i="1"/>
  <c r="BO58" i="1"/>
  <c r="BT58" i="1"/>
  <c r="BW58" i="1"/>
  <c r="BQ58" i="1"/>
  <c r="CB58" i="1"/>
  <c r="CF58" i="1"/>
  <c r="CH58" i="1"/>
  <c r="CC58" i="1"/>
  <c r="CE58" i="1"/>
  <c r="BP58" i="1"/>
  <c r="CG58" i="1"/>
  <c r="BR58" i="1"/>
  <c r="BM58" i="1"/>
  <c r="BU58" i="1"/>
  <c r="BR59" i="1"/>
  <c r="BS59" i="1"/>
  <c r="BN59" i="1"/>
  <c r="BX59" i="1"/>
  <c r="CA59" i="1"/>
  <c r="BV59" i="1"/>
  <c r="CF59" i="1"/>
  <c r="BL59" i="1"/>
  <c r="CD59" i="1"/>
  <c r="CH59" i="1"/>
  <c r="BT59" i="1"/>
  <c r="BO59" i="1"/>
  <c r="BW59" i="1"/>
  <c r="CB59" i="1"/>
  <c r="CG59" i="1"/>
  <c r="BZ59" i="1"/>
  <c r="CC59" i="1"/>
  <c r="CE59" i="1"/>
  <c r="BP59" i="1"/>
  <c r="BY59" i="1"/>
  <c r="BU59" i="1"/>
  <c r="BQ59" i="1"/>
  <c r="BM59" i="1"/>
  <c r="BP60" i="1"/>
  <c r="BS60" i="1"/>
  <c r="BN60" i="1"/>
  <c r="CF60" i="1"/>
  <c r="CA60" i="1"/>
  <c r="BV60" i="1"/>
  <c r="BY60" i="1"/>
  <c r="BL60" i="1"/>
  <c r="CD60" i="1"/>
  <c r="BQ60" i="1"/>
  <c r="BT60" i="1"/>
  <c r="BW60" i="1"/>
  <c r="CG60" i="1"/>
  <c r="CB60" i="1"/>
  <c r="CE60" i="1"/>
  <c r="CH60" i="1"/>
  <c r="CC60" i="1"/>
  <c r="BM60" i="1"/>
  <c r="BU60" i="1"/>
  <c r="BX60" i="1"/>
  <c r="BR60" i="1"/>
  <c r="BZ60" i="1"/>
  <c r="BO60" i="1"/>
  <c r="BX61" i="1"/>
  <c r="BS61" i="1"/>
  <c r="BN61" i="1"/>
  <c r="BP61" i="1"/>
  <c r="CA61" i="1"/>
  <c r="BV61" i="1"/>
  <c r="CG61" i="1"/>
  <c r="BL61" i="1"/>
  <c r="CD61" i="1"/>
  <c r="BR61" i="1"/>
  <c r="BT61" i="1"/>
  <c r="CE61" i="1"/>
  <c r="BW61" i="1"/>
  <c r="CB61" i="1"/>
  <c r="BQ61" i="1"/>
  <c r="BZ61" i="1"/>
  <c r="CC61" i="1"/>
  <c r="BY61" i="1"/>
  <c r="CH61" i="1"/>
  <c r="BM61" i="1"/>
  <c r="BU61" i="1"/>
  <c r="CF61" i="1"/>
  <c r="BO61" i="1"/>
  <c r="CF62" i="1"/>
  <c r="BS62" i="1"/>
  <c r="BN62" i="1"/>
  <c r="BX62" i="1"/>
  <c r="CA62" i="1"/>
  <c r="BV62" i="1"/>
  <c r="CE62" i="1"/>
  <c r="BL62" i="1"/>
  <c r="CD62" i="1"/>
  <c r="BQ62" i="1"/>
  <c r="BT62" i="1"/>
  <c r="BW62" i="1"/>
  <c r="CG62" i="1"/>
  <c r="CB62" i="1"/>
  <c r="BP62" i="1"/>
  <c r="CH62" i="1"/>
  <c r="CC62" i="1"/>
  <c r="BZ62" i="1"/>
  <c r="BO62" i="1"/>
  <c r="BY62" i="1"/>
  <c r="BR62" i="1"/>
  <c r="BM62" i="1"/>
  <c r="BU62" i="1"/>
  <c r="CH63" i="1"/>
  <c r="BS63" i="1"/>
  <c r="BN63" i="1"/>
  <c r="BX63" i="1"/>
  <c r="CA63" i="1"/>
  <c r="BV63" i="1"/>
  <c r="CF63" i="1"/>
  <c r="BL63" i="1"/>
  <c r="CD63" i="1"/>
  <c r="BQ63" i="1"/>
  <c r="BT63" i="1"/>
  <c r="BO63" i="1"/>
  <c r="BR63" i="1"/>
  <c r="CB63" i="1"/>
  <c r="CG63" i="1"/>
  <c r="BZ63" i="1"/>
  <c r="CC63" i="1"/>
  <c r="CE63" i="1"/>
  <c r="BP63" i="1"/>
  <c r="BY63" i="1"/>
  <c r="BU63" i="1"/>
  <c r="BW63" i="1"/>
  <c r="BM63" i="1"/>
  <c r="CH69" i="1"/>
  <c r="BR69" i="1"/>
  <c r="BU69" i="1"/>
  <c r="BW69" i="1"/>
  <c r="BZ69" i="1"/>
  <c r="CC69" i="1"/>
  <c r="BX69" i="1"/>
  <c r="BS69" i="1"/>
  <c r="BN69" i="1"/>
  <c r="BO69" i="1"/>
  <c r="CA69" i="1"/>
  <c r="BV69" i="1"/>
  <c r="BP69" i="1"/>
  <c r="BL69" i="1"/>
  <c r="CD69" i="1"/>
  <c r="BQ69" i="1"/>
  <c r="BT69" i="1"/>
  <c r="CB69" i="1"/>
  <c r="BM69" i="1"/>
  <c r="CE69" i="1"/>
  <c r="BY69" i="1"/>
  <c r="CF69" i="1"/>
  <c r="CG69" i="1"/>
  <c r="BZ70" i="1"/>
  <c r="BR70" i="1"/>
  <c r="BU70" i="1"/>
  <c r="CE70" i="1"/>
  <c r="CH70" i="1"/>
  <c r="CC70" i="1"/>
  <c r="BP70" i="1"/>
  <c r="BS70" i="1"/>
  <c r="BN70" i="1"/>
  <c r="CF70" i="1"/>
  <c r="CA70" i="1"/>
  <c r="BV70" i="1"/>
  <c r="BW70" i="1"/>
  <c r="BL70" i="1"/>
  <c r="CD70" i="1"/>
  <c r="BT70" i="1"/>
  <c r="CB70" i="1"/>
  <c r="BM70" i="1"/>
  <c r="BX70" i="1"/>
  <c r="BY70" i="1"/>
  <c r="CG70" i="1"/>
  <c r="BO70" i="1"/>
  <c r="BQ70" i="1"/>
  <c r="CG71" i="1"/>
  <c r="BW71" i="1"/>
  <c r="BU71" i="1"/>
  <c r="CH71" i="1"/>
  <c r="BZ71" i="1"/>
  <c r="CC71" i="1"/>
  <c r="BX71" i="1"/>
  <c r="BS71" i="1"/>
  <c r="BN71" i="1"/>
  <c r="CE71" i="1"/>
  <c r="CA71" i="1"/>
  <c r="BV71" i="1"/>
  <c r="CF71" i="1"/>
  <c r="BL71" i="1"/>
  <c r="CD71" i="1"/>
  <c r="CB71" i="1"/>
  <c r="BM71" i="1"/>
  <c r="BO71" i="1"/>
  <c r="BP71" i="1"/>
  <c r="BQ71" i="1"/>
  <c r="BT71" i="1"/>
  <c r="BY71" i="1"/>
  <c r="BR71" i="1"/>
  <c r="BW278" i="1"/>
  <c r="BS278" i="1"/>
  <c r="BT278" i="1"/>
  <c r="BY278" i="1"/>
  <c r="CF278" i="1"/>
  <c r="CB278" i="1"/>
  <c r="BZ278" i="1"/>
  <c r="BV278" i="1"/>
  <c r="BM278" i="1"/>
  <c r="CA278" i="1"/>
  <c r="CG278" i="1"/>
  <c r="BU278" i="1"/>
  <c r="BQ278" i="1"/>
  <c r="BN278" i="1"/>
  <c r="CC278" i="1"/>
  <c r="BO278" i="1"/>
  <c r="BP278" i="1"/>
  <c r="CD278" i="1"/>
  <c r="BR278" i="1"/>
  <c r="CE278" i="1"/>
  <c r="BX278" i="1"/>
  <c r="CH278" i="1"/>
  <c r="BL278" i="1"/>
  <c r="BO64" i="1"/>
  <c r="BP64" i="1"/>
  <c r="CF64" i="1"/>
  <c r="BY64" i="1"/>
  <c r="BZ64" i="1"/>
  <c r="BS64" i="1"/>
  <c r="BN64" i="1"/>
  <c r="BW64" i="1"/>
  <c r="CA64" i="1"/>
  <c r="BV64" i="1"/>
  <c r="BX64" i="1"/>
  <c r="BL64" i="1"/>
  <c r="CD64" i="1"/>
  <c r="CE64" i="1"/>
  <c r="BT64" i="1"/>
  <c r="BQ64" i="1"/>
  <c r="CB64" i="1"/>
  <c r="CH64" i="1"/>
  <c r="CC64" i="1"/>
  <c r="BM64" i="1"/>
  <c r="BU64" i="1"/>
  <c r="BR64" i="1"/>
  <c r="CG64" i="1"/>
  <c r="BQ72" i="1"/>
  <c r="BL72" i="1"/>
  <c r="BW72" i="1"/>
  <c r="BO72" i="1"/>
  <c r="BU72" i="1"/>
  <c r="CE72" i="1"/>
  <c r="BR72" i="1"/>
  <c r="CG72" i="1"/>
  <c r="BP72" i="1"/>
  <c r="CA72" i="1"/>
  <c r="BM72" i="1"/>
  <c r="BX72" i="1"/>
  <c r="CB72" i="1"/>
  <c r="BV72" i="1"/>
  <c r="CF72" i="1"/>
  <c r="BY72" i="1"/>
  <c r="BZ72" i="1"/>
  <c r="CC72" i="1"/>
  <c r="BS72" i="1"/>
  <c r="BT72" i="1"/>
  <c r="BN72" i="1"/>
  <c r="CD72" i="1"/>
  <c r="CH72" i="1"/>
  <c r="BN235" i="1"/>
  <c r="BV235" i="1"/>
  <c r="BY235" i="1"/>
  <c r="CA235" i="1"/>
  <c r="BO235" i="1"/>
  <c r="CG235" i="1"/>
  <c r="CB235" i="1"/>
  <c r="BW235" i="1"/>
  <c r="BR235" i="1"/>
  <c r="CC235" i="1"/>
  <c r="CE235" i="1"/>
  <c r="BZ235" i="1"/>
  <c r="CD235" i="1"/>
  <c r="BP235" i="1"/>
  <c r="CH235" i="1"/>
  <c r="BU235" i="1"/>
  <c r="BX235" i="1"/>
  <c r="CF235" i="1"/>
  <c r="BQ235" i="1"/>
  <c r="BL235" i="1"/>
  <c r="BT235" i="1"/>
  <c r="BM235" i="1"/>
  <c r="BS235" i="1"/>
  <c r="BN255" i="1"/>
  <c r="BV255" i="1"/>
  <c r="BY255" i="1"/>
  <c r="CA255" i="1"/>
  <c r="BO255" i="1"/>
  <c r="CG255" i="1"/>
  <c r="CB255" i="1"/>
  <c r="BW255" i="1"/>
  <c r="BR255" i="1"/>
  <c r="CC255" i="1"/>
  <c r="CE255" i="1"/>
  <c r="BZ255" i="1"/>
  <c r="CD255" i="1"/>
  <c r="BP255" i="1"/>
  <c r="CH255" i="1"/>
  <c r="BS255" i="1"/>
  <c r="BX255" i="1"/>
  <c r="BT255" i="1"/>
  <c r="BU255" i="1"/>
  <c r="CF255" i="1"/>
  <c r="BQ255" i="1"/>
  <c r="BM255" i="1"/>
  <c r="BL255" i="1"/>
  <c r="BP287" i="1"/>
  <c r="CA287" i="1"/>
  <c r="BT287" i="1"/>
  <c r="CG287" i="1"/>
  <c r="BR287" i="1"/>
  <c r="CB287" i="1"/>
  <c r="CH287" i="1"/>
  <c r="CD287" i="1"/>
  <c r="BM287" i="1"/>
  <c r="BW287" i="1"/>
  <c r="BS287" i="1"/>
  <c r="BU287" i="1"/>
  <c r="BX287" i="1"/>
  <c r="CE287" i="1"/>
  <c r="CC287" i="1"/>
  <c r="BY287" i="1"/>
  <c r="BV287" i="1"/>
  <c r="BN287" i="1"/>
  <c r="BO287" i="1"/>
  <c r="BZ287" i="1"/>
  <c r="BQ287" i="1"/>
  <c r="CF287" i="1"/>
  <c r="BL287" i="1"/>
  <c r="BR76" i="1"/>
  <c r="BU76" i="1"/>
  <c r="BW76" i="1"/>
  <c r="BS76" i="1"/>
  <c r="CG76" i="1"/>
  <c r="CE76" i="1"/>
  <c r="CA76" i="1"/>
  <c r="BL76" i="1"/>
  <c r="BP76" i="1"/>
  <c r="BZ76" i="1"/>
  <c r="BV76" i="1"/>
  <c r="BX76" i="1"/>
  <c r="CB76" i="1"/>
  <c r="CH76" i="1"/>
  <c r="CF76" i="1"/>
  <c r="CC76" i="1"/>
  <c r="BM76" i="1"/>
  <c r="BN76" i="1"/>
  <c r="BQ76" i="1"/>
  <c r="BT76" i="1"/>
  <c r="BO76" i="1"/>
  <c r="CD76" i="1"/>
  <c r="BY76" i="1"/>
  <c r="BN80" i="1"/>
  <c r="BU80" i="1"/>
  <c r="BW80" i="1"/>
  <c r="BQ80" i="1"/>
  <c r="CG80" i="1"/>
  <c r="CE80" i="1"/>
  <c r="BZ80" i="1"/>
  <c r="BL80" i="1"/>
  <c r="BP80" i="1"/>
  <c r="CA80" i="1"/>
  <c r="BV80" i="1"/>
  <c r="BX80" i="1"/>
  <c r="BR80" i="1"/>
  <c r="CH80" i="1"/>
  <c r="CF80" i="1"/>
  <c r="BS80" i="1"/>
  <c r="BM80" i="1"/>
  <c r="BY80" i="1"/>
  <c r="BO80" i="1"/>
  <c r="CB80" i="1"/>
  <c r="CD80" i="1"/>
  <c r="CC80" i="1"/>
  <c r="BT80" i="1"/>
  <c r="CA84" i="1"/>
  <c r="BU84" i="1"/>
  <c r="BW84" i="1"/>
  <c r="BN84" i="1"/>
  <c r="CG84" i="1"/>
  <c r="CE84" i="1"/>
  <c r="BQ84" i="1"/>
  <c r="BL84" i="1"/>
  <c r="BP84" i="1"/>
  <c r="BR84" i="1"/>
  <c r="BV84" i="1"/>
  <c r="BX84" i="1"/>
  <c r="CB84" i="1"/>
  <c r="CH84" i="1"/>
  <c r="CF84" i="1"/>
  <c r="CC84" i="1"/>
  <c r="BM84" i="1"/>
  <c r="BT84" i="1"/>
  <c r="CD84" i="1"/>
  <c r="BY84" i="1"/>
  <c r="BO84" i="1"/>
  <c r="BZ84" i="1"/>
  <c r="BS84" i="1"/>
  <c r="BQ88" i="1"/>
  <c r="BU88" i="1"/>
  <c r="BW88" i="1"/>
  <c r="CB88" i="1"/>
  <c r="CG88" i="1"/>
  <c r="CE88" i="1"/>
  <c r="CC88" i="1"/>
  <c r="BL88" i="1"/>
  <c r="BP88" i="1"/>
  <c r="BN88" i="1"/>
  <c r="BV88" i="1"/>
  <c r="BX88" i="1"/>
  <c r="BR88" i="1"/>
  <c r="CH88" i="1"/>
  <c r="CF88" i="1"/>
  <c r="BS88" i="1"/>
  <c r="BM88" i="1"/>
  <c r="BZ88" i="1"/>
  <c r="CA88" i="1"/>
  <c r="BT88" i="1"/>
  <c r="CD88" i="1"/>
  <c r="BY88" i="1"/>
  <c r="BO88" i="1"/>
  <c r="BQ92" i="1"/>
  <c r="BU92" i="1"/>
  <c r="BW92" i="1"/>
  <c r="BS92" i="1"/>
  <c r="CG92" i="1"/>
  <c r="CE92" i="1"/>
  <c r="BZ92" i="1"/>
  <c r="BL92" i="1"/>
  <c r="BP92" i="1"/>
  <c r="CB92" i="1"/>
  <c r="BV92" i="1"/>
  <c r="BX92" i="1"/>
  <c r="BR92" i="1"/>
  <c r="CH92" i="1"/>
  <c r="CF92" i="1"/>
  <c r="CC92" i="1"/>
  <c r="BM92" i="1"/>
  <c r="BN92" i="1"/>
  <c r="CA92" i="1"/>
  <c r="BT92" i="1"/>
  <c r="BO92" i="1"/>
  <c r="BY92" i="1"/>
  <c r="CD92" i="1"/>
  <c r="BN96" i="1"/>
  <c r="BU96" i="1"/>
  <c r="BW96" i="1"/>
  <c r="BQ96" i="1"/>
  <c r="CG96" i="1"/>
  <c r="CE96" i="1"/>
  <c r="BZ96" i="1"/>
  <c r="BL96" i="1"/>
  <c r="BP96" i="1"/>
  <c r="CB96" i="1"/>
  <c r="BV96" i="1"/>
  <c r="BX96" i="1"/>
  <c r="BR96" i="1"/>
  <c r="CH96" i="1"/>
  <c r="CF96" i="1"/>
  <c r="BS96" i="1"/>
  <c r="BM96" i="1"/>
  <c r="BY96" i="1"/>
  <c r="BO96" i="1"/>
  <c r="CA96" i="1"/>
  <c r="CD96" i="1"/>
  <c r="CC96" i="1"/>
  <c r="BT96" i="1"/>
  <c r="CA100" i="1"/>
  <c r="BU100" i="1"/>
  <c r="BW100" i="1"/>
  <c r="BN100" i="1"/>
  <c r="CG100" i="1"/>
  <c r="CE100" i="1"/>
  <c r="BS100" i="1"/>
  <c r="BL100" i="1"/>
  <c r="BP100" i="1"/>
  <c r="CB100" i="1"/>
  <c r="BV100" i="1"/>
  <c r="BX100" i="1"/>
  <c r="BR100" i="1"/>
  <c r="CH100" i="1"/>
  <c r="CF100" i="1"/>
  <c r="CC100" i="1"/>
  <c r="BM100" i="1"/>
  <c r="BT100" i="1"/>
  <c r="CD100" i="1"/>
  <c r="BY100" i="1"/>
  <c r="BO100" i="1"/>
  <c r="BZ100" i="1"/>
  <c r="BQ100" i="1"/>
  <c r="BQ104" i="1"/>
  <c r="BU104" i="1"/>
  <c r="BW104" i="1"/>
  <c r="CA104" i="1"/>
  <c r="CH104" i="1"/>
  <c r="CE104" i="1"/>
  <c r="BR104" i="1"/>
  <c r="BL104" i="1"/>
  <c r="BP104" i="1"/>
  <c r="CB104" i="1"/>
  <c r="BV104" i="1"/>
  <c r="BX104" i="1"/>
  <c r="BN104" i="1"/>
  <c r="BM104" i="1"/>
  <c r="CF104" i="1"/>
  <c r="BS104" i="1"/>
  <c r="BY104" i="1"/>
  <c r="BZ104" i="1"/>
  <c r="CD104" i="1"/>
  <c r="BT104" i="1"/>
  <c r="CG104" i="1"/>
  <c r="CC104" i="1"/>
  <c r="BO104" i="1"/>
  <c r="BQ106" i="1"/>
  <c r="BL106" i="1"/>
  <c r="BW106" i="1"/>
  <c r="BR106" i="1"/>
  <c r="BZ106" i="1"/>
  <c r="CE106" i="1"/>
  <c r="CD106" i="1"/>
  <c r="BN106" i="1"/>
  <c r="BP106" i="1"/>
  <c r="BS106" i="1"/>
  <c r="CA106" i="1"/>
  <c r="BX106" i="1"/>
  <c r="CG106" i="1"/>
  <c r="BM106" i="1"/>
  <c r="CF106" i="1"/>
  <c r="BT106" i="1"/>
  <c r="BU106" i="1"/>
  <c r="CB106" i="1"/>
  <c r="CH106" i="1"/>
  <c r="BV106" i="1"/>
  <c r="BO106" i="1"/>
  <c r="BY106" i="1"/>
  <c r="CC106" i="1"/>
  <c r="CD114" i="1"/>
  <c r="BL114" i="1"/>
  <c r="BW114" i="1"/>
  <c r="BS114" i="1"/>
  <c r="BZ114" i="1"/>
  <c r="CE114" i="1"/>
  <c r="CG114" i="1"/>
  <c r="BN114" i="1"/>
  <c r="BP114" i="1"/>
  <c r="BT114" i="1"/>
  <c r="CA114" i="1"/>
  <c r="BX114" i="1"/>
  <c r="CB114" i="1"/>
  <c r="BM114" i="1"/>
  <c r="CF114" i="1"/>
  <c r="CH114" i="1"/>
  <c r="BU114" i="1"/>
  <c r="CC114" i="1"/>
  <c r="BO114" i="1"/>
  <c r="BQ114" i="1"/>
  <c r="BY114" i="1"/>
  <c r="BV114" i="1"/>
  <c r="BR114" i="1"/>
  <c r="CD122" i="1"/>
  <c r="BL122" i="1"/>
  <c r="BW122" i="1"/>
  <c r="BQ122" i="1"/>
  <c r="BZ122" i="1"/>
  <c r="CE122" i="1"/>
  <c r="BS122" i="1"/>
  <c r="BN122" i="1"/>
  <c r="BP122" i="1"/>
  <c r="CG122" i="1"/>
  <c r="CA122" i="1"/>
  <c r="BX122" i="1"/>
  <c r="CH122" i="1"/>
  <c r="BM122" i="1"/>
  <c r="CF122" i="1"/>
  <c r="BT122" i="1"/>
  <c r="BU122" i="1"/>
  <c r="BV122" i="1"/>
  <c r="BY122" i="1"/>
  <c r="CC122" i="1"/>
  <c r="BO122" i="1"/>
  <c r="BR122" i="1"/>
  <c r="CB122" i="1"/>
  <c r="BU131" i="1"/>
  <c r="CE131" i="1"/>
  <c r="BX131" i="1"/>
  <c r="CH131" i="1"/>
  <c r="BM131" i="1"/>
  <c r="CF131" i="1"/>
  <c r="BV131" i="1"/>
  <c r="BW131" i="1"/>
  <c r="BQ131" i="1"/>
  <c r="BZ131" i="1"/>
  <c r="BO131" i="1"/>
  <c r="BY131" i="1"/>
  <c r="CC131" i="1"/>
  <c r="CA131" i="1"/>
  <c r="CG131" i="1"/>
  <c r="BL131" i="1"/>
  <c r="BR131" i="1"/>
  <c r="BS131" i="1"/>
  <c r="BT131" i="1"/>
  <c r="CD131" i="1"/>
  <c r="BN131" i="1"/>
  <c r="CB131" i="1"/>
  <c r="BP131" i="1"/>
  <c r="CB144" i="1"/>
  <c r="BU144" i="1"/>
  <c r="BX144" i="1"/>
  <c r="CC144" i="1"/>
  <c r="BN144" i="1"/>
  <c r="CF144" i="1"/>
  <c r="BL144" i="1"/>
  <c r="BV144" i="1"/>
  <c r="BQ144" i="1"/>
  <c r="BM144" i="1"/>
  <c r="CD144" i="1"/>
  <c r="BY144" i="1"/>
  <c r="BR144" i="1"/>
  <c r="BO144" i="1"/>
  <c r="CG144" i="1"/>
  <c r="CH144" i="1"/>
  <c r="BW144" i="1"/>
  <c r="BZ144" i="1"/>
  <c r="CA144" i="1"/>
  <c r="BS144" i="1"/>
  <c r="BP144" i="1"/>
  <c r="BT144" i="1"/>
  <c r="CE144" i="1"/>
  <c r="CB148" i="1"/>
  <c r="BU148" i="1"/>
  <c r="BX148" i="1"/>
  <c r="CC148" i="1"/>
  <c r="BN148" i="1"/>
  <c r="CF148" i="1"/>
  <c r="BL148" i="1"/>
  <c r="BV148" i="1"/>
  <c r="BQ148" i="1"/>
  <c r="BM148" i="1"/>
  <c r="CD148" i="1"/>
  <c r="BY148" i="1"/>
  <c r="BR148" i="1"/>
  <c r="BO148" i="1"/>
  <c r="CG148" i="1"/>
  <c r="CH148" i="1"/>
  <c r="BW148" i="1"/>
  <c r="CE148" i="1"/>
  <c r="BP148" i="1"/>
  <c r="BZ148" i="1"/>
  <c r="BT148" i="1"/>
  <c r="CA148" i="1"/>
  <c r="BS148" i="1"/>
  <c r="CB152" i="1"/>
  <c r="BU152" i="1"/>
  <c r="BX152" i="1"/>
  <c r="CC152" i="1"/>
  <c r="BN152" i="1"/>
  <c r="CF152" i="1"/>
  <c r="BL152" i="1"/>
  <c r="BV152" i="1"/>
  <c r="BQ152" i="1"/>
  <c r="BM152" i="1"/>
  <c r="CD152" i="1"/>
  <c r="BY152" i="1"/>
  <c r="BR152" i="1"/>
  <c r="BO152" i="1"/>
  <c r="CG152" i="1"/>
  <c r="CH152" i="1"/>
  <c r="BW152" i="1"/>
  <c r="BS152" i="1"/>
  <c r="BT152" i="1"/>
  <c r="CE152" i="1"/>
  <c r="BP152" i="1"/>
  <c r="CA152" i="1"/>
  <c r="BZ152" i="1"/>
  <c r="CB156" i="1"/>
  <c r="BU156" i="1"/>
  <c r="BX156" i="1"/>
  <c r="CC156" i="1"/>
  <c r="BN156" i="1"/>
  <c r="CF156" i="1"/>
  <c r="BL156" i="1"/>
  <c r="BV156" i="1"/>
  <c r="BQ156" i="1"/>
  <c r="BM156" i="1"/>
  <c r="CD156" i="1"/>
  <c r="BY156" i="1"/>
  <c r="BR156" i="1"/>
  <c r="BO156" i="1"/>
  <c r="CG156" i="1"/>
  <c r="CH156" i="1"/>
  <c r="BW156" i="1"/>
  <c r="BZ156" i="1"/>
  <c r="CA156" i="1"/>
  <c r="BS156" i="1"/>
  <c r="BT156" i="1"/>
  <c r="CE156" i="1"/>
  <c r="BP156" i="1"/>
  <c r="CB160" i="1"/>
  <c r="BU160" i="1"/>
  <c r="BX160" i="1"/>
  <c r="CC160" i="1"/>
  <c r="BN160" i="1"/>
  <c r="CF160" i="1"/>
  <c r="BL160" i="1"/>
  <c r="BV160" i="1"/>
  <c r="BQ160" i="1"/>
  <c r="BM160" i="1"/>
  <c r="CD160" i="1"/>
  <c r="BY160" i="1"/>
  <c r="BR160" i="1"/>
  <c r="BO160" i="1"/>
  <c r="CG160" i="1"/>
  <c r="CH160" i="1"/>
  <c r="BW160" i="1"/>
  <c r="BZ160" i="1"/>
  <c r="CA160" i="1"/>
  <c r="BS160" i="1"/>
  <c r="BP160" i="1"/>
  <c r="BT160" i="1"/>
  <c r="CE160" i="1"/>
  <c r="CB164" i="1"/>
  <c r="BU164" i="1"/>
  <c r="BX164" i="1"/>
  <c r="CC164" i="1"/>
  <c r="BN164" i="1"/>
  <c r="CF164" i="1"/>
  <c r="BL164" i="1"/>
  <c r="BV164" i="1"/>
  <c r="BQ164" i="1"/>
  <c r="BM164" i="1"/>
  <c r="CD164" i="1"/>
  <c r="BY164" i="1"/>
  <c r="BR164" i="1"/>
  <c r="BO164" i="1"/>
  <c r="CG164" i="1"/>
  <c r="CH164" i="1"/>
  <c r="BW164" i="1"/>
  <c r="CE164" i="1"/>
  <c r="BP164" i="1"/>
  <c r="CA164" i="1"/>
  <c r="BT164" i="1"/>
  <c r="BZ164" i="1"/>
  <c r="BS164" i="1"/>
  <c r="CC168" i="1"/>
  <c r="BU168" i="1"/>
  <c r="BX168" i="1"/>
  <c r="CB168" i="1"/>
  <c r="BN168" i="1"/>
  <c r="CF168" i="1"/>
  <c r="BL168" i="1"/>
  <c r="BV168" i="1"/>
  <c r="BQ168" i="1"/>
  <c r="BM168" i="1"/>
  <c r="CD168" i="1"/>
  <c r="BY168" i="1"/>
  <c r="BR168" i="1"/>
  <c r="BO168" i="1"/>
  <c r="CG168" i="1"/>
  <c r="CH168" i="1"/>
  <c r="BW168" i="1"/>
  <c r="BS168" i="1"/>
  <c r="BT168" i="1"/>
  <c r="CE168" i="1"/>
  <c r="BP168" i="1"/>
  <c r="CA168" i="1"/>
  <c r="BZ168" i="1"/>
  <c r="CB172" i="1"/>
  <c r="BU172" i="1"/>
  <c r="BX172" i="1"/>
  <c r="CC172" i="1"/>
  <c r="BN172" i="1"/>
  <c r="CF172" i="1"/>
  <c r="BL172" i="1"/>
  <c r="BV172" i="1"/>
  <c r="BQ172" i="1"/>
  <c r="BM172" i="1"/>
  <c r="CD172" i="1"/>
  <c r="BY172" i="1"/>
  <c r="BR172" i="1"/>
  <c r="BO172" i="1"/>
  <c r="CG172" i="1"/>
  <c r="CH172" i="1"/>
  <c r="BW172" i="1"/>
  <c r="BZ172" i="1"/>
  <c r="CA172" i="1"/>
  <c r="BS172" i="1"/>
  <c r="BT172" i="1"/>
  <c r="CE172" i="1"/>
  <c r="BP172" i="1"/>
  <c r="CB176" i="1"/>
  <c r="BU176" i="1"/>
  <c r="BX176" i="1"/>
  <c r="CC176" i="1"/>
  <c r="BN176" i="1"/>
  <c r="CF176" i="1"/>
  <c r="BL176" i="1"/>
  <c r="BV176" i="1"/>
  <c r="BQ176" i="1"/>
  <c r="BM176" i="1"/>
  <c r="CD176" i="1"/>
  <c r="BY176" i="1"/>
  <c r="BR176" i="1"/>
  <c r="BO176" i="1"/>
  <c r="CG176" i="1"/>
  <c r="CH176" i="1"/>
  <c r="BW176" i="1"/>
  <c r="BZ176" i="1"/>
  <c r="CA176" i="1"/>
  <c r="BS176" i="1"/>
  <c r="BP176" i="1"/>
  <c r="CE176" i="1"/>
  <c r="BT176" i="1"/>
  <c r="BZ180" i="1"/>
  <c r="BU180" i="1"/>
  <c r="BX180" i="1"/>
  <c r="CC180" i="1"/>
  <c r="BN180" i="1"/>
  <c r="CF180" i="1"/>
  <c r="BL180" i="1"/>
  <c r="BV180" i="1"/>
  <c r="BQ180" i="1"/>
  <c r="BM180" i="1"/>
  <c r="CD180" i="1"/>
  <c r="BY180" i="1"/>
  <c r="BR180" i="1"/>
  <c r="BO180" i="1"/>
  <c r="CG180" i="1"/>
  <c r="CH180" i="1"/>
  <c r="BW180" i="1"/>
  <c r="CE180" i="1"/>
  <c r="BP180" i="1"/>
  <c r="CA180" i="1"/>
  <c r="BT180" i="1"/>
  <c r="CB180" i="1"/>
  <c r="BS180" i="1"/>
  <c r="BZ184" i="1"/>
  <c r="BU184" i="1"/>
  <c r="BX184" i="1"/>
  <c r="CA184" i="1"/>
  <c r="BN184" i="1"/>
  <c r="CF184" i="1"/>
  <c r="BL184" i="1"/>
  <c r="BV184" i="1"/>
  <c r="BQ184" i="1"/>
  <c r="BM184" i="1"/>
  <c r="CD184" i="1"/>
  <c r="BY184" i="1"/>
  <c r="BR184" i="1"/>
  <c r="BO184" i="1"/>
  <c r="CG184" i="1"/>
  <c r="CH184" i="1"/>
  <c r="BW184" i="1"/>
  <c r="BS184" i="1"/>
  <c r="BT184" i="1"/>
  <c r="CE184" i="1"/>
  <c r="BP184" i="1"/>
  <c r="CC184" i="1"/>
  <c r="CB184" i="1"/>
  <c r="CB188" i="1"/>
  <c r="BU188" i="1"/>
  <c r="BX188" i="1"/>
  <c r="CC188" i="1"/>
  <c r="BN188" i="1"/>
  <c r="CF188" i="1"/>
  <c r="BL188" i="1"/>
  <c r="BV188" i="1"/>
  <c r="BQ188" i="1"/>
  <c r="BM188" i="1"/>
  <c r="CD188" i="1"/>
  <c r="BY188" i="1"/>
  <c r="BR188" i="1"/>
  <c r="BO188" i="1"/>
  <c r="CG188" i="1"/>
  <c r="CH188" i="1"/>
  <c r="BW188" i="1"/>
  <c r="CA188" i="1"/>
  <c r="BZ188" i="1"/>
  <c r="BS188" i="1"/>
  <c r="BT188" i="1"/>
  <c r="CE188" i="1"/>
  <c r="BP188" i="1"/>
  <c r="CB192" i="1"/>
  <c r="BU192" i="1"/>
  <c r="BX192" i="1"/>
  <c r="CC192" i="1"/>
  <c r="BN192" i="1"/>
  <c r="CF192" i="1"/>
  <c r="BL192" i="1"/>
  <c r="BV192" i="1"/>
  <c r="BQ192" i="1"/>
  <c r="BM192" i="1"/>
  <c r="CD192" i="1"/>
  <c r="BY192" i="1"/>
  <c r="BR192" i="1"/>
  <c r="BO192" i="1"/>
  <c r="CG192" i="1"/>
  <c r="CH192" i="1"/>
  <c r="BW192" i="1"/>
  <c r="BZ192" i="1"/>
  <c r="CA192" i="1"/>
  <c r="BS192" i="1"/>
  <c r="BP192" i="1"/>
  <c r="BT192" i="1"/>
  <c r="CE192" i="1"/>
  <c r="BN113" i="1"/>
  <c r="BV113" i="1"/>
  <c r="BW113" i="1"/>
  <c r="BQ113" i="1"/>
  <c r="BY113" i="1"/>
  <c r="CE113" i="1"/>
  <c r="CA113" i="1"/>
  <c r="BL113" i="1"/>
  <c r="BP113" i="1"/>
  <c r="CD113" i="1"/>
  <c r="BZ113" i="1"/>
  <c r="BX113" i="1"/>
  <c r="BR113" i="1"/>
  <c r="BM113" i="1"/>
  <c r="CF113" i="1"/>
  <c r="CG113" i="1"/>
  <c r="BT113" i="1"/>
  <c r="CH113" i="1"/>
  <c r="BU113" i="1"/>
  <c r="CC113" i="1"/>
  <c r="BO113" i="1"/>
  <c r="BS113" i="1"/>
  <c r="CB113" i="1"/>
  <c r="BM89" i="1"/>
  <c r="CB89" i="1"/>
  <c r="BW89" i="1"/>
  <c r="BV89" i="1"/>
  <c r="BS89" i="1"/>
  <c r="CE89" i="1"/>
  <c r="BY89" i="1"/>
  <c r="CC89" i="1"/>
  <c r="BP89" i="1"/>
  <c r="BN89" i="1"/>
  <c r="BT89" i="1"/>
  <c r="BX89" i="1"/>
  <c r="BZ89" i="1"/>
  <c r="CD89" i="1"/>
  <c r="CF89" i="1"/>
  <c r="CH89" i="1"/>
  <c r="BQ89" i="1"/>
  <c r="BR89" i="1"/>
  <c r="BU89" i="1"/>
  <c r="CG89" i="1"/>
  <c r="BO89" i="1"/>
  <c r="CA89" i="1"/>
  <c r="BL89" i="1"/>
  <c r="BU177" i="1"/>
  <c r="BV177" i="1"/>
  <c r="BQ177" i="1"/>
  <c r="BZ177" i="1"/>
  <c r="CD177" i="1"/>
  <c r="BY177" i="1"/>
  <c r="CA177" i="1"/>
  <c r="BO177" i="1"/>
  <c r="CG177" i="1"/>
  <c r="CH177" i="1"/>
  <c r="CB177" i="1"/>
  <c r="CE177" i="1"/>
  <c r="BR177" i="1"/>
  <c r="BM177" i="1"/>
  <c r="BP177" i="1"/>
  <c r="BS177" i="1"/>
  <c r="BT177" i="1"/>
  <c r="BL177" i="1"/>
  <c r="CC177" i="1"/>
  <c r="BN177" i="1"/>
  <c r="BW177" i="1"/>
  <c r="BX177" i="1"/>
  <c r="CF177" i="1"/>
  <c r="CG121" i="1"/>
  <c r="BV121" i="1"/>
  <c r="BW121" i="1"/>
  <c r="BN121" i="1"/>
  <c r="BY121" i="1"/>
  <c r="CE121" i="1"/>
  <c r="BQ121" i="1"/>
  <c r="BL121" i="1"/>
  <c r="BP121" i="1"/>
  <c r="CA121" i="1"/>
  <c r="BZ121" i="1"/>
  <c r="BX121" i="1"/>
  <c r="BR121" i="1"/>
  <c r="BM121" i="1"/>
  <c r="CF121" i="1"/>
  <c r="BT121" i="1"/>
  <c r="CH121" i="1"/>
  <c r="BU121" i="1"/>
  <c r="CC121" i="1"/>
  <c r="BO121" i="1"/>
  <c r="CB121" i="1"/>
  <c r="CD121" i="1"/>
  <c r="BS121" i="1"/>
  <c r="BQ93" i="1"/>
  <c r="CB93" i="1"/>
  <c r="BW93" i="1"/>
  <c r="BV93" i="1"/>
  <c r="BS93" i="1"/>
  <c r="CE93" i="1"/>
  <c r="BY93" i="1"/>
  <c r="CC93" i="1"/>
  <c r="BP93" i="1"/>
  <c r="BL93" i="1"/>
  <c r="BT93" i="1"/>
  <c r="BX93" i="1"/>
  <c r="BM93" i="1"/>
  <c r="CD93" i="1"/>
  <c r="CF93" i="1"/>
  <c r="CA93" i="1"/>
  <c r="BR93" i="1"/>
  <c r="BU93" i="1"/>
  <c r="CG93" i="1"/>
  <c r="BO93" i="1"/>
  <c r="CH93" i="1"/>
  <c r="BN93" i="1"/>
  <c r="BZ93" i="1"/>
  <c r="CH163" i="1"/>
  <c r="BV163" i="1"/>
  <c r="BQ163" i="1"/>
  <c r="BZ163" i="1"/>
  <c r="CD163" i="1"/>
  <c r="BY163" i="1"/>
  <c r="CA163" i="1"/>
  <c r="BO163" i="1"/>
  <c r="CG163" i="1"/>
  <c r="BS163" i="1"/>
  <c r="CB163" i="1"/>
  <c r="CE163" i="1"/>
  <c r="BR163" i="1"/>
  <c r="BM163" i="1"/>
  <c r="BP163" i="1"/>
  <c r="BU163" i="1"/>
  <c r="BL163" i="1"/>
  <c r="CC163" i="1"/>
  <c r="BN163" i="1"/>
  <c r="BW163" i="1"/>
  <c r="BX163" i="1"/>
  <c r="BT163" i="1"/>
  <c r="CF163" i="1"/>
  <c r="BM134" i="1"/>
  <c r="BO134" i="1"/>
  <c r="BX134" i="1"/>
  <c r="BR134" i="1"/>
  <c r="CA134" i="1"/>
  <c r="CF134" i="1"/>
  <c r="CH134" i="1"/>
  <c r="BS134" i="1"/>
  <c r="BQ134" i="1"/>
  <c r="BV134" i="1"/>
  <c r="CC134" i="1"/>
  <c r="BY134" i="1"/>
  <c r="BW134" i="1"/>
  <c r="BT134" i="1"/>
  <c r="CG134" i="1"/>
  <c r="CB134" i="1"/>
  <c r="CE134" i="1"/>
  <c r="CD134" i="1"/>
  <c r="BP134" i="1"/>
  <c r="BN134" i="1"/>
  <c r="BU134" i="1"/>
  <c r="BZ134" i="1"/>
  <c r="BL134" i="1"/>
  <c r="BM97" i="1"/>
  <c r="CB97" i="1"/>
  <c r="BW97" i="1"/>
  <c r="BY97" i="1"/>
  <c r="BS97" i="1"/>
  <c r="CE97" i="1"/>
  <c r="CA97" i="1"/>
  <c r="CC97" i="1"/>
  <c r="BP97" i="1"/>
  <c r="BL97" i="1"/>
  <c r="BT97" i="1"/>
  <c r="BX97" i="1"/>
  <c r="BN97" i="1"/>
  <c r="CD97" i="1"/>
  <c r="CF97" i="1"/>
  <c r="BR97" i="1"/>
  <c r="BU97" i="1"/>
  <c r="CG97" i="1"/>
  <c r="BO97" i="1"/>
  <c r="BV97" i="1"/>
  <c r="CH97" i="1"/>
  <c r="BQ97" i="1"/>
  <c r="BZ97" i="1"/>
  <c r="BU193" i="1"/>
  <c r="BV193" i="1"/>
  <c r="BQ193" i="1"/>
  <c r="BZ193" i="1"/>
  <c r="CD193" i="1"/>
  <c r="BY193" i="1"/>
  <c r="CA193" i="1"/>
  <c r="BO193" i="1"/>
  <c r="CG193" i="1"/>
  <c r="CH193" i="1"/>
  <c r="CB193" i="1"/>
  <c r="CE193" i="1"/>
  <c r="BR193" i="1"/>
  <c r="BM193" i="1"/>
  <c r="BP193" i="1"/>
  <c r="BS193" i="1"/>
  <c r="BT193" i="1"/>
  <c r="BL193" i="1"/>
  <c r="CC193" i="1"/>
  <c r="BN193" i="1"/>
  <c r="BW193" i="1"/>
  <c r="BX193" i="1"/>
  <c r="CF193" i="1"/>
  <c r="CB196" i="1"/>
  <c r="BU196" i="1"/>
  <c r="BX196" i="1"/>
  <c r="CC196" i="1"/>
  <c r="BN196" i="1"/>
  <c r="CF196" i="1"/>
  <c r="BL196" i="1"/>
  <c r="BV196" i="1"/>
  <c r="BM196" i="1"/>
  <c r="CD196" i="1"/>
  <c r="BR196" i="1"/>
  <c r="BO196" i="1"/>
  <c r="CG196" i="1"/>
  <c r="BW196" i="1"/>
  <c r="CE196" i="1"/>
  <c r="BP196" i="1"/>
  <c r="CA196" i="1"/>
  <c r="BQ196" i="1"/>
  <c r="BZ196" i="1"/>
  <c r="BY196" i="1"/>
  <c r="CH196" i="1"/>
  <c r="BS196" i="1"/>
  <c r="BT196" i="1"/>
  <c r="BU222" i="1"/>
  <c r="CC222" i="1"/>
  <c r="BY222" i="1"/>
  <c r="BV222" i="1"/>
  <c r="BS222" i="1"/>
  <c r="CG222" i="1"/>
  <c r="BW222" i="1"/>
  <c r="CD222" i="1"/>
  <c r="BR222" i="1"/>
  <c r="BM222" i="1"/>
  <c r="CE222" i="1"/>
  <c r="BZ222" i="1"/>
  <c r="CA222" i="1"/>
  <c r="BP222" i="1"/>
  <c r="CH222" i="1"/>
  <c r="BX222" i="1"/>
  <c r="CF222" i="1"/>
  <c r="BQ222" i="1"/>
  <c r="BL222" i="1"/>
  <c r="BT222" i="1"/>
  <c r="BN222" i="1"/>
  <c r="BO222" i="1"/>
  <c r="CB222" i="1"/>
  <c r="BN101" i="1"/>
  <c r="CB101" i="1"/>
  <c r="BW101" i="1"/>
  <c r="BY101" i="1"/>
  <c r="BS101" i="1"/>
  <c r="CE101" i="1"/>
  <c r="CH101" i="1"/>
  <c r="CC101" i="1"/>
  <c r="BP101" i="1"/>
  <c r="BQ101" i="1"/>
  <c r="BT101" i="1"/>
  <c r="BX101" i="1"/>
  <c r="BZ101" i="1"/>
  <c r="CD101" i="1"/>
  <c r="CF101" i="1"/>
  <c r="BU101" i="1"/>
  <c r="CG101" i="1"/>
  <c r="BO101" i="1"/>
  <c r="BL101" i="1"/>
  <c r="BM101" i="1"/>
  <c r="BV101" i="1"/>
  <c r="CA101" i="1"/>
  <c r="BR101" i="1"/>
  <c r="CH179" i="1"/>
  <c r="BV179" i="1"/>
  <c r="BQ179" i="1"/>
  <c r="BZ179" i="1"/>
  <c r="CD179" i="1"/>
  <c r="BY179" i="1"/>
  <c r="CA179" i="1"/>
  <c r="BO179" i="1"/>
  <c r="CG179" i="1"/>
  <c r="BS179" i="1"/>
  <c r="CB179" i="1"/>
  <c r="CE179" i="1"/>
  <c r="BT179" i="1"/>
  <c r="BM179" i="1"/>
  <c r="BP179" i="1"/>
  <c r="BR179" i="1"/>
  <c r="BL179" i="1"/>
  <c r="CC179" i="1"/>
  <c r="BN179" i="1"/>
  <c r="BW179" i="1"/>
  <c r="BX179" i="1"/>
  <c r="BU179" i="1"/>
  <c r="CF179" i="1"/>
  <c r="BN261" i="1"/>
  <c r="BP261" i="1"/>
  <c r="CH261" i="1"/>
  <c r="CA261" i="1"/>
  <c r="BT261" i="1"/>
  <c r="CF261" i="1"/>
  <c r="CB261" i="1"/>
  <c r="BU261" i="1"/>
  <c r="BQ261" i="1"/>
  <c r="CD261" i="1"/>
  <c r="BO261" i="1"/>
  <c r="CG261" i="1"/>
  <c r="BL261" i="1"/>
  <c r="BR261" i="1"/>
  <c r="BM261" i="1"/>
  <c r="BZ261" i="1"/>
  <c r="BS261" i="1"/>
  <c r="BV261" i="1"/>
  <c r="BW261" i="1"/>
  <c r="CE261" i="1"/>
  <c r="BX261" i="1"/>
  <c r="BY261" i="1"/>
  <c r="CC261" i="1"/>
  <c r="CC200" i="1"/>
  <c r="BU200" i="1"/>
  <c r="BX200" i="1"/>
  <c r="CA200" i="1"/>
  <c r="BN200" i="1"/>
  <c r="CF200" i="1"/>
  <c r="BL200" i="1"/>
  <c r="BV200" i="1"/>
  <c r="BQ200" i="1"/>
  <c r="BM200" i="1"/>
  <c r="CD200" i="1"/>
  <c r="BY200" i="1"/>
  <c r="BR200" i="1"/>
  <c r="BO200" i="1"/>
  <c r="CG200" i="1"/>
  <c r="CE200" i="1"/>
  <c r="BP200" i="1"/>
  <c r="BZ200" i="1"/>
  <c r="CB200" i="1"/>
  <c r="CH200" i="1"/>
  <c r="BS200" i="1"/>
  <c r="BW200" i="1"/>
  <c r="BT200" i="1"/>
  <c r="BL73" i="1"/>
  <c r="CB73" i="1"/>
  <c r="BW73" i="1"/>
  <c r="BM73" i="1"/>
  <c r="BS73" i="1"/>
  <c r="CE73" i="1"/>
  <c r="BV73" i="1"/>
  <c r="CC73" i="1"/>
  <c r="BP73" i="1"/>
  <c r="BZ73" i="1"/>
  <c r="BT73" i="1"/>
  <c r="BX73" i="1"/>
  <c r="CH73" i="1"/>
  <c r="CD73" i="1"/>
  <c r="CF73" i="1"/>
  <c r="CG73" i="1"/>
  <c r="BO73" i="1"/>
  <c r="BY73" i="1"/>
  <c r="CA73" i="1"/>
  <c r="BN73" i="1"/>
  <c r="BQ73" i="1"/>
  <c r="BR73" i="1"/>
  <c r="BU73" i="1"/>
  <c r="CB204" i="1"/>
  <c r="BU204" i="1"/>
  <c r="BX204" i="1"/>
  <c r="CC204" i="1"/>
  <c r="BN204" i="1"/>
  <c r="CF204" i="1"/>
  <c r="BL204" i="1"/>
  <c r="BV204" i="1"/>
  <c r="BQ204" i="1"/>
  <c r="BM204" i="1"/>
  <c r="CD204" i="1"/>
  <c r="BY204" i="1"/>
  <c r="BR204" i="1"/>
  <c r="BO204" i="1"/>
  <c r="CG204" i="1"/>
  <c r="BP204" i="1"/>
  <c r="CA204" i="1"/>
  <c r="BZ204" i="1"/>
  <c r="CH204" i="1"/>
  <c r="BS204" i="1"/>
  <c r="BT204" i="1"/>
  <c r="BW204" i="1"/>
  <c r="CE204" i="1"/>
  <c r="BQ77" i="1"/>
  <c r="CB77" i="1"/>
  <c r="BW77" i="1"/>
  <c r="BV77" i="1"/>
  <c r="BS77" i="1"/>
  <c r="CE77" i="1"/>
  <c r="BY77" i="1"/>
  <c r="CC77" i="1"/>
  <c r="BP77" i="1"/>
  <c r="BL77" i="1"/>
  <c r="BT77" i="1"/>
  <c r="BX77" i="1"/>
  <c r="BZ77" i="1"/>
  <c r="CD77" i="1"/>
  <c r="CF77" i="1"/>
  <c r="BO77" i="1"/>
  <c r="CH77" i="1"/>
  <c r="BM77" i="1"/>
  <c r="BN77" i="1"/>
  <c r="CA77" i="1"/>
  <c r="BR77" i="1"/>
  <c r="BU77" i="1"/>
  <c r="CG77" i="1"/>
  <c r="CH195" i="1"/>
  <c r="BV195" i="1"/>
  <c r="BQ195" i="1"/>
  <c r="BZ195" i="1"/>
  <c r="CD195" i="1"/>
  <c r="BY195" i="1"/>
  <c r="CA195" i="1"/>
  <c r="BO195" i="1"/>
  <c r="CG195" i="1"/>
  <c r="BS195" i="1"/>
  <c r="CB195" i="1"/>
  <c r="CE195" i="1"/>
  <c r="BT195" i="1"/>
  <c r="BM195" i="1"/>
  <c r="BP195" i="1"/>
  <c r="BR195" i="1"/>
  <c r="BL195" i="1"/>
  <c r="CC195" i="1"/>
  <c r="BN195" i="1"/>
  <c r="BW195" i="1"/>
  <c r="BX195" i="1"/>
  <c r="BU195" i="1"/>
  <c r="CF195" i="1"/>
  <c r="BQ112" i="1"/>
  <c r="BT112" i="1"/>
  <c r="BW112" i="1"/>
  <c r="CA112" i="1"/>
  <c r="CH112" i="1"/>
  <c r="CE112" i="1"/>
  <c r="BR112" i="1"/>
  <c r="BV112" i="1"/>
  <c r="BP112" i="1"/>
  <c r="CB112" i="1"/>
  <c r="BY112" i="1"/>
  <c r="BX112" i="1"/>
  <c r="BZ112" i="1"/>
  <c r="BM112" i="1"/>
  <c r="CF112" i="1"/>
  <c r="CC112" i="1"/>
  <c r="BO112" i="1"/>
  <c r="BL112" i="1"/>
  <c r="BN112" i="1"/>
  <c r="CD112" i="1"/>
  <c r="BS112" i="1"/>
  <c r="CG112" i="1"/>
  <c r="BU112" i="1"/>
  <c r="CB120" i="1"/>
  <c r="BT120" i="1"/>
  <c r="BW120" i="1"/>
  <c r="CD120" i="1"/>
  <c r="CH120" i="1"/>
  <c r="CE120" i="1"/>
  <c r="BN120" i="1"/>
  <c r="BV120" i="1"/>
  <c r="BP120" i="1"/>
  <c r="BL120" i="1"/>
  <c r="BY120" i="1"/>
  <c r="BX120" i="1"/>
  <c r="BQ120" i="1"/>
  <c r="BM120" i="1"/>
  <c r="CF120" i="1"/>
  <c r="BR120" i="1"/>
  <c r="BU120" i="1"/>
  <c r="CC120" i="1"/>
  <c r="BO120" i="1"/>
  <c r="BZ120" i="1"/>
  <c r="CA120" i="1"/>
  <c r="BS120" i="1"/>
  <c r="CG120" i="1"/>
  <c r="BM127" i="1"/>
  <c r="BV127" i="1"/>
  <c r="BX127" i="1"/>
  <c r="BO127" i="1"/>
  <c r="BZ127" i="1"/>
  <c r="CF127" i="1"/>
  <c r="BS127" i="1"/>
  <c r="BN127" i="1"/>
  <c r="BQ127" i="1"/>
  <c r="CC127" i="1"/>
  <c r="BW127" i="1"/>
  <c r="BY127" i="1"/>
  <c r="CE127" i="1"/>
  <c r="BP127" i="1"/>
  <c r="CG127" i="1"/>
  <c r="CH127" i="1"/>
  <c r="CA127" i="1"/>
  <c r="BT127" i="1"/>
  <c r="BU127" i="1"/>
  <c r="BR127" i="1"/>
  <c r="CB127" i="1"/>
  <c r="CD127" i="1"/>
  <c r="BL127" i="1"/>
  <c r="CA128" i="1"/>
  <c r="BS128" i="1"/>
  <c r="BX128" i="1"/>
  <c r="CB128" i="1"/>
  <c r="BU128" i="1"/>
  <c r="CF128" i="1"/>
  <c r="BL128" i="1"/>
  <c r="CE128" i="1"/>
  <c r="BQ128" i="1"/>
  <c r="CC128" i="1"/>
  <c r="BM128" i="1"/>
  <c r="BY128" i="1"/>
  <c r="BO128" i="1"/>
  <c r="BW128" i="1"/>
  <c r="CG128" i="1"/>
  <c r="CD128" i="1"/>
  <c r="BN128" i="1"/>
  <c r="BT128" i="1"/>
  <c r="BV128" i="1"/>
  <c r="BR128" i="1"/>
  <c r="CH128" i="1"/>
  <c r="BZ128" i="1"/>
  <c r="BP128" i="1"/>
  <c r="CC132" i="1"/>
  <c r="CA132" i="1"/>
  <c r="BX132" i="1"/>
  <c r="CD132" i="1"/>
  <c r="BU132" i="1"/>
  <c r="CF132" i="1"/>
  <c r="CH132" i="1"/>
  <c r="CE132" i="1"/>
  <c r="BQ132" i="1"/>
  <c r="BO132" i="1"/>
  <c r="BM132" i="1"/>
  <c r="BY132" i="1"/>
  <c r="BR132" i="1"/>
  <c r="BW132" i="1"/>
  <c r="CG132" i="1"/>
  <c r="BS132" i="1"/>
  <c r="BN132" i="1"/>
  <c r="CB132" i="1"/>
  <c r="BL132" i="1"/>
  <c r="BT132" i="1"/>
  <c r="BV132" i="1"/>
  <c r="BZ132" i="1"/>
  <c r="BP132" i="1"/>
  <c r="CC140" i="1"/>
  <c r="BM140" i="1"/>
  <c r="BX140" i="1"/>
  <c r="BR140" i="1"/>
  <c r="CA140" i="1"/>
  <c r="CF140" i="1"/>
  <c r="BS140" i="1"/>
  <c r="BO140" i="1"/>
  <c r="BQ140" i="1"/>
  <c r="BT140" i="1"/>
  <c r="CB140" i="1"/>
  <c r="BY140" i="1"/>
  <c r="BU140" i="1"/>
  <c r="BN140" i="1"/>
  <c r="CG140" i="1"/>
  <c r="BW140" i="1"/>
  <c r="BV140" i="1"/>
  <c r="CD140" i="1"/>
  <c r="BP140" i="1"/>
  <c r="CE140" i="1"/>
  <c r="CH140" i="1"/>
  <c r="BL140" i="1"/>
  <c r="BZ140" i="1"/>
  <c r="CA216" i="1"/>
  <c r="CD216" i="1"/>
  <c r="BY216" i="1"/>
  <c r="CB216" i="1"/>
  <c r="BT216" i="1"/>
  <c r="CG216" i="1"/>
  <c r="BL216" i="1"/>
  <c r="CE216" i="1"/>
  <c r="BR216" i="1"/>
  <c r="BM216" i="1"/>
  <c r="BU216" i="1"/>
  <c r="BZ216" i="1"/>
  <c r="BN216" i="1"/>
  <c r="BP216" i="1"/>
  <c r="CH216" i="1"/>
  <c r="BO216" i="1"/>
  <c r="BX216" i="1"/>
  <c r="CC216" i="1"/>
  <c r="BS216" i="1"/>
  <c r="CF216" i="1"/>
  <c r="BQ216" i="1"/>
  <c r="BV216" i="1"/>
  <c r="BW216" i="1"/>
  <c r="CC225" i="1"/>
  <c r="BV225" i="1"/>
  <c r="BY225" i="1"/>
  <c r="CD225" i="1"/>
  <c r="BO225" i="1"/>
  <c r="CG225" i="1"/>
  <c r="BL225" i="1"/>
  <c r="BW225" i="1"/>
  <c r="BR225" i="1"/>
  <c r="BM225" i="1"/>
  <c r="CE225" i="1"/>
  <c r="BZ225" i="1"/>
  <c r="BN225" i="1"/>
  <c r="BP225" i="1"/>
  <c r="CH225" i="1"/>
  <c r="BS225" i="1"/>
  <c r="BX225" i="1"/>
  <c r="CA225" i="1"/>
  <c r="CB225" i="1"/>
  <c r="BT225" i="1"/>
  <c r="BU225" i="1"/>
  <c r="CF225" i="1"/>
  <c r="BQ225" i="1"/>
  <c r="CC229" i="1"/>
  <c r="BV229" i="1"/>
  <c r="BY229" i="1"/>
  <c r="CD229" i="1"/>
  <c r="BO229" i="1"/>
  <c r="CG229" i="1"/>
  <c r="BL229" i="1"/>
  <c r="BW229" i="1"/>
  <c r="BR229" i="1"/>
  <c r="BM229" i="1"/>
  <c r="CE229" i="1"/>
  <c r="BZ229" i="1"/>
  <c r="BN229" i="1"/>
  <c r="BP229" i="1"/>
  <c r="CH229" i="1"/>
  <c r="BS229" i="1"/>
  <c r="BX229" i="1"/>
  <c r="CA229" i="1"/>
  <c r="CB229" i="1"/>
  <c r="BT229" i="1"/>
  <c r="BU229" i="1"/>
  <c r="BQ229" i="1"/>
  <c r="CF229" i="1"/>
  <c r="CC233" i="1"/>
  <c r="BV233" i="1"/>
  <c r="BY233" i="1"/>
  <c r="CD233" i="1"/>
  <c r="BO233" i="1"/>
  <c r="CG233" i="1"/>
  <c r="BL233" i="1"/>
  <c r="BW233" i="1"/>
  <c r="BR233" i="1"/>
  <c r="BM233" i="1"/>
  <c r="CE233" i="1"/>
  <c r="BZ233" i="1"/>
  <c r="BN233" i="1"/>
  <c r="BP233" i="1"/>
  <c r="CH233" i="1"/>
  <c r="BS233" i="1"/>
  <c r="BX233" i="1"/>
  <c r="CF233" i="1"/>
  <c r="BQ233" i="1"/>
  <c r="CA233" i="1"/>
  <c r="CB233" i="1"/>
  <c r="BT233" i="1"/>
  <c r="BU233" i="1"/>
  <c r="CC237" i="1"/>
  <c r="BV237" i="1"/>
  <c r="BY237" i="1"/>
  <c r="CD237" i="1"/>
  <c r="BO237" i="1"/>
  <c r="CG237" i="1"/>
  <c r="BL237" i="1"/>
  <c r="BW237" i="1"/>
  <c r="BR237" i="1"/>
  <c r="BM237" i="1"/>
  <c r="CE237" i="1"/>
  <c r="BZ237" i="1"/>
  <c r="BN237" i="1"/>
  <c r="BP237" i="1"/>
  <c r="CH237" i="1"/>
  <c r="BS237" i="1"/>
  <c r="BX237" i="1"/>
  <c r="BT237" i="1"/>
  <c r="BU237" i="1"/>
  <c r="CF237" i="1"/>
  <c r="BQ237" i="1"/>
  <c r="CA237" i="1"/>
  <c r="CB237" i="1"/>
  <c r="BN244" i="1"/>
  <c r="CD244" i="1"/>
  <c r="BX244" i="1"/>
  <c r="BV244" i="1"/>
  <c r="BT244" i="1"/>
  <c r="CF244" i="1"/>
  <c r="BY244" i="1"/>
  <c r="CG244" i="1"/>
  <c r="BR244" i="1"/>
  <c r="CA244" i="1"/>
  <c r="BU244" i="1"/>
  <c r="BZ244" i="1"/>
  <c r="CB244" i="1"/>
  <c r="BO244" i="1"/>
  <c r="CH244" i="1"/>
  <c r="BQ244" i="1"/>
  <c r="BW244" i="1"/>
  <c r="BL244" i="1"/>
  <c r="BM244" i="1"/>
  <c r="CC244" i="1"/>
  <c r="BS244" i="1"/>
  <c r="CE244" i="1"/>
  <c r="BP244" i="1"/>
  <c r="BN251" i="1"/>
  <c r="BV251" i="1"/>
  <c r="BY251" i="1"/>
  <c r="CA251" i="1"/>
  <c r="BO251" i="1"/>
  <c r="CG251" i="1"/>
  <c r="CB251" i="1"/>
  <c r="BW251" i="1"/>
  <c r="BR251" i="1"/>
  <c r="CC251" i="1"/>
  <c r="CE251" i="1"/>
  <c r="BZ251" i="1"/>
  <c r="CD251" i="1"/>
  <c r="BP251" i="1"/>
  <c r="CH251" i="1"/>
  <c r="BS251" i="1"/>
  <c r="BX251" i="1"/>
  <c r="BL251" i="1"/>
  <c r="BM251" i="1"/>
  <c r="BT251" i="1"/>
  <c r="BU251" i="1"/>
  <c r="CF251" i="1"/>
  <c r="BQ251" i="1"/>
  <c r="BN259" i="1"/>
  <c r="BV259" i="1"/>
  <c r="BY259" i="1"/>
  <c r="CA259" i="1"/>
  <c r="BO259" i="1"/>
  <c r="CG259" i="1"/>
  <c r="CB259" i="1"/>
  <c r="BW259" i="1"/>
  <c r="BR259" i="1"/>
  <c r="CC259" i="1"/>
  <c r="CE259" i="1"/>
  <c r="BZ259" i="1"/>
  <c r="CD259" i="1"/>
  <c r="BP259" i="1"/>
  <c r="CH259" i="1"/>
  <c r="BS259" i="1"/>
  <c r="BX259" i="1"/>
  <c r="CF259" i="1"/>
  <c r="BQ259" i="1"/>
  <c r="BL259" i="1"/>
  <c r="BM259" i="1"/>
  <c r="BU259" i="1"/>
  <c r="BT259" i="1"/>
  <c r="BP280" i="1"/>
  <c r="CF280" i="1"/>
  <c r="BT280" i="1"/>
  <c r="BX280" i="1"/>
  <c r="BV280" i="1"/>
  <c r="CB280" i="1"/>
  <c r="BY280" i="1"/>
  <c r="CG280" i="1"/>
  <c r="BM280" i="1"/>
  <c r="BZ280" i="1"/>
  <c r="BW280" i="1"/>
  <c r="BU280" i="1"/>
  <c r="CA280" i="1"/>
  <c r="CH280" i="1"/>
  <c r="CC280" i="1"/>
  <c r="BQ280" i="1"/>
  <c r="BR280" i="1"/>
  <c r="CE280" i="1"/>
  <c r="BS280" i="1"/>
  <c r="CD280" i="1"/>
  <c r="BL280" i="1"/>
  <c r="BN280" i="1"/>
  <c r="BO280" i="1"/>
  <c r="CC139" i="1"/>
  <c r="BL139" i="1"/>
  <c r="BX139" i="1"/>
  <c r="CH139" i="1"/>
  <c r="BZ139" i="1"/>
  <c r="CF139" i="1"/>
  <c r="BO139" i="1"/>
  <c r="BM139" i="1"/>
  <c r="BQ139" i="1"/>
  <c r="BR139" i="1"/>
  <c r="CA139" i="1"/>
  <c r="BY139" i="1"/>
  <c r="BS139" i="1"/>
  <c r="BN139" i="1"/>
  <c r="CG139" i="1"/>
  <c r="BT139" i="1"/>
  <c r="BV139" i="1"/>
  <c r="CB139" i="1"/>
  <c r="CE139" i="1"/>
  <c r="BU139" i="1"/>
  <c r="BW139" i="1"/>
  <c r="CD139" i="1"/>
  <c r="BP139" i="1"/>
  <c r="BT143" i="1"/>
  <c r="CC143" i="1"/>
  <c r="BX143" i="1"/>
  <c r="BU143" i="1"/>
  <c r="BN143" i="1"/>
  <c r="CF143" i="1"/>
  <c r="CH143" i="1"/>
  <c r="BV143" i="1"/>
  <c r="BQ143" i="1"/>
  <c r="BZ143" i="1"/>
  <c r="CD143" i="1"/>
  <c r="BY143" i="1"/>
  <c r="CA143" i="1"/>
  <c r="BO143" i="1"/>
  <c r="CG143" i="1"/>
  <c r="BL143" i="1"/>
  <c r="BW143" i="1"/>
  <c r="BR143" i="1"/>
  <c r="BS143" i="1"/>
  <c r="CB143" i="1"/>
  <c r="BM143" i="1"/>
  <c r="CE143" i="1"/>
  <c r="BP143" i="1"/>
  <c r="BS145" i="1"/>
  <c r="CC145" i="1"/>
  <c r="BX145" i="1"/>
  <c r="BT145" i="1"/>
  <c r="BN145" i="1"/>
  <c r="CF145" i="1"/>
  <c r="BU145" i="1"/>
  <c r="BV145" i="1"/>
  <c r="BQ145" i="1"/>
  <c r="BZ145" i="1"/>
  <c r="CD145" i="1"/>
  <c r="BY145" i="1"/>
  <c r="CA145" i="1"/>
  <c r="BO145" i="1"/>
  <c r="CG145" i="1"/>
  <c r="BL145" i="1"/>
  <c r="BW145" i="1"/>
  <c r="CE145" i="1"/>
  <c r="BP145" i="1"/>
  <c r="CH145" i="1"/>
  <c r="BR145" i="1"/>
  <c r="CB145" i="1"/>
  <c r="BM145" i="1"/>
  <c r="BT147" i="1"/>
  <c r="CC147" i="1"/>
  <c r="BX147" i="1"/>
  <c r="BU147" i="1"/>
  <c r="BN147" i="1"/>
  <c r="CF147" i="1"/>
  <c r="CH147" i="1"/>
  <c r="BV147" i="1"/>
  <c r="BQ147" i="1"/>
  <c r="BZ147" i="1"/>
  <c r="CD147" i="1"/>
  <c r="BY147" i="1"/>
  <c r="CA147" i="1"/>
  <c r="BO147" i="1"/>
  <c r="CG147" i="1"/>
  <c r="BL147" i="1"/>
  <c r="BW147" i="1"/>
  <c r="CB147" i="1"/>
  <c r="BM147" i="1"/>
  <c r="CE147" i="1"/>
  <c r="BP147" i="1"/>
  <c r="BR147" i="1"/>
  <c r="BS147" i="1"/>
  <c r="BS149" i="1"/>
  <c r="CC149" i="1"/>
  <c r="BX149" i="1"/>
  <c r="BT149" i="1"/>
  <c r="BN149" i="1"/>
  <c r="CF149" i="1"/>
  <c r="BU149" i="1"/>
  <c r="BV149" i="1"/>
  <c r="BQ149" i="1"/>
  <c r="BZ149" i="1"/>
  <c r="CD149" i="1"/>
  <c r="BY149" i="1"/>
  <c r="CA149" i="1"/>
  <c r="BO149" i="1"/>
  <c r="CG149" i="1"/>
  <c r="BL149" i="1"/>
  <c r="BW149" i="1"/>
  <c r="CH149" i="1"/>
  <c r="BR149" i="1"/>
  <c r="CB149" i="1"/>
  <c r="BM149" i="1"/>
  <c r="CE149" i="1"/>
  <c r="BP149" i="1"/>
  <c r="BT151" i="1"/>
  <c r="CC151" i="1"/>
  <c r="BX151" i="1"/>
  <c r="BU151" i="1"/>
  <c r="BN151" i="1"/>
  <c r="CF151" i="1"/>
  <c r="CH151" i="1"/>
  <c r="BV151" i="1"/>
  <c r="BQ151" i="1"/>
  <c r="BZ151" i="1"/>
  <c r="CD151" i="1"/>
  <c r="BY151" i="1"/>
  <c r="CA151" i="1"/>
  <c r="BO151" i="1"/>
  <c r="CG151" i="1"/>
  <c r="BL151" i="1"/>
  <c r="BW151" i="1"/>
  <c r="BS151" i="1"/>
  <c r="BR151" i="1"/>
  <c r="CB151" i="1"/>
  <c r="BM151" i="1"/>
  <c r="CE151" i="1"/>
  <c r="BP151" i="1"/>
  <c r="BS153" i="1"/>
  <c r="CC153" i="1"/>
  <c r="BX153" i="1"/>
  <c r="BT153" i="1"/>
  <c r="BN153" i="1"/>
  <c r="CF153" i="1"/>
  <c r="BU153" i="1"/>
  <c r="BV153" i="1"/>
  <c r="BQ153" i="1"/>
  <c r="BZ153" i="1"/>
  <c r="CD153" i="1"/>
  <c r="BY153" i="1"/>
  <c r="CA153" i="1"/>
  <c r="BO153" i="1"/>
  <c r="CG153" i="1"/>
  <c r="BL153" i="1"/>
  <c r="BW153" i="1"/>
  <c r="CE153" i="1"/>
  <c r="BP153" i="1"/>
  <c r="CH153" i="1"/>
  <c r="BR153" i="1"/>
  <c r="CB153" i="1"/>
  <c r="BM153" i="1"/>
  <c r="BU155" i="1"/>
  <c r="CC155" i="1"/>
  <c r="BX155" i="1"/>
  <c r="BS155" i="1"/>
  <c r="BN155" i="1"/>
  <c r="CF155" i="1"/>
  <c r="CH155" i="1"/>
  <c r="BV155" i="1"/>
  <c r="BQ155" i="1"/>
  <c r="BZ155" i="1"/>
  <c r="CD155" i="1"/>
  <c r="BY155" i="1"/>
  <c r="CA155" i="1"/>
  <c r="BO155" i="1"/>
  <c r="CG155" i="1"/>
  <c r="BL155" i="1"/>
  <c r="BW155" i="1"/>
  <c r="CB155" i="1"/>
  <c r="BM155" i="1"/>
  <c r="CE155" i="1"/>
  <c r="BP155" i="1"/>
  <c r="BR155" i="1"/>
  <c r="BT155" i="1"/>
  <c r="BU165" i="1"/>
  <c r="BV165" i="1"/>
  <c r="BQ165" i="1"/>
  <c r="BZ165" i="1"/>
  <c r="CD165" i="1"/>
  <c r="BY165" i="1"/>
  <c r="CA165" i="1"/>
  <c r="BO165" i="1"/>
  <c r="CG165" i="1"/>
  <c r="CH165" i="1"/>
  <c r="CB165" i="1"/>
  <c r="CE165" i="1"/>
  <c r="BR165" i="1"/>
  <c r="BM165" i="1"/>
  <c r="BP165" i="1"/>
  <c r="BL165" i="1"/>
  <c r="CC165" i="1"/>
  <c r="BN165" i="1"/>
  <c r="BW165" i="1"/>
  <c r="BX165" i="1"/>
  <c r="CF165" i="1"/>
  <c r="BS165" i="1"/>
  <c r="BT165" i="1"/>
  <c r="BU181" i="1"/>
  <c r="BV181" i="1"/>
  <c r="BQ181" i="1"/>
  <c r="BZ181" i="1"/>
  <c r="CD181" i="1"/>
  <c r="BY181" i="1"/>
  <c r="CA181" i="1"/>
  <c r="BO181" i="1"/>
  <c r="CG181" i="1"/>
  <c r="CH181" i="1"/>
  <c r="CB181" i="1"/>
  <c r="CE181" i="1"/>
  <c r="BR181" i="1"/>
  <c r="BM181" i="1"/>
  <c r="BP181" i="1"/>
  <c r="BL181" i="1"/>
  <c r="CC181" i="1"/>
  <c r="BN181" i="1"/>
  <c r="BW181" i="1"/>
  <c r="BX181" i="1"/>
  <c r="CF181" i="1"/>
  <c r="BS181" i="1"/>
  <c r="BT181" i="1"/>
  <c r="BU197" i="1"/>
  <c r="BV197" i="1"/>
  <c r="BQ197" i="1"/>
  <c r="BZ197" i="1"/>
  <c r="CD197" i="1"/>
  <c r="BY197" i="1"/>
  <c r="CA197" i="1"/>
  <c r="BO197" i="1"/>
  <c r="CG197" i="1"/>
  <c r="CH197" i="1"/>
  <c r="CB197" i="1"/>
  <c r="CE197" i="1"/>
  <c r="BR197" i="1"/>
  <c r="BM197" i="1"/>
  <c r="BP197" i="1"/>
  <c r="BL197" i="1"/>
  <c r="CC197" i="1"/>
  <c r="BN197" i="1"/>
  <c r="BW197" i="1"/>
  <c r="BX197" i="1"/>
  <c r="CF197" i="1"/>
  <c r="BS197" i="1"/>
  <c r="BT197" i="1"/>
  <c r="BN253" i="1"/>
  <c r="BP253" i="1"/>
  <c r="CH253" i="1"/>
  <c r="CA253" i="1"/>
  <c r="BT253" i="1"/>
  <c r="CF253" i="1"/>
  <c r="CB253" i="1"/>
  <c r="BU253" i="1"/>
  <c r="BQ253" i="1"/>
  <c r="CC253" i="1"/>
  <c r="CE253" i="1"/>
  <c r="CD253" i="1"/>
  <c r="BX253" i="1"/>
  <c r="BL253" i="1"/>
  <c r="BY253" i="1"/>
  <c r="BM253" i="1"/>
  <c r="CG253" i="1"/>
  <c r="BS253" i="1"/>
  <c r="BR253" i="1"/>
  <c r="BV253" i="1"/>
  <c r="BZ253" i="1"/>
  <c r="BO253" i="1"/>
  <c r="BW253" i="1"/>
  <c r="CH167" i="1"/>
  <c r="BV167" i="1"/>
  <c r="BQ167" i="1"/>
  <c r="BZ167" i="1"/>
  <c r="CD167" i="1"/>
  <c r="BY167" i="1"/>
  <c r="CA167" i="1"/>
  <c r="BO167" i="1"/>
  <c r="CG167" i="1"/>
  <c r="BS167" i="1"/>
  <c r="CB167" i="1"/>
  <c r="CE167" i="1"/>
  <c r="BT167" i="1"/>
  <c r="BM167" i="1"/>
  <c r="BP167" i="1"/>
  <c r="CC167" i="1"/>
  <c r="BN167" i="1"/>
  <c r="BW167" i="1"/>
  <c r="BX167" i="1"/>
  <c r="CF167" i="1"/>
  <c r="BR167" i="1"/>
  <c r="BU167" i="1"/>
  <c r="BL167" i="1"/>
  <c r="CH183" i="1"/>
  <c r="BV183" i="1"/>
  <c r="BQ183" i="1"/>
  <c r="BZ183" i="1"/>
  <c r="CD183" i="1"/>
  <c r="BY183" i="1"/>
  <c r="CA183" i="1"/>
  <c r="BO183" i="1"/>
  <c r="CG183" i="1"/>
  <c r="BS183" i="1"/>
  <c r="CB183" i="1"/>
  <c r="CE183" i="1"/>
  <c r="BR183" i="1"/>
  <c r="BM183" i="1"/>
  <c r="BP183" i="1"/>
  <c r="CC183" i="1"/>
  <c r="BN183" i="1"/>
  <c r="BW183" i="1"/>
  <c r="BX183" i="1"/>
  <c r="CF183" i="1"/>
  <c r="BT183" i="1"/>
  <c r="BU183" i="1"/>
  <c r="BL183" i="1"/>
  <c r="CH199" i="1"/>
  <c r="BV199" i="1"/>
  <c r="BQ199" i="1"/>
  <c r="BZ199" i="1"/>
  <c r="CD199" i="1"/>
  <c r="BY199" i="1"/>
  <c r="CA199" i="1"/>
  <c r="BO199" i="1"/>
  <c r="CG199" i="1"/>
  <c r="BR199" i="1"/>
  <c r="CB199" i="1"/>
  <c r="CE199" i="1"/>
  <c r="BS199" i="1"/>
  <c r="BM199" i="1"/>
  <c r="BP199" i="1"/>
  <c r="CC199" i="1"/>
  <c r="BN199" i="1"/>
  <c r="BW199" i="1"/>
  <c r="BX199" i="1"/>
  <c r="CF199" i="1"/>
  <c r="BT199" i="1"/>
  <c r="BU199" i="1"/>
  <c r="BL199" i="1"/>
  <c r="CD211" i="1"/>
  <c r="BP211" i="1"/>
  <c r="CH211" i="1"/>
  <c r="BN211" i="1"/>
  <c r="BU211" i="1"/>
  <c r="CF211" i="1"/>
  <c r="BO211" i="1"/>
  <c r="BV211" i="1"/>
  <c r="BQ211" i="1"/>
  <c r="BT211" i="1"/>
  <c r="BW211" i="1"/>
  <c r="CG211" i="1"/>
  <c r="CB211" i="1"/>
  <c r="BR211" i="1"/>
  <c r="CC211" i="1"/>
  <c r="BZ211" i="1"/>
  <c r="CE211" i="1"/>
  <c r="BL211" i="1"/>
  <c r="BM211" i="1"/>
  <c r="CA211" i="1"/>
  <c r="BS211" i="1"/>
  <c r="BX211" i="1"/>
  <c r="BY211" i="1"/>
  <c r="BU169" i="1"/>
  <c r="BV169" i="1"/>
  <c r="BQ169" i="1"/>
  <c r="BZ169" i="1"/>
  <c r="CD169" i="1"/>
  <c r="BY169" i="1"/>
  <c r="CA169" i="1"/>
  <c r="BO169" i="1"/>
  <c r="CG169" i="1"/>
  <c r="CH169" i="1"/>
  <c r="CB169" i="1"/>
  <c r="CE169" i="1"/>
  <c r="BR169" i="1"/>
  <c r="BM169" i="1"/>
  <c r="BP169" i="1"/>
  <c r="BN169" i="1"/>
  <c r="BW169" i="1"/>
  <c r="BX169" i="1"/>
  <c r="CF169" i="1"/>
  <c r="BS169" i="1"/>
  <c r="BT169" i="1"/>
  <c r="BL169" i="1"/>
  <c r="CC169" i="1"/>
  <c r="BU185" i="1"/>
  <c r="BV185" i="1"/>
  <c r="BQ185" i="1"/>
  <c r="BZ185" i="1"/>
  <c r="CD185" i="1"/>
  <c r="BY185" i="1"/>
  <c r="CA185" i="1"/>
  <c r="BO185" i="1"/>
  <c r="CG185" i="1"/>
  <c r="CH185" i="1"/>
  <c r="CB185" i="1"/>
  <c r="CE185" i="1"/>
  <c r="BR185" i="1"/>
  <c r="BM185" i="1"/>
  <c r="BP185" i="1"/>
  <c r="BN185" i="1"/>
  <c r="BW185" i="1"/>
  <c r="BX185" i="1"/>
  <c r="CF185" i="1"/>
  <c r="BS185" i="1"/>
  <c r="BT185" i="1"/>
  <c r="BL185" i="1"/>
  <c r="CC185" i="1"/>
  <c r="BS258" i="1"/>
  <c r="CC258" i="1"/>
  <c r="CF258" i="1"/>
  <c r="BT258" i="1"/>
  <c r="BN258" i="1"/>
  <c r="BQ258" i="1"/>
  <c r="BU258" i="1"/>
  <c r="CD258" i="1"/>
  <c r="BY258" i="1"/>
  <c r="BV258" i="1"/>
  <c r="BO258" i="1"/>
  <c r="CG258" i="1"/>
  <c r="CA258" i="1"/>
  <c r="BW258" i="1"/>
  <c r="BR258" i="1"/>
  <c r="BL258" i="1"/>
  <c r="CB258" i="1"/>
  <c r="BM258" i="1"/>
  <c r="CE258" i="1"/>
  <c r="BP258" i="1"/>
  <c r="BX258" i="1"/>
  <c r="BZ258" i="1"/>
  <c r="CH258" i="1"/>
  <c r="CH171" i="1"/>
  <c r="BV171" i="1"/>
  <c r="BQ171" i="1"/>
  <c r="BZ171" i="1"/>
  <c r="CD171" i="1"/>
  <c r="BY171" i="1"/>
  <c r="CA171" i="1"/>
  <c r="BO171" i="1"/>
  <c r="CG171" i="1"/>
  <c r="BR171" i="1"/>
  <c r="CB171" i="1"/>
  <c r="CE171" i="1"/>
  <c r="BS171" i="1"/>
  <c r="BM171" i="1"/>
  <c r="BP171" i="1"/>
  <c r="BW171" i="1"/>
  <c r="BX171" i="1"/>
  <c r="CF171" i="1"/>
  <c r="BT171" i="1"/>
  <c r="BU171" i="1"/>
  <c r="BL171" i="1"/>
  <c r="CC171" i="1"/>
  <c r="BN171" i="1"/>
  <c r="CH187" i="1"/>
  <c r="BV187" i="1"/>
  <c r="BQ187" i="1"/>
  <c r="BZ187" i="1"/>
  <c r="CD187" i="1"/>
  <c r="BY187" i="1"/>
  <c r="CA187" i="1"/>
  <c r="BO187" i="1"/>
  <c r="CG187" i="1"/>
  <c r="BR187" i="1"/>
  <c r="CB187" i="1"/>
  <c r="CE187" i="1"/>
  <c r="BT187" i="1"/>
  <c r="BM187" i="1"/>
  <c r="BP187" i="1"/>
  <c r="BW187" i="1"/>
  <c r="BX187" i="1"/>
  <c r="CF187" i="1"/>
  <c r="BS187" i="1"/>
  <c r="BU187" i="1"/>
  <c r="BL187" i="1"/>
  <c r="CC187" i="1"/>
  <c r="BN187" i="1"/>
  <c r="CD281" i="1"/>
  <c r="CH281" i="1"/>
  <c r="CC281" i="1"/>
  <c r="BN281" i="1"/>
  <c r="CE281" i="1"/>
  <c r="BZ281" i="1"/>
  <c r="BO281" i="1"/>
  <c r="BS281" i="1"/>
  <c r="BL281" i="1"/>
  <c r="BX281" i="1"/>
  <c r="BV281" i="1"/>
  <c r="CB281" i="1"/>
  <c r="BY281" i="1"/>
  <c r="BM281" i="1"/>
  <c r="CA281" i="1"/>
  <c r="BU281" i="1"/>
  <c r="BR281" i="1"/>
  <c r="CF281" i="1"/>
  <c r="CG281" i="1"/>
  <c r="BW281" i="1"/>
  <c r="BQ281" i="1"/>
  <c r="BP281" i="1"/>
  <c r="BT281" i="1"/>
  <c r="BU157" i="1"/>
  <c r="BV157" i="1"/>
  <c r="BZ157" i="1"/>
  <c r="CD157" i="1"/>
  <c r="CA157" i="1"/>
  <c r="BO157" i="1"/>
  <c r="CH157" i="1"/>
  <c r="CB157" i="1"/>
  <c r="CE157" i="1"/>
  <c r="BR157" i="1"/>
  <c r="BM157" i="1"/>
  <c r="BP157" i="1"/>
  <c r="BX157" i="1"/>
  <c r="CF157" i="1"/>
  <c r="BS157" i="1"/>
  <c r="BQ157" i="1"/>
  <c r="BT157" i="1"/>
  <c r="BY157" i="1"/>
  <c r="BL157" i="1"/>
  <c r="CG157" i="1"/>
  <c r="CC157" i="1"/>
  <c r="BN157" i="1"/>
  <c r="BW157" i="1"/>
  <c r="BU173" i="1"/>
  <c r="BV173" i="1"/>
  <c r="BQ173" i="1"/>
  <c r="BZ173" i="1"/>
  <c r="CD173" i="1"/>
  <c r="BY173" i="1"/>
  <c r="CA173" i="1"/>
  <c r="BO173" i="1"/>
  <c r="CG173" i="1"/>
  <c r="CH173" i="1"/>
  <c r="CB173" i="1"/>
  <c r="CE173" i="1"/>
  <c r="BR173" i="1"/>
  <c r="BM173" i="1"/>
  <c r="BP173" i="1"/>
  <c r="BX173" i="1"/>
  <c r="CF173" i="1"/>
  <c r="BS173" i="1"/>
  <c r="BT173" i="1"/>
  <c r="BL173" i="1"/>
  <c r="CC173" i="1"/>
  <c r="BN173" i="1"/>
  <c r="BW173" i="1"/>
  <c r="BU189" i="1"/>
  <c r="BV189" i="1"/>
  <c r="BQ189" i="1"/>
  <c r="BZ189" i="1"/>
  <c r="CD189" i="1"/>
  <c r="BY189" i="1"/>
  <c r="CA189" i="1"/>
  <c r="BO189" i="1"/>
  <c r="CG189" i="1"/>
  <c r="CH189" i="1"/>
  <c r="CB189" i="1"/>
  <c r="CE189" i="1"/>
  <c r="BR189" i="1"/>
  <c r="BM189" i="1"/>
  <c r="BP189" i="1"/>
  <c r="BX189" i="1"/>
  <c r="CF189" i="1"/>
  <c r="BS189" i="1"/>
  <c r="BT189" i="1"/>
  <c r="BL189" i="1"/>
  <c r="CC189" i="1"/>
  <c r="BN189" i="1"/>
  <c r="BW189" i="1"/>
  <c r="CH159" i="1"/>
  <c r="BV159" i="1"/>
  <c r="BQ159" i="1"/>
  <c r="BZ159" i="1"/>
  <c r="CD159" i="1"/>
  <c r="BY159" i="1"/>
  <c r="CA159" i="1"/>
  <c r="BO159" i="1"/>
  <c r="CG159" i="1"/>
  <c r="BS159" i="1"/>
  <c r="CB159" i="1"/>
  <c r="CE159" i="1"/>
  <c r="BR159" i="1"/>
  <c r="BM159" i="1"/>
  <c r="BP159" i="1"/>
  <c r="CF159" i="1"/>
  <c r="BT159" i="1"/>
  <c r="BU159" i="1"/>
  <c r="BL159" i="1"/>
  <c r="CC159" i="1"/>
  <c r="BN159" i="1"/>
  <c r="BW159" i="1"/>
  <c r="BX159" i="1"/>
  <c r="CH175" i="1"/>
  <c r="BV175" i="1"/>
  <c r="BQ175" i="1"/>
  <c r="BZ175" i="1"/>
  <c r="CD175" i="1"/>
  <c r="BY175" i="1"/>
  <c r="CA175" i="1"/>
  <c r="BO175" i="1"/>
  <c r="CG175" i="1"/>
  <c r="BS175" i="1"/>
  <c r="CB175" i="1"/>
  <c r="CE175" i="1"/>
  <c r="BR175" i="1"/>
  <c r="BM175" i="1"/>
  <c r="BP175" i="1"/>
  <c r="CF175" i="1"/>
  <c r="BT175" i="1"/>
  <c r="BU175" i="1"/>
  <c r="BL175" i="1"/>
  <c r="CC175" i="1"/>
  <c r="BN175" i="1"/>
  <c r="BW175" i="1"/>
  <c r="BX175" i="1"/>
  <c r="CH191" i="1"/>
  <c r="BV191" i="1"/>
  <c r="BQ191" i="1"/>
  <c r="BZ191" i="1"/>
  <c r="CD191" i="1"/>
  <c r="BY191" i="1"/>
  <c r="CA191" i="1"/>
  <c r="BO191" i="1"/>
  <c r="CG191" i="1"/>
  <c r="BR191" i="1"/>
  <c r="CB191" i="1"/>
  <c r="CE191" i="1"/>
  <c r="BS191" i="1"/>
  <c r="BM191" i="1"/>
  <c r="BP191" i="1"/>
  <c r="CF191" i="1"/>
  <c r="BT191" i="1"/>
  <c r="BU191" i="1"/>
  <c r="BL191" i="1"/>
  <c r="CC191" i="1"/>
  <c r="BN191" i="1"/>
  <c r="BX191" i="1"/>
  <c r="BW191" i="1"/>
  <c r="CA249" i="1"/>
  <c r="BT249" i="1"/>
  <c r="CF249" i="1"/>
  <c r="CB249" i="1"/>
  <c r="BU249" i="1"/>
  <c r="BQ249" i="1"/>
  <c r="CD249" i="1"/>
  <c r="CE249" i="1"/>
  <c r="BL249" i="1"/>
  <c r="BP249" i="1"/>
  <c r="BM249" i="1"/>
  <c r="BX249" i="1"/>
  <c r="BN249" i="1"/>
  <c r="BY249" i="1"/>
  <c r="BS249" i="1"/>
  <c r="CG249" i="1"/>
  <c r="BV249" i="1"/>
  <c r="BR249" i="1"/>
  <c r="CC249" i="1"/>
  <c r="BO249" i="1"/>
  <c r="BW249" i="1"/>
  <c r="BZ249" i="1"/>
  <c r="CH249" i="1"/>
  <c r="BN268" i="1"/>
  <c r="BP268" i="1"/>
  <c r="CH268" i="1"/>
  <c r="CD268" i="1"/>
  <c r="BU268" i="1"/>
  <c r="BQ268" i="1"/>
  <c r="CE268" i="1"/>
  <c r="BV268" i="1"/>
  <c r="CA268" i="1"/>
  <c r="CF268" i="1"/>
  <c r="BO268" i="1"/>
  <c r="CB268" i="1"/>
  <c r="BL268" i="1"/>
  <c r="BR268" i="1"/>
  <c r="BM268" i="1"/>
  <c r="BZ268" i="1"/>
  <c r="BT268" i="1"/>
  <c r="BW268" i="1"/>
  <c r="BX268" i="1"/>
  <c r="CG268" i="1"/>
  <c r="CC268" i="1"/>
  <c r="BY268" i="1"/>
  <c r="BS268" i="1"/>
  <c r="BS236" i="1"/>
  <c r="CC236" i="1"/>
  <c r="BV236" i="1"/>
  <c r="BW236" i="1"/>
  <c r="BR236" i="1"/>
  <c r="CA236" i="1"/>
  <c r="CE236" i="1"/>
  <c r="BZ236" i="1"/>
  <c r="BL236" i="1"/>
  <c r="BP236" i="1"/>
  <c r="CH236" i="1"/>
  <c r="CB236" i="1"/>
  <c r="BX236" i="1"/>
  <c r="BM236" i="1"/>
  <c r="CF236" i="1"/>
  <c r="BN236" i="1"/>
  <c r="BQ236" i="1"/>
  <c r="BT236" i="1"/>
  <c r="BU236" i="1"/>
  <c r="CD236" i="1"/>
  <c r="BO236" i="1"/>
  <c r="BY236" i="1"/>
  <c r="CG236" i="1"/>
  <c r="BN296" i="1"/>
  <c r="BQ296" i="1"/>
  <c r="CH296" i="1"/>
  <c r="BO296" i="1"/>
  <c r="CE296" i="1"/>
  <c r="BL296" i="1"/>
  <c r="BW296" i="1"/>
  <c r="BS296" i="1"/>
  <c r="BT296" i="1"/>
  <c r="BX296" i="1"/>
  <c r="CF296" i="1"/>
  <c r="CB296" i="1"/>
  <c r="BY296" i="1"/>
  <c r="BV296" i="1"/>
  <c r="BM296" i="1"/>
  <c r="CA296" i="1"/>
  <c r="BP296" i="1"/>
  <c r="CD296" i="1"/>
  <c r="CG296" i="1"/>
  <c r="BR296" i="1"/>
  <c r="BZ296" i="1"/>
  <c r="BU296" i="1"/>
  <c r="CC296" i="1"/>
  <c r="BX305" i="1"/>
  <c r="CE305" i="1"/>
  <c r="CH305" i="1"/>
  <c r="BY305" i="1"/>
  <c r="BS305" i="1"/>
  <c r="BL305" i="1"/>
  <c r="CA305" i="1"/>
  <c r="CF305" i="1"/>
  <c r="BT305" i="1"/>
  <c r="CD305" i="1"/>
  <c r="BV305" i="1"/>
  <c r="CB305" i="1"/>
  <c r="BN305" i="1"/>
  <c r="CG305" i="1"/>
  <c r="BM305" i="1"/>
  <c r="BO305" i="1"/>
  <c r="BW305" i="1"/>
  <c r="BU305" i="1"/>
  <c r="BP305" i="1"/>
  <c r="BQ305" i="1"/>
  <c r="BR305" i="1"/>
  <c r="BZ305" i="1"/>
  <c r="CC305" i="1"/>
  <c r="BS260" i="1"/>
  <c r="CC260" i="1"/>
  <c r="CF260" i="1"/>
  <c r="BT260" i="1"/>
  <c r="BN260" i="1"/>
  <c r="BQ260" i="1"/>
  <c r="BU260" i="1"/>
  <c r="CD260" i="1"/>
  <c r="BY260" i="1"/>
  <c r="BV260" i="1"/>
  <c r="BO260" i="1"/>
  <c r="CG260" i="1"/>
  <c r="CA260" i="1"/>
  <c r="BW260" i="1"/>
  <c r="BR260" i="1"/>
  <c r="CB260" i="1"/>
  <c r="BM260" i="1"/>
  <c r="CE260" i="1"/>
  <c r="BP260" i="1"/>
  <c r="BX260" i="1"/>
  <c r="BZ260" i="1"/>
  <c r="BL260" i="1"/>
  <c r="CH260" i="1"/>
  <c r="BU201" i="1"/>
  <c r="BV201" i="1"/>
  <c r="BQ201" i="1"/>
  <c r="BZ201" i="1"/>
  <c r="CD201" i="1"/>
  <c r="BY201" i="1"/>
  <c r="CA201" i="1"/>
  <c r="BO201" i="1"/>
  <c r="CG201" i="1"/>
  <c r="CH201" i="1"/>
  <c r="CB201" i="1"/>
  <c r="CE201" i="1"/>
  <c r="BR201" i="1"/>
  <c r="BM201" i="1"/>
  <c r="BP201" i="1"/>
  <c r="BN201" i="1"/>
  <c r="BW201" i="1"/>
  <c r="BX201" i="1"/>
  <c r="CF201" i="1"/>
  <c r="BS201" i="1"/>
  <c r="BT201" i="1"/>
  <c r="BL201" i="1"/>
  <c r="CC201" i="1"/>
  <c r="CH203" i="1"/>
  <c r="BV203" i="1"/>
  <c r="BQ203" i="1"/>
  <c r="BZ203" i="1"/>
  <c r="CD203" i="1"/>
  <c r="BY203" i="1"/>
  <c r="CA203" i="1"/>
  <c r="BO203" i="1"/>
  <c r="CG203" i="1"/>
  <c r="BL203" i="1"/>
  <c r="BW203" i="1"/>
  <c r="BR203" i="1"/>
  <c r="CB203" i="1"/>
  <c r="CE203" i="1"/>
  <c r="BS203" i="1"/>
  <c r="BM203" i="1"/>
  <c r="BP203" i="1"/>
  <c r="CC203" i="1"/>
  <c r="BN203" i="1"/>
  <c r="BX203" i="1"/>
  <c r="CF203" i="1"/>
  <c r="BT203" i="1"/>
  <c r="BU203" i="1"/>
  <c r="BU205" i="1"/>
  <c r="BV205" i="1"/>
  <c r="BQ205" i="1"/>
  <c r="BZ205" i="1"/>
  <c r="CD205" i="1"/>
  <c r="BY205" i="1"/>
  <c r="CA205" i="1"/>
  <c r="BO205" i="1"/>
  <c r="CG205" i="1"/>
  <c r="BL205" i="1"/>
  <c r="BW205" i="1"/>
  <c r="CH205" i="1"/>
  <c r="CB205" i="1"/>
  <c r="CE205" i="1"/>
  <c r="BR205" i="1"/>
  <c r="BM205" i="1"/>
  <c r="BP205" i="1"/>
  <c r="BS205" i="1"/>
  <c r="BT205" i="1"/>
  <c r="CC205" i="1"/>
  <c r="BN205" i="1"/>
  <c r="BX205" i="1"/>
  <c r="CF205" i="1"/>
  <c r="CA207" i="1"/>
  <c r="CE207" i="1"/>
  <c r="BY207" i="1"/>
  <c r="CB207" i="1"/>
  <c r="BO207" i="1"/>
  <c r="BZ207" i="1"/>
  <c r="BL207" i="1"/>
  <c r="BW207" i="1"/>
  <c r="CH207" i="1"/>
  <c r="CC207" i="1"/>
  <c r="CF207" i="1"/>
  <c r="BS207" i="1"/>
  <c r="BM207" i="1"/>
  <c r="BP207" i="1"/>
  <c r="BR207" i="1"/>
  <c r="CD207" i="1"/>
  <c r="BX207" i="1"/>
  <c r="BT207" i="1"/>
  <c r="BU207" i="1"/>
  <c r="BN207" i="1"/>
  <c r="BV207" i="1"/>
  <c r="CG207" i="1"/>
  <c r="BQ207" i="1"/>
  <c r="CB210" i="1"/>
  <c r="CF210" i="1"/>
  <c r="BR210" i="1"/>
  <c r="CC210" i="1"/>
  <c r="BO210" i="1"/>
  <c r="BZ210" i="1"/>
  <c r="BL210" i="1"/>
  <c r="BX210" i="1"/>
  <c r="CH210" i="1"/>
  <c r="CD210" i="1"/>
  <c r="BP210" i="1"/>
  <c r="BT210" i="1"/>
  <c r="BM210" i="1"/>
  <c r="BY210" i="1"/>
  <c r="BS210" i="1"/>
  <c r="CE210" i="1"/>
  <c r="BQ210" i="1"/>
  <c r="CA210" i="1"/>
  <c r="CG210" i="1"/>
  <c r="BU210" i="1"/>
  <c r="BV210" i="1"/>
  <c r="BN210" i="1"/>
  <c r="BW210" i="1"/>
  <c r="BL215" i="1"/>
  <c r="BT215" i="1"/>
  <c r="BR215" i="1"/>
  <c r="BM215" i="1"/>
  <c r="CE215" i="1"/>
  <c r="BZ215" i="1"/>
  <c r="BN215" i="1"/>
  <c r="BP215" i="1"/>
  <c r="CH215" i="1"/>
  <c r="CB215" i="1"/>
  <c r="BX215" i="1"/>
  <c r="BU215" i="1"/>
  <c r="BO215" i="1"/>
  <c r="CF215" i="1"/>
  <c r="BV215" i="1"/>
  <c r="CC215" i="1"/>
  <c r="BQ215" i="1"/>
  <c r="BS215" i="1"/>
  <c r="CD215" i="1"/>
  <c r="BY215" i="1"/>
  <c r="CG215" i="1"/>
  <c r="BW215" i="1"/>
  <c r="CA215" i="1"/>
  <c r="BU242" i="1"/>
  <c r="CC242" i="1"/>
  <c r="CF242" i="1"/>
  <c r="BV242" i="1"/>
  <c r="BS242" i="1"/>
  <c r="BZ242" i="1"/>
  <c r="BY242" i="1"/>
  <c r="CD242" i="1"/>
  <c r="CH242" i="1"/>
  <c r="BN242" i="1"/>
  <c r="BO242" i="1"/>
  <c r="CG242" i="1"/>
  <c r="CA242" i="1"/>
  <c r="BW242" i="1"/>
  <c r="BL242" i="1"/>
  <c r="BQ242" i="1"/>
  <c r="CE242" i="1"/>
  <c r="BM242" i="1"/>
  <c r="BT242" i="1"/>
  <c r="CB242" i="1"/>
  <c r="BR242" i="1"/>
  <c r="BP242" i="1"/>
  <c r="BX242" i="1"/>
  <c r="BT129" i="1"/>
  <c r="BU129" i="1"/>
  <c r="BQ129" i="1"/>
  <c r="BW129" i="1"/>
  <c r="CE129" i="1"/>
  <c r="BY129" i="1"/>
  <c r="BZ129" i="1"/>
  <c r="BL129" i="1"/>
  <c r="CG129" i="1"/>
  <c r="CA129" i="1"/>
  <c r="BV129" i="1"/>
  <c r="CD129" i="1"/>
  <c r="BM129" i="1"/>
  <c r="CH129" i="1"/>
  <c r="BO129" i="1"/>
  <c r="CB129" i="1"/>
  <c r="BP129" i="1"/>
  <c r="BR129" i="1"/>
  <c r="BN129" i="1"/>
  <c r="BS129" i="1"/>
  <c r="CC129" i="1"/>
  <c r="BX129" i="1"/>
  <c r="CF129" i="1"/>
  <c r="BM133" i="1"/>
  <c r="BU133" i="1"/>
  <c r="BQ133" i="1"/>
  <c r="CB133" i="1"/>
  <c r="CE133" i="1"/>
  <c r="BY133" i="1"/>
  <c r="BN133" i="1"/>
  <c r="BL133" i="1"/>
  <c r="CG133" i="1"/>
  <c r="CD133" i="1"/>
  <c r="BV133" i="1"/>
  <c r="BT133" i="1"/>
  <c r="BO133" i="1"/>
  <c r="CH133" i="1"/>
  <c r="BW133" i="1"/>
  <c r="BR133" i="1"/>
  <c r="BP133" i="1"/>
  <c r="BX133" i="1"/>
  <c r="CF133" i="1"/>
  <c r="BZ133" i="1"/>
  <c r="CA133" i="1"/>
  <c r="BS133" i="1"/>
  <c r="CC133" i="1"/>
  <c r="BM138" i="1"/>
  <c r="BL138" i="1"/>
  <c r="BQ138" i="1"/>
  <c r="BO138" i="1"/>
  <c r="BZ138" i="1"/>
  <c r="BY138" i="1"/>
  <c r="BR138" i="1"/>
  <c r="BN138" i="1"/>
  <c r="CG138" i="1"/>
  <c r="BS138" i="1"/>
  <c r="BV138" i="1"/>
  <c r="CB138" i="1"/>
  <c r="BT138" i="1"/>
  <c r="CD138" i="1"/>
  <c r="CA138" i="1"/>
  <c r="CH138" i="1"/>
  <c r="BP138" i="1"/>
  <c r="BU138" i="1"/>
  <c r="BW138" i="1"/>
  <c r="BX138" i="1"/>
  <c r="CF138" i="1"/>
  <c r="CC138" i="1"/>
  <c r="CE138" i="1"/>
  <c r="CE214" i="1"/>
  <c r="BS214" i="1"/>
  <c r="BR214" i="1"/>
  <c r="BL214" i="1"/>
  <c r="CD214" i="1"/>
  <c r="BZ214" i="1"/>
  <c r="BM214" i="1"/>
  <c r="BP214" i="1"/>
  <c r="CH214" i="1"/>
  <c r="CA214" i="1"/>
  <c r="BX214" i="1"/>
  <c r="BU214" i="1"/>
  <c r="BN214" i="1"/>
  <c r="CF214" i="1"/>
  <c r="BT214" i="1"/>
  <c r="CB214" i="1"/>
  <c r="BQ214" i="1"/>
  <c r="BV214" i="1"/>
  <c r="BW214" i="1"/>
  <c r="BO214" i="1"/>
  <c r="CC214" i="1"/>
  <c r="BY214" i="1"/>
  <c r="CG214" i="1"/>
  <c r="BU339" i="1"/>
  <c r="CC339" i="1"/>
  <c r="BR339" i="1"/>
  <c r="BV339" i="1"/>
  <c r="BS339" i="1"/>
  <c r="BZ339" i="1"/>
  <c r="BW339" i="1"/>
  <c r="CD339" i="1"/>
  <c r="CH339" i="1"/>
  <c r="BM339" i="1"/>
  <c r="BO339" i="1"/>
  <c r="BL339" i="1"/>
  <c r="CA339" i="1"/>
  <c r="BX339" i="1"/>
  <c r="CE339" i="1"/>
  <c r="BN339" i="1"/>
  <c r="CG339" i="1"/>
  <c r="CF339" i="1"/>
  <c r="BT339" i="1"/>
  <c r="CB339" i="1"/>
  <c r="BQ339" i="1"/>
  <c r="BP339" i="1"/>
  <c r="BY339" i="1"/>
  <c r="BL137" i="1"/>
  <c r="BU137" i="1"/>
  <c r="BQ137" i="1"/>
  <c r="BM137" i="1"/>
  <c r="BW137" i="1"/>
  <c r="BY137" i="1"/>
  <c r="BO137" i="1"/>
  <c r="BN137" i="1"/>
  <c r="CG137" i="1"/>
  <c r="BR137" i="1"/>
  <c r="BV137" i="1"/>
  <c r="CC137" i="1"/>
  <c r="BS137" i="1"/>
  <c r="CD137" i="1"/>
  <c r="BZ137" i="1"/>
  <c r="CE137" i="1"/>
  <c r="BP137" i="1"/>
  <c r="BX137" i="1"/>
  <c r="CF137" i="1"/>
  <c r="CA137" i="1"/>
  <c r="CB137" i="1"/>
  <c r="BT137" i="1"/>
  <c r="CH137" i="1"/>
  <c r="CD213" i="1"/>
  <c r="BO213" i="1"/>
  <c r="BR213" i="1"/>
  <c r="CE213" i="1"/>
  <c r="CC213" i="1"/>
  <c r="BZ213" i="1"/>
  <c r="BL213" i="1"/>
  <c r="BP213" i="1"/>
  <c r="CH213" i="1"/>
  <c r="BW213" i="1"/>
  <c r="BX213" i="1"/>
  <c r="BS213" i="1"/>
  <c r="BM213" i="1"/>
  <c r="CF213" i="1"/>
  <c r="BT213" i="1"/>
  <c r="CA213" i="1"/>
  <c r="BQ213" i="1"/>
  <c r="BN213" i="1"/>
  <c r="CB213" i="1"/>
  <c r="BY213" i="1"/>
  <c r="CG213" i="1"/>
  <c r="BV213" i="1"/>
  <c r="BU213" i="1"/>
  <c r="BO209" i="1"/>
  <c r="BU209" i="1"/>
  <c r="BR209" i="1"/>
  <c r="CG209" i="1"/>
  <c r="CD209" i="1"/>
  <c r="BZ209" i="1"/>
  <c r="BP209" i="1"/>
  <c r="BM209" i="1"/>
  <c r="CH209" i="1"/>
  <c r="BQ209" i="1"/>
  <c r="BV209" i="1"/>
  <c r="BX209" i="1"/>
  <c r="BS209" i="1"/>
  <c r="CE209" i="1"/>
  <c r="BY209" i="1"/>
  <c r="BT209" i="1"/>
  <c r="BN209" i="1"/>
  <c r="CA209" i="1"/>
  <c r="CB209" i="1"/>
  <c r="CC209" i="1"/>
  <c r="BL209" i="1"/>
  <c r="BW209" i="1"/>
  <c r="CF209" i="1"/>
  <c r="CC212" i="1"/>
  <c r="BN212" i="1"/>
  <c r="BR212" i="1"/>
  <c r="CD212" i="1"/>
  <c r="CB212" i="1"/>
  <c r="BZ212" i="1"/>
  <c r="CE212" i="1"/>
  <c r="BP212" i="1"/>
  <c r="CH212" i="1"/>
  <c r="BV212" i="1"/>
  <c r="BX212" i="1"/>
  <c r="BO212" i="1"/>
  <c r="BL212" i="1"/>
  <c r="CF212" i="1"/>
  <c r="BS212" i="1"/>
  <c r="BW212" i="1"/>
  <c r="BQ212" i="1"/>
  <c r="BT212" i="1"/>
  <c r="BU212" i="1"/>
  <c r="BM212" i="1"/>
  <c r="CA212" i="1"/>
  <c r="BY212" i="1"/>
  <c r="CG212" i="1"/>
  <c r="BS220" i="1"/>
  <c r="BN220" i="1"/>
  <c r="BR220" i="1"/>
  <c r="BT220" i="1"/>
  <c r="CB220" i="1"/>
  <c r="BZ220" i="1"/>
  <c r="BU220" i="1"/>
  <c r="BP220" i="1"/>
  <c r="CH220" i="1"/>
  <c r="BV220" i="1"/>
  <c r="BX220" i="1"/>
  <c r="CC220" i="1"/>
  <c r="BL220" i="1"/>
  <c r="CF220" i="1"/>
  <c r="CD220" i="1"/>
  <c r="BW220" i="1"/>
  <c r="BQ220" i="1"/>
  <c r="BY220" i="1"/>
  <c r="CG220" i="1"/>
  <c r="CE220" i="1"/>
  <c r="BO220" i="1"/>
  <c r="BM220" i="1"/>
  <c r="CA220" i="1"/>
  <c r="CA224" i="1"/>
  <c r="BW224" i="1"/>
  <c r="BR224" i="1"/>
  <c r="BL224" i="1"/>
  <c r="CE224" i="1"/>
  <c r="BZ224" i="1"/>
  <c r="CB224" i="1"/>
  <c r="BP224" i="1"/>
  <c r="CH224" i="1"/>
  <c r="BM224" i="1"/>
  <c r="BX224" i="1"/>
  <c r="BS224" i="1"/>
  <c r="CC224" i="1"/>
  <c r="CF224" i="1"/>
  <c r="BT224" i="1"/>
  <c r="BN224" i="1"/>
  <c r="BQ224" i="1"/>
  <c r="CD224" i="1"/>
  <c r="BO224" i="1"/>
  <c r="BY224" i="1"/>
  <c r="CG224" i="1"/>
  <c r="BU224" i="1"/>
  <c r="BV224" i="1"/>
  <c r="CA226" i="1"/>
  <c r="BW226" i="1"/>
  <c r="BR226" i="1"/>
  <c r="BL226" i="1"/>
  <c r="CE226" i="1"/>
  <c r="BZ226" i="1"/>
  <c r="CB226" i="1"/>
  <c r="BP226" i="1"/>
  <c r="CH226" i="1"/>
  <c r="BM226" i="1"/>
  <c r="BX226" i="1"/>
  <c r="BS226" i="1"/>
  <c r="CC226" i="1"/>
  <c r="CF226" i="1"/>
  <c r="BT226" i="1"/>
  <c r="BN226" i="1"/>
  <c r="BQ226" i="1"/>
  <c r="BU226" i="1"/>
  <c r="BV226" i="1"/>
  <c r="CD226" i="1"/>
  <c r="BO226" i="1"/>
  <c r="BY226" i="1"/>
  <c r="CG226" i="1"/>
  <c r="CA228" i="1"/>
  <c r="BW228" i="1"/>
  <c r="BR228" i="1"/>
  <c r="BL228" i="1"/>
  <c r="CE228" i="1"/>
  <c r="BZ228" i="1"/>
  <c r="CB228" i="1"/>
  <c r="BP228" i="1"/>
  <c r="CH228" i="1"/>
  <c r="BM228" i="1"/>
  <c r="BX228" i="1"/>
  <c r="BS228" i="1"/>
  <c r="CC228" i="1"/>
  <c r="CF228" i="1"/>
  <c r="BT228" i="1"/>
  <c r="BN228" i="1"/>
  <c r="BQ228" i="1"/>
  <c r="BU228" i="1"/>
  <c r="BV228" i="1"/>
  <c r="CD228" i="1"/>
  <c r="BO228" i="1"/>
  <c r="BY228" i="1"/>
  <c r="CG228" i="1"/>
  <c r="CA230" i="1"/>
  <c r="BW230" i="1"/>
  <c r="BR230" i="1"/>
  <c r="BL230" i="1"/>
  <c r="CE230" i="1"/>
  <c r="BZ230" i="1"/>
  <c r="CB230" i="1"/>
  <c r="BP230" i="1"/>
  <c r="CH230" i="1"/>
  <c r="BM230" i="1"/>
  <c r="BX230" i="1"/>
  <c r="BS230" i="1"/>
  <c r="CC230" i="1"/>
  <c r="CF230" i="1"/>
  <c r="BT230" i="1"/>
  <c r="BN230" i="1"/>
  <c r="BQ230" i="1"/>
  <c r="BY230" i="1"/>
  <c r="CG230" i="1"/>
  <c r="BU230" i="1"/>
  <c r="BV230" i="1"/>
  <c r="CD230" i="1"/>
  <c r="BO230" i="1"/>
  <c r="CA232" i="1"/>
  <c r="BW232" i="1"/>
  <c r="BR232" i="1"/>
  <c r="BL232" i="1"/>
  <c r="CE232" i="1"/>
  <c r="BZ232" i="1"/>
  <c r="CB232" i="1"/>
  <c r="BP232" i="1"/>
  <c r="CH232" i="1"/>
  <c r="BM232" i="1"/>
  <c r="BX232" i="1"/>
  <c r="BS232" i="1"/>
  <c r="CC232" i="1"/>
  <c r="CF232" i="1"/>
  <c r="BT232" i="1"/>
  <c r="BN232" i="1"/>
  <c r="BQ232" i="1"/>
  <c r="CD232" i="1"/>
  <c r="BO232" i="1"/>
  <c r="BY232" i="1"/>
  <c r="CG232" i="1"/>
  <c r="BU232" i="1"/>
  <c r="BV232" i="1"/>
  <c r="CA234" i="1"/>
  <c r="BW234" i="1"/>
  <c r="BR234" i="1"/>
  <c r="BL234" i="1"/>
  <c r="CE234" i="1"/>
  <c r="BZ234" i="1"/>
  <c r="CB234" i="1"/>
  <c r="BP234" i="1"/>
  <c r="CH234" i="1"/>
  <c r="BM234" i="1"/>
  <c r="BX234" i="1"/>
  <c r="BS234" i="1"/>
  <c r="CC234" i="1"/>
  <c r="CF234" i="1"/>
  <c r="BT234" i="1"/>
  <c r="BN234" i="1"/>
  <c r="BQ234" i="1"/>
  <c r="BU234" i="1"/>
  <c r="BV234" i="1"/>
  <c r="CD234" i="1"/>
  <c r="BO234" i="1"/>
  <c r="BY234" i="1"/>
  <c r="CG234" i="1"/>
  <c r="BL245" i="1"/>
  <c r="BS245" i="1"/>
  <c r="CE245" i="1"/>
  <c r="BM245" i="1"/>
  <c r="CD245" i="1"/>
  <c r="BP245" i="1"/>
  <c r="BN245" i="1"/>
  <c r="BT245" i="1"/>
  <c r="BX245" i="1"/>
  <c r="BQ245" i="1"/>
  <c r="CG245" i="1"/>
  <c r="CF245" i="1"/>
  <c r="BY245" i="1"/>
  <c r="BU245" i="1"/>
  <c r="BR245" i="1"/>
  <c r="CA245" i="1"/>
  <c r="BV245" i="1"/>
  <c r="BZ245" i="1"/>
  <c r="CB245" i="1"/>
  <c r="CC245" i="1"/>
  <c r="BO245" i="1"/>
  <c r="BW245" i="1"/>
  <c r="CH245" i="1"/>
  <c r="BN257" i="1"/>
  <c r="BP257" i="1"/>
  <c r="CH257" i="1"/>
  <c r="CA257" i="1"/>
  <c r="BT257" i="1"/>
  <c r="CF257" i="1"/>
  <c r="CB257" i="1"/>
  <c r="BU257" i="1"/>
  <c r="BQ257" i="1"/>
  <c r="CD257" i="1"/>
  <c r="BO257" i="1"/>
  <c r="BW257" i="1"/>
  <c r="CE257" i="1"/>
  <c r="BX257" i="1"/>
  <c r="CC257" i="1"/>
  <c r="BY257" i="1"/>
  <c r="BL257" i="1"/>
  <c r="CG257" i="1"/>
  <c r="BM257" i="1"/>
  <c r="BR257" i="1"/>
  <c r="BS257" i="1"/>
  <c r="BV257" i="1"/>
  <c r="BZ257" i="1"/>
  <c r="BN265" i="1"/>
  <c r="BP265" i="1"/>
  <c r="CH265" i="1"/>
  <c r="CB265" i="1"/>
  <c r="BT265" i="1"/>
  <c r="CG265" i="1"/>
  <c r="CC265" i="1"/>
  <c r="BU265" i="1"/>
  <c r="BQ265" i="1"/>
  <c r="CE265" i="1"/>
  <c r="BO265" i="1"/>
  <c r="BR265" i="1"/>
  <c r="BW265" i="1"/>
  <c r="CF265" i="1"/>
  <c r="BX265" i="1"/>
  <c r="CD265" i="1"/>
  <c r="BY265" i="1"/>
  <c r="BL265" i="1"/>
  <c r="CA265" i="1"/>
  <c r="BM265" i="1"/>
  <c r="BZ265" i="1"/>
  <c r="BS265" i="1"/>
  <c r="BV265" i="1"/>
  <c r="CA279" i="1"/>
  <c r="CH279" i="1"/>
  <c r="CC279" i="1"/>
  <c r="BN279" i="1"/>
  <c r="CD279" i="1"/>
  <c r="CF279" i="1"/>
  <c r="BO279" i="1"/>
  <c r="BR279" i="1"/>
  <c r="BL279" i="1"/>
  <c r="BX279" i="1"/>
  <c r="BS279" i="1"/>
  <c r="CB279" i="1"/>
  <c r="CG279" i="1"/>
  <c r="BW279" i="1"/>
  <c r="BV279" i="1"/>
  <c r="BP279" i="1"/>
  <c r="BT279" i="1"/>
  <c r="BY279" i="1"/>
  <c r="BM279" i="1"/>
  <c r="BZ279" i="1"/>
  <c r="BU279" i="1"/>
  <c r="BQ279" i="1"/>
  <c r="CE279" i="1"/>
  <c r="CD297" i="1"/>
  <c r="BR297" i="1"/>
  <c r="CC297" i="1"/>
  <c r="BN297" i="1"/>
  <c r="CE297" i="1"/>
  <c r="CH297" i="1"/>
  <c r="BO297" i="1"/>
  <c r="BS297" i="1"/>
  <c r="BL297" i="1"/>
  <c r="BX297" i="1"/>
  <c r="BV297" i="1"/>
  <c r="CB297" i="1"/>
  <c r="CG297" i="1"/>
  <c r="BW297" i="1"/>
  <c r="BZ297" i="1"/>
  <c r="BP297" i="1"/>
  <c r="BT297" i="1"/>
  <c r="BY297" i="1"/>
  <c r="BM297" i="1"/>
  <c r="CA297" i="1"/>
  <c r="BU297" i="1"/>
  <c r="BQ297" i="1"/>
  <c r="CF297" i="1"/>
  <c r="BM246" i="1"/>
  <c r="BT246" i="1"/>
  <c r="CE246" i="1"/>
  <c r="BN246" i="1"/>
  <c r="CG246" i="1"/>
  <c r="BP246" i="1"/>
  <c r="BQ246" i="1"/>
  <c r="BU246" i="1"/>
  <c r="BX246" i="1"/>
  <c r="BS246" i="1"/>
  <c r="BV246" i="1"/>
  <c r="CF246" i="1"/>
  <c r="CA246" i="1"/>
  <c r="BL246" i="1"/>
  <c r="BR246" i="1"/>
  <c r="CC246" i="1"/>
  <c r="CD246" i="1"/>
  <c r="BY246" i="1"/>
  <c r="BO246" i="1"/>
  <c r="BW246" i="1"/>
  <c r="BZ246" i="1"/>
  <c r="CB246" i="1"/>
  <c r="CH246" i="1"/>
  <c r="CA304" i="1"/>
  <c r="CF304" i="1"/>
  <c r="CB304" i="1"/>
  <c r="BN304" i="1"/>
  <c r="BV304" i="1"/>
  <c r="BM304" i="1"/>
  <c r="BO304" i="1"/>
  <c r="CG304" i="1"/>
  <c r="BU304" i="1"/>
  <c r="BP304" i="1"/>
  <c r="BR304" i="1"/>
  <c r="CC304" i="1"/>
  <c r="BY304" i="1"/>
  <c r="BS304" i="1"/>
  <c r="BT304" i="1"/>
  <c r="BW304" i="1"/>
  <c r="BX304" i="1"/>
  <c r="CD304" i="1"/>
  <c r="BQ304" i="1"/>
  <c r="CE304" i="1"/>
  <c r="BZ304" i="1"/>
  <c r="CH304" i="1"/>
  <c r="BL304" i="1"/>
  <c r="BT238" i="1"/>
  <c r="CH238" i="1"/>
  <c r="BS238" i="1"/>
  <c r="BN238" i="1"/>
  <c r="BO238" i="1"/>
  <c r="BU238" i="1"/>
  <c r="BP238" i="1"/>
  <c r="BW238" i="1"/>
  <c r="BV238" i="1"/>
  <c r="BZ238" i="1"/>
  <c r="CE238" i="1"/>
  <c r="BY238" i="1"/>
  <c r="BQ238" i="1"/>
  <c r="BX238" i="1"/>
  <c r="CD238" i="1"/>
  <c r="CA238" i="1"/>
  <c r="CF238" i="1"/>
  <c r="BL238" i="1"/>
  <c r="BR238" i="1"/>
  <c r="CB238" i="1"/>
  <c r="CC238" i="1"/>
  <c r="CG238" i="1"/>
  <c r="BM238" i="1"/>
  <c r="BS262" i="1"/>
  <c r="CC262" i="1"/>
  <c r="CF262" i="1"/>
  <c r="BT262" i="1"/>
  <c r="BN262" i="1"/>
  <c r="BQ262" i="1"/>
  <c r="BU262" i="1"/>
  <c r="CD262" i="1"/>
  <c r="BY262" i="1"/>
  <c r="BV262" i="1"/>
  <c r="BO262" i="1"/>
  <c r="CG262" i="1"/>
  <c r="CA262" i="1"/>
  <c r="BW262" i="1"/>
  <c r="BR262" i="1"/>
  <c r="BM262" i="1"/>
  <c r="CE262" i="1"/>
  <c r="BP262" i="1"/>
  <c r="BX262" i="1"/>
  <c r="BZ262" i="1"/>
  <c r="CH262" i="1"/>
  <c r="BL262" i="1"/>
  <c r="CB262" i="1"/>
  <c r="BQ270" i="1"/>
  <c r="CD270" i="1"/>
  <c r="BX270" i="1"/>
  <c r="BS270" i="1"/>
  <c r="BM270" i="1"/>
  <c r="CG270" i="1"/>
  <c r="BT270" i="1"/>
  <c r="BV270" i="1"/>
  <c r="BP270" i="1"/>
  <c r="BU270" i="1"/>
  <c r="CE270" i="1"/>
  <c r="BY270" i="1"/>
  <c r="CA270" i="1"/>
  <c r="BN270" i="1"/>
  <c r="BR270" i="1"/>
  <c r="BL270" i="1"/>
  <c r="BW270" i="1"/>
  <c r="CF270" i="1"/>
  <c r="BO270" i="1"/>
  <c r="BZ270" i="1"/>
  <c r="CH270" i="1"/>
  <c r="CB270" i="1"/>
  <c r="CC270" i="1"/>
  <c r="BL241" i="1"/>
  <c r="CA241" i="1"/>
  <c r="CG241" i="1"/>
  <c r="BM241" i="1"/>
  <c r="BR241" i="1"/>
  <c r="BO241" i="1"/>
  <c r="BN241" i="1"/>
  <c r="CB241" i="1"/>
  <c r="BW241" i="1"/>
  <c r="BQ241" i="1"/>
  <c r="BS241" i="1"/>
  <c r="CE241" i="1"/>
  <c r="CH241" i="1"/>
  <c r="CC241" i="1"/>
  <c r="BP241" i="1"/>
  <c r="BV241" i="1"/>
  <c r="BT241" i="1"/>
  <c r="CD241" i="1"/>
  <c r="BU241" i="1"/>
  <c r="BX241" i="1"/>
  <c r="CF241" i="1"/>
  <c r="BY241" i="1"/>
  <c r="BZ241" i="1"/>
  <c r="BX272" i="1"/>
  <c r="BS272" i="1"/>
  <c r="CE272" i="1"/>
  <c r="BY272" i="1"/>
  <c r="BT272" i="1"/>
  <c r="BN272" i="1"/>
  <c r="CA272" i="1"/>
  <c r="CC272" i="1"/>
  <c r="BW272" i="1"/>
  <c r="CB272" i="1"/>
  <c r="BL272" i="1"/>
  <c r="CF272" i="1"/>
  <c r="BO272" i="1"/>
  <c r="BU272" i="1"/>
  <c r="BR272" i="1"/>
  <c r="CG272" i="1"/>
  <c r="CD272" i="1"/>
  <c r="BZ272" i="1"/>
  <c r="BM272" i="1"/>
  <c r="BV272" i="1"/>
  <c r="CH272" i="1"/>
  <c r="BP272" i="1"/>
  <c r="BQ272" i="1"/>
  <c r="BS254" i="1"/>
  <c r="CC254" i="1"/>
  <c r="CA254" i="1"/>
  <c r="BL254" i="1"/>
  <c r="BP254" i="1"/>
  <c r="CH254" i="1"/>
  <c r="CB254" i="1"/>
  <c r="BX254" i="1"/>
  <c r="BM254" i="1"/>
  <c r="CF254" i="1"/>
  <c r="BN254" i="1"/>
  <c r="BQ254" i="1"/>
  <c r="CD254" i="1"/>
  <c r="BY254" i="1"/>
  <c r="BT254" i="1"/>
  <c r="BO254" i="1"/>
  <c r="CG254" i="1"/>
  <c r="BR254" i="1"/>
  <c r="BZ254" i="1"/>
  <c r="BU254" i="1"/>
  <c r="BV254" i="1"/>
  <c r="BW254" i="1"/>
  <c r="CE254" i="1"/>
  <c r="BS264" i="1"/>
  <c r="CC264" i="1"/>
  <c r="CF264" i="1"/>
  <c r="BT264" i="1"/>
  <c r="BN264" i="1"/>
  <c r="BQ264" i="1"/>
  <c r="BU264" i="1"/>
  <c r="CD264" i="1"/>
  <c r="BY264" i="1"/>
  <c r="BV264" i="1"/>
  <c r="BO264" i="1"/>
  <c r="CG264" i="1"/>
  <c r="CA264" i="1"/>
  <c r="BW264" i="1"/>
  <c r="BR264" i="1"/>
  <c r="CE264" i="1"/>
  <c r="BP264" i="1"/>
  <c r="BX264" i="1"/>
  <c r="BZ264" i="1"/>
  <c r="CH264" i="1"/>
  <c r="BL264" i="1"/>
  <c r="CB264" i="1"/>
  <c r="BM264" i="1"/>
  <c r="CE288" i="1"/>
  <c r="BX288" i="1"/>
  <c r="CD288" i="1"/>
  <c r="CF288" i="1"/>
  <c r="BO288" i="1"/>
  <c r="BL288" i="1"/>
  <c r="CG288" i="1"/>
  <c r="BY288" i="1"/>
  <c r="BT288" i="1"/>
  <c r="CH288" i="1"/>
  <c r="BP288" i="1"/>
  <c r="CB288" i="1"/>
  <c r="BN288" i="1"/>
  <c r="BZ288" i="1"/>
  <c r="BM288" i="1"/>
  <c r="BQ288" i="1"/>
  <c r="CA288" i="1"/>
  <c r="BR288" i="1"/>
  <c r="BU288" i="1"/>
  <c r="CC288" i="1"/>
  <c r="BS288" i="1"/>
  <c r="BV288" i="1"/>
  <c r="BW288" i="1"/>
  <c r="CG330" i="1"/>
  <c r="BQ330" i="1"/>
  <c r="CD330" i="1"/>
  <c r="CH330" i="1"/>
  <c r="CA330" i="1"/>
  <c r="BO330" i="1"/>
  <c r="BT330" i="1"/>
  <c r="BR330" i="1"/>
  <c r="BW330" i="1"/>
  <c r="BU330" i="1"/>
  <c r="CB330" i="1"/>
  <c r="CE330" i="1"/>
  <c r="CF330" i="1"/>
  <c r="BZ330" i="1"/>
  <c r="BV330" i="1"/>
  <c r="BM330" i="1"/>
  <c r="BX330" i="1"/>
  <c r="BY330" i="1"/>
  <c r="BP330" i="1"/>
  <c r="BS330" i="1"/>
  <c r="CC330" i="1"/>
  <c r="BL330" i="1"/>
  <c r="BN330" i="1"/>
  <c r="BT276" i="1"/>
  <c r="CE276" i="1"/>
  <c r="BQ276" i="1"/>
  <c r="BU276" i="1"/>
  <c r="BN276" i="1"/>
  <c r="CA276" i="1"/>
  <c r="BV276" i="1"/>
  <c r="CF276" i="1"/>
  <c r="BS276" i="1"/>
  <c r="BW276" i="1"/>
  <c r="BO276" i="1"/>
  <c r="CB276" i="1"/>
  <c r="CC276" i="1"/>
  <c r="BX276" i="1"/>
  <c r="BR276" i="1"/>
  <c r="BP276" i="1"/>
  <c r="BY276" i="1"/>
  <c r="BZ276" i="1"/>
  <c r="CH276" i="1"/>
  <c r="BL276" i="1"/>
  <c r="CD276" i="1"/>
  <c r="BM276" i="1"/>
  <c r="CG276" i="1"/>
  <c r="CF294" i="1"/>
  <c r="BO294" i="1"/>
  <c r="CH294" i="1"/>
  <c r="CG294" i="1"/>
  <c r="CA294" i="1"/>
  <c r="BL294" i="1"/>
  <c r="BS294" i="1"/>
  <c r="BP294" i="1"/>
  <c r="BT294" i="1"/>
  <c r="BV294" i="1"/>
  <c r="CD294" i="1"/>
  <c r="CB294" i="1"/>
  <c r="BW294" i="1"/>
  <c r="BQ294" i="1"/>
  <c r="BM294" i="1"/>
  <c r="BX294" i="1"/>
  <c r="CE294" i="1"/>
  <c r="BU294" i="1"/>
  <c r="CC294" i="1"/>
  <c r="BN294" i="1"/>
  <c r="BY294" i="1"/>
  <c r="BR294" i="1"/>
  <c r="BZ294" i="1"/>
  <c r="BN240" i="1"/>
  <c r="BT240" i="1"/>
  <c r="BY240" i="1"/>
  <c r="BQ240" i="1"/>
  <c r="CD240" i="1"/>
  <c r="BO240" i="1"/>
  <c r="BR240" i="1"/>
  <c r="BU240" i="1"/>
  <c r="BW240" i="1"/>
  <c r="BS240" i="1"/>
  <c r="CG240" i="1"/>
  <c r="CE240" i="1"/>
  <c r="BZ240" i="1"/>
  <c r="BL240" i="1"/>
  <c r="BP240" i="1"/>
  <c r="BM240" i="1"/>
  <c r="BX240" i="1"/>
  <c r="CF240" i="1"/>
  <c r="CA240" i="1"/>
  <c r="CB240" i="1"/>
  <c r="CC240" i="1"/>
  <c r="BV240" i="1"/>
  <c r="CH240" i="1"/>
  <c r="BS219" i="1"/>
  <c r="BP219" i="1"/>
  <c r="CH219" i="1"/>
  <c r="CB219" i="1"/>
  <c r="BU219" i="1"/>
  <c r="CF219" i="1"/>
  <c r="CC219" i="1"/>
  <c r="BV219" i="1"/>
  <c r="BQ219" i="1"/>
  <c r="CE219" i="1"/>
  <c r="BW219" i="1"/>
  <c r="CG219" i="1"/>
  <c r="BM219" i="1"/>
  <c r="CA219" i="1"/>
  <c r="BX219" i="1"/>
  <c r="CD219" i="1"/>
  <c r="BY219" i="1"/>
  <c r="BN219" i="1"/>
  <c r="BR219" i="1"/>
  <c r="BO219" i="1"/>
  <c r="BZ219" i="1"/>
  <c r="BT219" i="1"/>
  <c r="BL219" i="1"/>
  <c r="BN350" i="1"/>
  <c r="BP350" i="1"/>
  <c r="CH350" i="1"/>
  <c r="CB350" i="1"/>
  <c r="BX350" i="1"/>
  <c r="BL350" i="1"/>
  <c r="BO350" i="1"/>
  <c r="CF350" i="1"/>
  <c r="BM350" i="1"/>
  <c r="CC350" i="1"/>
  <c r="BQ350" i="1"/>
  <c r="BU350" i="1"/>
  <c r="BS350" i="1"/>
  <c r="BV350" i="1"/>
  <c r="CD350" i="1"/>
  <c r="CG350" i="1"/>
  <c r="BY350" i="1"/>
  <c r="BR350" i="1"/>
  <c r="BZ350" i="1"/>
  <c r="BW350" i="1"/>
  <c r="CA350" i="1"/>
  <c r="BT350" i="1"/>
  <c r="CE350" i="1"/>
  <c r="BO218" i="1"/>
  <c r="BP218" i="1"/>
  <c r="CH218" i="1"/>
  <c r="BS218" i="1"/>
  <c r="BX218" i="1"/>
  <c r="CB218" i="1"/>
  <c r="BT218" i="1"/>
  <c r="CF218" i="1"/>
  <c r="CA218" i="1"/>
  <c r="CE218" i="1"/>
  <c r="BQ218" i="1"/>
  <c r="CC218" i="1"/>
  <c r="BU218" i="1"/>
  <c r="BY218" i="1"/>
  <c r="CD218" i="1"/>
  <c r="BV218" i="1"/>
  <c r="CG218" i="1"/>
  <c r="BL218" i="1"/>
  <c r="BW218" i="1"/>
  <c r="BR218" i="1"/>
  <c r="BZ218" i="1"/>
  <c r="BM218" i="1"/>
  <c r="BN218" i="1"/>
  <c r="BN208" i="1"/>
  <c r="BQ208" i="1"/>
  <c r="CH208" i="1"/>
  <c r="BO208" i="1"/>
  <c r="CA208" i="1"/>
  <c r="CD208" i="1"/>
  <c r="BU208" i="1"/>
  <c r="BS208" i="1"/>
  <c r="CE208" i="1"/>
  <c r="BV208" i="1"/>
  <c r="CB208" i="1"/>
  <c r="CF208" i="1"/>
  <c r="BW208" i="1"/>
  <c r="BT208" i="1"/>
  <c r="CG208" i="1"/>
  <c r="BX208" i="1"/>
  <c r="CC208" i="1"/>
  <c r="BL208" i="1"/>
  <c r="BM208" i="1"/>
  <c r="BP208" i="1"/>
  <c r="BY208" i="1"/>
  <c r="BR208" i="1"/>
  <c r="BZ208" i="1"/>
  <c r="BN217" i="1"/>
  <c r="BP217" i="1"/>
  <c r="CH217" i="1"/>
  <c r="BO217" i="1"/>
  <c r="BX217" i="1"/>
  <c r="BW217" i="1"/>
  <c r="BS217" i="1"/>
  <c r="CF217" i="1"/>
  <c r="CA217" i="1"/>
  <c r="CD217" i="1"/>
  <c r="BQ217" i="1"/>
  <c r="CB217" i="1"/>
  <c r="BT217" i="1"/>
  <c r="BY217" i="1"/>
  <c r="CC217" i="1"/>
  <c r="CE217" i="1"/>
  <c r="CG217" i="1"/>
  <c r="BL217" i="1"/>
  <c r="BM217" i="1"/>
  <c r="BU217" i="1"/>
  <c r="BV217" i="1"/>
  <c r="BR217" i="1"/>
  <c r="BZ217" i="1"/>
  <c r="CD239" i="1"/>
  <c r="BZ239" i="1"/>
  <c r="CF239" i="1"/>
  <c r="CG239" i="1"/>
  <c r="BQ239" i="1"/>
  <c r="BR239" i="1"/>
  <c r="BL239" i="1"/>
  <c r="CA239" i="1"/>
  <c r="BS239" i="1"/>
  <c r="BV239" i="1"/>
  <c r="BO239" i="1"/>
  <c r="BT239" i="1"/>
  <c r="CH239" i="1"/>
  <c r="BW239" i="1"/>
  <c r="BU239" i="1"/>
  <c r="BM239" i="1"/>
  <c r="CE239" i="1"/>
  <c r="BP239" i="1"/>
  <c r="BX239" i="1"/>
  <c r="CB239" i="1"/>
  <c r="CC239" i="1"/>
  <c r="BY239" i="1"/>
  <c r="BN239" i="1"/>
  <c r="CB248" i="1"/>
  <c r="BP248" i="1"/>
  <c r="CH248" i="1"/>
  <c r="BM248" i="1"/>
  <c r="BX248" i="1"/>
  <c r="BS248" i="1"/>
  <c r="CC248" i="1"/>
  <c r="CF248" i="1"/>
  <c r="BT248" i="1"/>
  <c r="BN248" i="1"/>
  <c r="BQ248" i="1"/>
  <c r="BU248" i="1"/>
  <c r="CD248" i="1"/>
  <c r="BY248" i="1"/>
  <c r="BV248" i="1"/>
  <c r="BO248" i="1"/>
  <c r="CG248" i="1"/>
  <c r="BW248" i="1"/>
  <c r="CE248" i="1"/>
  <c r="BR248" i="1"/>
  <c r="BZ248" i="1"/>
  <c r="CA248" i="1"/>
  <c r="BL248" i="1"/>
  <c r="CB250" i="1"/>
  <c r="BP250" i="1"/>
  <c r="CH250" i="1"/>
  <c r="BM250" i="1"/>
  <c r="BX250" i="1"/>
  <c r="BS250" i="1"/>
  <c r="CC250" i="1"/>
  <c r="CF250" i="1"/>
  <c r="BT250" i="1"/>
  <c r="BN250" i="1"/>
  <c r="BQ250" i="1"/>
  <c r="BU250" i="1"/>
  <c r="CD250" i="1"/>
  <c r="BY250" i="1"/>
  <c r="BV250" i="1"/>
  <c r="BO250" i="1"/>
  <c r="CG250" i="1"/>
  <c r="CA250" i="1"/>
  <c r="BL250" i="1"/>
  <c r="BW250" i="1"/>
  <c r="CE250" i="1"/>
  <c r="BR250" i="1"/>
  <c r="BZ250" i="1"/>
  <c r="CB252" i="1"/>
  <c r="BP252" i="1"/>
  <c r="CH252" i="1"/>
  <c r="BM252" i="1"/>
  <c r="BX252" i="1"/>
  <c r="BT252" i="1"/>
  <c r="CC252" i="1"/>
  <c r="CF252" i="1"/>
  <c r="BU252" i="1"/>
  <c r="BN252" i="1"/>
  <c r="BQ252" i="1"/>
  <c r="BS252" i="1"/>
  <c r="CD252" i="1"/>
  <c r="BY252" i="1"/>
  <c r="BV252" i="1"/>
  <c r="BO252" i="1"/>
  <c r="CG252" i="1"/>
  <c r="CA252" i="1"/>
  <c r="BL252" i="1"/>
  <c r="BW252" i="1"/>
  <c r="CE252" i="1"/>
  <c r="BR252" i="1"/>
  <c r="BZ252" i="1"/>
  <c r="BN247" i="1"/>
  <c r="BU247" i="1"/>
  <c r="CE247" i="1"/>
  <c r="BQ247" i="1"/>
  <c r="BV247" i="1"/>
  <c r="BP247" i="1"/>
  <c r="BS247" i="1"/>
  <c r="BL247" i="1"/>
  <c r="BX247" i="1"/>
  <c r="BT247" i="1"/>
  <c r="BY247" i="1"/>
  <c r="CF247" i="1"/>
  <c r="CB247" i="1"/>
  <c r="BM247" i="1"/>
  <c r="BR247" i="1"/>
  <c r="BZ247" i="1"/>
  <c r="CH247" i="1"/>
  <c r="CC247" i="1"/>
  <c r="CD247" i="1"/>
  <c r="CG247" i="1"/>
  <c r="CA247" i="1"/>
  <c r="BO247" i="1"/>
  <c r="BW247" i="1"/>
  <c r="BP267" i="1"/>
  <c r="BL267" i="1"/>
  <c r="CF267" i="1"/>
  <c r="BQ267" i="1"/>
  <c r="BU267" i="1"/>
  <c r="BO267" i="1"/>
  <c r="BS267" i="1"/>
  <c r="CD267" i="1"/>
  <c r="BX267" i="1"/>
  <c r="BT267" i="1"/>
  <c r="BM267" i="1"/>
  <c r="CG267" i="1"/>
  <c r="BY267" i="1"/>
  <c r="BV267" i="1"/>
  <c r="BR267" i="1"/>
  <c r="CA267" i="1"/>
  <c r="CE267" i="1"/>
  <c r="BZ267" i="1"/>
  <c r="CB267" i="1"/>
  <c r="CC267" i="1"/>
  <c r="BN267" i="1"/>
  <c r="BW267" i="1"/>
  <c r="CH267" i="1"/>
  <c r="BS256" i="1"/>
  <c r="CC256" i="1"/>
  <c r="CF256" i="1"/>
  <c r="BT256" i="1"/>
  <c r="BN256" i="1"/>
  <c r="BU256" i="1"/>
  <c r="CD256" i="1"/>
  <c r="BV256" i="1"/>
  <c r="BO256" i="1"/>
  <c r="CA256" i="1"/>
  <c r="BW256" i="1"/>
  <c r="BR256" i="1"/>
  <c r="BY256" i="1"/>
  <c r="BL256" i="1"/>
  <c r="CG256" i="1"/>
  <c r="CB256" i="1"/>
  <c r="BZ256" i="1"/>
  <c r="BM256" i="1"/>
  <c r="CH256" i="1"/>
  <c r="CE256" i="1"/>
  <c r="BP256" i="1"/>
  <c r="BX256" i="1"/>
  <c r="BQ256" i="1"/>
  <c r="BS273" i="1"/>
  <c r="BM273" i="1"/>
  <c r="BP273" i="1"/>
  <c r="BT273" i="1"/>
  <c r="CE273" i="1"/>
  <c r="BY273" i="1"/>
  <c r="BU273" i="1"/>
  <c r="BN273" i="1"/>
  <c r="BQ273" i="1"/>
  <c r="BV273" i="1"/>
  <c r="BW273" i="1"/>
  <c r="CA273" i="1"/>
  <c r="CB273" i="1"/>
  <c r="CF273" i="1"/>
  <c r="BR273" i="1"/>
  <c r="CH273" i="1"/>
  <c r="CC273" i="1"/>
  <c r="BL273" i="1"/>
  <c r="CD273" i="1"/>
  <c r="BO273" i="1"/>
  <c r="BX273" i="1"/>
  <c r="CG273" i="1"/>
  <c r="BZ273" i="1"/>
  <c r="CA269" i="1"/>
  <c r="CB269" i="1"/>
  <c r="CE269" i="1"/>
  <c r="CF269" i="1"/>
  <c r="CC269" i="1"/>
  <c r="BZ269" i="1"/>
  <c r="BO269" i="1"/>
  <c r="BL269" i="1"/>
  <c r="CH269" i="1"/>
  <c r="BY269" i="1"/>
  <c r="BS269" i="1"/>
  <c r="BV269" i="1"/>
  <c r="BN269" i="1"/>
  <c r="BR269" i="1"/>
  <c r="CG269" i="1"/>
  <c r="BP269" i="1"/>
  <c r="BQ269" i="1"/>
  <c r="BT269" i="1"/>
  <c r="BU269" i="1"/>
  <c r="CD269" i="1"/>
  <c r="BM269" i="1"/>
  <c r="BW269" i="1"/>
  <c r="BX269" i="1"/>
  <c r="BY266" i="1"/>
  <c r="BQ266" i="1"/>
  <c r="CD266" i="1"/>
  <c r="BM266" i="1"/>
  <c r="CA266" i="1"/>
  <c r="BR266" i="1"/>
  <c r="CE266" i="1"/>
  <c r="BS266" i="1"/>
  <c r="BZ266" i="1"/>
  <c r="BN266" i="1"/>
  <c r="CB266" i="1"/>
  <c r="CH266" i="1"/>
  <c r="BX266" i="1"/>
  <c r="BP266" i="1"/>
  <c r="BU266" i="1"/>
  <c r="CF266" i="1"/>
  <c r="BO266" i="1"/>
  <c r="CG266" i="1"/>
  <c r="BT266" i="1"/>
  <c r="CC266" i="1"/>
  <c r="BL266" i="1"/>
  <c r="BV266" i="1"/>
  <c r="BW266" i="1"/>
  <c r="BY290" i="1"/>
  <c r="BS290" i="1"/>
  <c r="CH290" i="1"/>
  <c r="CA290" i="1"/>
  <c r="CF290" i="1"/>
  <c r="BL290" i="1"/>
  <c r="CE290" i="1"/>
  <c r="CG290" i="1"/>
  <c r="CB290" i="1"/>
  <c r="BO290" i="1"/>
  <c r="BZ290" i="1"/>
  <c r="BP290" i="1"/>
  <c r="BT290" i="1"/>
  <c r="BQ290" i="1"/>
  <c r="BM290" i="1"/>
  <c r="BR290" i="1"/>
  <c r="BU290" i="1"/>
  <c r="BV290" i="1"/>
  <c r="CC290" i="1"/>
  <c r="CD290" i="1"/>
  <c r="BX290" i="1"/>
  <c r="BW290" i="1"/>
  <c r="BN290" i="1"/>
  <c r="BM274" i="1"/>
  <c r="BQ274" i="1"/>
  <c r="CD274" i="1"/>
  <c r="BN274" i="1"/>
  <c r="CA274" i="1"/>
  <c r="BR274" i="1"/>
  <c r="BO274" i="1"/>
  <c r="BS274" i="1"/>
  <c r="BZ274" i="1"/>
  <c r="BP274" i="1"/>
  <c r="CB274" i="1"/>
  <c r="CH274" i="1"/>
  <c r="CE274" i="1"/>
  <c r="BY274" i="1"/>
  <c r="BU274" i="1"/>
  <c r="BW274" i="1"/>
  <c r="BX274" i="1"/>
  <c r="BT274" i="1"/>
  <c r="CC274" i="1"/>
  <c r="BL274" i="1"/>
  <c r="CF274" i="1"/>
  <c r="CG274" i="1"/>
  <c r="BV274" i="1"/>
  <c r="BR323" i="1"/>
  <c r="BV323" i="1"/>
  <c r="BZ323" i="1"/>
  <c r="BS323" i="1"/>
  <c r="BM323" i="1"/>
  <c r="CH323" i="1"/>
  <c r="CA323" i="1"/>
  <c r="BW323" i="1"/>
  <c r="BL323" i="1"/>
  <c r="CC323" i="1"/>
  <c r="BN323" i="1"/>
  <c r="BT323" i="1"/>
  <c r="CD323" i="1"/>
  <c r="BX323" i="1"/>
  <c r="CB323" i="1"/>
  <c r="BO323" i="1"/>
  <c r="BP323" i="1"/>
  <c r="CE323" i="1"/>
  <c r="BU323" i="1"/>
  <c r="CF323" i="1"/>
  <c r="BQ323" i="1"/>
  <c r="CG323" i="1"/>
  <c r="BY323" i="1"/>
  <c r="BY303" i="1"/>
  <c r="CE303" i="1"/>
  <c r="CB303" i="1"/>
  <c r="CG303" i="1"/>
  <c r="BS303" i="1"/>
  <c r="BM303" i="1"/>
  <c r="BN303" i="1"/>
  <c r="CF303" i="1"/>
  <c r="BU303" i="1"/>
  <c r="BO303" i="1"/>
  <c r="BR303" i="1"/>
  <c r="CC303" i="1"/>
  <c r="BX303" i="1"/>
  <c r="BQ303" i="1"/>
  <c r="BT303" i="1"/>
  <c r="CD303" i="1"/>
  <c r="BZ303" i="1"/>
  <c r="CH303" i="1"/>
  <c r="BL303" i="1"/>
  <c r="BV303" i="1"/>
  <c r="BW303" i="1"/>
  <c r="CA303" i="1"/>
  <c r="BP303" i="1"/>
  <c r="BQ301" i="1"/>
  <c r="BW301" i="1"/>
  <c r="CA301" i="1"/>
  <c r="CB301" i="1"/>
  <c r="CE301" i="1"/>
  <c r="BP301" i="1"/>
  <c r="BM301" i="1"/>
  <c r="CF301" i="1"/>
  <c r="CD301" i="1"/>
  <c r="BU301" i="1"/>
  <c r="CG301" i="1"/>
  <c r="BR301" i="1"/>
  <c r="CC301" i="1"/>
  <c r="BX301" i="1"/>
  <c r="BZ301" i="1"/>
  <c r="BV301" i="1"/>
  <c r="BO301" i="1"/>
  <c r="BT301" i="1"/>
  <c r="BS301" i="1"/>
  <c r="BN301" i="1"/>
  <c r="BY301" i="1"/>
  <c r="CH301" i="1"/>
  <c r="BL301" i="1"/>
  <c r="CC341" i="1"/>
  <c r="BN341" i="1"/>
  <c r="CE341" i="1"/>
  <c r="CB341" i="1"/>
  <c r="BT341" i="1"/>
  <c r="BQ341" i="1"/>
  <c r="BL341" i="1"/>
  <c r="CF341" i="1"/>
  <c r="BY341" i="1"/>
  <c r="BM341" i="1"/>
  <c r="BU341" i="1"/>
  <c r="CG341" i="1"/>
  <c r="BW341" i="1"/>
  <c r="BV341" i="1"/>
  <c r="BR341" i="1"/>
  <c r="BX341" i="1"/>
  <c r="BO341" i="1"/>
  <c r="BZ341" i="1"/>
  <c r="CD341" i="1"/>
  <c r="BS341" i="1"/>
  <c r="CA341" i="1"/>
  <c r="BP341" i="1"/>
  <c r="CH341" i="1"/>
  <c r="BP277" i="1"/>
  <c r="BT277" i="1"/>
  <c r="BR277" i="1"/>
  <c r="BW277" i="1"/>
  <c r="BL277" i="1"/>
  <c r="CB277" i="1"/>
  <c r="BX277" i="1"/>
  <c r="BU277" i="1"/>
  <c r="CC277" i="1"/>
  <c r="BO277" i="1"/>
  <c r="CD277" i="1"/>
  <c r="CG277" i="1"/>
  <c r="CE277" i="1"/>
  <c r="CF277" i="1"/>
  <c r="CH277" i="1"/>
  <c r="BM277" i="1"/>
  <c r="BN277" i="1"/>
  <c r="BV277" i="1"/>
  <c r="BQ277" i="1"/>
  <c r="BZ277" i="1"/>
  <c r="BY277" i="1"/>
  <c r="CA277" i="1"/>
  <c r="BS277" i="1"/>
  <c r="BY285" i="1"/>
  <c r="CG285" i="1"/>
  <c r="CB285" i="1"/>
  <c r="CA285" i="1"/>
  <c r="BN285" i="1"/>
  <c r="BM285" i="1"/>
  <c r="CD285" i="1"/>
  <c r="BX285" i="1"/>
  <c r="BU285" i="1"/>
  <c r="BO285" i="1"/>
  <c r="CH285" i="1"/>
  <c r="CC285" i="1"/>
  <c r="BV285" i="1"/>
  <c r="BW285" i="1"/>
  <c r="BT285" i="1"/>
  <c r="BL285" i="1"/>
  <c r="BR285" i="1"/>
  <c r="BS285" i="1"/>
  <c r="CE285" i="1"/>
  <c r="BQ285" i="1"/>
  <c r="CF285" i="1"/>
  <c r="BP285" i="1"/>
  <c r="BZ285" i="1"/>
  <c r="BP300" i="1"/>
  <c r="BW300" i="1"/>
  <c r="CH300" i="1"/>
  <c r="BV300" i="1"/>
  <c r="BY300" i="1"/>
  <c r="CB300" i="1"/>
  <c r="CD300" i="1"/>
  <c r="BR300" i="1"/>
  <c r="CE300" i="1"/>
  <c r="BZ300" i="1"/>
  <c r="CF300" i="1"/>
  <c r="BL300" i="1"/>
  <c r="CG300" i="1"/>
  <c r="BT300" i="1"/>
  <c r="BX300" i="1"/>
  <c r="BM300" i="1"/>
  <c r="BS300" i="1"/>
  <c r="CA300" i="1"/>
  <c r="BQ300" i="1"/>
  <c r="BN300" i="1"/>
  <c r="BO300" i="1"/>
  <c r="BU300" i="1"/>
  <c r="CC300" i="1"/>
  <c r="BO286" i="1"/>
  <c r="BS286" i="1"/>
  <c r="CH286" i="1"/>
  <c r="BP286" i="1"/>
  <c r="CE286" i="1"/>
  <c r="BL286" i="1"/>
  <c r="BR286" i="1"/>
  <c r="CF286" i="1"/>
  <c r="CB286" i="1"/>
  <c r="BZ286" i="1"/>
  <c r="BT286" i="1"/>
  <c r="CA286" i="1"/>
  <c r="BM286" i="1"/>
  <c r="CD286" i="1"/>
  <c r="BU286" i="1"/>
  <c r="BV286" i="1"/>
  <c r="CC286" i="1"/>
  <c r="BW286" i="1"/>
  <c r="BY286" i="1"/>
  <c r="BX286" i="1"/>
  <c r="BQ286" i="1"/>
  <c r="CG286" i="1"/>
  <c r="BN286" i="1"/>
  <c r="BU322" i="1"/>
  <c r="CH322" i="1"/>
  <c r="BY322" i="1"/>
  <c r="CD322" i="1"/>
  <c r="BO322" i="1"/>
  <c r="BT322" i="1"/>
  <c r="BR322" i="1"/>
  <c r="BN322" i="1"/>
  <c r="CB322" i="1"/>
  <c r="BS322" i="1"/>
  <c r="BX322" i="1"/>
  <c r="BV322" i="1"/>
  <c r="BZ322" i="1"/>
  <c r="CC322" i="1"/>
  <c r="BP322" i="1"/>
  <c r="CE322" i="1"/>
  <c r="CA322" i="1"/>
  <c r="CF322" i="1"/>
  <c r="BQ322" i="1"/>
  <c r="CG322" i="1"/>
  <c r="BL322" i="1"/>
  <c r="BW322" i="1"/>
  <c r="BM322" i="1"/>
  <c r="CD292" i="1"/>
  <c r="BW292" i="1"/>
  <c r="CH292" i="1"/>
  <c r="CG292" i="1"/>
  <c r="BY292" i="1"/>
  <c r="CB292" i="1"/>
  <c r="CE292" i="1"/>
  <c r="BO292" i="1"/>
  <c r="CC292" i="1"/>
  <c r="CF292" i="1"/>
  <c r="CA292" i="1"/>
  <c r="BP292" i="1"/>
  <c r="BR292" i="1"/>
  <c r="BQ292" i="1"/>
  <c r="BZ292" i="1"/>
  <c r="BS292" i="1"/>
  <c r="BL292" i="1"/>
  <c r="BN292" i="1"/>
  <c r="BU292" i="1"/>
  <c r="BT292" i="1"/>
  <c r="BM292" i="1"/>
  <c r="BV292" i="1"/>
  <c r="BX292" i="1"/>
  <c r="CA291" i="1"/>
  <c r="BV291" i="1"/>
  <c r="CH291" i="1"/>
  <c r="CD291" i="1"/>
  <c r="CG291" i="1"/>
  <c r="BL291" i="1"/>
  <c r="CF291" i="1"/>
  <c r="BX291" i="1"/>
  <c r="CB291" i="1"/>
  <c r="CE291" i="1"/>
  <c r="BR291" i="1"/>
  <c r="BO291" i="1"/>
  <c r="BZ291" i="1"/>
  <c r="BP291" i="1"/>
  <c r="BT291" i="1"/>
  <c r="BQ291" i="1"/>
  <c r="BM291" i="1"/>
  <c r="BS291" i="1"/>
  <c r="BU291" i="1"/>
  <c r="BY291" i="1"/>
  <c r="BW291" i="1"/>
  <c r="BN291" i="1"/>
  <c r="CC291" i="1"/>
  <c r="CF318" i="1"/>
  <c r="CH318" i="1"/>
  <c r="CG318" i="1"/>
  <c r="BM318" i="1"/>
  <c r="BO318" i="1"/>
  <c r="BL318" i="1"/>
  <c r="BR318" i="1"/>
  <c r="BX318" i="1"/>
  <c r="BT318" i="1"/>
  <c r="BS318" i="1"/>
  <c r="BP318" i="1"/>
  <c r="CB318" i="1"/>
  <c r="BU318" i="1"/>
  <c r="CE318" i="1"/>
  <c r="BW318" i="1"/>
  <c r="BY318" i="1"/>
  <c r="BZ318" i="1"/>
  <c r="BQ318" i="1"/>
  <c r="CA318" i="1"/>
  <c r="CC318" i="1"/>
  <c r="CD318" i="1"/>
  <c r="BV318" i="1"/>
  <c r="BN318" i="1"/>
  <c r="CG271" i="1"/>
  <c r="BX271" i="1"/>
  <c r="CC271" i="1"/>
  <c r="BL271" i="1"/>
  <c r="BP271" i="1"/>
  <c r="BR271" i="1"/>
  <c r="BM271" i="1"/>
  <c r="BY271" i="1"/>
  <c r="BZ271" i="1"/>
  <c r="BN271" i="1"/>
  <c r="BQ271" i="1"/>
  <c r="CH271" i="1"/>
  <c r="BO271" i="1"/>
  <c r="CA271" i="1"/>
  <c r="CF271" i="1"/>
  <c r="BW271" i="1"/>
  <c r="BT271" i="1"/>
  <c r="BU271" i="1"/>
  <c r="BV271" i="1"/>
  <c r="BS271" i="1"/>
  <c r="CB271" i="1"/>
  <c r="CD271" i="1"/>
  <c r="CE271" i="1"/>
  <c r="BQ283" i="1"/>
  <c r="CG283" i="1"/>
  <c r="CB283" i="1"/>
  <c r="BY283" i="1"/>
  <c r="BW283" i="1"/>
  <c r="BM283" i="1"/>
  <c r="BZ283" i="1"/>
  <c r="CH283" i="1"/>
  <c r="BU283" i="1"/>
  <c r="CA283" i="1"/>
  <c r="BX283" i="1"/>
  <c r="CC283" i="1"/>
  <c r="CD283" i="1"/>
  <c r="BV283" i="1"/>
  <c r="BP283" i="1"/>
  <c r="BS283" i="1"/>
  <c r="BT283" i="1"/>
  <c r="BN283" i="1"/>
  <c r="BO283" i="1"/>
  <c r="BR283" i="1"/>
  <c r="CE283" i="1"/>
  <c r="CF283" i="1"/>
  <c r="BL283" i="1"/>
  <c r="BS284" i="1"/>
  <c r="BX284" i="1"/>
  <c r="CB284" i="1"/>
  <c r="CA284" i="1"/>
  <c r="BY284" i="1"/>
  <c r="BM284" i="1"/>
  <c r="CE284" i="1"/>
  <c r="BP284" i="1"/>
  <c r="BU284" i="1"/>
  <c r="CF284" i="1"/>
  <c r="BZ284" i="1"/>
  <c r="CC284" i="1"/>
  <c r="CG284" i="1"/>
  <c r="BR284" i="1"/>
  <c r="BQ284" i="1"/>
  <c r="BW284" i="1"/>
  <c r="BT284" i="1"/>
  <c r="BN284" i="1"/>
  <c r="BO284" i="1"/>
  <c r="BV284" i="1"/>
  <c r="CH284" i="1"/>
  <c r="CD284" i="1"/>
  <c r="BL284" i="1"/>
  <c r="BX302" i="1"/>
  <c r="CD302" i="1"/>
  <c r="CB302" i="1"/>
  <c r="CF302" i="1"/>
  <c r="BQ302" i="1"/>
  <c r="BM302" i="1"/>
  <c r="CG302" i="1"/>
  <c r="CE302" i="1"/>
  <c r="BU302" i="1"/>
  <c r="BN302" i="1"/>
  <c r="BR302" i="1"/>
  <c r="CC302" i="1"/>
  <c r="BY302" i="1"/>
  <c r="BZ302" i="1"/>
  <c r="BW302" i="1"/>
  <c r="BP302" i="1"/>
  <c r="BT302" i="1"/>
  <c r="CH302" i="1"/>
  <c r="BL302" i="1"/>
  <c r="BS302" i="1"/>
  <c r="BV302" i="1"/>
  <c r="BO302" i="1"/>
  <c r="CA302" i="1"/>
  <c r="CF289" i="1"/>
  <c r="BX289" i="1"/>
  <c r="CB289" i="1"/>
  <c r="BQ289" i="1"/>
  <c r="CH289" i="1"/>
  <c r="BM289" i="1"/>
  <c r="BR289" i="1"/>
  <c r="BO289" i="1"/>
  <c r="BU289" i="1"/>
  <c r="BS289" i="1"/>
  <c r="BY289" i="1"/>
  <c r="CC289" i="1"/>
  <c r="BV289" i="1"/>
  <c r="BP289" i="1"/>
  <c r="CE289" i="1"/>
  <c r="BN289" i="1"/>
  <c r="BT289" i="1"/>
  <c r="BW289" i="1"/>
  <c r="CG289" i="1"/>
  <c r="BZ289" i="1"/>
  <c r="BL289" i="1"/>
  <c r="CA289" i="1"/>
  <c r="CD289" i="1"/>
  <c r="BQ293" i="1"/>
  <c r="CA293" i="1"/>
  <c r="CB293" i="1"/>
  <c r="BS293" i="1"/>
  <c r="BP293" i="1"/>
  <c r="BM293" i="1"/>
  <c r="BV293" i="1"/>
  <c r="CD293" i="1"/>
  <c r="BU293" i="1"/>
  <c r="BW293" i="1"/>
  <c r="BR293" i="1"/>
  <c r="CC293" i="1"/>
  <c r="BX293" i="1"/>
  <c r="BZ293" i="1"/>
  <c r="CG293" i="1"/>
  <c r="BO293" i="1"/>
  <c r="BT293" i="1"/>
  <c r="CE293" i="1"/>
  <c r="CF293" i="1"/>
  <c r="BN293" i="1"/>
  <c r="BY293" i="1"/>
  <c r="CH293" i="1"/>
  <c r="BL293" i="1"/>
  <c r="CF338" i="1"/>
  <c r="BP338" i="1"/>
  <c r="BN338" i="1"/>
  <c r="CG338" i="1"/>
  <c r="BZ338" i="1"/>
  <c r="BV338" i="1"/>
  <c r="BM338" i="1"/>
  <c r="CA338" i="1"/>
  <c r="BO338" i="1"/>
  <c r="BX338" i="1"/>
  <c r="BW338" i="1"/>
  <c r="BY338" i="1"/>
  <c r="CE338" i="1"/>
  <c r="BQ338" i="1"/>
  <c r="CH338" i="1"/>
  <c r="BR338" i="1"/>
  <c r="CB338" i="1"/>
  <c r="BU338" i="1"/>
  <c r="CD338" i="1"/>
  <c r="BL338" i="1"/>
  <c r="BT338" i="1"/>
  <c r="BS338" i="1"/>
  <c r="CC338" i="1"/>
  <c r="BL345" i="1"/>
  <c r="BU345" i="1"/>
  <c r="CB345" i="1"/>
  <c r="CC345" i="1"/>
  <c r="BN345" i="1"/>
  <c r="CG345" i="1"/>
  <c r="CF345" i="1"/>
  <c r="BQ345" i="1"/>
  <c r="BT345" i="1"/>
  <c r="BY345" i="1"/>
  <c r="BV345" i="1"/>
  <c r="BR345" i="1"/>
  <c r="BW345" i="1"/>
  <c r="BZ345" i="1"/>
  <c r="BM345" i="1"/>
  <c r="BX345" i="1"/>
  <c r="CH345" i="1"/>
  <c r="CE345" i="1"/>
  <c r="BP345" i="1"/>
  <c r="BO345" i="1"/>
  <c r="CA345" i="1"/>
  <c r="BS345" i="1"/>
  <c r="CD345" i="1"/>
  <c r="BU321" i="1"/>
  <c r="BN321" i="1"/>
  <c r="CD321" i="1"/>
  <c r="BX321" i="1"/>
  <c r="BP321" i="1"/>
  <c r="CG321" i="1"/>
  <c r="BM321" i="1"/>
  <c r="BQ321" i="1"/>
  <c r="CH321" i="1"/>
  <c r="BY321" i="1"/>
  <c r="BO321" i="1"/>
  <c r="BL321" i="1"/>
  <c r="BZ321" i="1"/>
  <c r="BT321" i="1"/>
  <c r="BV321" i="1"/>
  <c r="CA321" i="1"/>
  <c r="CB321" i="1"/>
  <c r="CF321" i="1"/>
  <c r="BS321" i="1"/>
  <c r="BW321" i="1"/>
  <c r="CE321" i="1"/>
  <c r="BR321" i="1"/>
  <c r="CC321" i="1"/>
  <c r="BV328" i="1"/>
  <c r="BP328" i="1"/>
  <c r="CG328" i="1"/>
  <c r="BW328" i="1"/>
  <c r="CD328" i="1"/>
  <c r="CA328" i="1"/>
  <c r="CE328" i="1"/>
  <c r="CH328" i="1"/>
  <c r="CC328" i="1"/>
  <c r="BL328" i="1"/>
  <c r="BS328" i="1"/>
  <c r="BT328" i="1"/>
  <c r="BU328" i="1"/>
  <c r="CB328" i="1"/>
  <c r="CF328" i="1"/>
  <c r="BX328" i="1"/>
  <c r="BQ328" i="1"/>
  <c r="BO328" i="1"/>
  <c r="BZ328" i="1"/>
  <c r="BM328" i="1"/>
  <c r="BN328" i="1"/>
  <c r="BY328" i="1"/>
  <c r="BR328" i="1"/>
  <c r="BS324" i="1"/>
  <c r="BM324" i="1"/>
  <c r="BZ324" i="1"/>
  <c r="BU324" i="1"/>
  <c r="BX324" i="1"/>
  <c r="CH324" i="1"/>
  <c r="CC324" i="1"/>
  <c r="BN324" i="1"/>
  <c r="BL324" i="1"/>
  <c r="CD324" i="1"/>
  <c r="CA324" i="1"/>
  <c r="BT324" i="1"/>
  <c r="CE324" i="1"/>
  <c r="BQ324" i="1"/>
  <c r="CB324" i="1"/>
  <c r="BP324" i="1"/>
  <c r="CF324" i="1"/>
  <c r="BV324" i="1"/>
  <c r="BW324" i="1"/>
  <c r="BY324" i="1"/>
  <c r="CG324" i="1"/>
  <c r="BO324" i="1"/>
  <c r="BR324" i="1"/>
  <c r="BL348" i="1"/>
  <c r="BX348" i="1"/>
  <c r="CD348" i="1"/>
  <c r="CE348" i="1"/>
  <c r="BP348" i="1"/>
  <c r="CG348" i="1"/>
  <c r="BO348" i="1"/>
  <c r="BR348" i="1"/>
  <c r="CA348" i="1"/>
  <c r="BZ348" i="1"/>
  <c r="BM348" i="1"/>
  <c r="CB348" i="1"/>
  <c r="CH348" i="1"/>
  <c r="BN348" i="1"/>
  <c r="BS348" i="1"/>
  <c r="CF348" i="1"/>
  <c r="CC348" i="1"/>
  <c r="BW348" i="1"/>
  <c r="BY348" i="1"/>
  <c r="BU348" i="1"/>
  <c r="BV348" i="1"/>
  <c r="BT348" i="1"/>
  <c r="BQ348" i="1"/>
  <c r="BO299" i="1"/>
  <c r="BV299" i="1"/>
  <c r="CH299" i="1"/>
  <c r="BP299" i="1"/>
  <c r="CG299" i="1"/>
  <c r="BL299" i="1"/>
  <c r="BS299" i="1"/>
  <c r="BX299" i="1"/>
  <c r="CB299" i="1"/>
  <c r="BY299" i="1"/>
  <c r="BQ299" i="1"/>
  <c r="BR299" i="1"/>
  <c r="CA299" i="1"/>
  <c r="BZ299" i="1"/>
  <c r="CD299" i="1"/>
  <c r="BT299" i="1"/>
  <c r="CE299" i="1"/>
  <c r="BM299" i="1"/>
  <c r="BN299" i="1"/>
  <c r="BU299" i="1"/>
  <c r="CC299" i="1"/>
  <c r="CF299" i="1"/>
  <c r="BW299" i="1"/>
  <c r="CF331" i="1"/>
  <c r="CH331" i="1"/>
  <c r="BV331" i="1"/>
  <c r="CG331" i="1"/>
  <c r="BM331" i="1"/>
  <c r="CD331" i="1"/>
  <c r="BS331" i="1"/>
  <c r="BP331" i="1"/>
  <c r="BW331" i="1"/>
  <c r="BT331" i="1"/>
  <c r="BZ331" i="1"/>
  <c r="CE331" i="1"/>
  <c r="BU331" i="1"/>
  <c r="BL331" i="1"/>
  <c r="BX331" i="1"/>
  <c r="BY331" i="1"/>
  <c r="BQ331" i="1"/>
  <c r="CB331" i="1"/>
  <c r="CA331" i="1"/>
  <c r="BN331" i="1"/>
  <c r="BO331" i="1"/>
  <c r="BR331" i="1"/>
  <c r="CC331" i="1"/>
  <c r="BN351" i="1"/>
  <c r="CD351" i="1"/>
  <c r="BY351" i="1"/>
  <c r="BV351" i="1"/>
  <c r="BT351" i="1"/>
  <c r="CG351" i="1"/>
  <c r="CA351" i="1"/>
  <c r="BU351" i="1"/>
  <c r="BZ351" i="1"/>
  <c r="CB351" i="1"/>
  <c r="BP351" i="1"/>
  <c r="CH351" i="1"/>
  <c r="BO351" i="1"/>
  <c r="CC351" i="1"/>
  <c r="BS351" i="1"/>
  <c r="CE351" i="1"/>
  <c r="BX351" i="1"/>
  <c r="BL351" i="1"/>
  <c r="CF351" i="1"/>
  <c r="BM351" i="1"/>
  <c r="BW351" i="1"/>
  <c r="BQ351" i="1"/>
  <c r="BR351" i="1"/>
  <c r="BP309" i="1"/>
  <c r="BX309" i="1"/>
  <c r="BT309" i="1"/>
  <c r="BQ309" i="1"/>
  <c r="BY309" i="1"/>
  <c r="CB309" i="1"/>
  <c r="CE309" i="1"/>
  <c r="BZ309" i="1"/>
  <c r="BU309" i="1"/>
  <c r="CF309" i="1"/>
  <c r="CH309" i="1"/>
  <c r="CC309" i="1"/>
  <c r="CG309" i="1"/>
  <c r="BV309" i="1"/>
  <c r="BW309" i="1"/>
  <c r="BR309" i="1"/>
  <c r="BS309" i="1"/>
  <c r="BN309" i="1"/>
  <c r="CA309" i="1"/>
  <c r="BO309" i="1"/>
  <c r="CD309" i="1"/>
  <c r="BL309" i="1"/>
  <c r="BM309" i="1"/>
  <c r="CF311" i="1"/>
  <c r="BX311" i="1"/>
  <c r="BT311" i="1"/>
  <c r="CG311" i="1"/>
  <c r="BY311" i="1"/>
  <c r="CB311" i="1"/>
  <c r="BO311" i="1"/>
  <c r="BZ311" i="1"/>
  <c r="BU311" i="1"/>
  <c r="BP311" i="1"/>
  <c r="CH311" i="1"/>
  <c r="CC311" i="1"/>
  <c r="BQ311" i="1"/>
  <c r="BV311" i="1"/>
  <c r="BW311" i="1"/>
  <c r="BR311" i="1"/>
  <c r="BS311" i="1"/>
  <c r="CD311" i="1"/>
  <c r="CA311" i="1"/>
  <c r="CE311" i="1"/>
  <c r="BM311" i="1"/>
  <c r="BN311" i="1"/>
  <c r="BL311" i="1"/>
  <c r="BP313" i="1"/>
  <c r="BX313" i="1"/>
  <c r="BT313" i="1"/>
  <c r="BQ313" i="1"/>
  <c r="BY313" i="1"/>
  <c r="CB313" i="1"/>
  <c r="CE313" i="1"/>
  <c r="BZ313" i="1"/>
  <c r="BU313" i="1"/>
  <c r="CF313" i="1"/>
  <c r="CH313" i="1"/>
  <c r="CC313" i="1"/>
  <c r="CG313" i="1"/>
  <c r="BV313" i="1"/>
  <c r="BW313" i="1"/>
  <c r="BR313" i="1"/>
  <c r="BS313" i="1"/>
  <c r="BN313" i="1"/>
  <c r="CA313" i="1"/>
  <c r="BL313" i="1"/>
  <c r="BM313" i="1"/>
  <c r="CD313" i="1"/>
  <c r="BO313" i="1"/>
  <c r="CF315" i="1"/>
  <c r="BX315" i="1"/>
  <c r="BT315" i="1"/>
  <c r="CG315" i="1"/>
  <c r="BY315" i="1"/>
  <c r="CB315" i="1"/>
  <c r="BO315" i="1"/>
  <c r="BZ315" i="1"/>
  <c r="BU315" i="1"/>
  <c r="BP315" i="1"/>
  <c r="CH315" i="1"/>
  <c r="CC315" i="1"/>
  <c r="BQ315" i="1"/>
  <c r="BV315" i="1"/>
  <c r="BW315" i="1"/>
  <c r="BR315" i="1"/>
  <c r="BS315" i="1"/>
  <c r="CD315" i="1"/>
  <c r="CA315" i="1"/>
  <c r="CE315" i="1"/>
  <c r="BN315" i="1"/>
  <c r="BL315" i="1"/>
  <c r="BM315" i="1"/>
  <c r="BQ317" i="1"/>
  <c r="BS317" i="1"/>
  <c r="BW317" i="1"/>
  <c r="BR317" i="1"/>
  <c r="CC317" i="1"/>
  <c r="CF317" i="1"/>
  <c r="CH317" i="1"/>
  <c r="CD317" i="1"/>
  <c r="BT317" i="1"/>
  <c r="BX317" i="1"/>
  <c r="BM317" i="1"/>
  <c r="CB317" i="1"/>
  <c r="BY317" i="1"/>
  <c r="BZ317" i="1"/>
  <c r="CA317" i="1"/>
  <c r="BU317" i="1"/>
  <c r="BV317" i="1"/>
  <c r="BO317" i="1"/>
  <c r="CE317" i="1"/>
  <c r="BP317" i="1"/>
  <c r="CG317" i="1"/>
  <c r="BN317" i="1"/>
  <c r="BL317" i="1"/>
  <c r="CD364" i="1"/>
  <c r="BM364" i="1"/>
  <c r="CF364" i="1"/>
  <c r="CE364" i="1"/>
  <c r="CA364" i="1"/>
  <c r="BQ364" i="1"/>
  <c r="BS364" i="1"/>
  <c r="BN364" i="1"/>
  <c r="BY364" i="1"/>
  <c r="BT364" i="1"/>
  <c r="CB364" i="1"/>
  <c r="CG364" i="1"/>
  <c r="BU364" i="1"/>
  <c r="BO364" i="1"/>
  <c r="BR364" i="1"/>
  <c r="BL364" i="1"/>
  <c r="BW364" i="1"/>
  <c r="CC364" i="1"/>
  <c r="BP364" i="1"/>
  <c r="BX364" i="1"/>
  <c r="BV364" i="1"/>
  <c r="BZ364" i="1"/>
  <c r="CH364" i="1"/>
  <c r="BO342" i="1"/>
  <c r="CB342" i="1"/>
  <c r="BX342" i="1"/>
  <c r="BP342" i="1"/>
  <c r="BL342" i="1"/>
  <c r="BQ342" i="1"/>
  <c r="BS342" i="1"/>
  <c r="CC342" i="1"/>
  <c r="BY342" i="1"/>
  <c r="BT342" i="1"/>
  <c r="BV342" i="1"/>
  <c r="CG342" i="1"/>
  <c r="CD342" i="1"/>
  <c r="CF342" i="1"/>
  <c r="BR342" i="1"/>
  <c r="BU342" i="1"/>
  <c r="CA342" i="1"/>
  <c r="BM342" i="1"/>
  <c r="BW342" i="1"/>
  <c r="BN342" i="1"/>
  <c r="CE342" i="1"/>
  <c r="BZ342" i="1"/>
  <c r="CH342" i="1"/>
  <c r="BL366" i="1"/>
  <c r="BO366" i="1"/>
  <c r="CF366" i="1"/>
  <c r="BM366" i="1"/>
  <c r="CC366" i="1"/>
  <c r="BQ366" i="1"/>
  <c r="BU366" i="1"/>
  <c r="BS366" i="1"/>
  <c r="BY366" i="1"/>
  <c r="BW366" i="1"/>
  <c r="BT366" i="1"/>
  <c r="BR366" i="1"/>
  <c r="BN366" i="1"/>
  <c r="CH366" i="1"/>
  <c r="CB366" i="1"/>
  <c r="CD366" i="1"/>
  <c r="CE366" i="1"/>
  <c r="BP366" i="1"/>
  <c r="BV366" i="1"/>
  <c r="CA366" i="1"/>
  <c r="BX366" i="1"/>
  <c r="CG366" i="1"/>
  <c r="BZ366" i="1"/>
  <c r="CD307" i="1"/>
  <c r="BV307" i="1"/>
  <c r="CA307" i="1"/>
  <c r="CE307" i="1"/>
  <c r="BW307" i="1"/>
  <c r="BL307" i="1"/>
  <c r="CG307" i="1"/>
  <c r="BN307" i="1"/>
  <c r="CB307" i="1"/>
  <c r="BY307" i="1"/>
  <c r="BR307" i="1"/>
  <c r="CF307" i="1"/>
  <c r="BZ307" i="1"/>
  <c r="BO307" i="1"/>
  <c r="CH307" i="1"/>
  <c r="BP307" i="1"/>
  <c r="BT307" i="1"/>
  <c r="BX307" i="1"/>
  <c r="CC307" i="1"/>
  <c r="BQ307" i="1"/>
  <c r="BS307" i="1"/>
  <c r="BM307" i="1"/>
  <c r="BU307" i="1"/>
  <c r="CA327" i="1"/>
  <c r="BY327" i="1"/>
  <c r="BU327" i="1"/>
  <c r="BO327" i="1"/>
  <c r="CG327" i="1"/>
  <c r="BV327" i="1"/>
  <c r="CC327" i="1"/>
  <c r="BR327" i="1"/>
  <c r="BX327" i="1"/>
  <c r="CD327" i="1"/>
  <c r="CH327" i="1"/>
  <c r="BM327" i="1"/>
  <c r="BT327" i="1"/>
  <c r="BN327" i="1"/>
  <c r="CB327" i="1"/>
  <c r="BP327" i="1"/>
  <c r="BS327" i="1"/>
  <c r="CE327" i="1"/>
  <c r="CF327" i="1"/>
  <c r="BL327" i="1"/>
  <c r="BQ327" i="1"/>
  <c r="BZ327" i="1"/>
  <c r="BW327" i="1"/>
  <c r="BM365" i="1"/>
  <c r="BP365" i="1"/>
  <c r="CA365" i="1"/>
  <c r="BX365" i="1"/>
  <c r="BL365" i="1"/>
  <c r="BN365" i="1"/>
  <c r="CF365" i="1"/>
  <c r="CE365" i="1"/>
  <c r="CB365" i="1"/>
  <c r="BQ365" i="1"/>
  <c r="BT365" i="1"/>
  <c r="BO365" i="1"/>
  <c r="BU365" i="1"/>
  <c r="CC365" i="1"/>
  <c r="CG365" i="1"/>
  <c r="BS365" i="1"/>
  <c r="CD365" i="1"/>
  <c r="BY365" i="1"/>
  <c r="BR365" i="1"/>
  <c r="BZ365" i="1"/>
  <c r="BW365" i="1"/>
  <c r="BV365" i="1"/>
  <c r="CH365" i="1"/>
  <c r="CD298" i="1"/>
  <c r="BR298" i="1"/>
  <c r="CC298" i="1"/>
  <c r="CE298" i="1"/>
  <c r="BZ298" i="1"/>
  <c r="BN298" i="1"/>
  <c r="BS298" i="1"/>
  <c r="CH298" i="1"/>
  <c r="BO298" i="1"/>
  <c r="CF298" i="1"/>
  <c r="BL298" i="1"/>
  <c r="BP298" i="1"/>
  <c r="BV298" i="1"/>
  <c r="BT298" i="1"/>
  <c r="BQ298" i="1"/>
  <c r="CG298" i="1"/>
  <c r="CB298" i="1"/>
  <c r="BY298" i="1"/>
  <c r="CA298" i="1"/>
  <c r="BW298" i="1"/>
  <c r="BX298" i="1"/>
  <c r="BM298" i="1"/>
  <c r="BU298" i="1"/>
  <c r="BP306" i="1"/>
  <c r="BR306" i="1"/>
  <c r="CC306" i="1"/>
  <c r="BQ306" i="1"/>
  <c r="BZ306" i="1"/>
  <c r="BY306" i="1"/>
  <c r="BS306" i="1"/>
  <c r="CH306" i="1"/>
  <c r="CA306" i="1"/>
  <c r="CF306" i="1"/>
  <c r="BL306" i="1"/>
  <c r="CD306" i="1"/>
  <c r="BV306" i="1"/>
  <c r="BT306" i="1"/>
  <c r="CE306" i="1"/>
  <c r="CG306" i="1"/>
  <c r="CB306" i="1"/>
  <c r="BN306" i="1"/>
  <c r="BO306" i="1"/>
  <c r="BW306" i="1"/>
  <c r="BU306" i="1"/>
  <c r="BX306" i="1"/>
  <c r="BM306" i="1"/>
  <c r="BV326" i="1"/>
  <c r="BO326" i="1"/>
  <c r="BZ326" i="1"/>
  <c r="BW326" i="1"/>
  <c r="CF326" i="1"/>
  <c r="CD326" i="1"/>
  <c r="BT326" i="1"/>
  <c r="BM326" i="1"/>
  <c r="BQ326" i="1"/>
  <c r="BP326" i="1"/>
  <c r="BS326" i="1"/>
  <c r="BY326" i="1"/>
  <c r="BU326" i="1"/>
  <c r="CG326" i="1"/>
  <c r="CE326" i="1"/>
  <c r="BR326" i="1"/>
  <c r="BX326" i="1"/>
  <c r="CH326" i="1"/>
  <c r="BN326" i="1"/>
  <c r="BL326" i="1"/>
  <c r="CA326" i="1"/>
  <c r="CC326" i="1"/>
  <c r="CB326" i="1"/>
  <c r="BU325" i="1"/>
  <c r="BN325" i="1"/>
  <c r="BZ325" i="1"/>
  <c r="BV325" i="1"/>
  <c r="CA325" i="1"/>
  <c r="CH325" i="1"/>
  <c r="CE325" i="1"/>
  <c r="CC325" i="1"/>
  <c r="BT325" i="1"/>
  <c r="CF325" i="1"/>
  <c r="BQ325" i="1"/>
  <c r="CB325" i="1"/>
  <c r="BY325" i="1"/>
  <c r="BP325" i="1"/>
  <c r="CG325" i="1"/>
  <c r="BS325" i="1"/>
  <c r="BR325" i="1"/>
  <c r="CD325" i="1"/>
  <c r="BL325" i="1"/>
  <c r="BW325" i="1"/>
  <c r="BM325" i="1"/>
  <c r="BX325" i="1"/>
  <c r="BO325" i="1"/>
  <c r="BX308" i="1"/>
  <c r="BQ308" i="1"/>
  <c r="BT308" i="1"/>
  <c r="BY308" i="1"/>
  <c r="CG308" i="1"/>
  <c r="CB308" i="1"/>
  <c r="CD308" i="1"/>
  <c r="BZ308" i="1"/>
  <c r="BU308" i="1"/>
  <c r="BO308" i="1"/>
  <c r="CH308" i="1"/>
  <c r="CC308" i="1"/>
  <c r="BS308" i="1"/>
  <c r="BV308" i="1"/>
  <c r="CA308" i="1"/>
  <c r="BW308" i="1"/>
  <c r="BL308" i="1"/>
  <c r="BN308" i="1"/>
  <c r="BM308" i="1"/>
  <c r="CE308" i="1"/>
  <c r="BP308" i="1"/>
  <c r="BR308" i="1"/>
  <c r="CF308" i="1"/>
  <c r="BX310" i="1"/>
  <c r="BQ310" i="1"/>
  <c r="BT310" i="1"/>
  <c r="BY310" i="1"/>
  <c r="CG310" i="1"/>
  <c r="CB310" i="1"/>
  <c r="CD310" i="1"/>
  <c r="BZ310" i="1"/>
  <c r="BU310" i="1"/>
  <c r="BO310" i="1"/>
  <c r="CH310" i="1"/>
  <c r="CC310" i="1"/>
  <c r="BS310" i="1"/>
  <c r="BV310" i="1"/>
  <c r="CA310" i="1"/>
  <c r="BW310" i="1"/>
  <c r="BL310" i="1"/>
  <c r="BN310" i="1"/>
  <c r="BM310" i="1"/>
  <c r="CE310" i="1"/>
  <c r="BP310" i="1"/>
  <c r="CF310" i="1"/>
  <c r="BR310" i="1"/>
  <c r="BX312" i="1"/>
  <c r="BQ312" i="1"/>
  <c r="BT312" i="1"/>
  <c r="BY312" i="1"/>
  <c r="CG312" i="1"/>
  <c r="CB312" i="1"/>
  <c r="CD312" i="1"/>
  <c r="BZ312" i="1"/>
  <c r="BU312" i="1"/>
  <c r="BO312" i="1"/>
  <c r="CH312" i="1"/>
  <c r="CC312" i="1"/>
  <c r="BS312" i="1"/>
  <c r="BV312" i="1"/>
  <c r="CA312" i="1"/>
  <c r="BW312" i="1"/>
  <c r="BL312" i="1"/>
  <c r="BN312" i="1"/>
  <c r="BM312" i="1"/>
  <c r="CE312" i="1"/>
  <c r="BP312" i="1"/>
  <c r="CF312" i="1"/>
  <c r="BR312" i="1"/>
  <c r="BX314" i="1"/>
  <c r="BQ314" i="1"/>
  <c r="BT314" i="1"/>
  <c r="BY314" i="1"/>
  <c r="CG314" i="1"/>
  <c r="CB314" i="1"/>
  <c r="CD314" i="1"/>
  <c r="BZ314" i="1"/>
  <c r="BU314" i="1"/>
  <c r="BO314" i="1"/>
  <c r="CH314" i="1"/>
  <c r="CC314" i="1"/>
  <c r="BS314" i="1"/>
  <c r="BV314" i="1"/>
  <c r="CA314" i="1"/>
  <c r="BW314" i="1"/>
  <c r="BL314" i="1"/>
  <c r="BN314" i="1"/>
  <c r="BM314" i="1"/>
  <c r="CE314" i="1"/>
  <c r="BP314" i="1"/>
  <c r="CF314" i="1"/>
  <c r="BR314" i="1"/>
  <c r="BX316" i="1"/>
  <c r="BQ316" i="1"/>
  <c r="BT316" i="1"/>
  <c r="BY316" i="1"/>
  <c r="CG316" i="1"/>
  <c r="CB316" i="1"/>
  <c r="CD316" i="1"/>
  <c r="BZ316" i="1"/>
  <c r="BU316" i="1"/>
  <c r="BO316" i="1"/>
  <c r="CH316" i="1"/>
  <c r="CC316" i="1"/>
  <c r="BS316" i="1"/>
  <c r="BV316" i="1"/>
  <c r="CA316" i="1"/>
  <c r="BW316" i="1"/>
  <c r="BL316" i="1"/>
  <c r="BN316" i="1"/>
  <c r="BM316" i="1"/>
  <c r="CE316" i="1"/>
  <c r="BP316" i="1"/>
  <c r="BR316" i="1"/>
  <c r="CF316" i="1"/>
  <c r="CC319" i="1"/>
  <c r="BV319" i="1"/>
  <c r="BY319" i="1"/>
  <c r="CD319" i="1"/>
  <c r="CF319" i="1"/>
  <c r="CG319" i="1"/>
  <c r="BP319" i="1"/>
  <c r="BW319" i="1"/>
  <c r="BT319" i="1"/>
  <c r="BR319" i="1"/>
  <c r="CH319" i="1"/>
  <c r="CB319" i="1"/>
  <c r="BN319" i="1"/>
  <c r="BZ319" i="1"/>
  <c r="BX319" i="1"/>
  <c r="CA319" i="1"/>
  <c r="BQ319" i="1"/>
  <c r="BO319" i="1"/>
  <c r="BL319" i="1"/>
  <c r="BS319" i="1"/>
  <c r="BU319" i="1"/>
  <c r="CE319" i="1"/>
  <c r="BM319" i="1"/>
  <c r="BR335" i="1"/>
  <c r="BL335" i="1"/>
  <c r="CA335" i="1"/>
  <c r="BS335" i="1"/>
  <c r="BX335" i="1"/>
  <c r="BN335" i="1"/>
  <c r="BT335" i="1"/>
  <c r="CH335" i="1"/>
  <c r="BV335" i="1"/>
  <c r="BU335" i="1"/>
  <c r="BM335" i="1"/>
  <c r="CD335" i="1"/>
  <c r="CB335" i="1"/>
  <c r="BY335" i="1"/>
  <c r="BO335" i="1"/>
  <c r="CC335" i="1"/>
  <c r="CF335" i="1"/>
  <c r="CG335" i="1"/>
  <c r="BP335" i="1"/>
  <c r="BZ335" i="1"/>
  <c r="BQ335" i="1"/>
  <c r="BW335" i="1"/>
  <c r="CE335" i="1"/>
  <c r="BO344" i="1"/>
  <c r="CE344" i="1"/>
  <c r="CD344" i="1"/>
  <c r="BU344" i="1"/>
  <c r="BN344" i="1"/>
  <c r="BQ344" i="1"/>
  <c r="BV344" i="1"/>
  <c r="CF344" i="1"/>
  <c r="BY344" i="1"/>
  <c r="BW344" i="1"/>
  <c r="BP344" i="1"/>
  <c r="CG344" i="1"/>
  <c r="BX344" i="1"/>
  <c r="CB344" i="1"/>
  <c r="BR344" i="1"/>
  <c r="BM344" i="1"/>
  <c r="BS344" i="1"/>
  <c r="CC344" i="1"/>
  <c r="BT344" i="1"/>
  <c r="BZ344" i="1"/>
  <c r="BL344" i="1"/>
  <c r="CA344" i="1"/>
  <c r="CH344" i="1"/>
  <c r="BT357" i="1"/>
  <c r="BN357" i="1"/>
  <c r="CF357" i="1"/>
  <c r="BU357" i="1"/>
  <c r="CB357" i="1"/>
  <c r="BQ357" i="1"/>
  <c r="BV357" i="1"/>
  <c r="BO357" i="1"/>
  <c r="BY357" i="1"/>
  <c r="BW357" i="1"/>
  <c r="CC357" i="1"/>
  <c r="CG357" i="1"/>
  <c r="CE357" i="1"/>
  <c r="BS357" i="1"/>
  <c r="BR357" i="1"/>
  <c r="CA357" i="1"/>
  <c r="CD357" i="1"/>
  <c r="BP357" i="1"/>
  <c r="BX357" i="1"/>
  <c r="BZ357" i="1"/>
  <c r="BM357" i="1"/>
  <c r="BL357" i="1"/>
  <c r="CH357" i="1"/>
  <c r="CH329" i="1"/>
  <c r="CA329" i="1"/>
  <c r="BU329" i="1"/>
  <c r="BM329" i="1"/>
  <c r="BR329" i="1"/>
  <c r="CG329" i="1"/>
  <c r="BN329" i="1"/>
  <c r="CB329" i="1"/>
  <c r="BV329" i="1"/>
  <c r="BP329" i="1"/>
  <c r="BS329" i="1"/>
  <c r="CD329" i="1"/>
  <c r="BQ329" i="1"/>
  <c r="CC329" i="1"/>
  <c r="BO329" i="1"/>
  <c r="BX329" i="1"/>
  <c r="BY329" i="1"/>
  <c r="BZ329" i="1"/>
  <c r="BT329" i="1"/>
  <c r="CF329" i="1"/>
  <c r="CE329" i="1"/>
  <c r="BW329" i="1"/>
  <c r="BL329" i="1"/>
  <c r="BT346" i="1"/>
  <c r="CE346" i="1"/>
  <c r="BX346" i="1"/>
  <c r="BU346" i="1"/>
  <c r="BS346" i="1"/>
  <c r="BQ346" i="1"/>
  <c r="CA346" i="1"/>
  <c r="BL346" i="1"/>
  <c r="BY346" i="1"/>
  <c r="CB346" i="1"/>
  <c r="BV346" i="1"/>
  <c r="CG346" i="1"/>
  <c r="CC346" i="1"/>
  <c r="CF346" i="1"/>
  <c r="BR346" i="1"/>
  <c r="BM346" i="1"/>
  <c r="BW346" i="1"/>
  <c r="BN346" i="1"/>
  <c r="BZ346" i="1"/>
  <c r="CH346" i="1"/>
  <c r="BO346" i="1"/>
  <c r="CD346" i="1"/>
  <c r="BP346" i="1"/>
  <c r="BX333" i="1"/>
  <c r="BQ333" i="1"/>
  <c r="CG333" i="1"/>
  <c r="BY333" i="1"/>
  <c r="BR333" i="1"/>
  <c r="BN333" i="1"/>
  <c r="BZ333" i="1"/>
  <c r="CB333" i="1"/>
  <c r="BV333" i="1"/>
  <c r="CA333" i="1"/>
  <c r="BS333" i="1"/>
  <c r="CD333" i="1"/>
  <c r="BL333" i="1"/>
  <c r="CC333" i="1"/>
  <c r="BO333" i="1"/>
  <c r="BT333" i="1"/>
  <c r="CF333" i="1"/>
  <c r="BU333" i="1"/>
  <c r="BW333" i="1"/>
  <c r="CE333" i="1"/>
  <c r="BP333" i="1"/>
  <c r="CH333" i="1"/>
  <c r="BM333" i="1"/>
  <c r="BV359" i="1"/>
  <c r="CC359" i="1"/>
  <c r="CF359" i="1"/>
  <c r="BW359" i="1"/>
  <c r="BS359" i="1"/>
  <c r="BQ359" i="1"/>
  <c r="CA359" i="1"/>
  <c r="CD359" i="1"/>
  <c r="BY359" i="1"/>
  <c r="CB359" i="1"/>
  <c r="BT359" i="1"/>
  <c r="CG359" i="1"/>
  <c r="BL359" i="1"/>
  <c r="CE359" i="1"/>
  <c r="BR359" i="1"/>
  <c r="BP359" i="1"/>
  <c r="BX359" i="1"/>
  <c r="BZ359" i="1"/>
  <c r="CH359" i="1"/>
  <c r="BM359" i="1"/>
  <c r="BN359" i="1"/>
  <c r="BO359" i="1"/>
  <c r="BU359" i="1"/>
  <c r="BL337" i="1"/>
  <c r="CA337" i="1"/>
  <c r="CG337" i="1"/>
  <c r="BM337" i="1"/>
  <c r="BR337" i="1"/>
  <c r="BN337" i="1"/>
  <c r="BP337" i="1"/>
  <c r="CB337" i="1"/>
  <c r="BV337" i="1"/>
  <c r="BQ337" i="1"/>
  <c r="BS337" i="1"/>
  <c r="CD337" i="1"/>
  <c r="CH337" i="1"/>
  <c r="CC337" i="1"/>
  <c r="BO337" i="1"/>
  <c r="CF337" i="1"/>
  <c r="BU337" i="1"/>
  <c r="BW337" i="1"/>
  <c r="CE337" i="1"/>
  <c r="BX337" i="1"/>
  <c r="BT337" i="1"/>
  <c r="BY337" i="1"/>
  <c r="BZ337" i="1"/>
  <c r="BZ332" i="1"/>
  <c r="BT332" i="1"/>
  <c r="BY332" i="1"/>
  <c r="CA332" i="1"/>
  <c r="CF332" i="1"/>
  <c r="BN332" i="1"/>
  <c r="CB332" i="1"/>
  <c r="BU332" i="1"/>
  <c r="BV332" i="1"/>
  <c r="CC332" i="1"/>
  <c r="CG332" i="1"/>
  <c r="CD332" i="1"/>
  <c r="BP332" i="1"/>
  <c r="BL332" i="1"/>
  <c r="BO332" i="1"/>
  <c r="BM332" i="1"/>
  <c r="BW332" i="1"/>
  <c r="CE332" i="1"/>
  <c r="BQ332" i="1"/>
  <c r="BR332" i="1"/>
  <c r="BX332" i="1"/>
  <c r="CH332" i="1"/>
  <c r="BS332" i="1"/>
  <c r="BS356" i="1"/>
  <c r="BM356" i="1"/>
  <c r="CF356" i="1"/>
  <c r="BT356" i="1"/>
  <c r="CA356" i="1"/>
  <c r="BQ356" i="1"/>
  <c r="BU356" i="1"/>
  <c r="BN356" i="1"/>
  <c r="BY356" i="1"/>
  <c r="BV356" i="1"/>
  <c r="CB356" i="1"/>
  <c r="CG356" i="1"/>
  <c r="CD356" i="1"/>
  <c r="BO356" i="1"/>
  <c r="BR356" i="1"/>
  <c r="BX356" i="1"/>
  <c r="BZ356" i="1"/>
  <c r="CH356" i="1"/>
  <c r="CE356" i="1"/>
  <c r="BL356" i="1"/>
  <c r="BP356" i="1"/>
  <c r="BW356" i="1"/>
  <c r="CC356" i="1"/>
  <c r="BT334" i="1"/>
  <c r="BU334" i="1"/>
  <c r="BX334" i="1"/>
  <c r="CF334" i="1"/>
  <c r="BZ334" i="1"/>
  <c r="BV334" i="1"/>
  <c r="BQ334" i="1"/>
  <c r="CD334" i="1"/>
  <c r="BY334" i="1"/>
  <c r="CA334" i="1"/>
  <c r="BO334" i="1"/>
  <c r="CG334" i="1"/>
  <c r="BR334" i="1"/>
  <c r="BW334" i="1"/>
  <c r="BL334" i="1"/>
  <c r="CB334" i="1"/>
  <c r="CE334" i="1"/>
  <c r="CH334" i="1"/>
  <c r="BM334" i="1"/>
  <c r="BP334" i="1"/>
  <c r="BS334" i="1"/>
  <c r="CC334" i="1"/>
  <c r="BN334" i="1"/>
  <c r="CE349" i="1"/>
  <c r="BN349" i="1"/>
  <c r="CF349" i="1"/>
  <c r="BL349" i="1"/>
  <c r="CB349" i="1"/>
  <c r="BQ349" i="1"/>
  <c r="BT349" i="1"/>
  <c r="BO349" i="1"/>
  <c r="BY349" i="1"/>
  <c r="BV349" i="1"/>
  <c r="BS349" i="1"/>
  <c r="BR349" i="1"/>
  <c r="BP349" i="1"/>
  <c r="BX349" i="1"/>
  <c r="BU349" i="1"/>
  <c r="CG349" i="1"/>
  <c r="BW349" i="1"/>
  <c r="BZ349" i="1"/>
  <c r="BM349" i="1"/>
  <c r="CH349" i="1"/>
  <c r="CC349" i="1"/>
  <c r="CD349" i="1"/>
  <c r="CA349" i="1"/>
  <c r="BP336" i="1"/>
  <c r="BT336" i="1"/>
  <c r="BY336" i="1"/>
  <c r="BQ336" i="1"/>
  <c r="CF336" i="1"/>
  <c r="BN336" i="1"/>
  <c r="BR336" i="1"/>
  <c r="BU336" i="1"/>
  <c r="BV336" i="1"/>
  <c r="BS336" i="1"/>
  <c r="CG336" i="1"/>
  <c r="CD336" i="1"/>
  <c r="BZ336" i="1"/>
  <c r="BL336" i="1"/>
  <c r="BO336" i="1"/>
  <c r="BW336" i="1"/>
  <c r="CE336" i="1"/>
  <c r="CA336" i="1"/>
  <c r="CB336" i="1"/>
  <c r="CC336" i="1"/>
  <c r="BX336" i="1"/>
  <c r="CH336" i="1"/>
  <c r="BM336" i="1"/>
  <c r="BO355" i="1"/>
  <c r="BL355" i="1"/>
  <c r="CF355" i="1"/>
  <c r="BS355" i="1"/>
  <c r="BW355" i="1"/>
  <c r="BQ355" i="1"/>
  <c r="BT355" i="1"/>
  <c r="BM355" i="1"/>
  <c r="BY355" i="1"/>
  <c r="BU355" i="1"/>
  <c r="CA355" i="1"/>
  <c r="CG355" i="1"/>
  <c r="CC355" i="1"/>
  <c r="BN355" i="1"/>
  <c r="BR355" i="1"/>
  <c r="BZ355" i="1"/>
  <c r="CH355" i="1"/>
  <c r="CD355" i="1"/>
  <c r="CE355" i="1"/>
  <c r="BV355" i="1"/>
  <c r="BX355" i="1"/>
  <c r="CB355" i="1"/>
  <c r="BP355" i="1"/>
  <c r="BW320" i="1"/>
  <c r="BP320" i="1"/>
  <c r="CF320" i="1"/>
  <c r="BX320" i="1"/>
  <c r="BR320" i="1"/>
  <c r="BQ320" i="1"/>
  <c r="BZ320" i="1"/>
  <c r="CC320" i="1"/>
  <c r="BY320" i="1"/>
  <c r="CA320" i="1"/>
  <c r="BS320" i="1"/>
  <c r="CG320" i="1"/>
  <c r="BM320" i="1"/>
  <c r="CD320" i="1"/>
  <c r="BL320" i="1"/>
  <c r="CB320" i="1"/>
  <c r="CH320" i="1"/>
  <c r="BN320" i="1"/>
  <c r="BO320" i="1"/>
  <c r="BU320" i="1"/>
  <c r="CE320" i="1"/>
  <c r="BV320" i="1"/>
  <c r="BT320" i="1"/>
  <c r="BU358" i="1"/>
  <c r="BO358" i="1"/>
  <c r="CF358" i="1"/>
  <c r="BV358" i="1"/>
  <c r="CC358" i="1"/>
  <c r="BQ358" i="1"/>
  <c r="BW358" i="1"/>
  <c r="BS358" i="1"/>
  <c r="BY358" i="1"/>
  <c r="CA358" i="1"/>
  <c r="CD358" i="1"/>
  <c r="CG358" i="1"/>
  <c r="BL358" i="1"/>
  <c r="BT358" i="1"/>
  <c r="BR358" i="1"/>
  <c r="CH358" i="1"/>
  <c r="BM358" i="1"/>
  <c r="BN358" i="1"/>
  <c r="CB358" i="1"/>
  <c r="CE358" i="1"/>
  <c r="BP358" i="1"/>
  <c r="BX358" i="1"/>
  <c r="BZ358" i="1"/>
  <c r="CC363" i="1"/>
  <c r="BL363" i="1"/>
  <c r="CF363" i="1"/>
  <c r="CD363" i="1"/>
  <c r="BW363" i="1"/>
  <c r="BQ363" i="1"/>
  <c r="CE363" i="1"/>
  <c r="BM363" i="1"/>
  <c r="BY363" i="1"/>
  <c r="BO363" i="1"/>
  <c r="CA363" i="1"/>
  <c r="CG363" i="1"/>
  <c r="BS363" i="1"/>
  <c r="BN363" i="1"/>
  <c r="BR363" i="1"/>
  <c r="CH363" i="1"/>
  <c r="BT363" i="1"/>
  <c r="BU363" i="1"/>
  <c r="BV363" i="1"/>
  <c r="CB363" i="1"/>
  <c r="BZ363" i="1"/>
  <c r="BP363" i="1"/>
  <c r="BX363" i="1"/>
  <c r="BN354" i="1"/>
  <c r="BU354" i="1"/>
  <c r="CF354" i="1"/>
  <c r="BO354" i="1"/>
  <c r="BV354" i="1"/>
  <c r="BQ354" i="1"/>
  <c r="BS354" i="1"/>
  <c r="BL354" i="1"/>
  <c r="BY354" i="1"/>
  <c r="BT354" i="1"/>
  <c r="BW354" i="1"/>
  <c r="CG354" i="1"/>
  <c r="CB354" i="1"/>
  <c r="BM354" i="1"/>
  <c r="BR354" i="1"/>
  <c r="CC354" i="1"/>
  <c r="CD354" i="1"/>
  <c r="CE354" i="1"/>
  <c r="CA354" i="1"/>
  <c r="BP354" i="1"/>
  <c r="CH354" i="1"/>
  <c r="BX354" i="1"/>
  <c r="BZ354" i="1"/>
  <c r="BT362" i="1"/>
  <c r="BX362" i="1"/>
  <c r="CB362" i="1"/>
  <c r="BU362" i="1"/>
  <c r="CF362" i="1"/>
  <c r="CC362" i="1"/>
  <c r="BV362" i="1"/>
  <c r="BQ362" i="1"/>
  <c r="CD362" i="1"/>
  <c r="BL362" i="1"/>
  <c r="BY362" i="1"/>
  <c r="CE362" i="1"/>
  <c r="BW362" i="1"/>
  <c r="CG362" i="1"/>
  <c r="BN362" i="1"/>
  <c r="BM362" i="1"/>
  <c r="BR362" i="1"/>
  <c r="BO362" i="1"/>
  <c r="BS362" i="1"/>
  <c r="CA362" i="1"/>
  <c r="CH362" i="1"/>
  <c r="BP362" i="1"/>
  <c r="BZ362" i="1"/>
  <c r="BP343" i="1"/>
  <c r="BV343" i="1"/>
  <c r="BX343" i="1"/>
  <c r="BS343" i="1"/>
  <c r="CF343" i="1"/>
  <c r="CA343" i="1"/>
  <c r="BW343" i="1"/>
  <c r="BQ343" i="1"/>
  <c r="CB343" i="1"/>
  <c r="BT343" i="1"/>
  <c r="BY343" i="1"/>
  <c r="CC343" i="1"/>
  <c r="CD343" i="1"/>
  <c r="CG343" i="1"/>
  <c r="BM343" i="1"/>
  <c r="BU343" i="1"/>
  <c r="BR343" i="1"/>
  <c r="BZ343" i="1"/>
  <c r="CH343" i="1"/>
  <c r="BN343" i="1"/>
  <c r="BL343" i="1"/>
  <c r="BO343" i="1"/>
  <c r="CE343" i="1"/>
  <c r="BM347" i="1"/>
  <c r="BV347" i="1"/>
  <c r="BN347" i="1"/>
  <c r="CB347" i="1"/>
  <c r="CF347" i="1"/>
  <c r="BO347" i="1"/>
  <c r="CC347" i="1"/>
  <c r="BQ347" i="1"/>
  <c r="BP347" i="1"/>
  <c r="BT347" i="1"/>
  <c r="BY347" i="1"/>
  <c r="BS347" i="1"/>
  <c r="CD347" i="1"/>
  <c r="CG347" i="1"/>
  <c r="BW347" i="1"/>
  <c r="BU347" i="1"/>
  <c r="BR347" i="1"/>
  <c r="CE347" i="1"/>
  <c r="BL347" i="1"/>
  <c r="BZ347" i="1"/>
  <c r="CH347" i="1"/>
  <c r="CA347" i="1"/>
  <c r="BX347" i="1"/>
  <c r="CD353" i="1"/>
  <c r="BX353" i="1"/>
  <c r="BM353" i="1"/>
  <c r="BT353" i="1"/>
  <c r="CF353" i="1"/>
  <c r="BN353" i="1"/>
  <c r="CE353" i="1"/>
  <c r="BQ353" i="1"/>
  <c r="BO353" i="1"/>
  <c r="BU353" i="1"/>
  <c r="BY353" i="1"/>
  <c r="BS353" i="1"/>
  <c r="BV353" i="1"/>
  <c r="CG353" i="1"/>
  <c r="CA353" i="1"/>
  <c r="BL353" i="1"/>
  <c r="BR353" i="1"/>
  <c r="CB353" i="1"/>
  <c r="CC353" i="1"/>
  <c r="BW353" i="1"/>
  <c r="BP353" i="1"/>
  <c r="BZ353" i="1"/>
  <c r="CH353" i="1"/>
  <c r="BS361" i="1"/>
  <c r="BX361" i="1"/>
  <c r="CA361" i="1"/>
  <c r="BT361" i="1"/>
  <c r="CF361" i="1"/>
  <c r="CB361" i="1"/>
  <c r="CE361" i="1"/>
  <c r="BQ361" i="1"/>
  <c r="CC361" i="1"/>
  <c r="BU361" i="1"/>
  <c r="BY361" i="1"/>
  <c r="CD361" i="1"/>
  <c r="BV361" i="1"/>
  <c r="CG361" i="1"/>
  <c r="BM361" i="1"/>
  <c r="BL361" i="1"/>
  <c r="BR361" i="1"/>
  <c r="BN361" i="1"/>
  <c r="BO361" i="1"/>
  <c r="BW361" i="1"/>
  <c r="CH361" i="1"/>
  <c r="BP361" i="1"/>
  <c r="BZ361" i="1"/>
  <c r="CA340" i="1"/>
  <c r="CC340" i="1"/>
  <c r="BL340" i="1"/>
  <c r="BO340" i="1"/>
  <c r="BT340" i="1"/>
  <c r="BM340" i="1"/>
  <c r="CB340" i="1"/>
  <c r="CD340" i="1"/>
  <c r="BU340" i="1"/>
  <c r="BP340" i="1"/>
  <c r="BY340" i="1"/>
  <c r="BV340" i="1"/>
  <c r="CE340" i="1"/>
  <c r="CG340" i="1"/>
  <c r="BW340" i="1"/>
  <c r="BQ340" i="1"/>
  <c r="BR340" i="1"/>
  <c r="BZ340" i="1"/>
  <c r="CH340" i="1"/>
  <c r="BX340" i="1"/>
  <c r="BS340" i="1"/>
  <c r="BN340" i="1"/>
  <c r="CF340" i="1"/>
  <c r="CC352" i="1"/>
  <c r="BX352" i="1"/>
  <c r="BL352" i="1"/>
  <c r="BS352" i="1"/>
  <c r="CF352" i="1"/>
  <c r="BM352" i="1"/>
  <c r="CD352" i="1"/>
  <c r="BQ352" i="1"/>
  <c r="BN352" i="1"/>
  <c r="BT352" i="1"/>
  <c r="BY352" i="1"/>
  <c r="BO352" i="1"/>
  <c r="CE352" i="1"/>
  <c r="CG352" i="1"/>
  <c r="BW352" i="1"/>
  <c r="BU352" i="1"/>
  <c r="BR352" i="1"/>
  <c r="BV352" i="1"/>
  <c r="BP352" i="1"/>
  <c r="BZ352" i="1"/>
  <c r="CH352" i="1"/>
  <c r="CB352" i="1"/>
  <c r="CA352" i="1"/>
  <c r="BO360" i="1"/>
  <c r="BX360" i="1"/>
  <c r="BW360" i="1"/>
  <c r="BS360" i="1"/>
  <c r="CF360" i="1"/>
  <c r="CA360" i="1"/>
  <c r="CD360" i="1"/>
  <c r="BQ360" i="1"/>
  <c r="CB360" i="1"/>
  <c r="BT360" i="1"/>
  <c r="BY360" i="1"/>
  <c r="CC360" i="1"/>
  <c r="CE360" i="1"/>
  <c r="CG360" i="1"/>
  <c r="BL360" i="1"/>
  <c r="BU360" i="1"/>
  <c r="BR360" i="1"/>
  <c r="BM360" i="1"/>
  <c r="BN360" i="1"/>
  <c r="BV360" i="1"/>
  <c r="BP360" i="1"/>
  <c r="BZ360" i="1"/>
  <c r="CH36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0000_);_(* \(#,##0.0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PCA!$A$2:$A$22</c:f>
              <c:numCache>
                <c:formatCode>General</c:formatCode>
                <c:ptCount val="21"/>
                <c:pt idx="0">
                  <c:v>181</c:v>
                </c:pt>
                <c:pt idx="1">
                  <c:v>273</c:v>
                </c:pt>
                <c:pt idx="2">
                  <c:v>365</c:v>
                </c:pt>
                <c:pt idx="3">
                  <c:v>455</c:v>
                </c:pt>
                <c:pt idx="4">
                  <c:v>546</c:v>
                </c:pt>
                <c:pt idx="5">
                  <c:v>638</c:v>
                </c:pt>
                <c:pt idx="6">
                  <c:v>732</c:v>
                </c:pt>
                <c:pt idx="7">
                  <c:v>1096</c:v>
                </c:pt>
                <c:pt idx="8">
                  <c:v>1461</c:v>
                </c:pt>
                <c:pt idx="9">
                  <c:v>1826</c:v>
                </c:pt>
                <c:pt idx="10">
                  <c:v>2191</c:v>
                </c:pt>
                <c:pt idx="11">
                  <c:v>2559</c:v>
                </c:pt>
                <c:pt idx="12">
                  <c:v>2923</c:v>
                </c:pt>
                <c:pt idx="13">
                  <c:v>3288</c:v>
                </c:pt>
                <c:pt idx="14">
                  <c:v>3652</c:v>
                </c:pt>
                <c:pt idx="15">
                  <c:v>4383</c:v>
                </c:pt>
                <c:pt idx="16">
                  <c:v>5479</c:v>
                </c:pt>
                <c:pt idx="17">
                  <c:v>7305</c:v>
                </c:pt>
                <c:pt idx="18">
                  <c:v>9132</c:v>
                </c:pt>
                <c:pt idx="19">
                  <c:v>10959</c:v>
                </c:pt>
              </c:numCache>
            </c:numRef>
          </c:xVal>
          <c:yVal>
            <c:numRef>
              <c:f>PCA!$B$2:$B$22</c:f>
              <c:numCache>
                <c:formatCode>General</c:formatCode>
                <c:ptCount val="21"/>
                <c:pt idx="0">
                  <c:v>3.1770618648193416E-2</c:v>
                </c:pt>
                <c:pt idx="1">
                  <c:v>0.10354249915718648</c:v>
                </c:pt>
                <c:pt idx="2">
                  <c:v>0.16288995740018686</c:v>
                </c:pt>
                <c:pt idx="3">
                  <c:v>0.20046802057957785</c:v>
                </c:pt>
                <c:pt idx="4">
                  <c:v>0.22212311927624068</c:v>
                </c:pt>
                <c:pt idx="5">
                  <c:v>0.23526333890128318</c:v>
                </c:pt>
                <c:pt idx="6">
                  <c:v>0.24239772127005668</c:v>
                </c:pt>
                <c:pt idx="7">
                  <c:v>0.24621905070339453</c:v>
                </c:pt>
                <c:pt idx="8">
                  <c:v>0.24252222472087712</c:v>
                </c:pt>
                <c:pt idx="9">
                  <c:v>0.26518218227362156</c:v>
                </c:pt>
                <c:pt idx="10">
                  <c:v>0.25973384767915553</c:v>
                </c:pt>
                <c:pt idx="11">
                  <c:v>0.25249038281119679</c:v>
                </c:pt>
                <c:pt idx="12">
                  <c:v>0.23819211868978621</c:v>
                </c:pt>
                <c:pt idx="13">
                  <c:v>0.2325150934430871</c:v>
                </c:pt>
                <c:pt idx="14">
                  <c:v>0.22863253247402759</c:v>
                </c:pt>
                <c:pt idx="15">
                  <c:v>0.22605613246896242</c:v>
                </c:pt>
                <c:pt idx="16">
                  <c:v>0.21672110836354447</c:v>
                </c:pt>
                <c:pt idx="17">
                  <c:v>0.21314518645015831</c:v>
                </c:pt>
                <c:pt idx="18">
                  <c:v>0.20808747426153099</c:v>
                </c:pt>
                <c:pt idx="19">
                  <c:v>0.2076406309581747</c:v>
                </c:pt>
                <c:pt idx="20">
                  <c:v>0.21010100424085917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PCA!$A$2:$A$22</c:f>
              <c:numCache>
                <c:formatCode>General</c:formatCode>
                <c:ptCount val="21"/>
                <c:pt idx="0">
                  <c:v>181</c:v>
                </c:pt>
                <c:pt idx="1">
                  <c:v>273</c:v>
                </c:pt>
                <c:pt idx="2">
                  <c:v>365</c:v>
                </c:pt>
                <c:pt idx="3">
                  <c:v>455</c:v>
                </c:pt>
                <c:pt idx="4">
                  <c:v>546</c:v>
                </c:pt>
                <c:pt idx="5">
                  <c:v>638</c:v>
                </c:pt>
                <c:pt idx="6">
                  <c:v>732</c:v>
                </c:pt>
                <c:pt idx="7">
                  <c:v>1096</c:v>
                </c:pt>
                <c:pt idx="8">
                  <c:v>1461</c:v>
                </c:pt>
                <c:pt idx="9">
                  <c:v>1826</c:v>
                </c:pt>
                <c:pt idx="10">
                  <c:v>2191</c:v>
                </c:pt>
                <c:pt idx="11">
                  <c:v>2559</c:v>
                </c:pt>
                <c:pt idx="12">
                  <c:v>2923</c:v>
                </c:pt>
                <c:pt idx="13">
                  <c:v>3288</c:v>
                </c:pt>
                <c:pt idx="14">
                  <c:v>3652</c:v>
                </c:pt>
                <c:pt idx="15">
                  <c:v>4383</c:v>
                </c:pt>
                <c:pt idx="16">
                  <c:v>5479</c:v>
                </c:pt>
                <c:pt idx="17">
                  <c:v>7305</c:v>
                </c:pt>
                <c:pt idx="18">
                  <c:v>9132</c:v>
                </c:pt>
                <c:pt idx="19">
                  <c:v>10959</c:v>
                </c:pt>
              </c:numCache>
            </c:numRef>
          </c:xVal>
          <c:yVal>
            <c:numRef>
              <c:f>PCA!$C$2:$C$22</c:f>
              <c:numCache>
                <c:formatCode>General</c:formatCode>
                <c:ptCount val="21"/>
                <c:pt idx="0">
                  <c:v>-0.21006091673486024</c:v>
                </c:pt>
                <c:pt idx="1">
                  <c:v>-0.27476415549235417</c:v>
                </c:pt>
                <c:pt idx="2">
                  <c:v>-0.31264506460660996</c:v>
                </c:pt>
                <c:pt idx="3">
                  <c:v>-0.33289015079232359</c:v>
                </c:pt>
                <c:pt idx="4">
                  <c:v>-0.31532051709814729</c:v>
                </c:pt>
                <c:pt idx="5">
                  <c:v>-0.29005280427243862</c:v>
                </c:pt>
                <c:pt idx="6">
                  <c:v>-0.26386676272835635</c:v>
                </c:pt>
                <c:pt idx="7">
                  <c:v>-0.23545469382040576</c:v>
                </c:pt>
                <c:pt idx="8">
                  <c:v>-0.11095953636221353</c:v>
                </c:pt>
                <c:pt idx="9">
                  <c:v>5.2254745343794165E-2</c:v>
                </c:pt>
                <c:pt idx="10">
                  <c:v>0.10227522518596749</c:v>
                </c:pt>
                <c:pt idx="11">
                  <c:v>9.6707042630755163E-2</c:v>
                </c:pt>
                <c:pt idx="12">
                  <c:v>0.16694492631550659</c:v>
                </c:pt>
                <c:pt idx="13">
                  <c:v>0.17096631776072788</c:v>
                </c:pt>
                <c:pt idx="14">
                  <c:v>0.1693545882053146</c:v>
                </c:pt>
                <c:pt idx="15">
                  <c:v>0.17590098176912006</c:v>
                </c:pt>
                <c:pt idx="16">
                  <c:v>0.20498424994154932</c:v>
                </c:pt>
                <c:pt idx="17">
                  <c:v>0.21026398925437442</c:v>
                </c:pt>
                <c:pt idx="18">
                  <c:v>0.21090395816972046</c:v>
                </c:pt>
                <c:pt idx="19">
                  <c:v>0.19080616974010403</c:v>
                </c:pt>
                <c:pt idx="20">
                  <c:v>0.21094977403435133</c:v>
                </c:pt>
              </c:numCache>
            </c:numRef>
          </c:yVal>
          <c:smooth val="0"/>
        </c:ser>
        <c:ser>
          <c:idx val="2"/>
          <c:order val="2"/>
          <c:marker>
            <c:symbol val="none"/>
          </c:marker>
          <c:xVal>
            <c:numRef>
              <c:f>PCA!$A$2:$A$22</c:f>
              <c:numCache>
                <c:formatCode>General</c:formatCode>
                <c:ptCount val="21"/>
                <c:pt idx="0">
                  <c:v>181</c:v>
                </c:pt>
                <c:pt idx="1">
                  <c:v>273</c:v>
                </c:pt>
                <c:pt idx="2">
                  <c:v>365</c:v>
                </c:pt>
                <c:pt idx="3">
                  <c:v>455</c:v>
                </c:pt>
                <c:pt idx="4">
                  <c:v>546</c:v>
                </c:pt>
                <c:pt idx="5">
                  <c:v>638</c:v>
                </c:pt>
                <c:pt idx="6">
                  <c:v>732</c:v>
                </c:pt>
                <c:pt idx="7">
                  <c:v>1096</c:v>
                </c:pt>
                <c:pt idx="8">
                  <c:v>1461</c:v>
                </c:pt>
                <c:pt idx="9">
                  <c:v>1826</c:v>
                </c:pt>
                <c:pt idx="10">
                  <c:v>2191</c:v>
                </c:pt>
                <c:pt idx="11">
                  <c:v>2559</c:v>
                </c:pt>
                <c:pt idx="12">
                  <c:v>2923</c:v>
                </c:pt>
                <c:pt idx="13">
                  <c:v>3288</c:v>
                </c:pt>
                <c:pt idx="14">
                  <c:v>3652</c:v>
                </c:pt>
                <c:pt idx="15">
                  <c:v>4383</c:v>
                </c:pt>
                <c:pt idx="16">
                  <c:v>5479</c:v>
                </c:pt>
                <c:pt idx="17">
                  <c:v>7305</c:v>
                </c:pt>
                <c:pt idx="18">
                  <c:v>9132</c:v>
                </c:pt>
                <c:pt idx="19">
                  <c:v>10959</c:v>
                </c:pt>
              </c:numCache>
            </c:numRef>
          </c:xVal>
          <c:yVal>
            <c:numRef>
              <c:f>PCA!$D$2:$D$22</c:f>
              <c:numCache>
                <c:formatCode>General</c:formatCode>
                <c:ptCount val="21"/>
                <c:pt idx="0">
                  <c:v>0.91924504395482465</c:v>
                </c:pt>
                <c:pt idx="1">
                  <c:v>0.18910555805138832</c:v>
                </c:pt>
                <c:pt idx="2">
                  <c:v>-8.8832845113327001E-3</c:v>
                </c:pt>
                <c:pt idx="3">
                  <c:v>-9.931385712827466E-2</c:v>
                </c:pt>
                <c:pt idx="4">
                  <c:v>-0.13767542334237778</c:v>
                </c:pt>
                <c:pt idx="5">
                  <c:v>-0.1281577464997683</c:v>
                </c:pt>
                <c:pt idx="6">
                  <c:v>-0.13905887727282512</c:v>
                </c:pt>
                <c:pt idx="7">
                  <c:v>-0.15818882365727466</c:v>
                </c:pt>
                <c:pt idx="8">
                  <c:v>-3.6153505508086494E-3</c:v>
                </c:pt>
                <c:pt idx="9">
                  <c:v>8.2814947905617553E-2</c:v>
                </c:pt>
                <c:pt idx="10">
                  <c:v>7.5072707091082047E-2</c:v>
                </c:pt>
                <c:pt idx="11">
                  <c:v>7.8310845843586316E-2</c:v>
                </c:pt>
                <c:pt idx="12">
                  <c:v>7.8252853462501257E-2</c:v>
                </c:pt>
                <c:pt idx="13">
                  <c:v>4.9719910268295461E-2</c:v>
                </c:pt>
                <c:pt idx="14">
                  <c:v>3.0484289860192193E-2</c:v>
                </c:pt>
                <c:pt idx="15">
                  <c:v>-1.9442892650339903E-3</c:v>
                </c:pt>
                <c:pt idx="16">
                  <c:v>6.5033810903495776E-3</c:v>
                </c:pt>
                <c:pt idx="17">
                  <c:v>1.840548637917597E-4</c:v>
                </c:pt>
                <c:pt idx="18">
                  <c:v>-1.2662397986293024E-2</c:v>
                </c:pt>
                <c:pt idx="19">
                  <c:v>2.6652155411923169E-2</c:v>
                </c:pt>
                <c:pt idx="20">
                  <c:v>2.1539221935177408E-2</c:v>
                </c:pt>
              </c:numCache>
            </c:numRef>
          </c:yVal>
          <c:smooth val="0"/>
        </c:ser>
        <c:ser>
          <c:idx val="3"/>
          <c:order val="3"/>
          <c:marker>
            <c:symbol val="none"/>
          </c:marker>
          <c:xVal>
            <c:numRef>
              <c:f>PCA!$A$2:$A$22</c:f>
              <c:numCache>
                <c:formatCode>General</c:formatCode>
                <c:ptCount val="21"/>
                <c:pt idx="0">
                  <c:v>181</c:v>
                </c:pt>
                <c:pt idx="1">
                  <c:v>273</c:v>
                </c:pt>
                <c:pt idx="2">
                  <c:v>365</c:v>
                </c:pt>
                <c:pt idx="3">
                  <c:v>455</c:v>
                </c:pt>
                <c:pt idx="4">
                  <c:v>546</c:v>
                </c:pt>
                <c:pt idx="5">
                  <c:v>638</c:v>
                </c:pt>
                <c:pt idx="6">
                  <c:v>732</c:v>
                </c:pt>
                <c:pt idx="7">
                  <c:v>1096</c:v>
                </c:pt>
                <c:pt idx="8">
                  <c:v>1461</c:v>
                </c:pt>
                <c:pt idx="9">
                  <c:v>1826</c:v>
                </c:pt>
                <c:pt idx="10">
                  <c:v>2191</c:v>
                </c:pt>
                <c:pt idx="11">
                  <c:v>2559</c:v>
                </c:pt>
                <c:pt idx="12">
                  <c:v>2923</c:v>
                </c:pt>
                <c:pt idx="13">
                  <c:v>3288</c:v>
                </c:pt>
                <c:pt idx="14">
                  <c:v>3652</c:v>
                </c:pt>
                <c:pt idx="15">
                  <c:v>4383</c:v>
                </c:pt>
                <c:pt idx="16">
                  <c:v>5479</c:v>
                </c:pt>
                <c:pt idx="17">
                  <c:v>7305</c:v>
                </c:pt>
                <c:pt idx="18">
                  <c:v>9132</c:v>
                </c:pt>
                <c:pt idx="19">
                  <c:v>10959</c:v>
                </c:pt>
              </c:numCache>
            </c:numRef>
          </c:xVal>
          <c:yVal>
            <c:numRef>
              <c:f>PCA!$E$2:$E$22</c:f>
              <c:numCache>
                <c:formatCode>General</c:formatCode>
                <c:ptCount val="21"/>
                <c:pt idx="0">
                  <c:v>-3.1656812736227086E-2</c:v>
                </c:pt>
                <c:pt idx="1">
                  <c:v>-0.11396439700563678</c:v>
                </c:pt>
                <c:pt idx="2">
                  <c:v>-0.10601242168189601</c:v>
                </c:pt>
                <c:pt idx="3">
                  <c:v>-9.343251225354969E-2</c:v>
                </c:pt>
                <c:pt idx="4">
                  <c:v>-5.3482429507948188E-2</c:v>
                </c:pt>
                <c:pt idx="5">
                  <c:v>-1.6593751295184301E-2</c:v>
                </c:pt>
                <c:pt idx="6">
                  <c:v>1.633785723428554E-2</c:v>
                </c:pt>
                <c:pt idx="7">
                  <c:v>3.8100967727545502E-2</c:v>
                </c:pt>
                <c:pt idx="8">
                  <c:v>0.10518226560201145</c:v>
                </c:pt>
                <c:pt idx="9">
                  <c:v>0.20657413669844568</c:v>
                </c:pt>
                <c:pt idx="10">
                  <c:v>0.20308648572542767</c:v>
                </c:pt>
                <c:pt idx="11">
                  <c:v>0.18693724825045135</c:v>
                </c:pt>
                <c:pt idx="12">
                  <c:v>8.4177817939981581E-2</c:v>
                </c:pt>
                <c:pt idx="13">
                  <c:v>7.7068517399497757E-2</c:v>
                </c:pt>
                <c:pt idx="14">
                  <c:v>7.8437820083903154E-2</c:v>
                </c:pt>
                <c:pt idx="15">
                  <c:v>7.7292079331019573E-2</c:v>
                </c:pt>
                <c:pt idx="16">
                  <c:v>4.3973538917489417E-2</c:v>
                </c:pt>
                <c:pt idx="17">
                  <c:v>1.1081224995891652E-4</c:v>
                </c:pt>
                <c:pt idx="18">
                  <c:v>-5.170675584982274E-2</c:v>
                </c:pt>
                <c:pt idx="19">
                  <c:v>-6.5331706712618232E-2</c:v>
                </c:pt>
                <c:pt idx="20">
                  <c:v>-0.8928796114136669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922752"/>
        <c:axId val="342924288"/>
      </c:scatterChart>
      <c:valAx>
        <c:axId val="34292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2924288"/>
        <c:crosses val="autoZero"/>
        <c:crossBetween val="midCat"/>
      </c:valAx>
      <c:valAx>
        <c:axId val="342924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922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6</xdr:row>
      <xdr:rowOff>38100</xdr:rowOff>
    </xdr:from>
    <xdr:to>
      <xdr:col>14</xdr:col>
      <xdr:colOff>180975</xdr:colOff>
      <xdr:row>20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446"/>
  <sheetViews>
    <sheetView topLeftCell="BF329" workbookViewId="0">
      <selection activeCell="BK2" sqref="BK2:CH366"/>
    </sheetView>
  </sheetViews>
  <sheetFormatPr defaultRowHeight="15" x14ac:dyDescent="0.25"/>
  <cols>
    <col min="1" max="1" width="9.7109375" bestFit="1" customWidth="1"/>
    <col min="8" max="8" width="10.140625" bestFit="1" customWidth="1"/>
  </cols>
  <sheetData>
    <row r="1" spans="1:86" x14ac:dyDescent="0.25">
      <c r="A1" s="2">
        <v>41640</v>
      </c>
      <c r="C1">
        <v>41641</v>
      </c>
      <c r="D1">
        <v>90</v>
      </c>
      <c r="E1">
        <v>5.2514999999999999E-2</v>
      </c>
      <c r="K1">
        <v>0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  <c r="U1">
        <v>10</v>
      </c>
      <c r="V1">
        <v>11</v>
      </c>
      <c r="W1">
        <v>12</v>
      </c>
      <c r="X1">
        <v>13</v>
      </c>
      <c r="Y1">
        <v>14</v>
      </c>
      <c r="Z1">
        <v>15</v>
      </c>
      <c r="AA1">
        <v>16</v>
      </c>
      <c r="AB1">
        <v>17</v>
      </c>
      <c r="AC1">
        <v>18</v>
      </c>
      <c r="AD1">
        <v>19</v>
      </c>
      <c r="AE1">
        <v>20</v>
      </c>
      <c r="AF1">
        <v>21</v>
      </c>
      <c r="AG1">
        <v>22</v>
      </c>
      <c r="AH1">
        <v>23</v>
      </c>
      <c r="AM1">
        <v>0</v>
      </c>
      <c r="AN1">
        <v>1</v>
      </c>
      <c r="AO1">
        <v>2</v>
      </c>
      <c r="AP1">
        <v>3</v>
      </c>
      <c r="AQ1">
        <v>4</v>
      </c>
      <c r="AR1">
        <v>5</v>
      </c>
      <c r="AS1">
        <v>6</v>
      </c>
      <c r="AT1">
        <v>7</v>
      </c>
      <c r="AU1">
        <v>8</v>
      </c>
      <c r="AV1">
        <v>9</v>
      </c>
      <c r="AW1">
        <v>10</v>
      </c>
      <c r="AX1">
        <v>11</v>
      </c>
      <c r="AY1">
        <v>12</v>
      </c>
      <c r="AZ1">
        <v>13</v>
      </c>
      <c r="BA1">
        <v>14</v>
      </c>
      <c r="BB1">
        <v>15</v>
      </c>
      <c r="BC1">
        <v>16</v>
      </c>
      <c r="BD1">
        <v>17</v>
      </c>
      <c r="BE1">
        <v>18</v>
      </c>
      <c r="BF1">
        <v>19</v>
      </c>
      <c r="BG1">
        <v>20</v>
      </c>
      <c r="BH1">
        <v>21</v>
      </c>
      <c r="BI1">
        <v>22</v>
      </c>
      <c r="BJ1">
        <v>23</v>
      </c>
    </row>
    <row r="2" spans="1:86" x14ac:dyDescent="0.25">
      <c r="A2" s="2">
        <v>42004</v>
      </c>
      <c r="C2">
        <v>41641</v>
      </c>
      <c r="D2">
        <v>181</v>
      </c>
      <c r="E2">
        <v>5.3496000000000002E-2</v>
      </c>
      <c r="H2" s="1">
        <f>I2</f>
        <v>41640</v>
      </c>
      <c r="I2">
        <v>41640</v>
      </c>
      <c r="AJ2" s="1">
        <f>AK2</f>
        <v>0</v>
      </c>
      <c r="BL2">
        <v>90</v>
      </c>
      <c r="BM2">
        <v>181</v>
      </c>
      <c r="BN2">
        <v>273</v>
      </c>
      <c r="BO2">
        <v>365</v>
      </c>
      <c r="BP2">
        <v>455</v>
      </c>
      <c r="BQ2">
        <v>546</v>
      </c>
      <c r="BR2">
        <v>638</v>
      </c>
      <c r="BS2">
        <v>732</v>
      </c>
      <c r="BT2">
        <v>1096</v>
      </c>
      <c r="BU2">
        <v>1461</v>
      </c>
      <c r="BV2">
        <v>1826</v>
      </c>
      <c r="BW2">
        <v>2191</v>
      </c>
      <c r="BX2">
        <v>2559</v>
      </c>
      <c r="BY2">
        <v>2923</v>
      </c>
      <c r="BZ2">
        <v>3288</v>
      </c>
      <c r="CA2">
        <v>3652</v>
      </c>
      <c r="CB2">
        <v>4383</v>
      </c>
      <c r="CC2">
        <v>5479</v>
      </c>
      <c r="CD2">
        <v>7305</v>
      </c>
      <c r="CE2">
        <v>9132</v>
      </c>
      <c r="CF2">
        <v>10959</v>
      </c>
      <c r="CG2">
        <v>14610</v>
      </c>
      <c r="CH2">
        <v>18262</v>
      </c>
    </row>
    <row r="3" spans="1:86" x14ac:dyDescent="0.25">
      <c r="C3">
        <v>41641</v>
      </c>
      <c r="D3">
        <v>273</v>
      </c>
      <c r="E3">
        <v>5.4709000000000001E-2</v>
      </c>
      <c r="H3" s="1">
        <f t="shared" ref="H3:H66" si="0">I3</f>
        <v>41641</v>
      </c>
      <c r="I3">
        <f>I2+1</f>
        <v>41641</v>
      </c>
      <c r="J3">
        <f>MATCH(I3,$C$1:$C$6446,0)-1</f>
        <v>0</v>
      </c>
      <c r="K3">
        <f ca="1">OFFSET($E$1,$J3+K$1,0)</f>
        <v>5.2514999999999999E-2</v>
      </c>
      <c r="L3">
        <f t="shared" ref="L3:AA18" ca="1" si="1">OFFSET($E$1,$J3+L$1,0)</f>
        <v>5.3496000000000002E-2</v>
      </c>
      <c r="M3">
        <f t="shared" ca="1" si="1"/>
        <v>5.4709000000000001E-2</v>
      </c>
      <c r="N3">
        <f t="shared" ca="1" si="1"/>
        <v>5.6383999999999997E-2</v>
      </c>
      <c r="O3">
        <f t="shared" ca="1" si="1"/>
        <v>5.7910000000000003E-2</v>
      </c>
      <c r="P3">
        <f t="shared" ca="1" si="1"/>
        <v>5.9533000000000003E-2</v>
      </c>
      <c r="Q3">
        <f t="shared" ca="1" si="1"/>
        <v>6.1141000000000001E-2</v>
      </c>
      <c r="R3">
        <f t="shared" ca="1" si="1"/>
        <v>6.2728999999999993E-2</v>
      </c>
      <c r="S3">
        <f t="shared" ca="1" si="1"/>
        <v>6.8186999999999998E-2</v>
      </c>
      <c r="T3">
        <f t="shared" ca="1" si="1"/>
        <v>7.2781999999999999E-2</v>
      </c>
      <c r="U3">
        <f t="shared" ca="1" si="1"/>
        <v>7.6327000000000006E-2</v>
      </c>
      <c r="V3">
        <f t="shared" ca="1" si="1"/>
        <v>7.9278000000000001E-2</v>
      </c>
      <c r="W3">
        <f t="shared" ca="1" si="1"/>
        <v>8.1842999999999999E-2</v>
      </c>
      <c r="X3">
        <f t="shared" ca="1" si="1"/>
        <v>8.3988999999999994E-2</v>
      </c>
      <c r="Y3">
        <f t="shared" ca="1" si="1"/>
        <v>8.566E-2</v>
      </c>
      <c r="Z3">
        <f t="shared" ca="1" si="1"/>
        <v>8.7286000000000002E-2</v>
      </c>
      <c r="AA3">
        <f t="shared" ca="1" si="1"/>
        <v>9.0883000000000005E-2</v>
      </c>
      <c r="AB3">
        <f t="shared" ref="AB3:AH18" ca="1" si="2">OFFSET($E$1,$J3+AB$1,0)</f>
        <v>9.5252000000000003E-2</v>
      </c>
      <c r="AC3">
        <f t="shared" ca="1" si="2"/>
        <v>9.5713999999999994E-2</v>
      </c>
      <c r="AD3">
        <f t="shared" ca="1" si="2"/>
        <v>9.4529000000000002E-2</v>
      </c>
      <c r="AE3">
        <f t="shared" ca="1" si="2"/>
        <v>9.3743999999999994E-2</v>
      </c>
      <c r="AF3">
        <f t="shared" ca="1" si="2"/>
        <v>9.2745999999999995E-2</v>
      </c>
      <c r="AG3">
        <f t="shared" ca="1" si="2"/>
        <v>9.2157000000000003E-2</v>
      </c>
      <c r="AH3">
        <f t="shared" ca="1" si="2"/>
        <v>5.2595999999999997E-2</v>
      </c>
      <c r="AJ3" s="1">
        <f t="shared" ref="AJ3:AJ66" si="3">AK3</f>
        <v>0</v>
      </c>
      <c r="AM3">
        <f ca="1">OFFSET($E$1,$J3+AM$1,-1)</f>
        <v>90</v>
      </c>
      <c r="AN3">
        <f t="shared" ref="AN3:BC18" ca="1" si="4">OFFSET($E$1,$J3+AN$1,-1)</f>
        <v>181</v>
      </c>
      <c r="AO3">
        <f t="shared" ca="1" si="4"/>
        <v>273</v>
      </c>
      <c r="AP3">
        <f t="shared" ca="1" si="4"/>
        <v>365</v>
      </c>
      <c r="AQ3">
        <f t="shared" ca="1" si="4"/>
        <v>455</v>
      </c>
      <c r="AR3">
        <f t="shared" ca="1" si="4"/>
        <v>546</v>
      </c>
      <c r="AS3">
        <f t="shared" ca="1" si="4"/>
        <v>638</v>
      </c>
      <c r="AT3">
        <f t="shared" ca="1" si="4"/>
        <v>732</v>
      </c>
      <c r="AU3">
        <f t="shared" ca="1" si="4"/>
        <v>1096</v>
      </c>
      <c r="AV3">
        <f t="shared" ca="1" si="4"/>
        <v>1461</v>
      </c>
      <c r="AW3">
        <f t="shared" ca="1" si="4"/>
        <v>1826</v>
      </c>
      <c r="AX3">
        <f t="shared" ca="1" si="4"/>
        <v>2191</v>
      </c>
      <c r="AY3">
        <f t="shared" ca="1" si="4"/>
        <v>2559</v>
      </c>
      <c r="AZ3">
        <f t="shared" ca="1" si="4"/>
        <v>2923</v>
      </c>
      <c r="BA3">
        <f t="shared" ca="1" si="4"/>
        <v>3288</v>
      </c>
      <c r="BB3">
        <f t="shared" ca="1" si="4"/>
        <v>3652</v>
      </c>
      <c r="BC3">
        <f t="shared" ca="1" si="4"/>
        <v>4383</v>
      </c>
      <c r="BD3">
        <f t="shared" ref="BD3:BJ18" ca="1" si="5">OFFSET($E$1,$J3+BD$1,-1)</f>
        <v>5479</v>
      </c>
      <c r="BE3">
        <f t="shared" ca="1" si="5"/>
        <v>7305</v>
      </c>
      <c r="BF3">
        <f t="shared" ca="1" si="5"/>
        <v>9132</v>
      </c>
      <c r="BG3">
        <f t="shared" ca="1" si="5"/>
        <v>10959</v>
      </c>
      <c r="BH3">
        <f t="shared" ca="1" si="5"/>
        <v>14610</v>
      </c>
      <c r="BI3">
        <f t="shared" ca="1" si="5"/>
        <v>18262</v>
      </c>
      <c r="BJ3">
        <f t="shared" ca="1" si="5"/>
        <v>90</v>
      </c>
      <c r="BK3" s="1">
        <f>H3</f>
        <v>41641</v>
      </c>
      <c r="BL3">
        <f t="array" aca="1" ref="BL3:CH3" ca="1">_xll.QSA.InterpLinear(AM3:BJ3,K3:AH3,$BL$2:$CH$2)</f>
        <v>5.2514999999999999E-2</v>
      </c>
      <c r="BM3">
        <f ca="1"/>
        <v>5.3496000000000002E-2</v>
      </c>
      <c r="BN3">
        <f ca="1"/>
        <v>5.4709000000000001E-2</v>
      </c>
      <c r="BO3">
        <f ca="1"/>
        <v>5.6383999999999997E-2</v>
      </c>
      <c r="BP3">
        <f ca="1"/>
        <v>5.7910000000000003E-2</v>
      </c>
      <c r="BQ3">
        <f ca="1"/>
        <v>5.9533000000000003E-2</v>
      </c>
      <c r="BR3">
        <f ca="1"/>
        <v>6.1141000000000001E-2</v>
      </c>
      <c r="BS3">
        <f ca="1"/>
        <v>6.2728999999999993E-2</v>
      </c>
      <c r="BT3">
        <f ca="1"/>
        <v>6.8186999999999998E-2</v>
      </c>
      <c r="BU3">
        <f ca="1"/>
        <v>7.2781999999999999E-2</v>
      </c>
      <c r="BV3">
        <f ca="1"/>
        <v>7.6327000000000006E-2</v>
      </c>
      <c r="BW3">
        <f ca="1"/>
        <v>7.9278000000000001E-2</v>
      </c>
      <c r="BX3">
        <f ca="1"/>
        <v>8.1842999999999999E-2</v>
      </c>
      <c r="BY3">
        <f ca="1"/>
        <v>8.3988999999999994E-2</v>
      </c>
      <c r="BZ3">
        <f ca="1"/>
        <v>8.566E-2</v>
      </c>
      <c r="CA3">
        <f ca="1"/>
        <v>8.7286000000000002E-2</v>
      </c>
      <c r="CB3">
        <f ca="1"/>
        <v>9.0883000000000005E-2</v>
      </c>
      <c r="CC3">
        <f ca="1"/>
        <v>9.5252000000000003E-2</v>
      </c>
      <c r="CD3">
        <f ca="1"/>
        <v>9.5713999999999994E-2</v>
      </c>
      <c r="CE3">
        <f ca="1"/>
        <v>9.4529000000000002E-2</v>
      </c>
      <c r="CF3">
        <f ca="1"/>
        <v>9.3743999999999994E-2</v>
      </c>
      <c r="CG3">
        <f ca="1"/>
        <v>9.2745999999999995E-2</v>
      </c>
      <c r="CH3">
        <f ca="1"/>
        <v>9.2157000000000003E-2</v>
      </c>
    </row>
    <row r="4" spans="1:86" x14ac:dyDescent="0.25">
      <c r="C4">
        <v>41641</v>
      </c>
      <c r="D4">
        <v>365</v>
      </c>
      <c r="E4">
        <v>5.6383999999999997E-2</v>
      </c>
      <c r="H4" s="1">
        <f t="shared" si="0"/>
        <v>41642</v>
      </c>
      <c r="I4">
        <f t="shared" ref="I4:I67" si="6">I3+1</f>
        <v>41642</v>
      </c>
      <c r="J4">
        <f t="shared" ref="J4:J67" si="7">MATCH(I4,$C$1:$C$6446,0)-1</f>
        <v>23</v>
      </c>
      <c r="K4">
        <f t="shared" ref="K4:Z19" ca="1" si="8">OFFSET($E$1,$J4+K$1,0)</f>
        <v>5.2595999999999997E-2</v>
      </c>
      <c r="L4">
        <f t="shared" ca="1" si="1"/>
        <v>5.3484999999999998E-2</v>
      </c>
      <c r="M4">
        <f t="shared" ca="1" si="1"/>
        <v>5.4634000000000002E-2</v>
      </c>
      <c r="N4">
        <f t="shared" ca="1" si="1"/>
        <v>5.6247999999999999E-2</v>
      </c>
      <c r="O4">
        <f t="shared" ca="1" si="1"/>
        <v>5.7598000000000003E-2</v>
      </c>
      <c r="P4">
        <f t="shared" ca="1" si="1"/>
        <v>5.7646000000000003E-2</v>
      </c>
      <c r="Q4">
        <f t="shared" ca="1" si="1"/>
        <v>5.9103999999999997E-2</v>
      </c>
      <c r="R4">
        <f t="shared" ca="1" si="1"/>
        <v>6.0668E-2</v>
      </c>
      <c r="S4">
        <f t="shared" ca="1" si="1"/>
        <v>6.2182000000000001E-2</v>
      </c>
      <c r="T4">
        <f t="shared" ca="1" si="1"/>
        <v>6.7631999999999998E-2</v>
      </c>
      <c r="U4">
        <f t="shared" ca="1" si="1"/>
        <v>7.2262000000000007E-2</v>
      </c>
      <c r="V4">
        <f t="shared" ca="1" si="1"/>
        <v>7.5683E-2</v>
      </c>
      <c r="W4">
        <f t="shared" ca="1" si="1"/>
        <v>7.8632999999999995E-2</v>
      </c>
      <c r="X4">
        <f t="shared" ca="1" si="1"/>
        <v>8.1332000000000002E-2</v>
      </c>
      <c r="Y4">
        <f t="shared" ca="1" si="1"/>
        <v>8.3330000000000001E-2</v>
      </c>
      <c r="Z4">
        <f t="shared" ca="1" si="1"/>
        <v>8.5000000000000006E-2</v>
      </c>
      <c r="AA4">
        <f t="shared" ca="1" si="1"/>
        <v>8.6622000000000005E-2</v>
      </c>
      <c r="AB4">
        <f t="shared" ca="1" si="2"/>
        <v>9.0207999999999997E-2</v>
      </c>
      <c r="AC4">
        <f t="shared" ca="1" si="2"/>
        <v>9.4563999999999995E-2</v>
      </c>
      <c r="AD4">
        <f t="shared" ca="1" si="2"/>
        <v>9.5030000000000003E-2</v>
      </c>
      <c r="AE4">
        <f t="shared" ca="1" si="2"/>
        <v>9.3861E-2</v>
      </c>
      <c r="AF4">
        <f t="shared" ca="1" si="2"/>
        <v>9.3085000000000001E-2</v>
      </c>
      <c r="AG4">
        <f t="shared" ca="1" si="2"/>
        <v>9.2094999999999996E-2</v>
      </c>
      <c r="AH4">
        <f t="shared" ca="1" si="2"/>
        <v>9.1518000000000002E-2</v>
      </c>
      <c r="AJ4" s="1">
        <f t="shared" si="3"/>
        <v>0</v>
      </c>
      <c r="AM4">
        <f t="shared" ref="AM4:BB19" ca="1" si="9">OFFSET($E$1,$J4+AM$1,-1)</f>
        <v>90</v>
      </c>
      <c r="AN4">
        <f t="shared" ca="1" si="4"/>
        <v>181</v>
      </c>
      <c r="AO4">
        <f t="shared" ca="1" si="4"/>
        <v>273</v>
      </c>
      <c r="AP4">
        <f t="shared" ca="1" si="4"/>
        <v>367</v>
      </c>
      <c r="AQ4">
        <f t="shared" ca="1" si="4"/>
        <v>455</v>
      </c>
      <c r="AR4">
        <f t="shared" ca="1" si="4"/>
        <v>458</v>
      </c>
      <c r="AS4">
        <f t="shared" ca="1" si="4"/>
        <v>546</v>
      </c>
      <c r="AT4">
        <f t="shared" ca="1" si="4"/>
        <v>640</v>
      </c>
      <c r="AU4">
        <f t="shared" ca="1" si="4"/>
        <v>732</v>
      </c>
      <c r="AV4">
        <f t="shared" ca="1" si="4"/>
        <v>1096</v>
      </c>
      <c r="AW4">
        <f t="shared" ca="1" si="4"/>
        <v>1461</v>
      </c>
      <c r="AX4">
        <f t="shared" ca="1" si="4"/>
        <v>1826</v>
      </c>
      <c r="AY4">
        <f t="shared" ca="1" si="4"/>
        <v>2191</v>
      </c>
      <c r="AZ4">
        <f t="shared" ca="1" si="4"/>
        <v>2558</v>
      </c>
      <c r="BA4">
        <f t="shared" ca="1" si="4"/>
        <v>2922</v>
      </c>
      <c r="BB4">
        <f t="shared" ca="1" si="4"/>
        <v>3287</v>
      </c>
      <c r="BC4">
        <f t="shared" ca="1" si="4"/>
        <v>3652</v>
      </c>
      <c r="BD4">
        <f t="shared" ca="1" si="5"/>
        <v>4385</v>
      </c>
      <c r="BE4">
        <f t="shared" ca="1" si="5"/>
        <v>5479</v>
      </c>
      <c r="BF4">
        <f t="shared" ca="1" si="5"/>
        <v>7305</v>
      </c>
      <c r="BG4">
        <f t="shared" ca="1" si="5"/>
        <v>9131</v>
      </c>
      <c r="BH4">
        <f t="shared" ca="1" si="5"/>
        <v>10958</v>
      </c>
      <c r="BI4">
        <f t="shared" ca="1" si="5"/>
        <v>14612</v>
      </c>
      <c r="BJ4">
        <f t="shared" ca="1" si="5"/>
        <v>18262</v>
      </c>
      <c r="BK4" s="1">
        <f t="shared" ref="BK4:BK67" si="10">H4</f>
        <v>41642</v>
      </c>
      <c r="BL4">
        <f t="array" aca="1" ref="BL4:CH4" ca="1">_xll.QSA.InterpLinear(AM4:BJ4,K4:AH4,$BL$2:$CH$2)</f>
        <v>5.2595999999999997E-2</v>
      </c>
      <c r="BM4">
        <f ca="1"/>
        <v>5.3484999999999998E-2</v>
      </c>
      <c r="BN4">
        <f ca="1"/>
        <v>5.4634000000000002E-2</v>
      </c>
      <c r="BO4">
        <f ca="1"/>
        <v>5.6213659574468083E-2</v>
      </c>
      <c r="BP4">
        <f ca="1"/>
        <v>5.7598000000000003E-2</v>
      </c>
      <c r="BQ4">
        <f ca="1"/>
        <v>5.9103999999999997E-2</v>
      </c>
      <c r="BR4">
        <f ca="1"/>
        <v>6.0634723404255318E-2</v>
      </c>
      <c r="BS4">
        <f ca="1"/>
        <v>6.2182000000000001E-2</v>
      </c>
      <c r="BT4">
        <f ca="1"/>
        <v>6.7631999999999998E-2</v>
      </c>
      <c r="BU4">
        <f ca="1"/>
        <v>7.2262000000000007E-2</v>
      </c>
      <c r="BV4">
        <f ca="1"/>
        <v>7.5683E-2</v>
      </c>
      <c r="BW4">
        <f ca="1"/>
        <v>7.8632999999999995E-2</v>
      </c>
      <c r="BX4">
        <f ca="1"/>
        <v>8.1337489010989014E-2</v>
      </c>
      <c r="BY4">
        <f ca="1"/>
        <v>8.3334575342465758E-2</v>
      </c>
      <c r="BZ4">
        <f ca="1"/>
        <v>8.500444383561645E-2</v>
      </c>
      <c r="CA4">
        <f ca="1"/>
        <v>8.6622000000000005E-2</v>
      </c>
      <c r="CB4">
        <f ca="1"/>
        <v>9.0198215552523872E-2</v>
      </c>
      <c r="CC4">
        <f ca="1"/>
        <v>9.4563999999999995E-2</v>
      </c>
      <c r="CD4">
        <f ca="1"/>
        <v>9.5030000000000003E-2</v>
      </c>
      <c r="CE4">
        <f ca="1"/>
        <v>9.386057525998906E-2</v>
      </c>
      <c r="CF4">
        <f ca="1"/>
        <v>9.3084729064039404E-2</v>
      </c>
      <c r="CG4">
        <f ca="1"/>
        <v>9.2095541871921177E-2</v>
      </c>
      <c r="CH4">
        <f ca="1"/>
        <v>9.1518000000000002E-2</v>
      </c>
    </row>
    <row r="5" spans="1:86" x14ac:dyDescent="0.25">
      <c r="C5">
        <v>41641</v>
      </c>
      <c r="D5">
        <v>455</v>
      </c>
      <c r="E5">
        <v>5.7910000000000003E-2</v>
      </c>
      <c r="H5" s="1">
        <f t="shared" si="0"/>
        <v>41643</v>
      </c>
      <c r="I5">
        <f t="shared" si="6"/>
        <v>41643</v>
      </c>
      <c r="J5" t="e">
        <f t="shared" si="7"/>
        <v>#N/A</v>
      </c>
      <c r="K5" t="e">
        <f t="shared" ca="1" si="8"/>
        <v>#N/A</v>
      </c>
      <c r="L5" t="e">
        <f t="shared" ca="1" si="1"/>
        <v>#N/A</v>
      </c>
      <c r="M5" t="e">
        <f t="shared" ca="1" si="1"/>
        <v>#N/A</v>
      </c>
      <c r="N5" t="e">
        <f t="shared" ca="1" si="1"/>
        <v>#N/A</v>
      </c>
      <c r="O5" t="e">
        <f t="shared" ca="1" si="1"/>
        <v>#N/A</v>
      </c>
      <c r="P5" t="e">
        <f t="shared" ca="1" si="1"/>
        <v>#N/A</v>
      </c>
      <c r="Q5" t="e">
        <f t="shared" ca="1" si="1"/>
        <v>#N/A</v>
      </c>
      <c r="R5" t="e">
        <f t="shared" ca="1" si="1"/>
        <v>#N/A</v>
      </c>
      <c r="S5" t="e">
        <f t="shared" ca="1" si="1"/>
        <v>#N/A</v>
      </c>
      <c r="T5" t="e">
        <f t="shared" ca="1" si="1"/>
        <v>#N/A</v>
      </c>
      <c r="U5" t="e">
        <f t="shared" ca="1" si="1"/>
        <v>#N/A</v>
      </c>
      <c r="V5" t="e">
        <f t="shared" ca="1" si="1"/>
        <v>#N/A</v>
      </c>
      <c r="W5" t="e">
        <f t="shared" ca="1" si="1"/>
        <v>#N/A</v>
      </c>
      <c r="X5" t="e">
        <f t="shared" ca="1" si="1"/>
        <v>#N/A</v>
      </c>
      <c r="Y5" t="e">
        <f t="shared" ca="1" si="1"/>
        <v>#N/A</v>
      </c>
      <c r="Z5" t="e">
        <f t="shared" ca="1" si="1"/>
        <v>#N/A</v>
      </c>
      <c r="AA5" t="e">
        <f t="shared" ca="1" si="1"/>
        <v>#N/A</v>
      </c>
      <c r="AB5" t="e">
        <f t="shared" ca="1" si="2"/>
        <v>#N/A</v>
      </c>
      <c r="AC5" t="e">
        <f t="shared" ca="1" si="2"/>
        <v>#N/A</v>
      </c>
      <c r="AD5" t="e">
        <f t="shared" ca="1" si="2"/>
        <v>#N/A</v>
      </c>
      <c r="AE5" t="e">
        <f t="shared" ca="1" si="2"/>
        <v>#N/A</v>
      </c>
      <c r="AF5" t="e">
        <f t="shared" ca="1" si="2"/>
        <v>#N/A</v>
      </c>
      <c r="AG5" t="e">
        <f t="shared" ca="1" si="2"/>
        <v>#N/A</v>
      </c>
      <c r="AH5" t="e">
        <f t="shared" ca="1" si="2"/>
        <v>#N/A</v>
      </c>
      <c r="AJ5" s="1">
        <f t="shared" si="3"/>
        <v>0</v>
      </c>
      <c r="AM5" t="e">
        <f t="shared" ca="1" si="9"/>
        <v>#N/A</v>
      </c>
      <c r="AN5" t="e">
        <f t="shared" ca="1" si="4"/>
        <v>#N/A</v>
      </c>
      <c r="AO5" t="e">
        <f t="shared" ca="1" si="4"/>
        <v>#N/A</v>
      </c>
      <c r="AP5" t="e">
        <f t="shared" ca="1" si="4"/>
        <v>#N/A</v>
      </c>
      <c r="AQ5" t="e">
        <f t="shared" ca="1" si="4"/>
        <v>#N/A</v>
      </c>
      <c r="AR5" t="e">
        <f t="shared" ca="1" si="4"/>
        <v>#N/A</v>
      </c>
      <c r="AS5" t="e">
        <f t="shared" ca="1" si="4"/>
        <v>#N/A</v>
      </c>
      <c r="AT5" t="e">
        <f t="shared" ca="1" si="4"/>
        <v>#N/A</v>
      </c>
      <c r="AU5" t="e">
        <f t="shared" ca="1" si="4"/>
        <v>#N/A</v>
      </c>
      <c r="AV5" t="e">
        <f t="shared" ca="1" si="4"/>
        <v>#N/A</v>
      </c>
      <c r="AW5" t="e">
        <f t="shared" ca="1" si="4"/>
        <v>#N/A</v>
      </c>
      <c r="AX5" t="e">
        <f t="shared" ca="1" si="4"/>
        <v>#N/A</v>
      </c>
      <c r="AY5" t="e">
        <f t="shared" ca="1" si="4"/>
        <v>#N/A</v>
      </c>
      <c r="AZ5" t="e">
        <f t="shared" ca="1" si="4"/>
        <v>#N/A</v>
      </c>
      <c r="BA5" t="e">
        <f t="shared" ca="1" si="4"/>
        <v>#N/A</v>
      </c>
      <c r="BB5" t="e">
        <f t="shared" ca="1" si="4"/>
        <v>#N/A</v>
      </c>
      <c r="BC5" t="e">
        <f t="shared" ca="1" si="4"/>
        <v>#N/A</v>
      </c>
      <c r="BD5" t="e">
        <f t="shared" ca="1" si="5"/>
        <v>#N/A</v>
      </c>
      <c r="BE5" t="e">
        <f t="shared" ca="1" si="5"/>
        <v>#N/A</v>
      </c>
      <c r="BF5" t="e">
        <f t="shared" ca="1" si="5"/>
        <v>#N/A</v>
      </c>
      <c r="BG5" t="e">
        <f t="shared" ca="1" si="5"/>
        <v>#N/A</v>
      </c>
      <c r="BH5" t="e">
        <f t="shared" ca="1" si="5"/>
        <v>#N/A</v>
      </c>
      <c r="BI5" t="e">
        <f t="shared" ca="1" si="5"/>
        <v>#N/A</v>
      </c>
      <c r="BJ5" t="e">
        <f t="shared" ca="1" si="5"/>
        <v>#N/A</v>
      </c>
      <c r="BK5" s="1">
        <f t="shared" si="10"/>
        <v>41643</v>
      </c>
      <c r="BL5" t="e">
        <f t="array" aca="1" ref="BL5:CH5" ca="1">_xll.QSA.InterpLinear(AM5:BJ5,K5:AH5,$BL$2:$CH$2)</f>
        <v>#VALUE!</v>
      </c>
      <c r="BM5" t="e">
        <f ca="1"/>
        <v>#VALUE!</v>
      </c>
      <c r="BN5" t="e">
        <f ca="1"/>
        <v>#VALUE!</v>
      </c>
      <c r="BO5" t="e">
        <f ca="1"/>
        <v>#VALUE!</v>
      </c>
      <c r="BP5" t="e">
        <f ca="1"/>
        <v>#VALUE!</v>
      </c>
      <c r="BQ5" t="e">
        <f ca="1"/>
        <v>#VALUE!</v>
      </c>
      <c r="BR5" t="e">
        <f ca="1"/>
        <v>#VALUE!</v>
      </c>
      <c r="BS5" t="e">
        <f ca="1"/>
        <v>#VALUE!</v>
      </c>
      <c r="BT5" t="e">
        <f ca="1"/>
        <v>#VALUE!</v>
      </c>
      <c r="BU5" t="e">
        <f ca="1"/>
        <v>#VALUE!</v>
      </c>
      <c r="BV5" t="e">
        <f ca="1"/>
        <v>#VALUE!</v>
      </c>
      <c r="BW5" t="e">
        <f ca="1"/>
        <v>#VALUE!</v>
      </c>
      <c r="BX5" t="e">
        <f ca="1"/>
        <v>#VALUE!</v>
      </c>
      <c r="BY5" t="e">
        <f ca="1"/>
        <v>#VALUE!</v>
      </c>
      <c r="BZ5" t="e">
        <f ca="1"/>
        <v>#VALUE!</v>
      </c>
      <c r="CA5" t="e">
        <f ca="1"/>
        <v>#VALUE!</v>
      </c>
      <c r="CB5" t="e">
        <f ca="1"/>
        <v>#VALUE!</v>
      </c>
      <c r="CC5" t="e">
        <f ca="1"/>
        <v>#VALUE!</v>
      </c>
      <c r="CD5" t="e">
        <f ca="1"/>
        <v>#VALUE!</v>
      </c>
      <c r="CE5" t="e">
        <f ca="1"/>
        <v>#VALUE!</v>
      </c>
      <c r="CF5" t="e">
        <f ca="1"/>
        <v>#VALUE!</v>
      </c>
      <c r="CG5" t="e">
        <f ca="1"/>
        <v>#VALUE!</v>
      </c>
      <c r="CH5" t="e">
        <f ca="1"/>
        <v>#VALUE!</v>
      </c>
    </row>
    <row r="6" spans="1:86" x14ac:dyDescent="0.25">
      <c r="C6">
        <v>41641</v>
      </c>
      <c r="D6">
        <v>546</v>
      </c>
      <c r="E6">
        <v>5.9533000000000003E-2</v>
      </c>
      <c r="H6" s="1">
        <f t="shared" si="0"/>
        <v>41644</v>
      </c>
      <c r="I6">
        <f t="shared" si="6"/>
        <v>41644</v>
      </c>
      <c r="J6" t="e">
        <f t="shared" si="7"/>
        <v>#N/A</v>
      </c>
      <c r="K6" t="e">
        <f t="shared" ca="1" si="8"/>
        <v>#N/A</v>
      </c>
      <c r="L6" t="e">
        <f t="shared" ca="1" si="1"/>
        <v>#N/A</v>
      </c>
      <c r="M6" t="e">
        <f t="shared" ca="1" si="1"/>
        <v>#N/A</v>
      </c>
      <c r="N6" t="e">
        <f t="shared" ca="1" si="1"/>
        <v>#N/A</v>
      </c>
      <c r="O6" t="e">
        <f t="shared" ca="1" si="1"/>
        <v>#N/A</v>
      </c>
      <c r="P6" t="e">
        <f t="shared" ca="1" si="1"/>
        <v>#N/A</v>
      </c>
      <c r="Q6" t="e">
        <f t="shared" ca="1" si="1"/>
        <v>#N/A</v>
      </c>
      <c r="R6" t="e">
        <f t="shared" ca="1" si="1"/>
        <v>#N/A</v>
      </c>
      <c r="S6" t="e">
        <f t="shared" ca="1" si="1"/>
        <v>#N/A</v>
      </c>
      <c r="T6" t="e">
        <f t="shared" ca="1" si="1"/>
        <v>#N/A</v>
      </c>
      <c r="U6" t="e">
        <f t="shared" ca="1" si="1"/>
        <v>#N/A</v>
      </c>
      <c r="V6" t="e">
        <f t="shared" ca="1" si="1"/>
        <v>#N/A</v>
      </c>
      <c r="W6" t="e">
        <f t="shared" ca="1" si="1"/>
        <v>#N/A</v>
      </c>
      <c r="X6" t="e">
        <f t="shared" ca="1" si="1"/>
        <v>#N/A</v>
      </c>
      <c r="Y6" t="e">
        <f t="shared" ca="1" si="1"/>
        <v>#N/A</v>
      </c>
      <c r="Z6" t="e">
        <f t="shared" ca="1" si="1"/>
        <v>#N/A</v>
      </c>
      <c r="AA6" t="e">
        <f t="shared" ca="1" si="1"/>
        <v>#N/A</v>
      </c>
      <c r="AB6" t="e">
        <f t="shared" ca="1" si="2"/>
        <v>#N/A</v>
      </c>
      <c r="AC6" t="e">
        <f t="shared" ca="1" si="2"/>
        <v>#N/A</v>
      </c>
      <c r="AD6" t="e">
        <f t="shared" ca="1" si="2"/>
        <v>#N/A</v>
      </c>
      <c r="AE6" t="e">
        <f t="shared" ca="1" si="2"/>
        <v>#N/A</v>
      </c>
      <c r="AF6" t="e">
        <f t="shared" ca="1" si="2"/>
        <v>#N/A</v>
      </c>
      <c r="AG6" t="e">
        <f t="shared" ca="1" si="2"/>
        <v>#N/A</v>
      </c>
      <c r="AH6" t="e">
        <f t="shared" ca="1" si="2"/>
        <v>#N/A</v>
      </c>
      <c r="AJ6" s="1">
        <f t="shared" si="3"/>
        <v>0</v>
      </c>
      <c r="AM6" t="e">
        <f t="shared" ca="1" si="9"/>
        <v>#N/A</v>
      </c>
      <c r="AN6" t="e">
        <f t="shared" ca="1" si="4"/>
        <v>#N/A</v>
      </c>
      <c r="AO6" t="e">
        <f t="shared" ca="1" si="4"/>
        <v>#N/A</v>
      </c>
      <c r="AP6" t="e">
        <f t="shared" ca="1" si="4"/>
        <v>#N/A</v>
      </c>
      <c r="AQ6" t="e">
        <f t="shared" ca="1" si="4"/>
        <v>#N/A</v>
      </c>
      <c r="AR6" t="e">
        <f t="shared" ca="1" si="4"/>
        <v>#N/A</v>
      </c>
      <c r="AS6" t="e">
        <f t="shared" ca="1" si="4"/>
        <v>#N/A</v>
      </c>
      <c r="AT6" t="e">
        <f t="shared" ca="1" si="4"/>
        <v>#N/A</v>
      </c>
      <c r="AU6" t="e">
        <f t="shared" ca="1" si="4"/>
        <v>#N/A</v>
      </c>
      <c r="AV6" t="e">
        <f t="shared" ca="1" si="4"/>
        <v>#N/A</v>
      </c>
      <c r="AW6" t="e">
        <f t="shared" ca="1" si="4"/>
        <v>#N/A</v>
      </c>
      <c r="AX6" t="e">
        <f t="shared" ca="1" si="4"/>
        <v>#N/A</v>
      </c>
      <c r="AY6" t="e">
        <f t="shared" ca="1" si="4"/>
        <v>#N/A</v>
      </c>
      <c r="AZ6" t="e">
        <f t="shared" ca="1" si="4"/>
        <v>#N/A</v>
      </c>
      <c r="BA6" t="e">
        <f t="shared" ca="1" si="4"/>
        <v>#N/A</v>
      </c>
      <c r="BB6" t="e">
        <f t="shared" ca="1" si="4"/>
        <v>#N/A</v>
      </c>
      <c r="BC6" t="e">
        <f t="shared" ca="1" si="4"/>
        <v>#N/A</v>
      </c>
      <c r="BD6" t="e">
        <f t="shared" ca="1" si="5"/>
        <v>#N/A</v>
      </c>
      <c r="BE6" t="e">
        <f t="shared" ca="1" si="5"/>
        <v>#N/A</v>
      </c>
      <c r="BF6" t="e">
        <f t="shared" ca="1" si="5"/>
        <v>#N/A</v>
      </c>
      <c r="BG6" t="e">
        <f t="shared" ca="1" si="5"/>
        <v>#N/A</v>
      </c>
      <c r="BH6" t="e">
        <f t="shared" ca="1" si="5"/>
        <v>#N/A</v>
      </c>
      <c r="BI6" t="e">
        <f t="shared" ca="1" si="5"/>
        <v>#N/A</v>
      </c>
      <c r="BJ6" t="e">
        <f t="shared" ca="1" si="5"/>
        <v>#N/A</v>
      </c>
      <c r="BK6" s="1">
        <f t="shared" si="10"/>
        <v>41644</v>
      </c>
      <c r="BL6" t="e">
        <f t="array" aca="1" ref="BL6:CH6" ca="1">_xll.QSA.InterpLinear(AM6:BJ6,K6:AH6,$BL$2:$CH$2)</f>
        <v>#VALUE!</v>
      </c>
      <c r="BM6" t="e">
        <f ca="1"/>
        <v>#VALUE!</v>
      </c>
      <c r="BN6" t="e">
        <f ca="1"/>
        <v>#VALUE!</v>
      </c>
      <c r="BO6" t="e">
        <f ca="1"/>
        <v>#VALUE!</v>
      </c>
      <c r="BP6" t="e">
        <f ca="1"/>
        <v>#VALUE!</v>
      </c>
      <c r="BQ6" t="e">
        <f ca="1"/>
        <v>#VALUE!</v>
      </c>
      <c r="BR6" t="e">
        <f ca="1"/>
        <v>#VALUE!</v>
      </c>
      <c r="BS6" t="e">
        <f ca="1"/>
        <v>#VALUE!</v>
      </c>
      <c r="BT6" t="e">
        <f ca="1"/>
        <v>#VALUE!</v>
      </c>
      <c r="BU6" t="e">
        <f ca="1"/>
        <v>#VALUE!</v>
      </c>
      <c r="BV6" t="e">
        <f ca="1"/>
        <v>#VALUE!</v>
      </c>
      <c r="BW6" t="e">
        <f ca="1"/>
        <v>#VALUE!</v>
      </c>
      <c r="BX6" t="e">
        <f ca="1"/>
        <v>#VALUE!</v>
      </c>
      <c r="BY6" t="e">
        <f ca="1"/>
        <v>#VALUE!</v>
      </c>
      <c r="BZ6" t="e">
        <f ca="1"/>
        <v>#VALUE!</v>
      </c>
      <c r="CA6" t="e">
        <f ca="1"/>
        <v>#VALUE!</v>
      </c>
      <c r="CB6" t="e">
        <f ca="1"/>
        <v>#VALUE!</v>
      </c>
      <c r="CC6" t="e">
        <f ca="1"/>
        <v>#VALUE!</v>
      </c>
      <c r="CD6" t="e">
        <f ca="1"/>
        <v>#VALUE!</v>
      </c>
      <c r="CE6" t="e">
        <f ca="1"/>
        <v>#VALUE!</v>
      </c>
      <c r="CF6" t="e">
        <f ca="1"/>
        <v>#VALUE!</v>
      </c>
      <c r="CG6" t="e">
        <f ca="1"/>
        <v>#VALUE!</v>
      </c>
      <c r="CH6" t="e">
        <f ca="1"/>
        <v>#VALUE!</v>
      </c>
    </row>
    <row r="7" spans="1:86" x14ac:dyDescent="0.25">
      <c r="C7">
        <v>41641</v>
      </c>
      <c r="D7">
        <v>638</v>
      </c>
      <c r="E7">
        <v>6.1141000000000001E-2</v>
      </c>
      <c r="H7" s="1">
        <f t="shared" si="0"/>
        <v>41645</v>
      </c>
      <c r="I7">
        <f t="shared" si="6"/>
        <v>41645</v>
      </c>
      <c r="J7">
        <f t="shared" si="7"/>
        <v>47</v>
      </c>
      <c r="K7">
        <f t="shared" ca="1" si="8"/>
        <v>5.2592E-2</v>
      </c>
      <c r="L7">
        <f t="shared" ca="1" si="1"/>
        <v>5.3630999999999998E-2</v>
      </c>
      <c r="M7">
        <f t="shared" ca="1" si="1"/>
        <v>5.4879999999999998E-2</v>
      </c>
      <c r="N7">
        <f t="shared" ca="1" si="1"/>
        <v>5.4896E-2</v>
      </c>
      <c r="O7">
        <f t="shared" ca="1" si="1"/>
        <v>5.6562000000000001E-2</v>
      </c>
      <c r="P7">
        <f t="shared" ca="1" si="1"/>
        <v>5.8053E-2</v>
      </c>
      <c r="Q7">
        <f t="shared" ca="1" si="1"/>
        <v>5.9635000000000001E-2</v>
      </c>
      <c r="R7">
        <f t="shared" ca="1" si="1"/>
        <v>6.1199000000000003E-2</v>
      </c>
      <c r="S7">
        <f t="shared" ca="1" si="1"/>
        <v>6.2740000000000004E-2</v>
      </c>
      <c r="T7">
        <f t="shared" ca="1" si="1"/>
        <v>6.8225999999999995E-2</v>
      </c>
      <c r="U7">
        <f t="shared" ca="1" si="1"/>
        <v>7.2887999999999994E-2</v>
      </c>
      <c r="V7">
        <f t="shared" ca="1" si="1"/>
        <v>7.6313000000000006E-2</v>
      </c>
      <c r="W7">
        <f t="shared" ca="1" si="1"/>
        <v>7.9268000000000005E-2</v>
      </c>
      <c r="X7">
        <f t="shared" ca="1" si="1"/>
        <v>8.2106999999999999E-2</v>
      </c>
      <c r="Y7">
        <f t="shared" ca="1" si="1"/>
        <v>8.4103999999999998E-2</v>
      </c>
      <c r="Z7">
        <f t="shared" ca="1" si="1"/>
        <v>8.5775000000000004E-2</v>
      </c>
      <c r="AA7">
        <f t="shared" ca="1" si="1"/>
        <v>8.7397000000000002E-2</v>
      </c>
      <c r="AB7">
        <f t="shared" ca="1" si="2"/>
        <v>9.0998999999999997E-2</v>
      </c>
      <c r="AC7">
        <f t="shared" ca="1" si="2"/>
        <v>9.5367999999999994E-2</v>
      </c>
      <c r="AD7">
        <f t="shared" ca="1" si="2"/>
        <v>9.5833000000000002E-2</v>
      </c>
      <c r="AE7">
        <f t="shared" ca="1" si="2"/>
        <v>9.4645000000000007E-2</v>
      </c>
      <c r="AF7">
        <f t="shared" ca="1" si="2"/>
        <v>9.3858999999999998E-2</v>
      </c>
      <c r="AG7">
        <f t="shared" ca="1" si="2"/>
        <v>9.2854000000000006E-2</v>
      </c>
      <c r="AH7">
        <f t="shared" ca="1" si="2"/>
        <v>9.2260999999999996E-2</v>
      </c>
      <c r="AJ7" s="1">
        <f t="shared" si="3"/>
        <v>0</v>
      </c>
      <c r="AM7">
        <f t="shared" ca="1" si="9"/>
        <v>91</v>
      </c>
      <c r="AN7">
        <f t="shared" ca="1" si="4"/>
        <v>182</v>
      </c>
      <c r="AO7">
        <f t="shared" ca="1" si="4"/>
        <v>273</v>
      </c>
      <c r="AP7">
        <f t="shared" ca="1" si="4"/>
        <v>274</v>
      </c>
      <c r="AQ7">
        <f t="shared" ca="1" si="4"/>
        <v>365</v>
      </c>
      <c r="AR7">
        <f t="shared" ca="1" si="4"/>
        <v>455</v>
      </c>
      <c r="AS7">
        <f t="shared" ca="1" si="4"/>
        <v>546</v>
      </c>
      <c r="AT7">
        <f t="shared" ca="1" si="4"/>
        <v>638</v>
      </c>
      <c r="AU7">
        <f t="shared" ca="1" si="4"/>
        <v>730</v>
      </c>
      <c r="AV7">
        <f t="shared" ca="1" si="4"/>
        <v>1096</v>
      </c>
      <c r="AW7">
        <f t="shared" ca="1" si="4"/>
        <v>1463</v>
      </c>
      <c r="AX7">
        <f t="shared" ca="1" si="4"/>
        <v>1827</v>
      </c>
      <c r="AY7">
        <f t="shared" ca="1" si="4"/>
        <v>2191</v>
      </c>
      <c r="AZ7">
        <f t="shared" ca="1" si="4"/>
        <v>2557</v>
      </c>
      <c r="BA7">
        <f t="shared" ca="1" si="4"/>
        <v>2922</v>
      </c>
      <c r="BB7">
        <f t="shared" ca="1" si="4"/>
        <v>3287</v>
      </c>
      <c r="BC7">
        <f t="shared" ca="1" si="4"/>
        <v>3654</v>
      </c>
      <c r="BD7">
        <f t="shared" ca="1" si="5"/>
        <v>4383</v>
      </c>
      <c r="BE7">
        <f t="shared" ca="1" si="5"/>
        <v>5481</v>
      </c>
      <c r="BF7">
        <f t="shared" ca="1" si="5"/>
        <v>7305</v>
      </c>
      <c r="BG7">
        <f t="shared" ca="1" si="5"/>
        <v>9131</v>
      </c>
      <c r="BH7">
        <f t="shared" ca="1" si="5"/>
        <v>10957</v>
      </c>
      <c r="BI7">
        <f t="shared" ca="1" si="5"/>
        <v>14610</v>
      </c>
      <c r="BJ7">
        <f t="shared" ca="1" si="5"/>
        <v>18263</v>
      </c>
      <c r="BK7" s="1">
        <f t="shared" si="10"/>
        <v>41645</v>
      </c>
      <c r="BL7">
        <f t="array" aca="1" ref="BL7:CH7" ca="1">_xll.QSA.InterpLinear(AM7:BJ7,K7:AH7,$BL$2:$CH$2)</f>
        <v>5.2580582417582421E-2</v>
      </c>
      <c r="BM7">
        <f ca="1"/>
        <v>5.3619582417582419E-2</v>
      </c>
      <c r="BN7">
        <f ca="1"/>
        <v>5.4879999999999998E-2</v>
      </c>
      <c r="BO7">
        <f ca="1"/>
        <v>5.6562000000000001E-2</v>
      </c>
      <c r="BP7">
        <f ca="1"/>
        <v>5.8053E-2</v>
      </c>
      <c r="BQ7">
        <f ca="1"/>
        <v>5.9635000000000001E-2</v>
      </c>
      <c r="BR7">
        <f ca="1"/>
        <v>6.1199000000000003E-2</v>
      </c>
      <c r="BS7">
        <f ca="1"/>
        <v>6.2769978142076507E-2</v>
      </c>
      <c r="BT7">
        <f ca="1"/>
        <v>6.8225999999999995E-2</v>
      </c>
      <c r="BU7">
        <f ca="1"/>
        <v>7.2862594005449588E-2</v>
      </c>
      <c r="BV7">
        <f ca="1"/>
        <v>7.630359065934067E-2</v>
      </c>
      <c r="BW7">
        <f ca="1"/>
        <v>7.9268000000000005E-2</v>
      </c>
      <c r="BX7">
        <f ca="1"/>
        <v>8.2117942465753421E-2</v>
      </c>
      <c r="BY7">
        <f ca="1"/>
        <v>8.4108578082191784E-2</v>
      </c>
      <c r="BZ7">
        <f ca="1"/>
        <v>8.5779419618528613E-2</v>
      </c>
      <c r="CA7">
        <f ca="1"/>
        <v>8.7388160762942785E-2</v>
      </c>
      <c r="CB7">
        <f ca="1"/>
        <v>9.0998999999999997E-2</v>
      </c>
      <c r="CC7">
        <f ca="1"/>
        <v>9.5360041894353362E-2</v>
      </c>
      <c r="CD7">
        <f ca="1"/>
        <v>9.5833000000000002E-2</v>
      </c>
      <c r="CE7">
        <f ca="1"/>
        <v>9.4644569550931007E-2</v>
      </c>
      <c r="CF7">
        <f ca="1"/>
        <v>9.3858449767314528E-2</v>
      </c>
      <c r="CG7">
        <f ca="1"/>
        <v>9.2854000000000006E-2</v>
      </c>
      <c r="CH7">
        <f ca="1"/>
        <v>9.2261162332329588E-2</v>
      </c>
    </row>
    <row r="8" spans="1:86" x14ac:dyDescent="0.25">
      <c r="C8">
        <v>41641</v>
      </c>
      <c r="D8">
        <v>732</v>
      </c>
      <c r="E8">
        <v>6.2728999999999993E-2</v>
      </c>
      <c r="H8" s="1">
        <f t="shared" si="0"/>
        <v>41646</v>
      </c>
      <c r="I8">
        <f t="shared" si="6"/>
        <v>41646</v>
      </c>
      <c r="J8">
        <f t="shared" si="7"/>
        <v>71</v>
      </c>
      <c r="K8">
        <f t="shared" ca="1" si="8"/>
        <v>5.2595999999999997E-2</v>
      </c>
      <c r="L8">
        <f t="shared" ca="1" si="1"/>
        <v>5.3587000000000003E-2</v>
      </c>
      <c r="M8">
        <f t="shared" ca="1" si="1"/>
        <v>5.4668000000000001E-2</v>
      </c>
      <c r="N8">
        <f t="shared" ca="1" si="1"/>
        <v>5.6250000000000001E-2</v>
      </c>
      <c r="O8">
        <f t="shared" ca="1" si="1"/>
        <v>5.7682999999999998E-2</v>
      </c>
      <c r="P8">
        <f t="shared" ca="1" si="1"/>
        <v>5.9242000000000003E-2</v>
      </c>
      <c r="Q8">
        <f t="shared" ca="1" si="1"/>
        <v>6.0760000000000002E-2</v>
      </c>
      <c r="R8">
        <f t="shared" ca="1" si="1"/>
        <v>6.2279000000000001E-2</v>
      </c>
      <c r="S8">
        <f t="shared" ca="1" si="1"/>
        <v>6.7543000000000006E-2</v>
      </c>
      <c r="T8">
        <f t="shared" ca="1" si="1"/>
        <v>7.1683999999999998E-2</v>
      </c>
      <c r="U8">
        <f t="shared" ca="1" si="1"/>
        <v>7.5112999999999999E-2</v>
      </c>
      <c r="V8">
        <f t="shared" ca="1" si="1"/>
        <v>7.8065999999999997E-2</v>
      </c>
      <c r="W8">
        <f t="shared" ca="1" si="1"/>
        <v>8.0902000000000002E-2</v>
      </c>
      <c r="X8">
        <f t="shared" ca="1" si="1"/>
        <v>8.2896999999999998E-2</v>
      </c>
      <c r="Y8">
        <f t="shared" ca="1" si="1"/>
        <v>8.4562999999999999E-2</v>
      </c>
      <c r="Z8">
        <f t="shared" ca="1" si="1"/>
        <v>8.6184999999999998E-2</v>
      </c>
      <c r="AA8">
        <f t="shared" ca="1" si="1"/>
        <v>8.9768000000000001E-2</v>
      </c>
      <c r="AB8">
        <f t="shared" ca="1" si="2"/>
        <v>9.4106999999999996E-2</v>
      </c>
      <c r="AC8">
        <f t="shared" ca="1" si="2"/>
        <v>9.4575999999999993E-2</v>
      </c>
      <c r="AD8">
        <f t="shared" ca="1" si="2"/>
        <v>9.3418000000000001E-2</v>
      </c>
      <c r="AE8">
        <f t="shared" ca="1" si="2"/>
        <v>9.2649999999999996E-2</v>
      </c>
      <c r="AF8">
        <f t="shared" ca="1" si="2"/>
        <v>9.1666999999999998E-2</v>
      </c>
      <c r="AG8">
        <f t="shared" ca="1" si="2"/>
        <v>9.1090000000000004E-2</v>
      </c>
      <c r="AH8">
        <f t="shared" ca="1" si="2"/>
        <v>5.2595999999999997E-2</v>
      </c>
      <c r="AJ8" s="1">
        <f t="shared" si="3"/>
        <v>0</v>
      </c>
      <c r="AM8">
        <f t="shared" ca="1" si="9"/>
        <v>90</v>
      </c>
      <c r="AN8">
        <f t="shared" ca="1" si="4"/>
        <v>181</v>
      </c>
      <c r="AO8">
        <f t="shared" ca="1" si="4"/>
        <v>273</v>
      </c>
      <c r="AP8">
        <f t="shared" ca="1" si="4"/>
        <v>365</v>
      </c>
      <c r="AQ8">
        <f t="shared" ca="1" si="4"/>
        <v>455</v>
      </c>
      <c r="AR8">
        <f t="shared" ca="1" si="4"/>
        <v>546</v>
      </c>
      <c r="AS8">
        <f t="shared" ca="1" si="4"/>
        <v>638</v>
      </c>
      <c r="AT8">
        <f t="shared" ca="1" si="4"/>
        <v>730</v>
      </c>
      <c r="AU8">
        <f t="shared" ca="1" si="4"/>
        <v>1098</v>
      </c>
      <c r="AV8">
        <f t="shared" ca="1" si="4"/>
        <v>1462</v>
      </c>
      <c r="AW8">
        <f t="shared" ca="1" si="4"/>
        <v>1826</v>
      </c>
      <c r="AX8">
        <f t="shared" ca="1" si="4"/>
        <v>2191</v>
      </c>
      <c r="AY8">
        <f t="shared" ca="1" si="4"/>
        <v>2557</v>
      </c>
      <c r="AZ8">
        <f t="shared" ca="1" si="4"/>
        <v>2922</v>
      </c>
      <c r="BA8">
        <f t="shared" ca="1" si="4"/>
        <v>3289</v>
      </c>
      <c r="BB8">
        <f t="shared" ca="1" si="4"/>
        <v>3653</v>
      </c>
      <c r="BC8">
        <f t="shared" ca="1" si="4"/>
        <v>4383</v>
      </c>
      <c r="BD8">
        <f t="shared" ca="1" si="5"/>
        <v>5480</v>
      </c>
      <c r="BE8">
        <f t="shared" ca="1" si="5"/>
        <v>7307</v>
      </c>
      <c r="BF8">
        <f t="shared" ca="1" si="5"/>
        <v>9131</v>
      </c>
      <c r="BG8">
        <f t="shared" ca="1" si="5"/>
        <v>10957</v>
      </c>
      <c r="BH8">
        <f t="shared" ca="1" si="5"/>
        <v>14610</v>
      </c>
      <c r="BI8">
        <f t="shared" ca="1" si="5"/>
        <v>18262</v>
      </c>
      <c r="BJ8">
        <f t="shared" ca="1" si="5"/>
        <v>90</v>
      </c>
      <c r="BK8" s="1">
        <f t="shared" si="10"/>
        <v>41646</v>
      </c>
      <c r="BL8">
        <f t="array" aca="1" ref="BL8:CH8" ca="1">_xll.QSA.InterpLinear(AM8:BJ8,K8:AH8,$BL$2:$CH$2)</f>
        <v>5.2595999999999997E-2</v>
      </c>
      <c r="BM8">
        <f ca="1"/>
        <v>5.3587000000000003E-2</v>
      </c>
      <c r="BN8">
        <f ca="1"/>
        <v>5.4668000000000001E-2</v>
      </c>
      <c r="BO8">
        <f ca="1"/>
        <v>5.6250000000000001E-2</v>
      </c>
      <c r="BP8">
        <f ca="1"/>
        <v>5.7682999999999998E-2</v>
      </c>
      <c r="BQ8">
        <f ca="1"/>
        <v>5.9242000000000003E-2</v>
      </c>
      <c r="BR8">
        <f ca="1"/>
        <v>6.0760000000000002E-2</v>
      </c>
      <c r="BS8">
        <f ca="1"/>
        <v>6.2307608695652175E-2</v>
      </c>
      <c r="BT8">
        <f ca="1"/>
        <v>6.7514391304347832E-2</v>
      </c>
      <c r="BU8">
        <f ca="1"/>
        <v>7.1672623626373624E-2</v>
      </c>
      <c r="BV8">
        <f ca="1"/>
        <v>7.5112999999999999E-2</v>
      </c>
      <c r="BW8">
        <f ca="1"/>
        <v>7.8065999999999997E-2</v>
      </c>
      <c r="BX8">
        <f ca="1"/>
        <v>8.091293150684932E-2</v>
      </c>
      <c r="BY8">
        <f ca="1"/>
        <v>8.2901539509536784E-2</v>
      </c>
      <c r="BZ8">
        <f ca="1"/>
        <v>8.4558460490463214E-2</v>
      </c>
      <c r="CA8">
        <f ca="1"/>
        <v>8.6180543956043951E-2</v>
      </c>
      <c r="CB8">
        <f ca="1"/>
        <v>8.9768000000000001E-2</v>
      </c>
      <c r="CC8">
        <f ca="1"/>
        <v>9.4103044667274385E-2</v>
      </c>
      <c r="CD8">
        <f ca="1"/>
        <v>9.457548659003831E-2</v>
      </c>
      <c r="CE8">
        <f ca="1"/>
        <v>9.3417579408543269E-2</v>
      </c>
      <c r="CF8">
        <f ca="1"/>
        <v>9.2649461812209136E-2</v>
      </c>
      <c r="CG8">
        <f ca="1"/>
        <v>9.1666999999999998E-2</v>
      </c>
      <c r="CH8">
        <f ca="1"/>
        <v>9.1090000000000004E-2</v>
      </c>
    </row>
    <row r="9" spans="1:86" x14ac:dyDescent="0.25">
      <c r="C9">
        <v>41641</v>
      </c>
      <c r="D9">
        <v>1096</v>
      </c>
      <c r="E9">
        <v>6.8186999999999998E-2</v>
      </c>
      <c r="H9" s="1">
        <f t="shared" si="0"/>
        <v>41647</v>
      </c>
      <c r="I9">
        <f t="shared" si="6"/>
        <v>41647</v>
      </c>
      <c r="J9">
        <f t="shared" si="7"/>
        <v>94</v>
      </c>
      <c r="K9">
        <f t="shared" ca="1" si="8"/>
        <v>5.2595999999999997E-2</v>
      </c>
      <c r="L9">
        <f t="shared" ca="1" si="1"/>
        <v>5.3689000000000001E-2</v>
      </c>
      <c r="M9">
        <f t="shared" ca="1" si="1"/>
        <v>5.4802999999999998E-2</v>
      </c>
      <c r="N9">
        <f t="shared" ca="1" si="1"/>
        <v>5.6403000000000002E-2</v>
      </c>
      <c r="O9">
        <f t="shared" ca="1" si="1"/>
        <v>5.7865E-2</v>
      </c>
      <c r="P9">
        <f t="shared" ca="1" si="1"/>
        <v>5.9428000000000002E-2</v>
      </c>
      <c r="Q9">
        <f t="shared" ca="1" si="1"/>
        <v>6.0963000000000003E-2</v>
      </c>
      <c r="R9">
        <f t="shared" ca="1" si="1"/>
        <v>6.2469999999999998E-2</v>
      </c>
      <c r="S9">
        <f t="shared" ca="1" si="1"/>
        <v>6.7846000000000004E-2</v>
      </c>
      <c r="T9">
        <f t="shared" ca="1" si="1"/>
        <v>7.2232000000000005E-2</v>
      </c>
      <c r="U9">
        <f t="shared" ca="1" si="1"/>
        <v>7.5537000000000007E-2</v>
      </c>
      <c r="V9">
        <f t="shared" ca="1" si="1"/>
        <v>7.8491000000000005E-2</v>
      </c>
      <c r="W9">
        <f t="shared" ca="1" si="1"/>
        <v>8.1059999999999993E-2</v>
      </c>
      <c r="X9">
        <f t="shared" ca="1" si="1"/>
        <v>8.3058999999999994E-2</v>
      </c>
      <c r="Y9">
        <f t="shared" ca="1" si="1"/>
        <v>8.4733000000000003E-2</v>
      </c>
      <c r="Z9">
        <f t="shared" ca="1" si="1"/>
        <v>8.6359000000000005E-2</v>
      </c>
      <c r="AA9">
        <f t="shared" ca="1" si="1"/>
        <v>8.9949000000000001E-2</v>
      </c>
      <c r="AB9">
        <f t="shared" ca="1" si="2"/>
        <v>9.4299999999999995E-2</v>
      </c>
      <c r="AC9">
        <f t="shared" ca="1" si="2"/>
        <v>9.4773999999999997E-2</v>
      </c>
      <c r="AD9">
        <f t="shared" ca="1" si="2"/>
        <v>9.3614000000000003E-2</v>
      </c>
      <c r="AE9">
        <f t="shared" ca="1" si="2"/>
        <v>9.2849000000000001E-2</v>
      </c>
      <c r="AF9">
        <f t="shared" ca="1" si="2"/>
        <v>9.1868000000000005E-2</v>
      </c>
      <c r="AG9">
        <f t="shared" ca="1" si="2"/>
        <v>9.1291999999999998E-2</v>
      </c>
      <c r="AH9">
        <f t="shared" ca="1" si="2"/>
        <v>5.2595999999999997E-2</v>
      </c>
      <c r="AJ9" s="1">
        <f t="shared" si="3"/>
        <v>0</v>
      </c>
      <c r="AM9">
        <f t="shared" ca="1" si="9"/>
        <v>90</v>
      </c>
      <c r="AN9">
        <f t="shared" ca="1" si="4"/>
        <v>181</v>
      </c>
      <c r="AO9">
        <f t="shared" ca="1" si="4"/>
        <v>273</v>
      </c>
      <c r="AP9">
        <f t="shared" ca="1" si="4"/>
        <v>365</v>
      </c>
      <c r="AQ9">
        <f t="shared" ca="1" si="4"/>
        <v>455</v>
      </c>
      <c r="AR9">
        <f t="shared" ca="1" si="4"/>
        <v>546</v>
      </c>
      <c r="AS9">
        <f t="shared" ca="1" si="4"/>
        <v>638</v>
      </c>
      <c r="AT9">
        <f t="shared" ca="1" si="4"/>
        <v>730</v>
      </c>
      <c r="AU9">
        <f t="shared" ca="1" si="4"/>
        <v>1097</v>
      </c>
      <c r="AV9">
        <f t="shared" ca="1" si="4"/>
        <v>1461</v>
      </c>
      <c r="AW9">
        <f t="shared" ca="1" si="4"/>
        <v>1826</v>
      </c>
      <c r="AX9">
        <f t="shared" ca="1" si="4"/>
        <v>2191</v>
      </c>
      <c r="AY9">
        <f t="shared" ca="1" si="4"/>
        <v>2557</v>
      </c>
      <c r="AZ9">
        <f t="shared" ca="1" si="4"/>
        <v>2924</v>
      </c>
      <c r="BA9">
        <f t="shared" ca="1" si="4"/>
        <v>3288</v>
      </c>
      <c r="BB9">
        <f t="shared" ca="1" si="4"/>
        <v>3652</v>
      </c>
      <c r="BC9">
        <f t="shared" ca="1" si="4"/>
        <v>4383</v>
      </c>
      <c r="BD9">
        <f t="shared" ca="1" si="5"/>
        <v>5479</v>
      </c>
      <c r="BE9">
        <f t="shared" ca="1" si="5"/>
        <v>7306</v>
      </c>
      <c r="BF9">
        <f t="shared" ca="1" si="5"/>
        <v>9133</v>
      </c>
      <c r="BG9">
        <f t="shared" ca="1" si="5"/>
        <v>10957</v>
      </c>
      <c r="BH9">
        <f t="shared" ca="1" si="5"/>
        <v>14610</v>
      </c>
      <c r="BI9">
        <f t="shared" ca="1" si="5"/>
        <v>18262</v>
      </c>
      <c r="BJ9">
        <f t="shared" ca="1" si="5"/>
        <v>90</v>
      </c>
      <c r="BK9" s="1">
        <f t="shared" si="10"/>
        <v>41647</v>
      </c>
      <c r="BL9">
        <f t="array" aca="1" ref="BL9:CH9" ca="1">_xll.QSA.InterpLinear(AM9:BJ9,K9:AH9,$BL$2:$CH$2)</f>
        <v>5.2595999999999997E-2</v>
      </c>
      <c r="BM9">
        <f ca="1"/>
        <v>5.3689000000000001E-2</v>
      </c>
      <c r="BN9">
        <f ca="1"/>
        <v>5.4802999999999998E-2</v>
      </c>
      <c r="BO9">
        <f ca="1"/>
        <v>5.6403000000000002E-2</v>
      </c>
      <c r="BP9">
        <f ca="1"/>
        <v>5.7865E-2</v>
      </c>
      <c r="BQ9">
        <f ca="1"/>
        <v>5.9428000000000002E-2</v>
      </c>
      <c r="BR9">
        <f ca="1"/>
        <v>6.0963000000000003E-2</v>
      </c>
      <c r="BS9">
        <f ca="1"/>
        <v>6.2499297002724795E-2</v>
      </c>
      <c r="BT9">
        <f ca="1"/>
        <v>6.7831351498637601E-2</v>
      </c>
      <c r="BU9">
        <f ca="1"/>
        <v>7.2232000000000005E-2</v>
      </c>
      <c r="BV9">
        <f ca="1"/>
        <v>7.5537000000000007E-2</v>
      </c>
      <c r="BW9">
        <f ca="1"/>
        <v>7.8491000000000005E-2</v>
      </c>
      <c r="BX9">
        <f ca="1"/>
        <v>8.1070893732970023E-2</v>
      </c>
      <c r="BY9">
        <f ca="1"/>
        <v>8.3053553133514979E-2</v>
      </c>
      <c r="BZ9">
        <f ca="1"/>
        <v>8.4733000000000003E-2</v>
      </c>
      <c r="CA9">
        <f ca="1"/>
        <v>8.6359000000000005E-2</v>
      </c>
      <c r="CB9">
        <f ca="1"/>
        <v>8.9949000000000001E-2</v>
      </c>
      <c r="CC9">
        <f ca="1"/>
        <v>9.4299999999999995E-2</v>
      </c>
      <c r="CD9">
        <f ca="1"/>
        <v>9.4773740558292283E-2</v>
      </c>
      <c r="CE9">
        <f ca="1"/>
        <v>9.3614634920634918E-2</v>
      </c>
      <c r="CF9">
        <f ca="1"/>
        <v>9.2848462907199558E-2</v>
      </c>
      <c r="CG9">
        <f ca="1"/>
        <v>9.1868000000000005E-2</v>
      </c>
      <c r="CH9">
        <f ca="1"/>
        <v>9.1291999999999998E-2</v>
      </c>
    </row>
    <row r="10" spans="1:86" x14ac:dyDescent="0.25">
      <c r="C10">
        <v>41641</v>
      </c>
      <c r="D10">
        <v>1461</v>
      </c>
      <c r="E10">
        <v>7.2781999999999999E-2</v>
      </c>
      <c r="H10" s="1">
        <f t="shared" si="0"/>
        <v>41648</v>
      </c>
      <c r="I10">
        <f t="shared" si="6"/>
        <v>41648</v>
      </c>
      <c r="J10">
        <f t="shared" si="7"/>
        <v>117</v>
      </c>
      <c r="K10">
        <f t="shared" ca="1" si="8"/>
        <v>5.2595999999999997E-2</v>
      </c>
      <c r="L10">
        <f t="shared" ca="1" si="1"/>
        <v>5.3790999999999999E-2</v>
      </c>
      <c r="M10">
        <f t="shared" ca="1" si="1"/>
        <v>5.5007E-2</v>
      </c>
      <c r="N10">
        <f t="shared" ca="1" si="1"/>
        <v>5.6658E-2</v>
      </c>
      <c r="O10">
        <f t="shared" ca="1" si="1"/>
        <v>5.815E-2</v>
      </c>
      <c r="P10">
        <f t="shared" ca="1" si="1"/>
        <v>5.9733000000000001E-2</v>
      </c>
      <c r="Q10">
        <f t="shared" ca="1" si="1"/>
        <v>6.1282999999999997E-2</v>
      </c>
      <c r="R10">
        <f t="shared" ca="1" si="1"/>
        <v>6.2826999999999994E-2</v>
      </c>
      <c r="S10">
        <f t="shared" ca="1" si="1"/>
        <v>6.8178000000000002E-2</v>
      </c>
      <c r="T10">
        <f t="shared" ca="1" si="1"/>
        <v>7.2425000000000003E-2</v>
      </c>
      <c r="U10">
        <f t="shared" ca="1" si="1"/>
        <v>7.5732999999999995E-2</v>
      </c>
      <c r="V10">
        <f t="shared" ca="1" si="1"/>
        <v>7.8689999999999996E-2</v>
      </c>
      <c r="W10">
        <f t="shared" ca="1" si="1"/>
        <v>8.1393999999999994E-2</v>
      </c>
      <c r="X10">
        <f t="shared" ca="1" si="1"/>
        <v>8.3396999999999999E-2</v>
      </c>
      <c r="Y10">
        <f t="shared" ca="1" si="1"/>
        <v>8.5070999999999994E-2</v>
      </c>
      <c r="Z10">
        <f t="shared" ca="1" si="1"/>
        <v>8.6695999999999995E-2</v>
      </c>
      <c r="AA10">
        <f t="shared" ca="1" si="1"/>
        <v>9.0289999999999995E-2</v>
      </c>
      <c r="AB10">
        <f t="shared" ca="1" si="2"/>
        <v>9.4647999999999996E-2</v>
      </c>
      <c r="AC10">
        <f t="shared" ca="1" si="2"/>
        <v>9.5120999999999997E-2</v>
      </c>
      <c r="AD10">
        <f t="shared" ca="1" si="2"/>
        <v>9.3952999999999995E-2</v>
      </c>
      <c r="AE10">
        <f t="shared" ca="1" si="2"/>
        <v>9.3178999999999998E-2</v>
      </c>
      <c r="AF10">
        <f t="shared" ca="1" si="2"/>
        <v>9.2194999999999999E-2</v>
      </c>
      <c r="AG10">
        <f t="shared" ca="1" si="2"/>
        <v>9.1614000000000001E-2</v>
      </c>
      <c r="AH10">
        <f t="shared" ca="1" si="2"/>
        <v>5.2595999999999997E-2</v>
      </c>
      <c r="AJ10" s="1">
        <f t="shared" si="3"/>
        <v>0</v>
      </c>
      <c r="AM10">
        <f t="shared" ca="1" si="9"/>
        <v>90</v>
      </c>
      <c r="AN10">
        <f t="shared" ca="1" si="4"/>
        <v>181</v>
      </c>
      <c r="AO10">
        <f t="shared" ca="1" si="4"/>
        <v>273</v>
      </c>
      <c r="AP10">
        <f t="shared" ca="1" si="4"/>
        <v>365</v>
      </c>
      <c r="AQ10">
        <f t="shared" ca="1" si="4"/>
        <v>455</v>
      </c>
      <c r="AR10">
        <f t="shared" ca="1" si="4"/>
        <v>546</v>
      </c>
      <c r="AS10">
        <f t="shared" ca="1" si="4"/>
        <v>638</v>
      </c>
      <c r="AT10">
        <f t="shared" ca="1" si="4"/>
        <v>732</v>
      </c>
      <c r="AU10">
        <f t="shared" ca="1" si="4"/>
        <v>1096</v>
      </c>
      <c r="AV10">
        <f t="shared" ca="1" si="4"/>
        <v>1461</v>
      </c>
      <c r="AW10">
        <f t="shared" ca="1" si="4"/>
        <v>1826</v>
      </c>
      <c r="AX10">
        <f t="shared" ca="1" si="4"/>
        <v>2191</v>
      </c>
      <c r="AY10">
        <f t="shared" ca="1" si="4"/>
        <v>2559</v>
      </c>
      <c r="AZ10">
        <f t="shared" ca="1" si="4"/>
        <v>2923</v>
      </c>
      <c r="BA10">
        <f t="shared" ca="1" si="4"/>
        <v>3287</v>
      </c>
      <c r="BB10">
        <f t="shared" ca="1" si="4"/>
        <v>3652</v>
      </c>
      <c r="BC10">
        <f t="shared" ca="1" si="4"/>
        <v>4383</v>
      </c>
      <c r="BD10">
        <f t="shared" ca="1" si="5"/>
        <v>5479</v>
      </c>
      <c r="BE10">
        <f t="shared" ca="1" si="5"/>
        <v>7305</v>
      </c>
      <c r="BF10">
        <f t="shared" ca="1" si="5"/>
        <v>9132</v>
      </c>
      <c r="BG10">
        <f t="shared" ca="1" si="5"/>
        <v>10959</v>
      </c>
      <c r="BH10">
        <f t="shared" ca="1" si="5"/>
        <v>14610</v>
      </c>
      <c r="BI10">
        <f t="shared" ca="1" si="5"/>
        <v>18262</v>
      </c>
      <c r="BJ10">
        <f t="shared" ca="1" si="5"/>
        <v>90</v>
      </c>
      <c r="BK10" s="1">
        <f t="shared" si="10"/>
        <v>41648</v>
      </c>
      <c r="BL10">
        <f t="array" aca="1" ref="BL10:CH10" ca="1">_xll.QSA.InterpLinear(AM10:BJ10,K10:AH10,$BL$2:$CH$2)</f>
        <v>5.2595999999999997E-2</v>
      </c>
      <c r="BM10">
        <f ca="1"/>
        <v>5.3790999999999999E-2</v>
      </c>
      <c r="BN10">
        <f ca="1"/>
        <v>5.5007E-2</v>
      </c>
      <c r="BO10">
        <f ca="1"/>
        <v>5.6658E-2</v>
      </c>
      <c r="BP10">
        <f ca="1"/>
        <v>5.815E-2</v>
      </c>
      <c r="BQ10">
        <f ca="1"/>
        <v>5.9733000000000001E-2</v>
      </c>
      <c r="BR10">
        <f ca="1"/>
        <v>6.1282999999999997E-2</v>
      </c>
      <c r="BS10">
        <f ca="1"/>
        <v>6.2826999999999994E-2</v>
      </c>
      <c r="BT10">
        <f ca="1"/>
        <v>6.8178000000000002E-2</v>
      </c>
      <c r="BU10">
        <f ca="1"/>
        <v>7.2425000000000003E-2</v>
      </c>
      <c r="BV10">
        <f ca="1"/>
        <v>7.5732999999999995E-2</v>
      </c>
      <c r="BW10">
        <f ca="1"/>
        <v>7.8689999999999996E-2</v>
      </c>
      <c r="BX10">
        <f ca="1"/>
        <v>8.1393999999999994E-2</v>
      </c>
      <c r="BY10">
        <f ca="1"/>
        <v>8.3396999999999999E-2</v>
      </c>
      <c r="BZ10">
        <f ca="1"/>
        <v>8.5075452054794512E-2</v>
      </c>
      <c r="CA10">
        <f ca="1"/>
        <v>8.6695999999999995E-2</v>
      </c>
      <c r="CB10">
        <f ca="1"/>
        <v>9.0289999999999995E-2</v>
      </c>
      <c r="CC10">
        <f ca="1"/>
        <v>9.4647999999999996E-2</v>
      </c>
      <c r="CD10">
        <f ca="1"/>
        <v>9.5120999999999997E-2</v>
      </c>
      <c r="CE10">
        <f ca="1"/>
        <v>9.3952999999999995E-2</v>
      </c>
      <c r="CF10">
        <f ca="1"/>
        <v>9.3178999999999998E-2</v>
      </c>
      <c r="CG10">
        <f ca="1"/>
        <v>9.2194999999999999E-2</v>
      </c>
      <c r="CH10">
        <f ca="1"/>
        <v>9.1614000000000001E-2</v>
      </c>
    </row>
    <row r="11" spans="1:86" x14ac:dyDescent="0.25">
      <c r="C11">
        <v>41641</v>
      </c>
      <c r="D11">
        <v>1826</v>
      </c>
      <c r="E11">
        <v>7.6327000000000006E-2</v>
      </c>
      <c r="H11" s="1">
        <f t="shared" si="0"/>
        <v>41649</v>
      </c>
      <c r="I11">
        <f t="shared" si="6"/>
        <v>41649</v>
      </c>
      <c r="J11">
        <f t="shared" si="7"/>
        <v>140</v>
      </c>
      <c r="K11">
        <f t="shared" ca="1" si="8"/>
        <v>5.2595999999999997E-2</v>
      </c>
      <c r="L11">
        <f t="shared" ca="1" si="1"/>
        <v>5.3740000000000003E-2</v>
      </c>
      <c r="M11">
        <f t="shared" ca="1" si="1"/>
        <v>5.4974000000000002E-2</v>
      </c>
      <c r="N11">
        <f t="shared" ca="1" si="1"/>
        <v>5.6578999999999997E-2</v>
      </c>
      <c r="O11">
        <f t="shared" ca="1" si="1"/>
        <v>5.7943000000000001E-2</v>
      </c>
      <c r="P11">
        <f t="shared" ca="1" si="1"/>
        <v>5.7992000000000002E-2</v>
      </c>
      <c r="Q11">
        <f t="shared" ca="1" si="1"/>
        <v>5.9476000000000001E-2</v>
      </c>
      <c r="R11">
        <f t="shared" ca="1" si="1"/>
        <v>6.1001E-2</v>
      </c>
      <c r="S11">
        <f t="shared" ca="1" si="1"/>
        <v>6.2473000000000001E-2</v>
      </c>
      <c r="T11">
        <f t="shared" ca="1" si="1"/>
        <v>6.7835000000000006E-2</v>
      </c>
      <c r="U11">
        <f t="shared" ca="1" si="1"/>
        <v>7.1999999999999995E-2</v>
      </c>
      <c r="V11">
        <f t="shared" ca="1" si="1"/>
        <v>7.5306999999999999E-2</v>
      </c>
      <c r="W11">
        <f t="shared" ca="1" si="1"/>
        <v>7.8262999999999999E-2</v>
      </c>
      <c r="X11">
        <f t="shared" ca="1" si="1"/>
        <v>8.0965999999999996E-2</v>
      </c>
      <c r="Y11">
        <f t="shared" ca="1" si="1"/>
        <v>8.2966999999999999E-2</v>
      </c>
      <c r="Z11">
        <f t="shared" ca="1" si="1"/>
        <v>8.4638000000000005E-2</v>
      </c>
      <c r="AA11">
        <f t="shared" ca="1" si="1"/>
        <v>8.6261000000000004E-2</v>
      </c>
      <c r="AB11">
        <f t="shared" ca="1" si="2"/>
        <v>8.9845999999999995E-2</v>
      </c>
      <c r="AC11">
        <f t="shared" ca="1" si="2"/>
        <v>9.4197000000000003E-2</v>
      </c>
      <c r="AD11">
        <f t="shared" ca="1" si="2"/>
        <v>9.4671000000000005E-2</v>
      </c>
      <c r="AE11">
        <f t="shared" ca="1" si="2"/>
        <v>9.3511999999999998E-2</v>
      </c>
      <c r="AF11">
        <f t="shared" ca="1" si="2"/>
        <v>9.2743999999999993E-2</v>
      </c>
      <c r="AG11">
        <f t="shared" ca="1" si="2"/>
        <v>9.1761999999999996E-2</v>
      </c>
      <c r="AH11">
        <f t="shared" ca="1" si="2"/>
        <v>9.1190999999999994E-2</v>
      </c>
      <c r="AJ11" s="1">
        <f t="shared" si="3"/>
        <v>0</v>
      </c>
      <c r="AM11">
        <f t="shared" ca="1" si="9"/>
        <v>90</v>
      </c>
      <c r="AN11">
        <f t="shared" ca="1" si="4"/>
        <v>181</v>
      </c>
      <c r="AO11">
        <f t="shared" ca="1" si="4"/>
        <v>273</v>
      </c>
      <c r="AP11">
        <f t="shared" ca="1" si="4"/>
        <v>367</v>
      </c>
      <c r="AQ11">
        <f t="shared" ca="1" si="4"/>
        <v>455</v>
      </c>
      <c r="AR11">
        <f t="shared" ca="1" si="4"/>
        <v>458</v>
      </c>
      <c r="AS11">
        <f t="shared" ca="1" si="4"/>
        <v>546</v>
      </c>
      <c r="AT11">
        <f t="shared" ca="1" si="4"/>
        <v>640</v>
      </c>
      <c r="AU11">
        <f t="shared" ca="1" si="4"/>
        <v>732</v>
      </c>
      <c r="AV11">
        <f t="shared" ca="1" si="4"/>
        <v>1096</v>
      </c>
      <c r="AW11">
        <f t="shared" ca="1" si="4"/>
        <v>1461</v>
      </c>
      <c r="AX11">
        <f t="shared" ca="1" si="4"/>
        <v>1826</v>
      </c>
      <c r="AY11">
        <f t="shared" ca="1" si="4"/>
        <v>2191</v>
      </c>
      <c r="AZ11">
        <f t="shared" ca="1" si="4"/>
        <v>2558</v>
      </c>
      <c r="BA11">
        <f t="shared" ca="1" si="4"/>
        <v>2922</v>
      </c>
      <c r="BB11">
        <f t="shared" ca="1" si="4"/>
        <v>3287</v>
      </c>
      <c r="BC11">
        <f t="shared" ca="1" si="4"/>
        <v>3652</v>
      </c>
      <c r="BD11">
        <f t="shared" ca="1" si="5"/>
        <v>4385</v>
      </c>
      <c r="BE11">
        <f t="shared" ca="1" si="5"/>
        <v>5479</v>
      </c>
      <c r="BF11">
        <f t="shared" ca="1" si="5"/>
        <v>7305</v>
      </c>
      <c r="BG11">
        <f t="shared" ca="1" si="5"/>
        <v>9131</v>
      </c>
      <c r="BH11">
        <f t="shared" ca="1" si="5"/>
        <v>10958</v>
      </c>
      <c r="BI11">
        <f t="shared" ca="1" si="5"/>
        <v>14612</v>
      </c>
      <c r="BJ11">
        <f t="shared" ca="1" si="5"/>
        <v>18262</v>
      </c>
      <c r="BK11" s="1">
        <f t="shared" si="10"/>
        <v>41649</v>
      </c>
      <c r="BL11">
        <f t="array" aca="1" ref="BL11:CH11" ca="1">_xll.QSA.InterpLinear(AM11:BJ11,K11:AH11,$BL$2:$CH$2)</f>
        <v>5.2595999999999997E-2</v>
      </c>
      <c r="BM11">
        <f ca="1"/>
        <v>5.3740000000000003E-2</v>
      </c>
      <c r="BN11">
        <f ca="1"/>
        <v>5.4974000000000002E-2</v>
      </c>
      <c r="BO11">
        <f ca="1"/>
        <v>5.6544851063829782E-2</v>
      </c>
      <c r="BP11">
        <f ca="1"/>
        <v>5.7943000000000001E-2</v>
      </c>
      <c r="BQ11">
        <f ca="1"/>
        <v>5.9476000000000001E-2</v>
      </c>
      <c r="BR11">
        <f ca="1"/>
        <v>6.0968553191489361E-2</v>
      </c>
      <c r="BS11">
        <f ca="1"/>
        <v>6.2473000000000001E-2</v>
      </c>
      <c r="BT11">
        <f ca="1"/>
        <v>6.7835000000000006E-2</v>
      </c>
      <c r="BU11">
        <f ca="1"/>
        <v>7.1999999999999995E-2</v>
      </c>
      <c r="BV11">
        <f ca="1"/>
        <v>7.5306999999999999E-2</v>
      </c>
      <c r="BW11">
        <f ca="1"/>
        <v>7.8262999999999999E-2</v>
      </c>
      <c r="BX11">
        <f ca="1"/>
        <v>8.0971497252747243E-2</v>
      </c>
      <c r="BY11">
        <f ca="1"/>
        <v>8.2971578082191785E-2</v>
      </c>
      <c r="BZ11">
        <f ca="1"/>
        <v>8.4642446575342464E-2</v>
      </c>
      <c r="CA11">
        <f ca="1"/>
        <v>8.6261000000000004E-2</v>
      </c>
      <c r="CB11">
        <f ca="1"/>
        <v>8.9836218281036828E-2</v>
      </c>
      <c r="CC11">
        <f ca="1"/>
        <v>9.4197000000000003E-2</v>
      </c>
      <c r="CD11">
        <f ca="1"/>
        <v>9.4671000000000005E-2</v>
      </c>
      <c r="CE11">
        <f ca="1"/>
        <v>9.3511579638752049E-2</v>
      </c>
      <c r="CF11">
        <f ca="1"/>
        <v>9.2743731253420905E-2</v>
      </c>
      <c r="CG11">
        <f ca="1"/>
        <v>9.1762537493158186E-2</v>
      </c>
      <c r="CH11">
        <f ca="1"/>
        <v>9.1190999999999994E-2</v>
      </c>
    </row>
    <row r="12" spans="1:86" x14ac:dyDescent="0.25">
      <c r="C12">
        <v>41641</v>
      </c>
      <c r="D12">
        <v>2191</v>
      </c>
      <c r="E12">
        <v>7.9278000000000001E-2</v>
      </c>
      <c r="H12" s="1">
        <f t="shared" si="0"/>
        <v>41650</v>
      </c>
      <c r="I12">
        <f t="shared" si="6"/>
        <v>41650</v>
      </c>
      <c r="J12" t="e">
        <f t="shared" si="7"/>
        <v>#N/A</v>
      </c>
      <c r="K12" t="e">
        <f t="shared" ca="1" si="8"/>
        <v>#N/A</v>
      </c>
      <c r="L12" t="e">
        <f t="shared" ca="1" si="1"/>
        <v>#N/A</v>
      </c>
      <c r="M12" t="e">
        <f t="shared" ca="1" si="1"/>
        <v>#N/A</v>
      </c>
      <c r="N12" t="e">
        <f t="shared" ca="1" si="1"/>
        <v>#N/A</v>
      </c>
      <c r="O12" t="e">
        <f t="shared" ca="1" si="1"/>
        <v>#N/A</v>
      </c>
      <c r="P12" t="e">
        <f t="shared" ca="1" si="1"/>
        <v>#N/A</v>
      </c>
      <c r="Q12" t="e">
        <f t="shared" ca="1" si="1"/>
        <v>#N/A</v>
      </c>
      <c r="R12" t="e">
        <f t="shared" ca="1" si="1"/>
        <v>#N/A</v>
      </c>
      <c r="S12" t="e">
        <f t="shared" ca="1" si="1"/>
        <v>#N/A</v>
      </c>
      <c r="T12" t="e">
        <f t="shared" ca="1" si="1"/>
        <v>#N/A</v>
      </c>
      <c r="U12" t="e">
        <f t="shared" ca="1" si="1"/>
        <v>#N/A</v>
      </c>
      <c r="V12" t="e">
        <f t="shared" ca="1" si="1"/>
        <v>#N/A</v>
      </c>
      <c r="W12" t="e">
        <f t="shared" ca="1" si="1"/>
        <v>#N/A</v>
      </c>
      <c r="X12" t="e">
        <f t="shared" ca="1" si="1"/>
        <v>#N/A</v>
      </c>
      <c r="Y12" t="e">
        <f t="shared" ca="1" si="1"/>
        <v>#N/A</v>
      </c>
      <c r="Z12" t="e">
        <f t="shared" ca="1" si="1"/>
        <v>#N/A</v>
      </c>
      <c r="AA12" t="e">
        <f t="shared" ca="1" si="1"/>
        <v>#N/A</v>
      </c>
      <c r="AB12" t="e">
        <f t="shared" ca="1" si="2"/>
        <v>#N/A</v>
      </c>
      <c r="AC12" t="e">
        <f t="shared" ca="1" si="2"/>
        <v>#N/A</v>
      </c>
      <c r="AD12" t="e">
        <f t="shared" ca="1" si="2"/>
        <v>#N/A</v>
      </c>
      <c r="AE12" t="e">
        <f t="shared" ca="1" si="2"/>
        <v>#N/A</v>
      </c>
      <c r="AF12" t="e">
        <f t="shared" ca="1" si="2"/>
        <v>#N/A</v>
      </c>
      <c r="AG12" t="e">
        <f t="shared" ca="1" si="2"/>
        <v>#N/A</v>
      </c>
      <c r="AH12" t="e">
        <f t="shared" ca="1" si="2"/>
        <v>#N/A</v>
      </c>
      <c r="AJ12" s="1">
        <f t="shared" si="3"/>
        <v>0</v>
      </c>
      <c r="AM12" t="e">
        <f t="shared" ca="1" si="9"/>
        <v>#N/A</v>
      </c>
      <c r="AN12" t="e">
        <f t="shared" ca="1" si="4"/>
        <v>#N/A</v>
      </c>
      <c r="AO12" t="e">
        <f t="shared" ca="1" si="4"/>
        <v>#N/A</v>
      </c>
      <c r="AP12" t="e">
        <f t="shared" ca="1" si="4"/>
        <v>#N/A</v>
      </c>
      <c r="AQ12" t="e">
        <f t="shared" ca="1" si="4"/>
        <v>#N/A</v>
      </c>
      <c r="AR12" t="e">
        <f t="shared" ca="1" si="4"/>
        <v>#N/A</v>
      </c>
      <c r="AS12" t="e">
        <f t="shared" ca="1" si="4"/>
        <v>#N/A</v>
      </c>
      <c r="AT12" t="e">
        <f t="shared" ca="1" si="4"/>
        <v>#N/A</v>
      </c>
      <c r="AU12" t="e">
        <f t="shared" ca="1" si="4"/>
        <v>#N/A</v>
      </c>
      <c r="AV12" t="e">
        <f t="shared" ca="1" si="4"/>
        <v>#N/A</v>
      </c>
      <c r="AW12" t="e">
        <f t="shared" ca="1" si="4"/>
        <v>#N/A</v>
      </c>
      <c r="AX12" t="e">
        <f t="shared" ca="1" si="4"/>
        <v>#N/A</v>
      </c>
      <c r="AY12" t="e">
        <f t="shared" ca="1" si="4"/>
        <v>#N/A</v>
      </c>
      <c r="AZ12" t="e">
        <f t="shared" ca="1" si="4"/>
        <v>#N/A</v>
      </c>
      <c r="BA12" t="e">
        <f t="shared" ca="1" si="4"/>
        <v>#N/A</v>
      </c>
      <c r="BB12" t="e">
        <f t="shared" ca="1" si="4"/>
        <v>#N/A</v>
      </c>
      <c r="BC12" t="e">
        <f t="shared" ca="1" si="4"/>
        <v>#N/A</v>
      </c>
      <c r="BD12" t="e">
        <f t="shared" ca="1" si="5"/>
        <v>#N/A</v>
      </c>
      <c r="BE12" t="e">
        <f t="shared" ca="1" si="5"/>
        <v>#N/A</v>
      </c>
      <c r="BF12" t="e">
        <f t="shared" ca="1" si="5"/>
        <v>#N/A</v>
      </c>
      <c r="BG12" t="e">
        <f t="shared" ca="1" si="5"/>
        <v>#N/A</v>
      </c>
      <c r="BH12" t="e">
        <f t="shared" ca="1" si="5"/>
        <v>#N/A</v>
      </c>
      <c r="BI12" t="e">
        <f t="shared" ca="1" si="5"/>
        <v>#N/A</v>
      </c>
      <c r="BJ12" t="e">
        <f t="shared" ca="1" si="5"/>
        <v>#N/A</v>
      </c>
      <c r="BK12" s="1">
        <f t="shared" si="10"/>
        <v>41650</v>
      </c>
      <c r="BL12" t="e">
        <f t="array" aca="1" ref="BL12:CH12" ca="1">_xll.QSA.InterpLinear(AM12:BJ12,K12:AH12,$BL$2:$CH$2)</f>
        <v>#VALUE!</v>
      </c>
      <c r="BM12" t="e">
        <f ca="1"/>
        <v>#VALUE!</v>
      </c>
      <c r="BN12" t="e">
        <f ca="1"/>
        <v>#VALUE!</v>
      </c>
      <c r="BO12" t="e">
        <f ca="1"/>
        <v>#VALUE!</v>
      </c>
      <c r="BP12" t="e">
        <f ca="1"/>
        <v>#VALUE!</v>
      </c>
      <c r="BQ12" t="e">
        <f ca="1"/>
        <v>#VALUE!</v>
      </c>
      <c r="BR12" t="e">
        <f ca="1"/>
        <v>#VALUE!</v>
      </c>
      <c r="BS12" t="e">
        <f ca="1"/>
        <v>#VALUE!</v>
      </c>
      <c r="BT12" t="e">
        <f ca="1"/>
        <v>#VALUE!</v>
      </c>
      <c r="BU12" t="e">
        <f ca="1"/>
        <v>#VALUE!</v>
      </c>
      <c r="BV12" t="e">
        <f ca="1"/>
        <v>#VALUE!</v>
      </c>
      <c r="BW12" t="e">
        <f ca="1"/>
        <v>#VALUE!</v>
      </c>
      <c r="BX12" t="e">
        <f ca="1"/>
        <v>#VALUE!</v>
      </c>
      <c r="BY12" t="e">
        <f ca="1"/>
        <v>#VALUE!</v>
      </c>
      <c r="BZ12" t="e">
        <f ca="1"/>
        <v>#VALUE!</v>
      </c>
      <c r="CA12" t="e">
        <f ca="1"/>
        <v>#VALUE!</v>
      </c>
      <c r="CB12" t="e">
        <f ca="1"/>
        <v>#VALUE!</v>
      </c>
      <c r="CC12" t="e">
        <f ca="1"/>
        <v>#VALUE!</v>
      </c>
      <c r="CD12" t="e">
        <f ca="1"/>
        <v>#VALUE!</v>
      </c>
      <c r="CE12" t="e">
        <f ca="1"/>
        <v>#VALUE!</v>
      </c>
      <c r="CF12" t="e">
        <f ca="1"/>
        <v>#VALUE!</v>
      </c>
      <c r="CG12" t="e">
        <f ca="1"/>
        <v>#VALUE!</v>
      </c>
      <c r="CH12" t="e">
        <f ca="1"/>
        <v>#VALUE!</v>
      </c>
    </row>
    <row r="13" spans="1:86" x14ac:dyDescent="0.25">
      <c r="C13">
        <v>41641</v>
      </c>
      <c r="D13">
        <v>2559</v>
      </c>
      <c r="E13">
        <v>8.1842999999999999E-2</v>
      </c>
      <c r="H13" s="1">
        <f t="shared" si="0"/>
        <v>41651</v>
      </c>
      <c r="I13">
        <f t="shared" si="6"/>
        <v>41651</v>
      </c>
      <c r="J13" t="e">
        <f t="shared" si="7"/>
        <v>#N/A</v>
      </c>
      <c r="K13" t="e">
        <f t="shared" ca="1" si="8"/>
        <v>#N/A</v>
      </c>
      <c r="L13" t="e">
        <f t="shared" ca="1" si="1"/>
        <v>#N/A</v>
      </c>
      <c r="M13" t="e">
        <f t="shared" ca="1" si="1"/>
        <v>#N/A</v>
      </c>
      <c r="N13" t="e">
        <f t="shared" ca="1" si="1"/>
        <v>#N/A</v>
      </c>
      <c r="O13" t="e">
        <f t="shared" ca="1" si="1"/>
        <v>#N/A</v>
      </c>
      <c r="P13" t="e">
        <f t="shared" ca="1" si="1"/>
        <v>#N/A</v>
      </c>
      <c r="Q13" t="e">
        <f t="shared" ca="1" si="1"/>
        <v>#N/A</v>
      </c>
      <c r="R13" t="e">
        <f t="shared" ca="1" si="1"/>
        <v>#N/A</v>
      </c>
      <c r="S13" t="e">
        <f t="shared" ca="1" si="1"/>
        <v>#N/A</v>
      </c>
      <c r="T13" t="e">
        <f t="shared" ca="1" si="1"/>
        <v>#N/A</v>
      </c>
      <c r="U13" t="e">
        <f t="shared" ca="1" si="1"/>
        <v>#N/A</v>
      </c>
      <c r="V13" t="e">
        <f t="shared" ca="1" si="1"/>
        <v>#N/A</v>
      </c>
      <c r="W13" t="e">
        <f t="shared" ca="1" si="1"/>
        <v>#N/A</v>
      </c>
      <c r="X13" t="e">
        <f t="shared" ca="1" si="1"/>
        <v>#N/A</v>
      </c>
      <c r="Y13" t="e">
        <f t="shared" ca="1" si="1"/>
        <v>#N/A</v>
      </c>
      <c r="Z13" t="e">
        <f t="shared" ca="1" si="1"/>
        <v>#N/A</v>
      </c>
      <c r="AA13" t="e">
        <f t="shared" ca="1" si="1"/>
        <v>#N/A</v>
      </c>
      <c r="AB13" t="e">
        <f t="shared" ca="1" si="2"/>
        <v>#N/A</v>
      </c>
      <c r="AC13" t="e">
        <f t="shared" ca="1" si="2"/>
        <v>#N/A</v>
      </c>
      <c r="AD13" t="e">
        <f t="shared" ca="1" si="2"/>
        <v>#N/A</v>
      </c>
      <c r="AE13" t="e">
        <f t="shared" ca="1" si="2"/>
        <v>#N/A</v>
      </c>
      <c r="AF13" t="e">
        <f t="shared" ca="1" si="2"/>
        <v>#N/A</v>
      </c>
      <c r="AG13" t="e">
        <f t="shared" ca="1" si="2"/>
        <v>#N/A</v>
      </c>
      <c r="AH13" t="e">
        <f t="shared" ca="1" si="2"/>
        <v>#N/A</v>
      </c>
      <c r="AJ13" s="1">
        <f t="shared" si="3"/>
        <v>0</v>
      </c>
      <c r="AM13" t="e">
        <f t="shared" ca="1" si="9"/>
        <v>#N/A</v>
      </c>
      <c r="AN13" t="e">
        <f t="shared" ca="1" si="4"/>
        <v>#N/A</v>
      </c>
      <c r="AO13" t="e">
        <f t="shared" ca="1" si="4"/>
        <v>#N/A</v>
      </c>
      <c r="AP13" t="e">
        <f t="shared" ca="1" si="4"/>
        <v>#N/A</v>
      </c>
      <c r="AQ13" t="e">
        <f t="shared" ca="1" si="4"/>
        <v>#N/A</v>
      </c>
      <c r="AR13" t="e">
        <f t="shared" ca="1" si="4"/>
        <v>#N/A</v>
      </c>
      <c r="AS13" t="e">
        <f t="shared" ca="1" si="4"/>
        <v>#N/A</v>
      </c>
      <c r="AT13" t="e">
        <f t="shared" ca="1" si="4"/>
        <v>#N/A</v>
      </c>
      <c r="AU13" t="e">
        <f t="shared" ca="1" si="4"/>
        <v>#N/A</v>
      </c>
      <c r="AV13" t="e">
        <f t="shared" ca="1" si="4"/>
        <v>#N/A</v>
      </c>
      <c r="AW13" t="e">
        <f t="shared" ca="1" si="4"/>
        <v>#N/A</v>
      </c>
      <c r="AX13" t="e">
        <f t="shared" ca="1" si="4"/>
        <v>#N/A</v>
      </c>
      <c r="AY13" t="e">
        <f t="shared" ca="1" si="4"/>
        <v>#N/A</v>
      </c>
      <c r="AZ13" t="e">
        <f t="shared" ca="1" si="4"/>
        <v>#N/A</v>
      </c>
      <c r="BA13" t="e">
        <f t="shared" ca="1" si="4"/>
        <v>#N/A</v>
      </c>
      <c r="BB13" t="e">
        <f t="shared" ca="1" si="4"/>
        <v>#N/A</v>
      </c>
      <c r="BC13" t="e">
        <f t="shared" ca="1" si="4"/>
        <v>#N/A</v>
      </c>
      <c r="BD13" t="e">
        <f t="shared" ca="1" si="5"/>
        <v>#N/A</v>
      </c>
      <c r="BE13" t="e">
        <f t="shared" ca="1" si="5"/>
        <v>#N/A</v>
      </c>
      <c r="BF13" t="e">
        <f t="shared" ca="1" si="5"/>
        <v>#N/A</v>
      </c>
      <c r="BG13" t="e">
        <f t="shared" ca="1" si="5"/>
        <v>#N/A</v>
      </c>
      <c r="BH13" t="e">
        <f t="shared" ca="1" si="5"/>
        <v>#N/A</v>
      </c>
      <c r="BI13" t="e">
        <f t="shared" ca="1" si="5"/>
        <v>#N/A</v>
      </c>
      <c r="BJ13" t="e">
        <f t="shared" ca="1" si="5"/>
        <v>#N/A</v>
      </c>
      <c r="BK13" s="1">
        <f t="shared" si="10"/>
        <v>41651</v>
      </c>
      <c r="BL13" t="e">
        <f t="array" aca="1" ref="BL13:CH13" ca="1">_xll.QSA.InterpLinear(AM13:BJ13,K13:AH13,$BL$2:$CH$2)</f>
        <v>#VALUE!</v>
      </c>
      <c r="BM13" t="e">
        <f ca="1"/>
        <v>#VALUE!</v>
      </c>
      <c r="BN13" t="e">
        <f ca="1"/>
        <v>#VALUE!</v>
      </c>
      <c r="BO13" t="e">
        <f ca="1"/>
        <v>#VALUE!</v>
      </c>
      <c r="BP13" t="e">
        <f ca="1"/>
        <v>#VALUE!</v>
      </c>
      <c r="BQ13" t="e">
        <f ca="1"/>
        <v>#VALUE!</v>
      </c>
      <c r="BR13" t="e">
        <f ca="1"/>
        <v>#VALUE!</v>
      </c>
      <c r="BS13" t="e">
        <f ca="1"/>
        <v>#VALUE!</v>
      </c>
      <c r="BT13" t="e">
        <f ca="1"/>
        <v>#VALUE!</v>
      </c>
      <c r="BU13" t="e">
        <f ca="1"/>
        <v>#VALUE!</v>
      </c>
      <c r="BV13" t="e">
        <f ca="1"/>
        <v>#VALUE!</v>
      </c>
      <c r="BW13" t="e">
        <f ca="1"/>
        <v>#VALUE!</v>
      </c>
      <c r="BX13" t="e">
        <f ca="1"/>
        <v>#VALUE!</v>
      </c>
      <c r="BY13" t="e">
        <f ca="1"/>
        <v>#VALUE!</v>
      </c>
      <c r="BZ13" t="e">
        <f ca="1"/>
        <v>#VALUE!</v>
      </c>
      <c r="CA13" t="e">
        <f ca="1"/>
        <v>#VALUE!</v>
      </c>
      <c r="CB13" t="e">
        <f ca="1"/>
        <v>#VALUE!</v>
      </c>
      <c r="CC13" t="e">
        <f ca="1"/>
        <v>#VALUE!</v>
      </c>
      <c r="CD13" t="e">
        <f ca="1"/>
        <v>#VALUE!</v>
      </c>
      <c r="CE13" t="e">
        <f ca="1"/>
        <v>#VALUE!</v>
      </c>
      <c r="CF13" t="e">
        <f ca="1"/>
        <v>#VALUE!</v>
      </c>
      <c r="CG13" t="e">
        <f ca="1"/>
        <v>#VALUE!</v>
      </c>
      <c r="CH13" t="e">
        <f ca="1"/>
        <v>#VALUE!</v>
      </c>
    </row>
    <row r="14" spans="1:86" x14ac:dyDescent="0.25">
      <c r="C14">
        <v>41641</v>
      </c>
      <c r="D14">
        <v>2923</v>
      </c>
      <c r="E14">
        <v>8.3988999999999994E-2</v>
      </c>
      <c r="H14" s="1">
        <f t="shared" si="0"/>
        <v>41652</v>
      </c>
      <c r="I14">
        <f t="shared" si="6"/>
        <v>41652</v>
      </c>
      <c r="J14">
        <f t="shared" si="7"/>
        <v>164</v>
      </c>
      <c r="K14">
        <f t="shared" ca="1" si="8"/>
        <v>5.2592E-2</v>
      </c>
      <c r="L14">
        <f t="shared" ca="1" si="1"/>
        <v>5.3681E-2</v>
      </c>
      <c r="M14">
        <f t="shared" ca="1" si="1"/>
        <v>5.4845999999999999E-2</v>
      </c>
      <c r="N14">
        <f t="shared" ca="1" si="1"/>
        <v>5.4862000000000001E-2</v>
      </c>
      <c r="O14">
        <f t="shared" ca="1" si="1"/>
        <v>5.6410000000000002E-2</v>
      </c>
      <c r="P14">
        <f t="shared" ca="1" si="1"/>
        <v>5.7811000000000001E-2</v>
      </c>
      <c r="Q14">
        <f t="shared" ca="1" si="1"/>
        <v>5.9297999999999997E-2</v>
      </c>
      <c r="R14">
        <f t="shared" ca="1" si="1"/>
        <v>6.0793E-2</v>
      </c>
      <c r="S14">
        <f t="shared" ca="1" si="1"/>
        <v>6.2269999999999999E-2</v>
      </c>
      <c r="T14">
        <f t="shared" ca="1" si="1"/>
        <v>6.7542000000000005E-2</v>
      </c>
      <c r="U14">
        <f t="shared" ca="1" si="1"/>
        <v>7.1851999999999999E-2</v>
      </c>
      <c r="V14">
        <f t="shared" ca="1" si="1"/>
        <v>7.5159000000000004E-2</v>
      </c>
      <c r="W14">
        <f t="shared" ca="1" si="1"/>
        <v>7.8114000000000003E-2</v>
      </c>
      <c r="X14">
        <f t="shared" ca="1" si="1"/>
        <v>8.0546999999999994E-2</v>
      </c>
      <c r="Y14">
        <f t="shared" ca="1" si="1"/>
        <v>8.2548999999999997E-2</v>
      </c>
      <c r="Z14">
        <f t="shared" ca="1" si="1"/>
        <v>8.4223000000000006E-2</v>
      </c>
      <c r="AA14">
        <f t="shared" ca="1" si="1"/>
        <v>8.5844000000000004E-2</v>
      </c>
      <c r="AB14">
        <f t="shared" ca="1" si="2"/>
        <v>8.9431999999999998E-2</v>
      </c>
      <c r="AC14">
        <f t="shared" ca="1" si="2"/>
        <v>9.3770000000000006E-2</v>
      </c>
      <c r="AD14">
        <f t="shared" ca="1" si="2"/>
        <v>9.4509999999999997E-2</v>
      </c>
      <c r="AE14">
        <f t="shared" ca="1" si="2"/>
        <v>9.3670000000000003E-2</v>
      </c>
      <c r="AF14">
        <f t="shared" ca="1" si="2"/>
        <v>9.1956999999999997E-2</v>
      </c>
      <c r="AG14">
        <f t="shared" ca="1" si="2"/>
        <v>9.1088000000000002E-2</v>
      </c>
      <c r="AH14">
        <f t="shared" ca="1" si="2"/>
        <v>9.0575000000000003E-2</v>
      </c>
      <c r="AJ14" s="1">
        <f t="shared" si="3"/>
        <v>0</v>
      </c>
      <c r="AM14">
        <f t="shared" ca="1" si="9"/>
        <v>91</v>
      </c>
      <c r="AN14">
        <f t="shared" ca="1" si="4"/>
        <v>182</v>
      </c>
      <c r="AO14">
        <f t="shared" ca="1" si="4"/>
        <v>273</v>
      </c>
      <c r="AP14">
        <f t="shared" ca="1" si="4"/>
        <v>274</v>
      </c>
      <c r="AQ14">
        <f t="shared" ca="1" si="4"/>
        <v>365</v>
      </c>
      <c r="AR14">
        <f t="shared" ca="1" si="4"/>
        <v>455</v>
      </c>
      <c r="AS14">
        <f t="shared" ca="1" si="4"/>
        <v>546</v>
      </c>
      <c r="AT14">
        <f t="shared" ca="1" si="4"/>
        <v>638</v>
      </c>
      <c r="AU14">
        <f t="shared" ca="1" si="4"/>
        <v>730</v>
      </c>
      <c r="AV14">
        <f t="shared" ca="1" si="4"/>
        <v>1096</v>
      </c>
      <c r="AW14">
        <f t="shared" ca="1" si="4"/>
        <v>1463</v>
      </c>
      <c r="AX14">
        <f t="shared" ca="1" si="4"/>
        <v>1827</v>
      </c>
      <c r="AY14">
        <f t="shared" ca="1" si="4"/>
        <v>2191</v>
      </c>
      <c r="AZ14">
        <f t="shared" ca="1" si="4"/>
        <v>2557</v>
      </c>
      <c r="BA14">
        <f t="shared" ca="1" si="4"/>
        <v>2922</v>
      </c>
      <c r="BB14">
        <f t="shared" ca="1" si="4"/>
        <v>3287</v>
      </c>
      <c r="BC14">
        <f t="shared" ca="1" si="4"/>
        <v>3654</v>
      </c>
      <c r="BD14">
        <f t="shared" ca="1" si="5"/>
        <v>4383</v>
      </c>
      <c r="BE14">
        <f t="shared" ca="1" si="5"/>
        <v>5481</v>
      </c>
      <c r="BF14">
        <f t="shared" ca="1" si="5"/>
        <v>7305</v>
      </c>
      <c r="BG14">
        <f t="shared" ca="1" si="5"/>
        <v>9131</v>
      </c>
      <c r="BH14">
        <f t="shared" ca="1" si="5"/>
        <v>10957</v>
      </c>
      <c r="BI14">
        <f t="shared" ca="1" si="5"/>
        <v>14610</v>
      </c>
      <c r="BJ14">
        <f t="shared" ca="1" si="5"/>
        <v>18263</v>
      </c>
      <c r="BK14" s="1">
        <f t="shared" si="10"/>
        <v>41652</v>
      </c>
      <c r="BL14">
        <f t="array" aca="1" ref="BL14:CH14" ca="1">_xll.QSA.InterpLinear(AM14:BJ14,K14:AH14,$BL$2:$CH$2)</f>
        <v>5.2580032967032966E-2</v>
      </c>
      <c r="BM14">
        <f ca="1"/>
        <v>5.3669032967032966E-2</v>
      </c>
      <c r="BN14">
        <f ca="1"/>
        <v>5.4845999999999999E-2</v>
      </c>
      <c r="BO14">
        <f ca="1"/>
        <v>5.6410000000000002E-2</v>
      </c>
      <c r="BP14">
        <f ca="1"/>
        <v>5.7811000000000001E-2</v>
      </c>
      <c r="BQ14">
        <f ca="1"/>
        <v>5.9297999999999997E-2</v>
      </c>
      <c r="BR14">
        <f ca="1"/>
        <v>6.0793E-2</v>
      </c>
      <c r="BS14">
        <f ca="1"/>
        <v>6.2298808743169398E-2</v>
      </c>
      <c r="BT14">
        <f ca="1"/>
        <v>6.7542000000000005E-2</v>
      </c>
      <c r="BU14">
        <f ca="1"/>
        <v>7.1828512261580379E-2</v>
      </c>
      <c r="BV14">
        <f ca="1"/>
        <v>7.5149914835164838E-2</v>
      </c>
      <c r="BW14">
        <f ca="1"/>
        <v>7.8114000000000003E-2</v>
      </c>
      <c r="BX14">
        <f ca="1"/>
        <v>8.0557969863013695E-2</v>
      </c>
      <c r="BY14">
        <f ca="1"/>
        <v>8.2553586301369858E-2</v>
      </c>
      <c r="BZ14">
        <f ca="1"/>
        <v>8.4227416893732976E-2</v>
      </c>
      <c r="CA14">
        <f ca="1"/>
        <v>8.5835166212534064E-2</v>
      </c>
      <c r="CB14">
        <f ca="1"/>
        <v>8.9431999999999998E-2</v>
      </c>
      <c r="CC14">
        <f ca="1"/>
        <v>9.3762098360655743E-2</v>
      </c>
      <c r="CD14">
        <f ca="1"/>
        <v>9.4509999999999997E-2</v>
      </c>
      <c r="CE14">
        <f ca="1"/>
        <v>9.3669061883899243E-2</v>
      </c>
      <c r="CF14">
        <f ca="1"/>
        <v>9.195652422666302E-2</v>
      </c>
      <c r="CG14">
        <f ca="1"/>
        <v>9.1088000000000002E-2</v>
      </c>
      <c r="CH14">
        <f ca="1"/>
        <v>9.0575140432521212E-2</v>
      </c>
    </row>
    <row r="15" spans="1:86" x14ac:dyDescent="0.25">
      <c r="C15">
        <v>41641</v>
      </c>
      <c r="D15">
        <v>3288</v>
      </c>
      <c r="E15">
        <v>8.566E-2</v>
      </c>
      <c r="H15" s="1">
        <f t="shared" si="0"/>
        <v>41653</v>
      </c>
      <c r="I15">
        <f t="shared" si="6"/>
        <v>41653</v>
      </c>
      <c r="J15">
        <f t="shared" si="7"/>
        <v>188</v>
      </c>
      <c r="K15">
        <f t="shared" ca="1" si="8"/>
        <v>5.2595999999999997E-2</v>
      </c>
      <c r="L15">
        <f t="shared" ca="1" si="1"/>
        <v>5.3842000000000001E-2</v>
      </c>
      <c r="M15">
        <f t="shared" ca="1" si="1"/>
        <v>5.5177999999999998E-2</v>
      </c>
      <c r="N15">
        <f t="shared" ca="1" si="1"/>
        <v>5.6785000000000002E-2</v>
      </c>
      <c r="O15">
        <f t="shared" ca="1" si="1"/>
        <v>5.8233E-2</v>
      </c>
      <c r="P15">
        <f t="shared" ca="1" si="1"/>
        <v>5.9750999999999999E-2</v>
      </c>
      <c r="Q15">
        <f t="shared" ca="1" si="1"/>
        <v>6.1254000000000003E-2</v>
      </c>
      <c r="R15">
        <f t="shared" ca="1" si="1"/>
        <v>6.275E-2</v>
      </c>
      <c r="S15">
        <f t="shared" ca="1" si="1"/>
        <v>6.8016999999999994E-2</v>
      </c>
      <c r="T15">
        <f t="shared" ca="1" si="1"/>
        <v>7.2318999999999994E-2</v>
      </c>
      <c r="U15">
        <f t="shared" ca="1" si="1"/>
        <v>7.5628000000000001E-2</v>
      </c>
      <c r="V15">
        <f t="shared" ca="1" si="1"/>
        <v>7.8585000000000002E-2</v>
      </c>
      <c r="W15">
        <f t="shared" ca="1" si="1"/>
        <v>8.1019999999999995E-2</v>
      </c>
      <c r="X15">
        <f t="shared" ca="1" si="1"/>
        <v>8.3168000000000006E-2</v>
      </c>
      <c r="Y15">
        <f t="shared" ca="1" si="1"/>
        <v>8.4686999999999998E-2</v>
      </c>
      <c r="Z15">
        <f t="shared" ca="1" si="1"/>
        <v>8.6317000000000005E-2</v>
      </c>
      <c r="AA15">
        <f t="shared" ca="1" si="1"/>
        <v>8.9561000000000002E-2</v>
      </c>
      <c r="AB15">
        <f t="shared" ca="1" si="2"/>
        <v>9.3924999999999995E-2</v>
      </c>
      <c r="AC15">
        <f t="shared" ca="1" si="2"/>
        <v>9.5202999999999996E-2</v>
      </c>
      <c r="AD15">
        <f t="shared" ca="1" si="2"/>
        <v>9.4322000000000003E-2</v>
      </c>
      <c r="AE15">
        <f t="shared" ca="1" si="2"/>
        <v>9.2563999999999994E-2</v>
      </c>
      <c r="AF15">
        <f t="shared" ca="1" si="2"/>
        <v>9.1657000000000002E-2</v>
      </c>
      <c r="AG15">
        <f t="shared" ca="1" si="2"/>
        <v>9.1123999999999997E-2</v>
      </c>
      <c r="AH15">
        <f t="shared" ca="1" si="2"/>
        <v>5.2595999999999997E-2</v>
      </c>
      <c r="AJ15" s="1">
        <f t="shared" si="3"/>
        <v>0</v>
      </c>
      <c r="AM15">
        <f t="shared" ca="1" si="9"/>
        <v>90</v>
      </c>
      <c r="AN15">
        <f t="shared" ca="1" si="4"/>
        <v>181</v>
      </c>
      <c r="AO15">
        <f t="shared" ca="1" si="4"/>
        <v>273</v>
      </c>
      <c r="AP15">
        <f t="shared" ca="1" si="4"/>
        <v>365</v>
      </c>
      <c r="AQ15">
        <f t="shared" ca="1" si="4"/>
        <v>455</v>
      </c>
      <c r="AR15">
        <f t="shared" ca="1" si="4"/>
        <v>546</v>
      </c>
      <c r="AS15">
        <f t="shared" ca="1" si="4"/>
        <v>638</v>
      </c>
      <c r="AT15">
        <f t="shared" ca="1" si="4"/>
        <v>730</v>
      </c>
      <c r="AU15">
        <f t="shared" ca="1" si="4"/>
        <v>1098</v>
      </c>
      <c r="AV15">
        <f t="shared" ca="1" si="4"/>
        <v>1462</v>
      </c>
      <c r="AW15">
        <f t="shared" ca="1" si="4"/>
        <v>1826</v>
      </c>
      <c r="AX15">
        <f t="shared" ca="1" si="4"/>
        <v>2191</v>
      </c>
      <c r="AY15">
        <f t="shared" ca="1" si="4"/>
        <v>2557</v>
      </c>
      <c r="AZ15">
        <f t="shared" ca="1" si="4"/>
        <v>2922</v>
      </c>
      <c r="BA15">
        <f t="shared" ca="1" si="4"/>
        <v>3289</v>
      </c>
      <c r="BB15">
        <f t="shared" ca="1" si="4"/>
        <v>3653</v>
      </c>
      <c r="BC15">
        <f t="shared" ca="1" si="4"/>
        <v>4383</v>
      </c>
      <c r="BD15">
        <f t="shared" ca="1" si="5"/>
        <v>5480</v>
      </c>
      <c r="BE15">
        <f t="shared" ca="1" si="5"/>
        <v>7307</v>
      </c>
      <c r="BF15">
        <f t="shared" ca="1" si="5"/>
        <v>9131</v>
      </c>
      <c r="BG15">
        <f t="shared" ca="1" si="5"/>
        <v>10957</v>
      </c>
      <c r="BH15">
        <f t="shared" ca="1" si="5"/>
        <v>14610</v>
      </c>
      <c r="BI15">
        <f t="shared" ca="1" si="5"/>
        <v>18262</v>
      </c>
      <c r="BJ15">
        <f t="shared" ca="1" si="5"/>
        <v>90</v>
      </c>
      <c r="BK15" s="1">
        <f t="shared" si="10"/>
        <v>41653</v>
      </c>
      <c r="BL15">
        <f t="array" aca="1" ref="BL15:CH15" ca="1">_xll.QSA.InterpLinear(AM15:BJ15,K15:AH15,$BL$2:$CH$2)</f>
        <v>5.2595999999999997E-2</v>
      </c>
      <c r="BM15">
        <f ca="1"/>
        <v>5.3842000000000001E-2</v>
      </c>
      <c r="BN15">
        <f ca="1"/>
        <v>5.5177999999999998E-2</v>
      </c>
      <c r="BO15">
        <f ca="1"/>
        <v>5.6785000000000002E-2</v>
      </c>
      <c r="BP15">
        <f ca="1"/>
        <v>5.8233E-2</v>
      </c>
      <c r="BQ15">
        <f ca="1"/>
        <v>5.9750999999999999E-2</v>
      </c>
      <c r="BR15">
        <f ca="1"/>
        <v>6.1254000000000003E-2</v>
      </c>
      <c r="BS15">
        <f ca="1"/>
        <v>6.2778625000000005E-2</v>
      </c>
      <c r="BT15">
        <f ca="1"/>
        <v>6.798837499999999E-2</v>
      </c>
      <c r="BU15">
        <f ca="1"/>
        <v>7.2307181318681316E-2</v>
      </c>
      <c r="BV15">
        <f ca="1"/>
        <v>7.5628000000000001E-2</v>
      </c>
      <c r="BW15">
        <f ca="1"/>
        <v>7.8585000000000002E-2</v>
      </c>
      <c r="BX15">
        <f ca="1"/>
        <v>8.1031769863013692E-2</v>
      </c>
      <c r="BY15">
        <f ca="1"/>
        <v>8.317213896457766E-2</v>
      </c>
      <c r="BZ15">
        <f ca="1"/>
        <v>8.4682861035422344E-2</v>
      </c>
      <c r="CA15">
        <f ca="1"/>
        <v>8.6312521978021986E-2</v>
      </c>
      <c r="CB15">
        <f ca="1"/>
        <v>8.9561000000000002E-2</v>
      </c>
      <c r="CC15">
        <f ca="1"/>
        <v>9.3921021877848676E-2</v>
      </c>
      <c r="CD15">
        <f ca="1"/>
        <v>9.5201600985221665E-2</v>
      </c>
      <c r="CE15">
        <f ca="1"/>
        <v>9.4321037239868566E-2</v>
      </c>
      <c r="CF15">
        <f ca="1"/>
        <v>9.256350342184505E-2</v>
      </c>
      <c r="CG15">
        <f ca="1"/>
        <v>9.1657000000000002E-2</v>
      </c>
      <c r="CH15">
        <f ca="1"/>
        <v>9.1123999999999997E-2</v>
      </c>
    </row>
    <row r="16" spans="1:86" x14ac:dyDescent="0.25">
      <c r="C16">
        <v>41641</v>
      </c>
      <c r="D16">
        <v>3652</v>
      </c>
      <c r="E16">
        <v>8.7286000000000002E-2</v>
      </c>
      <c r="H16" s="1">
        <f t="shared" si="0"/>
        <v>41654</v>
      </c>
      <c r="I16">
        <f t="shared" si="6"/>
        <v>41654</v>
      </c>
      <c r="J16">
        <f t="shared" si="7"/>
        <v>211</v>
      </c>
      <c r="K16">
        <f t="shared" ca="1" si="8"/>
        <v>5.2595999999999997E-2</v>
      </c>
      <c r="L16">
        <f t="shared" ca="1" si="1"/>
        <v>5.4045999999999997E-2</v>
      </c>
      <c r="M16">
        <f t="shared" ca="1" si="1"/>
        <v>5.5483999999999999E-2</v>
      </c>
      <c r="N16">
        <f t="shared" ca="1" si="1"/>
        <v>5.7141999999999998E-2</v>
      </c>
      <c r="O16">
        <f t="shared" ca="1" si="1"/>
        <v>5.8618999999999997E-2</v>
      </c>
      <c r="P16">
        <f t="shared" ca="1" si="1"/>
        <v>6.0191000000000001E-2</v>
      </c>
      <c r="Q16">
        <f t="shared" ca="1" si="1"/>
        <v>6.1705000000000003E-2</v>
      </c>
      <c r="R16">
        <f t="shared" ca="1" si="1"/>
        <v>6.3219999999999998E-2</v>
      </c>
      <c r="S16">
        <f t="shared" ca="1" si="1"/>
        <v>6.8598999999999993E-2</v>
      </c>
      <c r="T16">
        <f t="shared" ca="1" si="1"/>
        <v>7.3182999999999998E-2</v>
      </c>
      <c r="U16">
        <f t="shared" ca="1" si="1"/>
        <v>7.6489000000000001E-2</v>
      </c>
      <c r="V16">
        <f t="shared" ca="1" si="1"/>
        <v>7.9447000000000004E-2</v>
      </c>
      <c r="W16">
        <f t="shared" ca="1" si="1"/>
        <v>8.1884999999999999E-2</v>
      </c>
      <c r="X16">
        <f t="shared" ca="1" si="1"/>
        <v>8.4032999999999997E-2</v>
      </c>
      <c r="Y16">
        <f t="shared" ca="1" si="1"/>
        <v>8.5558999999999996E-2</v>
      </c>
      <c r="Z16">
        <f t="shared" ca="1" si="1"/>
        <v>8.7192000000000006E-2</v>
      </c>
      <c r="AA16">
        <f t="shared" ca="1" si="1"/>
        <v>9.0445999999999999E-2</v>
      </c>
      <c r="AB16">
        <f t="shared" ca="1" si="2"/>
        <v>9.4834000000000002E-2</v>
      </c>
      <c r="AC16">
        <f t="shared" ca="1" si="2"/>
        <v>9.6115000000000006E-2</v>
      </c>
      <c r="AD16">
        <f t="shared" ca="1" si="2"/>
        <v>9.5214999999999994E-2</v>
      </c>
      <c r="AE16">
        <f t="shared" ca="1" si="2"/>
        <v>9.3433000000000002E-2</v>
      </c>
      <c r="AF16">
        <f t="shared" ca="1" si="2"/>
        <v>9.2511999999999997E-2</v>
      </c>
      <c r="AG16">
        <f t="shared" ca="1" si="2"/>
        <v>9.1970999999999997E-2</v>
      </c>
      <c r="AH16">
        <f t="shared" ca="1" si="2"/>
        <v>5.2595999999999997E-2</v>
      </c>
      <c r="AJ16" s="1">
        <f t="shared" si="3"/>
        <v>0</v>
      </c>
      <c r="AM16">
        <f t="shared" ca="1" si="9"/>
        <v>90</v>
      </c>
      <c r="AN16">
        <f t="shared" ca="1" si="4"/>
        <v>181</v>
      </c>
      <c r="AO16">
        <f t="shared" ca="1" si="4"/>
        <v>273</v>
      </c>
      <c r="AP16">
        <f t="shared" ca="1" si="4"/>
        <v>365</v>
      </c>
      <c r="AQ16">
        <f t="shared" ca="1" si="4"/>
        <v>455</v>
      </c>
      <c r="AR16">
        <f t="shared" ca="1" si="4"/>
        <v>546</v>
      </c>
      <c r="AS16">
        <f t="shared" ca="1" si="4"/>
        <v>638</v>
      </c>
      <c r="AT16">
        <f t="shared" ca="1" si="4"/>
        <v>730</v>
      </c>
      <c r="AU16">
        <f t="shared" ca="1" si="4"/>
        <v>1097</v>
      </c>
      <c r="AV16">
        <f t="shared" ca="1" si="4"/>
        <v>1461</v>
      </c>
      <c r="AW16">
        <f t="shared" ca="1" si="4"/>
        <v>1826</v>
      </c>
      <c r="AX16">
        <f t="shared" ca="1" si="4"/>
        <v>2191</v>
      </c>
      <c r="AY16">
        <f t="shared" ca="1" si="4"/>
        <v>2557</v>
      </c>
      <c r="AZ16">
        <f t="shared" ca="1" si="4"/>
        <v>2924</v>
      </c>
      <c r="BA16">
        <f t="shared" ca="1" si="4"/>
        <v>3288</v>
      </c>
      <c r="BB16">
        <f t="shared" ca="1" si="4"/>
        <v>3652</v>
      </c>
      <c r="BC16">
        <f t="shared" ca="1" si="4"/>
        <v>4383</v>
      </c>
      <c r="BD16">
        <f t="shared" ca="1" si="5"/>
        <v>5479</v>
      </c>
      <c r="BE16">
        <f t="shared" ca="1" si="5"/>
        <v>7306</v>
      </c>
      <c r="BF16">
        <f t="shared" ca="1" si="5"/>
        <v>9133</v>
      </c>
      <c r="BG16">
        <f t="shared" ca="1" si="5"/>
        <v>10957</v>
      </c>
      <c r="BH16">
        <f t="shared" ca="1" si="5"/>
        <v>14610</v>
      </c>
      <c r="BI16">
        <f t="shared" ca="1" si="5"/>
        <v>18262</v>
      </c>
      <c r="BJ16">
        <f t="shared" ca="1" si="5"/>
        <v>90</v>
      </c>
      <c r="BK16" s="1">
        <f t="shared" si="10"/>
        <v>41654</v>
      </c>
      <c r="BL16">
        <f t="array" aca="1" ref="BL16:CH16" ca="1">_xll.QSA.InterpLinear(AM16:BJ16,K16:AH16,$BL$2:$CH$2)</f>
        <v>5.2595999999999997E-2</v>
      </c>
      <c r="BM16">
        <f ca="1"/>
        <v>5.4045999999999997E-2</v>
      </c>
      <c r="BN16">
        <f ca="1"/>
        <v>5.5483999999999999E-2</v>
      </c>
      <c r="BO16">
        <f ca="1"/>
        <v>5.7141999999999998E-2</v>
      </c>
      <c r="BP16">
        <f ca="1"/>
        <v>5.8618999999999997E-2</v>
      </c>
      <c r="BQ16">
        <f ca="1"/>
        <v>6.0191000000000001E-2</v>
      </c>
      <c r="BR16">
        <f ca="1"/>
        <v>6.1705000000000003E-2</v>
      </c>
      <c r="BS16">
        <f ca="1"/>
        <v>6.3249313351498637E-2</v>
      </c>
      <c r="BT16">
        <f ca="1"/>
        <v>6.8584343324250674E-2</v>
      </c>
      <c r="BU16">
        <f ca="1"/>
        <v>7.3182999999999998E-2</v>
      </c>
      <c r="BV16">
        <f ca="1"/>
        <v>7.6489000000000001E-2</v>
      </c>
      <c r="BW16">
        <f ca="1"/>
        <v>7.9447000000000004E-2</v>
      </c>
      <c r="BX16">
        <f ca="1"/>
        <v>8.1896705722070848E-2</v>
      </c>
      <c r="BY16">
        <f ca="1"/>
        <v>8.4027147138964572E-2</v>
      </c>
      <c r="BZ16">
        <f ca="1"/>
        <v>8.5558999999999996E-2</v>
      </c>
      <c r="CA16">
        <f ca="1"/>
        <v>8.7192000000000006E-2</v>
      </c>
      <c r="CB16">
        <f ca="1"/>
        <v>9.0445999999999999E-2</v>
      </c>
      <c r="CC16">
        <f ca="1"/>
        <v>9.4834000000000002E-2</v>
      </c>
      <c r="CD16">
        <f ca="1"/>
        <v>9.6114298850574723E-2</v>
      </c>
      <c r="CE16">
        <f ca="1"/>
        <v>9.5215492610837435E-2</v>
      </c>
      <c r="CF16">
        <f ca="1"/>
        <v>9.3432495756912134E-2</v>
      </c>
      <c r="CG16">
        <f ca="1"/>
        <v>9.2511999999999997E-2</v>
      </c>
      <c r="CH16">
        <f ca="1"/>
        <v>9.1970999999999997E-2</v>
      </c>
    </row>
    <row r="17" spans="3:86" x14ac:dyDescent="0.25">
      <c r="C17">
        <v>41641</v>
      </c>
      <c r="D17">
        <v>4383</v>
      </c>
      <c r="E17">
        <v>9.0883000000000005E-2</v>
      </c>
      <c r="H17" s="1">
        <f t="shared" si="0"/>
        <v>41655</v>
      </c>
      <c r="I17">
        <f t="shared" si="6"/>
        <v>41655</v>
      </c>
      <c r="J17">
        <f t="shared" si="7"/>
        <v>234</v>
      </c>
      <c r="K17">
        <f t="shared" ca="1" si="8"/>
        <v>5.2595999999999997E-2</v>
      </c>
      <c r="L17">
        <f t="shared" ca="1" si="1"/>
        <v>5.4350999999999997E-2</v>
      </c>
      <c r="M17">
        <f t="shared" ca="1" si="1"/>
        <v>5.5925000000000002E-2</v>
      </c>
      <c r="N17">
        <f t="shared" ca="1" si="1"/>
        <v>5.7676999999999999E-2</v>
      </c>
      <c r="O17">
        <f t="shared" ca="1" si="1"/>
        <v>5.9188999999999999E-2</v>
      </c>
      <c r="P17">
        <f t="shared" ca="1" si="1"/>
        <v>6.0750999999999999E-2</v>
      </c>
      <c r="Q17">
        <f t="shared" ca="1" si="1"/>
        <v>6.2241999999999999E-2</v>
      </c>
      <c r="R17">
        <f t="shared" ca="1" si="1"/>
        <v>6.3768000000000005E-2</v>
      </c>
      <c r="S17">
        <f t="shared" ca="1" si="1"/>
        <v>6.9013000000000005E-2</v>
      </c>
      <c r="T17">
        <f t="shared" ca="1" si="1"/>
        <v>7.3242000000000002E-2</v>
      </c>
      <c r="U17">
        <f t="shared" ca="1" si="1"/>
        <v>7.6675999999999994E-2</v>
      </c>
      <c r="V17">
        <f t="shared" ca="1" si="1"/>
        <v>7.9638E-2</v>
      </c>
      <c r="W17">
        <f t="shared" ca="1" si="1"/>
        <v>8.1670999999999994E-2</v>
      </c>
      <c r="X17">
        <f t="shared" ca="1" si="1"/>
        <v>8.3833000000000005E-2</v>
      </c>
      <c r="Y17">
        <f t="shared" ca="1" si="1"/>
        <v>8.5365999999999997E-2</v>
      </c>
      <c r="Z17">
        <f t="shared" ca="1" si="1"/>
        <v>8.7002999999999997E-2</v>
      </c>
      <c r="AA17">
        <f t="shared" ca="1" si="1"/>
        <v>9.0263999999999997E-2</v>
      </c>
      <c r="AB17">
        <f t="shared" ca="1" si="2"/>
        <v>9.4657000000000005E-2</v>
      </c>
      <c r="AC17">
        <f t="shared" ca="1" si="2"/>
        <v>9.5951999999999996E-2</v>
      </c>
      <c r="AD17">
        <f t="shared" ca="1" si="2"/>
        <v>9.5062999999999995E-2</v>
      </c>
      <c r="AE17">
        <f t="shared" ca="1" si="2"/>
        <v>9.3287999999999996E-2</v>
      </c>
      <c r="AF17">
        <f t="shared" ca="1" si="2"/>
        <v>9.2382000000000006E-2</v>
      </c>
      <c r="AG17">
        <f t="shared" ca="1" si="2"/>
        <v>9.1846999999999998E-2</v>
      </c>
      <c r="AH17">
        <f t="shared" ca="1" si="2"/>
        <v>5.2595999999999997E-2</v>
      </c>
      <c r="AJ17" s="1">
        <f t="shared" si="3"/>
        <v>0</v>
      </c>
      <c r="AM17">
        <f t="shared" ca="1" si="9"/>
        <v>90</v>
      </c>
      <c r="AN17">
        <f t="shared" ca="1" si="4"/>
        <v>181</v>
      </c>
      <c r="AO17">
        <f t="shared" ca="1" si="4"/>
        <v>273</v>
      </c>
      <c r="AP17">
        <f t="shared" ca="1" si="4"/>
        <v>365</v>
      </c>
      <c r="AQ17">
        <f t="shared" ca="1" si="4"/>
        <v>455</v>
      </c>
      <c r="AR17">
        <f t="shared" ca="1" si="4"/>
        <v>546</v>
      </c>
      <c r="AS17">
        <f t="shared" ca="1" si="4"/>
        <v>638</v>
      </c>
      <c r="AT17">
        <f t="shared" ca="1" si="4"/>
        <v>732</v>
      </c>
      <c r="AU17">
        <f t="shared" ca="1" si="4"/>
        <v>1096</v>
      </c>
      <c r="AV17">
        <f t="shared" ca="1" si="4"/>
        <v>1461</v>
      </c>
      <c r="AW17">
        <f t="shared" ca="1" si="4"/>
        <v>1826</v>
      </c>
      <c r="AX17">
        <f t="shared" ca="1" si="4"/>
        <v>2191</v>
      </c>
      <c r="AY17">
        <f t="shared" ca="1" si="4"/>
        <v>2559</v>
      </c>
      <c r="AZ17">
        <f t="shared" ca="1" si="4"/>
        <v>2923</v>
      </c>
      <c r="BA17">
        <f t="shared" ca="1" si="4"/>
        <v>3287</v>
      </c>
      <c r="BB17">
        <f t="shared" ca="1" si="4"/>
        <v>3652</v>
      </c>
      <c r="BC17">
        <f t="shared" ca="1" si="4"/>
        <v>4383</v>
      </c>
      <c r="BD17">
        <f t="shared" ca="1" si="5"/>
        <v>5479</v>
      </c>
      <c r="BE17">
        <f t="shared" ca="1" si="5"/>
        <v>7305</v>
      </c>
      <c r="BF17">
        <f t="shared" ca="1" si="5"/>
        <v>9132</v>
      </c>
      <c r="BG17">
        <f t="shared" ca="1" si="5"/>
        <v>10959</v>
      </c>
      <c r="BH17">
        <f t="shared" ca="1" si="5"/>
        <v>14610</v>
      </c>
      <c r="BI17">
        <f t="shared" ca="1" si="5"/>
        <v>18262</v>
      </c>
      <c r="BJ17">
        <f t="shared" ca="1" si="5"/>
        <v>90</v>
      </c>
      <c r="BK17" s="1">
        <f t="shared" si="10"/>
        <v>41655</v>
      </c>
      <c r="BL17">
        <f t="array" aca="1" ref="BL17:CH17" ca="1">_xll.QSA.InterpLinear(AM17:BJ17,K17:AH17,$BL$2:$CH$2)</f>
        <v>5.2595999999999997E-2</v>
      </c>
      <c r="BM17">
        <f ca="1"/>
        <v>5.4350999999999997E-2</v>
      </c>
      <c r="BN17">
        <f ca="1"/>
        <v>5.5925000000000002E-2</v>
      </c>
      <c r="BO17">
        <f ca="1"/>
        <v>5.7676999999999999E-2</v>
      </c>
      <c r="BP17">
        <f ca="1"/>
        <v>5.9188999999999999E-2</v>
      </c>
      <c r="BQ17">
        <f ca="1"/>
        <v>6.0750999999999999E-2</v>
      </c>
      <c r="BR17">
        <f ca="1"/>
        <v>6.2241999999999999E-2</v>
      </c>
      <c r="BS17">
        <f ca="1"/>
        <v>6.3768000000000005E-2</v>
      </c>
      <c r="BT17">
        <f ca="1"/>
        <v>6.9013000000000005E-2</v>
      </c>
      <c r="BU17">
        <f ca="1"/>
        <v>7.3242000000000002E-2</v>
      </c>
      <c r="BV17">
        <f ca="1"/>
        <v>7.6675999999999994E-2</v>
      </c>
      <c r="BW17">
        <f ca="1"/>
        <v>7.9638E-2</v>
      </c>
      <c r="BX17">
        <f ca="1"/>
        <v>8.1670999999999994E-2</v>
      </c>
      <c r="BY17">
        <f ca="1"/>
        <v>8.3833000000000005E-2</v>
      </c>
      <c r="BZ17">
        <f ca="1"/>
        <v>8.537048493150684E-2</v>
      </c>
      <c r="CA17">
        <f ca="1"/>
        <v>8.7002999999999997E-2</v>
      </c>
      <c r="CB17">
        <f ca="1"/>
        <v>9.0263999999999997E-2</v>
      </c>
      <c r="CC17">
        <f ca="1"/>
        <v>9.4657000000000005E-2</v>
      </c>
      <c r="CD17">
        <f ca="1"/>
        <v>9.5951999999999996E-2</v>
      </c>
      <c r="CE17">
        <f ca="1"/>
        <v>9.5062999999999995E-2</v>
      </c>
      <c r="CF17">
        <f ca="1"/>
        <v>9.3287999999999996E-2</v>
      </c>
      <c r="CG17">
        <f ca="1"/>
        <v>9.2382000000000006E-2</v>
      </c>
      <c r="CH17">
        <f ca="1"/>
        <v>9.1846999999999998E-2</v>
      </c>
    </row>
    <row r="18" spans="3:86" x14ac:dyDescent="0.25">
      <c r="C18">
        <v>41641</v>
      </c>
      <c r="D18">
        <v>5479</v>
      </c>
      <c r="E18">
        <v>9.5252000000000003E-2</v>
      </c>
      <c r="H18" s="1">
        <f t="shared" si="0"/>
        <v>41656</v>
      </c>
      <c r="I18">
        <f t="shared" si="6"/>
        <v>41656</v>
      </c>
      <c r="J18">
        <f t="shared" si="7"/>
        <v>257</v>
      </c>
      <c r="K18">
        <f t="shared" ca="1" si="8"/>
        <v>5.2595999999999997E-2</v>
      </c>
      <c r="L18">
        <f t="shared" ca="1" si="1"/>
        <v>5.4350999999999997E-2</v>
      </c>
      <c r="M18">
        <f t="shared" ca="1" si="1"/>
        <v>5.6028000000000001E-2</v>
      </c>
      <c r="N18">
        <f t="shared" ca="1" si="1"/>
        <v>5.7805000000000002E-2</v>
      </c>
      <c r="O18">
        <f t="shared" ca="1" si="1"/>
        <v>5.9228000000000003E-2</v>
      </c>
      <c r="P18">
        <f t="shared" ca="1" si="1"/>
        <v>5.9277000000000003E-2</v>
      </c>
      <c r="Q18">
        <f t="shared" ca="1" si="1"/>
        <v>6.0715999999999999E-2</v>
      </c>
      <c r="R18">
        <f t="shared" ca="1" si="1"/>
        <v>6.2253000000000003E-2</v>
      </c>
      <c r="S18">
        <f t="shared" ca="1" si="1"/>
        <v>6.3722000000000001E-2</v>
      </c>
      <c r="T18">
        <f t="shared" ca="1" si="1"/>
        <v>6.8866999999999998E-2</v>
      </c>
      <c r="U18">
        <f t="shared" ca="1" si="1"/>
        <v>7.3135000000000006E-2</v>
      </c>
      <c r="V18">
        <f t="shared" ca="1" si="1"/>
        <v>7.6449000000000003E-2</v>
      </c>
      <c r="W18">
        <f t="shared" ca="1" si="1"/>
        <v>7.9283999999999993E-2</v>
      </c>
      <c r="X18">
        <f t="shared" ca="1" si="1"/>
        <v>8.1456000000000001E-2</v>
      </c>
      <c r="Y18">
        <f t="shared" ca="1" si="1"/>
        <v>8.3473000000000006E-2</v>
      </c>
      <c r="Z18">
        <f t="shared" ca="1" si="1"/>
        <v>8.5006999999999999E-2</v>
      </c>
      <c r="AA18">
        <f t="shared" ref="AA18:AH33" ca="1" si="11">OFFSET($E$1,$J18+AA$1,0)</f>
        <v>8.6645E-2</v>
      </c>
      <c r="AB18">
        <f t="shared" ca="1" si="2"/>
        <v>8.9902999999999997E-2</v>
      </c>
      <c r="AC18">
        <f t="shared" ca="1" si="2"/>
        <v>9.4295000000000004E-2</v>
      </c>
      <c r="AD18">
        <f t="shared" ca="1" si="2"/>
        <v>9.5591999999999996E-2</v>
      </c>
      <c r="AE18">
        <f t="shared" ca="1" si="2"/>
        <v>9.4714000000000007E-2</v>
      </c>
      <c r="AF18">
        <f t="shared" ca="1" si="2"/>
        <v>9.2952000000000007E-2</v>
      </c>
      <c r="AG18">
        <f t="shared" ca="1" si="2"/>
        <v>9.2049000000000006E-2</v>
      </c>
      <c r="AH18">
        <f t="shared" ca="1" si="2"/>
        <v>9.1523999999999994E-2</v>
      </c>
      <c r="AJ18" s="1">
        <f t="shared" si="3"/>
        <v>0</v>
      </c>
      <c r="AM18">
        <f t="shared" ca="1" si="9"/>
        <v>90</v>
      </c>
      <c r="AN18">
        <f t="shared" ca="1" si="4"/>
        <v>181</v>
      </c>
      <c r="AO18">
        <f t="shared" ca="1" si="4"/>
        <v>273</v>
      </c>
      <c r="AP18">
        <f t="shared" ca="1" si="4"/>
        <v>367</v>
      </c>
      <c r="AQ18">
        <f t="shared" ca="1" si="4"/>
        <v>455</v>
      </c>
      <c r="AR18">
        <f t="shared" ca="1" si="4"/>
        <v>458</v>
      </c>
      <c r="AS18">
        <f t="shared" ca="1" si="4"/>
        <v>546</v>
      </c>
      <c r="AT18">
        <f t="shared" ca="1" si="4"/>
        <v>640</v>
      </c>
      <c r="AU18">
        <f t="shared" ca="1" si="4"/>
        <v>732</v>
      </c>
      <c r="AV18">
        <f t="shared" ca="1" si="4"/>
        <v>1096</v>
      </c>
      <c r="AW18">
        <f t="shared" ca="1" si="4"/>
        <v>1461</v>
      </c>
      <c r="AX18">
        <f t="shared" ca="1" si="4"/>
        <v>1826</v>
      </c>
      <c r="AY18">
        <f t="shared" ca="1" si="4"/>
        <v>2191</v>
      </c>
      <c r="AZ18">
        <f t="shared" ca="1" si="4"/>
        <v>2558</v>
      </c>
      <c r="BA18">
        <f t="shared" ca="1" si="4"/>
        <v>2922</v>
      </c>
      <c r="BB18">
        <f t="shared" ca="1" si="4"/>
        <v>3287</v>
      </c>
      <c r="BC18">
        <f t="shared" ref="BC18:BJ33" ca="1" si="12">OFFSET($E$1,$J18+BC$1,-1)</f>
        <v>3652</v>
      </c>
      <c r="BD18">
        <f t="shared" ca="1" si="5"/>
        <v>4385</v>
      </c>
      <c r="BE18">
        <f t="shared" ca="1" si="5"/>
        <v>5479</v>
      </c>
      <c r="BF18">
        <f t="shared" ca="1" si="5"/>
        <v>7305</v>
      </c>
      <c r="BG18">
        <f t="shared" ca="1" si="5"/>
        <v>9131</v>
      </c>
      <c r="BH18">
        <f t="shared" ca="1" si="5"/>
        <v>10958</v>
      </c>
      <c r="BI18">
        <f t="shared" ca="1" si="5"/>
        <v>14612</v>
      </c>
      <c r="BJ18">
        <f t="shared" ca="1" si="5"/>
        <v>18262</v>
      </c>
      <c r="BK18" s="1">
        <f t="shared" si="10"/>
        <v>41656</v>
      </c>
      <c r="BL18">
        <f t="array" aca="1" ref="BL18:CH18" ca="1">_xll.QSA.InterpLinear(AM18:BJ18,K18:AH18,$BL$2:$CH$2)</f>
        <v>5.2595999999999997E-2</v>
      </c>
      <c r="BM18">
        <f ca="1"/>
        <v>5.4350999999999997E-2</v>
      </c>
      <c r="BN18">
        <f ca="1"/>
        <v>5.6028000000000001E-2</v>
      </c>
      <c r="BO18">
        <f ca="1"/>
        <v>5.7767191489361706E-2</v>
      </c>
      <c r="BP18">
        <f ca="1"/>
        <v>5.9228000000000003E-2</v>
      </c>
      <c r="BQ18">
        <f ca="1"/>
        <v>6.0715999999999999E-2</v>
      </c>
      <c r="BR18">
        <f ca="1"/>
        <v>6.222029787234043E-2</v>
      </c>
      <c r="BS18">
        <f ca="1"/>
        <v>6.3722000000000001E-2</v>
      </c>
      <c r="BT18">
        <f ca="1"/>
        <v>6.8866999999999998E-2</v>
      </c>
      <c r="BU18">
        <f ca="1"/>
        <v>7.3135000000000006E-2</v>
      </c>
      <c r="BV18">
        <f ca="1"/>
        <v>7.6449000000000003E-2</v>
      </c>
      <c r="BW18">
        <f ca="1"/>
        <v>7.9283999999999993E-2</v>
      </c>
      <c r="BX18">
        <f ca="1"/>
        <v>8.1461541208791205E-2</v>
      </c>
      <c r="BY18">
        <f ca="1"/>
        <v>8.3477202739726031E-2</v>
      </c>
      <c r="BZ18">
        <f ca="1"/>
        <v>8.5011487671232872E-2</v>
      </c>
      <c r="CA18">
        <f ca="1"/>
        <v>8.6645E-2</v>
      </c>
      <c r="CB18">
        <f ca="1"/>
        <v>8.9894110504774888E-2</v>
      </c>
      <c r="CC18">
        <f ca="1"/>
        <v>9.4295000000000004E-2</v>
      </c>
      <c r="CD18">
        <f ca="1"/>
        <v>9.5591999999999996E-2</v>
      </c>
      <c r="CE18">
        <f ca="1"/>
        <v>9.4713035577449381E-2</v>
      </c>
      <c r="CF18">
        <f ca="1"/>
        <v>9.295175287356322E-2</v>
      </c>
      <c r="CG18">
        <f ca="1"/>
        <v>9.2049494252873565E-2</v>
      </c>
      <c r="CH18">
        <f ca="1"/>
        <v>9.1523999999999994E-2</v>
      </c>
    </row>
    <row r="19" spans="3:86" x14ac:dyDescent="0.25">
      <c r="C19">
        <v>41641</v>
      </c>
      <c r="D19">
        <v>7305</v>
      </c>
      <c r="E19">
        <v>9.5713999999999994E-2</v>
      </c>
      <c r="H19" s="1">
        <f t="shared" si="0"/>
        <v>41657</v>
      </c>
      <c r="I19">
        <f t="shared" si="6"/>
        <v>41657</v>
      </c>
      <c r="J19" t="e">
        <f t="shared" si="7"/>
        <v>#N/A</v>
      </c>
      <c r="K19" t="e">
        <f t="shared" ca="1" si="8"/>
        <v>#N/A</v>
      </c>
      <c r="L19" t="e">
        <f t="shared" ca="1" si="8"/>
        <v>#N/A</v>
      </c>
      <c r="M19" t="e">
        <f t="shared" ca="1" si="8"/>
        <v>#N/A</v>
      </c>
      <c r="N19" t="e">
        <f t="shared" ca="1" si="8"/>
        <v>#N/A</v>
      </c>
      <c r="O19" t="e">
        <f t="shared" ca="1" si="8"/>
        <v>#N/A</v>
      </c>
      <c r="P19" t="e">
        <f t="shared" ca="1" si="8"/>
        <v>#N/A</v>
      </c>
      <c r="Q19" t="e">
        <f t="shared" ca="1" si="8"/>
        <v>#N/A</v>
      </c>
      <c r="R19" t="e">
        <f t="shared" ca="1" si="8"/>
        <v>#N/A</v>
      </c>
      <c r="S19" t="e">
        <f t="shared" ca="1" si="8"/>
        <v>#N/A</v>
      </c>
      <c r="T19" t="e">
        <f t="shared" ca="1" si="8"/>
        <v>#N/A</v>
      </c>
      <c r="U19" t="e">
        <f t="shared" ca="1" si="8"/>
        <v>#N/A</v>
      </c>
      <c r="V19" t="e">
        <f t="shared" ca="1" si="8"/>
        <v>#N/A</v>
      </c>
      <c r="W19" t="e">
        <f t="shared" ca="1" si="8"/>
        <v>#N/A</v>
      </c>
      <c r="X19" t="e">
        <f t="shared" ca="1" si="8"/>
        <v>#N/A</v>
      </c>
      <c r="Y19" t="e">
        <f t="shared" ca="1" si="8"/>
        <v>#N/A</v>
      </c>
      <c r="Z19" t="e">
        <f t="shared" ca="1" si="8"/>
        <v>#N/A</v>
      </c>
      <c r="AA19" t="e">
        <f t="shared" ca="1" si="11"/>
        <v>#N/A</v>
      </c>
      <c r="AB19" t="e">
        <f t="shared" ca="1" si="11"/>
        <v>#N/A</v>
      </c>
      <c r="AC19" t="e">
        <f t="shared" ca="1" si="11"/>
        <v>#N/A</v>
      </c>
      <c r="AD19" t="e">
        <f t="shared" ca="1" si="11"/>
        <v>#N/A</v>
      </c>
      <c r="AE19" t="e">
        <f t="shared" ca="1" si="11"/>
        <v>#N/A</v>
      </c>
      <c r="AF19" t="e">
        <f t="shared" ca="1" si="11"/>
        <v>#N/A</v>
      </c>
      <c r="AG19" t="e">
        <f t="shared" ca="1" si="11"/>
        <v>#N/A</v>
      </c>
      <c r="AH19" t="e">
        <f t="shared" ca="1" si="11"/>
        <v>#N/A</v>
      </c>
      <c r="AJ19" s="1">
        <f t="shared" si="3"/>
        <v>0</v>
      </c>
      <c r="AM19" t="e">
        <f t="shared" ca="1" si="9"/>
        <v>#N/A</v>
      </c>
      <c r="AN19" t="e">
        <f t="shared" ca="1" si="9"/>
        <v>#N/A</v>
      </c>
      <c r="AO19" t="e">
        <f t="shared" ca="1" si="9"/>
        <v>#N/A</v>
      </c>
      <c r="AP19" t="e">
        <f t="shared" ca="1" si="9"/>
        <v>#N/A</v>
      </c>
      <c r="AQ19" t="e">
        <f t="shared" ca="1" si="9"/>
        <v>#N/A</v>
      </c>
      <c r="AR19" t="e">
        <f t="shared" ca="1" si="9"/>
        <v>#N/A</v>
      </c>
      <c r="AS19" t="e">
        <f t="shared" ca="1" si="9"/>
        <v>#N/A</v>
      </c>
      <c r="AT19" t="e">
        <f t="shared" ca="1" si="9"/>
        <v>#N/A</v>
      </c>
      <c r="AU19" t="e">
        <f t="shared" ca="1" si="9"/>
        <v>#N/A</v>
      </c>
      <c r="AV19" t="e">
        <f t="shared" ca="1" si="9"/>
        <v>#N/A</v>
      </c>
      <c r="AW19" t="e">
        <f t="shared" ca="1" si="9"/>
        <v>#N/A</v>
      </c>
      <c r="AX19" t="e">
        <f t="shared" ca="1" si="9"/>
        <v>#N/A</v>
      </c>
      <c r="AY19" t="e">
        <f t="shared" ca="1" si="9"/>
        <v>#N/A</v>
      </c>
      <c r="AZ19" t="e">
        <f t="shared" ca="1" si="9"/>
        <v>#N/A</v>
      </c>
      <c r="BA19" t="e">
        <f t="shared" ca="1" si="9"/>
        <v>#N/A</v>
      </c>
      <c r="BB19" t="e">
        <f t="shared" ca="1" si="9"/>
        <v>#N/A</v>
      </c>
      <c r="BC19" t="e">
        <f t="shared" ca="1" si="12"/>
        <v>#N/A</v>
      </c>
      <c r="BD19" t="e">
        <f t="shared" ca="1" si="12"/>
        <v>#N/A</v>
      </c>
      <c r="BE19" t="e">
        <f t="shared" ca="1" si="12"/>
        <v>#N/A</v>
      </c>
      <c r="BF19" t="e">
        <f t="shared" ca="1" si="12"/>
        <v>#N/A</v>
      </c>
      <c r="BG19" t="e">
        <f t="shared" ca="1" si="12"/>
        <v>#N/A</v>
      </c>
      <c r="BH19" t="e">
        <f t="shared" ca="1" si="12"/>
        <v>#N/A</v>
      </c>
      <c r="BI19" t="e">
        <f t="shared" ca="1" si="12"/>
        <v>#N/A</v>
      </c>
      <c r="BJ19" t="e">
        <f t="shared" ca="1" si="12"/>
        <v>#N/A</v>
      </c>
      <c r="BK19" s="1">
        <f t="shared" si="10"/>
        <v>41657</v>
      </c>
      <c r="BL19" t="e">
        <f t="array" aca="1" ref="BL19:CH19" ca="1">_xll.QSA.InterpLinear(AM19:BJ19,K19:AH19,$BL$2:$CH$2)</f>
        <v>#VALUE!</v>
      </c>
      <c r="BM19" t="e">
        <f ca="1"/>
        <v>#VALUE!</v>
      </c>
      <c r="BN19" t="e">
        <f ca="1"/>
        <v>#VALUE!</v>
      </c>
      <c r="BO19" t="e">
        <f ca="1"/>
        <v>#VALUE!</v>
      </c>
      <c r="BP19" t="e">
        <f ca="1"/>
        <v>#VALUE!</v>
      </c>
      <c r="BQ19" t="e">
        <f ca="1"/>
        <v>#VALUE!</v>
      </c>
      <c r="BR19" t="e">
        <f ca="1"/>
        <v>#VALUE!</v>
      </c>
      <c r="BS19" t="e">
        <f ca="1"/>
        <v>#VALUE!</v>
      </c>
      <c r="BT19" t="e">
        <f ca="1"/>
        <v>#VALUE!</v>
      </c>
      <c r="BU19" t="e">
        <f ca="1"/>
        <v>#VALUE!</v>
      </c>
      <c r="BV19" t="e">
        <f ca="1"/>
        <v>#VALUE!</v>
      </c>
      <c r="BW19" t="e">
        <f ca="1"/>
        <v>#VALUE!</v>
      </c>
      <c r="BX19" t="e">
        <f ca="1"/>
        <v>#VALUE!</v>
      </c>
      <c r="BY19" t="e">
        <f ca="1"/>
        <v>#VALUE!</v>
      </c>
      <c r="BZ19" t="e">
        <f ca="1"/>
        <v>#VALUE!</v>
      </c>
      <c r="CA19" t="e">
        <f ca="1"/>
        <v>#VALUE!</v>
      </c>
      <c r="CB19" t="e">
        <f ca="1"/>
        <v>#VALUE!</v>
      </c>
      <c r="CC19" t="e">
        <f ca="1"/>
        <v>#VALUE!</v>
      </c>
      <c r="CD19" t="e">
        <f ca="1"/>
        <v>#VALUE!</v>
      </c>
      <c r="CE19" t="e">
        <f ca="1"/>
        <v>#VALUE!</v>
      </c>
      <c r="CF19" t="e">
        <f ca="1"/>
        <v>#VALUE!</v>
      </c>
      <c r="CG19" t="e">
        <f ca="1"/>
        <v>#VALUE!</v>
      </c>
      <c r="CH19" t="e">
        <f ca="1"/>
        <v>#VALUE!</v>
      </c>
    </row>
    <row r="20" spans="3:86" x14ac:dyDescent="0.25">
      <c r="C20">
        <v>41641</v>
      </c>
      <c r="D20">
        <v>9132</v>
      </c>
      <c r="E20">
        <v>9.4529000000000002E-2</v>
      </c>
      <c r="H20" s="1">
        <f t="shared" si="0"/>
        <v>41658</v>
      </c>
      <c r="I20">
        <f t="shared" si="6"/>
        <v>41658</v>
      </c>
      <c r="J20" t="e">
        <f t="shared" si="7"/>
        <v>#N/A</v>
      </c>
      <c r="K20" t="e">
        <f t="shared" ref="K20:Z35" ca="1" si="13">OFFSET($E$1,$J20+K$1,0)</f>
        <v>#N/A</v>
      </c>
      <c r="L20" t="e">
        <f t="shared" ca="1" si="13"/>
        <v>#N/A</v>
      </c>
      <c r="M20" t="e">
        <f t="shared" ca="1" si="13"/>
        <v>#N/A</v>
      </c>
      <c r="N20" t="e">
        <f t="shared" ca="1" si="13"/>
        <v>#N/A</v>
      </c>
      <c r="O20" t="e">
        <f t="shared" ca="1" si="13"/>
        <v>#N/A</v>
      </c>
      <c r="P20" t="e">
        <f t="shared" ca="1" si="13"/>
        <v>#N/A</v>
      </c>
      <c r="Q20" t="e">
        <f t="shared" ca="1" si="13"/>
        <v>#N/A</v>
      </c>
      <c r="R20" t="e">
        <f t="shared" ca="1" si="13"/>
        <v>#N/A</v>
      </c>
      <c r="S20" t="e">
        <f t="shared" ca="1" si="13"/>
        <v>#N/A</v>
      </c>
      <c r="T20" t="e">
        <f t="shared" ca="1" si="13"/>
        <v>#N/A</v>
      </c>
      <c r="U20" t="e">
        <f t="shared" ca="1" si="13"/>
        <v>#N/A</v>
      </c>
      <c r="V20" t="e">
        <f t="shared" ca="1" si="13"/>
        <v>#N/A</v>
      </c>
      <c r="W20" t="e">
        <f t="shared" ca="1" si="13"/>
        <v>#N/A</v>
      </c>
      <c r="X20" t="e">
        <f t="shared" ca="1" si="13"/>
        <v>#N/A</v>
      </c>
      <c r="Y20" t="e">
        <f t="shared" ca="1" si="13"/>
        <v>#N/A</v>
      </c>
      <c r="Z20" t="e">
        <f t="shared" ca="1" si="13"/>
        <v>#N/A</v>
      </c>
      <c r="AA20" t="e">
        <f t="shared" ca="1" si="11"/>
        <v>#N/A</v>
      </c>
      <c r="AB20" t="e">
        <f t="shared" ca="1" si="11"/>
        <v>#N/A</v>
      </c>
      <c r="AC20" t="e">
        <f t="shared" ca="1" si="11"/>
        <v>#N/A</v>
      </c>
      <c r="AD20" t="e">
        <f t="shared" ca="1" si="11"/>
        <v>#N/A</v>
      </c>
      <c r="AE20" t="e">
        <f t="shared" ca="1" si="11"/>
        <v>#N/A</v>
      </c>
      <c r="AF20" t="e">
        <f t="shared" ca="1" si="11"/>
        <v>#N/A</v>
      </c>
      <c r="AG20" t="e">
        <f t="shared" ca="1" si="11"/>
        <v>#N/A</v>
      </c>
      <c r="AH20" t="e">
        <f t="shared" ca="1" si="11"/>
        <v>#N/A</v>
      </c>
      <c r="AJ20" s="1">
        <f t="shared" si="3"/>
        <v>0</v>
      </c>
      <c r="AM20" t="e">
        <f t="shared" ref="AM20:BB35" ca="1" si="14">OFFSET($E$1,$J20+AM$1,-1)</f>
        <v>#N/A</v>
      </c>
      <c r="AN20" t="e">
        <f t="shared" ca="1" si="14"/>
        <v>#N/A</v>
      </c>
      <c r="AO20" t="e">
        <f t="shared" ca="1" si="14"/>
        <v>#N/A</v>
      </c>
      <c r="AP20" t="e">
        <f t="shared" ca="1" si="14"/>
        <v>#N/A</v>
      </c>
      <c r="AQ20" t="e">
        <f t="shared" ca="1" si="14"/>
        <v>#N/A</v>
      </c>
      <c r="AR20" t="e">
        <f t="shared" ca="1" si="14"/>
        <v>#N/A</v>
      </c>
      <c r="AS20" t="e">
        <f t="shared" ca="1" si="14"/>
        <v>#N/A</v>
      </c>
      <c r="AT20" t="e">
        <f t="shared" ca="1" si="14"/>
        <v>#N/A</v>
      </c>
      <c r="AU20" t="e">
        <f t="shared" ca="1" si="14"/>
        <v>#N/A</v>
      </c>
      <c r="AV20" t="e">
        <f t="shared" ca="1" si="14"/>
        <v>#N/A</v>
      </c>
      <c r="AW20" t="e">
        <f t="shared" ca="1" si="14"/>
        <v>#N/A</v>
      </c>
      <c r="AX20" t="e">
        <f t="shared" ca="1" si="14"/>
        <v>#N/A</v>
      </c>
      <c r="AY20" t="e">
        <f t="shared" ca="1" si="14"/>
        <v>#N/A</v>
      </c>
      <c r="AZ20" t="e">
        <f t="shared" ca="1" si="14"/>
        <v>#N/A</v>
      </c>
      <c r="BA20" t="e">
        <f t="shared" ca="1" si="14"/>
        <v>#N/A</v>
      </c>
      <c r="BB20" t="e">
        <f t="shared" ca="1" si="14"/>
        <v>#N/A</v>
      </c>
      <c r="BC20" t="e">
        <f t="shared" ca="1" si="12"/>
        <v>#N/A</v>
      </c>
      <c r="BD20" t="e">
        <f t="shared" ca="1" si="12"/>
        <v>#N/A</v>
      </c>
      <c r="BE20" t="e">
        <f t="shared" ca="1" si="12"/>
        <v>#N/A</v>
      </c>
      <c r="BF20" t="e">
        <f t="shared" ca="1" si="12"/>
        <v>#N/A</v>
      </c>
      <c r="BG20" t="e">
        <f t="shared" ca="1" si="12"/>
        <v>#N/A</v>
      </c>
      <c r="BH20" t="e">
        <f t="shared" ca="1" si="12"/>
        <v>#N/A</v>
      </c>
      <c r="BI20" t="e">
        <f t="shared" ca="1" si="12"/>
        <v>#N/A</v>
      </c>
      <c r="BJ20" t="e">
        <f t="shared" ca="1" si="12"/>
        <v>#N/A</v>
      </c>
      <c r="BK20" s="1">
        <f t="shared" si="10"/>
        <v>41658</v>
      </c>
      <c r="BL20" t="e">
        <f t="array" aca="1" ref="BL20:CH20" ca="1">_xll.QSA.InterpLinear(AM20:BJ20,K20:AH20,$BL$2:$CH$2)</f>
        <v>#VALUE!</v>
      </c>
      <c r="BM20" t="e">
        <f ca="1"/>
        <v>#VALUE!</v>
      </c>
      <c r="BN20" t="e">
        <f ca="1"/>
        <v>#VALUE!</v>
      </c>
      <c r="BO20" t="e">
        <f ca="1"/>
        <v>#VALUE!</v>
      </c>
      <c r="BP20" t="e">
        <f ca="1"/>
        <v>#VALUE!</v>
      </c>
      <c r="BQ20" t="e">
        <f ca="1"/>
        <v>#VALUE!</v>
      </c>
      <c r="BR20" t="e">
        <f ca="1"/>
        <v>#VALUE!</v>
      </c>
      <c r="BS20" t="e">
        <f ca="1"/>
        <v>#VALUE!</v>
      </c>
      <c r="BT20" t="e">
        <f ca="1"/>
        <v>#VALUE!</v>
      </c>
      <c r="BU20" t="e">
        <f ca="1"/>
        <v>#VALUE!</v>
      </c>
      <c r="BV20" t="e">
        <f ca="1"/>
        <v>#VALUE!</v>
      </c>
      <c r="BW20" t="e">
        <f ca="1"/>
        <v>#VALUE!</v>
      </c>
      <c r="BX20" t="e">
        <f ca="1"/>
        <v>#VALUE!</v>
      </c>
      <c r="BY20" t="e">
        <f ca="1"/>
        <v>#VALUE!</v>
      </c>
      <c r="BZ20" t="e">
        <f ca="1"/>
        <v>#VALUE!</v>
      </c>
      <c r="CA20" t="e">
        <f ca="1"/>
        <v>#VALUE!</v>
      </c>
      <c r="CB20" t="e">
        <f ca="1"/>
        <v>#VALUE!</v>
      </c>
      <c r="CC20" t="e">
        <f ca="1"/>
        <v>#VALUE!</v>
      </c>
      <c r="CD20" t="e">
        <f ca="1"/>
        <v>#VALUE!</v>
      </c>
      <c r="CE20" t="e">
        <f ca="1"/>
        <v>#VALUE!</v>
      </c>
      <c r="CF20" t="e">
        <f ca="1"/>
        <v>#VALUE!</v>
      </c>
      <c r="CG20" t="e">
        <f ca="1"/>
        <v>#VALUE!</v>
      </c>
      <c r="CH20" t="e">
        <f ca="1"/>
        <v>#VALUE!</v>
      </c>
    </row>
    <row r="21" spans="3:86" x14ac:dyDescent="0.25">
      <c r="C21">
        <v>41641</v>
      </c>
      <c r="D21">
        <v>10959</v>
      </c>
      <c r="E21">
        <v>9.3743999999999994E-2</v>
      </c>
      <c r="H21" s="1">
        <f t="shared" si="0"/>
        <v>41659</v>
      </c>
      <c r="I21">
        <f t="shared" si="6"/>
        <v>41659</v>
      </c>
      <c r="J21">
        <f t="shared" si="7"/>
        <v>281</v>
      </c>
      <c r="K21">
        <f t="shared" ca="1" si="13"/>
        <v>5.2567999999999997E-2</v>
      </c>
      <c r="L21">
        <f t="shared" ca="1" si="13"/>
        <v>5.2588000000000003E-2</v>
      </c>
      <c r="M21">
        <f t="shared" ca="1" si="13"/>
        <v>5.4428999999999998E-2</v>
      </c>
      <c r="N21">
        <f t="shared" ca="1" si="13"/>
        <v>5.6426999999999998E-2</v>
      </c>
      <c r="O21">
        <f t="shared" ca="1" si="13"/>
        <v>5.6446999999999997E-2</v>
      </c>
      <c r="P21">
        <f t="shared" ca="1" si="13"/>
        <v>5.8180000000000003E-2</v>
      </c>
      <c r="Q21">
        <f t="shared" ca="1" si="13"/>
        <v>5.9652999999999998E-2</v>
      </c>
      <c r="R21">
        <f t="shared" ca="1" si="13"/>
        <v>6.1137999999999998E-2</v>
      </c>
      <c r="S21">
        <f t="shared" ca="1" si="13"/>
        <v>6.2646999999999994E-2</v>
      </c>
      <c r="T21">
        <f t="shared" ca="1" si="13"/>
        <v>6.4120999999999997E-2</v>
      </c>
      <c r="U21">
        <f t="shared" ca="1" si="13"/>
        <v>6.9286E-2</v>
      </c>
      <c r="V21">
        <f t="shared" ca="1" si="13"/>
        <v>7.3662000000000005E-2</v>
      </c>
      <c r="W21">
        <f t="shared" ca="1" si="13"/>
        <v>7.6978000000000005E-2</v>
      </c>
      <c r="X21">
        <f t="shared" ca="1" si="13"/>
        <v>7.9688999999999996E-2</v>
      </c>
      <c r="Y21">
        <f t="shared" ca="1" si="13"/>
        <v>8.2000000000000003E-2</v>
      </c>
      <c r="Z21">
        <f t="shared" ca="1" si="13"/>
        <v>8.4017999999999995E-2</v>
      </c>
      <c r="AA21">
        <f t="shared" ca="1" si="11"/>
        <v>8.5553000000000004E-2</v>
      </c>
      <c r="AB21">
        <f t="shared" ca="1" si="11"/>
        <v>8.7190000000000004E-2</v>
      </c>
      <c r="AC21">
        <f t="shared" ca="1" si="11"/>
        <v>9.0286000000000005E-2</v>
      </c>
      <c r="AD21">
        <f t="shared" ca="1" si="11"/>
        <v>9.4897999999999996E-2</v>
      </c>
      <c r="AE21">
        <f t="shared" ca="1" si="11"/>
        <v>9.6194000000000002E-2</v>
      </c>
      <c r="AF21">
        <f t="shared" ca="1" si="11"/>
        <v>9.5299999999999996E-2</v>
      </c>
      <c r="AG21">
        <f t="shared" ca="1" si="11"/>
        <v>9.3517000000000003E-2</v>
      </c>
      <c r="AH21">
        <f t="shared" ca="1" si="11"/>
        <v>9.2601000000000003E-2</v>
      </c>
      <c r="AJ21" s="1">
        <f t="shared" si="3"/>
        <v>0</v>
      </c>
      <c r="AM21">
        <f t="shared" ca="1" si="14"/>
        <v>91</v>
      </c>
      <c r="AN21">
        <f t="shared" ca="1" si="14"/>
        <v>92</v>
      </c>
      <c r="AO21">
        <f t="shared" ca="1" si="14"/>
        <v>182</v>
      </c>
      <c r="AP21">
        <f t="shared" ca="1" si="14"/>
        <v>273</v>
      </c>
      <c r="AQ21">
        <f t="shared" ca="1" si="14"/>
        <v>274</v>
      </c>
      <c r="AR21">
        <f t="shared" ca="1" si="14"/>
        <v>365</v>
      </c>
      <c r="AS21">
        <f t="shared" ca="1" si="14"/>
        <v>455</v>
      </c>
      <c r="AT21">
        <f t="shared" ca="1" si="14"/>
        <v>546</v>
      </c>
      <c r="AU21">
        <f t="shared" ca="1" si="14"/>
        <v>638</v>
      </c>
      <c r="AV21">
        <f t="shared" ca="1" si="14"/>
        <v>730</v>
      </c>
      <c r="AW21">
        <f t="shared" ca="1" si="14"/>
        <v>1096</v>
      </c>
      <c r="AX21">
        <f t="shared" ca="1" si="14"/>
        <v>1463</v>
      </c>
      <c r="AY21">
        <f t="shared" ca="1" si="14"/>
        <v>1827</v>
      </c>
      <c r="AZ21">
        <f t="shared" ca="1" si="14"/>
        <v>2191</v>
      </c>
      <c r="BA21">
        <f t="shared" ca="1" si="14"/>
        <v>2557</v>
      </c>
      <c r="BB21">
        <f t="shared" ca="1" si="14"/>
        <v>2922</v>
      </c>
      <c r="BC21">
        <f t="shared" ca="1" si="12"/>
        <v>3287</v>
      </c>
      <c r="BD21">
        <f t="shared" ca="1" si="12"/>
        <v>3654</v>
      </c>
      <c r="BE21">
        <f t="shared" ca="1" si="12"/>
        <v>4383</v>
      </c>
      <c r="BF21">
        <f t="shared" ca="1" si="12"/>
        <v>5481</v>
      </c>
      <c r="BG21">
        <f t="shared" ca="1" si="12"/>
        <v>7305</v>
      </c>
      <c r="BH21">
        <f t="shared" ca="1" si="12"/>
        <v>9131</v>
      </c>
      <c r="BI21">
        <f t="shared" ca="1" si="12"/>
        <v>10957</v>
      </c>
      <c r="BJ21">
        <f t="shared" ca="1" si="12"/>
        <v>14610</v>
      </c>
      <c r="BK21" s="1">
        <f t="shared" si="10"/>
        <v>41659</v>
      </c>
      <c r="BL21">
        <f t="array" aca="1" ref="BL21:CH21" ca="1">_xll.QSA.InterpLinear(AM21:BJ21,K21:AH21,$BL$2:$CH$2)</f>
        <v>5.2547999999999991E-2</v>
      </c>
      <c r="BM21">
        <f ca="1"/>
        <v>5.4408544444444443E-2</v>
      </c>
      <c r="BN21">
        <f ca="1"/>
        <v>5.6426999999999998E-2</v>
      </c>
      <c r="BO21">
        <f ca="1"/>
        <v>5.8180000000000003E-2</v>
      </c>
      <c r="BP21">
        <f ca="1"/>
        <v>5.9652999999999998E-2</v>
      </c>
      <c r="BQ21">
        <f ca="1"/>
        <v>6.1137999999999998E-2</v>
      </c>
      <c r="BR21">
        <f ca="1"/>
        <v>6.2646999999999994E-2</v>
      </c>
      <c r="BS21">
        <f ca="1"/>
        <v>6.4149224043715841E-2</v>
      </c>
      <c r="BT21">
        <f ca="1"/>
        <v>6.9286E-2</v>
      </c>
      <c r="BU21">
        <f ca="1"/>
        <v>7.3638152588555869E-2</v>
      </c>
      <c r="BV21">
        <f ca="1"/>
        <v>7.6968890109890109E-2</v>
      </c>
      <c r="BW21">
        <f ca="1"/>
        <v>7.9688999999999996E-2</v>
      </c>
      <c r="BX21">
        <f ca="1"/>
        <v>8.2011057534246576E-2</v>
      </c>
      <c r="BY21">
        <f ca="1"/>
        <v>8.402220547945205E-2</v>
      </c>
      <c r="BZ21">
        <f ca="1"/>
        <v>8.5557460490463214E-2</v>
      </c>
      <c r="CA21">
        <f ca="1"/>
        <v>8.7181079019073571E-2</v>
      </c>
      <c r="CB21">
        <f ca="1"/>
        <v>9.0286000000000005E-2</v>
      </c>
      <c r="CC21">
        <f ca="1"/>
        <v>9.4889599271402544E-2</v>
      </c>
      <c r="CD21">
        <f ca="1"/>
        <v>9.6194000000000002E-2</v>
      </c>
      <c r="CE21">
        <f ca="1"/>
        <v>9.5299023548740411E-2</v>
      </c>
      <c r="CF21">
        <f ca="1"/>
        <v>9.3516498494388173E-2</v>
      </c>
      <c r="CG21">
        <f ca="1"/>
        <v>9.2601000000000003E-2</v>
      </c>
      <c r="CH21">
        <f ca="1"/>
        <v>9.1685250752805911E-2</v>
      </c>
    </row>
    <row r="22" spans="3:86" x14ac:dyDescent="0.25">
      <c r="C22">
        <v>41641</v>
      </c>
      <c r="D22">
        <v>14610</v>
      </c>
      <c r="E22">
        <v>9.2745999999999995E-2</v>
      </c>
      <c r="H22" s="1">
        <f t="shared" si="0"/>
        <v>41660</v>
      </c>
      <c r="I22">
        <f t="shared" si="6"/>
        <v>41660</v>
      </c>
      <c r="J22">
        <f t="shared" si="7"/>
        <v>306</v>
      </c>
      <c r="K22">
        <f t="shared" ca="1" si="13"/>
        <v>5.2569999999999999E-2</v>
      </c>
      <c r="L22">
        <f t="shared" ca="1" si="13"/>
        <v>5.2592E-2</v>
      </c>
      <c r="M22">
        <f t="shared" ca="1" si="13"/>
        <v>5.4593000000000003E-2</v>
      </c>
      <c r="N22">
        <f t="shared" ca="1" si="13"/>
        <v>5.6666000000000001E-2</v>
      </c>
      <c r="O22">
        <f t="shared" ca="1" si="13"/>
        <v>5.8383999999999998E-2</v>
      </c>
      <c r="P22">
        <f t="shared" ca="1" si="13"/>
        <v>5.9877E-2</v>
      </c>
      <c r="Q22">
        <f t="shared" ca="1" si="13"/>
        <v>6.1393000000000003E-2</v>
      </c>
      <c r="R22">
        <f t="shared" ca="1" si="13"/>
        <v>6.2894000000000005E-2</v>
      </c>
      <c r="S22">
        <f t="shared" ca="1" si="13"/>
        <v>6.4337000000000005E-2</v>
      </c>
      <c r="T22">
        <f t="shared" ca="1" si="13"/>
        <v>6.9499000000000005E-2</v>
      </c>
      <c r="U22">
        <f t="shared" ca="1" si="13"/>
        <v>7.3869000000000004E-2</v>
      </c>
      <c r="V22">
        <f t="shared" ca="1" si="13"/>
        <v>7.7186000000000005E-2</v>
      </c>
      <c r="W22">
        <f t="shared" ca="1" si="13"/>
        <v>7.9895999999999995E-2</v>
      </c>
      <c r="X22">
        <f t="shared" ca="1" si="13"/>
        <v>8.2209000000000004E-2</v>
      </c>
      <c r="Y22">
        <f t="shared" ca="1" si="13"/>
        <v>8.4227999999999997E-2</v>
      </c>
      <c r="Z22">
        <f t="shared" ca="1" si="13"/>
        <v>8.5913000000000003E-2</v>
      </c>
      <c r="AA22">
        <f t="shared" ca="1" si="11"/>
        <v>8.7392999999999998E-2</v>
      </c>
      <c r="AB22">
        <f t="shared" ca="1" si="11"/>
        <v>9.0666999999999998E-2</v>
      </c>
      <c r="AC22">
        <f t="shared" ca="1" si="11"/>
        <v>9.5075000000000007E-2</v>
      </c>
      <c r="AD22">
        <f t="shared" ca="1" si="11"/>
        <v>9.6379000000000006E-2</v>
      </c>
      <c r="AE22">
        <f t="shared" ca="1" si="11"/>
        <v>9.5491999999999994E-2</v>
      </c>
      <c r="AF22">
        <f t="shared" ca="1" si="11"/>
        <v>9.3708E-2</v>
      </c>
      <c r="AG22">
        <f t="shared" ca="1" si="11"/>
        <v>9.2796000000000003E-2</v>
      </c>
      <c r="AH22">
        <f t="shared" ca="1" si="11"/>
        <v>9.2258999999999994E-2</v>
      </c>
      <c r="AJ22" s="1">
        <f t="shared" si="3"/>
        <v>0</v>
      </c>
      <c r="AM22">
        <f t="shared" ca="1" si="14"/>
        <v>90</v>
      </c>
      <c r="AN22">
        <f t="shared" ca="1" si="14"/>
        <v>91</v>
      </c>
      <c r="AO22">
        <f t="shared" ca="1" si="14"/>
        <v>181</v>
      </c>
      <c r="AP22">
        <f t="shared" ca="1" si="14"/>
        <v>273</v>
      </c>
      <c r="AQ22">
        <f t="shared" ca="1" si="14"/>
        <v>365</v>
      </c>
      <c r="AR22">
        <f t="shared" ca="1" si="14"/>
        <v>455</v>
      </c>
      <c r="AS22">
        <f t="shared" ca="1" si="14"/>
        <v>546</v>
      </c>
      <c r="AT22">
        <f t="shared" ca="1" si="14"/>
        <v>638</v>
      </c>
      <c r="AU22">
        <f t="shared" ca="1" si="14"/>
        <v>730</v>
      </c>
      <c r="AV22">
        <f t="shared" ca="1" si="14"/>
        <v>1098</v>
      </c>
      <c r="AW22">
        <f t="shared" ca="1" si="14"/>
        <v>1462</v>
      </c>
      <c r="AX22">
        <f t="shared" ca="1" si="14"/>
        <v>1826</v>
      </c>
      <c r="AY22">
        <f t="shared" ca="1" si="14"/>
        <v>2191</v>
      </c>
      <c r="AZ22">
        <f t="shared" ca="1" si="14"/>
        <v>2557</v>
      </c>
      <c r="BA22">
        <f t="shared" ca="1" si="14"/>
        <v>2922</v>
      </c>
      <c r="BB22">
        <f t="shared" ca="1" si="14"/>
        <v>3289</v>
      </c>
      <c r="BC22">
        <f t="shared" ca="1" si="12"/>
        <v>3653</v>
      </c>
      <c r="BD22">
        <f t="shared" ca="1" si="12"/>
        <v>4383</v>
      </c>
      <c r="BE22">
        <f t="shared" ca="1" si="12"/>
        <v>5480</v>
      </c>
      <c r="BF22">
        <f t="shared" ca="1" si="12"/>
        <v>7307</v>
      </c>
      <c r="BG22">
        <f t="shared" ca="1" si="12"/>
        <v>9131</v>
      </c>
      <c r="BH22">
        <f t="shared" ca="1" si="12"/>
        <v>10957</v>
      </c>
      <c r="BI22">
        <f t="shared" ca="1" si="12"/>
        <v>14610</v>
      </c>
      <c r="BJ22">
        <f t="shared" ca="1" si="12"/>
        <v>18262</v>
      </c>
      <c r="BK22" s="1">
        <f t="shared" si="10"/>
        <v>41660</v>
      </c>
      <c r="BL22">
        <f t="array" aca="1" ref="BL22:CH22" ca="1">_xll.QSA.InterpLinear(AM22:BJ22,K22:AH22,$BL$2:$CH$2)</f>
        <v>5.2569999999999999E-2</v>
      </c>
      <c r="BM22">
        <f ca="1"/>
        <v>5.4593000000000003E-2</v>
      </c>
      <c r="BN22">
        <f ca="1"/>
        <v>5.6666000000000001E-2</v>
      </c>
      <c r="BO22">
        <f ca="1"/>
        <v>5.8383999999999998E-2</v>
      </c>
      <c r="BP22">
        <f ca="1"/>
        <v>5.9877E-2</v>
      </c>
      <c r="BQ22">
        <f ca="1"/>
        <v>6.1393000000000003E-2</v>
      </c>
      <c r="BR22">
        <f ca="1"/>
        <v>6.2894000000000005E-2</v>
      </c>
      <c r="BS22">
        <f ca="1"/>
        <v>6.4365054347826092E-2</v>
      </c>
      <c r="BT22">
        <f ca="1"/>
        <v>6.9470945652173918E-2</v>
      </c>
      <c r="BU22">
        <f ca="1"/>
        <v>7.3856994505494517E-2</v>
      </c>
      <c r="BV22">
        <f ca="1"/>
        <v>7.7186000000000005E-2</v>
      </c>
      <c r="BW22">
        <f ca="1"/>
        <v>7.9895999999999995E-2</v>
      </c>
      <c r="BX22">
        <f ca="1"/>
        <v>8.2220063013698635E-2</v>
      </c>
      <c r="BY22">
        <f ca="1"/>
        <v>8.4232591280653954E-2</v>
      </c>
      <c r="BZ22">
        <f ca="1"/>
        <v>8.5908408719346047E-2</v>
      </c>
      <c r="CA22">
        <f ca="1"/>
        <v>8.7388934065934065E-2</v>
      </c>
      <c r="CB22">
        <f ca="1"/>
        <v>9.0666999999999998E-2</v>
      </c>
      <c r="CC22">
        <f ca="1"/>
        <v>9.5070981768459434E-2</v>
      </c>
      <c r="CD22">
        <f ca="1"/>
        <v>9.6377572523262178E-2</v>
      </c>
      <c r="CE22">
        <f ca="1"/>
        <v>9.5491023001095285E-2</v>
      </c>
      <c r="CF22">
        <f ca="1"/>
        <v>9.3707500684369005E-2</v>
      </c>
      <c r="CG22">
        <f ca="1"/>
        <v>9.2796000000000003E-2</v>
      </c>
      <c r="CH22">
        <f ca="1"/>
        <v>9.2258999999999994E-2</v>
      </c>
    </row>
    <row r="23" spans="3:86" x14ac:dyDescent="0.25">
      <c r="C23">
        <v>41641</v>
      </c>
      <c r="D23">
        <v>18262</v>
      </c>
      <c r="E23">
        <v>9.2157000000000003E-2</v>
      </c>
      <c r="H23" s="1">
        <f t="shared" si="0"/>
        <v>41661</v>
      </c>
      <c r="I23">
        <f t="shared" si="6"/>
        <v>41661</v>
      </c>
      <c r="J23">
        <f t="shared" si="7"/>
        <v>330</v>
      </c>
      <c r="K23">
        <f t="shared" ca="1" si="13"/>
        <v>5.2595999999999997E-2</v>
      </c>
      <c r="L23">
        <f t="shared" ca="1" si="13"/>
        <v>5.4248999999999999E-2</v>
      </c>
      <c r="M23">
        <f t="shared" ca="1" si="13"/>
        <v>5.6165E-2</v>
      </c>
      <c r="N23">
        <f t="shared" ca="1" si="13"/>
        <v>5.7805000000000002E-2</v>
      </c>
      <c r="O23">
        <f t="shared" ca="1" si="13"/>
        <v>5.9251999999999999E-2</v>
      </c>
      <c r="P23">
        <f t="shared" ca="1" si="13"/>
        <v>6.0753000000000001E-2</v>
      </c>
      <c r="Q23">
        <f t="shared" ca="1" si="13"/>
        <v>6.2244000000000001E-2</v>
      </c>
      <c r="R23">
        <f t="shared" ca="1" si="13"/>
        <v>6.3667000000000001E-2</v>
      </c>
      <c r="S23">
        <f t="shared" ca="1" si="13"/>
        <v>6.8940000000000001E-2</v>
      </c>
      <c r="T23">
        <f t="shared" ca="1" si="13"/>
        <v>7.3362999999999998E-2</v>
      </c>
      <c r="U23">
        <f t="shared" ca="1" si="13"/>
        <v>7.6796000000000003E-2</v>
      </c>
      <c r="V23">
        <f t="shared" ca="1" si="13"/>
        <v>7.9500000000000001E-2</v>
      </c>
      <c r="W23">
        <f t="shared" ca="1" si="13"/>
        <v>8.1944000000000003E-2</v>
      </c>
      <c r="X23">
        <f t="shared" ca="1" si="13"/>
        <v>8.3954000000000001E-2</v>
      </c>
      <c r="Y23">
        <f t="shared" ca="1" si="13"/>
        <v>8.5638000000000006E-2</v>
      </c>
      <c r="Z23">
        <f t="shared" ca="1" si="13"/>
        <v>8.7112999999999996E-2</v>
      </c>
      <c r="AA23">
        <f t="shared" ca="1" si="11"/>
        <v>9.0024999999999994E-2</v>
      </c>
      <c r="AB23">
        <f t="shared" ca="1" si="11"/>
        <v>9.4846E-2</v>
      </c>
      <c r="AC23">
        <f t="shared" ca="1" si="11"/>
        <v>9.6124000000000001E-2</v>
      </c>
      <c r="AD23">
        <f t="shared" ca="1" si="11"/>
        <v>9.5222000000000001E-2</v>
      </c>
      <c r="AE23">
        <f t="shared" ca="1" si="11"/>
        <v>9.2987E-2</v>
      </c>
      <c r="AF23">
        <f t="shared" ca="1" si="11"/>
        <v>9.2155000000000001E-2</v>
      </c>
      <c r="AG23">
        <f t="shared" ca="1" si="11"/>
        <v>9.1666999999999998E-2</v>
      </c>
      <c r="AH23">
        <f t="shared" ca="1" si="11"/>
        <v>5.2595999999999997E-2</v>
      </c>
      <c r="AJ23" s="1">
        <f t="shared" si="3"/>
        <v>0</v>
      </c>
      <c r="AM23">
        <f t="shared" ca="1" si="14"/>
        <v>90</v>
      </c>
      <c r="AN23">
        <f t="shared" ca="1" si="14"/>
        <v>181</v>
      </c>
      <c r="AO23">
        <f t="shared" ca="1" si="14"/>
        <v>273</v>
      </c>
      <c r="AP23">
        <f t="shared" ca="1" si="14"/>
        <v>365</v>
      </c>
      <c r="AQ23">
        <f t="shared" ca="1" si="14"/>
        <v>455</v>
      </c>
      <c r="AR23">
        <f t="shared" ca="1" si="14"/>
        <v>546</v>
      </c>
      <c r="AS23">
        <f t="shared" ca="1" si="14"/>
        <v>638</v>
      </c>
      <c r="AT23">
        <f t="shared" ca="1" si="14"/>
        <v>730</v>
      </c>
      <c r="AU23">
        <f t="shared" ca="1" si="14"/>
        <v>1097</v>
      </c>
      <c r="AV23">
        <f t="shared" ca="1" si="14"/>
        <v>1461</v>
      </c>
      <c r="AW23">
        <f t="shared" ca="1" si="14"/>
        <v>1826</v>
      </c>
      <c r="AX23">
        <f t="shared" ca="1" si="14"/>
        <v>2191</v>
      </c>
      <c r="AY23">
        <f t="shared" ca="1" si="14"/>
        <v>2557</v>
      </c>
      <c r="AZ23">
        <f t="shared" ca="1" si="14"/>
        <v>2924</v>
      </c>
      <c r="BA23">
        <f t="shared" ca="1" si="14"/>
        <v>3288</v>
      </c>
      <c r="BB23">
        <f t="shared" ca="1" si="14"/>
        <v>3652</v>
      </c>
      <c r="BC23">
        <f t="shared" ca="1" si="12"/>
        <v>4383</v>
      </c>
      <c r="BD23">
        <f t="shared" ca="1" si="12"/>
        <v>5479</v>
      </c>
      <c r="BE23">
        <f t="shared" ca="1" si="12"/>
        <v>7306</v>
      </c>
      <c r="BF23">
        <f t="shared" ca="1" si="12"/>
        <v>9133</v>
      </c>
      <c r="BG23">
        <f t="shared" ca="1" si="12"/>
        <v>10957</v>
      </c>
      <c r="BH23">
        <f t="shared" ca="1" si="12"/>
        <v>14610</v>
      </c>
      <c r="BI23">
        <f t="shared" ca="1" si="12"/>
        <v>18262</v>
      </c>
      <c r="BJ23">
        <f t="shared" ca="1" si="12"/>
        <v>90</v>
      </c>
      <c r="BK23" s="1">
        <f t="shared" si="10"/>
        <v>41661</v>
      </c>
      <c r="BL23">
        <f t="array" aca="1" ref="BL23:CH23" ca="1">_xll.QSA.InterpLinear(AM23:BJ23,K23:AH23,$BL$2:$CH$2)</f>
        <v>5.2595999999999997E-2</v>
      </c>
      <c r="BM23">
        <f ca="1"/>
        <v>5.4248999999999999E-2</v>
      </c>
      <c r="BN23">
        <f ca="1"/>
        <v>5.6165E-2</v>
      </c>
      <c r="BO23">
        <f ca="1"/>
        <v>5.7805000000000002E-2</v>
      </c>
      <c r="BP23">
        <f ca="1"/>
        <v>5.9251999999999999E-2</v>
      </c>
      <c r="BQ23">
        <f ca="1"/>
        <v>6.0753000000000001E-2</v>
      </c>
      <c r="BR23">
        <f ca="1"/>
        <v>6.2244000000000001E-2</v>
      </c>
      <c r="BS23">
        <f ca="1"/>
        <v>6.3695735694822883E-2</v>
      </c>
      <c r="BT23">
        <f ca="1"/>
        <v>6.8925632152588553E-2</v>
      </c>
      <c r="BU23">
        <f ca="1"/>
        <v>7.3362999999999998E-2</v>
      </c>
      <c r="BV23">
        <f ca="1"/>
        <v>7.6796000000000003E-2</v>
      </c>
      <c r="BW23">
        <f ca="1"/>
        <v>7.9500000000000001E-2</v>
      </c>
      <c r="BX23">
        <f ca="1"/>
        <v>8.1954953678474121E-2</v>
      </c>
      <c r="BY23">
        <f ca="1"/>
        <v>8.3948523160762942E-2</v>
      </c>
      <c r="BZ23">
        <f ca="1"/>
        <v>8.5638000000000006E-2</v>
      </c>
      <c r="CA23">
        <f ca="1"/>
        <v>8.7112999999999996E-2</v>
      </c>
      <c r="CB23">
        <f ca="1"/>
        <v>9.0024999999999994E-2</v>
      </c>
      <c r="CC23">
        <f ca="1"/>
        <v>9.4846E-2</v>
      </c>
      <c r="CD23">
        <f ca="1"/>
        <v>9.6123300492610836E-2</v>
      </c>
      <c r="CE23">
        <f ca="1"/>
        <v>9.5222493705528183E-2</v>
      </c>
      <c r="CF23">
        <f ca="1"/>
        <v>9.2986544483985759E-2</v>
      </c>
      <c r="CG23">
        <f ca="1"/>
        <v>9.2155000000000001E-2</v>
      </c>
      <c r="CH23">
        <f ca="1"/>
        <v>9.1666999999999998E-2</v>
      </c>
    </row>
    <row r="24" spans="3:86" x14ac:dyDescent="0.25">
      <c r="C24">
        <v>41642</v>
      </c>
      <c r="D24">
        <v>90</v>
      </c>
      <c r="E24">
        <v>5.2595999999999997E-2</v>
      </c>
      <c r="H24" s="1">
        <f t="shared" si="0"/>
        <v>41662</v>
      </c>
      <c r="I24">
        <f t="shared" si="6"/>
        <v>41662</v>
      </c>
      <c r="J24">
        <f t="shared" si="7"/>
        <v>353</v>
      </c>
      <c r="K24">
        <f t="shared" ca="1" si="13"/>
        <v>5.2595999999999997E-2</v>
      </c>
      <c r="L24">
        <f t="shared" ca="1" si="13"/>
        <v>5.4554999999999999E-2</v>
      </c>
      <c r="M24">
        <f t="shared" ca="1" si="13"/>
        <v>5.6777000000000001E-2</v>
      </c>
      <c r="N24">
        <f t="shared" ca="1" si="13"/>
        <v>5.8569999999999997E-2</v>
      </c>
      <c r="O24">
        <f t="shared" ca="1" si="13"/>
        <v>6.0186000000000003E-2</v>
      </c>
      <c r="P24">
        <f t="shared" ca="1" si="13"/>
        <v>6.1802999999999997E-2</v>
      </c>
      <c r="Q24">
        <f t="shared" ca="1" si="13"/>
        <v>6.3391000000000003E-2</v>
      </c>
      <c r="R24">
        <f t="shared" ca="1" si="13"/>
        <v>6.4913999999999999E-2</v>
      </c>
      <c r="S24">
        <f t="shared" ca="1" si="13"/>
        <v>7.0384000000000002E-2</v>
      </c>
      <c r="T24">
        <f t="shared" ca="1" si="13"/>
        <v>7.4602000000000002E-2</v>
      </c>
      <c r="U24">
        <f t="shared" ca="1" si="13"/>
        <v>7.7920000000000003E-2</v>
      </c>
      <c r="V24">
        <f t="shared" ca="1" si="13"/>
        <v>8.0760999999999999E-2</v>
      </c>
      <c r="W24">
        <f t="shared" ca="1" si="13"/>
        <v>8.3345000000000002E-2</v>
      </c>
      <c r="X24">
        <f t="shared" ca="1" si="13"/>
        <v>8.5363999999999995E-2</v>
      </c>
      <c r="Y24">
        <f t="shared" ca="1" si="13"/>
        <v>8.6900000000000005E-2</v>
      </c>
      <c r="Z24">
        <f t="shared" ca="1" si="13"/>
        <v>8.8381000000000001E-2</v>
      </c>
      <c r="AA24">
        <f t="shared" ca="1" si="11"/>
        <v>9.1312000000000004E-2</v>
      </c>
      <c r="AB24">
        <f t="shared" ca="1" si="11"/>
        <v>9.6176999999999999E-2</v>
      </c>
      <c r="AC24">
        <f t="shared" ca="1" si="11"/>
        <v>9.7469E-2</v>
      </c>
      <c r="AD24">
        <f t="shared" ca="1" si="11"/>
        <v>9.6549999999999997E-2</v>
      </c>
      <c r="AE24">
        <f t="shared" ca="1" si="11"/>
        <v>9.4259999999999997E-2</v>
      </c>
      <c r="AF24">
        <f t="shared" ca="1" si="11"/>
        <v>9.3420000000000003E-2</v>
      </c>
      <c r="AG24">
        <f t="shared" ca="1" si="11"/>
        <v>9.2923000000000006E-2</v>
      </c>
      <c r="AH24">
        <f t="shared" ca="1" si="11"/>
        <v>5.2595999999999997E-2</v>
      </c>
      <c r="AJ24" s="1">
        <f t="shared" si="3"/>
        <v>0</v>
      </c>
      <c r="AM24">
        <f t="shared" ca="1" si="14"/>
        <v>90</v>
      </c>
      <c r="AN24">
        <f t="shared" ca="1" si="14"/>
        <v>181</v>
      </c>
      <c r="AO24">
        <f t="shared" ca="1" si="14"/>
        <v>273</v>
      </c>
      <c r="AP24">
        <f t="shared" ca="1" si="14"/>
        <v>365</v>
      </c>
      <c r="AQ24">
        <f t="shared" ca="1" si="14"/>
        <v>455</v>
      </c>
      <c r="AR24">
        <f t="shared" ca="1" si="14"/>
        <v>546</v>
      </c>
      <c r="AS24">
        <f t="shared" ca="1" si="14"/>
        <v>638</v>
      </c>
      <c r="AT24">
        <f t="shared" ca="1" si="14"/>
        <v>732</v>
      </c>
      <c r="AU24">
        <f t="shared" ca="1" si="14"/>
        <v>1096</v>
      </c>
      <c r="AV24">
        <f t="shared" ca="1" si="14"/>
        <v>1461</v>
      </c>
      <c r="AW24">
        <f t="shared" ca="1" si="14"/>
        <v>1826</v>
      </c>
      <c r="AX24">
        <f t="shared" ca="1" si="14"/>
        <v>2191</v>
      </c>
      <c r="AY24">
        <f t="shared" ca="1" si="14"/>
        <v>2559</v>
      </c>
      <c r="AZ24">
        <f t="shared" ca="1" si="14"/>
        <v>2923</v>
      </c>
      <c r="BA24">
        <f t="shared" ca="1" si="14"/>
        <v>3287</v>
      </c>
      <c r="BB24">
        <f t="shared" ca="1" si="14"/>
        <v>3652</v>
      </c>
      <c r="BC24">
        <f t="shared" ca="1" si="12"/>
        <v>4383</v>
      </c>
      <c r="BD24">
        <f t="shared" ca="1" si="12"/>
        <v>5479</v>
      </c>
      <c r="BE24">
        <f t="shared" ca="1" si="12"/>
        <v>7305</v>
      </c>
      <c r="BF24">
        <f t="shared" ca="1" si="12"/>
        <v>9132</v>
      </c>
      <c r="BG24">
        <f t="shared" ca="1" si="12"/>
        <v>10959</v>
      </c>
      <c r="BH24">
        <f t="shared" ca="1" si="12"/>
        <v>14610</v>
      </c>
      <c r="BI24">
        <f t="shared" ca="1" si="12"/>
        <v>18262</v>
      </c>
      <c r="BJ24">
        <f t="shared" ca="1" si="12"/>
        <v>90</v>
      </c>
      <c r="BK24" s="1">
        <f t="shared" si="10"/>
        <v>41662</v>
      </c>
      <c r="BL24">
        <f t="array" aca="1" ref="BL24:CH24" ca="1">_xll.QSA.InterpLinear(AM24:BJ24,K24:AH24,$BL$2:$CH$2)</f>
        <v>5.2595999999999997E-2</v>
      </c>
      <c r="BM24">
        <f ca="1"/>
        <v>5.4554999999999999E-2</v>
      </c>
      <c r="BN24">
        <f ca="1"/>
        <v>5.6777000000000001E-2</v>
      </c>
      <c r="BO24">
        <f ca="1"/>
        <v>5.8569999999999997E-2</v>
      </c>
      <c r="BP24">
        <f ca="1"/>
        <v>6.0186000000000003E-2</v>
      </c>
      <c r="BQ24">
        <f ca="1"/>
        <v>6.1802999999999997E-2</v>
      </c>
      <c r="BR24">
        <f ca="1"/>
        <v>6.3391000000000003E-2</v>
      </c>
      <c r="BS24">
        <f ca="1"/>
        <v>6.4913999999999999E-2</v>
      </c>
      <c r="BT24">
        <f ca="1"/>
        <v>7.0384000000000002E-2</v>
      </c>
      <c r="BU24">
        <f ca="1"/>
        <v>7.4602000000000002E-2</v>
      </c>
      <c r="BV24">
        <f ca="1"/>
        <v>7.7920000000000003E-2</v>
      </c>
      <c r="BW24">
        <f ca="1"/>
        <v>8.0760999999999999E-2</v>
      </c>
      <c r="BX24">
        <f ca="1"/>
        <v>8.3345000000000002E-2</v>
      </c>
      <c r="BY24">
        <f ca="1"/>
        <v>8.5363999999999995E-2</v>
      </c>
      <c r="BZ24">
        <f ca="1"/>
        <v>8.6904057534246584E-2</v>
      </c>
      <c r="CA24">
        <f ca="1"/>
        <v>8.8381000000000001E-2</v>
      </c>
      <c r="CB24">
        <f ca="1"/>
        <v>9.1312000000000004E-2</v>
      </c>
      <c r="CC24">
        <f ca="1"/>
        <v>9.6176999999999999E-2</v>
      </c>
      <c r="CD24">
        <f ca="1"/>
        <v>9.7469E-2</v>
      </c>
      <c r="CE24">
        <f ca="1"/>
        <v>9.6549999999999997E-2</v>
      </c>
      <c r="CF24">
        <f ca="1"/>
        <v>9.4259999999999997E-2</v>
      </c>
      <c r="CG24">
        <f ca="1"/>
        <v>9.3420000000000003E-2</v>
      </c>
      <c r="CH24">
        <f ca="1"/>
        <v>9.2923000000000006E-2</v>
      </c>
    </row>
    <row r="25" spans="3:86" x14ac:dyDescent="0.25">
      <c r="C25">
        <v>41642</v>
      </c>
      <c r="D25">
        <v>181</v>
      </c>
      <c r="E25">
        <v>5.3484999999999998E-2</v>
      </c>
      <c r="H25" s="1">
        <f t="shared" si="0"/>
        <v>41663</v>
      </c>
      <c r="I25">
        <f t="shared" si="6"/>
        <v>41663</v>
      </c>
      <c r="J25">
        <f t="shared" si="7"/>
        <v>376</v>
      </c>
      <c r="K25">
        <f t="shared" ca="1" si="13"/>
        <v>5.2595999999999997E-2</v>
      </c>
      <c r="L25">
        <f t="shared" ca="1" si="13"/>
        <v>5.5012999999999999E-2</v>
      </c>
      <c r="M25">
        <f t="shared" ca="1" si="13"/>
        <v>5.756E-2</v>
      </c>
      <c r="N25">
        <f t="shared" ca="1" si="13"/>
        <v>5.9722999999999998E-2</v>
      </c>
      <c r="O25">
        <f t="shared" ca="1" si="13"/>
        <v>6.1463999999999998E-2</v>
      </c>
      <c r="P25">
        <f t="shared" ca="1" si="13"/>
        <v>6.1519999999999998E-2</v>
      </c>
      <c r="Q25">
        <f t="shared" ca="1" si="13"/>
        <v>6.3104999999999994E-2</v>
      </c>
      <c r="R25">
        <f t="shared" ca="1" si="13"/>
        <v>6.4739000000000005E-2</v>
      </c>
      <c r="S25">
        <f t="shared" ca="1" si="13"/>
        <v>6.6253000000000006E-2</v>
      </c>
      <c r="T25">
        <f t="shared" ca="1" si="13"/>
        <v>7.1401999999999993E-2</v>
      </c>
      <c r="U25">
        <f t="shared" ca="1" si="13"/>
        <v>7.5969999999999996E-2</v>
      </c>
      <c r="V25">
        <f t="shared" ca="1" si="13"/>
        <v>7.9291E-2</v>
      </c>
      <c r="W25">
        <f t="shared" ca="1" si="13"/>
        <v>8.2138000000000003E-2</v>
      </c>
      <c r="X25">
        <f t="shared" ca="1" si="13"/>
        <v>8.4320000000000006E-2</v>
      </c>
      <c r="Y25">
        <f t="shared" ca="1" si="13"/>
        <v>8.6350999999999997E-2</v>
      </c>
      <c r="Z25">
        <f t="shared" ca="1" si="13"/>
        <v>8.7897000000000003E-2</v>
      </c>
      <c r="AA25">
        <f t="shared" ca="1" si="11"/>
        <v>8.9387999999999995E-2</v>
      </c>
      <c r="AB25">
        <f t="shared" ca="1" si="11"/>
        <v>9.2340000000000005E-2</v>
      </c>
      <c r="AC25">
        <f t="shared" ca="1" si="11"/>
        <v>9.7252000000000005E-2</v>
      </c>
      <c r="AD25">
        <f t="shared" ca="1" si="11"/>
        <v>9.8561999999999997E-2</v>
      </c>
      <c r="AE25">
        <f t="shared" ca="1" si="11"/>
        <v>9.7635E-2</v>
      </c>
      <c r="AF25">
        <f t="shared" ca="1" si="11"/>
        <v>9.5307000000000003E-2</v>
      </c>
      <c r="AG25">
        <f t="shared" ca="1" si="11"/>
        <v>9.4454999999999997E-2</v>
      </c>
      <c r="AH25">
        <f t="shared" ca="1" si="11"/>
        <v>9.3962000000000004E-2</v>
      </c>
      <c r="AJ25" s="1">
        <f t="shared" si="3"/>
        <v>0</v>
      </c>
      <c r="AM25">
        <f t="shared" ca="1" si="14"/>
        <v>90</v>
      </c>
      <c r="AN25">
        <f t="shared" ca="1" si="14"/>
        <v>181</v>
      </c>
      <c r="AO25">
        <f t="shared" ca="1" si="14"/>
        <v>273</v>
      </c>
      <c r="AP25">
        <f t="shared" ca="1" si="14"/>
        <v>367</v>
      </c>
      <c r="AQ25">
        <f t="shared" ca="1" si="14"/>
        <v>455</v>
      </c>
      <c r="AR25">
        <f t="shared" ca="1" si="14"/>
        <v>458</v>
      </c>
      <c r="AS25">
        <f t="shared" ca="1" si="14"/>
        <v>546</v>
      </c>
      <c r="AT25">
        <f t="shared" ca="1" si="14"/>
        <v>640</v>
      </c>
      <c r="AU25">
        <f t="shared" ca="1" si="14"/>
        <v>732</v>
      </c>
      <c r="AV25">
        <f t="shared" ca="1" si="14"/>
        <v>1096</v>
      </c>
      <c r="AW25">
        <f t="shared" ca="1" si="14"/>
        <v>1461</v>
      </c>
      <c r="AX25">
        <f t="shared" ca="1" si="14"/>
        <v>1826</v>
      </c>
      <c r="AY25">
        <f t="shared" ca="1" si="14"/>
        <v>2191</v>
      </c>
      <c r="AZ25">
        <f t="shared" ca="1" si="14"/>
        <v>2558</v>
      </c>
      <c r="BA25">
        <f t="shared" ca="1" si="14"/>
        <v>2922</v>
      </c>
      <c r="BB25">
        <f t="shared" ca="1" si="14"/>
        <v>3287</v>
      </c>
      <c r="BC25">
        <f t="shared" ca="1" si="12"/>
        <v>3652</v>
      </c>
      <c r="BD25">
        <f t="shared" ca="1" si="12"/>
        <v>4385</v>
      </c>
      <c r="BE25">
        <f t="shared" ca="1" si="12"/>
        <v>5479</v>
      </c>
      <c r="BF25">
        <f t="shared" ca="1" si="12"/>
        <v>7305</v>
      </c>
      <c r="BG25">
        <f t="shared" ca="1" si="12"/>
        <v>9131</v>
      </c>
      <c r="BH25">
        <f t="shared" ca="1" si="12"/>
        <v>10958</v>
      </c>
      <c r="BI25">
        <f t="shared" ca="1" si="12"/>
        <v>14612</v>
      </c>
      <c r="BJ25">
        <f t="shared" ca="1" si="12"/>
        <v>18262</v>
      </c>
      <c r="BK25" s="1">
        <f t="shared" si="10"/>
        <v>41663</v>
      </c>
      <c r="BL25">
        <f t="array" aca="1" ref="BL25:CH25" ca="1">_xll.QSA.InterpLinear(AM25:BJ25,K25:AH25,$BL$2:$CH$2)</f>
        <v>5.2595999999999997E-2</v>
      </c>
      <c r="BM25">
        <f ca="1"/>
        <v>5.5012999999999999E-2</v>
      </c>
      <c r="BN25">
        <f ca="1"/>
        <v>5.756E-2</v>
      </c>
      <c r="BO25">
        <f ca="1"/>
        <v>5.9676978723404252E-2</v>
      </c>
      <c r="BP25">
        <f ca="1"/>
        <v>6.1463999999999998E-2</v>
      </c>
      <c r="BQ25">
        <f ca="1"/>
        <v>6.3104999999999994E-2</v>
      </c>
      <c r="BR25">
        <f ca="1"/>
        <v>6.4704234042553196E-2</v>
      </c>
      <c r="BS25">
        <f ca="1"/>
        <v>6.6253000000000006E-2</v>
      </c>
      <c r="BT25">
        <f ca="1"/>
        <v>7.1401999999999993E-2</v>
      </c>
      <c r="BU25">
        <f ca="1"/>
        <v>7.5969999999999996E-2</v>
      </c>
      <c r="BV25">
        <f ca="1"/>
        <v>7.9291E-2</v>
      </c>
      <c r="BW25">
        <f ca="1"/>
        <v>8.2138000000000003E-2</v>
      </c>
      <c r="BX25">
        <f ca="1"/>
        <v>8.4325579670329678E-2</v>
      </c>
      <c r="BY25">
        <f ca="1"/>
        <v>8.6355235616438347E-2</v>
      </c>
      <c r="BZ25">
        <f ca="1"/>
        <v>8.7901084931506848E-2</v>
      </c>
      <c r="CA25">
        <f ca="1"/>
        <v>8.9387999999999995E-2</v>
      </c>
      <c r="CB25">
        <f ca="1"/>
        <v>9.2331945429740797E-2</v>
      </c>
      <c r="CC25">
        <f ca="1"/>
        <v>9.7252000000000005E-2</v>
      </c>
      <c r="CD25">
        <f ca="1"/>
        <v>9.8561999999999997E-2</v>
      </c>
      <c r="CE25">
        <f ca="1"/>
        <v>9.7633725779967165E-2</v>
      </c>
      <c r="CF25">
        <f ca="1"/>
        <v>9.5306766830870276E-2</v>
      </c>
      <c r="CG25">
        <f ca="1"/>
        <v>9.4455466338259436E-2</v>
      </c>
      <c r="CH25">
        <f ca="1"/>
        <v>9.3962000000000004E-2</v>
      </c>
    </row>
    <row r="26" spans="3:86" x14ac:dyDescent="0.25">
      <c r="C26">
        <v>41642</v>
      </c>
      <c r="D26">
        <v>273</v>
      </c>
      <c r="E26">
        <v>5.4634000000000002E-2</v>
      </c>
      <c r="H26" s="1">
        <f t="shared" si="0"/>
        <v>41664</v>
      </c>
      <c r="I26">
        <f t="shared" si="6"/>
        <v>41664</v>
      </c>
      <c r="J26" t="e">
        <f t="shared" si="7"/>
        <v>#N/A</v>
      </c>
      <c r="K26" t="e">
        <f t="shared" ca="1" si="13"/>
        <v>#N/A</v>
      </c>
      <c r="L26" t="e">
        <f t="shared" ca="1" si="13"/>
        <v>#N/A</v>
      </c>
      <c r="M26" t="e">
        <f t="shared" ca="1" si="13"/>
        <v>#N/A</v>
      </c>
      <c r="N26" t="e">
        <f t="shared" ca="1" si="13"/>
        <v>#N/A</v>
      </c>
      <c r="O26" t="e">
        <f t="shared" ca="1" si="13"/>
        <v>#N/A</v>
      </c>
      <c r="P26" t="e">
        <f t="shared" ca="1" si="13"/>
        <v>#N/A</v>
      </c>
      <c r="Q26" t="e">
        <f t="shared" ca="1" si="13"/>
        <v>#N/A</v>
      </c>
      <c r="R26" t="e">
        <f t="shared" ca="1" si="13"/>
        <v>#N/A</v>
      </c>
      <c r="S26" t="e">
        <f t="shared" ca="1" si="13"/>
        <v>#N/A</v>
      </c>
      <c r="T26" t="e">
        <f t="shared" ca="1" si="13"/>
        <v>#N/A</v>
      </c>
      <c r="U26" t="e">
        <f t="shared" ca="1" si="13"/>
        <v>#N/A</v>
      </c>
      <c r="V26" t="e">
        <f t="shared" ca="1" si="13"/>
        <v>#N/A</v>
      </c>
      <c r="W26" t="e">
        <f t="shared" ca="1" si="13"/>
        <v>#N/A</v>
      </c>
      <c r="X26" t="e">
        <f t="shared" ca="1" si="13"/>
        <v>#N/A</v>
      </c>
      <c r="Y26" t="e">
        <f t="shared" ca="1" si="13"/>
        <v>#N/A</v>
      </c>
      <c r="Z26" t="e">
        <f t="shared" ca="1" si="13"/>
        <v>#N/A</v>
      </c>
      <c r="AA26" t="e">
        <f t="shared" ca="1" si="11"/>
        <v>#N/A</v>
      </c>
      <c r="AB26" t="e">
        <f t="shared" ca="1" si="11"/>
        <v>#N/A</v>
      </c>
      <c r="AC26" t="e">
        <f t="shared" ca="1" si="11"/>
        <v>#N/A</v>
      </c>
      <c r="AD26" t="e">
        <f t="shared" ca="1" si="11"/>
        <v>#N/A</v>
      </c>
      <c r="AE26" t="e">
        <f t="shared" ca="1" si="11"/>
        <v>#N/A</v>
      </c>
      <c r="AF26" t="e">
        <f t="shared" ca="1" si="11"/>
        <v>#N/A</v>
      </c>
      <c r="AG26" t="e">
        <f t="shared" ca="1" si="11"/>
        <v>#N/A</v>
      </c>
      <c r="AH26" t="e">
        <f t="shared" ca="1" si="11"/>
        <v>#N/A</v>
      </c>
      <c r="AJ26" s="1">
        <f t="shared" si="3"/>
        <v>0</v>
      </c>
      <c r="AM26" t="e">
        <f t="shared" ca="1" si="14"/>
        <v>#N/A</v>
      </c>
      <c r="AN26" t="e">
        <f t="shared" ca="1" si="14"/>
        <v>#N/A</v>
      </c>
      <c r="AO26" t="e">
        <f t="shared" ca="1" si="14"/>
        <v>#N/A</v>
      </c>
      <c r="AP26" t="e">
        <f t="shared" ca="1" si="14"/>
        <v>#N/A</v>
      </c>
      <c r="AQ26" t="e">
        <f t="shared" ca="1" si="14"/>
        <v>#N/A</v>
      </c>
      <c r="AR26" t="e">
        <f t="shared" ca="1" si="14"/>
        <v>#N/A</v>
      </c>
      <c r="AS26" t="e">
        <f t="shared" ca="1" si="14"/>
        <v>#N/A</v>
      </c>
      <c r="AT26" t="e">
        <f t="shared" ca="1" si="14"/>
        <v>#N/A</v>
      </c>
      <c r="AU26" t="e">
        <f t="shared" ca="1" si="14"/>
        <v>#N/A</v>
      </c>
      <c r="AV26" t="e">
        <f t="shared" ca="1" si="14"/>
        <v>#N/A</v>
      </c>
      <c r="AW26" t="e">
        <f t="shared" ca="1" si="14"/>
        <v>#N/A</v>
      </c>
      <c r="AX26" t="e">
        <f t="shared" ca="1" si="14"/>
        <v>#N/A</v>
      </c>
      <c r="AY26" t="e">
        <f t="shared" ca="1" si="14"/>
        <v>#N/A</v>
      </c>
      <c r="AZ26" t="e">
        <f t="shared" ca="1" si="14"/>
        <v>#N/A</v>
      </c>
      <c r="BA26" t="e">
        <f t="shared" ca="1" si="14"/>
        <v>#N/A</v>
      </c>
      <c r="BB26" t="e">
        <f t="shared" ca="1" si="14"/>
        <v>#N/A</v>
      </c>
      <c r="BC26" t="e">
        <f t="shared" ca="1" si="12"/>
        <v>#N/A</v>
      </c>
      <c r="BD26" t="e">
        <f t="shared" ca="1" si="12"/>
        <v>#N/A</v>
      </c>
      <c r="BE26" t="e">
        <f t="shared" ca="1" si="12"/>
        <v>#N/A</v>
      </c>
      <c r="BF26" t="e">
        <f t="shared" ca="1" si="12"/>
        <v>#N/A</v>
      </c>
      <c r="BG26" t="e">
        <f t="shared" ca="1" si="12"/>
        <v>#N/A</v>
      </c>
      <c r="BH26" t="e">
        <f t="shared" ca="1" si="12"/>
        <v>#N/A</v>
      </c>
      <c r="BI26" t="e">
        <f t="shared" ca="1" si="12"/>
        <v>#N/A</v>
      </c>
      <c r="BJ26" t="e">
        <f t="shared" ca="1" si="12"/>
        <v>#N/A</v>
      </c>
      <c r="BK26" s="1">
        <f t="shared" si="10"/>
        <v>41664</v>
      </c>
      <c r="BL26" t="e">
        <f t="array" aca="1" ref="BL26:CH26" ca="1">_xll.QSA.InterpLinear(AM26:BJ26,K26:AH26,$BL$2:$CH$2)</f>
        <v>#VALUE!</v>
      </c>
      <c r="BM26" t="e">
        <f ca="1"/>
        <v>#VALUE!</v>
      </c>
      <c r="BN26" t="e">
        <f ca="1"/>
        <v>#VALUE!</v>
      </c>
      <c r="BO26" t="e">
        <f ca="1"/>
        <v>#VALUE!</v>
      </c>
      <c r="BP26" t="e">
        <f ca="1"/>
        <v>#VALUE!</v>
      </c>
      <c r="BQ26" t="e">
        <f ca="1"/>
        <v>#VALUE!</v>
      </c>
      <c r="BR26" t="e">
        <f ca="1"/>
        <v>#VALUE!</v>
      </c>
      <c r="BS26" t="e">
        <f ca="1"/>
        <v>#VALUE!</v>
      </c>
      <c r="BT26" t="e">
        <f ca="1"/>
        <v>#VALUE!</v>
      </c>
      <c r="BU26" t="e">
        <f ca="1"/>
        <v>#VALUE!</v>
      </c>
      <c r="BV26" t="e">
        <f ca="1"/>
        <v>#VALUE!</v>
      </c>
      <c r="BW26" t="e">
        <f ca="1"/>
        <v>#VALUE!</v>
      </c>
      <c r="BX26" t="e">
        <f ca="1"/>
        <v>#VALUE!</v>
      </c>
      <c r="BY26" t="e">
        <f ca="1"/>
        <v>#VALUE!</v>
      </c>
      <c r="BZ26" t="e">
        <f ca="1"/>
        <v>#VALUE!</v>
      </c>
      <c r="CA26" t="e">
        <f ca="1"/>
        <v>#VALUE!</v>
      </c>
      <c r="CB26" t="e">
        <f ca="1"/>
        <v>#VALUE!</v>
      </c>
      <c r="CC26" t="e">
        <f ca="1"/>
        <v>#VALUE!</v>
      </c>
      <c r="CD26" t="e">
        <f ca="1"/>
        <v>#VALUE!</v>
      </c>
      <c r="CE26" t="e">
        <f ca="1"/>
        <v>#VALUE!</v>
      </c>
      <c r="CF26" t="e">
        <f ca="1"/>
        <v>#VALUE!</v>
      </c>
      <c r="CG26" t="e">
        <f ca="1"/>
        <v>#VALUE!</v>
      </c>
      <c r="CH26" t="e">
        <f ca="1"/>
        <v>#VALUE!</v>
      </c>
    </row>
    <row r="27" spans="3:86" x14ac:dyDescent="0.25">
      <c r="C27">
        <v>41642</v>
      </c>
      <c r="D27">
        <v>367</v>
      </c>
      <c r="E27">
        <v>5.6247999999999999E-2</v>
      </c>
      <c r="H27" s="1">
        <f t="shared" si="0"/>
        <v>41665</v>
      </c>
      <c r="I27">
        <f t="shared" si="6"/>
        <v>41665</v>
      </c>
      <c r="J27" t="e">
        <f t="shared" si="7"/>
        <v>#N/A</v>
      </c>
      <c r="K27" t="e">
        <f t="shared" ca="1" si="13"/>
        <v>#N/A</v>
      </c>
      <c r="L27" t="e">
        <f t="shared" ca="1" si="13"/>
        <v>#N/A</v>
      </c>
      <c r="M27" t="e">
        <f t="shared" ca="1" si="13"/>
        <v>#N/A</v>
      </c>
      <c r="N27" t="e">
        <f t="shared" ca="1" si="13"/>
        <v>#N/A</v>
      </c>
      <c r="O27" t="e">
        <f t="shared" ca="1" si="13"/>
        <v>#N/A</v>
      </c>
      <c r="P27" t="e">
        <f t="shared" ca="1" si="13"/>
        <v>#N/A</v>
      </c>
      <c r="Q27" t="e">
        <f t="shared" ca="1" si="13"/>
        <v>#N/A</v>
      </c>
      <c r="R27" t="e">
        <f t="shared" ca="1" si="13"/>
        <v>#N/A</v>
      </c>
      <c r="S27" t="e">
        <f t="shared" ca="1" si="13"/>
        <v>#N/A</v>
      </c>
      <c r="T27" t="e">
        <f t="shared" ca="1" si="13"/>
        <v>#N/A</v>
      </c>
      <c r="U27" t="e">
        <f t="shared" ca="1" si="13"/>
        <v>#N/A</v>
      </c>
      <c r="V27" t="e">
        <f t="shared" ca="1" si="13"/>
        <v>#N/A</v>
      </c>
      <c r="W27" t="e">
        <f t="shared" ca="1" si="13"/>
        <v>#N/A</v>
      </c>
      <c r="X27" t="e">
        <f t="shared" ca="1" si="13"/>
        <v>#N/A</v>
      </c>
      <c r="Y27" t="e">
        <f t="shared" ca="1" si="13"/>
        <v>#N/A</v>
      </c>
      <c r="Z27" t="e">
        <f t="shared" ca="1" si="13"/>
        <v>#N/A</v>
      </c>
      <c r="AA27" t="e">
        <f t="shared" ca="1" si="11"/>
        <v>#N/A</v>
      </c>
      <c r="AB27" t="e">
        <f t="shared" ca="1" si="11"/>
        <v>#N/A</v>
      </c>
      <c r="AC27" t="e">
        <f t="shared" ca="1" si="11"/>
        <v>#N/A</v>
      </c>
      <c r="AD27" t="e">
        <f t="shared" ca="1" si="11"/>
        <v>#N/A</v>
      </c>
      <c r="AE27" t="e">
        <f t="shared" ca="1" si="11"/>
        <v>#N/A</v>
      </c>
      <c r="AF27" t="e">
        <f t="shared" ca="1" si="11"/>
        <v>#N/A</v>
      </c>
      <c r="AG27" t="e">
        <f t="shared" ca="1" si="11"/>
        <v>#N/A</v>
      </c>
      <c r="AH27" t="e">
        <f t="shared" ca="1" si="11"/>
        <v>#N/A</v>
      </c>
      <c r="AJ27" s="1">
        <f t="shared" si="3"/>
        <v>0</v>
      </c>
      <c r="AM27" t="e">
        <f t="shared" ca="1" si="14"/>
        <v>#N/A</v>
      </c>
      <c r="AN27" t="e">
        <f t="shared" ca="1" si="14"/>
        <v>#N/A</v>
      </c>
      <c r="AO27" t="e">
        <f t="shared" ca="1" si="14"/>
        <v>#N/A</v>
      </c>
      <c r="AP27" t="e">
        <f t="shared" ca="1" si="14"/>
        <v>#N/A</v>
      </c>
      <c r="AQ27" t="e">
        <f t="shared" ca="1" si="14"/>
        <v>#N/A</v>
      </c>
      <c r="AR27" t="e">
        <f t="shared" ca="1" si="14"/>
        <v>#N/A</v>
      </c>
      <c r="AS27" t="e">
        <f t="shared" ca="1" si="14"/>
        <v>#N/A</v>
      </c>
      <c r="AT27" t="e">
        <f t="shared" ca="1" si="14"/>
        <v>#N/A</v>
      </c>
      <c r="AU27" t="e">
        <f t="shared" ca="1" si="14"/>
        <v>#N/A</v>
      </c>
      <c r="AV27" t="e">
        <f t="shared" ca="1" si="14"/>
        <v>#N/A</v>
      </c>
      <c r="AW27" t="e">
        <f t="shared" ca="1" si="14"/>
        <v>#N/A</v>
      </c>
      <c r="AX27" t="e">
        <f t="shared" ca="1" si="14"/>
        <v>#N/A</v>
      </c>
      <c r="AY27" t="e">
        <f t="shared" ca="1" si="14"/>
        <v>#N/A</v>
      </c>
      <c r="AZ27" t="e">
        <f t="shared" ca="1" si="14"/>
        <v>#N/A</v>
      </c>
      <c r="BA27" t="e">
        <f t="shared" ca="1" si="14"/>
        <v>#N/A</v>
      </c>
      <c r="BB27" t="e">
        <f t="shared" ca="1" si="14"/>
        <v>#N/A</v>
      </c>
      <c r="BC27" t="e">
        <f t="shared" ca="1" si="12"/>
        <v>#N/A</v>
      </c>
      <c r="BD27" t="e">
        <f t="shared" ca="1" si="12"/>
        <v>#N/A</v>
      </c>
      <c r="BE27" t="e">
        <f t="shared" ca="1" si="12"/>
        <v>#N/A</v>
      </c>
      <c r="BF27" t="e">
        <f t="shared" ca="1" si="12"/>
        <v>#N/A</v>
      </c>
      <c r="BG27" t="e">
        <f t="shared" ca="1" si="12"/>
        <v>#N/A</v>
      </c>
      <c r="BH27" t="e">
        <f t="shared" ca="1" si="12"/>
        <v>#N/A</v>
      </c>
      <c r="BI27" t="e">
        <f t="shared" ca="1" si="12"/>
        <v>#N/A</v>
      </c>
      <c r="BJ27" t="e">
        <f t="shared" ca="1" si="12"/>
        <v>#N/A</v>
      </c>
      <c r="BK27" s="1">
        <f t="shared" si="10"/>
        <v>41665</v>
      </c>
      <c r="BL27" t="e">
        <f t="array" aca="1" ref="BL27:CH27" ca="1">_xll.QSA.InterpLinear(AM27:BJ27,K27:AH27,$BL$2:$CH$2)</f>
        <v>#VALUE!</v>
      </c>
      <c r="BM27" t="e">
        <f ca="1"/>
        <v>#VALUE!</v>
      </c>
      <c r="BN27" t="e">
        <f ca="1"/>
        <v>#VALUE!</v>
      </c>
      <c r="BO27" t="e">
        <f ca="1"/>
        <v>#VALUE!</v>
      </c>
      <c r="BP27" t="e">
        <f ca="1"/>
        <v>#VALUE!</v>
      </c>
      <c r="BQ27" t="e">
        <f ca="1"/>
        <v>#VALUE!</v>
      </c>
      <c r="BR27" t="e">
        <f ca="1"/>
        <v>#VALUE!</v>
      </c>
      <c r="BS27" t="e">
        <f ca="1"/>
        <v>#VALUE!</v>
      </c>
      <c r="BT27" t="e">
        <f ca="1"/>
        <v>#VALUE!</v>
      </c>
      <c r="BU27" t="e">
        <f ca="1"/>
        <v>#VALUE!</v>
      </c>
      <c r="BV27" t="e">
        <f ca="1"/>
        <v>#VALUE!</v>
      </c>
      <c r="BW27" t="e">
        <f ca="1"/>
        <v>#VALUE!</v>
      </c>
      <c r="BX27" t="e">
        <f ca="1"/>
        <v>#VALUE!</v>
      </c>
      <c r="BY27" t="e">
        <f ca="1"/>
        <v>#VALUE!</v>
      </c>
      <c r="BZ27" t="e">
        <f ca="1"/>
        <v>#VALUE!</v>
      </c>
      <c r="CA27" t="e">
        <f ca="1"/>
        <v>#VALUE!</v>
      </c>
      <c r="CB27" t="e">
        <f ca="1"/>
        <v>#VALUE!</v>
      </c>
      <c r="CC27" t="e">
        <f ca="1"/>
        <v>#VALUE!</v>
      </c>
      <c r="CD27" t="e">
        <f ca="1"/>
        <v>#VALUE!</v>
      </c>
      <c r="CE27" t="e">
        <f ca="1"/>
        <v>#VALUE!</v>
      </c>
      <c r="CF27" t="e">
        <f ca="1"/>
        <v>#VALUE!</v>
      </c>
      <c r="CG27" t="e">
        <f ca="1"/>
        <v>#VALUE!</v>
      </c>
      <c r="CH27" t="e">
        <f ca="1"/>
        <v>#VALUE!</v>
      </c>
    </row>
    <row r="28" spans="3:86" x14ac:dyDescent="0.25">
      <c r="C28">
        <v>41642</v>
      </c>
      <c r="D28">
        <v>455</v>
      </c>
      <c r="E28">
        <v>5.7598000000000003E-2</v>
      </c>
      <c r="H28" s="1">
        <f t="shared" si="0"/>
        <v>41666</v>
      </c>
      <c r="I28">
        <f t="shared" si="6"/>
        <v>41666</v>
      </c>
      <c r="J28">
        <f t="shared" si="7"/>
        <v>400</v>
      </c>
      <c r="K28">
        <f t="shared" ca="1" si="13"/>
        <v>5.2560000000000003E-2</v>
      </c>
      <c r="L28">
        <f t="shared" ca="1" si="13"/>
        <v>5.2588000000000003E-2</v>
      </c>
      <c r="M28">
        <f t="shared" ca="1" si="13"/>
        <v>5.5184999999999998E-2</v>
      </c>
      <c r="N28">
        <f t="shared" ca="1" si="13"/>
        <v>5.8078999999999999E-2</v>
      </c>
      <c r="O28">
        <f t="shared" ca="1" si="13"/>
        <v>5.8105999999999998E-2</v>
      </c>
      <c r="P28">
        <f t="shared" ca="1" si="13"/>
        <v>6.0387000000000003E-2</v>
      </c>
      <c r="Q28">
        <f t="shared" ca="1" si="13"/>
        <v>6.2226999999999998E-2</v>
      </c>
      <c r="R28">
        <f t="shared" ca="1" si="13"/>
        <v>6.3876000000000002E-2</v>
      </c>
      <c r="S28">
        <f t="shared" ca="1" si="13"/>
        <v>6.5416000000000002E-2</v>
      </c>
      <c r="T28">
        <f t="shared" ca="1" si="13"/>
        <v>6.6900000000000001E-2</v>
      </c>
      <c r="U28">
        <f t="shared" ca="1" si="13"/>
        <v>7.2288000000000005E-2</v>
      </c>
      <c r="V28">
        <f t="shared" ca="1" si="13"/>
        <v>7.6800999999999994E-2</v>
      </c>
      <c r="W28">
        <f t="shared" ca="1" si="13"/>
        <v>8.0251000000000003E-2</v>
      </c>
      <c r="X28">
        <f t="shared" ca="1" si="13"/>
        <v>8.3100999999999994E-2</v>
      </c>
      <c r="Y28">
        <f t="shared" ca="1" si="13"/>
        <v>8.5287000000000002E-2</v>
      </c>
      <c r="Z28">
        <f t="shared" ca="1" si="13"/>
        <v>8.7175000000000002E-2</v>
      </c>
      <c r="AA28">
        <f t="shared" ca="1" si="11"/>
        <v>8.8572999999999999E-2</v>
      </c>
      <c r="AB28">
        <f t="shared" ca="1" si="11"/>
        <v>9.0070999999999998E-2</v>
      </c>
      <c r="AC28">
        <f t="shared" ca="1" si="11"/>
        <v>9.3046000000000004E-2</v>
      </c>
      <c r="AD28">
        <f t="shared" ca="1" si="11"/>
        <v>9.7984000000000002E-2</v>
      </c>
      <c r="AE28">
        <f t="shared" ca="1" si="11"/>
        <v>9.9314E-2</v>
      </c>
      <c r="AF28">
        <f t="shared" ca="1" si="11"/>
        <v>9.8382999999999998E-2</v>
      </c>
      <c r="AG28">
        <f t="shared" ca="1" si="11"/>
        <v>9.6032999999999993E-2</v>
      </c>
      <c r="AH28">
        <f t="shared" ca="1" si="11"/>
        <v>9.5179E-2</v>
      </c>
      <c r="AJ28" s="1">
        <f t="shared" si="3"/>
        <v>0</v>
      </c>
      <c r="AM28">
        <f t="shared" ca="1" si="14"/>
        <v>91</v>
      </c>
      <c r="AN28">
        <f t="shared" ca="1" si="14"/>
        <v>92</v>
      </c>
      <c r="AO28">
        <f t="shared" ca="1" si="14"/>
        <v>182</v>
      </c>
      <c r="AP28">
        <f t="shared" ca="1" si="14"/>
        <v>273</v>
      </c>
      <c r="AQ28">
        <f t="shared" ca="1" si="14"/>
        <v>274</v>
      </c>
      <c r="AR28">
        <f t="shared" ca="1" si="14"/>
        <v>365</v>
      </c>
      <c r="AS28">
        <f t="shared" ca="1" si="14"/>
        <v>455</v>
      </c>
      <c r="AT28">
        <f t="shared" ca="1" si="14"/>
        <v>546</v>
      </c>
      <c r="AU28">
        <f t="shared" ca="1" si="14"/>
        <v>638</v>
      </c>
      <c r="AV28">
        <f t="shared" ca="1" si="14"/>
        <v>730</v>
      </c>
      <c r="AW28">
        <f t="shared" ca="1" si="14"/>
        <v>1096</v>
      </c>
      <c r="AX28">
        <f t="shared" ca="1" si="14"/>
        <v>1463</v>
      </c>
      <c r="AY28">
        <f t="shared" ca="1" si="14"/>
        <v>1827</v>
      </c>
      <c r="AZ28">
        <f t="shared" ca="1" si="14"/>
        <v>2191</v>
      </c>
      <c r="BA28">
        <f t="shared" ca="1" si="14"/>
        <v>2557</v>
      </c>
      <c r="BB28">
        <f t="shared" ca="1" si="14"/>
        <v>2922</v>
      </c>
      <c r="BC28">
        <f t="shared" ca="1" si="12"/>
        <v>3287</v>
      </c>
      <c r="BD28">
        <f t="shared" ca="1" si="12"/>
        <v>3654</v>
      </c>
      <c r="BE28">
        <f t="shared" ca="1" si="12"/>
        <v>4383</v>
      </c>
      <c r="BF28">
        <f t="shared" ca="1" si="12"/>
        <v>5481</v>
      </c>
      <c r="BG28">
        <f t="shared" ca="1" si="12"/>
        <v>7305</v>
      </c>
      <c r="BH28">
        <f t="shared" ca="1" si="12"/>
        <v>9131</v>
      </c>
      <c r="BI28">
        <f t="shared" ca="1" si="12"/>
        <v>10957</v>
      </c>
      <c r="BJ28">
        <f t="shared" ca="1" si="12"/>
        <v>14610</v>
      </c>
      <c r="BK28" s="1">
        <f t="shared" si="10"/>
        <v>41666</v>
      </c>
      <c r="BL28">
        <f t="array" aca="1" ref="BL28:CH28" ca="1">_xll.QSA.InterpLinear(AM28:BJ28,K28:AH28,$BL$2:$CH$2)</f>
        <v>5.2532000000000002E-2</v>
      </c>
      <c r="BM28">
        <f ca="1"/>
        <v>5.5156144444444444E-2</v>
      </c>
      <c r="BN28">
        <f ca="1"/>
        <v>5.8078999999999999E-2</v>
      </c>
      <c r="BO28">
        <f ca="1"/>
        <v>6.0387000000000003E-2</v>
      </c>
      <c r="BP28">
        <f ca="1"/>
        <v>6.2226999999999998E-2</v>
      </c>
      <c r="BQ28">
        <f ca="1"/>
        <v>6.3876000000000002E-2</v>
      </c>
      <c r="BR28">
        <f ca="1"/>
        <v>6.5416000000000002E-2</v>
      </c>
      <c r="BS28">
        <f ca="1"/>
        <v>6.6929442622950822E-2</v>
      </c>
      <c r="BT28">
        <f ca="1"/>
        <v>7.2288000000000005E-2</v>
      </c>
      <c r="BU28">
        <f ca="1"/>
        <v>7.6776405994550406E-2</v>
      </c>
      <c r="BV28">
        <f ca="1"/>
        <v>8.0241521978021979E-2</v>
      </c>
      <c r="BW28">
        <f ca="1"/>
        <v>8.3100999999999994E-2</v>
      </c>
      <c r="BX28">
        <f ca="1"/>
        <v>8.529734520547945E-2</v>
      </c>
      <c r="BY28">
        <f ca="1"/>
        <v>8.717883013698631E-2</v>
      </c>
      <c r="BZ28">
        <f ca="1"/>
        <v>8.8577081743869204E-2</v>
      </c>
      <c r="CA28">
        <f ca="1"/>
        <v>9.0062836512261574E-2</v>
      </c>
      <c r="CB28">
        <f ca="1"/>
        <v>9.3046000000000004E-2</v>
      </c>
      <c r="CC28">
        <f ca="1"/>
        <v>9.7975005464480874E-2</v>
      </c>
      <c r="CD28">
        <f ca="1"/>
        <v>9.9314E-2</v>
      </c>
      <c r="CE28">
        <f ca="1"/>
        <v>9.8381713033954002E-2</v>
      </c>
      <c r="CF28">
        <f ca="1"/>
        <v>9.6032532439091156E-2</v>
      </c>
      <c r="CG28">
        <f ca="1"/>
        <v>9.5179E-2</v>
      </c>
      <c r="CH28">
        <f ca="1"/>
        <v>9.4325233780454432E-2</v>
      </c>
    </row>
    <row r="29" spans="3:86" x14ac:dyDescent="0.25">
      <c r="C29">
        <v>41642</v>
      </c>
      <c r="D29">
        <v>458</v>
      </c>
      <c r="E29">
        <v>5.7646000000000003E-2</v>
      </c>
      <c r="H29" s="1">
        <f t="shared" si="0"/>
        <v>41667</v>
      </c>
      <c r="I29">
        <f t="shared" si="6"/>
        <v>41667</v>
      </c>
      <c r="J29">
        <f t="shared" si="7"/>
        <v>425</v>
      </c>
      <c r="K29">
        <f t="shared" ca="1" si="13"/>
        <v>5.2560999999999997E-2</v>
      </c>
      <c r="L29">
        <f t="shared" ca="1" si="13"/>
        <v>5.2592E-2</v>
      </c>
      <c r="M29">
        <f t="shared" ca="1" si="13"/>
        <v>5.5404000000000002E-2</v>
      </c>
      <c r="N29">
        <f t="shared" ca="1" si="13"/>
        <v>5.8399E-2</v>
      </c>
      <c r="O29">
        <f t="shared" ca="1" si="13"/>
        <v>6.0728999999999998E-2</v>
      </c>
      <c r="P29">
        <f t="shared" ca="1" si="13"/>
        <v>6.2580999999999998E-2</v>
      </c>
      <c r="Q29">
        <f t="shared" ca="1" si="13"/>
        <v>6.4255999999999994E-2</v>
      </c>
      <c r="R29">
        <f t="shared" ca="1" si="13"/>
        <v>6.5828999999999999E-2</v>
      </c>
      <c r="S29">
        <f t="shared" ca="1" si="13"/>
        <v>6.7337999999999995E-2</v>
      </c>
      <c r="T29">
        <f t="shared" ca="1" si="13"/>
        <v>7.2502999999999998E-2</v>
      </c>
      <c r="U29">
        <f t="shared" ca="1" si="13"/>
        <v>7.6995999999999995E-2</v>
      </c>
      <c r="V29">
        <f t="shared" ca="1" si="13"/>
        <v>8.0203999999999998E-2</v>
      </c>
      <c r="W29">
        <f t="shared" ca="1" si="13"/>
        <v>8.2799999999999999E-2</v>
      </c>
      <c r="X29">
        <f t="shared" ca="1" si="13"/>
        <v>8.4858000000000003E-2</v>
      </c>
      <c r="Y29">
        <f t="shared" ca="1" si="13"/>
        <v>8.6610999999999994E-2</v>
      </c>
      <c r="Z29">
        <f t="shared" ca="1" si="13"/>
        <v>8.7864999999999999E-2</v>
      </c>
      <c r="AA29">
        <f t="shared" ca="1" si="11"/>
        <v>8.9376999999999998E-2</v>
      </c>
      <c r="AB29">
        <f t="shared" ca="1" si="11"/>
        <v>9.2360999999999999E-2</v>
      </c>
      <c r="AC29">
        <f t="shared" ca="1" si="11"/>
        <v>9.7295999999999994E-2</v>
      </c>
      <c r="AD29">
        <f t="shared" ca="1" si="11"/>
        <v>9.8643999999999996E-2</v>
      </c>
      <c r="AE29">
        <f t="shared" ca="1" si="11"/>
        <v>9.7744999999999999E-2</v>
      </c>
      <c r="AF29">
        <f t="shared" ca="1" si="11"/>
        <v>9.5433000000000004E-2</v>
      </c>
      <c r="AG29">
        <f t="shared" ca="1" si="11"/>
        <v>9.4603000000000007E-2</v>
      </c>
      <c r="AH29">
        <f t="shared" ca="1" si="11"/>
        <v>9.4115000000000004E-2</v>
      </c>
      <c r="AJ29" s="1">
        <f t="shared" si="3"/>
        <v>0</v>
      </c>
      <c r="AM29">
        <f t="shared" ca="1" si="14"/>
        <v>90</v>
      </c>
      <c r="AN29">
        <f t="shared" ca="1" si="14"/>
        <v>91</v>
      </c>
      <c r="AO29">
        <f t="shared" ca="1" si="14"/>
        <v>181</v>
      </c>
      <c r="AP29">
        <f t="shared" ca="1" si="14"/>
        <v>273</v>
      </c>
      <c r="AQ29">
        <f t="shared" ca="1" si="14"/>
        <v>365</v>
      </c>
      <c r="AR29">
        <f t="shared" ca="1" si="14"/>
        <v>455</v>
      </c>
      <c r="AS29">
        <f t="shared" ca="1" si="14"/>
        <v>546</v>
      </c>
      <c r="AT29">
        <f t="shared" ca="1" si="14"/>
        <v>638</v>
      </c>
      <c r="AU29">
        <f t="shared" ca="1" si="14"/>
        <v>730</v>
      </c>
      <c r="AV29">
        <f t="shared" ca="1" si="14"/>
        <v>1098</v>
      </c>
      <c r="AW29">
        <f t="shared" ca="1" si="14"/>
        <v>1462</v>
      </c>
      <c r="AX29">
        <f t="shared" ca="1" si="14"/>
        <v>1826</v>
      </c>
      <c r="AY29">
        <f t="shared" ca="1" si="14"/>
        <v>2191</v>
      </c>
      <c r="AZ29">
        <f t="shared" ca="1" si="14"/>
        <v>2557</v>
      </c>
      <c r="BA29">
        <f t="shared" ca="1" si="14"/>
        <v>2922</v>
      </c>
      <c r="BB29">
        <f t="shared" ca="1" si="14"/>
        <v>3289</v>
      </c>
      <c r="BC29">
        <f t="shared" ca="1" si="12"/>
        <v>3653</v>
      </c>
      <c r="BD29">
        <f t="shared" ca="1" si="12"/>
        <v>4383</v>
      </c>
      <c r="BE29">
        <f t="shared" ca="1" si="12"/>
        <v>5480</v>
      </c>
      <c r="BF29">
        <f t="shared" ca="1" si="12"/>
        <v>7307</v>
      </c>
      <c r="BG29">
        <f t="shared" ca="1" si="12"/>
        <v>9131</v>
      </c>
      <c r="BH29">
        <f t="shared" ca="1" si="12"/>
        <v>10957</v>
      </c>
      <c r="BI29">
        <f t="shared" ca="1" si="12"/>
        <v>14610</v>
      </c>
      <c r="BJ29">
        <f t="shared" ca="1" si="12"/>
        <v>18262</v>
      </c>
      <c r="BK29" s="1">
        <f t="shared" si="10"/>
        <v>41667</v>
      </c>
      <c r="BL29">
        <f t="array" aca="1" ref="BL29:CH29" ca="1">_xll.QSA.InterpLinear(AM29:BJ29,K29:AH29,$BL$2:$CH$2)</f>
        <v>5.2560999999999997E-2</v>
      </c>
      <c r="BM29">
        <f ca="1"/>
        <v>5.5404000000000002E-2</v>
      </c>
      <c r="BN29">
        <f ca="1"/>
        <v>5.8399E-2</v>
      </c>
      <c r="BO29">
        <f ca="1"/>
        <v>6.0728999999999998E-2</v>
      </c>
      <c r="BP29">
        <f ca="1"/>
        <v>6.2580999999999998E-2</v>
      </c>
      <c r="BQ29">
        <f ca="1"/>
        <v>6.4255999999999994E-2</v>
      </c>
      <c r="BR29">
        <f ca="1"/>
        <v>6.5828999999999999E-2</v>
      </c>
      <c r="BS29">
        <f ca="1"/>
        <v>6.7366070652173912E-2</v>
      </c>
      <c r="BT29">
        <f ca="1"/>
        <v>7.2474929347826081E-2</v>
      </c>
      <c r="BU29">
        <f ca="1"/>
        <v>7.6983656593406585E-2</v>
      </c>
      <c r="BV29">
        <f ca="1"/>
        <v>8.0203999999999998E-2</v>
      </c>
      <c r="BW29">
        <f ca="1"/>
        <v>8.2799999999999999E-2</v>
      </c>
      <c r="BX29">
        <f ca="1"/>
        <v>8.486760547945206E-2</v>
      </c>
      <c r="BY29">
        <f ca="1"/>
        <v>8.6614416893732962E-2</v>
      </c>
      <c r="BZ29">
        <f ca="1"/>
        <v>8.786158310626703E-2</v>
      </c>
      <c r="CA29">
        <f ca="1"/>
        <v>8.937284615384615E-2</v>
      </c>
      <c r="CB29">
        <f ca="1"/>
        <v>9.2360999999999999E-2</v>
      </c>
      <c r="CC29">
        <f ca="1"/>
        <v>9.7291501367365529E-2</v>
      </c>
      <c r="CD29">
        <f ca="1"/>
        <v>9.8642524356869182E-2</v>
      </c>
      <c r="CE29">
        <f ca="1"/>
        <v>9.7743733844468786E-2</v>
      </c>
      <c r="CF29">
        <f ca="1"/>
        <v>9.5432545578976194E-2</v>
      </c>
      <c r="CG29">
        <f ca="1"/>
        <v>9.4603000000000007E-2</v>
      </c>
      <c r="CH29">
        <f ca="1"/>
        <v>9.4115000000000004E-2</v>
      </c>
    </row>
    <row r="30" spans="3:86" x14ac:dyDescent="0.25">
      <c r="C30">
        <v>41642</v>
      </c>
      <c r="D30">
        <v>546</v>
      </c>
      <c r="E30">
        <v>5.9103999999999997E-2</v>
      </c>
      <c r="H30" s="1">
        <f t="shared" si="0"/>
        <v>41668</v>
      </c>
      <c r="I30">
        <f t="shared" si="6"/>
        <v>41668</v>
      </c>
      <c r="J30">
        <f t="shared" si="7"/>
        <v>449</v>
      </c>
      <c r="K30">
        <f t="shared" ca="1" si="13"/>
        <v>5.2595999999999997E-2</v>
      </c>
      <c r="L30">
        <f t="shared" ca="1" si="13"/>
        <v>5.7866000000000001E-2</v>
      </c>
      <c r="M30">
        <f t="shared" ca="1" si="13"/>
        <v>6.1844000000000003E-2</v>
      </c>
      <c r="N30">
        <f t="shared" ca="1" si="13"/>
        <v>6.4840999999999996E-2</v>
      </c>
      <c r="O30">
        <f t="shared" ca="1" si="13"/>
        <v>6.6826999999999998E-2</v>
      </c>
      <c r="P30">
        <f t="shared" ca="1" si="13"/>
        <v>6.8252999999999994E-2</v>
      </c>
      <c r="Q30">
        <f t="shared" ca="1" si="13"/>
        <v>6.9602999999999998E-2</v>
      </c>
      <c r="R30">
        <f t="shared" ca="1" si="13"/>
        <v>7.0869000000000001E-2</v>
      </c>
      <c r="S30">
        <f t="shared" ca="1" si="13"/>
        <v>7.4059E-2</v>
      </c>
      <c r="T30">
        <f t="shared" ca="1" si="13"/>
        <v>7.8514E-2</v>
      </c>
      <c r="U30">
        <f t="shared" ca="1" si="13"/>
        <v>8.1014000000000003E-2</v>
      </c>
      <c r="V30">
        <f t="shared" ca="1" si="13"/>
        <v>8.3645999999999998E-2</v>
      </c>
      <c r="W30">
        <f t="shared" ca="1" si="13"/>
        <v>8.5185999999999998E-2</v>
      </c>
      <c r="X30">
        <f t="shared" ca="1" si="13"/>
        <v>8.6969000000000005E-2</v>
      </c>
      <c r="Y30">
        <f t="shared" ca="1" si="13"/>
        <v>8.8252999999999998E-2</v>
      </c>
      <c r="Z30">
        <f t="shared" ca="1" si="13"/>
        <v>8.9787000000000006E-2</v>
      </c>
      <c r="AA30">
        <f t="shared" ca="1" si="11"/>
        <v>9.1922000000000004E-2</v>
      </c>
      <c r="AB30">
        <f t="shared" ca="1" si="11"/>
        <v>9.6920999999999993E-2</v>
      </c>
      <c r="AC30">
        <f t="shared" ca="1" si="11"/>
        <v>9.8368999999999998E-2</v>
      </c>
      <c r="AD30">
        <f t="shared" ca="1" si="11"/>
        <v>9.7540000000000002E-2</v>
      </c>
      <c r="AE30">
        <f t="shared" ca="1" si="11"/>
        <v>9.5291000000000001E-2</v>
      </c>
      <c r="AF30">
        <f t="shared" ca="1" si="11"/>
        <v>9.4523999999999997E-2</v>
      </c>
      <c r="AG30">
        <f t="shared" ca="1" si="11"/>
        <v>9.4074000000000005E-2</v>
      </c>
      <c r="AH30">
        <f t="shared" ca="1" si="11"/>
        <v>5.7331E-2</v>
      </c>
      <c r="AJ30" s="1">
        <f t="shared" si="3"/>
        <v>0</v>
      </c>
      <c r="AM30">
        <f t="shared" ca="1" si="14"/>
        <v>90</v>
      </c>
      <c r="AN30">
        <f t="shared" ca="1" si="14"/>
        <v>181</v>
      </c>
      <c r="AO30">
        <f t="shared" ca="1" si="14"/>
        <v>273</v>
      </c>
      <c r="AP30">
        <f t="shared" ca="1" si="14"/>
        <v>365</v>
      </c>
      <c r="AQ30">
        <f t="shared" ca="1" si="14"/>
        <v>455</v>
      </c>
      <c r="AR30">
        <f t="shared" ca="1" si="14"/>
        <v>546</v>
      </c>
      <c r="AS30">
        <f t="shared" ca="1" si="14"/>
        <v>638</v>
      </c>
      <c r="AT30">
        <f t="shared" ca="1" si="14"/>
        <v>730</v>
      </c>
      <c r="AU30">
        <f t="shared" ca="1" si="14"/>
        <v>1097</v>
      </c>
      <c r="AV30">
        <f t="shared" ca="1" si="14"/>
        <v>1461</v>
      </c>
      <c r="AW30">
        <f t="shared" ca="1" si="14"/>
        <v>1826</v>
      </c>
      <c r="AX30">
        <f t="shared" ca="1" si="14"/>
        <v>2191</v>
      </c>
      <c r="AY30">
        <f t="shared" ca="1" si="14"/>
        <v>2557</v>
      </c>
      <c r="AZ30">
        <f t="shared" ca="1" si="14"/>
        <v>2924</v>
      </c>
      <c r="BA30">
        <f t="shared" ca="1" si="14"/>
        <v>3288</v>
      </c>
      <c r="BB30">
        <f t="shared" ca="1" si="14"/>
        <v>3652</v>
      </c>
      <c r="BC30">
        <f t="shared" ca="1" si="12"/>
        <v>4383</v>
      </c>
      <c r="BD30">
        <f t="shared" ca="1" si="12"/>
        <v>5479</v>
      </c>
      <c r="BE30">
        <f t="shared" ca="1" si="12"/>
        <v>7306</v>
      </c>
      <c r="BF30">
        <f t="shared" ca="1" si="12"/>
        <v>9133</v>
      </c>
      <c r="BG30">
        <f t="shared" ca="1" si="12"/>
        <v>10957</v>
      </c>
      <c r="BH30">
        <f t="shared" ca="1" si="12"/>
        <v>14610</v>
      </c>
      <c r="BI30">
        <f t="shared" ca="1" si="12"/>
        <v>18262</v>
      </c>
      <c r="BJ30">
        <f t="shared" ca="1" si="12"/>
        <v>90</v>
      </c>
      <c r="BK30" s="1">
        <f t="shared" si="10"/>
        <v>41668</v>
      </c>
      <c r="BL30">
        <f t="array" aca="1" ref="BL30:CH30" ca="1">_xll.QSA.InterpLinear(AM30:BJ30,K30:AH30,$BL$2:$CH$2)</f>
        <v>5.2595999999999997E-2</v>
      </c>
      <c r="BM30">
        <f ca="1"/>
        <v>5.7866000000000001E-2</v>
      </c>
      <c r="BN30">
        <f ca="1"/>
        <v>6.1844000000000003E-2</v>
      </c>
      <c r="BO30">
        <f ca="1"/>
        <v>6.4840999999999996E-2</v>
      </c>
      <c r="BP30">
        <f ca="1"/>
        <v>6.6826999999999998E-2</v>
      </c>
      <c r="BQ30">
        <f ca="1"/>
        <v>6.8252999999999994E-2</v>
      </c>
      <c r="BR30">
        <f ca="1"/>
        <v>6.9602999999999998E-2</v>
      </c>
      <c r="BS30">
        <f ca="1"/>
        <v>7.0886384196185287E-2</v>
      </c>
      <c r="BT30">
        <f ca="1"/>
        <v>7.405030790190735E-2</v>
      </c>
      <c r="BU30">
        <f ca="1"/>
        <v>7.8514E-2</v>
      </c>
      <c r="BV30">
        <f ca="1"/>
        <v>8.1014000000000003E-2</v>
      </c>
      <c r="BW30">
        <f ca="1"/>
        <v>8.3645999999999998E-2</v>
      </c>
      <c r="BX30">
        <f ca="1"/>
        <v>8.5195716621253401E-2</v>
      </c>
      <c r="BY30">
        <f ca="1"/>
        <v>8.6964141689373303E-2</v>
      </c>
      <c r="BZ30">
        <f ca="1"/>
        <v>8.8252999999999998E-2</v>
      </c>
      <c r="CA30">
        <f ca="1"/>
        <v>8.9787000000000006E-2</v>
      </c>
      <c r="CB30">
        <f ca="1"/>
        <v>9.1922000000000004E-2</v>
      </c>
      <c r="CC30">
        <f ca="1"/>
        <v>9.6920999999999993E-2</v>
      </c>
      <c r="CD30">
        <f ca="1"/>
        <v>9.8368207443897099E-2</v>
      </c>
      <c r="CE30">
        <f ca="1"/>
        <v>9.7540453749315817E-2</v>
      </c>
      <c r="CF30">
        <f ca="1"/>
        <v>9.5290580071174372E-2</v>
      </c>
      <c r="CG30">
        <f ca="1"/>
        <v>9.4523999999999997E-2</v>
      </c>
      <c r="CH30">
        <f ca="1"/>
        <v>9.4074000000000005E-2</v>
      </c>
    </row>
    <row r="31" spans="3:86" x14ac:dyDescent="0.25">
      <c r="C31">
        <v>41642</v>
      </c>
      <c r="D31">
        <v>640</v>
      </c>
      <c r="E31">
        <v>6.0668E-2</v>
      </c>
      <c r="H31" s="1">
        <f t="shared" si="0"/>
        <v>41669</v>
      </c>
      <c r="I31">
        <f t="shared" si="6"/>
        <v>41669</v>
      </c>
      <c r="J31">
        <f t="shared" si="7"/>
        <v>472</v>
      </c>
      <c r="K31">
        <f t="shared" ca="1" si="13"/>
        <v>5.7331E-2</v>
      </c>
      <c r="L31">
        <f t="shared" ca="1" si="13"/>
        <v>6.0837000000000002E-2</v>
      </c>
      <c r="M31">
        <f t="shared" ca="1" si="13"/>
        <v>6.5013000000000001E-2</v>
      </c>
      <c r="N31">
        <f t="shared" ca="1" si="13"/>
        <v>6.8289000000000002E-2</v>
      </c>
      <c r="O31">
        <f t="shared" ca="1" si="13"/>
        <v>7.0337999999999998E-2</v>
      </c>
      <c r="P31">
        <f t="shared" ca="1" si="13"/>
        <v>7.1891999999999998E-2</v>
      </c>
      <c r="Q31">
        <f t="shared" ca="1" si="13"/>
        <v>7.3159000000000002E-2</v>
      </c>
      <c r="R31">
        <f t="shared" ca="1" si="13"/>
        <v>7.4213000000000001E-2</v>
      </c>
      <c r="S31">
        <f t="shared" ca="1" si="13"/>
        <v>7.7426999999999996E-2</v>
      </c>
      <c r="T31">
        <f t="shared" ca="1" si="13"/>
        <v>8.1098000000000003E-2</v>
      </c>
      <c r="U31">
        <f t="shared" ca="1" si="13"/>
        <v>8.3134E-2</v>
      </c>
      <c r="V31">
        <f t="shared" ca="1" si="13"/>
        <v>8.5799E-2</v>
      </c>
      <c r="W31">
        <f t="shared" ca="1" si="13"/>
        <v>8.6545999999999998E-2</v>
      </c>
      <c r="X31">
        <f t="shared" ca="1" si="13"/>
        <v>8.8079000000000005E-2</v>
      </c>
      <c r="Y31">
        <f t="shared" ca="1" si="13"/>
        <v>8.9247999999999994E-2</v>
      </c>
      <c r="Z31">
        <f t="shared" ca="1" si="13"/>
        <v>9.0492000000000003E-2</v>
      </c>
      <c r="AA31">
        <f t="shared" ca="1" si="11"/>
        <v>9.2348E-2</v>
      </c>
      <c r="AB31">
        <f t="shared" ca="1" si="11"/>
        <v>9.7229999999999997E-2</v>
      </c>
      <c r="AC31">
        <f t="shared" ca="1" si="11"/>
        <v>9.8541000000000004E-2</v>
      </c>
      <c r="AD31">
        <f t="shared" ca="1" si="11"/>
        <v>9.8180000000000003E-2</v>
      </c>
      <c r="AE31">
        <f t="shared" ca="1" si="11"/>
        <v>9.5479999999999995E-2</v>
      </c>
      <c r="AF31">
        <f t="shared" ca="1" si="11"/>
        <v>9.4848000000000002E-2</v>
      </c>
      <c r="AG31">
        <f t="shared" ca="1" si="11"/>
        <v>9.4478000000000006E-2</v>
      </c>
      <c r="AH31">
        <f t="shared" ca="1" si="11"/>
        <v>5.7162999999999999E-2</v>
      </c>
      <c r="AJ31" s="1">
        <f t="shared" si="3"/>
        <v>0</v>
      </c>
      <c r="AM31">
        <f t="shared" ca="1" si="14"/>
        <v>90</v>
      </c>
      <c r="AN31">
        <f t="shared" ca="1" si="14"/>
        <v>181</v>
      </c>
      <c r="AO31">
        <f t="shared" ca="1" si="14"/>
        <v>273</v>
      </c>
      <c r="AP31">
        <f t="shared" ca="1" si="14"/>
        <v>365</v>
      </c>
      <c r="AQ31">
        <f t="shared" ca="1" si="14"/>
        <v>455</v>
      </c>
      <c r="AR31">
        <f t="shared" ca="1" si="14"/>
        <v>546</v>
      </c>
      <c r="AS31">
        <f t="shared" ca="1" si="14"/>
        <v>638</v>
      </c>
      <c r="AT31">
        <f t="shared" ca="1" si="14"/>
        <v>729</v>
      </c>
      <c r="AU31">
        <f t="shared" ca="1" si="14"/>
        <v>1096</v>
      </c>
      <c r="AV31">
        <f t="shared" ca="1" si="14"/>
        <v>1461</v>
      </c>
      <c r="AW31">
        <f t="shared" ca="1" si="14"/>
        <v>1826</v>
      </c>
      <c r="AX31">
        <f t="shared" ca="1" si="14"/>
        <v>2191</v>
      </c>
      <c r="AY31">
        <f t="shared" ca="1" si="14"/>
        <v>2556</v>
      </c>
      <c r="AZ31">
        <f t="shared" ca="1" si="14"/>
        <v>2923</v>
      </c>
      <c r="BA31">
        <f t="shared" ca="1" si="14"/>
        <v>3287</v>
      </c>
      <c r="BB31">
        <f t="shared" ca="1" si="14"/>
        <v>3652</v>
      </c>
      <c r="BC31">
        <f t="shared" ca="1" si="12"/>
        <v>4383</v>
      </c>
      <c r="BD31">
        <f t="shared" ca="1" si="12"/>
        <v>5479</v>
      </c>
      <c r="BE31">
        <f t="shared" ca="1" si="12"/>
        <v>7305</v>
      </c>
      <c r="BF31">
        <f t="shared" ca="1" si="12"/>
        <v>9132</v>
      </c>
      <c r="BG31">
        <f t="shared" ca="1" si="12"/>
        <v>10956</v>
      </c>
      <c r="BH31">
        <f t="shared" ca="1" si="12"/>
        <v>14610</v>
      </c>
      <c r="BI31">
        <f t="shared" ca="1" si="12"/>
        <v>18262</v>
      </c>
      <c r="BJ31">
        <f t="shared" ca="1" si="12"/>
        <v>89</v>
      </c>
      <c r="BK31" s="1">
        <f t="shared" si="10"/>
        <v>41669</v>
      </c>
      <c r="BL31">
        <f t="array" aca="1" ref="BL31:CH31" ca="1">_xll.QSA.InterpLinear(AM31:BJ31,K31:AH31,$BL$2:$CH$2)</f>
        <v>5.7331E-2</v>
      </c>
      <c r="BM31">
        <f ca="1"/>
        <v>6.0837000000000002E-2</v>
      </c>
      <c r="BN31">
        <f ca="1"/>
        <v>6.5013000000000001E-2</v>
      </c>
      <c r="BO31">
        <f ca="1"/>
        <v>6.8289000000000002E-2</v>
      </c>
      <c r="BP31">
        <f ca="1"/>
        <v>7.0337999999999998E-2</v>
      </c>
      <c r="BQ31">
        <f ca="1"/>
        <v>7.1891999999999998E-2</v>
      </c>
      <c r="BR31">
        <f ca="1"/>
        <v>7.3159000000000002E-2</v>
      </c>
      <c r="BS31">
        <f ca="1"/>
        <v>7.4239272479564036E-2</v>
      </c>
      <c r="BT31">
        <f ca="1"/>
        <v>7.7426999999999996E-2</v>
      </c>
      <c r="BU31">
        <f ca="1"/>
        <v>8.1098000000000003E-2</v>
      </c>
      <c r="BV31">
        <f ca="1"/>
        <v>8.3134E-2</v>
      </c>
      <c r="BW31">
        <f ca="1"/>
        <v>8.5799E-2</v>
      </c>
      <c r="BX31">
        <f ca="1"/>
        <v>8.655853133514986E-2</v>
      </c>
      <c r="BY31">
        <f ca="1"/>
        <v>8.8079000000000005E-2</v>
      </c>
      <c r="BZ31">
        <f ca="1"/>
        <v>8.9251408219178083E-2</v>
      </c>
      <c r="CA31">
        <f ca="1"/>
        <v>9.0492000000000003E-2</v>
      </c>
      <c r="CB31">
        <f ca="1"/>
        <v>9.2348E-2</v>
      </c>
      <c r="CC31">
        <f ca="1"/>
        <v>9.7229999999999997E-2</v>
      </c>
      <c r="CD31">
        <f ca="1"/>
        <v>9.8541000000000004E-2</v>
      </c>
      <c r="CE31">
        <f ca="1"/>
        <v>9.8180000000000003E-2</v>
      </c>
      <c r="CF31">
        <f ca="1"/>
        <v>9.5479481116584566E-2</v>
      </c>
      <c r="CG31">
        <f ca="1"/>
        <v>9.4848000000000002E-2</v>
      </c>
      <c r="CH31">
        <f ca="1"/>
        <v>9.4478000000000006E-2</v>
      </c>
    </row>
    <row r="32" spans="3:86" x14ac:dyDescent="0.25">
      <c r="C32">
        <v>41642</v>
      </c>
      <c r="D32">
        <v>732</v>
      </c>
      <c r="E32">
        <v>6.2182000000000001E-2</v>
      </c>
      <c r="H32" s="1">
        <f t="shared" si="0"/>
        <v>41670</v>
      </c>
      <c r="I32">
        <f t="shared" si="6"/>
        <v>41670</v>
      </c>
      <c r="J32">
        <f t="shared" si="7"/>
        <v>495</v>
      </c>
      <c r="K32">
        <f t="shared" ca="1" si="13"/>
        <v>5.7162999999999999E-2</v>
      </c>
      <c r="L32">
        <f t="shared" ca="1" si="13"/>
        <v>6.1183000000000001E-2</v>
      </c>
      <c r="M32">
        <f t="shared" ca="1" si="13"/>
        <v>6.1261999999999997E-2</v>
      </c>
      <c r="N32">
        <f t="shared" ca="1" si="13"/>
        <v>6.5808000000000005E-2</v>
      </c>
      <c r="O32">
        <f t="shared" ca="1" si="13"/>
        <v>6.9166000000000005E-2</v>
      </c>
      <c r="P32">
        <f t="shared" ca="1" si="13"/>
        <v>7.1590000000000001E-2</v>
      </c>
      <c r="Q32">
        <f t="shared" ca="1" si="13"/>
        <v>7.3482000000000006E-2</v>
      </c>
      <c r="R32">
        <f t="shared" ca="1" si="13"/>
        <v>7.3502999999999999E-2</v>
      </c>
      <c r="S32">
        <f t="shared" ca="1" si="13"/>
        <v>7.5009000000000006E-2</v>
      </c>
      <c r="T32">
        <f t="shared" ca="1" si="13"/>
        <v>7.6279E-2</v>
      </c>
      <c r="U32">
        <f t="shared" ca="1" si="13"/>
        <v>7.9697000000000004E-2</v>
      </c>
      <c r="V32">
        <f t="shared" ca="1" si="13"/>
        <v>8.2766999999999993E-2</v>
      </c>
      <c r="W32">
        <f t="shared" ca="1" si="13"/>
        <v>8.4938E-2</v>
      </c>
      <c r="X32">
        <f t="shared" ca="1" si="13"/>
        <v>8.6962999999999999E-2</v>
      </c>
      <c r="Y32">
        <f t="shared" ca="1" si="13"/>
        <v>8.8689000000000004E-2</v>
      </c>
      <c r="Z32">
        <f t="shared" ca="1" si="13"/>
        <v>9.0074000000000001E-2</v>
      </c>
      <c r="AA32">
        <f t="shared" ca="1" si="11"/>
        <v>9.1243000000000005E-2</v>
      </c>
      <c r="AB32">
        <f t="shared" ca="1" si="11"/>
        <v>9.2494000000000007E-2</v>
      </c>
      <c r="AC32">
        <f t="shared" ca="1" si="11"/>
        <v>9.4361E-2</v>
      </c>
      <c r="AD32">
        <f t="shared" ca="1" si="11"/>
        <v>9.9093000000000001E-2</v>
      </c>
      <c r="AE32">
        <f t="shared" ca="1" si="11"/>
        <v>0.10017</v>
      </c>
      <c r="AF32">
        <f t="shared" ca="1" si="11"/>
        <v>9.9834999999999993E-2</v>
      </c>
      <c r="AG32">
        <f t="shared" ca="1" si="11"/>
        <v>9.6611000000000002E-2</v>
      </c>
      <c r="AH32">
        <f t="shared" ca="1" si="11"/>
        <v>9.6097000000000002E-2</v>
      </c>
      <c r="AJ32" s="1">
        <f t="shared" si="3"/>
        <v>0</v>
      </c>
      <c r="AM32">
        <f t="shared" ca="1" si="14"/>
        <v>89</v>
      </c>
      <c r="AN32">
        <f t="shared" ca="1" si="14"/>
        <v>180</v>
      </c>
      <c r="AO32">
        <f t="shared" ca="1" si="14"/>
        <v>181</v>
      </c>
      <c r="AP32">
        <f t="shared" ca="1" si="14"/>
        <v>273</v>
      </c>
      <c r="AQ32">
        <f t="shared" ca="1" si="14"/>
        <v>364</v>
      </c>
      <c r="AR32">
        <f t="shared" ca="1" si="14"/>
        <v>454</v>
      </c>
      <c r="AS32">
        <f t="shared" ca="1" si="14"/>
        <v>545</v>
      </c>
      <c r="AT32">
        <f t="shared" ca="1" si="14"/>
        <v>546</v>
      </c>
      <c r="AU32">
        <f t="shared" ca="1" si="14"/>
        <v>637</v>
      </c>
      <c r="AV32">
        <f t="shared" ca="1" si="14"/>
        <v>728</v>
      </c>
      <c r="AW32">
        <f t="shared" ca="1" si="14"/>
        <v>1096</v>
      </c>
      <c r="AX32">
        <f t="shared" ca="1" si="14"/>
        <v>1461</v>
      </c>
      <c r="AY32">
        <f t="shared" ca="1" si="14"/>
        <v>1826</v>
      </c>
      <c r="AZ32">
        <f t="shared" ca="1" si="14"/>
        <v>2191</v>
      </c>
      <c r="BA32">
        <f t="shared" ca="1" si="14"/>
        <v>2555</v>
      </c>
      <c r="BB32">
        <f t="shared" ca="1" si="14"/>
        <v>2922</v>
      </c>
      <c r="BC32">
        <f t="shared" ca="1" si="12"/>
        <v>3287</v>
      </c>
      <c r="BD32">
        <f t="shared" ca="1" si="12"/>
        <v>3652</v>
      </c>
      <c r="BE32">
        <f t="shared" ca="1" si="12"/>
        <v>4382</v>
      </c>
      <c r="BF32">
        <f t="shared" ca="1" si="12"/>
        <v>5479</v>
      </c>
      <c r="BG32">
        <f t="shared" ca="1" si="12"/>
        <v>7305</v>
      </c>
      <c r="BH32">
        <f t="shared" ca="1" si="12"/>
        <v>9131</v>
      </c>
      <c r="BI32">
        <f t="shared" ca="1" si="12"/>
        <v>10955</v>
      </c>
      <c r="BJ32">
        <f t="shared" ca="1" si="12"/>
        <v>14609</v>
      </c>
      <c r="BK32" s="1">
        <f t="shared" si="10"/>
        <v>41670</v>
      </c>
      <c r="BL32">
        <f t="array" aca="1" ref="BL32:CH32" ca="1">_xll.QSA.InterpLinear(AM32:BJ32,K32:AH32,$BL$2:$CH$2)</f>
        <v>5.7207175824175824E-2</v>
      </c>
      <c r="BM32">
        <f ca="1"/>
        <v>6.1261999999999997E-2</v>
      </c>
      <c r="BN32">
        <f ca="1"/>
        <v>6.5808000000000005E-2</v>
      </c>
      <c r="BO32">
        <f ca="1"/>
        <v>6.9192933333333345E-2</v>
      </c>
      <c r="BP32">
        <f ca="1"/>
        <v>7.1610791208791214E-2</v>
      </c>
      <c r="BQ32">
        <f ca="1"/>
        <v>7.3502999999999999E-2</v>
      </c>
      <c r="BR32">
        <f ca="1"/>
        <v>7.5022956043956049E-2</v>
      </c>
      <c r="BS32">
        <f ca="1"/>
        <v>7.6316152173913049E-2</v>
      </c>
      <c r="BT32">
        <f ca="1"/>
        <v>7.9697000000000004E-2</v>
      </c>
      <c r="BU32">
        <f ca="1"/>
        <v>8.2766999999999993E-2</v>
      </c>
      <c r="BV32">
        <f ca="1"/>
        <v>8.4938E-2</v>
      </c>
      <c r="BW32">
        <f ca="1"/>
        <v>8.6962999999999999E-2</v>
      </c>
      <c r="BX32">
        <f ca="1"/>
        <v>8.8704095367847416E-2</v>
      </c>
      <c r="BY32">
        <f ca="1"/>
        <v>9.0077202739726026E-2</v>
      </c>
      <c r="BZ32">
        <f ca="1"/>
        <v>9.1246427397260285E-2</v>
      </c>
      <c r="CA32">
        <f ca="1"/>
        <v>9.2494000000000007E-2</v>
      </c>
      <c r="CB32">
        <f ca="1"/>
        <v>9.4365313582497723E-2</v>
      </c>
      <c r="CC32">
        <f ca="1"/>
        <v>9.9093000000000001E-2</v>
      </c>
      <c r="CD32">
        <f ca="1"/>
        <v>0.10017</v>
      </c>
      <c r="CE32">
        <f ca="1"/>
        <v>9.9833232456140342E-2</v>
      </c>
      <c r="CF32">
        <f ca="1"/>
        <v>9.6610437328954579E-2</v>
      </c>
      <c r="CG32">
        <f ca="1"/>
        <v>9.6096859332238646E-2</v>
      </c>
      <c r="CH32">
        <f ca="1"/>
        <v>9.5583140667761357E-2</v>
      </c>
    </row>
    <row r="33" spans="3:86" x14ac:dyDescent="0.25">
      <c r="C33">
        <v>41642</v>
      </c>
      <c r="D33">
        <v>1096</v>
      </c>
      <c r="E33">
        <v>6.7631999999999998E-2</v>
      </c>
      <c r="H33" s="1">
        <f t="shared" si="0"/>
        <v>41671</v>
      </c>
      <c r="I33">
        <f t="shared" si="6"/>
        <v>41671</v>
      </c>
      <c r="J33" t="e">
        <f t="shared" si="7"/>
        <v>#N/A</v>
      </c>
      <c r="K33" t="e">
        <f t="shared" ca="1" si="13"/>
        <v>#N/A</v>
      </c>
      <c r="L33" t="e">
        <f t="shared" ca="1" si="13"/>
        <v>#N/A</v>
      </c>
      <c r="M33" t="e">
        <f t="shared" ca="1" si="13"/>
        <v>#N/A</v>
      </c>
      <c r="N33" t="e">
        <f t="shared" ca="1" si="13"/>
        <v>#N/A</v>
      </c>
      <c r="O33" t="e">
        <f t="shared" ca="1" si="13"/>
        <v>#N/A</v>
      </c>
      <c r="P33" t="e">
        <f t="shared" ca="1" si="13"/>
        <v>#N/A</v>
      </c>
      <c r="Q33" t="e">
        <f t="shared" ca="1" si="13"/>
        <v>#N/A</v>
      </c>
      <c r="R33" t="e">
        <f t="shared" ca="1" si="13"/>
        <v>#N/A</v>
      </c>
      <c r="S33" t="e">
        <f t="shared" ca="1" si="13"/>
        <v>#N/A</v>
      </c>
      <c r="T33" t="e">
        <f t="shared" ca="1" si="13"/>
        <v>#N/A</v>
      </c>
      <c r="U33" t="e">
        <f t="shared" ca="1" si="13"/>
        <v>#N/A</v>
      </c>
      <c r="V33" t="e">
        <f t="shared" ca="1" si="13"/>
        <v>#N/A</v>
      </c>
      <c r="W33" t="e">
        <f t="shared" ca="1" si="13"/>
        <v>#N/A</v>
      </c>
      <c r="X33" t="e">
        <f t="shared" ca="1" si="13"/>
        <v>#N/A</v>
      </c>
      <c r="Y33" t="e">
        <f t="shared" ca="1" si="13"/>
        <v>#N/A</v>
      </c>
      <c r="Z33" t="e">
        <f t="shared" ca="1" si="13"/>
        <v>#N/A</v>
      </c>
      <c r="AA33" t="e">
        <f t="shared" ca="1" si="11"/>
        <v>#N/A</v>
      </c>
      <c r="AB33" t="e">
        <f t="shared" ca="1" si="11"/>
        <v>#N/A</v>
      </c>
      <c r="AC33" t="e">
        <f t="shared" ca="1" si="11"/>
        <v>#N/A</v>
      </c>
      <c r="AD33" t="e">
        <f t="shared" ca="1" si="11"/>
        <v>#N/A</v>
      </c>
      <c r="AE33" t="e">
        <f t="shared" ca="1" si="11"/>
        <v>#N/A</v>
      </c>
      <c r="AF33" t="e">
        <f t="shared" ca="1" si="11"/>
        <v>#N/A</v>
      </c>
      <c r="AG33" t="e">
        <f t="shared" ca="1" si="11"/>
        <v>#N/A</v>
      </c>
      <c r="AH33" t="e">
        <f t="shared" ca="1" si="11"/>
        <v>#N/A</v>
      </c>
      <c r="AJ33" s="1">
        <f t="shared" si="3"/>
        <v>0</v>
      </c>
      <c r="AM33" t="e">
        <f t="shared" ca="1" si="14"/>
        <v>#N/A</v>
      </c>
      <c r="AN33" t="e">
        <f t="shared" ca="1" si="14"/>
        <v>#N/A</v>
      </c>
      <c r="AO33" t="e">
        <f t="shared" ca="1" si="14"/>
        <v>#N/A</v>
      </c>
      <c r="AP33" t="e">
        <f t="shared" ca="1" si="14"/>
        <v>#N/A</v>
      </c>
      <c r="AQ33" t="e">
        <f t="shared" ca="1" si="14"/>
        <v>#N/A</v>
      </c>
      <c r="AR33" t="e">
        <f t="shared" ca="1" si="14"/>
        <v>#N/A</v>
      </c>
      <c r="AS33" t="e">
        <f t="shared" ca="1" si="14"/>
        <v>#N/A</v>
      </c>
      <c r="AT33" t="e">
        <f t="shared" ca="1" si="14"/>
        <v>#N/A</v>
      </c>
      <c r="AU33" t="e">
        <f t="shared" ca="1" si="14"/>
        <v>#N/A</v>
      </c>
      <c r="AV33" t="e">
        <f t="shared" ca="1" si="14"/>
        <v>#N/A</v>
      </c>
      <c r="AW33" t="e">
        <f t="shared" ca="1" si="14"/>
        <v>#N/A</v>
      </c>
      <c r="AX33" t="e">
        <f t="shared" ca="1" si="14"/>
        <v>#N/A</v>
      </c>
      <c r="AY33" t="e">
        <f t="shared" ca="1" si="14"/>
        <v>#N/A</v>
      </c>
      <c r="AZ33" t="e">
        <f t="shared" ca="1" si="14"/>
        <v>#N/A</v>
      </c>
      <c r="BA33" t="e">
        <f t="shared" ca="1" si="14"/>
        <v>#N/A</v>
      </c>
      <c r="BB33" t="e">
        <f t="shared" ca="1" si="14"/>
        <v>#N/A</v>
      </c>
      <c r="BC33" t="e">
        <f t="shared" ca="1" si="12"/>
        <v>#N/A</v>
      </c>
      <c r="BD33" t="e">
        <f t="shared" ca="1" si="12"/>
        <v>#N/A</v>
      </c>
      <c r="BE33" t="e">
        <f t="shared" ca="1" si="12"/>
        <v>#N/A</v>
      </c>
      <c r="BF33" t="e">
        <f t="shared" ca="1" si="12"/>
        <v>#N/A</v>
      </c>
      <c r="BG33" t="e">
        <f t="shared" ca="1" si="12"/>
        <v>#N/A</v>
      </c>
      <c r="BH33" t="e">
        <f t="shared" ca="1" si="12"/>
        <v>#N/A</v>
      </c>
      <c r="BI33" t="e">
        <f t="shared" ca="1" si="12"/>
        <v>#N/A</v>
      </c>
      <c r="BJ33" t="e">
        <f t="shared" ca="1" si="12"/>
        <v>#N/A</v>
      </c>
      <c r="BK33" s="1">
        <f t="shared" si="10"/>
        <v>41671</v>
      </c>
      <c r="BL33" t="e">
        <f t="array" aca="1" ref="BL33:CH33" ca="1">_xll.QSA.InterpLinear(AM33:BJ33,K33:AH33,$BL$2:$CH$2)</f>
        <v>#VALUE!</v>
      </c>
      <c r="BM33" t="e">
        <f ca="1"/>
        <v>#VALUE!</v>
      </c>
      <c r="BN33" t="e">
        <f ca="1"/>
        <v>#VALUE!</v>
      </c>
      <c r="BO33" t="e">
        <f ca="1"/>
        <v>#VALUE!</v>
      </c>
      <c r="BP33" t="e">
        <f ca="1"/>
        <v>#VALUE!</v>
      </c>
      <c r="BQ33" t="e">
        <f ca="1"/>
        <v>#VALUE!</v>
      </c>
      <c r="BR33" t="e">
        <f ca="1"/>
        <v>#VALUE!</v>
      </c>
      <c r="BS33" t="e">
        <f ca="1"/>
        <v>#VALUE!</v>
      </c>
      <c r="BT33" t="e">
        <f ca="1"/>
        <v>#VALUE!</v>
      </c>
      <c r="BU33" t="e">
        <f ca="1"/>
        <v>#VALUE!</v>
      </c>
      <c r="BV33" t="e">
        <f ca="1"/>
        <v>#VALUE!</v>
      </c>
      <c r="BW33" t="e">
        <f ca="1"/>
        <v>#VALUE!</v>
      </c>
      <c r="BX33" t="e">
        <f ca="1"/>
        <v>#VALUE!</v>
      </c>
      <c r="BY33" t="e">
        <f ca="1"/>
        <v>#VALUE!</v>
      </c>
      <c r="BZ33" t="e">
        <f ca="1"/>
        <v>#VALUE!</v>
      </c>
      <c r="CA33" t="e">
        <f ca="1"/>
        <v>#VALUE!</v>
      </c>
      <c r="CB33" t="e">
        <f ca="1"/>
        <v>#VALUE!</v>
      </c>
      <c r="CC33" t="e">
        <f ca="1"/>
        <v>#VALUE!</v>
      </c>
      <c r="CD33" t="e">
        <f ca="1"/>
        <v>#VALUE!</v>
      </c>
      <c r="CE33" t="e">
        <f ca="1"/>
        <v>#VALUE!</v>
      </c>
      <c r="CF33" t="e">
        <f ca="1"/>
        <v>#VALUE!</v>
      </c>
      <c r="CG33" t="e">
        <f ca="1"/>
        <v>#VALUE!</v>
      </c>
      <c r="CH33" t="e">
        <f ca="1"/>
        <v>#VALUE!</v>
      </c>
    </row>
    <row r="34" spans="3:86" x14ac:dyDescent="0.25">
      <c r="C34">
        <v>41642</v>
      </c>
      <c r="D34">
        <v>1461</v>
      </c>
      <c r="E34">
        <v>7.2262000000000007E-2</v>
      </c>
      <c r="H34" s="1">
        <f t="shared" si="0"/>
        <v>41672</v>
      </c>
      <c r="I34">
        <f t="shared" si="6"/>
        <v>41672</v>
      </c>
      <c r="J34" t="e">
        <f t="shared" si="7"/>
        <v>#N/A</v>
      </c>
      <c r="K34" t="e">
        <f t="shared" ca="1" si="13"/>
        <v>#N/A</v>
      </c>
      <c r="L34" t="e">
        <f t="shared" ca="1" si="13"/>
        <v>#N/A</v>
      </c>
      <c r="M34" t="e">
        <f t="shared" ca="1" si="13"/>
        <v>#N/A</v>
      </c>
      <c r="N34" t="e">
        <f t="shared" ca="1" si="13"/>
        <v>#N/A</v>
      </c>
      <c r="O34" t="e">
        <f t="shared" ca="1" si="13"/>
        <v>#N/A</v>
      </c>
      <c r="P34" t="e">
        <f t="shared" ca="1" si="13"/>
        <v>#N/A</v>
      </c>
      <c r="Q34" t="e">
        <f t="shared" ca="1" si="13"/>
        <v>#N/A</v>
      </c>
      <c r="R34" t="e">
        <f t="shared" ca="1" si="13"/>
        <v>#N/A</v>
      </c>
      <c r="S34" t="e">
        <f t="shared" ca="1" si="13"/>
        <v>#N/A</v>
      </c>
      <c r="T34" t="e">
        <f t="shared" ca="1" si="13"/>
        <v>#N/A</v>
      </c>
      <c r="U34" t="e">
        <f t="shared" ca="1" si="13"/>
        <v>#N/A</v>
      </c>
      <c r="V34" t="e">
        <f t="shared" ca="1" si="13"/>
        <v>#N/A</v>
      </c>
      <c r="W34" t="e">
        <f t="shared" ca="1" si="13"/>
        <v>#N/A</v>
      </c>
      <c r="X34" t="e">
        <f t="shared" ca="1" si="13"/>
        <v>#N/A</v>
      </c>
      <c r="Y34" t="e">
        <f t="shared" ca="1" si="13"/>
        <v>#N/A</v>
      </c>
      <c r="Z34" t="e">
        <f t="shared" ca="1" si="13"/>
        <v>#N/A</v>
      </c>
      <c r="AA34" t="e">
        <f t="shared" ref="AA34:AH49" ca="1" si="15">OFFSET($E$1,$J34+AA$1,0)</f>
        <v>#N/A</v>
      </c>
      <c r="AB34" t="e">
        <f t="shared" ca="1" si="15"/>
        <v>#N/A</v>
      </c>
      <c r="AC34" t="e">
        <f t="shared" ca="1" si="15"/>
        <v>#N/A</v>
      </c>
      <c r="AD34" t="e">
        <f t="shared" ca="1" si="15"/>
        <v>#N/A</v>
      </c>
      <c r="AE34" t="e">
        <f t="shared" ca="1" si="15"/>
        <v>#N/A</v>
      </c>
      <c r="AF34" t="e">
        <f t="shared" ca="1" si="15"/>
        <v>#N/A</v>
      </c>
      <c r="AG34" t="e">
        <f t="shared" ca="1" si="15"/>
        <v>#N/A</v>
      </c>
      <c r="AH34" t="e">
        <f t="shared" ca="1" si="15"/>
        <v>#N/A</v>
      </c>
      <c r="AJ34" s="1">
        <f t="shared" si="3"/>
        <v>0</v>
      </c>
      <c r="AM34" t="e">
        <f t="shared" ca="1" si="14"/>
        <v>#N/A</v>
      </c>
      <c r="AN34" t="e">
        <f t="shared" ca="1" si="14"/>
        <v>#N/A</v>
      </c>
      <c r="AO34" t="e">
        <f t="shared" ca="1" si="14"/>
        <v>#N/A</v>
      </c>
      <c r="AP34" t="e">
        <f t="shared" ca="1" si="14"/>
        <v>#N/A</v>
      </c>
      <c r="AQ34" t="e">
        <f t="shared" ca="1" si="14"/>
        <v>#N/A</v>
      </c>
      <c r="AR34" t="e">
        <f t="shared" ca="1" si="14"/>
        <v>#N/A</v>
      </c>
      <c r="AS34" t="e">
        <f t="shared" ca="1" si="14"/>
        <v>#N/A</v>
      </c>
      <c r="AT34" t="e">
        <f t="shared" ca="1" si="14"/>
        <v>#N/A</v>
      </c>
      <c r="AU34" t="e">
        <f t="shared" ca="1" si="14"/>
        <v>#N/A</v>
      </c>
      <c r="AV34" t="e">
        <f t="shared" ca="1" si="14"/>
        <v>#N/A</v>
      </c>
      <c r="AW34" t="e">
        <f t="shared" ca="1" si="14"/>
        <v>#N/A</v>
      </c>
      <c r="AX34" t="e">
        <f t="shared" ca="1" si="14"/>
        <v>#N/A</v>
      </c>
      <c r="AY34" t="e">
        <f t="shared" ca="1" si="14"/>
        <v>#N/A</v>
      </c>
      <c r="AZ34" t="e">
        <f t="shared" ca="1" si="14"/>
        <v>#N/A</v>
      </c>
      <c r="BA34" t="e">
        <f t="shared" ca="1" si="14"/>
        <v>#N/A</v>
      </c>
      <c r="BB34" t="e">
        <f t="shared" ca="1" si="14"/>
        <v>#N/A</v>
      </c>
      <c r="BC34" t="e">
        <f t="shared" ref="BC34:BJ49" ca="1" si="16">OFFSET($E$1,$J34+BC$1,-1)</f>
        <v>#N/A</v>
      </c>
      <c r="BD34" t="e">
        <f t="shared" ca="1" si="16"/>
        <v>#N/A</v>
      </c>
      <c r="BE34" t="e">
        <f t="shared" ca="1" si="16"/>
        <v>#N/A</v>
      </c>
      <c r="BF34" t="e">
        <f t="shared" ca="1" si="16"/>
        <v>#N/A</v>
      </c>
      <c r="BG34" t="e">
        <f t="shared" ca="1" si="16"/>
        <v>#N/A</v>
      </c>
      <c r="BH34" t="e">
        <f t="shared" ca="1" si="16"/>
        <v>#N/A</v>
      </c>
      <c r="BI34" t="e">
        <f t="shared" ca="1" si="16"/>
        <v>#N/A</v>
      </c>
      <c r="BJ34" t="e">
        <f t="shared" ca="1" si="16"/>
        <v>#N/A</v>
      </c>
      <c r="BK34" s="1">
        <f t="shared" si="10"/>
        <v>41672</v>
      </c>
      <c r="BL34" t="e">
        <f t="array" aca="1" ref="BL34:CH34" ca="1">_xll.QSA.InterpLinear(AM34:BJ34,K34:AH34,$BL$2:$CH$2)</f>
        <v>#VALUE!</v>
      </c>
      <c r="BM34" t="e">
        <f ca="1"/>
        <v>#VALUE!</v>
      </c>
      <c r="BN34" t="e">
        <f ca="1"/>
        <v>#VALUE!</v>
      </c>
      <c r="BO34" t="e">
        <f ca="1"/>
        <v>#VALUE!</v>
      </c>
      <c r="BP34" t="e">
        <f ca="1"/>
        <v>#VALUE!</v>
      </c>
      <c r="BQ34" t="e">
        <f ca="1"/>
        <v>#VALUE!</v>
      </c>
      <c r="BR34" t="e">
        <f ca="1"/>
        <v>#VALUE!</v>
      </c>
      <c r="BS34" t="e">
        <f ca="1"/>
        <v>#VALUE!</v>
      </c>
      <c r="BT34" t="e">
        <f ca="1"/>
        <v>#VALUE!</v>
      </c>
      <c r="BU34" t="e">
        <f ca="1"/>
        <v>#VALUE!</v>
      </c>
      <c r="BV34" t="e">
        <f ca="1"/>
        <v>#VALUE!</v>
      </c>
      <c r="BW34" t="e">
        <f ca="1"/>
        <v>#VALUE!</v>
      </c>
      <c r="BX34" t="e">
        <f ca="1"/>
        <v>#VALUE!</v>
      </c>
      <c r="BY34" t="e">
        <f ca="1"/>
        <v>#VALUE!</v>
      </c>
      <c r="BZ34" t="e">
        <f ca="1"/>
        <v>#VALUE!</v>
      </c>
      <c r="CA34" t="e">
        <f ca="1"/>
        <v>#VALUE!</v>
      </c>
      <c r="CB34" t="e">
        <f ca="1"/>
        <v>#VALUE!</v>
      </c>
      <c r="CC34" t="e">
        <f ca="1"/>
        <v>#VALUE!</v>
      </c>
      <c r="CD34" t="e">
        <f ca="1"/>
        <v>#VALUE!</v>
      </c>
      <c r="CE34" t="e">
        <f ca="1"/>
        <v>#VALUE!</v>
      </c>
      <c r="CF34" t="e">
        <f ca="1"/>
        <v>#VALUE!</v>
      </c>
      <c r="CG34" t="e">
        <f ca="1"/>
        <v>#VALUE!</v>
      </c>
      <c r="CH34" t="e">
        <f ca="1"/>
        <v>#VALUE!</v>
      </c>
    </row>
    <row r="35" spans="3:86" x14ac:dyDescent="0.25">
      <c r="C35">
        <v>41642</v>
      </c>
      <c r="D35">
        <v>1826</v>
      </c>
      <c r="E35">
        <v>7.5683E-2</v>
      </c>
      <c r="H35" s="1">
        <f t="shared" si="0"/>
        <v>41673</v>
      </c>
      <c r="I35">
        <f t="shared" si="6"/>
        <v>41673</v>
      </c>
      <c r="J35">
        <f t="shared" si="7"/>
        <v>520</v>
      </c>
      <c r="K35">
        <f t="shared" ca="1" si="13"/>
        <v>5.7154000000000003E-2</v>
      </c>
      <c r="L35">
        <f t="shared" ca="1" si="13"/>
        <v>6.0548999999999999E-2</v>
      </c>
      <c r="M35">
        <f t="shared" ca="1" si="13"/>
        <v>6.0593000000000001E-2</v>
      </c>
      <c r="N35">
        <f t="shared" ca="1" si="13"/>
        <v>6.4666000000000001E-2</v>
      </c>
      <c r="O35">
        <f t="shared" ca="1" si="13"/>
        <v>6.4703999999999998E-2</v>
      </c>
      <c r="P35">
        <f t="shared" ca="1" si="13"/>
        <v>6.7875000000000005E-2</v>
      </c>
      <c r="Q35">
        <f t="shared" ca="1" si="13"/>
        <v>7.0327000000000001E-2</v>
      </c>
      <c r="R35">
        <f t="shared" ca="1" si="13"/>
        <v>7.2135000000000005E-2</v>
      </c>
      <c r="S35">
        <f t="shared" ca="1" si="13"/>
        <v>7.2151999999999994E-2</v>
      </c>
      <c r="T35">
        <f t="shared" ca="1" si="13"/>
        <v>7.3630000000000001E-2</v>
      </c>
      <c r="U35">
        <f t="shared" ca="1" si="13"/>
        <v>7.4902999999999997E-2</v>
      </c>
      <c r="V35">
        <f t="shared" ca="1" si="13"/>
        <v>7.9004000000000005E-2</v>
      </c>
      <c r="W35">
        <f t="shared" ca="1" si="13"/>
        <v>8.2027000000000003E-2</v>
      </c>
      <c r="X35">
        <f t="shared" ca="1" si="13"/>
        <v>8.4191000000000002E-2</v>
      </c>
      <c r="Y35">
        <f t="shared" ca="1" si="13"/>
        <v>8.6082000000000006E-2</v>
      </c>
      <c r="Z35">
        <f t="shared" ref="Z35:AH50" ca="1" si="17">OFFSET($E$1,$J35+Z$1,0)</f>
        <v>8.7937000000000001E-2</v>
      </c>
      <c r="AA35">
        <f t="shared" ca="1" si="15"/>
        <v>8.9319999999999997E-2</v>
      </c>
      <c r="AB35">
        <f t="shared" ca="1" si="15"/>
        <v>9.0482999999999994E-2</v>
      </c>
      <c r="AC35">
        <f t="shared" ca="1" si="15"/>
        <v>9.1725000000000001E-2</v>
      </c>
      <c r="AD35">
        <f t="shared" ca="1" si="15"/>
        <v>9.3584000000000001E-2</v>
      </c>
      <c r="AE35">
        <f t="shared" ca="1" si="15"/>
        <v>9.8285999999999998E-2</v>
      </c>
      <c r="AF35">
        <f t="shared" ca="1" si="15"/>
        <v>9.9354999999999999E-2</v>
      </c>
      <c r="AG35">
        <f t="shared" ca="1" si="15"/>
        <v>9.9023E-2</v>
      </c>
      <c r="AH35">
        <f t="shared" ca="1" si="15"/>
        <v>9.5838000000000007E-2</v>
      </c>
      <c r="AJ35" s="1">
        <f t="shared" si="3"/>
        <v>0</v>
      </c>
      <c r="AM35">
        <f t="shared" ca="1" si="14"/>
        <v>91</v>
      </c>
      <c r="AN35">
        <f t="shared" ca="1" si="14"/>
        <v>182</v>
      </c>
      <c r="AO35">
        <f t="shared" ca="1" si="14"/>
        <v>183</v>
      </c>
      <c r="AP35">
        <f t="shared" ca="1" si="14"/>
        <v>273</v>
      </c>
      <c r="AQ35">
        <f t="shared" ca="1" si="14"/>
        <v>274</v>
      </c>
      <c r="AR35">
        <f t="shared" ca="1" si="14"/>
        <v>365</v>
      </c>
      <c r="AS35">
        <f t="shared" ca="1" si="14"/>
        <v>455</v>
      </c>
      <c r="AT35">
        <f t="shared" ca="1" si="14"/>
        <v>546</v>
      </c>
      <c r="AU35">
        <f t="shared" ca="1" si="14"/>
        <v>547</v>
      </c>
      <c r="AV35">
        <f t="shared" ca="1" si="14"/>
        <v>638</v>
      </c>
      <c r="AW35">
        <f t="shared" ca="1" si="14"/>
        <v>730</v>
      </c>
      <c r="AX35">
        <f t="shared" ca="1" si="14"/>
        <v>1096</v>
      </c>
      <c r="AY35">
        <f t="shared" ca="1" si="14"/>
        <v>1463</v>
      </c>
      <c r="AZ35">
        <f t="shared" ca="1" si="14"/>
        <v>1827</v>
      </c>
      <c r="BA35">
        <f t="shared" ca="1" si="14"/>
        <v>2191</v>
      </c>
      <c r="BB35">
        <f t="shared" ref="BB35:BJ50" ca="1" si="18">OFFSET($E$1,$J35+BB$1,-1)</f>
        <v>2557</v>
      </c>
      <c r="BC35">
        <f t="shared" ca="1" si="16"/>
        <v>2922</v>
      </c>
      <c r="BD35">
        <f t="shared" ca="1" si="16"/>
        <v>3287</v>
      </c>
      <c r="BE35">
        <f t="shared" ca="1" si="16"/>
        <v>3654</v>
      </c>
      <c r="BF35">
        <f t="shared" ca="1" si="16"/>
        <v>4383</v>
      </c>
      <c r="BG35">
        <f t="shared" ca="1" si="16"/>
        <v>5481</v>
      </c>
      <c r="BH35">
        <f t="shared" ca="1" si="16"/>
        <v>7305</v>
      </c>
      <c r="BI35">
        <f t="shared" ca="1" si="16"/>
        <v>9131</v>
      </c>
      <c r="BJ35">
        <f t="shared" ca="1" si="16"/>
        <v>10957</v>
      </c>
      <c r="BK35" s="1">
        <f t="shared" si="10"/>
        <v>41673</v>
      </c>
      <c r="BL35">
        <f t="array" aca="1" ref="BL35:CH35" ca="1">_xll.QSA.InterpLinear(AM35:BJ35,K35:AH35,$BL$2:$CH$2)</f>
        <v>5.7116692307692313E-2</v>
      </c>
      <c r="BM35">
        <f ca="1"/>
        <v>6.0511692307692308E-2</v>
      </c>
      <c r="BN35">
        <f ca="1"/>
        <v>6.4666000000000001E-2</v>
      </c>
      <c r="BO35">
        <f ca="1"/>
        <v>6.7875000000000005E-2</v>
      </c>
      <c r="BP35">
        <f ca="1"/>
        <v>7.0327000000000001E-2</v>
      </c>
      <c r="BQ35">
        <f ca="1"/>
        <v>7.2135000000000005E-2</v>
      </c>
      <c r="BR35">
        <f ca="1"/>
        <v>7.3630000000000001E-2</v>
      </c>
      <c r="BS35">
        <f ca="1"/>
        <v>7.4925409836065576E-2</v>
      </c>
      <c r="BT35">
        <f ca="1"/>
        <v>7.9004000000000005E-2</v>
      </c>
      <c r="BU35">
        <f ca="1"/>
        <v>8.2010525885558586E-2</v>
      </c>
      <c r="BV35">
        <f ca="1"/>
        <v>8.4185054945054946E-2</v>
      </c>
      <c r="BW35">
        <f ca="1"/>
        <v>8.6082000000000006E-2</v>
      </c>
      <c r="BX35">
        <f ca="1"/>
        <v>8.7944578082191777E-2</v>
      </c>
      <c r="BY35">
        <f ca="1"/>
        <v>8.9323186301369858E-2</v>
      </c>
      <c r="BZ35">
        <f ca="1"/>
        <v>9.0486384196185279E-2</v>
      </c>
      <c r="CA35">
        <f ca="1"/>
        <v>9.171823160762943E-2</v>
      </c>
      <c r="CB35">
        <f ca="1"/>
        <v>9.3584000000000001E-2</v>
      </c>
      <c r="CC35">
        <f ca="1"/>
        <v>9.8277435336976318E-2</v>
      </c>
      <c r="CD35">
        <f ca="1"/>
        <v>9.9354999999999999E-2</v>
      </c>
      <c r="CE35">
        <f ca="1"/>
        <v>9.9021255750273818E-2</v>
      </c>
      <c r="CF35">
        <f ca="1"/>
        <v>9.5834511500547656E-2</v>
      </c>
      <c r="CG35">
        <f ca="1"/>
        <v>8.9466255750273838E-2</v>
      </c>
      <c r="CH35">
        <f ca="1"/>
        <v>8.3096255750273851E-2</v>
      </c>
    </row>
    <row r="36" spans="3:86" x14ac:dyDescent="0.25">
      <c r="C36">
        <v>41642</v>
      </c>
      <c r="D36">
        <v>2191</v>
      </c>
      <c r="E36">
        <v>7.8632999999999995E-2</v>
      </c>
      <c r="H36" s="1">
        <f t="shared" si="0"/>
        <v>41674</v>
      </c>
      <c r="I36">
        <f t="shared" si="6"/>
        <v>41674</v>
      </c>
      <c r="J36">
        <f t="shared" si="7"/>
        <v>546</v>
      </c>
      <c r="K36">
        <f t="shared" ref="K36:Z51" ca="1" si="19">OFFSET($E$1,$J36+K$1,0)</f>
        <v>5.7158E-2</v>
      </c>
      <c r="L36">
        <f t="shared" ca="1" si="19"/>
        <v>5.9808E-2</v>
      </c>
      <c r="M36">
        <f t="shared" ca="1" si="19"/>
        <v>5.9845000000000002E-2</v>
      </c>
      <c r="N36">
        <f t="shared" ca="1" si="19"/>
        <v>6.3440999999999997E-2</v>
      </c>
      <c r="O36">
        <f t="shared" ca="1" si="19"/>
        <v>6.6395999999999997E-2</v>
      </c>
      <c r="P36">
        <f t="shared" ca="1" si="19"/>
        <v>6.8737999999999994E-2</v>
      </c>
      <c r="Q36">
        <f t="shared" ca="1" si="19"/>
        <v>7.0695999999999995E-2</v>
      </c>
      <c r="R36">
        <f t="shared" ca="1" si="19"/>
        <v>7.2280999999999998E-2</v>
      </c>
      <c r="S36">
        <f t="shared" ca="1" si="19"/>
        <v>7.3620000000000005E-2</v>
      </c>
      <c r="T36">
        <f t="shared" ca="1" si="19"/>
        <v>7.7595999999999998E-2</v>
      </c>
      <c r="U36">
        <f t="shared" ca="1" si="19"/>
        <v>8.0459000000000003E-2</v>
      </c>
      <c r="V36">
        <f t="shared" ca="1" si="19"/>
        <v>8.2621E-2</v>
      </c>
      <c r="W36">
        <f t="shared" ca="1" si="19"/>
        <v>8.4505999999999998E-2</v>
      </c>
      <c r="X36">
        <f t="shared" ca="1" si="19"/>
        <v>8.6493E-2</v>
      </c>
      <c r="Y36">
        <f t="shared" ca="1" si="19"/>
        <v>8.7868000000000002E-2</v>
      </c>
      <c r="Z36">
        <f t="shared" ca="1" si="17"/>
        <v>8.9023000000000005E-2</v>
      </c>
      <c r="AA36">
        <f t="shared" ca="1" si="15"/>
        <v>9.0260000000000007E-2</v>
      </c>
      <c r="AB36">
        <f t="shared" ca="1" si="15"/>
        <v>9.2103000000000004E-2</v>
      </c>
      <c r="AC36">
        <f t="shared" ca="1" si="15"/>
        <v>9.6546999999999994E-2</v>
      </c>
      <c r="AD36">
        <f t="shared" ca="1" si="15"/>
        <v>9.7360000000000002E-2</v>
      </c>
      <c r="AE36">
        <f t="shared" ca="1" si="15"/>
        <v>9.7793000000000005E-2</v>
      </c>
      <c r="AF36">
        <f t="shared" ca="1" si="15"/>
        <v>9.4164999999999999E-2</v>
      </c>
      <c r="AG36">
        <f t="shared" ca="1" si="15"/>
        <v>9.3690999999999997E-2</v>
      </c>
      <c r="AH36">
        <f t="shared" ca="1" si="15"/>
        <v>9.3412999999999996E-2</v>
      </c>
      <c r="AJ36" s="1">
        <f t="shared" si="3"/>
        <v>0</v>
      </c>
      <c r="AM36">
        <f t="shared" ref="AM36:BB51" ca="1" si="20">OFFSET($E$1,$J36+AM$1,-1)</f>
        <v>90</v>
      </c>
      <c r="AN36">
        <f t="shared" ca="1" si="20"/>
        <v>181</v>
      </c>
      <c r="AO36">
        <f t="shared" ca="1" si="20"/>
        <v>182</v>
      </c>
      <c r="AP36">
        <f t="shared" ca="1" si="20"/>
        <v>273</v>
      </c>
      <c r="AQ36">
        <f t="shared" ca="1" si="20"/>
        <v>365</v>
      </c>
      <c r="AR36">
        <f t="shared" ca="1" si="20"/>
        <v>454</v>
      </c>
      <c r="AS36">
        <f t="shared" ca="1" si="20"/>
        <v>546</v>
      </c>
      <c r="AT36">
        <f t="shared" ca="1" si="20"/>
        <v>638</v>
      </c>
      <c r="AU36">
        <f t="shared" ca="1" si="20"/>
        <v>730</v>
      </c>
      <c r="AV36">
        <f t="shared" ca="1" si="20"/>
        <v>1098</v>
      </c>
      <c r="AW36">
        <f t="shared" ca="1" si="20"/>
        <v>1462</v>
      </c>
      <c r="AX36">
        <f t="shared" ca="1" si="20"/>
        <v>1826</v>
      </c>
      <c r="AY36">
        <f t="shared" ca="1" si="20"/>
        <v>2191</v>
      </c>
      <c r="AZ36">
        <f t="shared" ca="1" si="20"/>
        <v>2557</v>
      </c>
      <c r="BA36">
        <f t="shared" ca="1" si="20"/>
        <v>2922</v>
      </c>
      <c r="BB36">
        <f t="shared" ca="1" si="18"/>
        <v>3289</v>
      </c>
      <c r="BC36">
        <f t="shared" ca="1" si="16"/>
        <v>3653</v>
      </c>
      <c r="BD36">
        <f t="shared" ca="1" si="16"/>
        <v>4383</v>
      </c>
      <c r="BE36">
        <f t="shared" ca="1" si="16"/>
        <v>5480</v>
      </c>
      <c r="BF36">
        <f t="shared" ca="1" si="16"/>
        <v>7307</v>
      </c>
      <c r="BG36">
        <f t="shared" ca="1" si="16"/>
        <v>9131</v>
      </c>
      <c r="BH36">
        <f t="shared" ca="1" si="16"/>
        <v>10957</v>
      </c>
      <c r="BI36">
        <f t="shared" ca="1" si="16"/>
        <v>14610</v>
      </c>
      <c r="BJ36">
        <f t="shared" ca="1" si="16"/>
        <v>18262</v>
      </c>
      <c r="BK36" s="1">
        <f t="shared" si="10"/>
        <v>41674</v>
      </c>
      <c r="BL36">
        <f t="array" aca="1" ref="BL36:CH36" ca="1">_xll.QSA.InterpLinear(AM36:BJ36,K36:AH36,$BL$2:$CH$2)</f>
        <v>5.7158E-2</v>
      </c>
      <c r="BM36">
        <f ca="1"/>
        <v>5.9808E-2</v>
      </c>
      <c r="BN36">
        <f ca="1"/>
        <v>6.3440999999999997E-2</v>
      </c>
      <c r="BO36">
        <f ca="1"/>
        <v>6.6395999999999997E-2</v>
      </c>
      <c r="BP36">
        <f ca="1"/>
        <v>6.875928260869564E-2</v>
      </c>
      <c r="BQ36">
        <f ca="1"/>
        <v>7.0695999999999995E-2</v>
      </c>
      <c r="BR36">
        <f ca="1"/>
        <v>7.2280999999999998E-2</v>
      </c>
      <c r="BS36">
        <f ca="1"/>
        <v>7.3641608695652172E-2</v>
      </c>
      <c r="BT36">
        <f ca="1"/>
        <v>7.7574391304347817E-2</v>
      </c>
      <c r="BU36">
        <f ca="1"/>
        <v>8.0451134615384612E-2</v>
      </c>
      <c r="BV36">
        <f ca="1"/>
        <v>8.2621E-2</v>
      </c>
      <c r="BW36">
        <f ca="1"/>
        <v>8.4505999999999998E-2</v>
      </c>
      <c r="BX36">
        <f ca="1"/>
        <v>8.6500534246575347E-2</v>
      </c>
      <c r="BY36">
        <f ca="1"/>
        <v>8.7871147138964573E-2</v>
      </c>
      <c r="BZ36">
        <f ca="1"/>
        <v>8.9019852861035434E-2</v>
      </c>
      <c r="CA36">
        <f ca="1"/>
        <v>9.0256601648351656E-2</v>
      </c>
      <c r="CB36">
        <f ca="1"/>
        <v>9.2103000000000004E-2</v>
      </c>
      <c r="CC36">
        <f ca="1"/>
        <v>9.6542948951686414E-2</v>
      </c>
      <c r="CD36">
        <f ca="1"/>
        <v>9.7359110016420364E-2</v>
      </c>
      <c r="CE36">
        <f ca="1"/>
        <v>9.7791013143483027E-2</v>
      </c>
      <c r="CF36">
        <f ca="1"/>
        <v>9.4164740487270734E-2</v>
      </c>
      <c r="CG36">
        <f ca="1"/>
        <v>9.3690999999999997E-2</v>
      </c>
      <c r="CH36">
        <f ca="1"/>
        <v>9.3412999999999996E-2</v>
      </c>
    </row>
    <row r="37" spans="3:86" x14ac:dyDescent="0.25">
      <c r="C37">
        <v>41642</v>
      </c>
      <c r="D37">
        <v>2558</v>
      </c>
      <c r="E37">
        <v>8.1332000000000002E-2</v>
      </c>
      <c r="H37" s="1">
        <f t="shared" si="0"/>
        <v>41675</v>
      </c>
      <c r="I37">
        <f t="shared" si="6"/>
        <v>41675</v>
      </c>
      <c r="J37">
        <f t="shared" si="7"/>
        <v>570</v>
      </c>
      <c r="K37">
        <f t="shared" ca="1" si="19"/>
        <v>5.7162999999999999E-2</v>
      </c>
      <c r="L37">
        <f t="shared" ca="1" si="19"/>
        <v>5.9450000000000003E-2</v>
      </c>
      <c r="M37">
        <f t="shared" ca="1" si="19"/>
        <v>6.2758999999999995E-2</v>
      </c>
      <c r="N37">
        <f t="shared" ca="1" si="19"/>
        <v>6.5527000000000002E-2</v>
      </c>
      <c r="O37">
        <f t="shared" ca="1" si="19"/>
        <v>6.7860000000000004E-2</v>
      </c>
      <c r="P37">
        <f t="shared" ca="1" si="19"/>
        <v>6.9810999999999998E-2</v>
      </c>
      <c r="Q37">
        <f t="shared" ca="1" si="19"/>
        <v>7.1419999999999997E-2</v>
      </c>
      <c r="R37">
        <f t="shared" ca="1" si="19"/>
        <v>7.2777999999999995E-2</v>
      </c>
      <c r="S37">
        <f t="shared" ca="1" si="19"/>
        <v>7.6857999999999996E-2</v>
      </c>
      <c r="T37">
        <f t="shared" ca="1" si="19"/>
        <v>8.0096000000000001E-2</v>
      </c>
      <c r="U37">
        <f t="shared" ca="1" si="19"/>
        <v>8.2247000000000001E-2</v>
      </c>
      <c r="V37">
        <f t="shared" ca="1" si="19"/>
        <v>8.4126000000000006E-2</v>
      </c>
      <c r="W37">
        <f t="shared" ca="1" si="19"/>
        <v>8.5970000000000005E-2</v>
      </c>
      <c r="X37">
        <f t="shared" ca="1" si="19"/>
        <v>8.7341000000000002E-2</v>
      </c>
      <c r="Y37">
        <f t="shared" ca="1" si="19"/>
        <v>8.8497999999999993E-2</v>
      </c>
      <c r="Z37">
        <f t="shared" ca="1" si="17"/>
        <v>8.9732999999999993E-2</v>
      </c>
      <c r="AA37">
        <f t="shared" ca="1" si="15"/>
        <v>9.1569999999999999E-2</v>
      </c>
      <c r="AB37">
        <f t="shared" ca="1" si="15"/>
        <v>9.5998E-2</v>
      </c>
      <c r="AC37">
        <f t="shared" ca="1" si="15"/>
        <v>9.6808000000000005E-2</v>
      </c>
      <c r="AD37">
        <f t="shared" ca="1" si="15"/>
        <v>9.6880999999999995E-2</v>
      </c>
      <c r="AE37">
        <f t="shared" ca="1" si="15"/>
        <v>9.3355999999999995E-2</v>
      </c>
      <c r="AF37">
        <f t="shared" ca="1" si="15"/>
        <v>9.2933000000000002E-2</v>
      </c>
      <c r="AG37">
        <f t="shared" ca="1" si="15"/>
        <v>9.2684000000000002E-2</v>
      </c>
      <c r="AH37">
        <f t="shared" ca="1" si="15"/>
        <v>5.7162999999999999E-2</v>
      </c>
      <c r="AJ37" s="1">
        <f t="shared" si="3"/>
        <v>0</v>
      </c>
      <c r="AM37">
        <f t="shared" ca="1" si="20"/>
        <v>89</v>
      </c>
      <c r="AN37">
        <f t="shared" ca="1" si="20"/>
        <v>181</v>
      </c>
      <c r="AO37">
        <f t="shared" ca="1" si="20"/>
        <v>273</v>
      </c>
      <c r="AP37">
        <f t="shared" ca="1" si="20"/>
        <v>365</v>
      </c>
      <c r="AQ37">
        <f t="shared" ca="1" si="20"/>
        <v>454</v>
      </c>
      <c r="AR37">
        <f t="shared" ca="1" si="20"/>
        <v>546</v>
      </c>
      <c r="AS37">
        <f t="shared" ca="1" si="20"/>
        <v>638</v>
      </c>
      <c r="AT37">
        <f t="shared" ca="1" si="20"/>
        <v>730</v>
      </c>
      <c r="AU37">
        <f t="shared" ca="1" si="20"/>
        <v>1097</v>
      </c>
      <c r="AV37">
        <f t="shared" ca="1" si="20"/>
        <v>1461</v>
      </c>
      <c r="AW37">
        <f t="shared" ca="1" si="20"/>
        <v>1826</v>
      </c>
      <c r="AX37">
        <f t="shared" ca="1" si="20"/>
        <v>2191</v>
      </c>
      <c r="AY37">
        <f t="shared" ca="1" si="20"/>
        <v>2557</v>
      </c>
      <c r="AZ37">
        <f t="shared" ca="1" si="20"/>
        <v>2924</v>
      </c>
      <c r="BA37">
        <f t="shared" ca="1" si="20"/>
        <v>3288</v>
      </c>
      <c r="BB37">
        <f t="shared" ca="1" si="18"/>
        <v>3652</v>
      </c>
      <c r="BC37">
        <f t="shared" ca="1" si="16"/>
        <v>4383</v>
      </c>
      <c r="BD37">
        <f t="shared" ca="1" si="16"/>
        <v>5479</v>
      </c>
      <c r="BE37">
        <f t="shared" ca="1" si="16"/>
        <v>7306</v>
      </c>
      <c r="BF37">
        <f t="shared" ca="1" si="16"/>
        <v>9133</v>
      </c>
      <c r="BG37">
        <f t="shared" ca="1" si="16"/>
        <v>10957</v>
      </c>
      <c r="BH37">
        <f t="shared" ca="1" si="16"/>
        <v>14610</v>
      </c>
      <c r="BI37">
        <f t="shared" ca="1" si="16"/>
        <v>18262</v>
      </c>
      <c r="BJ37">
        <f t="shared" ca="1" si="16"/>
        <v>89</v>
      </c>
      <c r="BK37" s="1">
        <f t="shared" si="10"/>
        <v>41675</v>
      </c>
      <c r="BL37">
        <f t="array" aca="1" ref="BL37:CH37" ca="1">_xll.QSA.InterpLinear(AM37:BJ37,K37:AH37,$BL$2:$CH$2)</f>
        <v>5.7187858695652176E-2</v>
      </c>
      <c r="BM37">
        <f ca="1"/>
        <v>5.9450000000000003E-2</v>
      </c>
      <c r="BN37">
        <f ca="1"/>
        <v>6.2758999999999995E-2</v>
      </c>
      <c r="BO37">
        <f ca="1"/>
        <v>6.5527000000000002E-2</v>
      </c>
      <c r="BP37">
        <f ca="1"/>
        <v>6.7881206521739137E-2</v>
      </c>
      <c r="BQ37">
        <f ca="1"/>
        <v>6.9810999999999998E-2</v>
      </c>
      <c r="BR37">
        <f ca="1"/>
        <v>7.1419999999999997E-2</v>
      </c>
      <c r="BS37">
        <f ca="1"/>
        <v>7.2800234332425065E-2</v>
      </c>
      <c r="BT37">
        <f ca="1"/>
        <v>7.6846882833787461E-2</v>
      </c>
      <c r="BU37">
        <f ca="1"/>
        <v>8.0096000000000001E-2</v>
      </c>
      <c r="BV37">
        <f ca="1"/>
        <v>8.2247000000000001E-2</v>
      </c>
      <c r="BW37">
        <f ca="1"/>
        <v>8.4126000000000006E-2</v>
      </c>
      <c r="BX37">
        <f ca="1"/>
        <v>8.5977471389645788E-2</v>
      </c>
      <c r="BY37">
        <f ca="1"/>
        <v>8.7337264305177117E-2</v>
      </c>
      <c r="BZ37">
        <f ca="1"/>
        <v>8.8497999999999993E-2</v>
      </c>
      <c r="CA37">
        <f ca="1"/>
        <v>8.9732999999999993E-2</v>
      </c>
      <c r="CB37">
        <f ca="1"/>
        <v>9.1569999999999999E-2</v>
      </c>
      <c r="CC37">
        <f ca="1"/>
        <v>9.5998E-2</v>
      </c>
      <c r="CD37">
        <f ca="1"/>
        <v>9.6807556650246304E-2</v>
      </c>
      <c r="CE37">
        <f ca="1"/>
        <v>9.6880960043787628E-2</v>
      </c>
      <c r="CF37">
        <f ca="1"/>
        <v>9.3355768409526405E-2</v>
      </c>
      <c r="CG37">
        <f ca="1"/>
        <v>9.2933000000000002E-2</v>
      </c>
      <c r="CH37">
        <f ca="1"/>
        <v>9.2684000000000002E-2</v>
      </c>
    </row>
    <row r="38" spans="3:86" x14ac:dyDescent="0.25">
      <c r="C38">
        <v>41642</v>
      </c>
      <c r="D38">
        <v>2922</v>
      </c>
      <c r="E38">
        <v>8.3330000000000001E-2</v>
      </c>
      <c r="H38" s="1">
        <f t="shared" si="0"/>
        <v>41676</v>
      </c>
      <c r="I38">
        <f t="shared" si="6"/>
        <v>41676</v>
      </c>
      <c r="J38">
        <f t="shared" si="7"/>
        <v>593</v>
      </c>
      <c r="K38">
        <f t="shared" ca="1" si="19"/>
        <v>5.7162999999999999E-2</v>
      </c>
      <c r="L38">
        <f t="shared" ca="1" si="19"/>
        <v>5.9450000000000003E-2</v>
      </c>
      <c r="M38">
        <f t="shared" ca="1" si="19"/>
        <v>6.2758999999999995E-2</v>
      </c>
      <c r="N38">
        <f t="shared" ca="1" si="19"/>
        <v>6.5527000000000002E-2</v>
      </c>
      <c r="O38">
        <f t="shared" ca="1" si="19"/>
        <v>6.7899000000000001E-2</v>
      </c>
      <c r="P38">
        <f t="shared" ca="1" si="19"/>
        <v>6.9827E-2</v>
      </c>
      <c r="Q38">
        <f t="shared" ca="1" si="19"/>
        <v>7.1448999999999999E-2</v>
      </c>
      <c r="R38">
        <f t="shared" ca="1" si="19"/>
        <v>7.2840000000000002E-2</v>
      </c>
      <c r="S38">
        <f t="shared" ca="1" si="19"/>
        <v>7.7007999999999993E-2</v>
      </c>
      <c r="T38">
        <f t="shared" ca="1" si="19"/>
        <v>7.9967999999999997E-2</v>
      </c>
      <c r="U38">
        <f t="shared" ca="1" si="19"/>
        <v>8.2244999999999999E-2</v>
      </c>
      <c r="V38">
        <f t="shared" ca="1" si="19"/>
        <v>8.4124000000000004E-2</v>
      </c>
      <c r="W38">
        <f t="shared" ca="1" si="19"/>
        <v>8.6102999999999999E-2</v>
      </c>
      <c r="X38">
        <f t="shared" ca="1" si="19"/>
        <v>8.7474999999999997E-2</v>
      </c>
      <c r="Y38">
        <f t="shared" ca="1" si="19"/>
        <v>8.863E-2</v>
      </c>
      <c r="Z38">
        <f t="shared" ca="1" si="17"/>
        <v>8.9860999999999996E-2</v>
      </c>
      <c r="AA38">
        <f t="shared" ca="1" si="15"/>
        <v>9.1696E-2</v>
      </c>
      <c r="AB38">
        <f t="shared" ca="1" si="15"/>
        <v>9.5918000000000003E-2</v>
      </c>
      <c r="AC38">
        <f t="shared" ca="1" si="15"/>
        <v>9.6747E-2</v>
      </c>
      <c r="AD38">
        <f t="shared" ca="1" si="15"/>
        <v>9.6829999999999999E-2</v>
      </c>
      <c r="AE38">
        <f t="shared" ca="1" si="15"/>
        <v>9.3312999999999993E-2</v>
      </c>
      <c r="AF38">
        <f t="shared" ca="1" si="15"/>
        <v>9.2905000000000001E-2</v>
      </c>
      <c r="AG38">
        <f t="shared" ca="1" si="15"/>
        <v>9.2661999999999994E-2</v>
      </c>
      <c r="AH38">
        <f t="shared" ca="1" si="15"/>
        <v>5.7162999999999999E-2</v>
      </c>
      <c r="AJ38" s="1">
        <f t="shared" si="3"/>
        <v>0</v>
      </c>
      <c r="AM38">
        <f t="shared" ca="1" si="20"/>
        <v>89</v>
      </c>
      <c r="AN38">
        <f t="shared" ca="1" si="20"/>
        <v>181</v>
      </c>
      <c r="AO38">
        <f t="shared" ca="1" si="20"/>
        <v>273</v>
      </c>
      <c r="AP38">
        <f t="shared" ca="1" si="20"/>
        <v>365</v>
      </c>
      <c r="AQ38">
        <f t="shared" ca="1" si="20"/>
        <v>454</v>
      </c>
      <c r="AR38">
        <f t="shared" ca="1" si="20"/>
        <v>546</v>
      </c>
      <c r="AS38">
        <f t="shared" ca="1" si="20"/>
        <v>638</v>
      </c>
      <c r="AT38">
        <f t="shared" ca="1" si="20"/>
        <v>732</v>
      </c>
      <c r="AU38">
        <f t="shared" ca="1" si="20"/>
        <v>1096</v>
      </c>
      <c r="AV38">
        <f t="shared" ca="1" si="20"/>
        <v>1461</v>
      </c>
      <c r="AW38">
        <f t="shared" ca="1" si="20"/>
        <v>1826</v>
      </c>
      <c r="AX38">
        <f t="shared" ca="1" si="20"/>
        <v>2191</v>
      </c>
      <c r="AY38">
        <f t="shared" ca="1" si="20"/>
        <v>2559</v>
      </c>
      <c r="AZ38">
        <f t="shared" ca="1" si="20"/>
        <v>2923</v>
      </c>
      <c r="BA38">
        <f t="shared" ca="1" si="20"/>
        <v>3287</v>
      </c>
      <c r="BB38">
        <f t="shared" ca="1" si="18"/>
        <v>3652</v>
      </c>
      <c r="BC38">
        <f t="shared" ca="1" si="16"/>
        <v>4383</v>
      </c>
      <c r="BD38">
        <f t="shared" ca="1" si="16"/>
        <v>5479</v>
      </c>
      <c r="BE38">
        <f t="shared" ca="1" si="16"/>
        <v>7305</v>
      </c>
      <c r="BF38">
        <f t="shared" ca="1" si="16"/>
        <v>9132</v>
      </c>
      <c r="BG38">
        <f t="shared" ca="1" si="16"/>
        <v>10959</v>
      </c>
      <c r="BH38">
        <f t="shared" ca="1" si="16"/>
        <v>14610</v>
      </c>
      <c r="BI38">
        <f t="shared" ca="1" si="16"/>
        <v>18262</v>
      </c>
      <c r="BJ38">
        <f t="shared" ca="1" si="16"/>
        <v>89</v>
      </c>
      <c r="BK38" s="1">
        <f t="shared" si="10"/>
        <v>41676</v>
      </c>
      <c r="BL38">
        <f t="array" aca="1" ref="BL38:CH38" ca="1">_xll.QSA.InterpLinear(AM38:BJ38,K38:AH38,$BL$2:$CH$2)</f>
        <v>5.7187858695652176E-2</v>
      </c>
      <c r="BM38">
        <f ca="1"/>
        <v>5.9450000000000003E-2</v>
      </c>
      <c r="BN38">
        <f ca="1"/>
        <v>6.2758999999999995E-2</v>
      </c>
      <c r="BO38">
        <f ca="1"/>
        <v>6.5527000000000002E-2</v>
      </c>
      <c r="BP38">
        <f ca="1"/>
        <v>6.7919956521739128E-2</v>
      </c>
      <c r="BQ38">
        <f ca="1"/>
        <v>6.9827E-2</v>
      </c>
      <c r="BR38">
        <f ca="1"/>
        <v>7.1448999999999999E-2</v>
      </c>
      <c r="BS38">
        <f ca="1"/>
        <v>7.2840000000000002E-2</v>
      </c>
      <c r="BT38">
        <f ca="1"/>
        <v>7.7007999999999993E-2</v>
      </c>
      <c r="BU38">
        <f ca="1"/>
        <v>7.9967999999999997E-2</v>
      </c>
      <c r="BV38">
        <f ca="1"/>
        <v>8.2244999999999999E-2</v>
      </c>
      <c r="BW38">
        <f ca="1"/>
        <v>8.4124000000000004E-2</v>
      </c>
      <c r="BX38">
        <f ca="1"/>
        <v>8.6102999999999999E-2</v>
      </c>
      <c r="BY38">
        <f ca="1"/>
        <v>8.7474999999999997E-2</v>
      </c>
      <c r="BZ38">
        <f ca="1"/>
        <v>8.8633372602739721E-2</v>
      </c>
      <c r="CA38">
        <f ca="1"/>
        <v>8.9860999999999996E-2</v>
      </c>
      <c r="CB38">
        <f ca="1"/>
        <v>9.1696E-2</v>
      </c>
      <c r="CC38">
        <f ca="1"/>
        <v>9.5918000000000003E-2</v>
      </c>
      <c r="CD38">
        <f ca="1"/>
        <v>9.6747E-2</v>
      </c>
      <c r="CE38">
        <f ca="1"/>
        <v>9.6829999999999999E-2</v>
      </c>
      <c r="CF38">
        <f ca="1"/>
        <v>9.3312999999999993E-2</v>
      </c>
      <c r="CG38">
        <f ca="1"/>
        <v>9.2905000000000001E-2</v>
      </c>
      <c r="CH38">
        <f ca="1"/>
        <v>9.2661999999999994E-2</v>
      </c>
    </row>
    <row r="39" spans="3:86" x14ac:dyDescent="0.25">
      <c r="C39">
        <v>41642</v>
      </c>
      <c r="D39">
        <v>3287</v>
      </c>
      <c r="E39">
        <v>8.5000000000000006E-2</v>
      </c>
      <c r="H39" s="1">
        <f t="shared" si="0"/>
        <v>41677</v>
      </c>
      <c r="I39">
        <f t="shared" si="6"/>
        <v>41677</v>
      </c>
      <c r="J39">
        <f t="shared" si="7"/>
        <v>616</v>
      </c>
      <c r="K39">
        <f t="shared" ca="1" si="19"/>
        <v>5.7162999999999999E-2</v>
      </c>
      <c r="L39">
        <f t="shared" ca="1" si="19"/>
        <v>5.9192000000000002E-2</v>
      </c>
      <c r="M39">
        <f t="shared" ca="1" si="19"/>
        <v>6.2417E-2</v>
      </c>
      <c r="N39">
        <f t="shared" ca="1" si="19"/>
        <v>6.5183000000000005E-2</v>
      </c>
      <c r="O39">
        <f t="shared" ca="1" si="19"/>
        <v>6.7500000000000004E-2</v>
      </c>
      <c r="P39">
        <f t="shared" ca="1" si="19"/>
        <v>6.7591999999999999E-2</v>
      </c>
      <c r="Q39">
        <f t="shared" ca="1" si="19"/>
        <v>6.9408999999999998E-2</v>
      </c>
      <c r="R39">
        <f t="shared" ca="1" si="19"/>
        <v>7.1074999999999999E-2</v>
      </c>
      <c r="S39">
        <f t="shared" ca="1" si="19"/>
        <v>7.2446999999999998E-2</v>
      </c>
      <c r="T39">
        <f t="shared" ca="1" si="19"/>
        <v>7.6622999999999997E-2</v>
      </c>
      <c r="U39">
        <f t="shared" ca="1" si="19"/>
        <v>7.9670000000000005E-2</v>
      </c>
      <c r="V39">
        <f t="shared" ca="1" si="19"/>
        <v>8.1944000000000003E-2</v>
      </c>
      <c r="W39">
        <f t="shared" ca="1" si="19"/>
        <v>8.3820000000000006E-2</v>
      </c>
      <c r="X39">
        <f t="shared" ca="1" si="19"/>
        <v>8.5797999999999999E-2</v>
      </c>
      <c r="Y39">
        <f t="shared" ca="1" si="19"/>
        <v>8.7167999999999995E-2</v>
      </c>
      <c r="Z39">
        <f t="shared" ca="1" si="17"/>
        <v>8.8470999999999994E-2</v>
      </c>
      <c r="AA39">
        <f t="shared" ca="1" si="15"/>
        <v>8.9537000000000005E-2</v>
      </c>
      <c r="AB39">
        <f t="shared" ca="1" si="15"/>
        <v>9.1368000000000005E-2</v>
      </c>
      <c r="AC39">
        <f t="shared" ca="1" si="15"/>
        <v>9.5585000000000003E-2</v>
      </c>
      <c r="AD39">
        <f t="shared" ca="1" si="15"/>
        <v>9.6414E-2</v>
      </c>
      <c r="AE39">
        <f t="shared" ca="1" si="15"/>
        <v>9.6499000000000001E-2</v>
      </c>
      <c r="AF39">
        <f t="shared" ca="1" si="15"/>
        <v>9.3002000000000001E-2</v>
      </c>
      <c r="AG39">
        <f t="shared" ca="1" si="15"/>
        <v>9.2590000000000006E-2</v>
      </c>
      <c r="AH39">
        <f t="shared" ca="1" si="15"/>
        <v>9.2355999999999994E-2</v>
      </c>
      <c r="AJ39" s="1">
        <f t="shared" si="3"/>
        <v>0</v>
      </c>
      <c r="AM39">
        <f t="shared" ca="1" si="20"/>
        <v>89</v>
      </c>
      <c r="AN39">
        <f t="shared" ca="1" si="20"/>
        <v>181</v>
      </c>
      <c r="AO39">
        <f t="shared" ca="1" si="20"/>
        <v>273</v>
      </c>
      <c r="AP39">
        <f t="shared" ca="1" si="20"/>
        <v>367</v>
      </c>
      <c r="AQ39">
        <f t="shared" ca="1" si="20"/>
        <v>454</v>
      </c>
      <c r="AR39">
        <f t="shared" ca="1" si="20"/>
        <v>458</v>
      </c>
      <c r="AS39">
        <f t="shared" ca="1" si="20"/>
        <v>546</v>
      </c>
      <c r="AT39">
        <f t="shared" ca="1" si="20"/>
        <v>640</v>
      </c>
      <c r="AU39">
        <f t="shared" ca="1" si="20"/>
        <v>732</v>
      </c>
      <c r="AV39">
        <f t="shared" ca="1" si="20"/>
        <v>1096</v>
      </c>
      <c r="AW39">
        <f t="shared" ca="1" si="20"/>
        <v>1461</v>
      </c>
      <c r="AX39">
        <f t="shared" ca="1" si="20"/>
        <v>1826</v>
      </c>
      <c r="AY39">
        <f t="shared" ca="1" si="20"/>
        <v>2191</v>
      </c>
      <c r="AZ39">
        <f t="shared" ca="1" si="20"/>
        <v>2558</v>
      </c>
      <c r="BA39">
        <f t="shared" ca="1" si="20"/>
        <v>2922</v>
      </c>
      <c r="BB39">
        <f t="shared" ca="1" si="18"/>
        <v>3287</v>
      </c>
      <c r="BC39">
        <f t="shared" ca="1" si="16"/>
        <v>3652</v>
      </c>
      <c r="BD39">
        <f t="shared" ca="1" si="16"/>
        <v>4385</v>
      </c>
      <c r="BE39">
        <f t="shared" ca="1" si="16"/>
        <v>5479</v>
      </c>
      <c r="BF39">
        <f t="shared" ca="1" si="16"/>
        <v>7305</v>
      </c>
      <c r="BG39">
        <f t="shared" ca="1" si="16"/>
        <v>9131</v>
      </c>
      <c r="BH39">
        <f t="shared" ca="1" si="16"/>
        <v>10958</v>
      </c>
      <c r="BI39">
        <f t="shared" ca="1" si="16"/>
        <v>14612</v>
      </c>
      <c r="BJ39">
        <f t="shared" ca="1" si="16"/>
        <v>18262</v>
      </c>
      <c r="BK39" s="1">
        <f t="shared" si="10"/>
        <v>41677</v>
      </c>
      <c r="BL39">
        <f t="array" aca="1" ref="BL39:CH39" ca="1">_xll.QSA.InterpLinear(AM39:BJ39,K39:AH39,$BL$2:$CH$2)</f>
        <v>5.7185054347826086E-2</v>
      </c>
      <c r="BM39">
        <f ca="1"/>
        <v>5.9192000000000002E-2</v>
      </c>
      <c r="BN39">
        <f ca="1"/>
        <v>6.2417E-2</v>
      </c>
      <c r="BO39">
        <f ca="1"/>
        <v>6.5124148936170217E-2</v>
      </c>
      <c r="BP39">
        <f ca="1"/>
        <v>6.7523E-2</v>
      </c>
      <c r="BQ39">
        <f ca="1"/>
        <v>6.9408999999999998E-2</v>
      </c>
      <c r="BR39">
        <f ca="1"/>
        <v>7.1039553191489357E-2</v>
      </c>
      <c r="BS39">
        <f ca="1"/>
        <v>7.2446999999999998E-2</v>
      </c>
      <c r="BT39">
        <f ca="1"/>
        <v>7.6622999999999997E-2</v>
      </c>
      <c r="BU39">
        <f ca="1"/>
        <v>7.9670000000000005E-2</v>
      </c>
      <c r="BV39">
        <f ca="1"/>
        <v>8.1944000000000003E-2</v>
      </c>
      <c r="BW39">
        <f ca="1"/>
        <v>8.3820000000000006E-2</v>
      </c>
      <c r="BX39">
        <f ca="1"/>
        <v>8.5801763736263734E-2</v>
      </c>
      <c r="BY39">
        <f ca="1"/>
        <v>8.7171569863013693E-2</v>
      </c>
      <c r="BZ39">
        <f ca="1"/>
        <v>8.8473920547945201E-2</v>
      </c>
      <c r="CA39">
        <f ca="1"/>
        <v>8.9537000000000005E-2</v>
      </c>
      <c r="CB39">
        <f ca="1"/>
        <v>9.1363004092769443E-2</v>
      </c>
      <c r="CC39">
        <f ca="1"/>
        <v>9.5585000000000003E-2</v>
      </c>
      <c r="CD39">
        <f ca="1"/>
        <v>9.6414E-2</v>
      </c>
      <c r="CE39">
        <f ca="1"/>
        <v>9.649708593322387E-2</v>
      </c>
      <c r="CF39">
        <f ca="1"/>
        <v>9.3001887246852766E-2</v>
      </c>
      <c r="CG39">
        <f ca="1"/>
        <v>9.2590225506294477E-2</v>
      </c>
      <c r="CH39">
        <f ca="1"/>
        <v>9.2355999999999994E-2</v>
      </c>
    </row>
    <row r="40" spans="3:86" x14ac:dyDescent="0.25">
      <c r="C40">
        <v>41642</v>
      </c>
      <c r="D40">
        <v>3652</v>
      </c>
      <c r="E40">
        <v>8.6622000000000005E-2</v>
      </c>
      <c r="H40" s="1">
        <f t="shared" si="0"/>
        <v>41678</v>
      </c>
      <c r="I40">
        <f t="shared" si="6"/>
        <v>41678</v>
      </c>
      <c r="J40" t="e">
        <f t="shared" si="7"/>
        <v>#N/A</v>
      </c>
      <c r="K40" t="e">
        <f t="shared" ca="1" si="19"/>
        <v>#N/A</v>
      </c>
      <c r="L40" t="e">
        <f t="shared" ca="1" si="19"/>
        <v>#N/A</v>
      </c>
      <c r="M40" t="e">
        <f t="shared" ca="1" si="19"/>
        <v>#N/A</v>
      </c>
      <c r="N40" t="e">
        <f t="shared" ca="1" si="19"/>
        <v>#N/A</v>
      </c>
      <c r="O40" t="e">
        <f t="shared" ca="1" si="19"/>
        <v>#N/A</v>
      </c>
      <c r="P40" t="e">
        <f t="shared" ca="1" si="19"/>
        <v>#N/A</v>
      </c>
      <c r="Q40" t="e">
        <f t="shared" ca="1" si="19"/>
        <v>#N/A</v>
      </c>
      <c r="R40" t="e">
        <f t="shared" ca="1" si="19"/>
        <v>#N/A</v>
      </c>
      <c r="S40" t="e">
        <f t="shared" ca="1" si="19"/>
        <v>#N/A</v>
      </c>
      <c r="T40" t="e">
        <f t="shared" ca="1" si="19"/>
        <v>#N/A</v>
      </c>
      <c r="U40" t="e">
        <f t="shared" ca="1" si="19"/>
        <v>#N/A</v>
      </c>
      <c r="V40" t="e">
        <f t="shared" ca="1" si="19"/>
        <v>#N/A</v>
      </c>
      <c r="W40" t="e">
        <f t="shared" ca="1" si="19"/>
        <v>#N/A</v>
      </c>
      <c r="X40" t="e">
        <f t="shared" ca="1" si="19"/>
        <v>#N/A</v>
      </c>
      <c r="Y40" t="e">
        <f t="shared" ca="1" si="19"/>
        <v>#N/A</v>
      </c>
      <c r="Z40" t="e">
        <f t="shared" ca="1" si="17"/>
        <v>#N/A</v>
      </c>
      <c r="AA40" t="e">
        <f t="shared" ca="1" si="15"/>
        <v>#N/A</v>
      </c>
      <c r="AB40" t="e">
        <f t="shared" ca="1" si="15"/>
        <v>#N/A</v>
      </c>
      <c r="AC40" t="e">
        <f t="shared" ca="1" si="15"/>
        <v>#N/A</v>
      </c>
      <c r="AD40" t="e">
        <f t="shared" ca="1" si="15"/>
        <v>#N/A</v>
      </c>
      <c r="AE40" t="e">
        <f t="shared" ca="1" si="15"/>
        <v>#N/A</v>
      </c>
      <c r="AF40" t="e">
        <f t="shared" ca="1" si="15"/>
        <v>#N/A</v>
      </c>
      <c r="AG40" t="e">
        <f t="shared" ca="1" si="15"/>
        <v>#N/A</v>
      </c>
      <c r="AH40" t="e">
        <f t="shared" ca="1" si="15"/>
        <v>#N/A</v>
      </c>
      <c r="AJ40" s="1">
        <f t="shared" si="3"/>
        <v>0</v>
      </c>
      <c r="AM40" t="e">
        <f t="shared" ca="1" si="20"/>
        <v>#N/A</v>
      </c>
      <c r="AN40" t="e">
        <f t="shared" ca="1" si="20"/>
        <v>#N/A</v>
      </c>
      <c r="AO40" t="e">
        <f t="shared" ca="1" si="20"/>
        <v>#N/A</v>
      </c>
      <c r="AP40" t="e">
        <f t="shared" ca="1" si="20"/>
        <v>#N/A</v>
      </c>
      <c r="AQ40" t="e">
        <f t="shared" ca="1" si="20"/>
        <v>#N/A</v>
      </c>
      <c r="AR40" t="e">
        <f t="shared" ca="1" si="20"/>
        <v>#N/A</v>
      </c>
      <c r="AS40" t="e">
        <f t="shared" ca="1" si="20"/>
        <v>#N/A</v>
      </c>
      <c r="AT40" t="e">
        <f t="shared" ca="1" si="20"/>
        <v>#N/A</v>
      </c>
      <c r="AU40" t="e">
        <f t="shared" ca="1" si="20"/>
        <v>#N/A</v>
      </c>
      <c r="AV40" t="e">
        <f t="shared" ca="1" si="20"/>
        <v>#N/A</v>
      </c>
      <c r="AW40" t="e">
        <f t="shared" ca="1" si="20"/>
        <v>#N/A</v>
      </c>
      <c r="AX40" t="e">
        <f t="shared" ca="1" si="20"/>
        <v>#N/A</v>
      </c>
      <c r="AY40" t="e">
        <f t="shared" ca="1" si="20"/>
        <v>#N/A</v>
      </c>
      <c r="AZ40" t="e">
        <f t="shared" ca="1" si="20"/>
        <v>#N/A</v>
      </c>
      <c r="BA40" t="e">
        <f t="shared" ca="1" si="20"/>
        <v>#N/A</v>
      </c>
      <c r="BB40" t="e">
        <f t="shared" ca="1" si="18"/>
        <v>#N/A</v>
      </c>
      <c r="BC40" t="e">
        <f t="shared" ca="1" si="16"/>
        <v>#N/A</v>
      </c>
      <c r="BD40" t="e">
        <f t="shared" ca="1" si="16"/>
        <v>#N/A</v>
      </c>
      <c r="BE40" t="e">
        <f t="shared" ca="1" si="16"/>
        <v>#N/A</v>
      </c>
      <c r="BF40" t="e">
        <f t="shared" ca="1" si="16"/>
        <v>#N/A</v>
      </c>
      <c r="BG40" t="e">
        <f t="shared" ca="1" si="16"/>
        <v>#N/A</v>
      </c>
      <c r="BH40" t="e">
        <f t="shared" ca="1" si="16"/>
        <v>#N/A</v>
      </c>
      <c r="BI40" t="e">
        <f t="shared" ca="1" si="16"/>
        <v>#N/A</v>
      </c>
      <c r="BJ40" t="e">
        <f t="shared" ca="1" si="16"/>
        <v>#N/A</v>
      </c>
      <c r="BK40" s="1">
        <f t="shared" si="10"/>
        <v>41678</v>
      </c>
      <c r="BL40" t="e">
        <f t="array" aca="1" ref="BL40:CH40" ca="1">_xll.QSA.InterpLinear(AM40:BJ40,K40:AH40,$BL$2:$CH$2)</f>
        <v>#VALUE!</v>
      </c>
      <c r="BM40" t="e">
        <f ca="1"/>
        <v>#VALUE!</v>
      </c>
      <c r="BN40" t="e">
        <f ca="1"/>
        <v>#VALUE!</v>
      </c>
      <c r="BO40" t="e">
        <f ca="1"/>
        <v>#VALUE!</v>
      </c>
      <c r="BP40" t="e">
        <f ca="1"/>
        <v>#VALUE!</v>
      </c>
      <c r="BQ40" t="e">
        <f ca="1"/>
        <v>#VALUE!</v>
      </c>
      <c r="BR40" t="e">
        <f ca="1"/>
        <v>#VALUE!</v>
      </c>
      <c r="BS40" t="e">
        <f ca="1"/>
        <v>#VALUE!</v>
      </c>
      <c r="BT40" t="e">
        <f ca="1"/>
        <v>#VALUE!</v>
      </c>
      <c r="BU40" t="e">
        <f ca="1"/>
        <v>#VALUE!</v>
      </c>
      <c r="BV40" t="e">
        <f ca="1"/>
        <v>#VALUE!</v>
      </c>
      <c r="BW40" t="e">
        <f ca="1"/>
        <v>#VALUE!</v>
      </c>
      <c r="BX40" t="e">
        <f ca="1"/>
        <v>#VALUE!</v>
      </c>
      <c r="BY40" t="e">
        <f ca="1"/>
        <v>#VALUE!</v>
      </c>
      <c r="BZ40" t="e">
        <f ca="1"/>
        <v>#VALUE!</v>
      </c>
      <c r="CA40" t="e">
        <f ca="1"/>
        <v>#VALUE!</v>
      </c>
      <c r="CB40" t="e">
        <f ca="1"/>
        <v>#VALUE!</v>
      </c>
      <c r="CC40" t="e">
        <f ca="1"/>
        <v>#VALUE!</v>
      </c>
      <c r="CD40" t="e">
        <f ca="1"/>
        <v>#VALUE!</v>
      </c>
      <c r="CE40" t="e">
        <f ca="1"/>
        <v>#VALUE!</v>
      </c>
      <c r="CF40" t="e">
        <f ca="1"/>
        <v>#VALUE!</v>
      </c>
      <c r="CG40" t="e">
        <f ca="1"/>
        <v>#VALUE!</v>
      </c>
      <c r="CH40" t="e">
        <f ca="1"/>
        <v>#VALUE!</v>
      </c>
    </row>
    <row r="41" spans="3:86" x14ac:dyDescent="0.25">
      <c r="C41">
        <v>41642</v>
      </c>
      <c r="D41">
        <v>4385</v>
      </c>
      <c r="E41">
        <v>9.0207999999999997E-2</v>
      </c>
      <c r="H41" s="1">
        <f t="shared" si="0"/>
        <v>41679</v>
      </c>
      <c r="I41">
        <f t="shared" si="6"/>
        <v>41679</v>
      </c>
      <c r="J41" t="e">
        <f t="shared" si="7"/>
        <v>#N/A</v>
      </c>
      <c r="K41" t="e">
        <f t="shared" ca="1" si="19"/>
        <v>#N/A</v>
      </c>
      <c r="L41" t="e">
        <f t="shared" ca="1" si="19"/>
        <v>#N/A</v>
      </c>
      <c r="M41" t="e">
        <f t="shared" ca="1" si="19"/>
        <v>#N/A</v>
      </c>
      <c r="N41" t="e">
        <f t="shared" ca="1" si="19"/>
        <v>#N/A</v>
      </c>
      <c r="O41" t="e">
        <f t="shared" ca="1" si="19"/>
        <v>#N/A</v>
      </c>
      <c r="P41" t="e">
        <f t="shared" ca="1" si="19"/>
        <v>#N/A</v>
      </c>
      <c r="Q41" t="e">
        <f t="shared" ca="1" si="19"/>
        <v>#N/A</v>
      </c>
      <c r="R41" t="e">
        <f t="shared" ca="1" si="19"/>
        <v>#N/A</v>
      </c>
      <c r="S41" t="e">
        <f t="shared" ca="1" si="19"/>
        <v>#N/A</v>
      </c>
      <c r="T41" t="e">
        <f t="shared" ca="1" si="19"/>
        <v>#N/A</v>
      </c>
      <c r="U41" t="e">
        <f t="shared" ca="1" si="19"/>
        <v>#N/A</v>
      </c>
      <c r="V41" t="e">
        <f t="shared" ca="1" si="19"/>
        <v>#N/A</v>
      </c>
      <c r="W41" t="e">
        <f t="shared" ca="1" si="19"/>
        <v>#N/A</v>
      </c>
      <c r="X41" t="e">
        <f t="shared" ca="1" si="19"/>
        <v>#N/A</v>
      </c>
      <c r="Y41" t="e">
        <f t="shared" ca="1" si="19"/>
        <v>#N/A</v>
      </c>
      <c r="Z41" t="e">
        <f t="shared" ca="1" si="17"/>
        <v>#N/A</v>
      </c>
      <c r="AA41" t="e">
        <f t="shared" ca="1" si="15"/>
        <v>#N/A</v>
      </c>
      <c r="AB41" t="e">
        <f t="shared" ca="1" si="15"/>
        <v>#N/A</v>
      </c>
      <c r="AC41" t="e">
        <f t="shared" ca="1" si="15"/>
        <v>#N/A</v>
      </c>
      <c r="AD41" t="e">
        <f t="shared" ca="1" si="15"/>
        <v>#N/A</v>
      </c>
      <c r="AE41" t="e">
        <f t="shared" ca="1" si="15"/>
        <v>#N/A</v>
      </c>
      <c r="AF41" t="e">
        <f t="shared" ca="1" si="15"/>
        <v>#N/A</v>
      </c>
      <c r="AG41" t="e">
        <f t="shared" ca="1" si="15"/>
        <v>#N/A</v>
      </c>
      <c r="AH41" t="e">
        <f t="shared" ca="1" si="15"/>
        <v>#N/A</v>
      </c>
      <c r="AJ41" s="1">
        <f t="shared" si="3"/>
        <v>0</v>
      </c>
      <c r="AM41" t="e">
        <f t="shared" ca="1" si="20"/>
        <v>#N/A</v>
      </c>
      <c r="AN41" t="e">
        <f t="shared" ca="1" si="20"/>
        <v>#N/A</v>
      </c>
      <c r="AO41" t="e">
        <f t="shared" ca="1" si="20"/>
        <v>#N/A</v>
      </c>
      <c r="AP41" t="e">
        <f t="shared" ca="1" si="20"/>
        <v>#N/A</v>
      </c>
      <c r="AQ41" t="e">
        <f t="shared" ca="1" si="20"/>
        <v>#N/A</v>
      </c>
      <c r="AR41" t="e">
        <f t="shared" ca="1" si="20"/>
        <v>#N/A</v>
      </c>
      <c r="AS41" t="e">
        <f t="shared" ca="1" si="20"/>
        <v>#N/A</v>
      </c>
      <c r="AT41" t="e">
        <f t="shared" ca="1" si="20"/>
        <v>#N/A</v>
      </c>
      <c r="AU41" t="e">
        <f t="shared" ca="1" si="20"/>
        <v>#N/A</v>
      </c>
      <c r="AV41" t="e">
        <f t="shared" ca="1" si="20"/>
        <v>#N/A</v>
      </c>
      <c r="AW41" t="e">
        <f t="shared" ca="1" si="20"/>
        <v>#N/A</v>
      </c>
      <c r="AX41" t="e">
        <f t="shared" ca="1" si="20"/>
        <v>#N/A</v>
      </c>
      <c r="AY41" t="e">
        <f t="shared" ca="1" si="20"/>
        <v>#N/A</v>
      </c>
      <c r="AZ41" t="e">
        <f t="shared" ca="1" si="20"/>
        <v>#N/A</v>
      </c>
      <c r="BA41" t="e">
        <f t="shared" ca="1" si="20"/>
        <v>#N/A</v>
      </c>
      <c r="BB41" t="e">
        <f t="shared" ca="1" si="18"/>
        <v>#N/A</v>
      </c>
      <c r="BC41" t="e">
        <f t="shared" ca="1" si="16"/>
        <v>#N/A</v>
      </c>
      <c r="BD41" t="e">
        <f t="shared" ca="1" si="16"/>
        <v>#N/A</v>
      </c>
      <c r="BE41" t="e">
        <f t="shared" ca="1" si="16"/>
        <v>#N/A</v>
      </c>
      <c r="BF41" t="e">
        <f t="shared" ca="1" si="16"/>
        <v>#N/A</v>
      </c>
      <c r="BG41" t="e">
        <f t="shared" ca="1" si="16"/>
        <v>#N/A</v>
      </c>
      <c r="BH41" t="e">
        <f t="shared" ca="1" si="16"/>
        <v>#N/A</v>
      </c>
      <c r="BI41" t="e">
        <f t="shared" ca="1" si="16"/>
        <v>#N/A</v>
      </c>
      <c r="BJ41" t="e">
        <f t="shared" ca="1" si="16"/>
        <v>#N/A</v>
      </c>
      <c r="BK41" s="1">
        <f t="shared" si="10"/>
        <v>41679</v>
      </c>
      <c r="BL41" t="e">
        <f t="array" aca="1" ref="BL41:CH41" ca="1">_xll.QSA.InterpLinear(AM41:BJ41,K41:AH41,$BL$2:$CH$2)</f>
        <v>#VALUE!</v>
      </c>
      <c r="BM41" t="e">
        <f ca="1"/>
        <v>#VALUE!</v>
      </c>
      <c r="BN41" t="e">
        <f ca="1"/>
        <v>#VALUE!</v>
      </c>
      <c r="BO41" t="e">
        <f ca="1"/>
        <v>#VALUE!</v>
      </c>
      <c r="BP41" t="e">
        <f ca="1"/>
        <v>#VALUE!</v>
      </c>
      <c r="BQ41" t="e">
        <f ca="1"/>
        <v>#VALUE!</v>
      </c>
      <c r="BR41" t="e">
        <f ca="1"/>
        <v>#VALUE!</v>
      </c>
      <c r="BS41" t="e">
        <f ca="1"/>
        <v>#VALUE!</v>
      </c>
      <c r="BT41" t="e">
        <f ca="1"/>
        <v>#VALUE!</v>
      </c>
      <c r="BU41" t="e">
        <f ca="1"/>
        <v>#VALUE!</v>
      </c>
      <c r="BV41" t="e">
        <f ca="1"/>
        <v>#VALUE!</v>
      </c>
      <c r="BW41" t="e">
        <f ca="1"/>
        <v>#VALUE!</v>
      </c>
      <c r="BX41" t="e">
        <f ca="1"/>
        <v>#VALUE!</v>
      </c>
      <c r="BY41" t="e">
        <f ca="1"/>
        <v>#VALUE!</v>
      </c>
      <c r="BZ41" t="e">
        <f ca="1"/>
        <v>#VALUE!</v>
      </c>
      <c r="CA41" t="e">
        <f ca="1"/>
        <v>#VALUE!</v>
      </c>
      <c r="CB41" t="e">
        <f ca="1"/>
        <v>#VALUE!</v>
      </c>
      <c r="CC41" t="e">
        <f ca="1"/>
        <v>#VALUE!</v>
      </c>
      <c r="CD41" t="e">
        <f ca="1"/>
        <v>#VALUE!</v>
      </c>
      <c r="CE41" t="e">
        <f ca="1"/>
        <v>#VALUE!</v>
      </c>
      <c r="CF41" t="e">
        <f ca="1"/>
        <v>#VALUE!</v>
      </c>
      <c r="CG41" t="e">
        <f ca="1"/>
        <v>#VALUE!</v>
      </c>
      <c r="CH41" t="e">
        <f ca="1"/>
        <v>#VALUE!</v>
      </c>
    </row>
    <row r="42" spans="3:86" x14ac:dyDescent="0.25">
      <c r="C42">
        <v>41642</v>
      </c>
      <c r="D42">
        <v>5479</v>
      </c>
      <c r="E42">
        <v>9.4563999999999995E-2</v>
      </c>
      <c r="H42" s="1">
        <f t="shared" si="0"/>
        <v>41680</v>
      </c>
      <c r="I42">
        <f t="shared" si="6"/>
        <v>41680</v>
      </c>
      <c r="J42">
        <f t="shared" si="7"/>
        <v>640</v>
      </c>
      <c r="K42">
        <f t="shared" ca="1" si="19"/>
        <v>5.7154000000000003E-2</v>
      </c>
      <c r="L42">
        <f t="shared" ca="1" si="19"/>
        <v>5.9334999999999999E-2</v>
      </c>
      <c r="M42">
        <f t="shared" ca="1" si="19"/>
        <v>5.9368999999999998E-2</v>
      </c>
      <c r="N42">
        <f t="shared" ca="1" si="19"/>
        <v>6.2705999999999998E-2</v>
      </c>
      <c r="O42">
        <f t="shared" ca="1" si="19"/>
        <v>6.2739000000000003E-2</v>
      </c>
      <c r="P42">
        <f t="shared" ca="1" si="19"/>
        <v>6.5588999999999995E-2</v>
      </c>
      <c r="Q42">
        <f t="shared" ca="1" si="19"/>
        <v>6.8110000000000004E-2</v>
      </c>
      <c r="R42">
        <f t="shared" ca="1" si="19"/>
        <v>7.0064000000000001E-2</v>
      </c>
      <c r="S42">
        <f t="shared" ca="1" si="19"/>
        <v>7.0083999999999994E-2</v>
      </c>
      <c r="T42">
        <f t="shared" ca="1" si="19"/>
        <v>7.1753999999999998E-2</v>
      </c>
      <c r="U42">
        <f t="shared" ca="1" si="19"/>
        <v>7.3173000000000002E-2</v>
      </c>
      <c r="V42">
        <f t="shared" ca="1" si="19"/>
        <v>7.7387999999999998E-2</v>
      </c>
      <c r="W42">
        <f t="shared" ca="1" si="19"/>
        <v>8.0684000000000006E-2</v>
      </c>
      <c r="X42">
        <f t="shared" ca="1" si="19"/>
        <v>8.3018999999999996E-2</v>
      </c>
      <c r="Y42">
        <f t="shared" ca="1" si="19"/>
        <v>8.5025000000000003E-2</v>
      </c>
      <c r="Z42">
        <f t="shared" ca="1" si="17"/>
        <v>8.6661000000000002E-2</v>
      </c>
      <c r="AA42">
        <f t="shared" ca="1" si="15"/>
        <v>8.8107000000000005E-2</v>
      </c>
      <c r="AB42">
        <f t="shared" ca="1" si="15"/>
        <v>8.9339000000000002E-2</v>
      </c>
      <c r="AC42">
        <f t="shared" ca="1" si="15"/>
        <v>9.0326000000000004E-2</v>
      </c>
      <c r="AD42">
        <f t="shared" ca="1" si="15"/>
        <v>9.2176999999999995E-2</v>
      </c>
      <c r="AE42">
        <f t="shared" ca="1" si="15"/>
        <v>9.6419000000000005E-2</v>
      </c>
      <c r="AF42">
        <f t="shared" ca="1" si="15"/>
        <v>9.7264000000000003E-2</v>
      </c>
      <c r="AG42">
        <f t="shared" ca="1" si="15"/>
        <v>9.7354999999999997E-2</v>
      </c>
      <c r="AH42">
        <f t="shared" ca="1" si="15"/>
        <v>9.3812000000000006E-2</v>
      </c>
      <c r="AJ42" s="1">
        <f t="shared" si="3"/>
        <v>0</v>
      </c>
      <c r="AM42">
        <f t="shared" ca="1" si="20"/>
        <v>91</v>
      </c>
      <c r="AN42">
        <f t="shared" ca="1" si="20"/>
        <v>182</v>
      </c>
      <c r="AO42">
        <f t="shared" ca="1" si="20"/>
        <v>183</v>
      </c>
      <c r="AP42">
        <f t="shared" ca="1" si="20"/>
        <v>273</v>
      </c>
      <c r="AQ42">
        <f t="shared" ca="1" si="20"/>
        <v>274</v>
      </c>
      <c r="AR42">
        <f t="shared" ca="1" si="20"/>
        <v>365</v>
      </c>
      <c r="AS42">
        <f t="shared" ca="1" si="20"/>
        <v>455</v>
      </c>
      <c r="AT42">
        <f t="shared" ca="1" si="20"/>
        <v>546</v>
      </c>
      <c r="AU42">
        <f t="shared" ca="1" si="20"/>
        <v>547</v>
      </c>
      <c r="AV42">
        <f t="shared" ca="1" si="20"/>
        <v>638</v>
      </c>
      <c r="AW42">
        <f t="shared" ca="1" si="20"/>
        <v>730</v>
      </c>
      <c r="AX42">
        <f t="shared" ca="1" si="20"/>
        <v>1096</v>
      </c>
      <c r="AY42">
        <f t="shared" ca="1" si="20"/>
        <v>1463</v>
      </c>
      <c r="AZ42">
        <f t="shared" ca="1" si="20"/>
        <v>1827</v>
      </c>
      <c r="BA42">
        <f t="shared" ca="1" si="20"/>
        <v>2191</v>
      </c>
      <c r="BB42">
        <f t="shared" ca="1" si="18"/>
        <v>2557</v>
      </c>
      <c r="BC42">
        <f t="shared" ca="1" si="16"/>
        <v>2922</v>
      </c>
      <c r="BD42">
        <f t="shared" ca="1" si="16"/>
        <v>3287</v>
      </c>
      <c r="BE42">
        <f t="shared" ca="1" si="16"/>
        <v>3654</v>
      </c>
      <c r="BF42">
        <f t="shared" ca="1" si="16"/>
        <v>4383</v>
      </c>
      <c r="BG42">
        <f t="shared" ca="1" si="16"/>
        <v>5481</v>
      </c>
      <c r="BH42">
        <f t="shared" ca="1" si="16"/>
        <v>7305</v>
      </c>
      <c r="BI42">
        <f t="shared" ca="1" si="16"/>
        <v>9131</v>
      </c>
      <c r="BJ42">
        <f t="shared" ca="1" si="16"/>
        <v>10957</v>
      </c>
      <c r="BK42" s="1">
        <f t="shared" si="10"/>
        <v>41680</v>
      </c>
      <c r="BL42">
        <f t="array" aca="1" ref="BL42:CH42" ca="1">_xll.QSA.InterpLinear(AM42:BJ42,K42:AH42,$BL$2:$CH$2)</f>
        <v>5.7130032967032972E-2</v>
      </c>
      <c r="BM42">
        <f ca="1"/>
        <v>5.9311032967032967E-2</v>
      </c>
      <c r="BN42">
        <f ca="1"/>
        <v>6.2705999999999998E-2</v>
      </c>
      <c r="BO42">
        <f ca="1"/>
        <v>6.5588999999999995E-2</v>
      </c>
      <c r="BP42">
        <f ca="1"/>
        <v>6.8110000000000004E-2</v>
      </c>
      <c r="BQ42">
        <f ca="1"/>
        <v>7.0064000000000001E-2</v>
      </c>
      <c r="BR42">
        <f ca="1"/>
        <v>7.1753999999999998E-2</v>
      </c>
      <c r="BS42">
        <f ca="1"/>
        <v>7.3196032786885246E-2</v>
      </c>
      <c r="BT42">
        <f ca="1"/>
        <v>7.7387999999999998E-2</v>
      </c>
      <c r="BU42">
        <f ca="1"/>
        <v>8.0666038147138977E-2</v>
      </c>
      <c r="BV42">
        <f ca="1"/>
        <v>8.3012585164835159E-2</v>
      </c>
      <c r="BW42">
        <f ca="1"/>
        <v>8.5025000000000003E-2</v>
      </c>
      <c r="BX42">
        <f ca="1"/>
        <v>8.6668923287671229E-2</v>
      </c>
      <c r="BY42">
        <f ca="1"/>
        <v>8.8110375342465755E-2</v>
      </c>
      <c r="BZ42">
        <f ca="1"/>
        <v>8.9341689373297006E-2</v>
      </c>
      <c r="CA42">
        <f ca="1"/>
        <v>9.0320621253405994E-2</v>
      </c>
      <c r="CB42">
        <f ca="1"/>
        <v>9.2176999999999995E-2</v>
      </c>
      <c r="CC42">
        <f ca="1"/>
        <v>9.641127322404372E-2</v>
      </c>
      <c r="CD42">
        <f ca="1"/>
        <v>9.7264000000000003E-2</v>
      </c>
      <c r="CE42">
        <f ca="1"/>
        <v>9.7353059693318728E-2</v>
      </c>
      <c r="CF42">
        <f ca="1"/>
        <v>9.3808119386637467E-2</v>
      </c>
      <c r="CG42">
        <f ca="1"/>
        <v>8.6724059693318756E-2</v>
      </c>
      <c r="CH42">
        <f ca="1"/>
        <v>7.9638059693318775E-2</v>
      </c>
    </row>
    <row r="43" spans="3:86" x14ac:dyDescent="0.25">
      <c r="C43">
        <v>41642</v>
      </c>
      <c r="D43">
        <v>7305</v>
      </c>
      <c r="E43">
        <v>9.5030000000000003E-2</v>
      </c>
      <c r="H43" s="1">
        <f t="shared" si="0"/>
        <v>41681</v>
      </c>
      <c r="I43">
        <f t="shared" si="6"/>
        <v>41681</v>
      </c>
      <c r="J43">
        <f t="shared" si="7"/>
        <v>666</v>
      </c>
      <c r="K43">
        <f t="shared" ca="1" si="19"/>
        <v>5.7158E-2</v>
      </c>
      <c r="L43">
        <f t="shared" ca="1" si="19"/>
        <v>5.9248000000000002E-2</v>
      </c>
      <c r="M43">
        <f t="shared" ca="1" si="19"/>
        <v>5.9281E-2</v>
      </c>
      <c r="N43">
        <f t="shared" ca="1" si="19"/>
        <v>6.2522999999999995E-2</v>
      </c>
      <c r="O43">
        <f t="shared" ca="1" si="19"/>
        <v>6.5298999999999996E-2</v>
      </c>
      <c r="P43">
        <f t="shared" ca="1" si="19"/>
        <v>6.7755999999999997E-2</v>
      </c>
      <c r="Q43">
        <f t="shared" ca="1" si="19"/>
        <v>6.9741999999999998E-2</v>
      </c>
      <c r="R43">
        <f t="shared" ca="1" si="19"/>
        <v>7.1433999999999997E-2</v>
      </c>
      <c r="S43">
        <f t="shared" ca="1" si="19"/>
        <v>7.2867000000000001E-2</v>
      </c>
      <c r="T43">
        <f t="shared" ca="1" si="19"/>
        <v>7.7395000000000005E-2</v>
      </c>
      <c r="U43">
        <f t="shared" ca="1" si="19"/>
        <v>8.0589999999999995E-2</v>
      </c>
      <c r="V43">
        <f t="shared" ca="1" si="19"/>
        <v>8.2922999999999997E-2</v>
      </c>
      <c r="W43">
        <f t="shared" ca="1" si="19"/>
        <v>8.4925E-2</v>
      </c>
      <c r="X43">
        <f t="shared" ca="1" si="19"/>
        <v>8.6424000000000001E-2</v>
      </c>
      <c r="Y43">
        <f t="shared" ca="1" si="19"/>
        <v>8.7872000000000006E-2</v>
      </c>
      <c r="Z43">
        <f t="shared" ca="1" si="17"/>
        <v>8.9103000000000002E-2</v>
      </c>
      <c r="AA43">
        <f t="shared" ca="1" si="15"/>
        <v>9.0095999999999996E-2</v>
      </c>
      <c r="AB43">
        <f t="shared" ca="1" si="15"/>
        <v>9.1946E-2</v>
      </c>
      <c r="AC43">
        <f t="shared" ca="1" si="15"/>
        <v>9.6185000000000007E-2</v>
      </c>
      <c r="AD43">
        <f t="shared" ca="1" si="15"/>
        <v>9.7028000000000003E-2</v>
      </c>
      <c r="AE43">
        <f t="shared" ca="1" si="15"/>
        <v>9.7125000000000003E-2</v>
      </c>
      <c r="AF43">
        <f t="shared" ca="1" si="15"/>
        <v>9.3598000000000001E-2</v>
      </c>
      <c r="AG43">
        <f t="shared" ca="1" si="15"/>
        <v>9.3191999999999997E-2</v>
      </c>
      <c r="AH43">
        <f t="shared" ca="1" si="15"/>
        <v>9.2952999999999994E-2</v>
      </c>
      <c r="AJ43" s="1">
        <f t="shared" si="3"/>
        <v>0</v>
      </c>
      <c r="AM43">
        <f t="shared" ca="1" si="20"/>
        <v>90</v>
      </c>
      <c r="AN43">
        <f t="shared" ca="1" si="20"/>
        <v>181</v>
      </c>
      <c r="AO43">
        <f t="shared" ca="1" si="20"/>
        <v>182</v>
      </c>
      <c r="AP43">
        <f t="shared" ca="1" si="20"/>
        <v>273</v>
      </c>
      <c r="AQ43">
        <f t="shared" ca="1" si="20"/>
        <v>365</v>
      </c>
      <c r="AR43">
        <f t="shared" ca="1" si="20"/>
        <v>454</v>
      </c>
      <c r="AS43">
        <f t="shared" ca="1" si="20"/>
        <v>546</v>
      </c>
      <c r="AT43">
        <f t="shared" ca="1" si="20"/>
        <v>638</v>
      </c>
      <c r="AU43">
        <f t="shared" ca="1" si="20"/>
        <v>730</v>
      </c>
      <c r="AV43">
        <f t="shared" ca="1" si="20"/>
        <v>1098</v>
      </c>
      <c r="AW43">
        <f t="shared" ca="1" si="20"/>
        <v>1462</v>
      </c>
      <c r="AX43">
        <f t="shared" ca="1" si="20"/>
        <v>1826</v>
      </c>
      <c r="AY43">
        <f t="shared" ca="1" si="20"/>
        <v>2191</v>
      </c>
      <c r="AZ43">
        <f t="shared" ca="1" si="20"/>
        <v>2557</v>
      </c>
      <c r="BA43">
        <f t="shared" ca="1" si="20"/>
        <v>2922</v>
      </c>
      <c r="BB43">
        <f t="shared" ca="1" si="18"/>
        <v>3289</v>
      </c>
      <c r="BC43">
        <f t="shared" ca="1" si="16"/>
        <v>3653</v>
      </c>
      <c r="BD43">
        <f t="shared" ca="1" si="16"/>
        <v>4383</v>
      </c>
      <c r="BE43">
        <f t="shared" ca="1" si="16"/>
        <v>5480</v>
      </c>
      <c r="BF43">
        <f t="shared" ca="1" si="16"/>
        <v>7307</v>
      </c>
      <c r="BG43">
        <f t="shared" ca="1" si="16"/>
        <v>9131</v>
      </c>
      <c r="BH43">
        <f t="shared" ca="1" si="16"/>
        <v>10957</v>
      </c>
      <c r="BI43">
        <f t="shared" ca="1" si="16"/>
        <v>14610</v>
      </c>
      <c r="BJ43">
        <f t="shared" ca="1" si="16"/>
        <v>18262</v>
      </c>
      <c r="BK43" s="1">
        <f t="shared" si="10"/>
        <v>41681</v>
      </c>
      <c r="BL43">
        <f t="array" aca="1" ref="BL43:CH43" ca="1">_xll.QSA.InterpLinear(AM43:BJ43,K43:AH43,$BL$2:$CH$2)</f>
        <v>5.7158E-2</v>
      </c>
      <c r="BM43">
        <f ca="1"/>
        <v>5.9248000000000002E-2</v>
      </c>
      <c r="BN43">
        <f ca="1"/>
        <v>6.2522999999999995E-2</v>
      </c>
      <c r="BO43">
        <f ca="1"/>
        <v>6.5298999999999996E-2</v>
      </c>
      <c r="BP43">
        <f ca="1"/>
        <v>6.7777586956521738E-2</v>
      </c>
      <c r="BQ43">
        <f ca="1"/>
        <v>6.9741999999999998E-2</v>
      </c>
      <c r="BR43">
        <f ca="1"/>
        <v>7.1433999999999997E-2</v>
      </c>
      <c r="BS43">
        <f ca="1"/>
        <v>7.2891608695652171E-2</v>
      </c>
      <c r="BT43">
        <f ca="1"/>
        <v>7.7370391304347835E-2</v>
      </c>
      <c r="BU43">
        <f ca="1"/>
        <v>8.0581222527472518E-2</v>
      </c>
      <c r="BV43">
        <f ca="1"/>
        <v>8.2922999999999997E-2</v>
      </c>
      <c r="BW43">
        <f ca="1"/>
        <v>8.4925E-2</v>
      </c>
      <c r="BX43">
        <f ca="1"/>
        <v>8.6431934246575345E-2</v>
      </c>
      <c r="BY43">
        <f ca="1"/>
        <v>8.7875354223433247E-2</v>
      </c>
      <c r="BZ43">
        <f ca="1"/>
        <v>8.909964577656676E-2</v>
      </c>
      <c r="CA43">
        <f ca="1"/>
        <v>9.0093271978021972E-2</v>
      </c>
      <c r="CB43">
        <f ca="1"/>
        <v>9.1946E-2</v>
      </c>
      <c r="CC43">
        <f ca="1"/>
        <v>9.6181135824977212E-2</v>
      </c>
      <c r="CD43">
        <f ca="1"/>
        <v>9.7027077175697862E-2</v>
      </c>
      <c r="CE43">
        <f ca="1"/>
        <v>9.7123068455640754E-2</v>
      </c>
      <c r="CF43">
        <f ca="1"/>
        <v>9.3597777716944983E-2</v>
      </c>
      <c r="CG43">
        <f ca="1"/>
        <v>9.3191999999999997E-2</v>
      </c>
      <c r="CH43">
        <f ca="1"/>
        <v>9.2952999999999994E-2</v>
      </c>
    </row>
    <row r="44" spans="3:86" x14ac:dyDescent="0.25">
      <c r="C44">
        <v>41642</v>
      </c>
      <c r="D44">
        <v>9131</v>
      </c>
      <c r="E44">
        <v>9.3861E-2</v>
      </c>
      <c r="H44" s="1">
        <f t="shared" si="0"/>
        <v>41682</v>
      </c>
      <c r="I44">
        <f t="shared" si="6"/>
        <v>41682</v>
      </c>
      <c r="J44">
        <f t="shared" si="7"/>
        <v>690</v>
      </c>
      <c r="K44">
        <f t="shared" ca="1" si="19"/>
        <v>5.7162999999999999E-2</v>
      </c>
      <c r="L44">
        <f t="shared" ca="1" si="19"/>
        <v>5.9397999999999999E-2</v>
      </c>
      <c r="M44">
        <f t="shared" ca="1" si="19"/>
        <v>6.2689999999999996E-2</v>
      </c>
      <c r="N44">
        <f t="shared" ca="1" si="19"/>
        <v>6.5449999999999994E-2</v>
      </c>
      <c r="O44">
        <f t="shared" ca="1" si="19"/>
        <v>6.7957000000000004E-2</v>
      </c>
      <c r="P44">
        <f t="shared" ca="1" si="19"/>
        <v>6.9943000000000005E-2</v>
      </c>
      <c r="Q44">
        <f t="shared" ca="1" si="19"/>
        <v>7.1679999999999994E-2</v>
      </c>
      <c r="R44">
        <f t="shared" ca="1" si="19"/>
        <v>7.3134000000000005E-2</v>
      </c>
      <c r="S44">
        <f t="shared" ca="1" si="19"/>
        <v>7.7767000000000003E-2</v>
      </c>
      <c r="T44">
        <f t="shared" ca="1" si="19"/>
        <v>8.0669000000000005E-2</v>
      </c>
      <c r="U44">
        <f t="shared" ca="1" si="19"/>
        <v>8.3004999999999995E-2</v>
      </c>
      <c r="V44">
        <f t="shared" ca="1" si="19"/>
        <v>8.5010000000000002E-2</v>
      </c>
      <c r="W44">
        <f t="shared" ca="1" si="19"/>
        <v>8.6716000000000001E-2</v>
      </c>
      <c r="X44">
        <f t="shared" ca="1" si="19"/>
        <v>8.7943999999999994E-2</v>
      </c>
      <c r="Y44">
        <f t="shared" ca="1" si="19"/>
        <v>8.9181999999999997E-2</v>
      </c>
      <c r="Z44">
        <f t="shared" ca="1" si="17"/>
        <v>9.0176999999999993E-2</v>
      </c>
      <c r="AA44">
        <f t="shared" ca="1" si="15"/>
        <v>9.2030000000000001E-2</v>
      </c>
      <c r="AB44">
        <f t="shared" ca="1" si="15"/>
        <v>9.6276E-2</v>
      </c>
      <c r="AC44">
        <f t="shared" ca="1" si="15"/>
        <v>9.7123000000000001E-2</v>
      </c>
      <c r="AD44">
        <f t="shared" ca="1" si="15"/>
        <v>9.7217999999999999E-2</v>
      </c>
      <c r="AE44">
        <f t="shared" ca="1" si="15"/>
        <v>9.3690999999999997E-2</v>
      </c>
      <c r="AF44">
        <f t="shared" ca="1" si="15"/>
        <v>9.3286999999999995E-2</v>
      </c>
      <c r="AG44">
        <f t="shared" ca="1" si="15"/>
        <v>9.3049999999999994E-2</v>
      </c>
      <c r="AH44">
        <f t="shared" ca="1" si="15"/>
        <v>5.7162999999999999E-2</v>
      </c>
      <c r="AJ44" s="1">
        <f t="shared" si="3"/>
        <v>0</v>
      </c>
      <c r="AM44">
        <f t="shared" ca="1" si="20"/>
        <v>89</v>
      </c>
      <c r="AN44">
        <f t="shared" ca="1" si="20"/>
        <v>181</v>
      </c>
      <c r="AO44">
        <f t="shared" ca="1" si="20"/>
        <v>273</v>
      </c>
      <c r="AP44">
        <f t="shared" ca="1" si="20"/>
        <v>365</v>
      </c>
      <c r="AQ44">
        <f t="shared" ca="1" si="20"/>
        <v>454</v>
      </c>
      <c r="AR44">
        <f t="shared" ca="1" si="20"/>
        <v>546</v>
      </c>
      <c r="AS44">
        <f t="shared" ca="1" si="20"/>
        <v>638</v>
      </c>
      <c r="AT44">
        <f t="shared" ca="1" si="20"/>
        <v>730</v>
      </c>
      <c r="AU44">
        <f t="shared" ca="1" si="20"/>
        <v>1097</v>
      </c>
      <c r="AV44">
        <f t="shared" ca="1" si="20"/>
        <v>1461</v>
      </c>
      <c r="AW44">
        <f t="shared" ca="1" si="20"/>
        <v>1826</v>
      </c>
      <c r="AX44">
        <f t="shared" ca="1" si="20"/>
        <v>2191</v>
      </c>
      <c r="AY44">
        <f t="shared" ca="1" si="20"/>
        <v>2557</v>
      </c>
      <c r="AZ44">
        <f t="shared" ca="1" si="20"/>
        <v>2924</v>
      </c>
      <c r="BA44">
        <f t="shared" ca="1" si="20"/>
        <v>3288</v>
      </c>
      <c r="BB44">
        <f t="shared" ca="1" si="18"/>
        <v>3652</v>
      </c>
      <c r="BC44">
        <f t="shared" ca="1" si="16"/>
        <v>4383</v>
      </c>
      <c r="BD44">
        <f t="shared" ca="1" si="16"/>
        <v>5479</v>
      </c>
      <c r="BE44">
        <f t="shared" ca="1" si="16"/>
        <v>7306</v>
      </c>
      <c r="BF44">
        <f t="shared" ca="1" si="16"/>
        <v>9133</v>
      </c>
      <c r="BG44">
        <f t="shared" ca="1" si="16"/>
        <v>10957</v>
      </c>
      <c r="BH44">
        <f t="shared" ca="1" si="16"/>
        <v>14610</v>
      </c>
      <c r="BI44">
        <f t="shared" ca="1" si="16"/>
        <v>18262</v>
      </c>
      <c r="BJ44">
        <f t="shared" ca="1" si="16"/>
        <v>89</v>
      </c>
      <c r="BK44" s="1">
        <f t="shared" si="10"/>
        <v>41682</v>
      </c>
      <c r="BL44">
        <f t="array" aca="1" ref="BL44:CH44" ca="1">_xll.QSA.InterpLinear(AM44:BJ44,K44:AH44,$BL$2:$CH$2)</f>
        <v>5.7187293478260869E-2</v>
      </c>
      <c r="BM44">
        <f ca="1"/>
        <v>5.9397999999999999E-2</v>
      </c>
      <c r="BN44">
        <f ca="1"/>
        <v>6.2689999999999996E-2</v>
      </c>
      <c r="BO44">
        <f ca="1"/>
        <v>6.5449999999999994E-2</v>
      </c>
      <c r="BP44">
        <f ca="1"/>
        <v>6.7978586956521744E-2</v>
      </c>
      <c r="BQ44">
        <f ca="1"/>
        <v>6.9943000000000005E-2</v>
      </c>
      <c r="BR44">
        <f ca="1"/>
        <v>7.1679999999999994E-2</v>
      </c>
      <c r="BS44">
        <f ca="1"/>
        <v>7.3159247956403273E-2</v>
      </c>
      <c r="BT44">
        <f ca="1"/>
        <v>7.7754376021798369E-2</v>
      </c>
      <c r="BU44">
        <f ca="1"/>
        <v>8.0669000000000005E-2</v>
      </c>
      <c r="BV44">
        <f ca="1"/>
        <v>8.3004999999999995E-2</v>
      </c>
      <c r="BW44">
        <f ca="1"/>
        <v>8.5010000000000002E-2</v>
      </c>
      <c r="BX44">
        <f ca="1"/>
        <v>8.6722692098092649E-2</v>
      </c>
      <c r="BY44">
        <f ca="1"/>
        <v>8.7940653950953671E-2</v>
      </c>
      <c r="BZ44">
        <f ca="1"/>
        <v>8.9181999999999997E-2</v>
      </c>
      <c r="CA44">
        <f ca="1"/>
        <v>9.0176999999999993E-2</v>
      </c>
      <c r="CB44">
        <f ca="1"/>
        <v>9.2030000000000001E-2</v>
      </c>
      <c r="CC44">
        <f ca="1"/>
        <v>9.6276E-2</v>
      </c>
      <c r="CD44">
        <f ca="1"/>
        <v>9.7122536398467435E-2</v>
      </c>
      <c r="CE44">
        <f ca="1"/>
        <v>9.7217948002189386E-2</v>
      </c>
      <c r="CF44">
        <f ca="1"/>
        <v>9.3690778811935396E-2</v>
      </c>
      <c r="CG44">
        <f ca="1"/>
        <v>9.3286999999999995E-2</v>
      </c>
      <c r="CH44">
        <f ca="1"/>
        <v>9.3049999999999994E-2</v>
      </c>
    </row>
    <row r="45" spans="3:86" x14ac:dyDescent="0.25">
      <c r="C45">
        <v>41642</v>
      </c>
      <c r="D45">
        <v>10958</v>
      </c>
      <c r="E45">
        <v>9.3085000000000001E-2</v>
      </c>
      <c r="H45" s="1">
        <f t="shared" si="0"/>
        <v>41683</v>
      </c>
      <c r="I45">
        <f t="shared" si="6"/>
        <v>41683</v>
      </c>
      <c r="J45">
        <f t="shared" si="7"/>
        <v>713</v>
      </c>
      <c r="K45">
        <f t="shared" ca="1" si="19"/>
        <v>5.7162999999999999E-2</v>
      </c>
      <c r="L45">
        <f t="shared" ca="1" si="19"/>
        <v>5.9553000000000002E-2</v>
      </c>
      <c r="M45">
        <f t="shared" ca="1" si="19"/>
        <v>6.2964000000000006E-2</v>
      </c>
      <c r="N45">
        <f t="shared" ca="1" si="19"/>
        <v>6.5782999999999994E-2</v>
      </c>
      <c r="O45">
        <f t="shared" ca="1" si="19"/>
        <v>6.8304000000000004E-2</v>
      </c>
      <c r="P45">
        <f t="shared" ca="1" si="19"/>
        <v>7.0334999999999995E-2</v>
      </c>
      <c r="Q45">
        <f t="shared" ca="1" si="19"/>
        <v>7.2103E-2</v>
      </c>
      <c r="R45">
        <f t="shared" ca="1" si="19"/>
        <v>7.3606000000000005E-2</v>
      </c>
      <c r="S45">
        <f t="shared" ca="1" si="19"/>
        <v>7.8215000000000007E-2</v>
      </c>
      <c r="T45">
        <f t="shared" ca="1" si="19"/>
        <v>8.1079999999999999E-2</v>
      </c>
      <c r="U45">
        <f t="shared" ca="1" si="19"/>
        <v>8.3417000000000005E-2</v>
      </c>
      <c r="V45">
        <f t="shared" ca="1" si="19"/>
        <v>8.5425000000000001E-2</v>
      </c>
      <c r="W45">
        <f t="shared" ca="1" si="19"/>
        <v>8.7129999999999999E-2</v>
      </c>
      <c r="X45">
        <f t="shared" ca="1" si="19"/>
        <v>8.8362999999999997E-2</v>
      </c>
      <c r="Y45">
        <f t="shared" ca="1" si="19"/>
        <v>8.9603000000000002E-2</v>
      </c>
      <c r="Z45">
        <f t="shared" ca="1" si="17"/>
        <v>9.0597999999999998E-2</v>
      </c>
      <c r="AA45">
        <f t="shared" ca="1" si="15"/>
        <v>9.2454999999999996E-2</v>
      </c>
      <c r="AB45">
        <f t="shared" ca="1" si="15"/>
        <v>9.6505999999999995E-2</v>
      </c>
      <c r="AC45">
        <f t="shared" ca="1" si="15"/>
        <v>9.7637000000000002E-2</v>
      </c>
      <c r="AD45">
        <f t="shared" ca="1" si="15"/>
        <v>9.7719E-2</v>
      </c>
      <c r="AE45">
        <f t="shared" ca="1" si="15"/>
        <v>9.4145999999999994E-2</v>
      </c>
      <c r="AF45">
        <f t="shared" ca="1" si="15"/>
        <v>9.3733999999999998E-2</v>
      </c>
      <c r="AG45">
        <f t="shared" ca="1" si="15"/>
        <v>9.3489000000000003E-2</v>
      </c>
      <c r="AH45">
        <f t="shared" ca="1" si="15"/>
        <v>5.7162999999999999E-2</v>
      </c>
      <c r="AJ45" s="1">
        <f t="shared" si="3"/>
        <v>0</v>
      </c>
      <c r="AM45">
        <f t="shared" ca="1" si="20"/>
        <v>89</v>
      </c>
      <c r="AN45">
        <f t="shared" ca="1" si="20"/>
        <v>181</v>
      </c>
      <c r="AO45">
        <f t="shared" ca="1" si="20"/>
        <v>273</v>
      </c>
      <c r="AP45">
        <f t="shared" ca="1" si="20"/>
        <v>365</v>
      </c>
      <c r="AQ45">
        <f t="shared" ca="1" si="20"/>
        <v>454</v>
      </c>
      <c r="AR45">
        <f t="shared" ca="1" si="20"/>
        <v>546</v>
      </c>
      <c r="AS45">
        <f t="shared" ca="1" si="20"/>
        <v>638</v>
      </c>
      <c r="AT45">
        <f t="shared" ca="1" si="20"/>
        <v>732</v>
      </c>
      <c r="AU45">
        <f t="shared" ca="1" si="20"/>
        <v>1096</v>
      </c>
      <c r="AV45">
        <f t="shared" ca="1" si="20"/>
        <v>1461</v>
      </c>
      <c r="AW45">
        <f t="shared" ca="1" si="20"/>
        <v>1826</v>
      </c>
      <c r="AX45">
        <f t="shared" ca="1" si="20"/>
        <v>2191</v>
      </c>
      <c r="AY45">
        <f t="shared" ca="1" si="20"/>
        <v>2559</v>
      </c>
      <c r="AZ45">
        <f t="shared" ca="1" si="20"/>
        <v>2923</v>
      </c>
      <c r="BA45">
        <f t="shared" ca="1" si="20"/>
        <v>3287</v>
      </c>
      <c r="BB45">
        <f t="shared" ca="1" si="18"/>
        <v>3652</v>
      </c>
      <c r="BC45">
        <f t="shared" ca="1" si="16"/>
        <v>4383</v>
      </c>
      <c r="BD45">
        <f t="shared" ca="1" si="16"/>
        <v>5479</v>
      </c>
      <c r="BE45">
        <f t="shared" ca="1" si="16"/>
        <v>7305</v>
      </c>
      <c r="BF45">
        <f t="shared" ca="1" si="16"/>
        <v>9132</v>
      </c>
      <c r="BG45">
        <f t="shared" ca="1" si="16"/>
        <v>10959</v>
      </c>
      <c r="BH45">
        <f t="shared" ca="1" si="16"/>
        <v>14610</v>
      </c>
      <c r="BI45">
        <f t="shared" ca="1" si="16"/>
        <v>18262</v>
      </c>
      <c r="BJ45">
        <f t="shared" ca="1" si="16"/>
        <v>89</v>
      </c>
      <c r="BK45" s="1">
        <f t="shared" si="10"/>
        <v>41683</v>
      </c>
      <c r="BL45">
        <f t="array" aca="1" ref="BL45:CH45" ca="1">_xll.QSA.InterpLinear(AM45:BJ45,K45:AH45,$BL$2:$CH$2)</f>
        <v>5.7188978260869563E-2</v>
      </c>
      <c r="BM45">
        <f ca="1"/>
        <v>5.9553000000000002E-2</v>
      </c>
      <c r="BN45">
        <f ca="1"/>
        <v>6.2964000000000006E-2</v>
      </c>
      <c r="BO45">
        <f ca="1"/>
        <v>6.5782999999999994E-2</v>
      </c>
      <c r="BP45">
        <f ca="1"/>
        <v>6.8326076086956525E-2</v>
      </c>
      <c r="BQ45">
        <f ca="1"/>
        <v>7.0334999999999995E-2</v>
      </c>
      <c r="BR45">
        <f ca="1"/>
        <v>7.2103E-2</v>
      </c>
      <c r="BS45">
        <f ca="1"/>
        <v>7.3606000000000005E-2</v>
      </c>
      <c r="BT45">
        <f ca="1"/>
        <v>7.8215000000000007E-2</v>
      </c>
      <c r="BU45">
        <f ca="1"/>
        <v>8.1079999999999999E-2</v>
      </c>
      <c r="BV45">
        <f ca="1"/>
        <v>8.3417000000000005E-2</v>
      </c>
      <c r="BW45">
        <f ca="1"/>
        <v>8.5425000000000001E-2</v>
      </c>
      <c r="BX45">
        <f ca="1"/>
        <v>8.7129999999999999E-2</v>
      </c>
      <c r="BY45">
        <f ca="1"/>
        <v>8.8362999999999997E-2</v>
      </c>
      <c r="BZ45">
        <f ca="1"/>
        <v>8.9605726027397262E-2</v>
      </c>
      <c r="CA45">
        <f ca="1"/>
        <v>9.0597999999999998E-2</v>
      </c>
      <c r="CB45">
        <f ca="1"/>
        <v>9.2454999999999996E-2</v>
      </c>
      <c r="CC45">
        <f ca="1"/>
        <v>9.6505999999999995E-2</v>
      </c>
      <c r="CD45">
        <f ca="1"/>
        <v>9.7637000000000002E-2</v>
      </c>
      <c r="CE45">
        <f ca="1"/>
        <v>9.7719E-2</v>
      </c>
      <c r="CF45">
        <f ca="1"/>
        <v>9.4145999999999994E-2</v>
      </c>
      <c r="CG45">
        <f ca="1"/>
        <v>9.3733999999999998E-2</v>
      </c>
      <c r="CH45">
        <f ca="1"/>
        <v>9.3489000000000003E-2</v>
      </c>
    </row>
    <row r="46" spans="3:86" x14ac:dyDescent="0.25">
      <c r="C46">
        <v>41642</v>
      </c>
      <c r="D46">
        <v>14612</v>
      </c>
      <c r="E46">
        <v>9.2094999999999996E-2</v>
      </c>
      <c r="H46" s="1">
        <f t="shared" si="0"/>
        <v>41684</v>
      </c>
      <c r="I46">
        <f t="shared" si="6"/>
        <v>41684</v>
      </c>
      <c r="J46">
        <f t="shared" si="7"/>
        <v>736</v>
      </c>
      <c r="K46">
        <f t="shared" ca="1" si="19"/>
        <v>5.7162999999999999E-2</v>
      </c>
      <c r="L46">
        <f t="shared" ca="1" si="19"/>
        <v>5.9500999999999998E-2</v>
      </c>
      <c r="M46">
        <f t="shared" ca="1" si="19"/>
        <v>6.2725000000000003E-2</v>
      </c>
      <c r="N46">
        <f t="shared" ca="1" si="19"/>
        <v>6.5490000000000007E-2</v>
      </c>
      <c r="O46">
        <f t="shared" ca="1" si="19"/>
        <v>6.7825999999999997E-2</v>
      </c>
      <c r="P46">
        <f t="shared" ca="1" si="19"/>
        <v>6.7918999999999993E-2</v>
      </c>
      <c r="Q46">
        <f t="shared" ca="1" si="19"/>
        <v>6.9765999999999995E-2</v>
      </c>
      <c r="R46">
        <f t="shared" ca="1" si="19"/>
        <v>7.1498000000000006E-2</v>
      </c>
      <c r="S46">
        <f t="shared" ca="1" si="19"/>
        <v>7.2919999999999999E-2</v>
      </c>
      <c r="T46">
        <f t="shared" ca="1" si="19"/>
        <v>7.7316999999999997E-2</v>
      </c>
      <c r="U46">
        <f t="shared" ca="1" si="19"/>
        <v>8.0006999999999995E-2</v>
      </c>
      <c r="V46">
        <f t="shared" ca="1" si="19"/>
        <v>8.2348000000000005E-2</v>
      </c>
      <c r="W46">
        <f t="shared" ca="1" si="19"/>
        <v>8.4356E-2</v>
      </c>
      <c r="X46">
        <f t="shared" ca="1" si="19"/>
        <v>8.5925000000000001E-2</v>
      </c>
      <c r="Y46">
        <f t="shared" ca="1" si="19"/>
        <v>8.7161000000000002E-2</v>
      </c>
      <c r="Z46">
        <f t="shared" ca="1" si="17"/>
        <v>8.8399000000000005E-2</v>
      </c>
      <c r="AA46">
        <f t="shared" ca="1" si="15"/>
        <v>8.9394000000000001E-2</v>
      </c>
      <c r="AB46">
        <f t="shared" ca="1" si="15"/>
        <v>9.1244000000000006E-2</v>
      </c>
      <c r="AC46">
        <f t="shared" ca="1" si="15"/>
        <v>9.5270999999999995E-2</v>
      </c>
      <c r="AD46">
        <f t="shared" ca="1" si="15"/>
        <v>9.64E-2</v>
      </c>
      <c r="AE46">
        <f t="shared" ca="1" si="15"/>
        <v>9.6488000000000004E-2</v>
      </c>
      <c r="AF46">
        <f t="shared" ca="1" si="15"/>
        <v>9.2993999999999993E-2</v>
      </c>
      <c r="AG46">
        <f t="shared" ca="1" si="15"/>
        <v>9.2584E-2</v>
      </c>
      <c r="AH46">
        <f t="shared" ca="1" si="15"/>
        <v>9.2350000000000002E-2</v>
      </c>
      <c r="AJ46" s="1">
        <f t="shared" si="3"/>
        <v>0</v>
      </c>
      <c r="AM46">
        <f t="shared" ca="1" si="20"/>
        <v>89</v>
      </c>
      <c r="AN46">
        <f t="shared" ca="1" si="20"/>
        <v>181</v>
      </c>
      <c r="AO46">
        <f t="shared" ca="1" si="20"/>
        <v>273</v>
      </c>
      <c r="AP46">
        <f t="shared" ca="1" si="20"/>
        <v>367</v>
      </c>
      <c r="AQ46">
        <f t="shared" ca="1" si="20"/>
        <v>454</v>
      </c>
      <c r="AR46">
        <f t="shared" ca="1" si="20"/>
        <v>458</v>
      </c>
      <c r="AS46">
        <f t="shared" ca="1" si="20"/>
        <v>546</v>
      </c>
      <c r="AT46">
        <f t="shared" ca="1" si="20"/>
        <v>640</v>
      </c>
      <c r="AU46">
        <f t="shared" ca="1" si="20"/>
        <v>732</v>
      </c>
      <c r="AV46">
        <f t="shared" ca="1" si="20"/>
        <v>1096</v>
      </c>
      <c r="AW46">
        <f t="shared" ca="1" si="20"/>
        <v>1461</v>
      </c>
      <c r="AX46">
        <f t="shared" ca="1" si="20"/>
        <v>1826</v>
      </c>
      <c r="AY46">
        <f t="shared" ca="1" si="20"/>
        <v>2191</v>
      </c>
      <c r="AZ46">
        <f t="shared" ca="1" si="20"/>
        <v>2558</v>
      </c>
      <c r="BA46">
        <f t="shared" ca="1" si="20"/>
        <v>2922</v>
      </c>
      <c r="BB46">
        <f t="shared" ca="1" si="18"/>
        <v>3287</v>
      </c>
      <c r="BC46">
        <f t="shared" ca="1" si="16"/>
        <v>3652</v>
      </c>
      <c r="BD46">
        <f t="shared" ca="1" si="16"/>
        <v>4385</v>
      </c>
      <c r="BE46">
        <f t="shared" ca="1" si="16"/>
        <v>5479</v>
      </c>
      <c r="BF46">
        <f t="shared" ca="1" si="16"/>
        <v>7305</v>
      </c>
      <c r="BG46">
        <f t="shared" ca="1" si="16"/>
        <v>9131</v>
      </c>
      <c r="BH46">
        <f t="shared" ca="1" si="16"/>
        <v>10958</v>
      </c>
      <c r="BI46">
        <f t="shared" ca="1" si="16"/>
        <v>14612</v>
      </c>
      <c r="BJ46">
        <f t="shared" ca="1" si="16"/>
        <v>18262</v>
      </c>
      <c r="BK46" s="1">
        <f t="shared" si="10"/>
        <v>41684</v>
      </c>
      <c r="BL46">
        <f t="array" aca="1" ref="BL46:CH46" ca="1">_xll.QSA.InterpLinear(AM46:BJ46,K46:AH46,$BL$2:$CH$2)</f>
        <v>5.7188413043478256E-2</v>
      </c>
      <c r="BM46">
        <f ca="1"/>
        <v>5.9500999999999998E-2</v>
      </c>
      <c r="BN46">
        <f ca="1"/>
        <v>6.2725000000000003E-2</v>
      </c>
      <c r="BO46">
        <f ca="1"/>
        <v>6.5431170212765968E-2</v>
      </c>
      <c r="BP46">
        <f ca="1"/>
        <v>6.784925E-2</v>
      </c>
      <c r="BQ46">
        <f ca="1"/>
        <v>6.9765999999999995E-2</v>
      </c>
      <c r="BR46">
        <f ca="1"/>
        <v>7.1461148936170213E-2</v>
      </c>
      <c r="BS46">
        <f ca="1"/>
        <v>7.2919999999999999E-2</v>
      </c>
      <c r="BT46">
        <f ca="1"/>
        <v>7.7316999999999997E-2</v>
      </c>
      <c r="BU46">
        <f ca="1"/>
        <v>8.0006999999999995E-2</v>
      </c>
      <c r="BV46">
        <f ca="1"/>
        <v>8.2348000000000005E-2</v>
      </c>
      <c r="BW46">
        <f ca="1"/>
        <v>8.4356E-2</v>
      </c>
      <c r="BX46">
        <f ca="1"/>
        <v>8.5928395604395608E-2</v>
      </c>
      <c r="BY46">
        <f ca="1"/>
        <v>8.7164391780821915E-2</v>
      </c>
      <c r="BZ46">
        <f ca="1"/>
        <v>8.8401726027397265E-2</v>
      </c>
      <c r="CA46">
        <f ca="1"/>
        <v>8.9394000000000001E-2</v>
      </c>
      <c r="CB46">
        <f ca="1"/>
        <v>9.12389522510232E-2</v>
      </c>
      <c r="CC46">
        <f ca="1"/>
        <v>9.5270999999999995E-2</v>
      </c>
      <c r="CD46">
        <f ca="1"/>
        <v>9.64E-2</v>
      </c>
      <c r="CE46">
        <f ca="1"/>
        <v>9.6486087575259991E-2</v>
      </c>
      <c r="CF46">
        <f ca="1"/>
        <v>9.2993887794198135E-2</v>
      </c>
      <c r="CG46">
        <f ca="1"/>
        <v>9.2584224411603716E-2</v>
      </c>
      <c r="CH46">
        <f ca="1"/>
        <v>9.2350000000000002E-2</v>
      </c>
    </row>
    <row r="47" spans="3:86" x14ac:dyDescent="0.25">
      <c r="C47">
        <v>41642</v>
      </c>
      <c r="D47">
        <v>18262</v>
      </c>
      <c r="E47">
        <v>9.1518000000000002E-2</v>
      </c>
      <c r="H47" s="1">
        <f t="shared" si="0"/>
        <v>41685</v>
      </c>
      <c r="I47">
        <f t="shared" si="6"/>
        <v>41685</v>
      </c>
      <c r="J47" t="e">
        <f t="shared" si="7"/>
        <v>#N/A</v>
      </c>
      <c r="K47" t="e">
        <f t="shared" ca="1" si="19"/>
        <v>#N/A</v>
      </c>
      <c r="L47" t="e">
        <f t="shared" ca="1" si="19"/>
        <v>#N/A</v>
      </c>
      <c r="M47" t="e">
        <f t="shared" ca="1" si="19"/>
        <v>#N/A</v>
      </c>
      <c r="N47" t="e">
        <f t="shared" ca="1" si="19"/>
        <v>#N/A</v>
      </c>
      <c r="O47" t="e">
        <f t="shared" ca="1" si="19"/>
        <v>#N/A</v>
      </c>
      <c r="P47" t="e">
        <f t="shared" ca="1" si="19"/>
        <v>#N/A</v>
      </c>
      <c r="Q47" t="e">
        <f t="shared" ca="1" si="19"/>
        <v>#N/A</v>
      </c>
      <c r="R47" t="e">
        <f t="shared" ca="1" si="19"/>
        <v>#N/A</v>
      </c>
      <c r="S47" t="e">
        <f t="shared" ca="1" si="19"/>
        <v>#N/A</v>
      </c>
      <c r="T47" t="e">
        <f t="shared" ca="1" si="19"/>
        <v>#N/A</v>
      </c>
      <c r="U47" t="e">
        <f t="shared" ca="1" si="19"/>
        <v>#N/A</v>
      </c>
      <c r="V47" t="e">
        <f t="shared" ca="1" si="19"/>
        <v>#N/A</v>
      </c>
      <c r="W47" t="e">
        <f t="shared" ca="1" si="19"/>
        <v>#N/A</v>
      </c>
      <c r="X47" t="e">
        <f t="shared" ca="1" si="19"/>
        <v>#N/A</v>
      </c>
      <c r="Y47" t="e">
        <f t="shared" ca="1" si="19"/>
        <v>#N/A</v>
      </c>
      <c r="Z47" t="e">
        <f t="shared" ca="1" si="17"/>
        <v>#N/A</v>
      </c>
      <c r="AA47" t="e">
        <f t="shared" ca="1" si="15"/>
        <v>#N/A</v>
      </c>
      <c r="AB47" t="e">
        <f t="shared" ca="1" si="15"/>
        <v>#N/A</v>
      </c>
      <c r="AC47" t="e">
        <f t="shared" ca="1" si="15"/>
        <v>#N/A</v>
      </c>
      <c r="AD47" t="e">
        <f t="shared" ca="1" si="15"/>
        <v>#N/A</v>
      </c>
      <c r="AE47" t="e">
        <f t="shared" ca="1" si="15"/>
        <v>#N/A</v>
      </c>
      <c r="AF47" t="e">
        <f t="shared" ca="1" si="15"/>
        <v>#N/A</v>
      </c>
      <c r="AG47" t="e">
        <f t="shared" ca="1" si="15"/>
        <v>#N/A</v>
      </c>
      <c r="AH47" t="e">
        <f t="shared" ca="1" si="15"/>
        <v>#N/A</v>
      </c>
      <c r="AJ47" s="1">
        <f t="shared" si="3"/>
        <v>0</v>
      </c>
      <c r="AM47" t="e">
        <f t="shared" ca="1" si="20"/>
        <v>#N/A</v>
      </c>
      <c r="AN47" t="e">
        <f t="shared" ca="1" si="20"/>
        <v>#N/A</v>
      </c>
      <c r="AO47" t="e">
        <f t="shared" ca="1" si="20"/>
        <v>#N/A</v>
      </c>
      <c r="AP47" t="e">
        <f t="shared" ca="1" si="20"/>
        <v>#N/A</v>
      </c>
      <c r="AQ47" t="e">
        <f t="shared" ca="1" si="20"/>
        <v>#N/A</v>
      </c>
      <c r="AR47" t="e">
        <f t="shared" ca="1" si="20"/>
        <v>#N/A</v>
      </c>
      <c r="AS47" t="e">
        <f t="shared" ca="1" si="20"/>
        <v>#N/A</v>
      </c>
      <c r="AT47" t="e">
        <f t="shared" ca="1" si="20"/>
        <v>#N/A</v>
      </c>
      <c r="AU47" t="e">
        <f t="shared" ca="1" si="20"/>
        <v>#N/A</v>
      </c>
      <c r="AV47" t="e">
        <f t="shared" ca="1" si="20"/>
        <v>#N/A</v>
      </c>
      <c r="AW47" t="e">
        <f t="shared" ca="1" si="20"/>
        <v>#N/A</v>
      </c>
      <c r="AX47" t="e">
        <f t="shared" ca="1" si="20"/>
        <v>#N/A</v>
      </c>
      <c r="AY47" t="e">
        <f t="shared" ca="1" si="20"/>
        <v>#N/A</v>
      </c>
      <c r="AZ47" t="e">
        <f t="shared" ca="1" si="20"/>
        <v>#N/A</v>
      </c>
      <c r="BA47" t="e">
        <f t="shared" ca="1" si="20"/>
        <v>#N/A</v>
      </c>
      <c r="BB47" t="e">
        <f t="shared" ca="1" si="18"/>
        <v>#N/A</v>
      </c>
      <c r="BC47" t="e">
        <f t="shared" ca="1" si="16"/>
        <v>#N/A</v>
      </c>
      <c r="BD47" t="e">
        <f t="shared" ca="1" si="16"/>
        <v>#N/A</v>
      </c>
      <c r="BE47" t="e">
        <f t="shared" ca="1" si="16"/>
        <v>#N/A</v>
      </c>
      <c r="BF47" t="e">
        <f t="shared" ca="1" si="16"/>
        <v>#N/A</v>
      </c>
      <c r="BG47" t="e">
        <f t="shared" ca="1" si="16"/>
        <v>#N/A</v>
      </c>
      <c r="BH47" t="e">
        <f t="shared" ca="1" si="16"/>
        <v>#N/A</v>
      </c>
      <c r="BI47" t="e">
        <f t="shared" ca="1" si="16"/>
        <v>#N/A</v>
      </c>
      <c r="BJ47" t="e">
        <f t="shared" ca="1" si="16"/>
        <v>#N/A</v>
      </c>
      <c r="BK47" s="1">
        <f t="shared" si="10"/>
        <v>41685</v>
      </c>
      <c r="BL47" t="e">
        <f t="array" aca="1" ref="BL47:CH47" ca="1">_xll.QSA.InterpLinear(AM47:BJ47,K47:AH47,$BL$2:$CH$2)</f>
        <v>#VALUE!</v>
      </c>
      <c r="BM47" t="e">
        <f ca="1"/>
        <v>#VALUE!</v>
      </c>
      <c r="BN47" t="e">
        <f ca="1"/>
        <v>#VALUE!</v>
      </c>
      <c r="BO47" t="e">
        <f ca="1"/>
        <v>#VALUE!</v>
      </c>
      <c r="BP47" t="e">
        <f ca="1"/>
        <v>#VALUE!</v>
      </c>
      <c r="BQ47" t="e">
        <f ca="1"/>
        <v>#VALUE!</v>
      </c>
      <c r="BR47" t="e">
        <f ca="1"/>
        <v>#VALUE!</v>
      </c>
      <c r="BS47" t="e">
        <f ca="1"/>
        <v>#VALUE!</v>
      </c>
      <c r="BT47" t="e">
        <f ca="1"/>
        <v>#VALUE!</v>
      </c>
      <c r="BU47" t="e">
        <f ca="1"/>
        <v>#VALUE!</v>
      </c>
      <c r="BV47" t="e">
        <f ca="1"/>
        <v>#VALUE!</v>
      </c>
      <c r="BW47" t="e">
        <f ca="1"/>
        <v>#VALUE!</v>
      </c>
      <c r="BX47" t="e">
        <f ca="1"/>
        <v>#VALUE!</v>
      </c>
      <c r="BY47" t="e">
        <f ca="1"/>
        <v>#VALUE!</v>
      </c>
      <c r="BZ47" t="e">
        <f ca="1"/>
        <v>#VALUE!</v>
      </c>
      <c r="CA47" t="e">
        <f ca="1"/>
        <v>#VALUE!</v>
      </c>
      <c r="CB47" t="e">
        <f ca="1"/>
        <v>#VALUE!</v>
      </c>
      <c r="CC47" t="e">
        <f ca="1"/>
        <v>#VALUE!</v>
      </c>
      <c r="CD47" t="e">
        <f ca="1"/>
        <v>#VALUE!</v>
      </c>
      <c r="CE47" t="e">
        <f ca="1"/>
        <v>#VALUE!</v>
      </c>
      <c r="CF47" t="e">
        <f ca="1"/>
        <v>#VALUE!</v>
      </c>
      <c r="CG47" t="e">
        <f ca="1"/>
        <v>#VALUE!</v>
      </c>
      <c r="CH47" t="e">
        <f ca="1"/>
        <v>#VALUE!</v>
      </c>
    </row>
    <row r="48" spans="3:86" x14ac:dyDescent="0.25">
      <c r="C48">
        <v>41645</v>
      </c>
      <c r="D48">
        <v>91</v>
      </c>
      <c r="E48">
        <v>5.2592E-2</v>
      </c>
      <c r="H48" s="1">
        <f t="shared" si="0"/>
        <v>41686</v>
      </c>
      <c r="I48">
        <f t="shared" si="6"/>
        <v>41686</v>
      </c>
      <c r="J48" t="e">
        <f t="shared" si="7"/>
        <v>#N/A</v>
      </c>
      <c r="K48" t="e">
        <f t="shared" ca="1" si="19"/>
        <v>#N/A</v>
      </c>
      <c r="L48" t="e">
        <f t="shared" ca="1" si="19"/>
        <v>#N/A</v>
      </c>
      <c r="M48" t="e">
        <f t="shared" ca="1" si="19"/>
        <v>#N/A</v>
      </c>
      <c r="N48" t="e">
        <f t="shared" ca="1" si="19"/>
        <v>#N/A</v>
      </c>
      <c r="O48" t="e">
        <f t="shared" ca="1" si="19"/>
        <v>#N/A</v>
      </c>
      <c r="P48" t="e">
        <f t="shared" ca="1" si="19"/>
        <v>#N/A</v>
      </c>
      <c r="Q48" t="e">
        <f t="shared" ca="1" si="19"/>
        <v>#N/A</v>
      </c>
      <c r="R48" t="e">
        <f t="shared" ca="1" si="19"/>
        <v>#N/A</v>
      </c>
      <c r="S48" t="e">
        <f t="shared" ca="1" si="19"/>
        <v>#N/A</v>
      </c>
      <c r="T48" t="e">
        <f t="shared" ca="1" si="19"/>
        <v>#N/A</v>
      </c>
      <c r="U48" t="e">
        <f t="shared" ca="1" si="19"/>
        <v>#N/A</v>
      </c>
      <c r="V48" t="e">
        <f t="shared" ca="1" si="19"/>
        <v>#N/A</v>
      </c>
      <c r="W48" t="e">
        <f t="shared" ca="1" si="19"/>
        <v>#N/A</v>
      </c>
      <c r="X48" t="e">
        <f t="shared" ca="1" si="19"/>
        <v>#N/A</v>
      </c>
      <c r="Y48" t="e">
        <f t="shared" ca="1" si="19"/>
        <v>#N/A</v>
      </c>
      <c r="Z48" t="e">
        <f t="shared" ca="1" si="17"/>
        <v>#N/A</v>
      </c>
      <c r="AA48" t="e">
        <f t="shared" ca="1" si="15"/>
        <v>#N/A</v>
      </c>
      <c r="AB48" t="e">
        <f t="shared" ca="1" si="15"/>
        <v>#N/A</v>
      </c>
      <c r="AC48" t="e">
        <f t="shared" ca="1" si="15"/>
        <v>#N/A</v>
      </c>
      <c r="AD48" t="e">
        <f t="shared" ca="1" si="15"/>
        <v>#N/A</v>
      </c>
      <c r="AE48" t="e">
        <f t="shared" ca="1" si="15"/>
        <v>#N/A</v>
      </c>
      <c r="AF48" t="e">
        <f t="shared" ca="1" si="15"/>
        <v>#N/A</v>
      </c>
      <c r="AG48" t="e">
        <f t="shared" ca="1" si="15"/>
        <v>#N/A</v>
      </c>
      <c r="AH48" t="e">
        <f t="shared" ca="1" si="15"/>
        <v>#N/A</v>
      </c>
      <c r="AJ48" s="1">
        <f t="shared" si="3"/>
        <v>0</v>
      </c>
      <c r="AM48" t="e">
        <f t="shared" ca="1" si="20"/>
        <v>#N/A</v>
      </c>
      <c r="AN48" t="e">
        <f t="shared" ca="1" si="20"/>
        <v>#N/A</v>
      </c>
      <c r="AO48" t="e">
        <f t="shared" ca="1" si="20"/>
        <v>#N/A</v>
      </c>
      <c r="AP48" t="e">
        <f t="shared" ca="1" si="20"/>
        <v>#N/A</v>
      </c>
      <c r="AQ48" t="e">
        <f t="shared" ca="1" si="20"/>
        <v>#N/A</v>
      </c>
      <c r="AR48" t="e">
        <f t="shared" ca="1" si="20"/>
        <v>#N/A</v>
      </c>
      <c r="AS48" t="e">
        <f t="shared" ca="1" si="20"/>
        <v>#N/A</v>
      </c>
      <c r="AT48" t="e">
        <f t="shared" ca="1" si="20"/>
        <v>#N/A</v>
      </c>
      <c r="AU48" t="e">
        <f t="shared" ca="1" si="20"/>
        <v>#N/A</v>
      </c>
      <c r="AV48" t="e">
        <f t="shared" ca="1" si="20"/>
        <v>#N/A</v>
      </c>
      <c r="AW48" t="e">
        <f t="shared" ca="1" si="20"/>
        <v>#N/A</v>
      </c>
      <c r="AX48" t="e">
        <f t="shared" ca="1" si="20"/>
        <v>#N/A</v>
      </c>
      <c r="AY48" t="e">
        <f t="shared" ca="1" si="20"/>
        <v>#N/A</v>
      </c>
      <c r="AZ48" t="e">
        <f t="shared" ca="1" si="20"/>
        <v>#N/A</v>
      </c>
      <c r="BA48" t="e">
        <f t="shared" ca="1" si="20"/>
        <v>#N/A</v>
      </c>
      <c r="BB48" t="e">
        <f t="shared" ca="1" si="18"/>
        <v>#N/A</v>
      </c>
      <c r="BC48" t="e">
        <f t="shared" ca="1" si="16"/>
        <v>#N/A</v>
      </c>
      <c r="BD48" t="e">
        <f t="shared" ca="1" si="16"/>
        <v>#N/A</v>
      </c>
      <c r="BE48" t="e">
        <f t="shared" ca="1" si="16"/>
        <v>#N/A</v>
      </c>
      <c r="BF48" t="e">
        <f t="shared" ca="1" si="16"/>
        <v>#N/A</v>
      </c>
      <c r="BG48" t="e">
        <f t="shared" ca="1" si="16"/>
        <v>#N/A</v>
      </c>
      <c r="BH48" t="e">
        <f t="shared" ca="1" si="16"/>
        <v>#N/A</v>
      </c>
      <c r="BI48" t="e">
        <f t="shared" ca="1" si="16"/>
        <v>#N/A</v>
      </c>
      <c r="BJ48" t="e">
        <f t="shared" ca="1" si="16"/>
        <v>#N/A</v>
      </c>
      <c r="BK48" s="1">
        <f t="shared" si="10"/>
        <v>41686</v>
      </c>
      <c r="BL48" t="e">
        <f t="array" aca="1" ref="BL48:CH48" ca="1">_xll.QSA.InterpLinear(AM48:BJ48,K48:AH48,$BL$2:$CH$2)</f>
        <v>#VALUE!</v>
      </c>
      <c r="BM48" t="e">
        <f ca="1"/>
        <v>#VALUE!</v>
      </c>
      <c r="BN48" t="e">
        <f ca="1"/>
        <v>#VALUE!</v>
      </c>
      <c r="BO48" t="e">
        <f ca="1"/>
        <v>#VALUE!</v>
      </c>
      <c r="BP48" t="e">
        <f ca="1"/>
        <v>#VALUE!</v>
      </c>
      <c r="BQ48" t="e">
        <f ca="1"/>
        <v>#VALUE!</v>
      </c>
      <c r="BR48" t="e">
        <f ca="1"/>
        <v>#VALUE!</v>
      </c>
      <c r="BS48" t="e">
        <f ca="1"/>
        <v>#VALUE!</v>
      </c>
      <c r="BT48" t="e">
        <f ca="1"/>
        <v>#VALUE!</v>
      </c>
      <c r="BU48" t="e">
        <f ca="1"/>
        <v>#VALUE!</v>
      </c>
      <c r="BV48" t="e">
        <f ca="1"/>
        <v>#VALUE!</v>
      </c>
      <c r="BW48" t="e">
        <f ca="1"/>
        <v>#VALUE!</v>
      </c>
      <c r="BX48" t="e">
        <f ca="1"/>
        <v>#VALUE!</v>
      </c>
      <c r="BY48" t="e">
        <f ca="1"/>
        <v>#VALUE!</v>
      </c>
      <c r="BZ48" t="e">
        <f ca="1"/>
        <v>#VALUE!</v>
      </c>
      <c r="CA48" t="e">
        <f ca="1"/>
        <v>#VALUE!</v>
      </c>
      <c r="CB48" t="e">
        <f ca="1"/>
        <v>#VALUE!</v>
      </c>
      <c r="CC48" t="e">
        <f ca="1"/>
        <v>#VALUE!</v>
      </c>
      <c r="CD48" t="e">
        <f ca="1"/>
        <v>#VALUE!</v>
      </c>
      <c r="CE48" t="e">
        <f ca="1"/>
        <v>#VALUE!</v>
      </c>
      <c r="CF48" t="e">
        <f ca="1"/>
        <v>#VALUE!</v>
      </c>
      <c r="CG48" t="e">
        <f ca="1"/>
        <v>#VALUE!</v>
      </c>
      <c r="CH48" t="e">
        <f ca="1"/>
        <v>#VALUE!</v>
      </c>
    </row>
    <row r="49" spans="3:86" x14ac:dyDescent="0.25">
      <c r="C49">
        <v>41645</v>
      </c>
      <c r="D49">
        <v>182</v>
      </c>
      <c r="E49">
        <v>5.3630999999999998E-2</v>
      </c>
      <c r="H49" s="1">
        <f t="shared" si="0"/>
        <v>41687</v>
      </c>
      <c r="I49">
        <f t="shared" si="6"/>
        <v>41687</v>
      </c>
      <c r="J49">
        <f t="shared" si="7"/>
        <v>760</v>
      </c>
      <c r="K49">
        <f t="shared" ca="1" si="19"/>
        <v>5.7154000000000003E-2</v>
      </c>
      <c r="L49">
        <f t="shared" ca="1" si="19"/>
        <v>5.9337000000000001E-2</v>
      </c>
      <c r="M49">
        <f t="shared" ca="1" si="19"/>
        <v>5.9368999999999998E-2</v>
      </c>
      <c r="N49">
        <f t="shared" ca="1" si="19"/>
        <v>6.2537999999999996E-2</v>
      </c>
      <c r="O49">
        <f t="shared" ca="1" si="19"/>
        <v>6.2570000000000001E-2</v>
      </c>
      <c r="P49">
        <f t="shared" ca="1" si="19"/>
        <v>6.5234E-2</v>
      </c>
      <c r="Q49">
        <f t="shared" ca="1" si="19"/>
        <v>6.7664000000000002E-2</v>
      </c>
      <c r="R49">
        <f t="shared" ca="1" si="19"/>
        <v>6.9573999999999997E-2</v>
      </c>
      <c r="S49">
        <f t="shared" ca="1" si="19"/>
        <v>6.9593000000000002E-2</v>
      </c>
      <c r="T49">
        <f t="shared" ca="1" si="19"/>
        <v>7.1217000000000003E-2</v>
      </c>
      <c r="U49">
        <f t="shared" ca="1" si="19"/>
        <v>7.2638999999999995E-2</v>
      </c>
      <c r="V49">
        <f t="shared" ca="1" si="19"/>
        <v>7.6953999999999995E-2</v>
      </c>
      <c r="W49">
        <f t="shared" ca="1" si="19"/>
        <v>7.9575999999999994E-2</v>
      </c>
      <c r="X49">
        <f t="shared" ca="1" si="19"/>
        <v>8.1920000000000007E-2</v>
      </c>
      <c r="Y49">
        <f t="shared" ca="1" si="19"/>
        <v>8.3931000000000006E-2</v>
      </c>
      <c r="Z49">
        <f t="shared" ca="1" si="17"/>
        <v>8.5637000000000005E-2</v>
      </c>
      <c r="AA49">
        <f t="shared" ca="1" si="15"/>
        <v>8.6867E-2</v>
      </c>
      <c r="AB49">
        <f t="shared" ca="1" si="15"/>
        <v>8.8102E-2</v>
      </c>
      <c r="AC49">
        <f t="shared" ca="1" si="15"/>
        <v>8.9092000000000005E-2</v>
      </c>
      <c r="AD49">
        <f t="shared" ca="1" si="15"/>
        <v>9.1289999999999996E-2</v>
      </c>
      <c r="AE49">
        <f t="shared" ca="1" si="15"/>
        <v>9.4470999999999999E-2</v>
      </c>
      <c r="AF49">
        <f t="shared" ca="1" si="15"/>
        <v>9.6163999999999999E-2</v>
      </c>
      <c r="AG49">
        <f t="shared" ca="1" si="15"/>
        <v>9.4861000000000001E-2</v>
      </c>
      <c r="AH49">
        <f t="shared" ca="1" si="15"/>
        <v>9.2479000000000006E-2</v>
      </c>
      <c r="AJ49" s="1">
        <f t="shared" si="3"/>
        <v>0</v>
      </c>
      <c r="AM49">
        <f t="shared" ca="1" si="20"/>
        <v>91</v>
      </c>
      <c r="AN49">
        <f t="shared" ca="1" si="20"/>
        <v>182</v>
      </c>
      <c r="AO49">
        <f t="shared" ca="1" si="20"/>
        <v>183</v>
      </c>
      <c r="AP49">
        <f t="shared" ca="1" si="20"/>
        <v>273</v>
      </c>
      <c r="AQ49">
        <f t="shared" ca="1" si="20"/>
        <v>274</v>
      </c>
      <c r="AR49">
        <f t="shared" ca="1" si="20"/>
        <v>365</v>
      </c>
      <c r="AS49">
        <f t="shared" ca="1" si="20"/>
        <v>455</v>
      </c>
      <c r="AT49">
        <f t="shared" ca="1" si="20"/>
        <v>546</v>
      </c>
      <c r="AU49">
        <f t="shared" ca="1" si="20"/>
        <v>547</v>
      </c>
      <c r="AV49">
        <f t="shared" ca="1" si="20"/>
        <v>638</v>
      </c>
      <c r="AW49">
        <f t="shared" ca="1" si="20"/>
        <v>730</v>
      </c>
      <c r="AX49">
        <f t="shared" ca="1" si="20"/>
        <v>1096</v>
      </c>
      <c r="AY49">
        <f t="shared" ca="1" si="20"/>
        <v>1463</v>
      </c>
      <c r="AZ49">
        <f t="shared" ca="1" si="20"/>
        <v>1827</v>
      </c>
      <c r="BA49">
        <f t="shared" ca="1" si="20"/>
        <v>2191</v>
      </c>
      <c r="BB49">
        <f t="shared" ca="1" si="18"/>
        <v>2557</v>
      </c>
      <c r="BC49">
        <f t="shared" ca="1" si="16"/>
        <v>2922</v>
      </c>
      <c r="BD49">
        <f t="shared" ca="1" si="16"/>
        <v>3287</v>
      </c>
      <c r="BE49">
        <f t="shared" ca="1" si="16"/>
        <v>3654</v>
      </c>
      <c r="BF49">
        <f t="shared" ca="1" si="16"/>
        <v>4383</v>
      </c>
      <c r="BG49">
        <f t="shared" ca="1" si="16"/>
        <v>5481</v>
      </c>
      <c r="BH49">
        <f t="shared" ca="1" si="16"/>
        <v>7305</v>
      </c>
      <c r="BI49">
        <f t="shared" ca="1" si="16"/>
        <v>9131</v>
      </c>
      <c r="BJ49">
        <f t="shared" ca="1" si="16"/>
        <v>10957</v>
      </c>
      <c r="BK49" s="1">
        <f t="shared" si="10"/>
        <v>41687</v>
      </c>
      <c r="BL49">
        <f t="array" aca="1" ref="BL49:CH49" ca="1">_xll.QSA.InterpLinear(AM49:BJ49,K49:AH49,$BL$2:$CH$2)</f>
        <v>5.7130010989010993E-2</v>
      </c>
      <c r="BM49">
        <f ca="1"/>
        <v>5.9313010989010991E-2</v>
      </c>
      <c r="BN49">
        <f ca="1"/>
        <v>6.2537999999999996E-2</v>
      </c>
      <c r="BO49">
        <f ca="1"/>
        <v>6.5234E-2</v>
      </c>
      <c r="BP49">
        <f ca="1"/>
        <v>6.7664000000000002E-2</v>
      </c>
      <c r="BQ49">
        <f ca="1"/>
        <v>6.9573999999999997E-2</v>
      </c>
      <c r="BR49">
        <f ca="1"/>
        <v>7.1217000000000003E-2</v>
      </c>
      <c r="BS49">
        <f ca="1"/>
        <v>7.2662579234972671E-2</v>
      </c>
      <c r="BT49">
        <f ca="1"/>
        <v>7.6953999999999995E-2</v>
      </c>
      <c r="BU49">
        <f ca="1"/>
        <v>7.9561711171662122E-2</v>
      </c>
      <c r="BV49">
        <f ca="1"/>
        <v>8.191356043956044E-2</v>
      </c>
      <c r="BW49">
        <f ca="1"/>
        <v>8.3931000000000006E-2</v>
      </c>
      <c r="BX49">
        <f ca="1"/>
        <v>8.5643739726027401E-2</v>
      </c>
      <c r="BY49">
        <f ca="1"/>
        <v>8.6870383561643838E-2</v>
      </c>
      <c r="BZ49">
        <f ca="1"/>
        <v>8.8104697547683922E-2</v>
      </c>
      <c r="CA49">
        <f ca="1"/>
        <v>8.9086604904632161E-2</v>
      </c>
      <c r="CB49">
        <f ca="1"/>
        <v>9.1289999999999996E-2</v>
      </c>
      <c r="CC49">
        <f ca="1"/>
        <v>9.4465205828779597E-2</v>
      </c>
      <c r="CD49">
        <f ca="1"/>
        <v>9.6163999999999999E-2</v>
      </c>
      <c r="CE49">
        <f ca="1"/>
        <v>9.4859695509309963E-2</v>
      </c>
      <c r="CF49">
        <f ca="1"/>
        <v>9.2476391018619944E-2</v>
      </c>
      <c r="CG49">
        <f ca="1"/>
        <v>8.7713695509309977E-2</v>
      </c>
      <c r="CH49">
        <f ca="1"/>
        <v>8.2949695509309987E-2</v>
      </c>
    </row>
    <row r="50" spans="3:86" x14ac:dyDescent="0.25">
      <c r="C50">
        <v>41645</v>
      </c>
      <c r="D50">
        <v>273</v>
      </c>
      <c r="E50">
        <v>5.4879999999999998E-2</v>
      </c>
      <c r="H50" s="1">
        <f t="shared" si="0"/>
        <v>41688</v>
      </c>
      <c r="I50">
        <f t="shared" si="6"/>
        <v>41688</v>
      </c>
      <c r="J50">
        <f t="shared" si="7"/>
        <v>786</v>
      </c>
      <c r="K50">
        <f t="shared" ca="1" si="19"/>
        <v>5.7158E-2</v>
      </c>
      <c r="L50">
        <f t="shared" ca="1" si="19"/>
        <v>5.9452999999999999E-2</v>
      </c>
      <c r="M50">
        <f t="shared" ca="1" si="19"/>
        <v>5.9485999999999997E-2</v>
      </c>
      <c r="N50">
        <f t="shared" ca="1" si="19"/>
        <v>6.2727000000000005E-2</v>
      </c>
      <c r="O50">
        <f t="shared" ca="1" si="19"/>
        <v>6.5529000000000004E-2</v>
      </c>
      <c r="P50">
        <f t="shared" ca="1" si="19"/>
        <v>6.794E-2</v>
      </c>
      <c r="Q50">
        <f t="shared" ca="1" si="19"/>
        <v>6.9877999999999996E-2</v>
      </c>
      <c r="R50">
        <f t="shared" ca="1" si="19"/>
        <v>7.1507000000000001E-2</v>
      </c>
      <c r="S50">
        <f t="shared" ca="1" si="19"/>
        <v>7.2917999999999997E-2</v>
      </c>
      <c r="T50">
        <f t="shared" ca="1" si="19"/>
        <v>7.7113000000000001E-2</v>
      </c>
      <c r="U50">
        <f t="shared" ca="1" si="19"/>
        <v>7.9782000000000006E-2</v>
      </c>
      <c r="V50">
        <f t="shared" ca="1" si="19"/>
        <v>8.2003999999999994E-2</v>
      </c>
      <c r="W50">
        <f t="shared" ca="1" si="19"/>
        <v>8.4015999999999993E-2</v>
      </c>
      <c r="X50">
        <f t="shared" ca="1" si="19"/>
        <v>8.5588999999999998E-2</v>
      </c>
      <c r="Y50">
        <f t="shared" ca="1" si="19"/>
        <v>8.6823999999999998E-2</v>
      </c>
      <c r="Z50">
        <f t="shared" ca="1" si="17"/>
        <v>8.8061E-2</v>
      </c>
      <c r="AA50">
        <f t="shared" ca="1" si="17"/>
        <v>8.9057999999999998E-2</v>
      </c>
      <c r="AB50">
        <f t="shared" ca="1" si="17"/>
        <v>9.1084999999999999E-2</v>
      </c>
      <c r="AC50">
        <f t="shared" ca="1" si="17"/>
        <v>9.4076000000000007E-2</v>
      </c>
      <c r="AD50">
        <f t="shared" ca="1" si="17"/>
        <v>9.5292000000000002E-2</v>
      </c>
      <c r="AE50">
        <f t="shared" ca="1" si="17"/>
        <v>9.4089999999999993E-2</v>
      </c>
      <c r="AF50">
        <f t="shared" ca="1" si="17"/>
        <v>9.1798000000000005E-2</v>
      </c>
      <c r="AG50">
        <f t="shared" ca="1" si="17"/>
        <v>9.1461000000000001E-2</v>
      </c>
      <c r="AH50">
        <f t="shared" ca="1" si="17"/>
        <v>9.1262999999999997E-2</v>
      </c>
      <c r="AJ50" s="1">
        <f t="shared" si="3"/>
        <v>0</v>
      </c>
      <c r="AM50">
        <f t="shared" ca="1" si="20"/>
        <v>90</v>
      </c>
      <c r="AN50">
        <f t="shared" ca="1" si="20"/>
        <v>181</v>
      </c>
      <c r="AO50">
        <f t="shared" ca="1" si="20"/>
        <v>182</v>
      </c>
      <c r="AP50">
        <f t="shared" ca="1" si="20"/>
        <v>273</v>
      </c>
      <c r="AQ50">
        <f t="shared" ca="1" si="20"/>
        <v>365</v>
      </c>
      <c r="AR50">
        <f t="shared" ca="1" si="20"/>
        <v>454</v>
      </c>
      <c r="AS50">
        <f t="shared" ca="1" si="20"/>
        <v>546</v>
      </c>
      <c r="AT50">
        <f t="shared" ca="1" si="20"/>
        <v>638</v>
      </c>
      <c r="AU50">
        <f t="shared" ca="1" si="20"/>
        <v>730</v>
      </c>
      <c r="AV50">
        <f t="shared" ca="1" si="20"/>
        <v>1098</v>
      </c>
      <c r="AW50">
        <f t="shared" ca="1" si="20"/>
        <v>1462</v>
      </c>
      <c r="AX50">
        <f t="shared" ca="1" si="20"/>
        <v>1826</v>
      </c>
      <c r="AY50">
        <f t="shared" ca="1" si="20"/>
        <v>2191</v>
      </c>
      <c r="AZ50">
        <f t="shared" ca="1" si="20"/>
        <v>2557</v>
      </c>
      <c r="BA50">
        <f t="shared" ca="1" si="20"/>
        <v>2922</v>
      </c>
      <c r="BB50">
        <f t="shared" ca="1" si="18"/>
        <v>3289</v>
      </c>
      <c r="BC50">
        <f t="shared" ca="1" si="18"/>
        <v>3653</v>
      </c>
      <c r="BD50">
        <f t="shared" ca="1" si="18"/>
        <v>4383</v>
      </c>
      <c r="BE50">
        <f t="shared" ca="1" si="18"/>
        <v>5480</v>
      </c>
      <c r="BF50">
        <f t="shared" ca="1" si="18"/>
        <v>7307</v>
      </c>
      <c r="BG50">
        <f t="shared" ca="1" si="18"/>
        <v>9131</v>
      </c>
      <c r="BH50">
        <f t="shared" ca="1" si="18"/>
        <v>10957</v>
      </c>
      <c r="BI50">
        <f t="shared" ca="1" si="18"/>
        <v>14610</v>
      </c>
      <c r="BJ50">
        <f t="shared" ca="1" si="18"/>
        <v>18262</v>
      </c>
      <c r="BK50" s="1">
        <f t="shared" si="10"/>
        <v>41688</v>
      </c>
      <c r="BL50">
        <f t="array" aca="1" ref="BL50:CH50" ca="1">_xll.QSA.InterpLinear(AM50:BJ50,K50:AH50,$BL$2:$CH$2)</f>
        <v>5.7158E-2</v>
      </c>
      <c r="BM50">
        <f ca="1"/>
        <v>5.9452999999999999E-2</v>
      </c>
      <c r="BN50">
        <f ca="1"/>
        <v>6.2727000000000005E-2</v>
      </c>
      <c r="BO50">
        <f ca="1"/>
        <v>6.5529000000000004E-2</v>
      </c>
      <c r="BP50">
        <f ca="1"/>
        <v>6.79610652173913E-2</v>
      </c>
      <c r="BQ50">
        <f ca="1"/>
        <v>6.9877999999999996E-2</v>
      </c>
      <c r="BR50">
        <f ca="1"/>
        <v>7.1507000000000001E-2</v>
      </c>
      <c r="BS50">
        <f ca="1"/>
        <v>7.2940798913043475E-2</v>
      </c>
      <c r="BT50">
        <f ca="1"/>
        <v>7.7090201086956522E-2</v>
      </c>
      <c r="BU50">
        <f ca="1"/>
        <v>7.9774667582417594E-2</v>
      </c>
      <c r="BV50">
        <f ca="1"/>
        <v>8.2003999999999994E-2</v>
      </c>
      <c r="BW50">
        <f ca="1"/>
        <v>8.4015999999999993E-2</v>
      </c>
      <c r="BX50">
        <f ca="1"/>
        <v>8.5595767123287675E-2</v>
      </c>
      <c r="BY50">
        <f ca="1"/>
        <v>8.6827370572207088E-2</v>
      </c>
      <c r="BZ50">
        <f ca="1"/>
        <v>8.8057629427792911E-2</v>
      </c>
      <c r="CA50">
        <f ca="1"/>
        <v>8.9055260989010981E-2</v>
      </c>
      <c r="CB50">
        <f ca="1"/>
        <v>9.1084999999999999E-2</v>
      </c>
      <c r="CC50">
        <f ca="1"/>
        <v>9.4073273473108482E-2</v>
      </c>
      <c r="CD50">
        <f ca="1"/>
        <v>9.5290668856048172E-2</v>
      </c>
      <c r="CE50">
        <f ca="1"/>
        <v>9.4088744797371296E-2</v>
      </c>
      <c r="CF50">
        <f ca="1"/>
        <v>9.1797815494114435E-2</v>
      </c>
      <c r="CG50">
        <f ca="1"/>
        <v>9.1461000000000001E-2</v>
      </c>
      <c r="CH50">
        <f ca="1"/>
        <v>9.1262999999999997E-2</v>
      </c>
    </row>
    <row r="51" spans="3:86" x14ac:dyDescent="0.25">
      <c r="C51">
        <v>41645</v>
      </c>
      <c r="D51">
        <v>274</v>
      </c>
      <c r="E51">
        <v>5.4896E-2</v>
      </c>
      <c r="H51" s="1">
        <f t="shared" si="0"/>
        <v>41689</v>
      </c>
      <c r="I51">
        <f t="shared" si="6"/>
        <v>41689</v>
      </c>
      <c r="J51">
        <f t="shared" si="7"/>
        <v>810</v>
      </c>
      <c r="K51">
        <f t="shared" ca="1" si="19"/>
        <v>5.7162999999999999E-2</v>
      </c>
      <c r="L51">
        <f t="shared" ca="1" si="19"/>
        <v>5.9759E-2</v>
      </c>
      <c r="M51">
        <f t="shared" ca="1" si="19"/>
        <v>6.3066999999999998E-2</v>
      </c>
      <c r="N51">
        <f t="shared" ca="1" si="19"/>
        <v>6.5910999999999997E-2</v>
      </c>
      <c r="O51">
        <f t="shared" ca="1" si="19"/>
        <v>6.8328E-2</v>
      </c>
      <c r="P51">
        <f t="shared" ca="1" si="19"/>
        <v>7.0218000000000003E-2</v>
      </c>
      <c r="Q51">
        <f t="shared" ca="1" si="19"/>
        <v>7.1798000000000001E-2</v>
      </c>
      <c r="R51">
        <f t="shared" ca="1" si="19"/>
        <v>7.3173000000000002E-2</v>
      </c>
      <c r="S51">
        <f t="shared" ca="1" si="19"/>
        <v>7.7253000000000002E-2</v>
      </c>
      <c r="T51">
        <f t="shared" ca="1" si="19"/>
        <v>7.9927999999999999E-2</v>
      </c>
      <c r="U51">
        <f t="shared" ca="1" si="19"/>
        <v>8.1966999999999998E-2</v>
      </c>
      <c r="V51">
        <f t="shared" ca="1" si="19"/>
        <v>8.3984000000000003E-2</v>
      </c>
      <c r="W51">
        <f t="shared" ca="1" si="19"/>
        <v>8.5425000000000001E-2</v>
      </c>
      <c r="X51">
        <f t="shared" ca="1" si="19"/>
        <v>8.6664000000000005E-2</v>
      </c>
      <c r="Y51">
        <f t="shared" ca="1" si="19"/>
        <v>8.7757000000000002E-2</v>
      </c>
      <c r="Z51">
        <f t="shared" ca="1" si="19"/>
        <v>8.8761999999999994E-2</v>
      </c>
      <c r="AA51">
        <f t="shared" ref="AA51:AH66" ca="1" si="21">OFFSET($E$1,$J51+AA$1,0)</f>
        <v>9.0622999999999995E-2</v>
      </c>
      <c r="AB51">
        <f t="shared" ca="1" si="21"/>
        <v>9.3227000000000004E-2</v>
      </c>
      <c r="AC51">
        <f t="shared" ca="1" si="21"/>
        <v>9.3758999999999995E-2</v>
      </c>
      <c r="AD51">
        <f t="shared" ca="1" si="21"/>
        <v>9.3034000000000006E-2</v>
      </c>
      <c r="AE51">
        <f t="shared" ca="1" si="21"/>
        <v>9.1260999999999995E-2</v>
      </c>
      <c r="AF51">
        <f t="shared" ca="1" si="21"/>
        <v>9.0903999999999999E-2</v>
      </c>
      <c r="AG51">
        <f t="shared" ca="1" si="21"/>
        <v>9.0694999999999998E-2</v>
      </c>
      <c r="AH51">
        <f t="shared" ca="1" si="21"/>
        <v>5.7162999999999999E-2</v>
      </c>
      <c r="AJ51" s="1">
        <f t="shared" si="3"/>
        <v>0</v>
      </c>
      <c r="AM51">
        <f t="shared" ca="1" si="20"/>
        <v>89</v>
      </c>
      <c r="AN51">
        <f t="shared" ca="1" si="20"/>
        <v>181</v>
      </c>
      <c r="AO51">
        <f t="shared" ca="1" si="20"/>
        <v>273</v>
      </c>
      <c r="AP51">
        <f t="shared" ca="1" si="20"/>
        <v>365</v>
      </c>
      <c r="AQ51">
        <f t="shared" ca="1" si="20"/>
        <v>454</v>
      </c>
      <c r="AR51">
        <f t="shared" ca="1" si="20"/>
        <v>546</v>
      </c>
      <c r="AS51">
        <f t="shared" ca="1" si="20"/>
        <v>638</v>
      </c>
      <c r="AT51">
        <f t="shared" ca="1" si="20"/>
        <v>730</v>
      </c>
      <c r="AU51">
        <f t="shared" ca="1" si="20"/>
        <v>1097</v>
      </c>
      <c r="AV51">
        <f t="shared" ca="1" si="20"/>
        <v>1461</v>
      </c>
      <c r="AW51">
        <f t="shared" ca="1" si="20"/>
        <v>1826</v>
      </c>
      <c r="AX51">
        <f t="shared" ca="1" si="20"/>
        <v>2191</v>
      </c>
      <c r="AY51">
        <f t="shared" ca="1" si="20"/>
        <v>2557</v>
      </c>
      <c r="AZ51">
        <f t="shared" ca="1" si="20"/>
        <v>2924</v>
      </c>
      <c r="BA51">
        <f t="shared" ca="1" si="20"/>
        <v>3288</v>
      </c>
      <c r="BB51">
        <f t="shared" ca="1" si="20"/>
        <v>3652</v>
      </c>
      <c r="BC51">
        <f t="shared" ref="BC51:BJ66" ca="1" si="22">OFFSET($E$1,$J51+BC$1,-1)</f>
        <v>4383</v>
      </c>
      <c r="BD51">
        <f t="shared" ca="1" si="22"/>
        <v>5479</v>
      </c>
      <c r="BE51">
        <f t="shared" ca="1" si="22"/>
        <v>7306</v>
      </c>
      <c r="BF51">
        <f t="shared" ca="1" si="22"/>
        <v>9133</v>
      </c>
      <c r="BG51">
        <f t="shared" ca="1" si="22"/>
        <v>10957</v>
      </c>
      <c r="BH51">
        <f t="shared" ca="1" si="22"/>
        <v>14610</v>
      </c>
      <c r="BI51">
        <f t="shared" ca="1" si="22"/>
        <v>18262</v>
      </c>
      <c r="BJ51">
        <f t="shared" ca="1" si="22"/>
        <v>89</v>
      </c>
      <c r="BK51" s="1">
        <f t="shared" si="10"/>
        <v>41689</v>
      </c>
      <c r="BL51">
        <f t="array" aca="1" ref="BL51:CH51" ca="1">_xll.QSA.InterpLinear(AM51:BJ51,K51:AH51,$BL$2:$CH$2)</f>
        <v>5.7191217391304346E-2</v>
      </c>
      <c r="BM51">
        <f ca="1"/>
        <v>5.9759E-2</v>
      </c>
      <c r="BN51">
        <f ca="1"/>
        <v>6.3066999999999998E-2</v>
      </c>
      <c r="BO51">
        <f ca="1"/>
        <v>6.5910999999999997E-2</v>
      </c>
      <c r="BP51">
        <f ca="1"/>
        <v>6.8348543478260873E-2</v>
      </c>
      <c r="BQ51">
        <f ca="1"/>
        <v>7.0218000000000003E-2</v>
      </c>
      <c r="BR51">
        <f ca="1"/>
        <v>7.1798000000000001E-2</v>
      </c>
      <c r="BS51">
        <f ca="1"/>
        <v>7.3195234332425071E-2</v>
      </c>
      <c r="BT51">
        <f ca="1"/>
        <v>7.7241882833787467E-2</v>
      </c>
      <c r="BU51">
        <f ca="1"/>
        <v>7.9927999999999999E-2</v>
      </c>
      <c r="BV51">
        <f ca="1"/>
        <v>8.1966999999999998E-2</v>
      </c>
      <c r="BW51">
        <f ca="1"/>
        <v>8.3984000000000003E-2</v>
      </c>
      <c r="BX51">
        <f ca="1"/>
        <v>8.5431752043596737E-2</v>
      </c>
      <c r="BY51">
        <f ca="1"/>
        <v>8.6660623978201637E-2</v>
      </c>
      <c r="BZ51">
        <f ca="1"/>
        <v>8.7757000000000002E-2</v>
      </c>
      <c r="CA51">
        <f ca="1"/>
        <v>8.8761999999999994E-2</v>
      </c>
      <c r="CB51">
        <f ca="1"/>
        <v>9.0622999999999995E-2</v>
      </c>
      <c r="CC51">
        <f ca="1"/>
        <v>9.3227000000000004E-2</v>
      </c>
      <c r="CD51">
        <f ca="1"/>
        <v>9.3758708812260533E-2</v>
      </c>
      <c r="CE51">
        <f ca="1"/>
        <v>9.3034396825396826E-2</v>
      </c>
      <c r="CF51">
        <f ca="1"/>
        <v>9.1260804544210233E-2</v>
      </c>
      <c r="CG51">
        <f ca="1"/>
        <v>9.0903999999999999E-2</v>
      </c>
      <c r="CH51">
        <f ca="1"/>
        <v>9.0694999999999998E-2</v>
      </c>
    </row>
    <row r="52" spans="3:86" x14ac:dyDescent="0.25">
      <c r="C52">
        <v>41645</v>
      </c>
      <c r="D52">
        <v>365</v>
      </c>
      <c r="E52">
        <v>5.6562000000000001E-2</v>
      </c>
      <c r="H52" s="1">
        <f t="shared" si="0"/>
        <v>41690</v>
      </c>
      <c r="I52">
        <f t="shared" si="6"/>
        <v>41690</v>
      </c>
      <c r="J52">
        <f t="shared" si="7"/>
        <v>833</v>
      </c>
      <c r="K52">
        <f t="shared" ref="K52:Z67" ca="1" si="23">OFFSET($E$1,$J52+K$1,0)</f>
        <v>5.7162999999999999E-2</v>
      </c>
      <c r="L52">
        <f t="shared" ca="1" si="23"/>
        <v>6.0068000000000003E-2</v>
      </c>
      <c r="M52">
        <f t="shared" ca="1" si="23"/>
        <v>6.3784999999999994E-2</v>
      </c>
      <c r="N52">
        <f t="shared" ca="1" si="23"/>
        <v>6.6832000000000003E-2</v>
      </c>
      <c r="O52">
        <f t="shared" ca="1" si="23"/>
        <v>6.9288000000000002E-2</v>
      </c>
      <c r="P52">
        <f t="shared" ca="1" si="23"/>
        <v>7.1205000000000004E-2</v>
      </c>
      <c r="Q52">
        <f t="shared" ca="1" si="23"/>
        <v>7.2848999999999997E-2</v>
      </c>
      <c r="R52">
        <f t="shared" ca="1" si="23"/>
        <v>7.4269000000000002E-2</v>
      </c>
      <c r="S52">
        <f t="shared" ca="1" si="23"/>
        <v>7.8772999999999996E-2</v>
      </c>
      <c r="T52">
        <f t="shared" ca="1" si="23"/>
        <v>8.0931000000000003E-2</v>
      </c>
      <c r="U52">
        <f t="shared" ca="1" si="23"/>
        <v>8.2978999999999997E-2</v>
      </c>
      <c r="V52">
        <f t="shared" ca="1" si="23"/>
        <v>8.5002999999999995E-2</v>
      </c>
      <c r="W52">
        <f t="shared" ca="1" si="23"/>
        <v>8.6039000000000004E-2</v>
      </c>
      <c r="X52">
        <f t="shared" ca="1" si="23"/>
        <v>8.7152999999999994E-2</v>
      </c>
      <c r="Y52">
        <f t="shared" ca="1" si="23"/>
        <v>8.8564000000000004E-2</v>
      </c>
      <c r="Z52">
        <f t="shared" ca="1" si="23"/>
        <v>8.9573E-2</v>
      </c>
      <c r="AA52">
        <f t="shared" ca="1" si="21"/>
        <v>9.0926999999999994E-2</v>
      </c>
      <c r="AB52">
        <f t="shared" ca="1" si="21"/>
        <v>9.3573000000000003E-2</v>
      </c>
      <c r="AC52">
        <f t="shared" ca="1" si="21"/>
        <v>9.4152E-2</v>
      </c>
      <c r="AD52">
        <f t="shared" ca="1" si="21"/>
        <v>9.3123999999999998E-2</v>
      </c>
      <c r="AE52">
        <f t="shared" ca="1" si="21"/>
        <v>9.0979000000000004E-2</v>
      </c>
      <c r="AF52">
        <f t="shared" ca="1" si="21"/>
        <v>9.0777999999999998E-2</v>
      </c>
      <c r="AG52">
        <f t="shared" ca="1" si="21"/>
        <v>9.0658000000000002E-2</v>
      </c>
      <c r="AH52">
        <f t="shared" ca="1" si="21"/>
        <v>5.7162999999999999E-2</v>
      </c>
      <c r="AJ52" s="1">
        <f t="shared" si="3"/>
        <v>0</v>
      </c>
      <c r="AM52">
        <f t="shared" ref="AM52:BB67" ca="1" si="24">OFFSET($E$1,$J52+AM$1,-1)</f>
        <v>89</v>
      </c>
      <c r="AN52">
        <f t="shared" ca="1" si="24"/>
        <v>181</v>
      </c>
      <c r="AO52">
        <f t="shared" ca="1" si="24"/>
        <v>273</v>
      </c>
      <c r="AP52">
        <f t="shared" ca="1" si="24"/>
        <v>365</v>
      </c>
      <c r="AQ52">
        <f t="shared" ca="1" si="24"/>
        <v>454</v>
      </c>
      <c r="AR52">
        <f t="shared" ca="1" si="24"/>
        <v>546</v>
      </c>
      <c r="AS52">
        <f t="shared" ca="1" si="24"/>
        <v>638</v>
      </c>
      <c r="AT52">
        <f t="shared" ca="1" si="24"/>
        <v>732</v>
      </c>
      <c r="AU52">
        <f t="shared" ca="1" si="24"/>
        <v>1096</v>
      </c>
      <c r="AV52">
        <f t="shared" ca="1" si="24"/>
        <v>1461</v>
      </c>
      <c r="AW52">
        <f t="shared" ca="1" si="24"/>
        <v>1826</v>
      </c>
      <c r="AX52">
        <f t="shared" ca="1" si="24"/>
        <v>2191</v>
      </c>
      <c r="AY52">
        <f t="shared" ca="1" si="24"/>
        <v>2559</v>
      </c>
      <c r="AZ52">
        <f t="shared" ca="1" si="24"/>
        <v>2923</v>
      </c>
      <c r="BA52">
        <f t="shared" ca="1" si="24"/>
        <v>3287</v>
      </c>
      <c r="BB52">
        <f t="shared" ca="1" si="24"/>
        <v>3652</v>
      </c>
      <c r="BC52">
        <f t="shared" ca="1" si="22"/>
        <v>4383</v>
      </c>
      <c r="BD52">
        <f t="shared" ca="1" si="22"/>
        <v>5479</v>
      </c>
      <c r="BE52">
        <f t="shared" ca="1" si="22"/>
        <v>7305</v>
      </c>
      <c r="BF52">
        <f t="shared" ca="1" si="22"/>
        <v>9132</v>
      </c>
      <c r="BG52">
        <f t="shared" ca="1" si="22"/>
        <v>10959</v>
      </c>
      <c r="BH52">
        <f t="shared" ca="1" si="22"/>
        <v>14610</v>
      </c>
      <c r="BI52">
        <f t="shared" ca="1" si="22"/>
        <v>18262</v>
      </c>
      <c r="BJ52">
        <f t="shared" ca="1" si="22"/>
        <v>89</v>
      </c>
      <c r="BK52" s="1">
        <f t="shared" si="10"/>
        <v>41690</v>
      </c>
      <c r="BL52">
        <f t="array" aca="1" ref="BL52:CH52" ca="1">_xll.QSA.InterpLinear(AM52:BJ52,K52:AH52,$BL$2:$CH$2)</f>
        <v>5.7194576086956522E-2</v>
      </c>
      <c r="BM52">
        <f ca="1"/>
        <v>6.0068000000000003E-2</v>
      </c>
      <c r="BN52">
        <f ca="1"/>
        <v>6.3784999999999994E-2</v>
      </c>
      <c r="BO52">
        <f ca="1"/>
        <v>6.6832000000000003E-2</v>
      </c>
      <c r="BP52">
        <f ca="1"/>
        <v>6.9308836956521735E-2</v>
      </c>
      <c r="BQ52">
        <f ca="1"/>
        <v>7.1205000000000004E-2</v>
      </c>
      <c r="BR52">
        <f ca="1"/>
        <v>7.2848999999999997E-2</v>
      </c>
      <c r="BS52">
        <f ca="1"/>
        <v>7.4269000000000002E-2</v>
      </c>
      <c r="BT52">
        <f ca="1"/>
        <v>7.8772999999999996E-2</v>
      </c>
      <c r="BU52">
        <f ca="1"/>
        <v>8.0931000000000003E-2</v>
      </c>
      <c r="BV52">
        <f ca="1"/>
        <v>8.2978999999999997E-2</v>
      </c>
      <c r="BW52">
        <f ca="1"/>
        <v>8.5002999999999995E-2</v>
      </c>
      <c r="BX52">
        <f ca="1"/>
        <v>8.6039000000000004E-2</v>
      </c>
      <c r="BY52">
        <f ca="1"/>
        <v>8.7152999999999994E-2</v>
      </c>
      <c r="BZ52">
        <f ca="1"/>
        <v>8.8566764383561647E-2</v>
      </c>
      <c r="CA52">
        <f ca="1"/>
        <v>8.9573E-2</v>
      </c>
      <c r="CB52">
        <f ca="1"/>
        <v>9.0926999999999994E-2</v>
      </c>
      <c r="CC52">
        <f ca="1"/>
        <v>9.3573000000000003E-2</v>
      </c>
      <c r="CD52">
        <f ca="1"/>
        <v>9.4152E-2</v>
      </c>
      <c r="CE52">
        <f ca="1"/>
        <v>9.3123999999999998E-2</v>
      </c>
      <c r="CF52">
        <f ca="1"/>
        <v>9.0979000000000004E-2</v>
      </c>
      <c r="CG52">
        <f ca="1"/>
        <v>9.0777999999999998E-2</v>
      </c>
      <c r="CH52">
        <f ca="1"/>
        <v>9.0658000000000002E-2</v>
      </c>
    </row>
    <row r="53" spans="3:86" x14ac:dyDescent="0.25">
      <c r="C53">
        <v>41645</v>
      </c>
      <c r="D53">
        <v>455</v>
      </c>
      <c r="E53">
        <v>5.8053E-2</v>
      </c>
      <c r="H53" s="1">
        <f t="shared" si="0"/>
        <v>41691</v>
      </c>
      <c r="I53">
        <f t="shared" si="6"/>
        <v>41691</v>
      </c>
      <c r="J53">
        <f t="shared" si="7"/>
        <v>856</v>
      </c>
      <c r="K53">
        <f t="shared" ca="1" si="23"/>
        <v>5.7162999999999999E-2</v>
      </c>
      <c r="L53">
        <f t="shared" ca="1" si="23"/>
        <v>6.0171000000000002E-2</v>
      </c>
      <c r="M53">
        <f t="shared" ca="1" si="23"/>
        <v>6.3715999999999995E-2</v>
      </c>
      <c r="N53">
        <f t="shared" ca="1" si="23"/>
        <v>6.7138000000000003E-2</v>
      </c>
      <c r="O53">
        <f t="shared" ca="1" si="23"/>
        <v>6.9471000000000005E-2</v>
      </c>
      <c r="P53">
        <f t="shared" ca="1" si="23"/>
        <v>6.9563E-2</v>
      </c>
      <c r="Q53">
        <f t="shared" ca="1" si="23"/>
        <v>7.1374999999999994E-2</v>
      </c>
      <c r="R53">
        <f t="shared" ca="1" si="23"/>
        <v>7.3021000000000003E-2</v>
      </c>
      <c r="S53">
        <f t="shared" ca="1" si="23"/>
        <v>7.4392E-2</v>
      </c>
      <c r="T53">
        <f t="shared" ca="1" si="23"/>
        <v>7.8569E-2</v>
      </c>
      <c r="U53">
        <f t="shared" ca="1" si="23"/>
        <v>8.0933000000000005E-2</v>
      </c>
      <c r="V53">
        <f t="shared" ca="1" si="23"/>
        <v>8.2979999999999998E-2</v>
      </c>
      <c r="W53">
        <f t="shared" ca="1" si="23"/>
        <v>8.5003999999999996E-2</v>
      </c>
      <c r="X53">
        <f t="shared" ca="1" si="23"/>
        <v>8.6041000000000006E-2</v>
      </c>
      <c r="Y53">
        <f t="shared" ca="1" si="23"/>
        <v>8.7154999999999996E-2</v>
      </c>
      <c r="Z53">
        <f t="shared" ca="1" si="23"/>
        <v>8.8639999999999997E-2</v>
      </c>
      <c r="AA53">
        <f t="shared" ca="1" si="21"/>
        <v>8.9566999999999994E-2</v>
      </c>
      <c r="AB53">
        <f t="shared" ca="1" si="21"/>
        <v>9.0920000000000001E-2</v>
      </c>
      <c r="AC53">
        <f t="shared" ca="1" si="21"/>
        <v>9.3369999999999995E-2</v>
      </c>
      <c r="AD53">
        <f t="shared" ca="1" si="21"/>
        <v>9.3969999999999998E-2</v>
      </c>
      <c r="AE53">
        <f t="shared" ca="1" si="21"/>
        <v>9.2635999999999996E-2</v>
      </c>
      <c r="AF53">
        <f t="shared" ca="1" si="21"/>
        <v>9.0976000000000001E-2</v>
      </c>
      <c r="AG53">
        <f t="shared" ca="1" si="21"/>
        <v>9.0745000000000006E-2</v>
      </c>
      <c r="AH53">
        <f t="shared" ca="1" si="21"/>
        <v>9.0616000000000002E-2</v>
      </c>
      <c r="AJ53" s="1">
        <f t="shared" si="3"/>
        <v>0</v>
      </c>
      <c r="AM53">
        <f t="shared" ca="1" si="24"/>
        <v>89</v>
      </c>
      <c r="AN53">
        <f t="shared" ca="1" si="24"/>
        <v>181</v>
      </c>
      <c r="AO53">
        <f t="shared" ca="1" si="24"/>
        <v>273</v>
      </c>
      <c r="AP53">
        <f t="shared" ca="1" si="24"/>
        <v>367</v>
      </c>
      <c r="AQ53">
        <f t="shared" ca="1" si="24"/>
        <v>454</v>
      </c>
      <c r="AR53">
        <f t="shared" ca="1" si="24"/>
        <v>458</v>
      </c>
      <c r="AS53">
        <f t="shared" ca="1" si="24"/>
        <v>546</v>
      </c>
      <c r="AT53">
        <f t="shared" ca="1" si="24"/>
        <v>640</v>
      </c>
      <c r="AU53">
        <f t="shared" ca="1" si="24"/>
        <v>732</v>
      </c>
      <c r="AV53">
        <f t="shared" ca="1" si="24"/>
        <v>1096</v>
      </c>
      <c r="AW53">
        <f t="shared" ca="1" si="24"/>
        <v>1461</v>
      </c>
      <c r="AX53">
        <f t="shared" ca="1" si="24"/>
        <v>1826</v>
      </c>
      <c r="AY53">
        <f t="shared" ca="1" si="24"/>
        <v>2191</v>
      </c>
      <c r="AZ53">
        <f t="shared" ca="1" si="24"/>
        <v>2558</v>
      </c>
      <c r="BA53">
        <f t="shared" ca="1" si="24"/>
        <v>2922</v>
      </c>
      <c r="BB53">
        <f t="shared" ca="1" si="24"/>
        <v>3287</v>
      </c>
      <c r="BC53">
        <f t="shared" ca="1" si="22"/>
        <v>3652</v>
      </c>
      <c r="BD53">
        <f t="shared" ca="1" si="22"/>
        <v>4385</v>
      </c>
      <c r="BE53">
        <f t="shared" ca="1" si="22"/>
        <v>5479</v>
      </c>
      <c r="BF53">
        <f t="shared" ca="1" si="22"/>
        <v>7305</v>
      </c>
      <c r="BG53">
        <f t="shared" ca="1" si="22"/>
        <v>9131</v>
      </c>
      <c r="BH53">
        <f t="shared" ca="1" si="22"/>
        <v>10958</v>
      </c>
      <c r="BI53">
        <f t="shared" ca="1" si="22"/>
        <v>14612</v>
      </c>
      <c r="BJ53">
        <f t="shared" ca="1" si="22"/>
        <v>18262</v>
      </c>
      <c r="BK53" s="1">
        <f t="shared" si="10"/>
        <v>41691</v>
      </c>
      <c r="BL53">
        <f t="array" aca="1" ref="BL53:CH53" ca="1">_xll.QSA.InterpLinear(AM53:BJ53,K53:AH53,$BL$2:$CH$2)</f>
        <v>5.719569565217391E-2</v>
      </c>
      <c r="BM53">
        <f ca="1"/>
        <v>6.0171000000000002E-2</v>
      </c>
      <c r="BN53">
        <f ca="1"/>
        <v>6.3715999999999995E-2</v>
      </c>
      <c r="BO53">
        <f ca="1"/>
        <v>6.70651914893617E-2</v>
      </c>
      <c r="BP53">
        <f ca="1"/>
        <v>6.9494E-2</v>
      </c>
      <c r="BQ53">
        <f ca="1"/>
        <v>7.1374999999999994E-2</v>
      </c>
      <c r="BR53">
        <f ca="1"/>
        <v>7.298597872340426E-2</v>
      </c>
      <c r="BS53">
        <f ca="1"/>
        <v>7.4392E-2</v>
      </c>
      <c r="BT53">
        <f ca="1"/>
        <v>7.8569E-2</v>
      </c>
      <c r="BU53">
        <f ca="1"/>
        <v>8.0933000000000005E-2</v>
      </c>
      <c r="BV53">
        <f ca="1"/>
        <v>8.2979999999999998E-2</v>
      </c>
      <c r="BW53">
        <f ca="1"/>
        <v>8.5003999999999996E-2</v>
      </c>
      <c r="BX53">
        <f ca="1"/>
        <v>8.6044060439560449E-2</v>
      </c>
      <c r="BY53">
        <f ca="1"/>
        <v>8.7159068493150679E-2</v>
      </c>
      <c r="BZ53">
        <f ca="1"/>
        <v>8.8642539726027397E-2</v>
      </c>
      <c r="CA53">
        <f ca="1"/>
        <v>8.9566999999999994E-2</v>
      </c>
      <c r="CB53">
        <f ca="1"/>
        <v>9.0916308321964526E-2</v>
      </c>
      <c r="CC53">
        <f ca="1"/>
        <v>9.3369999999999995E-2</v>
      </c>
      <c r="CD53">
        <f ca="1"/>
        <v>9.3969999999999998E-2</v>
      </c>
      <c r="CE53">
        <f ca="1"/>
        <v>9.2635091406677611E-2</v>
      </c>
      <c r="CF53">
        <f ca="1"/>
        <v>9.0975936781609201E-2</v>
      </c>
      <c r="CG53">
        <f ca="1"/>
        <v>9.074512643678162E-2</v>
      </c>
      <c r="CH53">
        <f ca="1"/>
        <v>9.0616000000000002E-2</v>
      </c>
    </row>
    <row r="54" spans="3:86" x14ac:dyDescent="0.25">
      <c r="C54">
        <v>41645</v>
      </c>
      <c r="D54">
        <v>546</v>
      </c>
      <c r="E54">
        <v>5.9635000000000001E-2</v>
      </c>
      <c r="H54" s="1">
        <f t="shared" si="0"/>
        <v>41692</v>
      </c>
      <c r="I54">
        <f t="shared" si="6"/>
        <v>41692</v>
      </c>
      <c r="J54" t="e">
        <f t="shared" si="7"/>
        <v>#N/A</v>
      </c>
      <c r="K54" t="e">
        <f t="shared" ca="1" si="23"/>
        <v>#N/A</v>
      </c>
      <c r="L54" t="e">
        <f t="shared" ca="1" si="23"/>
        <v>#N/A</v>
      </c>
      <c r="M54" t="e">
        <f t="shared" ca="1" si="23"/>
        <v>#N/A</v>
      </c>
      <c r="N54" t="e">
        <f t="shared" ca="1" si="23"/>
        <v>#N/A</v>
      </c>
      <c r="O54" t="e">
        <f t="shared" ca="1" si="23"/>
        <v>#N/A</v>
      </c>
      <c r="P54" t="e">
        <f t="shared" ca="1" si="23"/>
        <v>#N/A</v>
      </c>
      <c r="Q54" t="e">
        <f t="shared" ca="1" si="23"/>
        <v>#N/A</v>
      </c>
      <c r="R54" t="e">
        <f t="shared" ca="1" si="23"/>
        <v>#N/A</v>
      </c>
      <c r="S54" t="e">
        <f t="shared" ca="1" si="23"/>
        <v>#N/A</v>
      </c>
      <c r="T54" t="e">
        <f t="shared" ca="1" si="23"/>
        <v>#N/A</v>
      </c>
      <c r="U54" t="e">
        <f t="shared" ca="1" si="23"/>
        <v>#N/A</v>
      </c>
      <c r="V54" t="e">
        <f t="shared" ca="1" si="23"/>
        <v>#N/A</v>
      </c>
      <c r="W54" t="e">
        <f t="shared" ca="1" si="23"/>
        <v>#N/A</v>
      </c>
      <c r="X54" t="e">
        <f t="shared" ca="1" si="23"/>
        <v>#N/A</v>
      </c>
      <c r="Y54" t="e">
        <f t="shared" ca="1" si="23"/>
        <v>#N/A</v>
      </c>
      <c r="Z54" t="e">
        <f t="shared" ca="1" si="23"/>
        <v>#N/A</v>
      </c>
      <c r="AA54" t="e">
        <f t="shared" ca="1" si="21"/>
        <v>#N/A</v>
      </c>
      <c r="AB54" t="e">
        <f t="shared" ca="1" si="21"/>
        <v>#N/A</v>
      </c>
      <c r="AC54" t="e">
        <f t="shared" ca="1" si="21"/>
        <v>#N/A</v>
      </c>
      <c r="AD54" t="e">
        <f t="shared" ca="1" si="21"/>
        <v>#N/A</v>
      </c>
      <c r="AE54" t="e">
        <f t="shared" ca="1" si="21"/>
        <v>#N/A</v>
      </c>
      <c r="AF54" t="e">
        <f t="shared" ca="1" si="21"/>
        <v>#N/A</v>
      </c>
      <c r="AG54" t="e">
        <f t="shared" ca="1" si="21"/>
        <v>#N/A</v>
      </c>
      <c r="AH54" t="e">
        <f t="shared" ca="1" si="21"/>
        <v>#N/A</v>
      </c>
      <c r="AJ54" s="1">
        <f t="shared" si="3"/>
        <v>0</v>
      </c>
      <c r="AM54" t="e">
        <f t="shared" ca="1" si="24"/>
        <v>#N/A</v>
      </c>
      <c r="AN54" t="e">
        <f t="shared" ca="1" si="24"/>
        <v>#N/A</v>
      </c>
      <c r="AO54" t="e">
        <f t="shared" ca="1" si="24"/>
        <v>#N/A</v>
      </c>
      <c r="AP54" t="e">
        <f t="shared" ca="1" si="24"/>
        <v>#N/A</v>
      </c>
      <c r="AQ54" t="e">
        <f t="shared" ca="1" si="24"/>
        <v>#N/A</v>
      </c>
      <c r="AR54" t="e">
        <f t="shared" ca="1" si="24"/>
        <v>#N/A</v>
      </c>
      <c r="AS54" t="e">
        <f t="shared" ca="1" si="24"/>
        <v>#N/A</v>
      </c>
      <c r="AT54" t="e">
        <f t="shared" ca="1" si="24"/>
        <v>#N/A</v>
      </c>
      <c r="AU54" t="e">
        <f t="shared" ca="1" si="24"/>
        <v>#N/A</v>
      </c>
      <c r="AV54" t="e">
        <f t="shared" ca="1" si="24"/>
        <v>#N/A</v>
      </c>
      <c r="AW54" t="e">
        <f t="shared" ca="1" si="24"/>
        <v>#N/A</v>
      </c>
      <c r="AX54" t="e">
        <f t="shared" ca="1" si="24"/>
        <v>#N/A</v>
      </c>
      <c r="AY54" t="e">
        <f t="shared" ca="1" si="24"/>
        <v>#N/A</v>
      </c>
      <c r="AZ54" t="e">
        <f t="shared" ca="1" si="24"/>
        <v>#N/A</v>
      </c>
      <c r="BA54" t="e">
        <f t="shared" ca="1" si="24"/>
        <v>#N/A</v>
      </c>
      <c r="BB54" t="e">
        <f t="shared" ca="1" si="24"/>
        <v>#N/A</v>
      </c>
      <c r="BC54" t="e">
        <f t="shared" ca="1" si="22"/>
        <v>#N/A</v>
      </c>
      <c r="BD54" t="e">
        <f t="shared" ca="1" si="22"/>
        <v>#N/A</v>
      </c>
      <c r="BE54" t="e">
        <f t="shared" ca="1" si="22"/>
        <v>#N/A</v>
      </c>
      <c r="BF54" t="e">
        <f t="shared" ca="1" si="22"/>
        <v>#N/A</v>
      </c>
      <c r="BG54" t="e">
        <f t="shared" ca="1" si="22"/>
        <v>#N/A</v>
      </c>
      <c r="BH54" t="e">
        <f t="shared" ca="1" si="22"/>
        <v>#N/A</v>
      </c>
      <c r="BI54" t="e">
        <f t="shared" ca="1" si="22"/>
        <v>#N/A</v>
      </c>
      <c r="BJ54" t="e">
        <f t="shared" ca="1" si="22"/>
        <v>#N/A</v>
      </c>
      <c r="BK54" s="1">
        <f t="shared" si="10"/>
        <v>41692</v>
      </c>
      <c r="BL54" t="e">
        <f t="array" aca="1" ref="BL54:CH54" ca="1">_xll.QSA.InterpLinear(AM54:BJ54,K54:AH54,$BL$2:$CH$2)</f>
        <v>#VALUE!</v>
      </c>
      <c r="BM54" t="e">
        <f ca="1"/>
        <v>#VALUE!</v>
      </c>
      <c r="BN54" t="e">
        <f ca="1"/>
        <v>#VALUE!</v>
      </c>
      <c r="BO54" t="e">
        <f ca="1"/>
        <v>#VALUE!</v>
      </c>
      <c r="BP54" t="e">
        <f ca="1"/>
        <v>#VALUE!</v>
      </c>
      <c r="BQ54" t="e">
        <f ca="1"/>
        <v>#VALUE!</v>
      </c>
      <c r="BR54" t="e">
        <f ca="1"/>
        <v>#VALUE!</v>
      </c>
      <c r="BS54" t="e">
        <f ca="1"/>
        <v>#VALUE!</v>
      </c>
      <c r="BT54" t="e">
        <f ca="1"/>
        <v>#VALUE!</v>
      </c>
      <c r="BU54" t="e">
        <f ca="1"/>
        <v>#VALUE!</v>
      </c>
      <c r="BV54" t="e">
        <f ca="1"/>
        <v>#VALUE!</v>
      </c>
      <c r="BW54" t="e">
        <f ca="1"/>
        <v>#VALUE!</v>
      </c>
      <c r="BX54" t="e">
        <f ca="1"/>
        <v>#VALUE!</v>
      </c>
      <c r="BY54" t="e">
        <f ca="1"/>
        <v>#VALUE!</v>
      </c>
      <c r="BZ54" t="e">
        <f ca="1"/>
        <v>#VALUE!</v>
      </c>
      <c r="CA54" t="e">
        <f ca="1"/>
        <v>#VALUE!</v>
      </c>
      <c r="CB54" t="e">
        <f ca="1"/>
        <v>#VALUE!</v>
      </c>
      <c r="CC54" t="e">
        <f ca="1"/>
        <v>#VALUE!</v>
      </c>
      <c r="CD54" t="e">
        <f ca="1"/>
        <v>#VALUE!</v>
      </c>
      <c r="CE54" t="e">
        <f ca="1"/>
        <v>#VALUE!</v>
      </c>
      <c r="CF54" t="e">
        <f ca="1"/>
        <v>#VALUE!</v>
      </c>
      <c r="CG54" t="e">
        <f ca="1"/>
        <v>#VALUE!</v>
      </c>
      <c r="CH54" t="e">
        <f ca="1"/>
        <v>#VALUE!</v>
      </c>
    </row>
    <row r="55" spans="3:86" x14ac:dyDescent="0.25">
      <c r="C55">
        <v>41645</v>
      </c>
      <c r="D55">
        <v>638</v>
      </c>
      <c r="E55">
        <v>6.1199000000000003E-2</v>
      </c>
      <c r="H55" s="1">
        <f t="shared" si="0"/>
        <v>41693</v>
      </c>
      <c r="I55">
        <f t="shared" si="6"/>
        <v>41693</v>
      </c>
      <c r="J55" t="e">
        <f t="shared" si="7"/>
        <v>#N/A</v>
      </c>
      <c r="K55" t="e">
        <f t="shared" ca="1" si="23"/>
        <v>#N/A</v>
      </c>
      <c r="L55" t="e">
        <f t="shared" ca="1" si="23"/>
        <v>#N/A</v>
      </c>
      <c r="M55" t="e">
        <f t="shared" ca="1" si="23"/>
        <v>#N/A</v>
      </c>
      <c r="N55" t="e">
        <f t="shared" ca="1" si="23"/>
        <v>#N/A</v>
      </c>
      <c r="O55" t="e">
        <f t="shared" ca="1" si="23"/>
        <v>#N/A</v>
      </c>
      <c r="P55" t="e">
        <f t="shared" ca="1" si="23"/>
        <v>#N/A</v>
      </c>
      <c r="Q55" t="e">
        <f t="shared" ca="1" si="23"/>
        <v>#N/A</v>
      </c>
      <c r="R55" t="e">
        <f t="shared" ca="1" si="23"/>
        <v>#N/A</v>
      </c>
      <c r="S55" t="e">
        <f t="shared" ca="1" si="23"/>
        <v>#N/A</v>
      </c>
      <c r="T55" t="e">
        <f t="shared" ca="1" si="23"/>
        <v>#N/A</v>
      </c>
      <c r="U55" t="e">
        <f t="shared" ca="1" si="23"/>
        <v>#N/A</v>
      </c>
      <c r="V55" t="e">
        <f t="shared" ca="1" si="23"/>
        <v>#N/A</v>
      </c>
      <c r="W55" t="e">
        <f t="shared" ca="1" si="23"/>
        <v>#N/A</v>
      </c>
      <c r="X55" t="e">
        <f t="shared" ca="1" si="23"/>
        <v>#N/A</v>
      </c>
      <c r="Y55" t="e">
        <f t="shared" ca="1" si="23"/>
        <v>#N/A</v>
      </c>
      <c r="Z55" t="e">
        <f t="shared" ca="1" si="23"/>
        <v>#N/A</v>
      </c>
      <c r="AA55" t="e">
        <f t="shared" ca="1" si="21"/>
        <v>#N/A</v>
      </c>
      <c r="AB55" t="e">
        <f t="shared" ca="1" si="21"/>
        <v>#N/A</v>
      </c>
      <c r="AC55" t="e">
        <f t="shared" ca="1" si="21"/>
        <v>#N/A</v>
      </c>
      <c r="AD55" t="e">
        <f t="shared" ca="1" si="21"/>
        <v>#N/A</v>
      </c>
      <c r="AE55" t="e">
        <f t="shared" ca="1" si="21"/>
        <v>#N/A</v>
      </c>
      <c r="AF55" t="e">
        <f t="shared" ca="1" si="21"/>
        <v>#N/A</v>
      </c>
      <c r="AG55" t="e">
        <f t="shared" ca="1" si="21"/>
        <v>#N/A</v>
      </c>
      <c r="AH55" t="e">
        <f t="shared" ca="1" si="21"/>
        <v>#N/A</v>
      </c>
      <c r="AJ55" s="1">
        <f t="shared" si="3"/>
        <v>0</v>
      </c>
      <c r="AM55" t="e">
        <f t="shared" ca="1" si="24"/>
        <v>#N/A</v>
      </c>
      <c r="AN55" t="e">
        <f t="shared" ca="1" si="24"/>
        <v>#N/A</v>
      </c>
      <c r="AO55" t="e">
        <f t="shared" ca="1" si="24"/>
        <v>#N/A</v>
      </c>
      <c r="AP55" t="e">
        <f t="shared" ca="1" si="24"/>
        <v>#N/A</v>
      </c>
      <c r="AQ55" t="e">
        <f t="shared" ca="1" si="24"/>
        <v>#N/A</v>
      </c>
      <c r="AR55" t="e">
        <f t="shared" ca="1" si="24"/>
        <v>#N/A</v>
      </c>
      <c r="AS55" t="e">
        <f t="shared" ca="1" si="24"/>
        <v>#N/A</v>
      </c>
      <c r="AT55" t="e">
        <f t="shared" ca="1" si="24"/>
        <v>#N/A</v>
      </c>
      <c r="AU55" t="e">
        <f t="shared" ca="1" si="24"/>
        <v>#N/A</v>
      </c>
      <c r="AV55" t="e">
        <f t="shared" ca="1" si="24"/>
        <v>#N/A</v>
      </c>
      <c r="AW55" t="e">
        <f t="shared" ca="1" si="24"/>
        <v>#N/A</v>
      </c>
      <c r="AX55" t="e">
        <f t="shared" ca="1" si="24"/>
        <v>#N/A</v>
      </c>
      <c r="AY55" t="e">
        <f t="shared" ca="1" si="24"/>
        <v>#N/A</v>
      </c>
      <c r="AZ55" t="e">
        <f t="shared" ca="1" si="24"/>
        <v>#N/A</v>
      </c>
      <c r="BA55" t="e">
        <f t="shared" ca="1" si="24"/>
        <v>#N/A</v>
      </c>
      <c r="BB55" t="e">
        <f t="shared" ca="1" si="24"/>
        <v>#N/A</v>
      </c>
      <c r="BC55" t="e">
        <f t="shared" ca="1" si="22"/>
        <v>#N/A</v>
      </c>
      <c r="BD55" t="e">
        <f t="shared" ca="1" si="22"/>
        <v>#N/A</v>
      </c>
      <c r="BE55" t="e">
        <f t="shared" ca="1" si="22"/>
        <v>#N/A</v>
      </c>
      <c r="BF55" t="e">
        <f t="shared" ca="1" si="22"/>
        <v>#N/A</v>
      </c>
      <c r="BG55" t="e">
        <f t="shared" ca="1" si="22"/>
        <v>#N/A</v>
      </c>
      <c r="BH55" t="e">
        <f t="shared" ca="1" si="22"/>
        <v>#N/A</v>
      </c>
      <c r="BI55" t="e">
        <f t="shared" ca="1" si="22"/>
        <v>#N/A</v>
      </c>
      <c r="BJ55" t="e">
        <f t="shared" ca="1" si="22"/>
        <v>#N/A</v>
      </c>
      <c r="BK55" s="1">
        <f t="shared" si="10"/>
        <v>41693</v>
      </c>
      <c r="BL55" t="e">
        <f t="array" aca="1" ref="BL55:CH55" ca="1">_xll.QSA.InterpLinear(AM55:BJ55,K55:AH55,$BL$2:$CH$2)</f>
        <v>#VALUE!</v>
      </c>
      <c r="BM55" t="e">
        <f ca="1"/>
        <v>#VALUE!</v>
      </c>
      <c r="BN55" t="e">
        <f ca="1"/>
        <v>#VALUE!</v>
      </c>
      <c r="BO55" t="e">
        <f ca="1"/>
        <v>#VALUE!</v>
      </c>
      <c r="BP55" t="e">
        <f ca="1"/>
        <v>#VALUE!</v>
      </c>
      <c r="BQ55" t="e">
        <f ca="1"/>
        <v>#VALUE!</v>
      </c>
      <c r="BR55" t="e">
        <f ca="1"/>
        <v>#VALUE!</v>
      </c>
      <c r="BS55" t="e">
        <f ca="1"/>
        <v>#VALUE!</v>
      </c>
      <c r="BT55" t="e">
        <f ca="1"/>
        <v>#VALUE!</v>
      </c>
      <c r="BU55" t="e">
        <f ca="1"/>
        <v>#VALUE!</v>
      </c>
      <c r="BV55" t="e">
        <f ca="1"/>
        <v>#VALUE!</v>
      </c>
      <c r="BW55" t="e">
        <f ca="1"/>
        <v>#VALUE!</v>
      </c>
      <c r="BX55" t="e">
        <f ca="1"/>
        <v>#VALUE!</v>
      </c>
      <c r="BY55" t="e">
        <f ca="1"/>
        <v>#VALUE!</v>
      </c>
      <c r="BZ55" t="e">
        <f ca="1"/>
        <v>#VALUE!</v>
      </c>
      <c r="CA55" t="e">
        <f ca="1"/>
        <v>#VALUE!</v>
      </c>
      <c r="CB55" t="e">
        <f ca="1"/>
        <v>#VALUE!</v>
      </c>
      <c r="CC55" t="e">
        <f ca="1"/>
        <v>#VALUE!</v>
      </c>
      <c r="CD55" t="e">
        <f ca="1"/>
        <v>#VALUE!</v>
      </c>
      <c r="CE55" t="e">
        <f ca="1"/>
        <v>#VALUE!</v>
      </c>
      <c r="CF55" t="e">
        <f ca="1"/>
        <v>#VALUE!</v>
      </c>
      <c r="CG55" t="e">
        <f ca="1"/>
        <v>#VALUE!</v>
      </c>
      <c r="CH55" t="e">
        <f ca="1"/>
        <v>#VALUE!</v>
      </c>
    </row>
    <row r="56" spans="3:86" x14ac:dyDescent="0.25">
      <c r="C56">
        <v>41645</v>
      </c>
      <c r="D56">
        <v>730</v>
      </c>
      <c r="E56">
        <v>6.2740000000000004E-2</v>
      </c>
      <c r="H56" s="1">
        <f t="shared" si="0"/>
        <v>41694</v>
      </c>
      <c r="I56">
        <f t="shared" si="6"/>
        <v>41694</v>
      </c>
      <c r="J56">
        <f t="shared" si="7"/>
        <v>880</v>
      </c>
      <c r="K56">
        <f t="shared" ca="1" si="23"/>
        <v>5.7154000000000003E-2</v>
      </c>
      <c r="L56">
        <f t="shared" ca="1" si="23"/>
        <v>6.0711000000000001E-2</v>
      </c>
      <c r="M56">
        <f t="shared" ca="1" si="23"/>
        <v>6.0746000000000001E-2</v>
      </c>
      <c r="N56">
        <f t="shared" ca="1" si="23"/>
        <v>6.3723000000000002E-2</v>
      </c>
      <c r="O56">
        <f t="shared" ca="1" si="23"/>
        <v>6.3755999999999993E-2</v>
      </c>
      <c r="P56">
        <f t="shared" ca="1" si="23"/>
        <v>6.6810999999999995E-2</v>
      </c>
      <c r="Q56">
        <f t="shared" ca="1" si="23"/>
        <v>6.9111000000000006E-2</v>
      </c>
      <c r="R56">
        <f t="shared" ca="1" si="23"/>
        <v>7.0916999999999994E-2</v>
      </c>
      <c r="S56">
        <f t="shared" ca="1" si="23"/>
        <v>7.0934999999999998E-2</v>
      </c>
      <c r="T56">
        <f t="shared" ca="1" si="23"/>
        <v>7.2426000000000004E-2</v>
      </c>
      <c r="U56">
        <f t="shared" ca="1" si="23"/>
        <v>7.3747999999999994E-2</v>
      </c>
      <c r="V56">
        <f t="shared" ca="1" si="23"/>
        <v>7.7954999999999997E-2</v>
      </c>
      <c r="W56">
        <f t="shared" ca="1" si="23"/>
        <v>8.0182000000000003E-2</v>
      </c>
      <c r="X56">
        <f t="shared" ca="1" si="23"/>
        <v>8.2477999999999996E-2</v>
      </c>
      <c r="Y56">
        <f t="shared" ca="1" si="23"/>
        <v>8.4371000000000002E-2</v>
      </c>
      <c r="Z56">
        <f t="shared" ca="1" si="23"/>
        <v>8.6224999999999996E-2</v>
      </c>
      <c r="AA56">
        <f t="shared" ca="1" si="21"/>
        <v>8.7317000000000006E-2</v>
      </c>
      <c r="AB56">
        <f t="shared" ca="1" si="21"/>
        <v>8.8484999999999994E-2</v>
      </c>
      <c r="AC56">
        <f t="shared" ca="1" si="21"/>
        <v>8.9403999999999997E-2</v>
      </c>
      <c r="AD56">
        <f t="shared" ca="1" si="21"/>
        <v>9.0753E-2</v>
      </c>
      <c r="AE56">
        <f t="shared" ca="1" si="21"/>
        <v>9.3187999999999993E-2</v>
      </c>
      <c r="AF56">
        <f t="shared" ca="1" si="21"/>
        <v>9.3783000000000005E-2</v>
      </c>
      <c r="AG56">
        <f t="shared" ca="1" si="21"/>
        <v>9.2447000000000001E-2</v>
      </c>
      <c r="AH56">
        <f t="shared" ca="1" si="21"/>
        <v>9.0789999999999996E-2</v>
      </c>
      <c r="AJ56" s="1">
        <f t="shared" si="3"/>
        <v>0</v>
      </c>
      <c r="AM56">
        <f t="shared" ca="1" si="24"/>
        <v>91</v>
      </c>
      <c r="AN56">
        <f t="shared" ca="1" si="24"/>
        <v>182</v>
      </c>
      <c r="AO56">
        <f t="shared" ca="1" si="24"/>
        <v>183</v>
      </c>
      <c r="AP56">
        <f t="shared" ca="1" si="24"/>
        <v>273</v>
      </c>
      <c r="AQ56">
        <f t="shared" ca="1" si="24"/>
        <v>274</v>
      </c>
      <c r="AR56">
        <f t="shared" ca="1" si="24"/>
        <v>365</v>
      </c>
      <c r="AS56">
        <f t="shared" ca="1" si="24"/>
        <v>455</v>
      </c>
      <c r="AT56">
        <f t="shared" ca="1" si="24"/>
        <v>546</v>
      </c>
      <c r="AU56">
        <f t="shared" ca="1" si="24"/>
        <v>547</v>
      </c>
      <c r="AV56">
        <f t="shared" ca="1" si="24"/>
        <v>638</v>
      </c>
      <c r="AW56">
        <f t="shared" ca="1" si="24"/>
        <v>730</v>
      </c>
      <c r="AX56">
        <f t="shared" ca="1" si="24"/>
        <v>1096</v>
      </c>
      <c r="AY56">
        <f t="shared" ca="1" si="24"/>
        <v>1463</v>
      </c>
      <c r="AZ56">
        <f t="shared" ca="1" si="24"/>
        <v>1827</v>
      </c>
      <c r="BA56">
        <f t="shared" ca="1" si="24"/>
        <v>2191</v>
      </c>
      <c r="BB56">
        <f t="shared" ca="1" si="24"/>
        <v>2557</v>
      </c>
      <c r="BC56">
        <f t="shared" ca="1" si="22"/>
        <v>2922</v>
      </c>
      <c r="BD56">
        <f t="shared" ca="1" si="22"/>
        <v>3287</v>
      </c>
      <c r="BE56">
        <f t="shared" ca="1" si="22"/>
        <v>3654</v>
      </c>
      <c r="BF56">
        <f t="shared" ca="1" si="22"/>
        <v>4383</v>
      </c>
      <c r="BG56">
        <f t="shared" ca="1" si="22"/>
        <v>5481</v>
      </c>
      <c r="BH56">
        <f t="shared" ca="1" si="22"/>
        <v>7305</v>
      </c>
      <c r="BI56">
        <f t="shared" ca="1" si="22"/>
        <v>9131</v>
      </c>
      <c r="BJ56">
        <f t="shared" ca="1" si="22"/>
        <v>10957</v>
      </c>
      <c r="BK56" s="1">
        <f t="shared" si="10"/>
        <v>41694</v>
      </c>
      <c r="BL56">
        <f t="array" aca="1" ref="BL56:CH56" ca="1">_xll.QSA.InterpLinear(AM56:BJ56,K56:AH56,$BL$2:$CH$2)</f>
        <v>5.7114912087912091E-2</v>
      </c>
      <c r="BM56">
        <f ca="1"/>
        <v>6.0671912087912089E-2</v>
      </c>
      <c r="BN56">
        <f ca="1"/>
        <v>6.3723000000000002E-2</v>
      </c>
      <c r="BO56">
        <f ca="1"/>
        <v>6.6810999999999995E-2</v>
      </c>
      <c r="BP56">
        <f ca="1"/>
        <v>6.9111000000000006E-2</v>
      </c>
      <c r="BQ56">
        <f ca="1"/>
        <v>7.0916999999999994E-2</v>
      </c>
      <c r="BR56">
        <f ca="1"/>
        <v>7.2426000000000004E-2</v>
      </c>
      <c r="BS56">
        <f ca="1"/>
        <v>7.377098907103824E-2</v>
      </c>
      <c r="BT56">
        <f ca="1"/>
        <v>7.7954999999999997E-2</v>
      </c>
      <c r="BU56">
        <f ca="1"/>
        <v>8.0169863760217994E-2</v>
      </c>
      <c r="BV56">
        <f ca="1"/>
        <v>8.2471692307692301E-2</v>
      </c>
      <c r="BW56">
        <f ca="1"/>
        <v>8.4371000000000002E-2</v>
      </c>
      <c r="BX56">
        <f ca="1"/>
        <v>8.6230983561643826E-2</v>
      </c>
      <c r="BY56">
        <f ca="1"/>
        <v>8.7320200000000001E-2</v>
      </c>
      <c r="BZ56">
        <f ca="1"/>
        <v>8.8487504087193455E-2</v>
      </c>
      <c r="CA56">
        <f ca="1"/>
        <v>8.9398991825613075E-2</v>
      </c>
      <c r="CB56">
        <f ca="1"/>
        <v>9.0753E-2</v>
      </c>
      <c r="CC56">
        <f ca="1"/>
        <v>9.3183564663023674E-2</v>
      </c>
      <c r="CD56">
        <f ca="1"/>
        <v>9.3783000000000005E-2</v>
      </c>
      <c r="CE56">
        <f ca="1"/>
        <v>9.2446092552026293E-2</v>
      </c>
      <c r="CF56">
        <f ca="1"/>
        <v>9.0788185104052566E-2</v>
      </c>
      <c r="CG56">
        <f ca="1"/>
        <v>8.7475092552026276E-2</v>
      </c>
      <c r="CH56">
        <f ca="1"/>
        <v>8.4161092552026265E-2</v>
      </c>
    </row>
    <row r="57" spans="3:86" x14ac:dyDescent="0.25">
      <c r="C57">
        <v>41645</v>
      </c>
      <c r="D57">
        <v>1096</v>
      </c>
      <c r="E57">
        <v>6.8225999999999995E-2</v>
      </c>
      <c r="H57" s="1">
        <f t="shared" si="0"/>
        <v>41695</v>
      </c>
      <c r="I57">
        <f t="shared" si="6"/>
        <v>41695</v>
      </c>
      <c r="J57">
        <f t="shared" si="7"/>
        <v>906</v>
      </c>
      <c r="K57">
        <f t="shared" ca="1" si="23"/>
        <v>5.7158E-2</v>
      </c>
      <c r="L57">
        <f t="shared" ca="1" si="23"/>
        <v>6.0276999999999997E-2</v>
      </c>
      <c r="M57">
        <f t="shared" ca="1" si="23"/>
        <v>6.0305999999999998E-2</v>
      </c>
      <c r="N57">
        <f t="shared" ca="1" si="23"/>
        <v>6.2796000000000005E-2</v>
      </c>
      <c r="O57">
        <f t="shared" ca="1" si="23"/>
        <v>6.5656999999999993E-2</v>
      </c>
      <c r="P57">
        <f t="shared" ca="1" si="23"/>
        <v>6.7864999999999995E-2</v>
      </c>
      <c r="Q57">
        <f t="shared" ca="1" si="23"/>
        <v>6.9643999999999998E-2</v>
      </c>
      <c r="R57">
        <f t="shared" ca="1" si="23"/>
        <v>7.1131E-2</v>
      </c>
      <c r="S57">
        <f t="shared" ca="1" si="23"/>
        <v>7.2436E-2</v>
      </c>
      <c r="T57">
        <f t="shared" ca="1" si="23"/>
        <v>7.6631000000000005E-2</v>
      </c>
      <c r="U57">
        <f t="shared" ca="1" si="23"/>
        <v>7.9418000000000002E-2</v>
      </c>
      <c r="V57">
        <f t="shared" ca="1" si="23"/>
        <v>8.1700999999999996E-2</v>
      </c>
      <c r="W57">
        <f t="shared" ca="1" si="23"/>
        <v>8.3582000000000004E-2</v>
      </c>
      <c r="X57">
        <f t="shared" ca="1" si="23"/>
        <v>8.5563E-2</v>
      </c>
      <c r="Y57">
        <f t="shared" ca="1" si="23"/>
        <v>8.6646000000000001E-2</v>
      </c>
      <c r="Z57">
        <f t="shared" ca="1" si="23"/>
        <v>8.7955000000000005E-2</v>
      </c>
      <c r="AA57">
        <f t="shared" ca="1" si="21"/>
        <v>8.8867000000000002E-2</v>
      </c>
      <c r="AB57">
        <f t="shared" ca="1" si="21"/>
        <v>9.0198E-2</v>
      </c>
      <c r="AC57">
        <f t="shared" ca="1" si="21"/>
        <v>9.2612E-2</v>
      </c>
      <c r="AD57">
        <f t="shared" ca="1" si="21"/>
        <v>9.3187000000000006E-2</v>
      </c>
      <c r="AE57">
        <f t="shared" ca="1" si="21"/>
        <v>9.1854000000000005E-2</v>
      </c>
      <c r="AF57">
        <f t="shared" ca="1" si="21"/>
        <v>9.0206999999999996E-2</v>
      </c>
      <c r="AG57">
        <f t="shared" ca="1" si="21"/>
        <v>8.9964000000000002E-2</v>
      </c>
      <c r="AH57">
        <f t="shared" ca="1" si="21"/>
        <v>8.9821999999999999E-2</v>
      </c>
      <c r="AJ57" s="1">
        <f t="shared" si="3"/>
        <v>0</v>
      </c>
      <c r="AM57">
        <f t="shared" ca="1" si="24"/>
        <v>90</v>
      </c>
      <c r="AN57">
        <f t="shared" ca="1" si="24"/>
        <v>181</v>
      </c>
      <c r="AO57">
        <f t="shared" ca="1" si="24"/>
        <v>182</v>
      </c>
      <c r="AP57">
        <f t="shared" ca="1" si="24"/>
        <v>273</v>
      </c>
      <c r="AQ57">
        <f t="shared" ca="1" si="24"/>
        <v>365</v>
      </c>
      <c r="AR57">
        <f t="shared" ca="1" si="24"/>
        <v>454</v>
      </c>
      <c r="AS57">
        <f t="shared" ca="1" si="24"/>
        <v>546</v>
      </c>
      <c r="AT57">
        <f t="shared" ca="1" si="24"/>
        <v>638</v>
      </c>
      <c r="AU57">
        <f t="shared" ca="1" si="24"/>
        <v>730</v>
      </c>
      <c r="AV57">
        <f t="shared" ca="1" si="24"/>
        <v>1098</v>
      </c>
      <c r="AW57">
        <f t="shared" ca="1" si="24"/>
        <v>1462</v>
      </c>
      <c r="AX57">
        <f t="shared" ca="1" si="24"/>
        <v>1826</v>
      </c>
      <c r="AY57">
        <f t="shared" ca="1" si="24"/>
        <v>2191</v>
      </c>
      <c r="AZ57">
        <f t="shared" ca="1" si="24"/>
        <v>2557</v>
      </c>
      <c r="BA57">
        <f t="shared" ca="1" si="24"/>
        <v>2922</v>
      </c>
      <c r="BB57">
        <f t="shared" ca="1" si="24"/>
        <v>3289</v>
      </c>
      <c r="BC57">
        <f t="shared" ca="1" si="22"/>
        <v>3653</v>
      </c>
      <c r="BD57">
        <f t="shared" ca="1" si="22"/>
        <v>4383</v>
      </c>
      <c r="BE57">
        <f t="shared" ca="1" si="22"/>
        <v>5480</v>
      </c>
      <c r="BF57">
        <f t="shared" ca="1" si="22"/>
        <v>7307</v>
      </c>
      <c r="BG57">
        <f t="shared" ca="1" si="22"/>
        <v>9131</v>
      </c>
      <c r="BH57">
        <f t="shared" ca="1" si="22"/>
        <v>10957</v>
      </c>
      <c r="BI57">
        <f t="shared" ca="1" si="22"/>
        <v>14610</v>
      </c>
      <c r="BJ57">
        <f t="shared" ca="1" si="22"/>
        <v>18262</v>
      </c>
      <c r="BK57" s="1">
        <f t="shared" si="10"/>
        <v>41695</v>
      </c>
      <c r="BL57">
        <f t="array" aca="1" ref="BL57:CH57" ca="1">_xll.QSA.InterpLinear(AM57:BJ57,K57:AH57,$BL$2:$CH$2)</f>
        <v>5.7158E-2</v>
      </c>
      <c r="BM57">
        <f ca="1"/>
        <v>6.0276999999999997E-2</v>
      </c>
      <c r="BN57">
        <f ca="1"/>
        <v>6.2796000000000005E-2</v>
      </c>
      <c r="BO57">
        <f ca="1"/>
        <v>6.5656999999999993E-2</v>
      </c>
      <c r="BP57">
        <f ca="1"/>
        <v>6.788433695652174E-2</v>
      </c>
      <c r="BQ57">
        <f ca="1"/>
        <v>6.9643999999999998E-2</v>
      </c>
      <c r="BR57">
        <f ca="1"/>
        <v>7.1131E-2</v>
      </c>
      <c r="BS57">
        <f ca="1"/>
        <v>7.2458798913043479E-2</v>
      </c>
      <c r="BT57">
        <f ca="1"/>
        <v>7.6608201086956526E-2</v>
      </c>
      <c r="BU57">
        <f ca="1"/>
        <v>7.9410343406593406E-2</v>
      </c>
      <c r="BV57">
        <f ca="1"/>
        <v>8.1700999999999996E-2</v>
      </c>
      <c r="BW57">
        <f ca="1"/>
        <v>8.3582000000000004E-2</v>
      </c>
      <c r="BX57">
        <f ca="1"/>
        <v>8.5568934246575343E-2</v>
      </c>
      <c r="BY57">
        <f ca="1"/>
        <v>8.664956675749319E-2</v>
      </c>
      <c r="BZ57">
        <f ca="1"/>
        <v>8.7951433242506816E-2</v>
      </c>
      <c r="CA57">
        <f ca="1"/>
        <v>8.886449450549451E-2</v>
      </c>
      <c r="CB57">
        <f ca="1"/>
        <v>9.0198E-2</v>
      </c>
      <c r="CC57">
        <f ca="1"/>
        <v>9.2609799453053782E-2</v>
      </c>
      <c r="CD57">
        <f ca="1"/>
        <v>9.3186370552818837E-2</v>
      </c>
      <c r="CE57">
        <f ca="1"/>
        <v>9.1853098028477548E-2</v>
      </c>
      <c r="CF57">
        <f ca="1"/>
        <v>9.0206866958664103E-2</v>
      </c>
      <c r="CG57">
        <f ca="1"/>
        <v>8.9964000000000002E-2</v>
      </c>
      <c r="CH57">
        <f ca="1"/>
        <v>8.9821999999999999E-2</v>
      </c>
    </row>
    <row r="58" spans="3:86" x14ac:dyDescent="0.25">
      <c r="C58">
        <v>41645</v>
      </c>
      <c r="D58">
        <v>1463</v>
      </c>
      <c r="E58">
        <v>7.2887999999999994E-2</v>
      </c>
      <c r="H58" s="1">
        <f t="shared" si="0"/>
        <v>41696</v>
      </c>
      <c r="I58">
        <f t="shared" si="6"/>
        <v>41696</v>
      </c>
      <c r="J58">
        <f t="shared" si="7"/>
        <v>930</v>
      </c>
      <c r="K58">
        <f t="shared" ca="1" si="23"/>
        <v>5.7162999999999999E-2</v>
      </c>
      <c r="L58">
        <f t="shared" ca="1" si="23"/>
        <v>6.0583999999999999E-2</v>
      </c>
      <c r="M58">
        <f t="shared" ca="1" si="23"/>
        <v>6.3203999999999996E-2</v>
      </c>
      <c r="N58">
        <f t="shared" ca="1" si="23"/>
        <v>6.6142000000000006E-2</v>
      </c>
      <c r="O58">
        <f t="shared" ca="1" si="23"/>
        <v>6.8393999999999996E-2</v>
      </c>
      <c r="P58">
        <f t="shared" ca="1" si="23"/>
        <v>7.0205000000000004E-2</v>
      </c>
      <c r="Q58">
        <f t="shared" ca="1" si="23"/>
        <v>7.1728E-2</v>
      </c>
      <c r="R58">
        <f t="shared" ca="1" si="23"/>
        <v>7.306E-2</v>
      </c>
      <c r="S58">
        <f t="shared" ca="1" si="23"/>
        <v>7.7141000000000001E-2</v>
      </c>
      <c r="T58">
        <f t="shared" ca="1" si="23"/>
        <v>7.9698000000000005E-2</v>
      </c>
      <c r="U58">
        <f t="shared" ca="1" si="23"/>
        <v>8.1863000000000005E-2</v>
      </c>
      <c r="V58">
        <f t="shared" ca="1" si="23"/>
        <v>8.3751000000000006E-2</v>
      </c>
      <c r="W58">
        <f t="shared" ca="1" si="23"/>
        <v>8.5600999999999997E-2</v>
      </c>
      <c r="X58">
        <f t="shared" ca="1" si="23"/>
        <v>8.6690000000000003E-2</v>
      </c>
      <c r="Y58">
        <f t="shared" ca="1" si="23"/>
        <v>8.8008000000000003E-2</v>
      </c>
      <c r="Z58">
        <f t="shared" ca="1" si="23"/>
        <v>8.8925000000000004E-2</v>
      </c>
      <c r="AA58">
        <f t="shared" ca="1" si="21"/>
        <v>9.0606999999999993E-2</v>
      </c>
      <c r="AB58">
        <f t="shared" ca="1" si="21"/>
        <v>9.2614000000000002E-2</v>
      </c>
      <c r="AC58">
        <f t="shared" ca="1" si="21"/>
        <v>9.3213000000000004E-2</v>
      </c>
      <c r="AD58">
        <f t="shared" ca="1" si="21"/>
        <v>9.1893000000000002E-2</v>
      </c>
      <c r="AE58">
        <f t="shared" ca="1" si="21"/>
        <v>9.0257000000000004E-2</v>
      </c>
      <c r="AF58">
        <f t="shared" ca="1" si="21"/>
        <v>9.0027999999999997E-2</v>
      </c>
      <c r="AG58">
        <f t="shared" ca="1" si="21"/>
        <v>8.9894000000000002E-2</v>
      </c>
      <c r="AH58">
        <f t="shared" ca="1" si="21"/>
        <v>5.7162999999999999E-2</v>
      </c>
      <c r="AJ58" s="1">
        <f t="shared" si="3"/>
        <v>0</v>
      </c>
      <c r="AM58">
        <f t="shared" ca="1" si="24"/>
        <v>89</v>
      </c>
      <c r="AN58">
        <f t="shared" ca="1" si="24"/>
        <v>181</v>
      </c>
      <c r="AO58">
        <f t="shared" ca="1" si="24"/>
        <v>273</v>
      </c>
      <c r="AP58">
        <f t="shared" ca="1" si="24"/>
        <v>365</v>
      </c>
      <c r="AQ58">
        <f t="shared" ca="1" si="24"/>
        <v>454</v>
      </c>
      <c r="AR58">
        <f t="shared" ca="1" si="24"/>
        <v>546</v>
      </c>
      <c r="AS58">
        <f t="shared" ca="1" si="24"/>
        <v>638</v>
      </c>
      <c r="AT58">
        <f t="shared" ca="1" si="24"/>
        <v>730</v>
      </c>
      <c r="AU58">
        <f t="shared" ca="1" si="24"/>
        <v>1097</v>
      </c>
      <c r="AV58">
        <f t="shared" ca="1" si="24"/>
        <v>1461</v>
      </c>
      <c r="AW58">
        <f t="shared" ca="1" si="24"/>
        <v>1826</v>
      </c>
      <c r="AX58">
        <f t="shared" ca="1" si="24"/>
        <v>2191</v>
      </c>
      <c r="AY58">
        <f t="shared" ca="1" si="24"/>
        <v>2557</v>
      </c>
      <c r="AZ58">
        <f t="shared" ca="1" si="24"/>
        <v>2924</v>
      </c>
      <c r="BA58">
        <f t="shared" ca="1" si="24"/>
        <v>3288</v>
      </c>
      <c r="BB58">
        <f t="shared" ca="1" si="24"/>
        <v>3652</v>
      </c>
      <c r="BC58">
        <f t="shared" ca="1" si="22"/>
        <v>4383</v>
      </c>
      <c r="BD58">
        <f t="shared" ca="1" si="22"/>
        <v>5479</v>
      </c>
      <c r="BE58">
        <f t="shared" ca="1" si="22"/>
        <v>7306</v>
      </c>
      <c r="BF58">
        <f t="shared" ca="1" si="22"/>
        <v>9133</v>
      </c>
      <c r="BG58">
        <f t="shared" ca="1" si="22"/>
        <v>10957</v>
      </c>
      <c r="BH58">
        <f t="shared" ca="1" si="22"/>
        <v>14610</v>
      </c>
      <c r="BI58">
        <f t="shared" ca="1" si="22"/>
        <v>18262</v>
      </c>
      <c r="BJ58">
        <f t="shared" ca="1" si="22"/>
        <v>89</v>
      </c>
      <c r="BK58" s="1">
        <f t="shared" si="10"/>
        <v>41696</v>
      </c>
      <c r="BL58">
        <f t="array" aca="1" ref="BL58:CH58" ca="1">_xll.QSA.InterpLinear(AM58:BJ58,K58:AH58,$BL$2:$CH$2)</f>
        <v>5.7200184782608694E-2</v>
      </c>
      <c r="BM58">
        <f ca="1"/>
        <v>6.0583999999999999E-2</v>
      </c>
      <c r="BN58">
        <f ca="1"/>
        <v>6.3203999999999996E-2</v>
      </c>
      <c r="BO58">
        <f ca="1"/>
        <v>6.6142000000000006E-2</v>
      </c>
      <c r="BP58">
        <f ca="1"/>
        <v>6.8413684782608689E-2</v>
      </c>
      <c r="BQ58">
        <f ca="1"/>
        <v>7.0205000000000004E-2</v>
      </c>
      <c r="BR58">
        <f ca="1"/>
        <v>7.1728E-2</v>
      </c>
      <c r="BS58">
        <f ca="1"/>
        <v>7.3082239782016348E-2</v>
      </c>
      <c r="BT58">
        <f ca="1"/>
        <v>7.7129880108991827E-2</v>
      </c>
      <c r="BU58">
        <f ca="1"/>
        <v>7.9698000000000005E-2</v>
      </c>
      <c r="BV58">
        <f ca="1"/>
        <v>8.1863000000000005E-2</v>
      </c>
      <c r="BW58">
        <f ca="1"/>
        <v>8.3751000000000006E-2</v>
      </c>
      <c r="BX58">
        <f ca="1"/>
        <v>8.5606934604904622E-2</v>
      </c>
      <c r="BY58">
        <f ca="1"/>
        <v>8.6687032697547683E-2</v>
      </c>
      <c r="BZ58">
        <f ca="1"/>
        <v>8.8008000000000003E-2</v>
      </c>
      <c r="CA58">
        <f ca="1"/>
        <v>8.8925000000000004E-2</v>
      </c>
      <c r="CB58">
        <f ca="1"/>
        <v>9.0606999999999993E-2</v>
      </c>
      <c r="CC58">
        <f ca="1"/>
        <v>9.2614000000000002E-2</v>
      </c>
      <c r="CD58">
        <f ca="1"/>
        <v>9.3212672140120426E-2</v>
      </c>
      <c r="CE58">
        <f ca="1"/>
        <v>9.1893722495894906E-2</v>
      </c>
      <c r="CF58">
        <f ca="1"/>
        <v>9.025687462359705E-2</v>
      </c>
      <c r="CG58">
        <f ca="1"/>
        <v>9.0027999999999997E-2</v>
      </c>
      <c r="CH58">
        <f ca="1"/>
        <v>8.9894000000000002E-2</v>
      </c>
    </row>
    <row r="59" spans="3:86" x14ac:dyDescent="0.25">
      <c r="C59">
        <v>41645</v>
      </c>
      <c r="D59">
        <v>1827</v>
      </c>
      <c r="E59">
        <v>7.6313000000000006E-2</v>
      </c>
      <c r="H59" s="1">
        <f t="shared" si="0"/>
        <v>41697</v>
      </c>
      <c r="I59">
        <f t="shared" si="6"/>
        <v>41697</v>
      </c>
      <c r="J59">
        <f t="shared" si="7"/>
        <v>953</v>
      </c>
      <c r="K59">
        <f t="shared" ca="1" si="23"/>
        <v>5.7162999999999999E-2</v>
      </c>
      <c r="L59">
        <f t="shared" ca="1" si="23"/>
        <v>6.0686999999999998E-2</v>
      </c>
      <c r="M59">
        <f t="shared" ca="1" si="23"/>
        <v>6.3272999999999996E-2</v>
      </c>
      <c r="N59">
        <f t="shared" ca="1" si="23"/>
        <v>6.6217999999999999E-2</v>
      </c>
      <c r="O59">
        <f t="shared" ca="1" si="23"/>
        <v>6.8496000000000001E-2</v>
      </c>
      <c r="P59">
        <f t="shared" ca="1" si="23"/>
        <v>7.034E-2</v>
      </c>
      <c r="Q59">
        <f t="shared" ca="1" si="23"/>
        <v>7.1887999999999994E-2</v>
      </c>
      <c r="R59">
        <f t="shared" ca="1" si="23"/>
        <v>7.3261999999999994E-2</v>
      </c>
      <c r="S59">
        <f t="shared" ca="1" si="23"/>
        <v>7.7209E-2</v>
      </c>
      <c r="T59">
        <f t="shared" ca="1" si="23"/>
        <v>7.9565999999999998E-2</v>
      </c>
      <c r="U59">
        <f t="shared" ca="1" si="23"/>
        <v>8.1736000000000003E-2</v>
      </c>
      <c r="V59">
        <f t="shared" ca="1" si="23"/>
        <v>8.3627000000000007E-2</v>
      </c>
      <c r="W59">
        <f t="shared" ca="1" si="23"/>
        <v>8.5345000000000004E-2</v>
      </c>
      <c r="X59">
        <f t="shared" ca="1" si="23"/>
        <v>8.6581000000000005E-2</v>
      </c>
      <c r="Y59">
        <f t="shared" ca="1" si="23"/>
        <v>8.7747000000000006E-2</v>
      </c>
      <c r="Z59">
        <f t="shared" ca="1" si="23"/>
        <v>8.8665999999999995E-2</v>
      </c>
      <c r="AA59">
        <f t="shared" ca="1" si="21"/>
        <v>9.0353000000000003E-2</v>
      </c>
      <c r="AB59">
        <f t="shared" ca="1" si="21"/>
        <v>9.2365000000000003E-2</v>
      </c>
      <c r="AC59">
        <f t="shared" ca="1" si="21"/>
        <v>9.2970999999999998E-2</v>
      </c>
      <c r="AD59">
        <f t="shared" ca="1" si="21"/>
        <v>9.1661999999999993E-2</v>
      </c>
      <c r="AE59">
        <f t="shared" ca="1" si="21"/>
        <v>9.0034000000000003E-2</v>
      </c>
      <c r="AF59">
        <f t="shared" ca="1" si="21"/>
        <v>8.9811000000000002E-2</v>
      </c>
      <c r="AG59">
        <f t="shared" ca="1" si="21"/>
        <v>8.9679999999999996E-2</v>
      </c>
      <c r="AH59">
        <f t="shared" ca="1" si="21"/>
        <v>5.7162999999999999E-2</v>
      </c>
      <c r="AJ59" s="1">
        <f t="shared" si="3"/>
        <v>0</v>
      </c>
      <c r="AM59">
        <f t="shared" ca="1" si="24"/>
        <v>89</v>
      </c>
      <c r="AN59">
        <f t="shared" ca="1" si="24"/>
        <v>181</v>
      </c>
      <c r="AO59">
        <f t="shared" ca="1" si="24"/>
        <v>273</v>
      </c>
      <c r="AP59">
        <f t="shared" ca="1" si="24"/>
        <v>365</v>
      </c>
      <c r="AQ59">
        <f t="shared" ca="1" si="24"/>
        <v>454</v>
      </c>
      <c r="AR59">
        <f t="shared" ca="1" si="24"/>
        <v>546</v>
      </c>
      <c r="AS59">
        <f t="shared" ca="1" si="24"/>
        <v>638</v>
      </c>
      <c r="AT59">
        <f t="shared" ca="1" si="24"/>
        <v>732</v>
      </c>
      <c r="AU59">
        <f t="shared" ca="1" si="24"/>
        <v>1096</v>
      </c>
      <c r="AV59">
        <f t="shared" ca="1" si="24"/>
        <v>1461</v>
      </c>
      <c r="AW59">
        <f t="shared" ca="1" si="24"/>
        <v>1826</v>
      </c>
      <c r="AX59">
        <f t="shared" ca="1" si="24"/>
        <v>2191</v>
      </c>
      <c r="AY59">
        <f t="shared" ca="1" si="24"/>
        <v>2556</v>
      </c>
      <c r="AZ59">
        <f t="shared" ca="1" si="24"/>
        <v>2923</v>
      </c>
      <c r="BA59">
        <f t="shared" ca="1" si="24"/>
        <v>3287</v>
      </c>
      <c r="BB59">
        <f t="shared" ca="1" si="24"/>
        <v>3652</v>
      </c>
      <c r="BC59">
        <f t="shared" ca="1" si="22"/>
        <v>4383</v>
      </c>
      <c r="BD59">
        <f t="shared" ca="1" si="22"/>
        <v>5479</v>
      </c>
      <c r="BE59">
        <f t="shared" ca="1" si="22"/>
        <v>7305</v>
      </c>
      <c r="BF59">
        <f t="shared" ca="1" si="22"/>
        <v>9132</v>
      </c>
      <c r="BG59">
        <f t="shared" ca="1" si="22"/>
        <v>10959</v>
      </c>
      <c r="BH59">
        <f t="shared" ca="1" si="22"/>
        <v>14610</v>
      </c>
      <c r="BI59">
        <f t="shared" ca="1" si="22"/>
        <v>18262</v>
      </c>
      <c r="BJ59">
        <f t="shared" ca="1" si="22"/>
        <v>89</v>
      </c>
      <c r="BK59" s="1">
        <f t="shared" si="10"/>
        <v>41697</v>
      </c>
      <c r="BL59">
        <f t="array" aca="1" ref="BL59:CH59" ca="1">_xll.QSA.InterpLinear(AM59:BJ59,K59:AH59,$BL$2:$CH$2)</f>
        <v>5.7201304347826089E-2</v>
      </c>
      <c r="BM59">
        <f ca="1"/>
        <v>6.0686999999999998E-2</v>
      </c>
      <c r="BN59">
        <f ca="1"/>
        <v>6.3272999999999996E-2</v>
      </c>
      <c r="BO59">
        <f ca="1"/>
        <v>6.6217999999999999E-2</v>
      </c>
      <c r="BP59">
        <f ca="1"/>
        <v>6.8516043478260874E-2</v>
      </c>
      <c r="BQ59">
        <f ca="1"/>
        <v>7.034E-2</v>
      </c>
      <c r="BR59">
        <f ca="1"/>
        <v>7.1887999999999994E-2</v>
      </c>
      <c r="BS59">
        <f ca="1"/>
        <v>7.3261999999999994E-2</v>
      </c>
      <c r="BT59">
        <f ca="1"/>
        <v>7.7209E-2</v>
      </c>
      <c r="BU59">
        <f ca="1"/>
        <v>7.9565999999999998E-2</v>
      </c>
      <c r="BV59">
        <f ca="1"/>
        <v>8.1736000000000003E-2</v>
      </c>
      <c r="BW59">
        <f ca="1"/>
        <v>8.3627000000000007E-2</v>
      </c>
      <c r="BX59">
        <f ca="1"/>
        <v>8.5355103542234342E-2</v>
      </c>
      <c r="BY59">
        <f ca="1"/>
        <v>8.6581000000000005E-2</v>
      </c>
      <c r="BZ59">
        <f ca="1"/>
        <v>8.7749517808219185E-2</v>
      </c>
      <c r="CA59">
        <f ca="1"/>
        <v>8.8665999999999995E-2</v>
      </c>
      <c r="CB59">
        <f ca="1"/>
        <v>9.0353000000000003E-2</v>
      </c>
      <c r="CC59">
        <f ca="1"/>
        <v>9.2365000000000003E-2</v>
      </c>
      <c r="CD59">
        <f ca="1"/>
        <v>9.2970999999999998E-2</v>
      </c>
      <c r="CE59">
        <f ca="1"/>
        <v>9.1661999999999993E-2</v>
      </c>
      <c r="CF59">
        <f ca="1"/>
        <v>9.0034000000000003E-2</v>
      </c>
      <c r="CG59">
        <f ca="1"/>
        <v>8.9811000000000002E-2</v>
      </c>
      <c r="CH59">
        <f ca="1"/>
        <v>8.9679999999999996E-2</v>
      </c>
    </row>
    <row r="60" spans="3:86" x14ac:dyDescent="0.25">
      <c r="C60">
        <v>41645</v>
      </c>
      <c r="D60">
        <v>2191</v>
      </c>
      <c r="E60">
        <v>7.9268000000000005E-2</v>
      </c>
      <c r="H60" s="1">
        <f t="shared" si="0"/>
        <v>41698</v>
      </c>
      <c r="I60">
        <f t="shared" si="6"/>
        <v>41698</v>
      </c>
      <c r="J60">
        <f t="shared" si="7"/>
        <v>976</v>
      </c>
      <c r="K60">
        <f t="shared" ca="1" si="23"/>
        <v>5.7162999999999999E-2</v>
      </c>
      <c r="L60">
        <f t="shared" ca="1" si="23"/>
        <v>6.0635000000000001E-2</v>
      </c>
      <c r="M60">
        <f t="shared" ca="1" si="23"/>
        <v>6.3170000000000004E-2</v>
      </c>
      <c r="N60">
        <f t="shared" ca="1" si="23"/>
        <v>6.6043000000000004E-2</v>
      </c>
      <c r="O60">
        <f t="shared" ca="1" si="23"/>
        <v>6.8260000000000001E-2</v>
      </c>
      <c r="P60">
        <f t="shared" ca="1" si="23"/>
        <v>6.8284999999999998E-2</v>
      </c>
      <c r="Q60">
        <f t="shared" ca="1" si="23"/>
        <v>7.0080000000000003E-2</v>
      </c>
      <c r="R60">
        <f t="shared" ca="1" si="23"/>
        <v>7.1617E-2</v>
      </c>
      <c r="S60">
        <f t="shared" ca="1" si="23"/>
        <v>7.2923000000000002E-2</v>
      </c>
      <c r="T60">
        <f t="shared" ca="1" si="23"/>
        <v>7.6965000000000006E-2</v>
      </c>
      <c r="U60">
        <f t="shared" ca="1" si="23"/>
        <v>7.9833000000000001E-2</v>
      </c>
      <c r="V60">
        <f t="shared" ca="1" si="23"/>
        <v>8.1992999999999996E-2</v>
      </c>
      <c r="W60">
        <f t="shared" ca="1" si="23"/>
        <v>8.3876999999999993E-2</v>
      </c>
      <c r="X60">
        <f t="shared" ca="1" si="23"/>
        <v>8.5863999999999996E-2</v>
      </c>
      <c r="Y60">
        <f t="shared" ca="1" si="23"/>
        <v>8.7090000000000001E-2</v>
      </c>
      <c r="Z60">
        <f t="shared" ca="1" si="23"/>
        <v>8.8248999999999994E-2</v>
      </c>
      <c r="AA60">
        <f t="shared" ca="1" si="21"/>
        <v>8.9162000000000005E-2</v>
      </c>
      <c r="AB60">
        <f t="shared" ca="1" si="21"/>
        <v>9.1017000000000001E-2</v>
      </c>
      <c r="AC60">
        <f t="shared" ca="1" si="21"/>
        <v>9.3011999999999997E-2</v>
      </c>
      <c r="AD60">
        <f t="shared" ca="1" si="21"/>
        <v>9.4088000000000005E-2</v>
      </c>
      <c r="AE60">
        <f t="shared" ca="1" si="21"/>
        <v>9.2363000000000001E-2</v>
      </c>
      <c r="AF60">
        <f t="shared" ca="1" si="21"/>
        <v>9.0703000000000006E-2</v>
      </c>
      <c r="AG60">
        <f t="shared" ca="1" si="21"/>
        <v>9.0468000000000007E-2</v>
      </c>
      <c r="AH60">
        <f t="shared" ca="1" si="21"/>
        <v>9.0323000000000001E-2</v>
      </c>
      <c r="AJ60" s="1">
        <f t="shared" si="3"/>
        <v>0</v>
      </c>
      <c r="AM60">
        <f t="shared" ca="1" si="24"/>
        <v>89</v>
      </c>
      <c r="AN60">
        <f t="shared" ca="1" si="24"/>
        <v>181</v>
      </c>
      <c r="AO60">
        <f t="shared" ca="1" si="24"/>
        <v>273</v>
      </c>
      <c r="AP60">
        <f t="shared" ca="1" si="24"/>
        <v>364</v>
      </c>
      <c r="AQ60">
        <f t="shared" ca="1" si="24"/>
        <v>453</v>
      </c>
      <c r="AR60">
        <f t="shared" ca="1" si="24"/>
        <v>454</v>
      </c>
      <c r="AS60">
        <f t="shared" ca="1" si="24"/>
        <v>546</v>
      </c>
      <c r="AT60">
        <f t="shared" ca="1" si="24"/>
        <v>640</v>
      </c>
      <c r="AU60">
        <f t="shared" ca="1" si="24"/>
        <v>731</v>
      </c>
      <c r="AV60">
        <f t="shared" ca="1" si="24"/>
        <v>1096</v>
      </c>
      <c r="AW60">
        <f t="shared" ca="1" si="24"/>
        <v>1461</v>
      </c>
      <c r="AX60">
        <f t="shared" ca="1" si="24"/>
        <v>1826</v>
      </c>
      <c r="AY60">
        <f t="shared" ca="1" si="24"/>
        <v>2191</v>
      </c>
      <c r="AZ60">
        <f t="shared" ca="1" si="24"/>
        <v>2555</v>
      </c>
      <c r="BA60">
        <f t="shared" ca="1" si="24"/>
        <v>2922</v>
      </c>
      <c r="BB60">
        <f t="shared" ca="1" si="24"/>
        <v>3287</v>
      </c>
      <c r="BC60">
        <f t="shared" ca="1" si="22"/>
        <v>3652</v>
      </c>
      <c r="BD60">
        <f t="shared" ca="1" si="22"/>
        <v>4382</v>
      </c>
      <c r="BE60">
        <f t="shared" ca="1" si="22"/>
        <v>5479</v>
      </c>
      <c r="BF60">
        <f t="shared" ca="1" si="22"/>
        <v>7305</v>
      </c>
      <c r="BG60">
        <f t="shared" ca="1" si="22"/>
        <v>9131</v>
      </c>
      <c r="BH60">
        <f t="shared" ca="1" si="22"/>
        <v>10958</v>
      </c>
      <c r="BI60">
        <f t="shared" ca="1" si="22"/>
        <v>14609</v>
      </c>
      <c r="BJ60">
        <f t="shared" ca="1" si="22"/>
        <v>18262</v>
      </c>
      <c r="BK60" s="1">
        <f t="shared" si="10"/>
        <v>41698</v>
      </c>
      <c r="BL60">
        <f t="array" aca="1" ref="BL60:CH60" ca="1">_xll.QSA.InterpLinear(AM60:BJ60,K60:AH60,$BL$2:$CH$2)</f>
        <v>5.7200739130434781E-2</v>
      </c>
      <c r="BM60">
        <f ca="1"/>
        <v>6.0635000000000001E-2</v>
      </c>
      <c r="BN60">
        <f ca="1"/>
        <v>6.3170000000000004E-2</v>
      </c>
      <c r="BO60">
        <f ca="1"/>
        <v>6.606791011235956E-2</v>
      </c>
      <c r="BP60">
        <f ca="1"/>
        <v>6.830451086956521E-2</v>
      </c>
      <c r="BQ60">
        <f ca="1"/>
        <v>7.0080000000000003E-2</v>
      </c>
      <c r="BR60">
        <f ca="1"/>
        <v>7.1584297872340427E-2</v>
      </c>
      <c r="BS60">
        <f ca="1"/>
        <v>7.2934073972602737E-2</v>
      </c>
      <c r="BT60">
        <f ca="1"/>
        <v>7.6965000000000006E-2</v>
      </c>
      <c r="BU60">
        <f ca="1"/>
        <v>7.9833000000000001E-2</v>
      </c>
      <c r="BV60">
        <f ca="1"/>
        <v>8.1992999999999996E-2</v>
      </c>
      <c r="BW60">
        <f ca="1"/>
        <v>8.3876999999999993E-2</v>
      </c>
      <c r="BX60">
        <f ca="1"/>
        <v>8.5877362397820164E-2</v>
      </c>
      <c r="BY60">
        <f ca="1"/>
        <v>8.7093175342465759E-2</v>
      </c>
      <c r="BZ60">
        <f ca="1"/>
        <v>8.8251501369863011E-2</v>
      </c>
      <c r="CA60">
        <f ca="1"/>
        <v>8.9162000000000005E-2</v>
      </c>
      <c r="CB60">
        <f ca="1"/>
        <v>9.1018818596171377E-2</v>
      </c>
      <c r="CC60">
        <f ca="1"/>
        <v>9.3011999999999997E-2</v>
      </c>
      <c r="CD60">
        <f ca="1"/>
        <v>9.4088000000000005E-2</v>
      </c>
      <c r="CE60">
        <f ca="1"/>
        <v>9.2362091406677616E-2</v>
      </c>
      <c r="CF60">
        <f ca="1"/>
        <v>9.0702935634072862E-2</v>
      </c>
      <c r="CG60">
        <f ca="1"/>
        <v>9.0467960306597331E-2</v>
      </c>
      <c r="CH60">
        <f ca="1"/>
        <v>9.0323000000000001E-2</v>
      </c>
    </row>
    <row r="61" spans="3:86" x14ac:dyDescent="0.25">
      <c r="C61">
        <v>41645</v>
      </c>
      <c r="D61">
        <v>2557</v>
      </c>
      <c r="E61">
        <v>8.2106999999999999E-2</v>
      </c>
      <c r="H61" s="1">
        <f t="shared" si="0"/>
        <v>41699</v>
      </c>
      <c r="I61">
        <f t="shared" si="6"/>
        <v>41699</v>
      </c>
      <c r="J61" t="e">
        <f t="shared" si="7"/>
        <v>#N/A</v>
      </c>
      <c r="K61" t="e">
        <f t="shared" ca="1" si="23"/>
        <v>#N/A</v>
      </c>
      <c r="L61" t="e">
        <f t="shared" ca="1" si="23"/>
        <v>#N/A</v>
      </c>
      <c r="M61" t="e">
        <f t="shared" ca="1" si="23"/>
        <v>#N/A</v>
      </c>
      <c r="N61" t="e">
        <f t="shared" ca="1" si="23"/>
        <v>#N/A</v>
      </c>
      <c r="O61" t="e">
        <f t="shared" ca="1" si="23"/>
        <v>#N/A</v>
      </c>
      <c r="P61" t="e">
        <f t="shared" ca="1" si="23"/>
        <v>#N/A</v>
      </c>
      <c r="Q61" t="e">
        <f t="shared" ca="1" si="23"/>
        <v>#N/A</v>
      </c>
      <c r="R61" t="e">
        <f t="shared" ca="1" si="23"/>
        <v>#N/A</v>
      </c>
      <c r="S61" t="e">
        <f t="shared" ca="1" si="23"/>
        <v>#N/A</v>
      </c>
      <c r="T61" t="e">
        <f t="shared" ca="1" si="23"/>
        <v>#N/A</v>
      </c>
      <c r="U61" t="e">
        <f t="shared" ca="1" si="23"/>
        <v>#N/A</v>
      </c>
      <c r="V61" t="e">
        <f t="shared" ca="1" si="23"/>
        <v>#N/A</v>
      </c>
      <c r="W61" t="e">
        <f t="shared" ca="1" si="23"/>
        <v>#N/A</v>
      </c>
      <c r="X61" t="e">
        <f t="shared" ca="1" si="23"/>
        <v>#N/A</v>
      </c>
      <c r="Y61" t="e">
        <f t="shared" ca="1" si="23"/>
        <v>#N/A</v>
      </c>
      <c r="Z61" t="e">
        <f t="shared" ca="1" si="23"/>
        <v>#N/A</v>
      </c>
      <c r="AA61" t="e">
        <f t="shared" ca="1" si="21"/>
        <v>#N/A</v>
      </c>
      <c r="AB61" t="e">
        <f t="shared" ca="1" si="21"/>
        <v>#N/A</v>
      </c>
      <c r="AC61" t="e">
        <f t="shared" ca="1" si="21"/>
        <v>#N/A</v>
      </c>
      <c r="AD61" t="e">
        <f t="shared" ca="1" si="21"/>
        <v>#N/A</v>
      </c>
      <c r="AE61" t="e">
        <f t="shared" ca="1" si="21"/>
        <v>#N/A</v>
      </c>
      <c r="AF61" t="e">
        <f t="shared" ca="1" si="21"/>
        <v>#N/A</v>
      </c>
      <c r="AG61" t="e">
        <f t="shared" ca="1" si="21"/>
        <v>#N/A</v>
      </c>
      <c r="AH61" t="e">
        <f t="shared" ca="1" si="21"/>
        <v>#N/A</v>
      </c>
      <c r="AJ61" s="1">
        <f t="shared" si="3"/>
        <v>0</v>
      </c>
      <c r="AM61" t="e">
        <f t="shared" ca="1" si="24"/>
        <v>#N/A</v>
      </c>
      <c r="AN61" t="e">
        <f t="shared" ca="1" si="24"/>
        <v>#N/A</v>
      </c>
      <c r="AO61" t="e">
        <f t="shared" ca="1" si="24"/>
        <v>#N/A</v>
      </c>
      <c r="AP61" t="e">
        <f t="shared" ca="1" si="24"/>
        <v>#N/A</v>
      </c>
      <c r="AQ61" t="e">
        <f t="shared" ca="1" si="24"/>
        <v>#N/A</v>
      </c>
      <c r="AR61" t="e">
        <f t="shared" ca="1" si="24"/>
        <v>#N/A</v>
      </c>
      <c r="AS61" t="e">
        <f t="shared" ca="1" si="24"/>
        <v>#N/A</v>
      </c>
      <c r="AT61" t="e">
        <f t="shared" ca="1" si="24"/>
        <v>#N/A</v>
      </c>
      <c r="AU61" t="e">
        <f t="shared" ca="1" si="24"/>
        <v>#N/A</v>
      </c>
      <c r="AV61" t="e">
        <f t="shared" ca="1" si="24"/>
        <v>#N/A</v>
      </c>
      <c r="AW61" t="e">
        <f t="shared" ca="1" si="24"/>
        <v>#N/A</v>
      </c>
      <c r="AX61" t="e">
        <f t="shared" ca="1" si="24"/>
        <v>#N/A</v>
      </c>
      <c r="AY61" t="e">
        <f t="shared" ca="1" si="24"/>
        <v>#N/A</v>
      </c>
      <c r="AZ61" t="e">
        <f t="shared" ca="1" si="24"/>
        <v>#N/A</v>
      </c>
      <c r="BA61" t="e">
        <f t="shared" ca="1" si="24"/>
        <v>#N/A</v>
      </c>
      <c r="BB61" t="e">
        <f t="shared" ca="1" si="24"/>
        <v>#N/A</v>
      </c>
      <c r="BC61" t="e">
        <f t="shared" ca="1" si="22"/>
        <v>#N/A</v>
      </c>
      <c r="BD61" t="e">
        <f t="shared" ca="1" si="22"/>
        <v>#N/A</v>
      </c>
      <c r="BE61" t="e">
        <f t="shared" ca="1" si="22"/>
        <v>#N/A</v>
      </c>
      <c r="BF61" t="e">
        <f t="shared" ca="1" si="22"/>
        <v>#N/A</v>
      </c>
      <c r="BG61" t="e">
        <f t="shared" ca="1" si="22"/>
        <v>#N/A</v>
      </c>
      <c r="BH61" t="e">
        <f t="shared" ca="1" si="22"/>
        <v>#N/A</v>
      </c>
      <c r="BI61" t="e">
        <f t="shared" ca="1" si="22"/>
        <v>#N/A</v>
      </c>
      <c r="BJ61" t="e">
        <f t="shared" ca="1" si="22"/>
        <v>#N/A</v>
      </c>
      <c r="BK61" s="1">
        <f t="shared" si="10"/>
        <v>41699</v>
      </c>
      <c r="BL61" t="e">
        <f t="array" aca="1" ref="BL61:CH61" ca="1">_xll.QSA.InterpLinear(AM61:BJ61,K61:AH61,$BL$2:$CH$2)</f>
        <v>#VALUE!</v>
      </c>
      <c r="BM61" t="e">
        <f ca="1"/>
        <v>#VALUE!</v>
      </c>
      <c r="BN61" t="e">
        <f ca="1"/>
        <v>#VALUE!</v>
      </c>
      <c r="BO61" t="e">
        <f ca="1"/>
        <v>#VALUE!</v>
      </c>
      <c r="BP61" t="e">
        <f ca="1"/>
        <v>#VALUE!</v>
      </c>
      <c r="BQ61" t="e">
        <f ca="1"/>
        <v>#VALUE!</v>
      </c>
      <c r="BR61" t="e">
        <f ca="1"/>
        <v>#VALUE!</v>
      </c>
      <c r="BS61" t="e">
        <f ca="1"/>
        <v>#VALUE!</v>
      </c>
      <c r="BT61" t="e">
        <f ca="1"/>
        <v>#VALUE!</v>
      </c>
      <c r="BU61" t="e">
        <f ca="1"/>
        <v>#VALUE!</v>
      </c>
      <c r="BV61" t="e">
        <f ca="1"/>
        <v>#VALUE!</v>
      </c>
      <c r="BW61" t="e">
        <f ca="1"/>
        <v>#VALUE!</v>
      </c>
      <c r="BX61" t="e">
        <f ca="1"/>
        <v>#VALUE!</v>
      </c>
      <c r="BY61" t="e">
        <f ca="1"/>
        <v>#VALUE!</v>
      </c>
      <c r="BZ61" t="e">
        <f ca="1"/>
        <v>#VALUE!</v>
      </c>
      <c r="CA61" t="e">
        <f ca="1"/>
        <v>#VALUE!</v>
      </c>
      <c r="CB61" t="e">
        <f ca="1"/>
        <v>#VALUE!</v>
      </c>
      <c r="CC61" t="e">
        <f ca="1"/>
        <v>#VALUE!</v>
      </c>
      <c r="CD61" t="e">
        <f ca="1"/>
        <v>#VALUE!</v>
      </c>
      <c r="CE61" t="e">
        <f ca="1"/>
        <v>#VALUE!</v>
      </c>
      <c r="CF61" t="e">
        <f ca="1"/>
        <v>#VALUE!</v>
      </c>
      <c r="CG61" t="e">
        <f ca="1"/>
        <v>#VALUE!</v>
      </c>
      <c r="CH61" t="e">
        <f ca="1"/>
        <v>#VALUE!</v>
      </c>
    </row>
    <row r="62" spans="3:86" x14ac:dyDescent="0.25">
      <c r="C62">
        <v>41645</v>
      </c>
      <c r="D62">
        <v>2922</v>
      </c>
      <c r="E62">
        <v>8.4103999999999998E-2</v>
      </c>
      <c r="H62" s="1">
        <f t="shared" si="0"/>
        <v>41700</v>
      </c>
      <c r="I62">
        <f t="shared" si="6"/>
        <v>41700</v>
      </c>
      <c r="J62" t="e">
        <f t="shared" si="7"/>
        <v>#N/A</v>
      </c>
      <c r="K62" t="e">
        <f t="shared" ca="1" si="23"/>
        <v>#N/A</v>
      </c>
      <c r="L62" t="e">
        <f t="shared" ca="1" si="23"/>
        <v>#N/A</v>
      </c>
      <c r="M62" t="e">
        <f t="shared" ca="1" si="23"/>
        <v>#N/A</v>
      </c>
      <c r="N62" t="e">
        <f t="shared" ca="1" si="23"/>
        <v>#N/A</v>
      </c>
      <c r="O62" t="e">
        <f t="shared" ca="1" si="23"/>
        <v>#N/A</v>
      </c>
      <c r="P62" t="e">
        <f t="shared" ca="1" si="23"/>
        <v>#N/A</v>
      </c>
      <c r="Q62" t="e">
        <f t="shared" ca="1" si="23"/>
        <v>#N/A</v>
      </c>
      <c r="R62" t="e">
        <f t="shared" ca="1" si="23"/>
        <v>#N/A</v>
      </c>
      <c r="S62" t="e">
        <f t="shared" ca="1" si="23"/>
        <v>#N/A</v>
      </c>
      <c r="T62" t="e">
        <f t="shared" ca="1" si="23"/>
        <v>#N/A</v>
      </c>
      <c r="U62" t="e">
        <f t="shared" ca="1" si="23"/>
        <v>#N/A</v>
      </c>
      <c r="V62" t="e">
        <f t="shared" ca="1" si="23"/>
        <v>#N/A</v>
      </c>
      <c r="W62" t="e">
        <f t="shared" ca="1" si="23"/>
        <v>#N/A</v>
      </c>
      <c r="X62" t="e">
        <f t="shared" ca="1" si="23"/>
        <v>#N/A</v>
      </c>
      <c r="Y62" t="e">
        <f t="shared" ca="1" si="23"/>
        <v>#N/A</v>
      </c>
      <c r="Z62" t="e">
        <f t="shared" ca="1" si="23"/>
        <v>#N/A</v>
      </c>
      <c r="AA62" t="e">
        <f t="shared" ca="1" si="21"/>
        <v>#N/A</v>
      </c>
      <c r="AB62" t="e">
        <f t="shared" ca="1" si="21"/>
        <v>#N/A</v>
      </c>
      <c r="AC62" t="e">
        <f t="shared" ca="1" si="21"/>
        <v>#N/A</v>
      </c>
      <c r="AD62" t="e">
        <f t="shared" ca="1" si="21"/>
        <v>#N/A</v>
      </c>
      <c r="AE62" t="e">
        <f t="shared" ca="1" si="21"/>
        <v>#N/A</v>
      </c>
      <c r="AF62" t="e">
        <f t="shared" ca="1" si="21"/>
        <v>#N/A</v>
      </c>
      <c r="AG62" t="e">
        <f t="shared" ca="1" si="21"/>
        <v>#N/A</v>
      </c>
      <c r="AH62" t="e">
        <f t="shared" ca="1" si="21"/>
        <v>#N/A</v>
      </c>
      <c r="AJ62" s="1">
        <f t="shared" si="3"/>
        <v>0</v>
      </c>
      <c r="AM62" t="e">
        <f t="shared" ca="1" si="24"/>
        <v>#N/A</v>
      </c>
      <c r="AN62" t="e">
        <f t="shared" ca="1" si="24"/>
        <v>#N/A</v>
      </c>
      <c r="AO62" t="e">
        <f t="shared" ca="1" si="24"/>
        <v>#N/A</v>
      </c>
      <c r="AP62" t="e">
        <f t="shared" ca="1" si="24"/>
        <v>#N/A</v>
      </c>
      <c r="AQ62" t="e">
        <f t="shared" ca="1" si="24"/>
        <v>#N/A</v>
      </c>
      <c r="AR62" t="e">
        <f t="shared" ca="1" si="24"/>
        <v>#N/A</v>
      </c>
      <c r="AS62" t="e">
        <f t="shared" ca="1" si="24"/>
        <v>#N/A</v>
      </c>
      <c r="AT62" t="e">
        <f t="shared" ca="1" si="24"/>
        <v>#N/A</v>
      </c>
      <c r="AU62" t="e">
        <f t="shared" ca="1" si="24"/>
        <v>#N/A</v>
      </c>
      <c r="AV62" t="e">
        <f t="shared" ca="1" si="24"/>
        <v>#N/A</v>
      </c>
      <c r="AW62" t="e">
        <f t="shared" ca="1" si="24"/>
        <v>#N/A</v>
      </c>
      <c r="AX62" t="e">
        <f t="shared" ca="1" si="24"/>
        <v>#N/A</v>
      </c>
      <c r="AY62" t="e">
        <f t="shared" ca="1" si="24"/>
        <v>#N/A</v>
      </c>
      <c r="AZ62" t="e">
        <f t="shared" ca="1" si="24"/>
        <v>#N/A</v>
      </c>
      <c r="BA62" t="e">
        <f t="shared" ca="1" si="24"/>
        <v>#N/A</v>
      </c>
      <c r="BB62" t="e">
        <f t="shared" ca="1" si="24"/>
        <v>#N/A</v>
      </c>
      <c r="BC62" t="e">
        <f t="shared" ca="1" si="22"/>
        <v>#N/A</v>
      </c>
      <c r="BD62" t="e">
        <f t="shared" ca="1" si="22"/>
        <v>#N/A</v>
      </c>
      <c r="BE62" t="e">
        <f t="shared" ca="1" si="22"/>
        <v>#N/A</v>
      </c>
      <c r="BF62" t="e">
        <f t="shared" ca="1" si="22"/>
        <v>#N/A</v>
      </c>
      <c r="BG62" t="e">
        <f t="shared" ca="1" si="22"/>
        <v>#N/A</v>
      </c>
      <c r="BH62" t="e">
        <f t="shared" ca="1" si="22"/>
        <v>#N/A</v>
      </c>
      <c r="BI62" t="e">
        <f t="shared" ca="1" si="22"/>
        <v>#N/A</v>
      </c>
      <c r="BJ62" t="e">
        <f t="shared" ca="1" si="22"/>
        <v>#N/A</v>
      </c>
      <c r="BK62" s="1">
        <f t="shared" si="10"/>
        <v>41700</v>
      </c>
      <c r="BL62" t="e">
        <f t="array" aca="1" ref="BL62:CH62" ca="1">_xll.QSA.InterpLinear(AM62:BJ62,K62:AH62,$BL$2:$CH$2)</f>
        <v>#VALUE!</v>
      </c>
      <c r="BM62" t="e">
        <f ca="1"/>
        <v>#VALUE!</v>
      </c>
      <c r="BN62" t="e">
        <f ca="1"/>
        <v>#VALUE!</v>
      </c>
      <c r="BO62" t="e">
        <f ca="1"/>
        <v>#VALUE!</v>
      </c>
      <c r="BP62" t="e">
        <f ca="1"/>
        <v>#VALUE!</v>
      </c>
      <c r="BQ62" t="e">
        <f ca="1"/>
        <v>#VALUE!</v>
      </c>
      <c r="BR62" t="e">
        <f ca="1"/>
        <v>#VALUE!</v>
      </c>
      <c r="BS62" t="e">
        <f ca="1"/>
        <v>#VALUE!</v>
      </c>
      <c r="BT62" t="e">
        <f ca="1"/>
        <v>#VALUE!</v>
      </c>
      <c r="BU62" t="e">
        <f ca="1"/>
        <v>#VALUE!</v>
      </c>
      <c r="BV62" t="e">
        <f ca="1"/>
        <v>#VALUE!</v>
      </c>
      <c r="BW62" t="e">
        <f ca="1"/>
        <v>#VALUE!</v>
      </c>
      <c r="BX62" t="e">
        <f ca="1"/>
        <v>#VALUE!</v>
      </c>
      <c r="BY62" t="e">
        <f ca="1"/>
        <v>#VALUE!</v>
      </c>
      <c r="BZ62" t="e">
        <f ca="1"/>
        <v>#VALUE!</v>
      </c>
      <c r="CA62" t="e">
        <f ca="1"/>
        <v>#VALUE!</v>
      </c>
      <c r="CB62" t="e">
        <f ca="1"/>
        <v>#VALUE!</v>
      </c>
      <c r="CC62" t="e">
        <f ca="1"/>
        <v>#VALUE!</v>
      </c>
      <c r="CD62" t="e">
        <f ca="1"/>
        <v>#VALUE!</v>
      </c>
      <c r="CE62" t="e">
        <f ca="1"/>
        <v>#VALUE!</v>
      </c>
      <c r="CF62" t="e">
        <f ca="1"/>
        <v>#VALUE!</v>
      </c>
      <c r="CG62" t="e">
        <f ca="1"/>
        <v>#VALUE!</v>
      </c>
      <c r="CH62" t="e">
        <f ca="1"/>
        <v>#VALUE!</v>
      </c>
    </row>
    <row r="63" spans="3:86" x14ac:dyDescent="0.25">
      <c r="C63">
        <v>41645</v>
      </c>
      <c r="D63">
        <v>3287</v>
      </c>
      <c r="E63">
        <v>8.5775000000000004E-2</v>
      </c>
      <c r="H63" s="1">
        <f t="shared" si="0"/>
        <v>41701</v>
      </c>
      <c r="I63">
        <f t="shared" si="6"/>
        <v>41701</v>
      </c>
      <c r="J63">
        <f t="shared" si="7"/>
        <v>1000</v>
      </c>
      <c r="K63">
        <f t="shared" ca="1" si="23"/>
        <v>5.7148999999999998E-2</v>
      </c>
      <c r="L63">
        <f t="shared" ca="1" si="23"/>
        <v>6.0724E-2</v>
      </c>
      <c r="M63">
        <f t="shared" ca="1" si="23"/>
        <v>6.3421000000000005E-2</v>
      </c>
      <c r="N63">
        <f t="shared" ca="1" si="23"/>
        <v>6.6369999999999998E-2</v>
      </c>
      <c r="O63">
        <f t="shared" ca="1" si="23"/>
        <v>6.8754999999999997E-2</v>
      </c>
      <c r="P63">
        <f t="shared" ca="1" si="23"/>
        <v>7.0613999999999996E-2</v>
      </c>
      <c r="Q63">
        <f t="shared" ca="1" si="23"/>
        <v>7.2147000000000003E-2</v>
      </c>
      <c r="R63">
        <f t="shared" ca="1" si="23"/>
        <v>7.3487999999999998E-2</v>
      </c>
      <c r="S63">
        <f t="shared" ca="1" si="23"/>
        <v>7.7568999999999999E-2</v>
      </c>
      <c r="T63">
        <f t="shared" ca="1" si="23"/>
        <v>8.0461000000000005E-2</v>
      </c>
      <c r="U63">
        <f t="shared" ca="1" si="23"/>
        <v>8.2623000000000002E-2</v>
      </c>
      <c r="V63">
        <f t="shared" ca="1" si="23"/>
        <v>8.4509000000000001E-2</v>
      </c>
      <c r="W63">
        <f t="shared" ca="1" si="23"/>
        <v>8.6497000000000004E-2</v>
      </c>
      <c r="X63">
        <f t="shared" ca="1" si="23"/>
        <v>8.7726999999999999E-2</v>
      </c>
      <c r="Y63">
        <f t="shared" ca="1" si="23"/>
        <v>8.8886999999999994E-2</v>
      </c>
      <c r="Z63">
        <f t="shared" ca="1" si="23"/>
        <v>8.9800000000000005E-2</v>
      </c>
      <c r="AA63">
        <f t="shared" ca="1" si="21"/>
        <v>9.1835E-2</v>
      </c>
      <c r="AB63">
        <f t="shared" ca="1" si="21"/>
        <v>9.3826000000000007E-2</v>
      </c>
      <c r="AC63">
        <f t="shared" ca="1" si="21"/>
        <v>9.4896999999999995E-2</v>
      </c>
      <c r="AD63">
        <f t="shared" ca="1" si="21"/>
        <v>9.3141000000000002E-2</v>
      </c>
      <c r="AE63">
        <f t="shared" ca="1" si="21"/>
        <v>9.1453000000000007E-2</v>
      </c>
      <c r="AF63">
        <f t="shared" ca="1" si="21"/>
        <v>9.1205999999999995E-2</v>
      </c>
      <c r="AG63">
        <f t="shared" ca="1" si="21"/>
        <v>9.1060000000000002E-2</v>
      </c>
      <c r="AH63">
        <f t="shared" ca="1" si="21"/>
        <v>5.7403000000000003E-2</v>
      </c>
      <c r="AJ63" s="1">
        <f t="shared" si="3"/>
        <v>0</v>
      </c>
      <c r="AM63">
        <f t="shared" ca="1" si="24"/>
        <v>92</v>
      </c>
      <c r="AN63">
        <f t="shared" ca="1" si="24"/>
        <v>184</v>
      </c>
      <c r="AO63">
        <f t="shared" ca="1" si="24"/>
        <v>275</v>
      </c>
      <c r="AP63">
        <f t="shared" ca="1" si="24"/>
        <v>365</v>
      </c>
      <c r="AQ63">
        <f t="shared" ca="1" si="24"/>
        <v>457</v>
      </c>
      <c r="AR63">
        <f t="shared" ca="1" si="24"/>
        <v>549</v>
      </c>
      <c r="AS63">
        <f t="shared" ca="1" si="24"/>
        <v>640</v>
      </c>
      <c r="AT63">
        <f t="shared" ca="1" si="24"/>
        <v>731</v>
      </c>
      <c r="AU63">
        <f t="shared" ca="1" si="24"/>
        <v>1096</v>
      </c>
      <c r="AV63">
        <f t="shared" ca="1" si="24"/>
        <v>1463</v>
      </c>
      <c r="AW63">
        <f t="shared" ca="1" si="24"/>
        <v>1827</v>
      </c>
      <c r="AX63">
        <f t="shared" ca="1" si="24"/>
        <v>2192</v>
      </c>
      <c r="AY63">
        <f t="shared" ca="1" si="24"/>
        <v>2557</v>
      </c>
      <c r="AZ63">
        <f t="shared" ca="1" si="24"/>
        <v>2922</v>
      </c>
      <c r="BA63">
        <f t="shared" ca="1" si="24"/>
        <v>3287</v>
      </c>
      <c r="BB63">
        <f t="shared" ca="1" si="24"/>
        <v>3654</v>
      </c>
      <c r="BC63">
        <f t="shared" ca="1" si="22"/>
        <v>4383</v>
      </c>
      <c r="BD63">
        <f t="shared" ca="1" si="22"/>
        <v>5481</v>
      </c>
      <c r="BE63">
        <f t="shared" ca="1" si="22"/>
        <v>7305</v>
      </c>
      <c r="BF63">
        <f t="shared" ca="1" si="22"/>
        <v>9131</v>
      </c>
      <c r="BG63">
        <f t="shared" ca="1" si="22"/>
        <v>10958</v>
      </c>
      <c r="BH63">
        <f t="shared" ca="1" si="22"/>
        <v>14610</v>
      </c>
      <c r="BI63">
        <f t="shared" ca="1" si="22"/>
        <v>18263</v>
      </c>
      <c r="BJ63">
        <f t="shared" ca="1" si="22"/>
        <v>92</v>
      </c>
      <c r="BK63" s="1">
        <f t="shared" si="10"/>
        <v>41701</v>
      </c>
      <c r="BL63">
        <f t="array" aca="1" ref="BL63:CH63" ca="1">_xll.QSA.InterpLinear(AM63:BJ63,K63:AH63,$BL$2:$CH$2)</f>
        <v>5.707128260869565E-2</v>
      </c>
      <c r="BM63">
        <f ca="1"/>
        <v>6.0607423913043482E-2</v>
      </c>
      <c r="BN63">
        <f ca="1"/>
        <v>6.3361725274725278E-2</v>
      </c>
      <c r="BO63">
        <f ca="1"/>
        <v>6.6369999999999998E-2</v>
      </c>
      <c r="BP63">
        <f ca="1"/>
        <v>6.870315217391304E-2</v>
      </c>
      <c r="BQ63">
        <f ca="1"/>
        <v>7.0553380434782612E-2</v>
      </c>
      <c r="BR63">
        <f ca="1"/>
        <v>7.2113307692307699E-2</v>
      </c>
      <c r="BS63">
        <f ca="1"/>
        <v>7.3499180821917809E-2</v>
      </c>
      <c r="BT63">
        <f ca="1"/>
        <v>7.7568999999999999E-2</v>
      </c>
      <c r="BU63">
        <f ca="1"/>
        <v>8.0445239782016356E-2</v>
      </c>
      <c r="BV63">
        <f ca="1"/>
        <v>8.2617060439560436E-2</v>
      </c>
      <c r="BW63">
        <f ca="1"/>
        <v>8.4503832876712329E-2</v>
      </c>
      <c r="BX63">
        <f ca="1"/>
        <v>8.6503739726027401E-2</v>
      </c>
      <c r="BY63">
        <f ca="1"/>
        <v>8.7730178082191787E-2</v>
      </c>
      <c r="BZ63">
        <f ca="1"/>
        <v>8.8889487738419606E-2</v>
      </c>
      <c r="CA63">
        <f ca="1"/>
        <v>8.9795024523160766E-2</v>
      </c>
      <c r="CB63">
        <f ca="1"/>
        <v>9.1835E-2</v>
      </c>
      <c r="CC63">
        <f ca="1"/>
        <v>9.382237340619308E-2</v>
      </c>
      <c r="CD63">
        <f ca="1"/>
        <v>9.4896999999999995E-2</v>
      </c>
      <c r="CE63">
        <f ca="1"/>
        <v>9.314007608100712E-2</v>
      </c>
      <c r="CF63">
        <f ca="1"/>
        <v>9.1452932365826953E-2</v>
      </c>
      <c r="CG63">
        <f ca="1"/>
        <v>9.1205999999999995E-2</v>
      </c>
      <c r="CH63">
        <f ca="1"/>
        <v>9.1060039967150286E-2</v>
      </c>
    </row>
    <row r="64" spans="3:86" x14ac:dyDescent="0.25">
      <c r="C64">
        <v>41645</v>
      </c>
      <c r="D64">
        <v>3654</v>
      </c>
      <c r="E64">
        <v>8.7397000000000002E-2</v>
      </c>
      <c r="H64" s="1">
        <f t="shared" si="0"/>
        <v>41702</v>
      </c>
      <c r="I64">
        <f t="shared" si="6"/>
        <v>41702</v>
      </c>
      <c r="J64">
        <f t="shared" si="7"/>
        <v>1023</v>
      </c>
      <c r="K64">
        <f t="shared" ca="1" si="23"/>
        <v>5.7403000000000003E-2</v>
      </c>
      <c r="L64">
        <f t="shared" ca="1" si="23"/>
        <v>6.0951999999999999E-2</v>
      </c>
      <c r="M64">
        <f t="shared" ca="1" si="23"/>
        <v>6.3473000000000002E-2</v>
      </c>
      <c r="N64">
        <f t="shared" ca="1" si="23"/>
        <v>6.6209000000000004E-2</v>
      </c>
      <c r="O64">
        <f t="shared" ca="1" si="23"/>
        <v>6.8503999999999995E-2</v>
      </c>
      <c r="P64">
        <f t="shared" ca="1" si="23"/>
        <v>7.0319999999999994E-2</v>
      </c>
      <c r="Q64">
        <f t="shared" ca="1" si="23"/>
        <v>7.1821999999999997E-2</v>
      </c>
      <c r="R64">
        <f t="shared" ca="1" si="23"/>
        <v>7.3114999999999999E-2</v>
      </c>
      <c r="S64">
        <f t="shared" ca="1" si="23"/>
        <v>7.7197000000000002E-2</v>
      </c>
      <c r="T64">
        <f t="shared" ca="1" si="23"/>
        <v>7.9864000000000004E-2</v>
      </c>
      <c r="U64">
        <f t="shared" ca="1" si="23"/>
        <v>8.2029000000000005E-2</v>
      </c>
      <c r="V64">
        <f t="shared" ca="1" si="23"/>
        <v>8.3914000000000002E-2</v>
      </c>
      <c r="W64">
        <f t="shared" ca="1" si="23"/>
        <v>8.5902000000000006E-2</v>
      </c>
      <c r="X64">
        <f t="shared" ca="1" si="23"/>
        <v>8.7133000000000002E-2</v>
      </c>
      <c r="Y64">
        <f t="shared" ca="1" si="23"/>
        <v>8.8289999999999993E-2</v>
      </c>
      <c r="Z64">
        <f t="shared" ca="1" si="23"/>
        <v>8.9205999999999994E-2</v>
      </c>
      <c r="AA64">
        <f t="shared" ca="1" si="21"/>
        <v>9.1235999999999998E-2</v>
      </c>
      <c r="AB64">
        <f t="shared" ca="1" si="21"/>
        <v>9.3223E-2</v>
      </c>
      <c r="AC64">
        <f t="shared" ca="1" si="21"/>
        <v>9.4288999999999998E-2</v>
      </c>
      <c r="AD64">
        <f t="shared" ca="1" si="21"/>
        <v>9.2552999999999996E-2</v>
      </c>
      <c r="AE64">
        <f t="shared" ca="1" si="21"/>
        <v>9.0883000000000005E-2</v>
      </c>
      <c r="AF64">
        <f t="shared" ca="1" si="21"/>
        <v>9.0637999999999996E-2</v>
      </c>
      <c r="AG64">
        <f t="shared" ca="1" si="21"/>
        <v>9.0493000000000004E-2</v>
      </c>
      <c r="AH64">
        <f t="shared" ca="1" si="21"/>
        <v>5.7403000000000003E-2</v>
      </c>
      <c r="AJ64" s="1">
        <f t="shared" si="3"/>
        <v>0</v>
      </c>
      <c r="AM64">
        <f t="shared" ca="1" si="24"/>
        <v>92</v>
      </c>
      <c r="AN64">
        <f t="shared" ca="1" si="24"/>
        <v>184</v>
      </c>
      <c r="AO64">
        <f t="shared" ca="1" si="24"/>
        <v>275</v>
      </c>
      <c r="AP64">
        <f t="shared" ca="1" si="24"/>
        <v>365</v>
      </c>
      <c r="AQ64">
        <f t="shared" ca="1" si="24"/>
        <v>457</v>
      </c>
      <c r="AR64">
        <f t="shared" ca="1" si="24"/>
        <v>549</v>
      </c>
      <c r="AS64">
        <f t="shared" ca="1" si="24"/>
        <v>640</v>
      </c>
      <c r="AT64">
        <f t="shared" ca="1" si="24"/>
        <v>731</v>
      </c>
      <c r="AU64">
        <f t="shared" ca="1" si="24"/>
        <v>1098</v>
      </c>
      <c r="AV64">
        <f t="shared" ca="1" si="24"/>
        <v>1462</v>
      </c>
      <c r="AW64">
        <f t="shared" ca="1" si="24"/>
        <v>1826</v>
      </c>
      <c r="AX64">
        <f t="shared" ca="1" si="24"/>
        <v>2192</v>
      </c>
      <c r="AY64">
        <f t="shared" ca="1" si="24"/>
        <v>2557</v>
      </c>
      <c r="AZ64">
        <f t="shared" ca="1" si="24"/>
        <v>2922</v>
      </c>
      <c r="BA64">
        <f t="shared" ca="1" si="24"/>
        <v>3289</v>
      </c>
      <c r="BB64">
        <f t="shared" ca="1" si="24"/>
        <v>3653</v>
      </c>
      <c r="BC64">
        <f t="shared" ca="1" si="22"/>
        <v>4383</v>
      </c>
      <c r="BD64">
        <f t="shared" ca="1" si="22"/>
        <v>5480</v>
      </c>
      <c r="BE64">
        <f t="shared" ca="1" si="22"/>
        <v>7307</v>
      </c>
      <c r="BF64">
        <f t="shared" ca="1" si="22"/>
        <v>9131</v>
      </c>
      <c r="BG64">
        <f t="shared" ca="1" si="22"/>
        <v>10958</v>
      </c>
      <c r="BH64">
        <f t="shared" ca="1" si="22"/>
        <v>14610</v>
      </c>
      <c r="BI64">
        <f t="shared" ca="1" si="22"/>
        <v>18263</v>
      </c>
      <c r="BJ64">
        <f t="shared" ca="1" si="22"/>
        <v>92</v>
      </c>
      <c r="BK64" s="1">
        <f t="shared" si="10"/>
        <v>41702</v>
      </c>
      <c r="BL64">
        <f t="array" aca="1" ref="BL64:CH64" ca="1">_xll.QSA.InterpLinear(AM64:BJ64,K64:AH64,$BL$2:$CH$2)</f>
        <v>5.7325847826086962E-2</v>
      </c>
      <c r="BM64">
        <f ca="1"/>
        <v>6.0836271739130435E-2</v>
      </c>
      <c r="BN64">
        <f ca="1"/>
        <v>6.3417593406593406E-2</v>
      </c>
      <c r="BO64">
        <f ca="1"/>
        <v>6.6209000000000004E-2</v>
      </c>
      <c r="BP64">
        <f ca="1"/>
        <v>6.8454108695652174E-2</v>
      </c>
      <c r="BQ64">
        <f ca="1"/>
        <v>7.0260782608695643E-2</v>
      </c>
      <c r="BR64">
        <f ca="1"/>
        <v>7.1788989010989013E-2</v>
      </c>
      <c r="BS64">
        <f ca="1"/>
        <v>7.3126122615803812E-2</v>
      </c>
      <c r="BT64">
        <f ca="1"/>
        <v>7.7174754768392376E-2</v>
      </c>
      <c r="BU64">
        <f ca="1"/>
        <v>7.9856673076923082E-2</v>
      </c>
      <c r="BV64">
        <f ca="1"/>
        <v>8.2029000000000005E-2</v>
      </c>
      <c r="BW64">
        <f ca="1"/>
        <v>8.3908849726775953E-2</v>
      </c>
      <c r="BX64">
        <f ca="1"/>
        <v>8.5908745205479461E-2</v>
      </c>
      <c r="BY64">
        <f ca="1"/>
        <v>8.7136152588555865E-2</v>
      </c>
      <c r="BZ64">
        <f ca="1"/>
        <v>8.828684741144413E-2</v>
      </c>
      <c r="CA64">
        <f ca="1"/>
        <v>8.9203483516483509E-2</v>
      </c>
      <c r="CB64">
        <f ca="1"/>
        <v>9.1235999999999998E-2</v>
      </c>
      <c r="CC64">
        <f ca="1"/>
        <v>9.3221188696444857E-2</v>
      </c>
      <c r="CD64">
        <f ca="1"/>
        <v>9.4287833059660639E-2</v>
      </c>
      <c r="CE64">
        <f ca="1"/>
        <v>9.2552085933223865E-2</v>
      </c>
      <c r="CF64">
        <f ca="1"/>
        <v>9.0882932913472075E-2</v>
      </c>
      <c r="CG64">
        <f ca="1"/>
        <v>9.0637999999999996E-2</v>
      </c>
      <c r="CH64">
        <f ca="1"/>
        <v>9.049303969340268E-2</v>
      </c>
    </row>
    <row r="65" spans="3:86" x14ac:dyDescent="0.25">
      <c r="C65">
        <v>41645</v>
      </c>
      <c r="D65">
        <v>4383</v>
      </c>
      <c r="E65">
        <v>9.0998999999999997E-2</v>
      </c>
      <c r="H65" s="1">
        <f t="shared" si="0"/>
        <v>41703</v>
      </c>
      <c r="I65">
        <f t="shared" si="6"/>
        <v>41703</v>
      </c>
      <c r="J65">
        <f t="shared" si="7"/>
        <v>1046</v>
      </c>
      <c r="K65">
        <f t="shared" ca="1" si="23"/>
        <v>5.7403000000000003E-2</v>
      </c>
      <c r="L65">
        <f t="shared" ca="1" si="23"/>
        <v>6.0546999999999997E-2</v>
      </c>
      <c r="M65">
        <f t="shared" ca="1" si="23"/>
        <v>6.2866000000000005E-2</v>
      </c>
      <c r="N65">
        <f t="shared" ca="1" si="23"/>
        <v>6.5550999999999998E-2</v>
      </c>
      <c r="O65">
        <f t="shared" ca="1" si="23"/>
        <v>6.7752999999999994E-2</v>
      </c>
      <c r="P65">
        <f t="shared" ca="1" si="23"/>
        <v>6.9553000000000004E-2</v>
      </c>
      <c r="Q65">
        <f t="shared" ca="1" si="23"/>
        <v>7.1014999999999995E-2</v>
      </c>
      <c r="R65">
        <f t="shared" ca="1" si="23"/>
        <v>7.2277999999999995E-2</v>
      </c>
      <c r="S65">
        <f t="shared" ca="1" si="23"/>
        <v>7.6253000000000001E-2</v>
      </c>
      <c r="T65">
        <f t="shared" ca="1" si="23"/>
        <v>7.9103000000000007E-2</v>
      </c>
      <c r="U65">
        <f t="shared" ca="1" si="23"/>
        <v>8.1383999999999998E-2</v>
      </c>
      <c r="V65">
        <f t="shared" ca="1" si="23"/>
        <v>8.3391999999999994E-2</v>
      </c>
      <c r="W65">
        <f t="shared" ca="1" si="23"/>
        <v>8.5235000000000005E-2</v>
      </c>
      <c r="X65">
        <f t="shared" ca="1" si="23"/>
        <v>8.6604E-2</v>
      </c>
      <c r="Y65">
        <f t="shared" ca="1" si="23"/>
        <v>8.7759000000000004E-2</v>
      </c>
      <c r="Z65">
        <f t="shared" ca="1" si="23"/>
        <v>8.8667999999999997E-2</v>
      </c>
      <c r="AA65">
        <f t="shared" ca="1" si="21"/>
        <v>9.0687000000000004E-2</v>
      </c>
      <c r="AB65">
        <f t="shared" ca="1" si="21"/>
        <v>9.2662999999999995E-2</v>
      </c>
      <c r="AC65">
        <f t="shared" ca="1" si="21"/>
        <v>9.3716999999999995E-2</v>
      </c>
      <c r="AD65">
        <f t="shared" ca="1" si="21"/>
        <v>9.1986999999999999E-2</v>
      </c>
      <c r="AE65">
        <f t="shared" ca="1" si="21"/>
        <v>9.0329999999999994E-2</v>
      </c>
      <c r="AF65">
        <f t="shared" ca="1" si="21"/>
        <v>9.0084999999999998E-2</v>
      </c>
      <c r="AG65">
        <f t="shared" ca="1" si="21"/>
        <v>8.9939000000000005E-2</v>
      </c>
      <c r="AH65">
        <f t="shared" ca="1" si="21"/>
        <v>5.7403000000000003E-2</v>
      </c>
      <c r="AJ65" s="1">
        <f t="shared" si="3"/>
        <v>0</v>
      </c>
      <c r="AM65">
        <f t="shared" ca="1" si="24"/>
        <v>92</v>
      </c>
      <c r="AN65">
        <f t="shared" ca="1" si="24"/>
        <v>184</v>
      </c>
      <c r="AO65">
        <f t="shared" ca="1" si="24"/>
        <v>275</v>
      </c>
      <c r="AP65">
        <f t="shared" ca="1" si="24"/>
        <v>365</v>
      </c>
      <c r="AQ65">
        <f t="shared" ca="1" si="24"/>
        <v>457</v>
      </c>
      <c r="AR65">
        <f t="shared" ca="1" si="24"/>
        <v>551</v>
      </c>
      <c r="AS65">
        <f t="shared" ca="1" si="24"/>
        <v>642</v>
      </c>
      <c r="AT65">
        <f t="shared" ca="1" si="24"/>
        <v>733</v>
      </c>
      <c r="AU65">
        <f t="shared" ca="1" si="24"/>
        <v>1097</v>
      </c>
      <c r="AV65">
        <f t="shared" ca="1" si="24"/>
        <v>1461</v>
      </c>
      <c r="AW65">
        <f t="shared" ca="1" si="24"/>
        <v>1826</v>
      </c>
      <c r="AX65">
        <f t="shared" ca="1" si="24"/>
        <v>2192</v>
      </c>
      <c r="AY65">
        <f t="shared" ca="1" si="24"/>
        <v>2557</v>
      </c>
      <c r="AZ65">
        <f t="shared" ca="1" si="24"/>
        <v>2924</v>
      </c>
      <c r="BA65">
        <f t="shared" ca="1" si="24"/>
        <v>3288</v>
      </c>
      <c r="BB65">
        <f t="shared" ca="1" si="24"/>
        <v>3653</v>
      </c>
      <c r="BC65">
        <f t="shared" ca="1" si="22"/>
        <v>4383</v>
      </c>
      <c r="BD65">
        <f t="shared" ca="1" si="22"/>
        <v>5479</v>
      </c>
      <c r="BE65">
        <f t="shared" ca="1" si="22"/>
        <v>7306</v>
      </c>
      <c r="BF65">
        <f t="shared" ca="1" si="22"/>
        <v>9133</v>
      </c>
      <c r="BG65">
        <f t="shared" ca="1" si="22"/>
        <v>10960</v>
      </c>
      <c r="BH65">
        <f t="shared" ca="1" si="22"/>
        <v>14610</v>
      </c>
      <c r="BI65">
        <f t="shared" ca="1" si="22"/>
        <v>18263</v>
      </c>
      <c r="BJ65">
        <f t="shared" ca="1" si="22"/>
        <v>92</v>
      </c>
      <c r="BK65" s="1">
        <f t="shared" si="10"/>
        <v>41703</v>
      </c>
      <c r="BL65">
        <f t="array" aca="1" ref="BL65:CH65" ca="1">_xll.QSA.InterpLinear(AM65:BJ65,K65:AH65,$BL$2:$CH$2)</f>
        <v>5.7334652173913044E-2</v>
      </c>
      <c r="BM65">
        <f ca="1"/>
        <v>6.0444478260869565E-2</v>
      </c>
      <c r="BN65">
        <f ca="1"/>
        <v>6.2815032967032974E-2</v>
      </c>
      <c r="BO65">
        <f ca="1"/>
        <v>6.5550999999999998E-2</v>
      </c>
      <c r="BP65">
        <f ca="1"/>
        <v>6.7705130434782601E-2</v>
      </c>
      <c r="BQ65">
        <f ca="1"/>
        <v>6.9457255319148939E-2</v>
      </c>
      <c r="BR65">
        <f ca="1"/>
        <v>7.0950736263736255E-2</v>
      </c>
      <c r="BS65">
        <f ca="1"/>
        <v>7.2264120879120874E-2</v>
      </c>
      <c r="BT65">
        <f ca="1"/>
        <v>7.6242079670329671E-2</v>
      </c>
      <c r="BU65">
        <f ca="1"/>
        <v>7.9103000000000007E-2</v>
      </c>
      <c r="BV65">
        <f ca="1"/>
        <v>8.1383999999999998E-2</v>
      </c>
      <c r="BW65">
        <f ca="1"/>
        <v>8.3386513661202186E-2</v>
      </c>
      <c r="BX65">
        <f ca="1"/>
        <v>8.5242460490463218E-2</v>
      </c>
      <c r="BY65">
        <f ca="1"/>
        <v>8.6600269754768394E-2</v>
      </c>
      <c r="BZ65">
        <f ca="1"/>
        <v>8.7759000000000004E-2</v>
      </c>
      <c r="CA65">
        <f ca="1"/>
        <v>8.8665509589041097E-2</v>
      </c>
      <c r="CB65">
        <f ca="1"/>
        <v>9.0687000000000004E-2</v>
      </c>
      <c r="CC65">
        <f ca="1"/>
        <v>9.2662999999999995E-2</v>
      </c>
      <c r="CD65">
        <f ca="1"/>
        <v>9.3716423097974816E-2</v>
      </c>
      <c r="CE65">
        <f ca="1"/>
        <v>9.1987946907498633E-2</v>
      </c>
      <c r="CF65">
        <f ca="1"/>
        <v>9.0330906951286261E-2</v>
      </c>
      <c r="CG65">
        <f ca="1"/>
        <v>9.0084999999999998E-2</v>
      </c>
      <c r="CH65">
        <f ca="1"/>
        <v>8.9939039967150289E-2</v>
      </c>
    </row>
    <row r="66" spans="3:86" x14ac:dyDescent="0.25">
      <c r="C66">
        <v>41645</v>
      </c>
      <c r="D66">
        <v>5481</v>
      </c>
      <c r="E66">
        <v>9.5367999999999994E-2</v>
      </c>
      <c r="H66" s="1">
        <f t="shared" si="0"/>
        <v>41704</v>
      </c>
      <c r="I66">
        <f t="shared" si="6"/>
        <v>41704</v>
      </c>
      <c r="J66">
        <f t="shared" si="7"/>
        <v>1069</v>
      </c>
      <c r="K66">
        <f t="shared" ca="1" si="23"/>
        <v>5.7403000000000003E-2</v>
      </c>
      <c r="L66">
        <f t="shared" ca="1" si="23"/>
        <v>6.0318999999999998E-2</v>
      </c>
      <c r="M66">
        <f t="shared" ca="1" si="23"/>
        <v>6.2529000000000001E-2</v>
      </c>
      <c r="N66">
        <f t="shared" ca="1" si="23"/>
        <v>6.4976999999999993E-2</v>
      </c>
      <c r="O66">
        <f t="shared" ca="1" si="23"/>
        <v>6.5051999999999999E-2</v>
      </c>
      <c r="P66">
        <f t="shared" ca="1" si="23"/>
        <v>6.7184999999999995E-2</v>
      </c>
      <c r="Q66">
        <f t="shared" ca="1" si="23"/>
        <v>6.8975999999999996E-2</v>
      </c>
      <c r="R66">
        <f t="shared" ca="1" si="23"/>
        <v>6.8994E-2</v>
      </c>
      <c r="S66">
        <f t="shared" ca="1" si="23"/>
        <v>7.0477999999999999E-2</v>
      </c>
      <c r="T66">
        <f t="shared" ca="1" si="23"/>
        <v>7.1771000000000001E-2</v>
      </c>
      <c r="U66">
        <f t="shared" ca="1" si="23"/>
        <v>7.5868000000000005E-2</v>
      </c>
      <c r="V66">
        <f t="shared" ca="1" si="23"/>
        <v>7.8463000000000005E-2</v>
      </c>
      <c r="W66">
        <f t="shared" ca="1" si="23"/>
        <v>8.0745999999999998E-2</v>
      </c>
      <c r="X66">
        <f t="shared" ca="1" si="23"/>
        <v>8.2753999999999994E-2</v>
      </c>
      <c r="Y66">
        <f t="shared" ca="1" si="23"/>
        <v>8.4594000000000003E-2</v>
      </c>
      <c r="Z66">
        <f t="shared" ca="1" si="23"/>
        <v>8.5966000000000001E-2</v>
      </c>
      <c r="AA66">
        <f t="shared" ca="1" si="21"/>
        <v>8.7119000000000002E-2</v>
      </c>
      <c r="AB66">
        <f t="shared" ca="1" si="21"/>
        <v>8.8025999999999993E-2</v>
      </c>
      <c r="AC66">
        <f t="shared" ca="1" si="21"/>
        <v>9.0039999999999995E-2</v>
      </c>
      <c r="AD66">
        <f t="shared" ca="1" si="21"/>
        <v>9.2009999999999995E-2</v>
      </c>
      <c r="AE66">
        <f t="shared" ca="1" si="21"/>
        <v>9.3061000000000005E-2</v>
      </c>
      <c r="AF66">
        <f t="shared" ca="1" si="21"/>
        <v>9.1349E-2</v>
      </c>
      <c r="AG66">
        <f t="shared" ca="1" si="21"/>
        <v>8.9710999999999999E-2</v>
      </c>
      <c r="AH66">
        <f t="shared" ca="1" si="21"/>
        <v>8.9467000000000005E-2</v>
      </c>
      <c r="AJ66" s="1">
        <f t="shared" si="3"/>
        <v>0</v>
      </c>
      <c r="AM66">
        <f t="shared" ca="1" si="24"/>
        <v>92</v>
      </c>
      <c r="AN66">
        <f t="shared" ca="1" si="24"/>
        <v>186</v>
      </c>
      <c r="AO66">
        <f t="shared" ca="1" si="24"/>
        <v>277</v>
      </c>
      <c r="AP66">
        <f t="shared" ca="1" si="24"/>
        <v>365</v>
      </c>
      <c r="AQ66">
        <f t="shared" ca="1" si="24"/>
        <v>368</v>
      </c>
      <c r="AR66">
        <f t="shared" ca="1" si="24"/>
        <v>459</v>
      </c>
      <c r="AS66">
        <f t="shared" ca="1" si="24"/>
        <v>550</v>
      </c>
      <c r="AT66">
        <f t="shared" ca="1" si="24"/>
        <v>551</v>
      </c>
      <c r="AU66">
        <f t="shared" ca="1" si="24"/>
        <v>641</v>
      </c>
      <c r="AV66">
        <f t="shared" ca="1" si="24"/>
        <v>732</v>
      </c>
      <c r="AW66">
        <f t="shared" ca="1" si="24"/>
        <v>1096</v>
      </c>
      <c r="AX66">
        <f t="shared" ca="1" si="24"/>
        <v>1461</v>
      </c>
      <c r="AY66">
        <f t="shared" ca="1" si="24"/>
        <v>1826</v>
      </c>
      <c r="AZ66">
        <f t="shared" ca="1" si="24"/>
        <v>2192</v>
      </c>
      <c r="BA66">
        <f t="shared" ca="1" si="24"/>
        <v>2559</v>
      </c>
      <c r="BB66">
        <f t="shared" ca="1" si="24"/>
        <v>2923</v>
      </c>
      <c r="BC66">
        <f t="shared" ca="1" si="22"/>
        <v>3287</v>
      </c>
      <c r="BD66">
        <f t="shared" ca="1" si="22"/>
        <v>3653</v>
      </c>
      <c r="BE66">
        <f t="shared" ca="1" si="22"/>
        <v>4383</v>
      </c>
      <c r="BF66">
        <f t="shared" ca="1" si="22"/>
        <v>5479</v>
      </c>
      <c r="BG66">
        <f t="shared" ca="1" si="22"/>
        <v>7305</v>
      </c>
      <c r="BH66">
        <f t="shared" ca="1" si="22"/>
        <v>9132</v>
      </c>
      <c r="BI66">
        <f t="shared" ca="1" si="22"/>
        <v>10959</v>
      </c>
      <c r="BJ66">
        <f t="shared" ca="1" si="22"/>
        <v>14610</v>
      </c>
      <c r="BK66" s="1">
        <f t="shared" si="10"/>
        <v>41704</v>
      </c>
      <c r="BL66">
        <f t="array" aca="1" ref="BL66:CH66" ca="1">_xll.QSA.InterpLinear(AM66:BJ66,K66:AH66,$BL$2:$CH$2)</f>
        <v>5.7340957446808512E-2</v>
      </c>
      <c r="BM66">
        <f ca="1"/>
        <v>6.0163893617021277E-2</v>
      </c>
      <c r="BN66">
        <f ca="1"/>
        <v>6.2431857142857143E-2</v>
      </c>
      <c r="BO66">
        <f ca="1"/>
        <v>6.4976999999999993E-2</v>
      </c>
      <c r="BP66">
        <f ca="1"/>
        <v>6.7091241758241757E-2</v>
      </c>
      <c r="BQ66">
        <f ca="1"/>
        <v>6.8897274725274724E-2</v>
      </c>
      <c r="BR66">
        <f ca="1"/>
        <v>7.0428533333333335E-2</v>
      </c>
      <c r="BS66">
        <f ca="1"/>
        <v>7.1771000000000001E-2</v>
      </c>
      <c r="BT66">
        <f ca="1"/>
        <v>7.5868000000000005E-2</v>
      </c>
      <c r="BU66">
        <f ca="1"/>
        <v>7.8463000000000005E-2</v>
      </c>
      <c r="BV66">
        <f ca="1"/>
        <v>8.0745999999999998E-2</v>
      </c>
      <c r="BW66">
        <f ca="1"/>
        <v>8.2748513661202186E-2</v>
      </c>
      <c r="BX66">
        <f ca="1"/>
        <v>8.4594000000000003E-2</v>
      </c>
      <c r="BY66">
        <f ca="1"/>
        <v>8.5966000000000001E-2</v>
      </c>
      <c r="BZ66">
        <f ca="1"/>
        <v>8.7121478142076506E-2</v>
      </c>
      <c r="CA66">
        <f ca="1"/>
        <v>8.802352185792349E-2</v>
      </c>
      <c r="CB66">
        <f ca="1"/>
        <v>9.0039999999999995E-2</v>
      </c>
      <c r="CC66">
        <f ca="1"/>
        <v>9.2009999999999995E-2</v>
      </c>
      <c r="CD66">
        <f ca="1"/>
        <v>9.3061000000000005E-2</v>
      </c>
      <c r="CE66">
        <f ca="1"/>
        <v>9.1349E-2</v>
      </c>
      <c r="CF66">
        <f ca="1"/>
        <v>8.9710999999999999E-2</v>
      </c>
      <c r="CG66">
        <f ca="1"/>
        <v>8.9467000000000005E-2</v>
      </c>
      <c r="CH66">
        <f ca="1"/>
        <v>8.9222933168994809E-2</v>
      </c>
    </row>
    <row r="67" spans="3:86" x14ac:dyDescent="0.25">
      <c r="C67">
        <v>41645</v>
      </c>
      <c r="D67">
        <v>7305</v>
      </c>
      <c r="E67">
        <v>9.5833000000000002E-2</v>
      </c>
      <c r="H67" s="1">
        <f t="shared" ref="H67:H130" si="25">I67</f>
        <v>41705</v>
      </c>
      <c r="I67">
        <f t="shared" si="6"/>
        <v>41705</v>
      </c>
      <c r="J67">
        <f t="shared" si="7"/>
        <v>1094</v>
      </c>
      <c r="K67">
        <f t="shared" ca="1" si="23"/>
        <v>5.7646999999999997E-2</v>
      </c>
      <c r="L67">
        <f t="shared" ca="1" si="23"/>
        <v>6.0509E-2</v>
      </c>
      <c r="M67">
        <f t="shared" ca="1" si="23"/>
        <v>6.0536E-2</v>
      </c>
      <c r="N67">
        <f t="shared" ca="1" si="23"/>
        <v>6.2831999999999999E-2</v>
      </c>
      <c r="O67">
        <f t="shared" ca="1" si="23"/>
        <v>6.5363000000000004E-2</v>
      </c>
      <c r="P67">
        <f t="shared" ca="1" si="23"/>
        <v>6.7510000000000001E-2</v>
      </c>
      <c r="Q67">
        <f t="shared" ca="1" si="23"/>
        <v>6.7531999999999995E-2</v>
      </c>
      <c r="R67">
        <f t="shared" ca="1" si="23"/>
        <v>6.9334999999999994E-2</v>
      </c>
      <c r="S67">
        <f t="shared" ca="1" si="23"/>
        <v>6.9352999999999998E-2</v>
      </c>
      <c r="T67">
        <f t="shared" ca="1" si="23"/>
        <v>7.0860000000000006E-2</v>
      </c>
      <c r="U67">
        <f t="shared" ca="1" si="23"/>
        <v>7.2170999999999999E-2</v>
      </c>
      <c r="V67">
        <f t="shared" ca="1" si="23"/>
        <v>7.6263999999999998E-2</v>
      </c>
      <c r="W67">
        <f t="shared" ca="1" si="23"/>
        <v>7.8994999999999996E-2</v>
      </c>
      <c r="X67">
        <f t="shared" ca="1" si="23"/>
        <v>8.1277000000000002E-2</v>
      </c>
      <c r="Y67">
        <f t="shared" ca="1" si="23"/>
        <v>8.3281999999999995E-2</v>
      </c>
      <c r="Z67">
        <f t="shared" ref="Z67:AH82" ca="1" si="26">OFFSET($E$1,$J67+Z$1,0)</f>
        <v>8.5127999999999995E-2</v>
      </c>
      <c r="AA67">
        <f t="shared" ca="1" si="26"/>
        <v>8.6499999999999994E-2</v>
      </c>
      <c r="AB67">
        <f t="shared" ca="1" si="26"/>
        <v>8.7652999999999995E-2</v>
      </c>
      <c r="AC67">
        <f t="shared" ca="1" si="26"/>
        <v>8.8561000000000001E-2</v>
      </c>
      <c r="AD67">
        <f t="shared" ca="1" si="26"/>
        <v>9.0576000000000004E-2</v>
      </c>
      <c r="AE67">
        <f t="shared" ca="1" si="26"/>
        <v>9.2554999999999998E-2</v>
      </c>
      <c r="AF67">
        <f t="shared" ca="1" si="26"/>
        <v>9.3608999999999998E-2</v>
      </c>
      <c r="AG67">
        <f t="shared" ca="1" si="26"/>
        <v>9.1883000000000006E-2</v>
      </c>
      <c r="AH67">
        <f t="shared" ca="1" si="26"/>
        <v>9.0229000000000004E-2</v>
      </c>
      <c r="AJ67" s="1">
        <f t="shared" ref="AJ67:AJ130" si="27">AK67</f>
        <v>0</v>
      </c>
      <c r="AM67">
        <f t="shared" ca="1" si="24"/>
        <v>94</v>
      </c>
      <c r="AN67">
        <f t="shared" ca="1" si="24"/>
        <v>185</v>
      </c>
      <c r="AO67">
        <f t="shared" ca="1" si="24"/>
        <v>186</v>
      </c>
      <c r="AP67">
        <f t="shared" ca="1" si="24"/>
        <v>276</v>
      </c>
      <c r="AQ67">
        <f t="shared" ca="1" si="24"/>
        <v>367</v>
      </c>
      <c r="AR67">
        <f t="shared" ca="1" si="24"/>
        <v>458</v>
      </c>
      <c r="AS67">
        <f t="shared" ca="1" si="24"/>
        <v>459</v>
      </c>
      <c r="AT67">
        <f t="shared" ca="1" si="24"/>
        <v>549</v>
      </c>
      <c r="AU67">
        <f t="shared" ca="1" si="24"/>
        <v>550</v>
      </c>
      <c r="AV67">
        <f t="shared" ca="1" si="24"/>
        <v>640</v>
      </c>
      <c r="AW67">
        <f t="shared" ca="1" si="24"/>
        <v>731</v>
      </c>
      <c r="AX67">
        <f t="shared" ca="1" si="24"/>
        <v>1096</v>
      </c>
      <c r="AY67">
        <f t="shared" ca="1" si="24"/>
        <v>1461</v>
      </c>
      <c r="AZ67">
        <f t="shared" ca="1" si="24"/>
        <v>1826</v>
      </c>
      <c r="BA67">
        <f t="shared" ca="1" si="24"/>
        <v>2194</v>
      </c>
      <c r="BB67">
        <f t="shared" ref="BB67:BJ82" ca="1" si="28">OFFSET($E$1,$J67+BB$1,-1)</f>
        <v>2558</v>
      </c>
      <c r="BC67">
        <f t="shared" ca="1" si="28"/>
        <v>2922</v>
      </c>
      <c r="BD67">
        <f t="shared" ca="1" si="28"/>
        <v>3287</v>
      </c>
      <c r="BE67">
        <f t="shared" ca="1" si="28"/>
        <v>3653</v>
      </c>
      <c r="BF67">
        <f t="shared" ca="1" si="28"/>
        <v>4385</v>
      </c>
      <c r="BG67">
        <f t="shared" ca="1" si="28"/>
        <v>5479</v>
      </c>
      <c r="BH67">
        <f t="shared" ca="1" si="28"/>
        <v>7305</v>
      </c>
      <c r="BI67">
        <f t="shared" ca="1" si="28"/>
        <v>9131</v>
      </c>
      <c r="BJ67">
        <f t="shared" ca="1" si="28"/>
        <v>10958</v>
      </c>
      <c r="BK67" s="1">
        <f t="shared" si="10"/>
        <v>41705</v>
      </c>
      <c r="BL67">
        <f t="array" aca="1" ref="BL67:CH67" ca="1">_xll.QSA.InterpLinear(AM67:BJ67,K67:AH67,$BL$2:$CH$2)</f>
        <v>5.7521197802197797E-2</v>
      </c>
      <c r="BM67">
        <f ca="1"/>
        <v>6.0383197802197801E-2</v>
      </c>
      <c r="BN67">
        <f ca="1"/>
        <v>6.2755466666666662E-2</v>
      </c>
      <c r="BO67">
        <f ca="1"/>
        <v>6.5307373626373635E-2</v>
      </c>
      <c r="BP67">
        <f ca="1"/>
        <v>6.7439219780219786E-2</v>
      </c>
      <c r="BQ67">
        <f ca="1"/>
        <v>6.92749E-2</v>
      </c>
      <c r="BR67">
        <f ca="1"/>
        <v>7.0826511111111115E-2</v>
      </c>
      <c r="BS67">
        <f ca="1"/>
        <v>7.2182213698630135E-2</v>
      </c>
      <c r="BT67">
        <f ca="1"/>
        <v>7.6263999999999998E-2</v>
      </c>
      <c r="BU67">
        <f ca="1"/>
        <v>7.8994999999999996E-2</v>
      </c>
      <c r="BV67">
        <f ca="1"/>
        <v>8.1277000000000002E-2</v>
      </c>
      <c r="BW67">
        <f ca="1"/>
        <v>8.3265654891304344E-2</v>
      </c>
      <c r="BX67">
        <f ca="1"/>
        <v>8.5131769230769219E-2</v>
      </c>
      <c r="BY67">
        <f ca="1"/>
        <v>8.6503158904109589E-2</v>
      </c>
      <c r="BZ67">
        <f ca="1"/>
        <v>8.7655480874316932E-2</v>
      </c>
      <c r="CA67">
        <f ca="1"/>
        <v>8.8558519125683063E-2</v>
      </c>
      <c r="CB67">
        <f ca="1"/>
        <v>9.057049453551913E-2</v>
      </c>
      <c r="CC67">
        <f ca="1"/>
        <v>9.2554999999999998E-2</v>
      </c>
      <c r="CD67">
        <f ca="1"/>
        <v>9.3608999999999998E-2</v>
      </c>
      <c r="CE67">
        <f ca="1"/>
        <v>9.1882094690749871E-2</v>
      </c>
      <c r="CF67">
        <f ca="1"/>
        <v>9.0228094690749869E-2</v>
      </c>
      <c r="CG67">
        <f ca="1"/>
        <v>8.6922810618500268E-2</v>
      </c>
      <c r="CH67">
        <f ca="1"/>
        <v>8.3616621237000546E-2</v>
      </c>
    </row>
    <row r="68" spans="3:86" x14ac:dyDescent="0.25">
      <c r="C68">
        <v>41645</v>
      </c>
      <c r="D68">
        <v>9131</v>
      </c>
      <c r="E68">
        <v>9.4645000000000007E-2</v>
      </c>
      <c r="H68" s="1">
        <f t="shared" si="25"/>
        <v>41706</v>
      </c>
      <c r="I68">
        <f t="shared" ref="I68:I131" si="29">I67+1</f>
        <v>41706</v>
      </c>
      <c r="J68" t="e">
        <f t="shared" ref="J68:J131" si="30">MATCH(I68,$C$1:$C$6446,0)-1</f>
        <v>#N/A</v>
      </c>
      <c r="K68" t="e">
        <f t="shared" ref="K68:Z83" ca="1" si="31">OFFSET($E$1,$J68+K$1,0)</f>
        <v>#N/A</v>
      </c>
      <c r="L68" t="e">
        <f t="shared" ca="1" si="31"/>
        <v>#N/A</v>
      </c>
      <c r="M68" t="e">
        <f t="shared" ca="1" si="31"/>
        <v>#N/A</v>
      </c>
      <c r="N68" t="e">
        <f t="shared" ca="1" si="31"/>
        <v>#N/A</v>
      </c>
      <c r="O68" t="e">
        <f t="shared" ca="1" si="31"/>
        <v>#N/A</v>
      </c>
      <c r="P68" t="e">
        <f t="shared" ca="1" si="31"/>
        <v>#N/A</v>
      </c>
      <c r="Q68" t="e">
        <f t="shared" ca="1" si="31"/>
        <v>#N/A</v>
      </c>
      <c r="R68" t="e">
        <f t="shared" ca="1" si="31"/>
        <v>#N/A</v>
      </c>
      <c r="S68" t="e">
        <f t="shared" ca="1" si="31"/>
        <v>#N/A</v>
      </c>
      <c r="T68" t="e">
        <f t="shared" ca="1" si="31"/>
        <v>#N/A</v>
      </c>
      <c r="U68" t="e">
        <f t="shared" ca="1" si="31"/>
        <v>#N/A</v>
      </c>
      <c r="V68" t="e">
        <f t="shared" ca="1" si="31"/>
        <v>#N/A</v>
      </c>
      <c r="W68" t="e">
        <f t="shared" ca="1" si="31"/>
        <v>#N/A</v>
      </c>
      <c r="X68" t="e">
        <f t="shared" ca="1" si="31"/>
        <v>#N/A</v>
      </c>
      <c r="Y68" t="e">
        <f t="shared" ca="1" si="31"/>
        <v>#N/A</v>
      </c>
      <c r="Z68" t="e">
        <f t="shared" ca="1" si="26"/>
        <v>#N/A</v>
      </c>
      <c r="AA68" t="e">
        <f t="shared" ca="1" si="26"/>
        <v>#N/A</v>
      </c>
      <c r="AB68" t="e">
        <f t="shared" ca="1" si="26"/>
        <v>#N/A</v>
      </c>
      <c r="AC68" t="e">
        <f t="shared" ca="1" si="26"/>
        <v>#N/A</v>
      </c>
      <c r="AD68" t="e">
        <f t="shared" ca="1" si="26"/>
        <v>#N/A</v>
      </c>
      <c r="AE68" t="e">
        <f t="shared" ca="1" si="26"/>
        <v>#N/A</v>
      </c>
      <c r="AF68" t="e">
        <f t="shared" ca="1" si="26"/>
        <v>#N/A</v>
      </c>
      <c r="AG68" t="e">
        <f t="shared" ca="1" si="26"/>
        <v>#N/A</v>
      </c>
      <c r="AH68" t="e">
        <f t="shared" ca="1" si="26"/>
        <v>#N/A</v>
      </c>
      <c r="AJ68" s="1">
        <f t="shared" si="27"/>
        <v>0</v>
      </c>
      <c r="AM68" t="e">
        <f t="shared" ref="AM68:BB83" ca="1" si="32">OFFSET($E$1,$J68+AM$1,-1)</f>
        <v>#N/A</v>
      </c>
      <c r="AN68" t="e">
        <f t="shared" ca="1" si="32"/>
        <v>#N/A</v>
      </c>
      <c r="AO68" t="e">
        <f t="shared" ca="1" si="32"/>
        <v>#N/A</v>
      </c>
      <c r="AP68" t="e">
        <f t="shared" ca="1" si="32"/>
        <v>#N/A</v>
      </c>
      <c r="AQ68" t="e">
        <f t="shared" ca="1" si="32"/>
        <v>#N/A</v>
      </c>
      <c r="AR68" t="e">
        <f t="shared" ca="1" si="32"/>
        <v>#N/A</v>
      </c>
      <c r="AS68" t="e">
        <f t="shared" ca="1" si="32"/>
        <v>#N/A</v>
      </c>
      <c r="AT68" t="e">
        <f t="shared" ca="1" si="32"/>
        <v>#N/A</v>
      </c>
      <c r="AU68" t="e">
        <f t="shared" ca="1" si="32"/>
        <v>#N/A</v>
      </c>
      <c r="AV68" t="e">
        <f t="shared" ca="1" si="32"/>
        <v>#N/A</v>
      </c>
      <c r="AW68" t="e">
        <f t="shared" ca="1" si="32"/>
        <v>#N/A</v>
      </c>
      <c r="AX68" t="e">
        <f t="shared" ca="1" si="32"/>
        <v>#N/A</v>
      </c>
      <c r="AY68" t="e">
        <f t="shared" ca="1" si="32"/>
        <v>#N/A</v>
      </c>
      <c r="AZ68" t="e">
        <f t="shared" ca="1" si="32"/>
        <v>#N/A</v>
      </c>
      <c r="BA68" t="e">
        <f t="shared" ca="1" si="32"/>
        <v>#N/A</v>
      </c>
      <c r="BB68" t="e">
        <f t="shared" ca="1" si="28"/>
        <v>#N/A</v>
      </c>
      <c r="BC68" t="e">
        <f t="shared" ca="1" si="28"/>
        <v>#N/A</v>
      </c>
      <c r="BD68" t="e">
        <f t="shared" ca="1" si="28"/>
        <v>#N/A</v>
      </c>
      <c r="BE68" t="e">
        <f t="shared" ca="1" si="28"/>
        <v>#N/A</v>
      </c>
      <c r="BF68" t="e">
        <f t="shared" ca="1" si="28"/>
        <v>#N/A</v>
      </c>
      <c r="BG68" t="e">
        <f t="shared" ca="1" si="28"/>
        <v>#N/A</v>
      </c>
      <c r="BH68" t="e">
        <f t="shared" ca="1" si="28"/>
        <v>#N/A</v>
      </c>
      <c r="BI68" t="e">
        <f t="shared" ca="1" si="28"/>
        <v>#N/A</v>
      </c>
      <c r="BJ68" t="e">
        <f t="shared" ca="1" si="28"/>
        <v>#N/A</v>
      </c>
      <c r="BK68" s="1">
        <f t="shared" ref="BK68:BK131" si="33">H68</f>
        <v>41706</v>
      </c>
      <c r="BL68" t="e">
        <f t="array" aca="1" ref="BL68:CH68" ca="1">_xll.QSA.InterpLinear(AM68:BJ68,K68:AH68,$BL$2:$CH$2)</f>
        <v>#VALUE!</v>
      </c>
      <c r="BM68" t="e">
        <f ca="1"/>
        <v>#VALUE!</v>
      </c>
      <c r="BN68" t="e">
        <f ca="1"/>
        <v>#VALUE!</v>
      </c>
      <c r="BO68" t="e">
        <f ca="1"/>
        <v>#VALUE!</v>
      </c>
      <c r="BP68" t="e">
        <f ca="1"/>
        <v>#VALUE!</v>
      </c>
      <c r="BQ68" t="e">
        <f ca="1"/>
        <v>#VALUE!</v>
      </c>
      <c r="BR68" t="e">
        <f ca="1"/>
        <v>#VALUE!</v>
      </c>
      <c r="BS68" t="e">
        <f ca="1"/>
        <v>#VALUE!</v>
      </c>
      <c r="BT68" t="e">
        <f ca="1"/>
        <v>#VALUE!</v>
      </c>
      <c r="BU68" t="e">
        <f ca="1"/>
        <v>#VALUE!</v>
      </c>
      <c r="BV68" t="e">
        <f ca="1"/>
        <v>#VALUE!</v>
      </c>
      <c r="BW68" t="e">
        <f ca="1"/>
        <v>#VALUE!</v>
      </c>
      <c r="BX68" t="e">
        <f ca="1"/>
        <v>#VALUE!</v>
      </c>
      <c r="BY68" t="e">
        <f ca="1"/>
        <v>#VALUE!</v>
      </c>
      <c r="BZ68" t="e">
        <f ca="1"/>
        <v>#VALUE!</v>
      </c>
      <c r="CA68" t="e">
        <f ca="1"/>
        <v>#VALUE!</v>
      </c>
      <c r="CB68" t="e">
        <f ca="1"/>
        <v>#VALUE!</v>
      </c>
      <c r="CC68" t="e">
        <f ca="1"/>
        <v>#VALUE!</v>
      </c>
      <c r="CD68" t="e">
        <f ca="1"/>
        <v>#VALUE!</v>
      </c>
      <c r="CE68" t="e">
        <f ca="1"/>
        <v>#VALUE!</v>
      </c>
      <c r="CF68" t="e">
        <f ca="1"/>
        <v>#VALUE!</v>
      </c>
      <c r="CG68" t="e">
        <f ca="1"/>
        <v>#VALUE!</v>
      </c>
      <c r="CH68" t="e">
        <f ca="1"/>
        <v>#VALUE!</v>
      </c>
    </row>
    <row r="69" spans="3:86" x14ac:dyDescent="0.25">
      <c r="C69">
        <v>41645</v>
      </c>
      <c r="D69">
        <v>10957</v>
      </c>
      <c r="E69">
        <v>9.3858999999999998E-2</v>
      </c>
      <c r="H69" s="1">
        <f t="shared" si="25"/>
        <v>41707</v>
      </c>
      <c r="I69">
        <f t="shared" si="29"/>
        <v>41707</v>
      </c>
      <c r="J69" t="e">
        <f t="shared" si="30"/>
        <v>#N/A</v>
      </c>
      <c r="K69" t="e">
        <f t="shared" ca="1" si="31"/>
        <v>#N/A</v>
      </c>
      <c r="L69" t="e">
        <f t="shared" ca="1" si="31"/>
        <v>#N/A</v>
      </c>
      <c r="M69" t="e">
        <f t="shared" ca="1" si="31"/>
        <v>#N/A</v>
      </c>
      <c r="N69" t="e">
        <f t="shared" ca="1" si="31"/>
        <v>#N/A</v>
      </c>
      <c r="O69" t="e">
        <f t="shared" ca="1" si="31"/>
        <v>#N/A</v>
      </c>
      <c r="P69" t="e">
        <f t="shared" ca="1" si="31"/>
        <v>#N/A</v>
      </c>
      <c r="Q69" t="e">
        <f t="shared" ca="1" si="31"/>
        <v>#N/A</v>
      </c>
      <c r="R69" t="e">
        <f t="shared" ca="1" si="31"/>
        <v>#N/A</v>
      </c>
      <c r="S69" t="e">
        <f t="shared" ca="1" si="31"/>
        <v>#N/A</v>
      </c>
      <c r="T69" t="e">
        <f t="shared" ca="1" si="31"/>
        <v>#N/A</v>
      </c>
      <c r="U69" t="e">
        <f t="shared" ca="1" si="31"/>
        <v>#N/A</v>
      </c>
      <c r="V69" t="e">
        <f t="shared" ca="1" si="31"/>
        <v>#N/A</v>
      </c>
      <c r="W69" t="e">
        <f t="shared" ca="1" si="31"/>
        <v>#N/A</v>
      </c>
      <c r="X69" t="e">
        <f t="shared" ca="1" si="31"/>
        <v>#N/A</v>
      </c>
      <c r="Y69" t="e">
        <f t="shared" ca="1" si="31"/>
        <v>#N/A</v>
      </c>
      <c r="Z69" t="e">
        <f t="shared" ca="1" si="26"/>
        <v>#N/A</v>
      </c>
      <c r="AA69" t="e">
        <f t="shared" ca="1" si="26"/>
        <v>#N/A</v>
      </c>
      <c r="AB69" t="e">
        <f t="shared" ca="1" si="26"/>
        <v>#N/A</v>
      </c>
      <c r="AC69" t="e">
        <f t="shared" ca="1" si="26"/>
        <v>#N/A</v>
      </c>
      <c r="AD69" t="e">
        <f t="shared" ca="1" si="26"/>
        <v>#N/A</v>
      </c>
      <c r="AE69" t="e">
        <f t="shared" ca="1" si="26"/>
        <v>#N/A</v>
      </c>
      <c r="AF69" t="e">
        <f t="shared" ca="1" si="26"/>
        <v>#N/A</v>
      </c>
      <c r="AG69" t="e">
        <f t="shared" ca="1" si="26"/>
        <v>#N/A</v>
      </c>
      <c r="AH69" t="e">
        <f t="shared" ca="1" si="26"/>
        <v>#N/A</v>
      </c>
      <c r="AJ69" s="1">
        <f t="shared" si="27"/>
        <v>0</v>
      </c>
      <c r="AM69" t="e">
        <f t="shared" ca="1" si="32"/>
        <v>#N/A</v>
      </c>
      <c r="AN69" t="e">
        <f t="shared" ca="1" si="32"/>
        <v>#N/A</v>
      </c>
      <c r="AO69" t="e">
        <f t="shared" ca="1" si="32"/>
        <v>#N/A</v>
      </c>
      <c r="AP69" t="e">
        <f t="shared" ca="1" si="32"/>
        <v>#N/A</v>
      </c>
      <c r="AQ69" t="e">
        <f t="shared" ca="1" si="32"/>
        <v>#N/A</v>
      </c>
      <c r="AR69" t="e">
        <f t="shared" ca="1" si="32"/>
        <v>#N/A</v>
      </c>
      <c r="AS69" t="e">
        <f t="shared" ca="1" si="32"/>
        <v>#N/A</v>
      </c>
      <c r="AT69" t="e">
        <f t="shared" ca="1" si="32"/>
        <v>#N/A</v>
      </c>
      <c r="AU69" t="e">
        <f t="shared" ca="1" si="32"/>
        <v>#N/A</v>
      </c>
      <c r="AV69" t="e">
        <f t="shared" ca="1" si="32"/>
        <v>#N/A</v>
      </c>
      <c r="AW69" t="e">
        <f t="shared" ca="1" si="32"/>
        <v>#N/A</v>
      </c>
      <c r="AX69" t="e">
        <f t="shared" ca="1" si="32"/>
        <v>#N/A</v>
      </c>
      <c r="AY69" t="e">
        <f t="shared" ca="1" si="32"/>
        <v>#N/A</v>
      </c>
      <c r="AZ69" t="e">
        <f t="shared" ca="1" si="32"/>
        <v>#N/A</v>
      </c>
      <c r="BA69" t="e">
        <f t="shared" ca="1" si="32"/>
        <v>#N/A</v>
      </c>
      <c r="BB69" t="e">
        <f t="shared" ca="1" si="28"/>
        <v>#N/A</v>
      </c>
      <c r="BC69" t="e">
        <f t="shared" ca="1" si="28"/>
        <v>#N/A</v>
      </c>
      <c r="BD69" t="e">
        <f t="shared" ca="1" si="28"/>
        <v>#N/A</v>
      </c>
      <c r="BE69" t="e">
        <f t="shared" ca="1" si="28"/>
        <v>#N/A</v>
      </c>
      <c r="BF69" t="e">
        <f t="shared" ca="1" si="28"/>
        <v>#N/A</v>
      </c>
      <c r="BG69" t="e">
        <f t="shared" ca="1" si="28"/>
        <v>#N/A</v>
      </c>
      <c r="BH69" t="e">
        <f t="shared" ca="1" si="28"/>
        <v>#N/A</v>
      </c>
      <c r="BI69" t="e">
        <f t="shared" ca="1" si="28"/>
        <v>#N/A</v>
      </c>
      <c r="BJ69" t="e">
        <f t="shared" ca="1" si="28"/>
        <v>#N/A</v>
      </c>
      <c r="BK69" s="1">
        <f t="shared" si="33"/>
        <v>41707</v>
      </c>
      <c r="BL69" t="e">
        <f t="array" aca="1" ref="BL69:CH69" ca="1">_xll.QSA.InterpLinear(AM69:BJ69,K69:AH69,$BL$2:$CH$2)</f>
        <v>#VALUE!</v>
      </c>
      <c r="BM69" t="e">
        <f ca="1"/>
        <v>#VALUE!</v>
      </c>
      <c r="BN69" t="e">
        <f ca="1"/>
        <v>#VALUE!</v>
      </c>
      <c r="BO69" t="e">
        <f ca="1"/>
        <v>#VALUE!</v>
      </c>
      <c r="BP69" t="e">
        <f ca="1"/>
        <v>#VALUE!</v>
      </c>
      <c r="BQ69" t="e">
        <f ca="1"/>
        <v>#VALUE!</v>
      </c>
      <c r="BR69" t="e">
        <f ca="1"/>
        <v>#VALUE!</v>
      </c>
      <c r="BS69" t="e">
        <f ca="1"/>
        <v>#VALUE!</v>
      </c>
      <c r="BT69" t="e">
        <f ca="1"/>
        <v>#VALUE!</v>
      </c>
      <c r="BU69" t="e">
        <f ca="1"/>
        <v>#VALUE!</v>
      </c>
      <c r="BV69" t="e">
        <f ca="1"/>
        <v>#VALUE!</v>
      </c>
      <c r="BW69" t="e">
        <f ca="1"/>
        <v>#VALUE!</v>
      </c>
      <c r="BX69" t="e">
        <f ca="1"/>
        <v>#VALUE!</v>
      </c>
      <c r="BY69" t="e">
        <f ca="1"/>
        <v>#VALUE!</v>
      </c>
      <c r="BZ69" t="e">
        <f ca="1"/>
        <v>#VALUE!</v>
      </c>
      <c r="CA69" t="e">
        <f ca="1"/>
        <v>#VALUE!</v>
      </c>
      <c r="CB69" t="e">
        <f ca="1"/>
        <v>#VALUE!</v>
      </c>
      <c r="CC69" t="e">
        <f ca="1"/>
        <v>#VALUE!</v>
      </c>
      <c r="CD69" t="e">
        <f ca="1"/>
        <v>#VALUE!</v>
      </c>
      <c r="CE69" t="e">
        <f ca="1"/>
        <v>#VALUE!</v>
      </c>
      <c r="CF69" t="e">
        <f ca="1"/>
        <v>#VALUE!</v>
      </c>
      <c r="CG69" t="e">
        <f ca="1"/>
        <v>#VALUE!</v>
      </c>
      <c r="CH69" t="e">
        <f ca="1"/>
        <v>#VALUE!</v>
      </c>
    </row>
    <row r="70" spans="3:86" x14ac:dyDescent="0.25">
      <c r="C70">
        <v>41645</v>
      </c>
      <c r="D70">
        <v>14610</v>
      </c>
      <c r="E70">
        <v>9.2854000000000006E-2</v>
      </c>
      <c r="H70" s="1">
        <f t="shared" si="25"/>
        <v>41708</v>
      </c>
      <c r="I70">
        <f t="shared" si="29"/>
        <v>41708</v>
      </c>
      <c r="J70">
        <f t="shared" si="30"/>
        <v>1120</v>
      </c>
      <c r="K70">
        <f t="shared" ca="1" si="31"/>
        <v>5.7655999999999999E-2</v>
      </c>
      <c r="L70">
        <f t="shared" ca="1" si="31"/>
        <v>6.0623000000000003E-2</v>
      </c>
      <c r="M70">
        <f t="shared" ca="1" si="31"/>
        <v>6.2950000000000006E-2</v>
      </c>
      <c r="N70">
        <f t="shared" ca="1" si="31"/>
        <v>6.5515000000000004E-2</v>
      </c>
      <c r="O70">
        <f t="shared" ca="1" si="31"/>
        <v>6.7743999999999999E-2</v>
      </c>
      <c r="P70">
        <f t="shared" ca="1" si="31"/>
        <v>6.9601999999999997E-2</v>
      </c>
      <c r="Q70">
        <f t="shared" ca="1" si="31"/>
        <v>7.1148000000000003E-2</v>
      </c>
      <c r="R70">
        <f t="shared" ca="1" si="31"/>
        <v>7.2498999999999994E-2</v>
      </c>
      <c r="S70">
        <f t="shared" ca="1" si="31"/>
        <v>7.6581999999999997E-2</v>
      </c>
      <c r="T70">
        <f t="shared" ca="1" si="31"/>
        <v>7.9419000000000003E-2</v>
      </c>
      <c r="U70">
        <f t="shared" ca="1" si="31"/>
        <v>8.1701999999999997E-2</v>
      </c>
      <c r="V70">
        <f t="shared" ca="1" si="31"/>
        <v>8.3711999999999995E-2</v>
      </c>
      <c r="W70">
        <f t="shared" ca="1" si="31"/>
        <v>8.5351999999999997E-2</v>
      </c>
      <c r="X70">
        <f t="shared" ca="1" si="31"/>
        <v>8.6799000000000001E-2</v>
      </c>
      <c r="Y70">
        <f t="shared" ca="1" si="31"/>
        <v>8.7877999999999998E-2</v>
      </c>
      <c r="Z70">
        <f t="shared" ca="1" si="26"/>
        <v>8.8869000000000004E-2</v>
      </c>
      <c r="AA70">
        <f t="shared" ca="1" si="26"/>
        <v>9.0893000000000002E-2</v>
      </c>
      <c r="AB70">
        <f t="shared" ca="1" si="26"/>
        <v>9.2869999999999994E-2</v>
      </c>
      <c r="AC70">
        <f t="shared" ca="1" si="26"/>
        <v>9.3931000000000001E-2</v>
      </c>
      <c r="AD70">
        <f t="shared" ca="1" si="26"/>
        <v>9.2198000000000002E-2</v>
      </c>
      <c r="AE70">
        <f t="shared" ca="1" si="26"/>
        <v>9.0535000000000004E-2</v>
      </c>
      <c r="AF70">
        <f t="shared" ca="1" si="26"/>
        <v>9.0287000000000006E-2</v>
      </c>
      <c r="AG70">
        <f t="shared" ca="1" si="26"/>
        <v>9.0142E-2</v>
      </c>
      <c r="AH70">
        <f t="shared" ca="1" si="26"/>
        <v>5.7655999999999999E-2</v>
      </c>
      <c r="AJ70" s="1">
        <f t="shared" si="27"/>
        <v>0</v>
      </c>
      <c r="AM70">
        <f t="shared" ca="1" si="32"/>
        <v>92</v>
      </c>
      <c r="AN70">
        <f t="shared" ca="1" si="32"/>
        <v>184</v>
      </c>
      <c r="AO70">
        <f t="shared" ca="1" si="32"/>
        <v>275</v>
      </c>
      <c r="AP70">
        <f t="shared" ca="1" si="32"/>
        <v>365</v>
      </c>
      <c r="AQ70">
        <f t="shared" ca="1" si="32"/>
        <v>457</v>
      </c>
      <c r="AR70">
        <f t="shared" ca="1" si="32"/>
        <v>549</v>
      </c>
      <c r="AS70">
        <f t="shared" ca="1" si="32"/>
        <v>640</v>
      </c>
      <c r="AT70">
        <f t="shared" ca="1" si="32"/>
        <v>731</v>
      </c>
      <c r="AU70">
        <f t="shared" ca="1" si="32"/>
        <v>1096</v>
      </c>
      <c r="AV70">
        <f t="shared" ca="1" si="32"/>
        <v>1463</v>
      </c>
      <c r="AW70">
        <f t="shared" ca="1" si="32"/>
        <v>1827</v>
      </c>
      <c r="AX70">
        <f t="shared" ca="1" si="32"/>
        <v>2192</v>
      </c>
      <c r="AY70">
        <f t="shared" ca="1" si="32"/>
        <v>2557</v>
      </c>
      <c r="AZ70">
        <f t="shared" ca="1" si="32"/>
        <v>2922</v>
      </c>
      <c r="BA70">
        <f t="shared" ca="1" si="32"/>
        <v>3287</v>
      </c>
      <c r="BB70">
        <f t="shared" ca="1" si="28"/>
        <v>3654</v>
      </c>
      <c r="BC70">
        <f t="shared" ca="1" si="28"/>
        <v>4383</v>
      </c>
      <c r="BD70">
        <f t="shared" ca="1" si="28"/>
        <v>5481</v>
      </c>
      <c r="BE70">
        <f t="shared" ca="1" si="28"/>
        <v>7305</v>
      </c>
      <c r="BF70">
        <f t="shared" ca="1" si="28"/>
        <v>9131</v>
      </c>
      <c r="BG70">
        <f t="shared" ca="1" si="28"/>
        <v>10958</v>
      </c>
      <c r="BH70">
        <f t="shared" ca="1" si="28"/>
        <v>14610</v>
      </c>
      <c r="BI70">
        <f t="shared" ca="1" si="28"/>
        <v>18263</v>
      </c>
      <c r="BJ70">
        <f t="shared" ca="1" si="28"/>
        <v>92</v>
      </c>
      <c r="BK70" s="1">
        <f t="shared" si="33"/>
        <v>41708</v>
      </c>
      <c r="BL70">
        <f t="array" aca="1" ref="BL70:CH70" ca="1">_xll.QSA.InterpLinear(AM70:BJ70,K70:AH70,$BL$2:$CH$2)</f>
        <v>5.7591499999999997E-2</v>
      </c>
      <c r="BM70">
        <f ca="1"/>
        <v>6.0526250000000004E-2</v>
      </c>
      <c r="BN70">
        <f ca="1"/>
        <v>6.2898857142857145E-2</v>
      </c>
      <c r="BO70">
        <f ca="1"/>
        <v>6.5515000000000004E-2</v>
      </c>
      <c r="BP70">
        <f ca="1"/>
        <v>6.7695543478260872E-2</v>
      </c>
      <c r="BQ70">
        <f ca="1"/>
        <v>6.9541413043478259E-2</v>
      </c>
      <c r="BR70">
        <f ca="1"/>
        <v>7.1114021978021982E-2</v>
      </c>
      <c r="BS70">
        <f ca="1"/>
        <v>7.2510186301369864E-2</v>
      </c>
      <c r="BT70">
        <f ca="1"/>
        <v>7.6581999999999997E-2</v>
      </c>
      <c r="BU70">
        <f ca="1"/>
        <v>7.9403539509536783E-2</v>
      </c>
      <c r="BV70">
        <f ca="1"/>
        <v>8.1695728021978026E-2</v>
      </c>
      <c r="BW70">
        <f ca="1"/>
        <v>8.370649315068493E-2</v>
      </c>
      <c r="BX70">
        <f ca="1"/>
        <v>8.5359928767123283E-2</v>
      </c>
      <c r="BY70">
        <f ca="1"/>
        <v>8.6801956164383562E-2</v>
      </c>
      <c r="BZ70">
        <f ca="1"/>
        <v>8.7880700272479559E-2</v>
      </c>
      <c r="CA70">
        <f ca="1"/>
        <v>8.8863599455040881E-2</v>
      </c>
      <c r="CB70">
        <f ca="1"/>
        <v>9.0893000000000002E-2</v>
      </c>
      <c r="CC70">
        <f ca="1"/>
        <v>9.2866398907103825E-2</v>
      </c>
      <c r="CD70">
        <f ca="1"/>
        <v>9.3931000000000001E-2</v>
      </c>
      <c r="CE70">
        <f ca="1"/>
        <v>9.2197089764641485E-2</v>
      </c>
      <c r="CF70">
        <f ca="1"/>
        <v>9.0534932092004389E-2</v>
      </c>
      <c r="CG70">
        <f ca="1"/>
        <v>9.0287000000000006E-2</v>
      </c>
      <c r="CH70">
        <f ca="1"/>
        <v>9.0142039693402676E-2</v>
      </c>
    </row>
    <row r="71" spans="3:86" x14ac:dyDescent="0.25">
      <c r="C71">
        <v>41645</v>
      </c>
      <c r="D71">
        <v>18263</v>
      </c>
      <c r="E71">
        <v>9.2260999999999996E-2</v>
      </c>
      <c r="H71" s="1">
        <f t="shared" si="25"/>
        <v>41709</v>
      </c>
      <c r="I71">
        <f t="shared" si="29"/>
        <v>41709</v>
      </c>
      <c r="J71">
        <f t="shared" si="30"/>
        <v>1143</v>
      </c>
      <c r="K71">
        <f t="shared" ca="1" si="31"/>
        <v>5.7655999999999999E-2</v>
      </c>
      <c r="L71">
        <f t="shared" ca="1" si="31"/>
        <v>6.0623000000000003E-2</v>
      </c>
      <c r="M71">
        <f t="shared" ca="1" si="31"/>
        <v>6.2950000000000006E-2</v>
      </c>
      <c r="N71">
        <f t="shared" ca="1" si="31"/>
        <v>6.5515000000000004E-2</v>
      </c>
      <c r="O71">
        <f t="shared" ca="1" si="31"/>
        <v>6.7702999999999999E-2</v>
      </c>
      <c r="P71">
        <f t="shared" ca="1" si="31"/>
        <v>6.9568000000000005E-2</v>
      </c>
      <c r="Q71">
        <f t="shared" ca="1" si="31"/>
        <v>7.1119000000000002E-2</v>
      </c>
      <c r="R71">
        <f t="shared" ca="1" si="31"/>
        <v>7.2447999999999999E-2</v>
      </c>
      <c r="S71">
        <f t="shared" ca="1" si="31"/>
        <v>7.6529E-2</v>
      </c>
      <c r="T71">
        <f t="shared" ca="1" si="31"/>
        <v>7.9426999999999998E-2</v>
      </c>
      <c r="U71">
        <f t="shared" ca="1" si="31"/>
        <v>8.1708000000000003E-2</v>
      </c>
      <c r="V71">
        <f t="shared" ca="1" si="31"/>
        <v>8.3715999999999999E-2</v>
      </c>
      <c r="W71">
        <f t="shared" ca="1" si="31"/>
        <v>8.5490999999999998E-2</v>
      </c>
      <c r="X71">
        <f t="shared" ca="1" si="31"/>
        <v>8.6934999999999998E-2</v>
      </c>
      <c r="Y71">
        <f t="shared" ca="1" si="31"/>
        <v>8.8010000000000005E-2</v>
      </c>
      <c r="Z71">
        <f t="shared" ca="1" si="26"/>
        <v>8.9001999999999998E-2</v>
      </c>
      <c r="AA71">
        <f t="shared" ca="1" si="26"/>
        <v>9.1022000000000006E-2</v>
      </c>
      <c r="AB71">
        <f t="shared" ca="1" si="26"/>
        <v>9.2997999999999997E-2</v>
      </c>
      <c r="AC71">
        <f t="shared" ca="1" si="26"/>
        <v>9.3803999999999998E-2</v>
      </c>
      <c r="AD71">
        <f t="shared" ca="1" si="26"/>
        <v>9.2102000000000003E-2</v>
      </c>
      <c r="AE71">
        <f t="shared" ca="1" si="26"/>
        <v>9.0458999999999998E-2</v>
      </c>
      <c r="AF71">
        <f t="shared" ca="1" si="26"/>
        <v>9.0231000000000006E-2</v>
      </c>
      <c r="AG71">
        <f t="shared" ca="1" si="26"/>
        <v>9.0095999999999996E-2</v>
      </c>
      <c r="AH71">
        <f t="shared" ca="1" si="26"/>
        <v>5.7655999999999999E-2</v>
      </c>
      <c r="AJ71" s="1">
        <f t="shared" si="27"/>
        <v>0</v>
      </c>
      <c r="AM71">
        <f t="shared" ca="1" si="32"/>
        <v>92</v>
      </c>
      <c r="AN71">
        <f t="shared" ca="1" si="32"/>
        <v>184</v>
      </c>
      <c r="AO71">
        <f t="shared" ca="1" si="32"/>
        <v>275</v>
      </c>
      <c r="AP71">
        <f t="shared" ca="1" si="32"/>
        <v>365</v>
      </c>
      <c r="AQ71">
        <f t="shared" ca="1" si="32"/>
        <v>457</v>
      </c>
      <c r="AR71">
        <f t="shared" ca="1" si="32"/>
        <v>549</v>
      </c>
      <c r="AS71">
        <f t="shared" ca="1" si="32"/>
        <v>640</v>
      </c>
      <c r="AT71">
        <f t="shared" ca="1" si="32"/>
        <v>731</v>
      </c>
      <c r="AU71">
        <f t="shared" ca="1" si="32"/>
        <v>1098</v>
      </c>
      <c r="AV71">
        <f t="shared" ca="1" si="32"/>
        <v>1462</v>
      </c>
      <c r="AW71">
        <f t="shared" ca="1" si="32"/>
        <v>1826</v>
      </c>
      <c r="AX71">
        <f t="shared" ca="1" si="32"/>
        <v>2192</v>
      </c>
      <c r="AY71">
        <f t="shared" ca="1" si="32"/>
        <v>2557</v>
      </c>
      <c r="AZ71">
        <f t="shared" ca="1" si="32"/>
        <v>2922</v>
      </c>
      <c r="BA71">
        <f t="shared" ca="1" si="32"/>
        <v>3289</v>
      </c>
      <c r="BB71">
        <f t="shared" ca="1" si="28"/>
        <v>3653</v>
      </c>
      <c r="BC71">
        <f t="shared" ca="1" si="28"/>
        <v>4383</v>
      </c>
      <c r="BD71">
        <f t="shared" ca="1" si="28"/>
        <v>5480</v>
      </c>
      <c r="BE71">
        <f t="shared" ca="1" si="28"/>
        <v>7307</v>
      </c>
      <c r="BF71">
        <f t="shared" ca="1" si="28"/>
        <v>9131</v>
      </c>
      <c r="BG71">
        <f t="shared" ca="1" si="28"/>
        <v>10958</v>
      </c>
      <c r="BH71">
        <f t="shared" ca="1" si="28"/>
        <v>14610</v>
      </c>
      <c r="BI71">
        <f t="shared" ca="1" si="28"/>
        <v>18263</v>
      </c>
      <c r="BJ71">
        <f t="shared" ca="1" si="28"/>
        <v>92</v>
      </c>
      <c r="BK71" s="1">
        <f t="shared" si="33"/>
        <v>41709</v>
      </c>
      <c r="BL71">
        <f t="array" aca="1" ref="BL71:CH71" ca="1">_xll.QSA.InterpLinear(AM71:BJ71,K71:AH71,$BL$2:$CH$2)</f>
        <v>5.7591499999999997E-2</v>
      </c>
      <c r="BM71">
        <f ca="1"/>
        <v>6.0526250000000004E-2</v>
      </c>
      <c r="BN71">
        <f ca="1"/>
        <v>6.2898857142857145E-2</v>
      </c>
      <c r="BO71">
        <f ca="1"/>
        <v>6.5515000000000004E-2</v>
      </c>
      <c r="BP71">
        <f ca="1"/>
        <v>6.76554347826087E-2</v>
      </c>
      <c r="BQ71">
        <f ca="1"/>
        <v>6.95071847826087E-2</v>
      </c>
      <c r="BR71">
        <f ca="1"/>
        <v>7.1084912087912094E-2</v>
      </c>
      <c r="BS71">
        <f ca="1"/>
        <v>7.2459119891008172E-2</v>
      </c>
      <c r="BT71">
        <f ca="1"/>
        <v>7.6506760217983652E-2</v>
      </c>
      <c r="BU71">
        <f ca="1"/>
        <v>7.9419038461538458E-2</v>
      </c>
      <c r="BV71">
        <f ca="1"/>
        <v>8.1708000000000003E-2</v>
      </c>
      <c r="BW71">
        <f ca="1"/>
        <v>8.3710513661202191E-2</v>
      </c>
      <c r="BX71">
        <f ca="1"/>
        <v>8.5498912328767121E-2</v>
      </c>
      <c r="BY71">
        <f ca="1"/>
        <v>8.6937929155313357E-2</v>
      </c>
      <c r="BZ71">
        <f ca="1"/>
        <v>8.8007070844686647E-2</v>
      </c>
      <c r="CA71">
        <f ca="1"/>
        <v>8.8999274725274719E-2</v>
      </c>
      <c r="CB71">
        <f ca="1"/>
        <v>9.1022000000000006E-2</v>
      </c>
      <c r="CC71">
        <f ca="1"/>
        <v>9.2996198723792153E-2</v>
      </c>
      <c r="CD71">
        <f ca="1"/>
        <v>9.3803117679255615E-2</v>
      </c>
      <c r="CE71">
        <f ca="1"/>
        <v>9.2101100711548992E-2</v>
      </c>
      <c r="CF71">
        <f ca="1"/>
        <v>9.0458937568455633E-2</v>
      </c>
      <c r="CG71">
        <f ca="1"/>
        <v>9.0231000000000006E-2</v>
      </c>
      <c r="CH71">
        <f ca="1"/>
        <v>9.0096036955926634E-2</v>
      </c>
    </row>
    <row r="72" spans="3:86" x14ac:dyDescent="0.25">
      <c r="C72">
        <v>41646</v>
      </c>
      <c r="D72">
        <v>90</v>
      </c>
      <c r="E72">
        <v>5.2595999999999997E-2</v>
      </c>
      <c r="H72" s="1">
        <f t="shared" si="25"/>
        <v>41710</v>
      </c>
      <c r="I72">
        <f t="shared" si="29"/>
        <v>41710</v>
      </c>
      <c r="J72">
        <f t="shared" si="30"/>
        <v>1166</v>
      </c>
      <c r="K72">
        <f t="shared" ca="1" si="31"/>
        <v>5.7655999999999999E-2</v>
      </c>
      <c r="L72">
        <f t="shared" ca="1" si="31"/>
        <v>6.0572000000000001E-2</v>
      </c>
      <c r="M72">
        <f t="shared" ca="1" si="31"/>
        <v>6.2849000000000002E-2</v>
      </c>
      <c r="N72">
        <f t="shared" ca="1" si="31"/>
        <v>6.5363000000000004E-2</v>
      </c>
      <c r="O72">
        <f t="shared" ca="1" si="31"/>
        <v>6.7561999999999997E-2</v>
      </c>
      <c r="P72">
        <f t="shared" ca="1" si="31"/>
        <v>6.9463999999999998E-2</v>
      </c>
      <c r="Q72">
        <f t="shared" ca="1" si="31"/>
        <v>7.1024000000000004E-2</v>
      </c>
      <c r="R72">
        <f t="shared" ca="1" si="31"/>
        <v>7.2412000000000004E-2</v>
      </c>
      <c r="S72">
        <f t="shared" ca="1" si="31"/>
        <v>7.6495999999999995E-2</v>
      </c>
      <c r="T72">
        <f t="shared" ca="1" si="31"/>
        <v>7.9670000000000005E-2</v>
      </c>
      <c r="U72">
        <f t="shared" ca="1" si="31"/>
        <v>8.1944000000000003E-2</v>
      </c>
      <c r="V72">
        <f t="shared" ca="1" si="31"/>
        <v>8.3947999999999995E-2</v>
      </c>
      <c r="W72">
        <f t="shared" ca="1" si="31"/>
        <v>8.5584999999999994E-2</v>
      </c>
      <c r="X72">
        <f t="shared" ca="1" si="31"/>
        <v>8.7028999999999995E-2</v>
      </c>
      <c r="Y72">
        <f t="shared" ca="1" si="31"/>
        <v>8.8109000000000007E-2</v>
      </c>
      <c r="Z72">
        <f t="shared" ca="1" si="26"/>
        <v>8.9101E-2</v>
      </c>
      <c r="AA72">
        <f t="shared" ca="1" si="26"/>
        <v>9.1121999999999995E-2</v>
      </c>
      <c r="AB72">
        <f t="shared" ca="1" si="26"/>
        <v>9.3101000000000003E-2</v>
      </c>
      <c r="AC72">
        <f t="shared" ca="1" si="26"/>
        <v>9.3909000000000006E-2</v>
      </c>
      <c r="AD72">
        <f t="shared" ca="1" si="26"/>
        <v>9.2201000000000005E-2</v>
      </c>
      <c r="AE72">
        <f t="shared" ca="1" si="26"/>
        <v>9.0555999999999998E-2</v>
      </c>
      <c r="AF72">
        <f t="shared" ca="1" si="26"/>
        <v>9.0331999999999996E-2</v>
      </c>
      <c r="AG72">
        <f t="shared" ca="1" si="26"/>
        <v>9.0198E-2</v>
      </c>
      <c r="AH72">
        <f t="shared" ca="1" si="26"/>
        <v>5.7655999999999999E-2</v>
      </c>
      <c r="AJ72" s="1">
        <f t="shared" si="27"/>
        <v>0</v>
      </c>
      <c r="AM72">
        <f t="shared" ca="1" si="32"/>
        <v>92</v>
      </c>
      <c r="AN72">
        <f t="shared" ca="1" si="32"/>
        <v>184</v>
      </c>
      <c r="AO72">
        <f t="shared" ca="1" si="32"/>
        <v>275</v>
      </c>
      <c r="AP72">
        <f t="shared" ca="1" si="32"/>
        <v>365</v>
      </c>
      <c r="AQ72">
        <f t="shared" ca="1" si="32"/>
        <v>457</v>
      </c>
      <c r="AR72">
        <f t="shared" ca="1" si="32"/>
        <v>551</v>
      </c>
      <c r="AS72">
        <f t="shared" ca="1" si="32"/>
        <v>642</v>
      </c>
      <c r="AT72">
        <f t="shared" ca="1" si="32"/>
        <v>733</v>
      </c>
      <c r="AU72">
        <f t="shared" ca="1" si="32"/>
        <v>1097</v>
      </c>
      <c r="AV72">
        <f t="shared" ca="1" si="32"/>
        <v>1461</v>
      </c>
      <c r="AW72">
        <f t="shared" ca="1" si="32"/>
        <v>1826</v>
      </c>
      <c r="AX72">
        <f t="shared" ca="1" si="32"/>
        <v>2192</v>
      </c>
      <c r="AY72">
        <f t="shared" ca="1" si="32"/>
        <v>2557</v>
      </c>
      <c r="AZ72">
        <f t="shared" ca="1" si="32"/>
        <v>2924</v>
      </c>
      <c r="BA72">
        <f t="shared" ca="1" si="32"/>
        <v>3288</v>
      </c>
      <c r="BB72">
        <f t="shared" ca="1" si="28"/>
        <v>3653</v>
      </c>
      <c r="BC72">
        <f t="shared" ca="1" si="28"/>
        <v>4383</v>
      </c>
      <c r="BD72">
        <f t="shared" ca="1" si="28"/>
        <v>5479</v>
      </c>
      <c r="BE72">
        <f t="shared" ca="1" si="28"/>
        <v>7306</v>
      </c>
      <c r="BF72">
        <f t="shared" ca="1" si="28"/>
        <v>9133</v>
      </c>
      <c r="BG72">
        <f t="shared" ca="1" si="28"/>
        <v>10960</v>
      </c>
      <c r="BH72">
        <f t="shared" ca="1" si="28"/>
        <v>14610</v>
      </c>
      <c r="BI72">
        <f t="shared" ca="1" si="28"/>
        <v>18263</v>
      </c>
      <c r="BJ72">
        <f t="shared" ca="1" si="28"/>
        <v>92</v>
      </c>
      <c r="BK72" s="1">
        <f t="shared" si="33"/>
        <v>41710</v>
      </c>
      <c r="BL72">
        <f t="array" aca="1" ref="BL72:CH72" ca="1">_xll.QSA.InterpLinear(AM72:BJ72,K72:AH72,$BL$2:$CH$2)</f>
        <v>5.7592608695652171E-2</v>
      </c>
      <c r="BM72">
        <f ca="1"/>
        <v>6.0476913043478263E-2</v>
      </c>
      <c r="BN72">
        <f ca="1"/>
        <v>6.279895604395605E-2</v>
      </c>
      <c r="BO72">
        <f ca="1"/>
        <v>6.5363000000000004E-2</v>
      </c>
      <c r="BP72">
        <f ca="1"/>
        <v>6.7514195652173911E-2</v>
      </c>
      <c r="BQ72">
        <f ca="1"/>
        <v>6.9362829787234043E-2</v>
      </c>
      <c r="BR72">
        <f ca="1"/>
        <v>7.0955428571428572E-2</v>
      </c>
      <c r="BS72">
        <f ca="1"/>
        <v>7.2396747252747251E-2</v>
      </c>
      <c r="BT72">
        <f ca="1"/>
        <v>7.648478021978021E-2</v>
      </c>
      <c r="BU72">
        <f ca="1"/>
        <v>7.9670000000000005E-2</v>
      </c>
      <c r="BV72">
        <f ca="1"/>
        <v>8.1944000000000003E-2</v>
      </c>
      <c r="BW72">
        <f ca="1"/>
        <v>8.3942524590163936E-2</v>
      </c>
      <c r="BX72">
        <f ca="1"/>
        <v>8.5592869209809255E-2</v>
      </c>
      <c r="BY72">
        <f ca="1"/>
        <v>8.7025065395095358E-2</v>
      </c>
      <c r="BZ72">
        <f ca="1"/>
        <v>8.8109000000000007E-2</v>
      </c>
      <c r="CA72">
        <f ca="1"/>
        <v>8.9098282191780828E-2</v>
      </c>
      <c r="CB72">
        <f ca="1"/>
        <v>9.1121999999999995E-2</v>
      </c>
      <c r="CC72">
        <f ca="1"/>
        <v>9.3101000000000003E-2</v>
      </c>
      <c r="CD72">
        <f ca="1"/>
        <v>9.390855774493706E-2</v>
      </c>
      <c r="CE72">
        <f ca="1"/>
        <v>9.2201934865900392E-2</v>
      </c>
      <c r="CF72">
        <f ca="1"/>
        <v>9.0556900383141764E-2</v>
      </c>
      <c r="CG72">
        <f ca="1"/>
        <v>9.0331999999999996E-2</v>
      </c>
      <c r="CH72">
        <f ca="1"/>
        <v>9.0198036682179031E-2</v>
      </c>
    </row>
    <row r="73" spans="3:86" x14ac:dyDescent="0.25">
      <c r="C73">
        <v>41646</v>
      </c>
      <c r="D73">
        <v>181</v>
      </c>
      <c r="E73">
        <v>5.3587000000000003E-2</v>
      </c>
      <c r="H73" s="1">
        <f t="shared" si="25"/>
        <v>41711</v>
      </c>
      <c r="I73">
        <f t="shared" si="29"/>
        <v>41711</v>
      </c>
      <c r="J73">
        <f t="shared" si="30"/>
        <v>1189</v>
      </c>
      <c r="K73">
        <f t="shared" ca="1" si="31"/>
        <v>5.7655999999999999E-2</v>
      </c>
      <c r="L73">
        <f t="shared" ca="1" si="31"/>
        <v>6.0393000000000002E-2</v>
      </c>
      <c r="M73">
        <f t="shared" ca="1" si="31"/>
        <v>6.2546000000000004E-2</v>
      </c>
      <c r="N73">
        <f t="shared" ca="1" si="31"/>
        <v>6.4915E-2</v>
      </c>
      <c r="O73">
        <f t="shared" ca="1" si="31"/>
        <v>6.4989000000000005E-2</v>
      </c>
      <c r="P73">
        <f t="shared" ca="1" si="31"/>
        <v>6.7114999999999994E-2</v>
      </c>
      <c r="Q73">
        <f t="shared" ca="1" si="31"/>
        <v>6.8985000000000005E-2</v>
      </c>
      <c r="R73">
        <f t="shared" ca="1" si="31"/>
        <v>6.9002999999999995E-2</v>
      </c>
      <c r="S73">
        <f t="shared" ca="1" si="31"/>
        <v>7.0585999999999996E-2</v>
      </c>
      <c r="T73">
        <f t="shared" ca="1" si="31"/>
        <v>7.2017999999999999E-2</v>
      </c>
      <c r="U73">
        <f t="shared" ca="1" si="31"/>
        <v>7.6111999999999999E-2</v>
      </c>
      <c r="V73">
        <f t="shared" ca="1" si="31"/>
        <v>7.9255000000000006E-2</v>
      </c>
      <c r="W73">
        <f t="shared" ca="1" si="31"/>
        <v>8.1528000000000003E-2</v>
      </c>
      <c r="X73">
        <f t="shared" ca="1" si="31"/>
        <v>8.3530999999999994E-2</v>
      </c>
      <c r="Y73">
        <f t="shared" ca="1" si="31"/>
        <v>8.5164000000000004E-2</v>
      </c>
      <c r="Z73">
        <f t="shared" ca="1" si="26"/>
        <v>8.6610000000000006E-2</v>
      </c>
      <c r="AA73">
        <f t="shared" ca="1" si="26"/>
        <v>8.7689000000000003E-2</v>
      </c>
      <c r="AB73">
        <f t="shared" ca="1" si="26"/>
        <v>8.8678000000000007E-2</v>
      </c>
      <c r="AC73">
        <f t="shared" ca="1" si="26"/>
        <v>9.0695999999999999E-2</v>
      </c>
      <c r="AD73">
        <f t="shared" ca="1" si="26"/>
        <v>9.2670000000000002E-2</v>
      </c>
      <c r="AE73">
        <f t="shared" ca="1" si="26"/>
        <v>9.3477000000000005E-2</v>
      </c>
      <c r="AF73">
        <f t="shared" ca="1" si="26"/>
        <v>9.2100000000000001E-2</v>
      </c>
      <c r="AG73">
        <f t="shared" ca="1" si="26"/>
        <v>9.0839000000000003E-2</v>
      </c>
      <c r="AH73">
        <f t="shared" ca="1" si="26"/>
        <v>9.0487999999999999E-2</v>
      </c>
      <c r="AJ73" s="1">
        <f t="shared" si="27"/>
        <v>0</v>
      </c>
      <c r="AM73">
        <f t="shared" ca="1" si="32"/>
        <v>92</v>
      </c>
      <c r="AN73">
        <f t="shared" ca="1" si="32"/>
        <v>186</v>
      </c>
      <c r="AO73">
        <f t="shared" ca="1" si="32"/>
        <v>277</v>
      </c>
      <c r="AP73">
        <f t="shared" ca="1" si="32"/>
        <v>365</v>
      </c>
      <c r="AQ73">
        <f t="shared" ca="1" si="32"/>
        <v>368</v>
      </c>
      <c r="AR73">
        <f t="shared" ca="1" si="32"/>
        <v>459</v>
      </c>
      <c r="AS73">
        <f t="shared" ca="1" si="32"/>
        <v>550</v>
      </c>
      <c r="AT73">
        <f t="shared" ca="1" si="32"/>
        <v>551</v>
      </c>
      <c r="AU73">
        <f t="shared" ca="1" si="32"/>
        <v>641</v>
      </c>
      <c r="AV73">
        <f t="shared" ca="1" si="32"/>
        <v>732</v>
      </c>
      <c r="AW73">
        <f t="shared" ca="1" si="32"/>
        <v>1096</v>
      </c>
      <c r="AX73">
        <f t="shared" ca="1" si="32"/>
        <v>1461</v>
      </c>
      <c r="AY73">
        <f t="shared" ca="1" si="32"/>
        <v>1826</v>
      </c>
      <c r="AZ73">
        <f t="shared" ca="1" si="32"/>
        <v>2192</v>
      </c>
      <c r="BA73">
        <f t="shared" ca="1" si="32"/>
        <v>2559</v>
      </c>
      <c r="BB73">
        <f t="shared" ca="1" si="28"/>
        <v>2923</v>
      </c>
      <c r="BC73">
        <f t="shared" ca="1" si="28"/>
        <v>3287</v>
      </c>
      <c r="BD73">
        <f t="shared" ca="1" si="28"/>
        <v>3653</v>
      </c>
      <c r="BE73">
        <f t="shared" ca="1" si="28"/>
        <v>4383</v>
      </c>
      <c r="BF73">
        <f t="shared" ca="1" si="28"/>
        <v>5479</v>
      </c>
      <c r="BG73">
        <f t="shared" ca="1" si="28"/>
        <v>7305</v>
      </c>
      <c r="BH73">
        <f t="shared" ca="1" si="28"/>
        <v>9132</v>
      </c>
      <c r="BI73">
        <f t="shared" ca="1" si="28"/>
        <v>10959</v>
      </c>
      <c r="BJ73">
        <f t="shared" ca="1" si="28"/>
        <v>14610</v>
      </c>
      <c r="BK73" s="1">
        <f t="shared" si="33"/>
        <v>41711</v>
      </c>
      <c r="BL73">
        <f t="array" aca="1" ref="BL73:CH73" ca="1">_xll.QSA.InterpLinear(AM73:BJ73,K73:AH73,$BL$2:$CH$2)</f>
        <v>5.7597765957446805E-2</v>
      </c>
      <c r="BM73">
        <f ca="1"/>
        <v>6.0247414893617027E-2</v>
      </c>
      <c r="BN73">
        <f ca="1"/>
        <v>6.2451362637362645E-2</v>
      </c>
      <c r="BO73">
        <f ca="1"/>
        <v>6.4915E-2</v>
      </c>
      <c r="BP73">
        <f ca="1"/>
        <v>6.7021549450549445E-2</v>
      </c>
      <c r="BQ73">
        <f ca="1"/>
        <v>6.8902802197802204E-2</v>
      </c>
      <c r="BR73">
        <f ca="1"/>
        <v>7.0533233333333334E-2</v>
      </c>
      <c r="BS73">
        <f ca="1"/>
        <v>7.2017999999999999E-2</v>
      </c>
      <c r="BT73">
        <f ca="1"/>
        <v>7.6111999999999999E-2</v>
      </c>
      <c r="BU73">
        <f ca="1"/>
        <v>7.9255000000000006E-2</v>
      </c>
      <c r="BV73">
        <f ca="1"/>
        <v>8.1528000000000003E-2</v>
      </c>
      <c r="BW73">
        <f ca="1"/>
        <v>8.3525527322404369E-2</v>
      </c>
      <c r="BX73">
        <f ca="1"/>
        <v>8.5164000000000004E-2</v>
      </c>
      <c r="BY73">
        <f ca="1"/>
        <v>8.6610000000000006E-2</v>
      </c>
      <c r="BZ73">
        <f ca="1"/>
        <v>8.769170218579235E-2</v>
      </c>
      <c r="CA73">
        <f ca="1"/>
        <v>8.867529781420766E-2</v>
      </c>
      <c r="CB73">
        <f ca="1"/>
        <v>9.0695999999999999E-2</v>
      </c>
      <c r="CC73">
        <f ca="1"/>
        <v>9.2670000000000002E-2</v>
      </c>
      <c r="CD73">
        <f ca="1"/>
        <v>9.3477000000000005E-2</v>
      </c>
      <c r="CE73">
        <f ca="1"/>
        <v>9.2100000000000001E-2</v>
      </c>
      <c r="CF73">
        <f ca="1"/>
        <v>9.0839000000000003E-2</v>
      </c>
      <c r="CG73">
        <f ca="1"/>
        <v>9.0487999999999999E-2</v>
      </c>
      <c r="CH73">
        <f ca="1"/>
        <v>9.0136903861955622E-2</v>
      </c>
    </row>
    <row r="74" spans="3:86" x14ac:dyDescent="0.25">
      <c r="C74">
        <v>41646</v>
      </c>
      <c r="D74">
        <v>273</v>
      </c>
      <c r="E74">
        <v>5.4668000000000001E-2</v>
      </c>
      <c r="H74" s="1">
        <f t="shared" si="25"/>
        <v>41712</v>
      </c>
      <c r="I74">
        <f t="shared" si="29"/>
        <v>41712</v>
      </c>
      <c r="J74">
        <f t="shared" si="30"/>
        <v>1214</v>
      </c>
      <c r="K74">
        <f t="shared" ca="1" si="31"/>
        <v>5.7618000000000003E-2</v>
      </c>
      <c r="L74">
        <f t="shared" ca="1" si="31"/>
        <v>5.7643E-2</v>
      </c>
      <c r="M74">
        <f t="shared" ca="1" si="31"/>
        <v>5.9947E-2</v>
      </c>
      <c r="N74">
        <f t="shared" ca="1" si="31"/>
        <v>5.9969000000000001E-2</v>
      </c>
      <c r="O74">
        <f t="shared" ca="1" si="31"/>
        <v>6.1852999999999998E-2</v>
      </c>
      <c r="P74">
        <f t="shared" ca="1" si="31"/>
        <v>6.4072000000000004E-2</v>
      </c>
      <c r="Q74">
        <f t="shared" ca="1" si="31"/>
        <v>6.6152000000000002E-2</v>
      </c>
      <c r="R74">
        <f t="shared" ca="1" si="31"/>
        <v>6.6172999999999996E-2</v>
      </c>
      <c r="S74">
        <f t="shared" ca="1" si="31"/>
        <v>6.8048999999999998E-2</v>
      </c>
      <c r="T74">
        <f t="shared" ca="1" si="31"/>
        <v>6.8068000000000004E-2</v>
      </c>
      <c r="U74">
        <f t="shared" ca="1" si="31"/>
        <v>6.9655999999999996E-2</v>
      </c>
      <c r="V74">
        <f t="shared" ca="1" si="31"/>
        <v>7.1078000000000002E-2</v>
      </c>
      <c r="W74">
        <f t="shared" ca="1" si="31"/>
        <v>7.5384999999999994E-2</v>
      </c>
      <c r="X74">
        <f t="shared" ca="1" si="31"/>
        <v>7.8603000000000006E-2</v>
      </c>
      <c r="Y74">
        <f t="shared" ca="1" si="31"/>
        <v>8.1115999999999994E-2</v>
      </c>
      <c r="Z74">
        <f t="shared" ca="1" si="26"/>
        <v>8.3105999999999999E-2</v>
      </c>
      <c r="AA74">
        <f t="shared" ca="1" si="26"/>
        <v>8.5009000000000001E-2</v>
      </c>
      <c r="AB74">
        <f t="shared" ca="1" si="26"/>
        <v>8.6443000000000006E-2</v>
      </c>
      <c r="AC74">
        <f t="shared" ca="1" si="26"/>
        <v>8.7510000000000004E-2</v>
      </c>
      <c r="AD74">
        <f t="shared" ca="1" si="26"/>
        <v>8.8492000000000001E-2</v>
      </c>
      <c r="AE74">
        <f t="shared" ca="1" si="26"/>
        <v>9.0494000000000005E-2</v>
      </c>
      <c r="AF74">
        <f t="shared" ca="1" si="26"/>
        <v>9.2459E-2</v>
      </c>
      <c r="AG74">
        <f t="shared" ca="1" si="26"/>
        <v>9.3496999999999997E-2</v>
      </c>
      <c r="AH74">
        <f t="shared" ca="1" si="26"/>
        <v>9.2085E-2</v>
      </c>
      <c r="AJ74" s="1">
        <f t="shared" si="27"/>
        <v>0</v>
      </c>
      <c r="AM74">
        <f t="shared" ca="1" si="32"/>
        <v>94</v>
      </c>
      <c r="AN74">
        <f t="shared" ca="1" si="32"/>
        <v>95</v>
      </c>
      <c r="AO74">
        <f t="shared" ca="1" si="32"/>
        <v>185</v>
      </c>
      <c r="AP74">
        <f t="shared" ca="1" si="32"/>
        <v>186</v>
      </c>
      <c r="AQ74">
        <f t="shared" ca="1" si="32"/>
        <v>276</v>
      </c>
      <c r="AR74">
        <f t="shared" ca="1" si="32"/>
        <v>367</v>
      </c>
      <c r="AS74">
        <f t="shared" ca="1" si="32"/>
        <v>458</v>
      </c>
      <c r="AT74">
        <f t="shared" ca="1" si="32"/>
        <v>459</v>
      </c>
      <c r="AU74">
        <f t="shared" ca="1" si="32"/>
        <v>549</v>
      </c>
      <c r="AV74">
        <f t="shared" ca="1" si="32"/>
        <v>550</v>
      </c>
      <c r="AW74">
        <f t="shared" ca="1" si="32"/>
        <v>640</v>
      </c>
      <c r="AX74">
        <f t="shared" ca="1" si="32"/>
        <v>731</v>
      </c>
      <c r="AY74">
        <f t="shared" ca="1" si="32"/>
        <v>1096</v>
      </c>
      <c r="AZ74">
        <f t="shared" ca="1" si="32"/>
        <v>1461</v>
      </c>
      <c r="BA74">
        <f t="shared" ca="1" si="32"/>
        <v>1826</v>
      </c>
      <c r="BB74">
        <f t="shared" ca="1" si="28"/>
        <v>2194</v>
      </c>
      <c r="BC74">
        <f t="shared" ca="1" si="28"/>
        <v>2558</v>
      </c>
      <c r="BD74">
        <f t="shared" ca="1" si="28"/>
        <v>2922</v>
      </c>
      <c r="BE74">
        <f t="shared" ca="1" si="28"/>
        <v>3287</v>
      </c>
      <c r="BF74">
        <f t="shared" ca="1" si="28"/>
        <v>3653</v>
      </c>
      <c r="BG74">
        <f t="shared" ca="1" si="28"/>
        <v>4385</v>
      </c>
      <c r="BH74">
        <f t="shared" ca="1" si="28"/>
        <v>5479</v>
      </c>
      <c r="BI74">
        <f t="shared" ca="1" si="28"/>
        <v>7305</v>
      </c>
      <c r="BJ74">
        <f t="shared" ca="1" si="28"/>
        <v>9131</v>
      </c>
      <c r="BK74" s="1">
        <f t="shared" si="33"/>
        <v>41712</v>
      </c>
      <c r="BL74">
        <f t="array" aca="1" ref="BL74:CH74" ca="1">_xll.QSA.InterpLinear(AM74:BJ74,K74:AH74,$BL$2:$CH$2)</f>
        <v>5.7518000000000014E-2</v>
      </c>
      <c r="BM74">
        <f ca="1"/>
        <v>5.9844599999999998E-2</v>
      </c>
      <c r="BN74">
        <f ca="1"/>
        <v>6.1790199999999997E-2</v>
      </c>
      <c r="BO74">
        <f ca="1"/>
        <v>6.4023230769230777E-2</v>
      </c>
      <c r="BP74">
        <f ca="1"/>
        <v>6.6083428571428571E-2</v>
      </c>
      <c r="BQ74">
        <f ca="1"/>
        <v>6.7986466666666662E-2</v>
      </c>
      <c r="BR74">
        <f ca="1"/>
        <v>6.9620711111111108E-2</v>
      </c>
      <c r="BS74">
        <f ca="1"/>
        <v>7.1089800000000009E-2</v>
      </c>
      <c r="BT74">
        <f ca="1"/>
        <v>7.5384999999999994E-2</v>
      </c>
      <c r="BU74">
        <f ca="1"/>
        <v>7.8603000000000006E-2</v>
      </c>
      <c r="BV74">
        <f ca="1"/>
        <v>8.1115999999999994E-2</v>
      </c>
      <c r="BW74">
        <f ca="1"/>
        <v>8.308977717391304E-2</v>
      </c>
      <c r="BX74">
        <f ca="1"/>
        <v>8.5012939560439565E-2</v>
      </c>
      <c r="BY74">
        <f ca="1"/>
        <v>8.6445923287671242E-2</v>
      </c>
      <c r="BZ74">
        <f ca="1"/>
        <v>8.75126830601093E-2</v>
      </c>
      <c r="CA74">
        <f ca="1"/>
        <v>8.8489316939890705E-2</v>
      </c>
      <c r="CB74">
        <f ca="1"/>
        <v>9.0488530054644814E-2</v>
      </c>
      <c r="CC74">
        <f ca="1"/>
        <v>9.2459E-2</v>
      </c>
      <c r="CD74">
        <f ca="1"/>
        <v>9.3496999999999997E-2</v>
      </c>
      <c r="CE74">
        <f ca="1"/>
        <v>9.2084226725082152E-2</v>
      </c>
      <c r="CF74">
        <f ca="1"/>
        <v>9.0671453450164294E-2</v>
      </c>
      <c r="CG74">
        <f ca="1"/>
        <v>8.7848226725082162E-2</v>
      </c>
      <c r="CH74">
        <f ca="1"/>
        <v>8.5024226725082169E-2</v>
      </c>
    </row>
    <row r="75" spans="3:86" x14ac:dyDescent="0.25">
      <c r="C75">
        <v>41646</v>
      </c>
      <c r="D75">
        <v>365</v>
      </c>
      <c r="E75">
        <v>5.6250000000000001E-2</v>
      </c>
      <c r="H75" s="1">
        <f t="shared" si="25"/>
        <v>41713</v>
      </c>
      <c r="I75">
        <f t="shared" si="29"/>
        <v>41713</v>
      </c>
      <c r="J75" t="e">
        <f t="shared" si="30"/>
        <v>#N/A</v>
      </c>
      <c r="K75" t="e">
        <f t="shared" ca="1" si="31"/>
        <v>#N/A</v>
      </c>
      <c r="L75" t="e">
        <f t="shared" ca="1" si="31"/>
        <v>#N/A</v>
      </c>
      <c r="M75" t="e">
        <f t="shared" ca="1" si="31"/>
        <v>#N/A</v>
      </c>
      <c r="N75" t="e">
        <f t="shared" ca="1" si="31"/>
        <v>#N/A</v>
      </c>
      <c r="O75" t="e">
        <f t="shared" ca="1" si="31"/>
        <v>#N/A</v>
      </c>
      <c r="P75" t="e">
        <f t="shared" ca="1" si="31"/>
        <v>#N/A</v>
      </c>
      <c r="Q75" t="e">
        <f t="shared" ca="1" si="31"/>
        <v>#N/A</v>
      </c>
      <c r="R75" t="e">
        <f t="shared" ca="1" si="31"/>
        <v>#N/A</v>
      </c>
      <c r="S75" t="e">
        <f t="shared" ca="1" si="31"/>
        <v>#N/A</v>
      </c>
      <c r="T75" t="e">
        <f t="shared" ca="1" si="31"/>
        <v>#N/A</v>
      </c>
      <c r="U75" t="e">
        <f t="shared" ca="1" si="31"/>
        <v>#N/A</v>
      </c>
      <c r="V75" t="e">
        <f t="shared" ca="1" si="31"/>
        <v>#N/A</v>
      </c>
      <c r="W75" t="e">
        <f t="shared" ca="1" si="31"/>
        <v>#N/A</v>
      </c>
      <c r="X75" t="e">
        <f t="shared" ca="1" si="31"/>
        <v>#N/A</v>
      </c>
      <c r="Y75" t="e">
        <f t="shared" ca="1" si="31"/>
        <v>#N/A</v>
      </c>
      <c r="Z75" t="e">
        <f t="shared" ca="1" si="26"/>
        <v>#N/A</v>
      </c>
      <c r="AA75" t="e">
        <f t="shared" ca="1" si="26"/>
        <v>#N/A</v>
      </c>
      <c r="AB75" t="e">
        <f t="shared" ca="1" si="26"/>
        <v>#N/A</v>
      </c>
      <c r="AC75" t="e">
        <f t="shared" ca="1" si="26"/>
        <v>#N/A</v>
      </c>
      <c r="AD75" t="e">
        <f t="shared" ca="1" si="26"/>
        <v>#N/A</v>
      </c>
      <c r="AE75" t="e">
        <f t="shared" ca="1" si="26"/>
        <v>#N/A</v>
      </c>
      <c r="AF75" t="e">
        <f t="shared" ca="1" si="26"/>
        <v>#N/A</v>
      </c>
      <c r="AG75" t="e">
        <f t="shared" ca="1" si="26"/>
        <v>#N/A</v>
      </c>
      <c r="AH75" t="e">
        <f t="shared" ca="1" si="26"/>
        <v>#N/A</v>
      </c>
      <c r="AJ75" s="1">
        <f t="shared" si="27"/>
        <v>0</v>
      </c>
      <c r="AM75" t="e">
        <f t="shared" ca="1" si="32"/>
        <v>#N/A</v>
      </c>
      <c r="AN75" t="e">
        <f t="shared" ca="1" si="32"/>
        <v>#N/A</v>
      </c>
      <c r="AO75" t="e">
        <f t="shared" ca="1" si="32"/>
        <v>#N/A</v>
      </c>
      <c r="AP75" t="e">
        <f t="shared" ca="1" si="32"/>
        <v>#N/A</v>
      </c>
      <c r="AQ75" t="e">
        <f t="shared" ca="1" si="32"/>
        <v>#N/A</v>
      </c>
      <c r="AR75" t="e">
        <f t="shared" ca="1" si="32"/>
        <v>#N/A</v>
      </c>
      <c r="AS75" t="e">
        <f t="shared" ca="1" si="32"/>
        <v>#N/A</v>
      </c>
      <c r="AT75" t="e">
        <f t="shared" ca="1" si="32"/>
        <v>#N/A</v>
      </c>
      <c r="AU75" t="e">
        <f t="shared" ca="1" si="32"/>
        <v>#N/A</v>
      </c>
      <c r="AV75" t="e">
        <f t="shared" ca="1" si="32"/>
        <v>#N/A</v>
      </c>
      <c r="AW75" t="e">
        <f t="shared" ca="1" si="32"/>
        <v>#N/A</v>
      </c>
      <c r="AX75" t="e">
        <f t="shared" ca="1" si="32"/>
        <v>#N/A</v>
      </c>
      <c r="AY75" t="e">
        <f t="shared" ca="1" si="32"/>
        <v>#N/A</v>
      </c>
      <c r="AZ75" t="e">
        <f t="shared" ca="1" si="32"/>
        <v>#N/A</v>
      </c>
      <c r="BA75" t="e">
        <f t="shared" ca="1" si="32"/>
        <v>#N/A</v>
      </c>
      <c r="BB75" t="e">
        <f t="shared" ca="1" si="28"/>
        <v>#N/A</v>
      </c>
      <c r="BC75" t="e">
        <f t="shared" ca="1" si="28"/>
        <v>#N/A</v>
      </c>
      <c r="BD75" t="e">
        <f t="shared" ca="1" si="28"/>
        <v>#N/A</v>
      </c>
      <c r="BE75" t="e">
        <f t="shared" ca="1" si="28"/>
        <v>#N/A</v>
      </c>
      <c r="BF75" t="e">
        <f t="shared" ca="1" si="28"/>
        <v>#N/A</v>
      </c>
      <c r="BG75" t="e">
        <f t="shared" ca="1" si="28"/>
        <v>#N/A</v>
      </c>
      <c r="BH75" t="e">
        <f t="shared" ca="1" si="28"/>
        <v>#N/A</v>
      </c>
      <c r="BI75" t="e">
        <f t="shared" ca="1" si="28"/>
        <v>#N/A</v>
      </c>
      <c r="BJ75" t="e">
        <f t="shared" ca="1" si="28"/>
        <v>#N/A</v>
      </c>
      <c r="BK75" s="1">
        <f t="shared" si="33"/>
        <v>41713</v>
      </c>
      <c r="BL75" t="e">
        <f t="array" aca="1" ref="BL75:CH75" ca="1">_xll.QSA.InterpLinear(AM75:BJ75,K75:AH75,$BL$2:$CH$2)</f>
        <v>#VALUE!</v>
      </c>
      <c r="BM75" t="e">
        <f ca="1"/>
        <v>#VALUE!</v>
      </c>
      <c r="BN75" t="e">
        <f ca="1"/>
        <v>#VALUE!</v>
      </c>
      <c r="BO75" t="e">
        <f ca="1"/>
        <v>#VALUE!</v>
      </c>
      <c r="BP75" t="e">
        <f ca="1"/>
        <v>#VALUE!</v>
      </c>
      <c r="BQ75" t="e">
        <f ca="1"/>
        <v>#VALUE!</v>
      </c>
      <c r="BR75" t="e">
        <f ca="1"/>
        <v>#VALUE!</v>
      </c>
      <c r="BS75" t="e">
        <f ca="1"/>
        <v>#VALUE!</v>
      </c>
      <c r="BT75" t="e">
        <f ca="1"/>
        <v>#VALUE!</v>
      </c>
      <c r="BU75" t="e">
        <f ca="1"/>
        <v>#VALUE!</v>
      </c>
      <c r="BV75" t="e">
        <f ca="1"/>
        <v>#VALUE!</v>
      </c>
      <c r="BW75" t="e">
        <f ca="1"/>
        <v>#VALUE!</v>
      </c>
      <c r="BX75" t="e">
        <f ca="1"/>
        <v>#VALUE!</v>
      </c>
      <c r="BY75" t="e">
        <f ca="1"/>
        <v>#VALUE!</v>
      </c>
      <c r="BZ75" t="e">
        <f ca="1"/>
        <v>#VALUE!</v>
      </c>
      <c r="CA75" t="e">
        <f ca="1"/>
        <v>#VALUE!</v>
      </c>
      <c r="CB75" t="e">
        <f ca="1"/>
        <v>#VALUE!</v>
      </c>
      <c r="CC75" t="e">
        <f ca="1"/>
        <v>#VALUE!</v>
      </c>
      <c r="CD75" t="e">
        <f ca="1"/>
        <v>#VALUE!</v>
      </c>
      <c r="CE75" t="e">
        <f ca="1"/>
        <v>#VALUE!</v>
      </c>
      <c r="CF75" t="e">
        <f ca="1"/>
        <v>#VALUE!</v>
      </c>
      <c r="CG75" t="e">
        <f ca="1"/>
        <v>#VALUE!</v>
      </c>
      <c r="CH75" t="e">
        <f ca="1"/>
        <v>#VALUE!</v>
      </c>
    </row>
    <row r="76" spans="3:86" x14ac:dyDescent="0.25">
      <c r="C76">
        <v>41646</v>
      </c>
      <c r="D76">
        <v>455</v>
      </c>
      <c r="E76">
        <v>5.7682999999999998E-2</v>
      </c>
      <c r="H76" s="1">
        <f t="shared" si="25"/>
        <v>41714</v>
      </c>
      <c r="I76">
        <f t="shared" si="29"/>
        <v>41714</v>
      </c>
      <c r="J76" t="e">
        <f t="shared" si="30"/>
        <v>#N/A</v>
      </c>
      <c r="K76" t="e">
        <f t="shared" ca="1" si="31"/>
        <v>#N/A</v>
      </c>
      <c r="L76" t="e">
        <f t="shared" ca="1" si="31"/>
        <v>#N/A</v>
      </c>
      <c r="M76" t="e">
        <f t="shared" ca="1" si="31"/>
        <v>#N/A</v>
      </c>
      <c r="N76" t="e">
        <f t="shared" ca="1" si="31"/>
        <v>#N/A</v>
      </c>
      <c r="O76" t="e">
        <f t="shared" ca="1" si="31"/>
        <v>#N/A</v>
      </c>
      <c r="P76" t="e">
        <f t="shared" ca="1" si="31"/>
        <v>#N/A</v>
      </c>
      <c r="Q76" t="e">
        <f t="shared" ca="1" si="31"/>
        <v>#N/A</v>
      </c>
      <c r="R76" t="e">
        <f t="shared" ca="1" si="31"/>
        <v>#N/A</v>
      </c>
      <c r="S76" t="e">
        <f t="shared" ca="1" si="31"/>
        <v>#N/A</v>
      </c>
      <c r="T76" t="e">
        <f t="shared" ca="1" si="31"/>
        <v>#N/A</v>
      </c>
      <c r="U76" t="e">
        <f t="shared" ca="1" si="31"/>
        <v>#N/A</v>
      </c>
      <c r="V76" t="e">
        <f t="shared" ca="1" si="31"/>
        <v>#N/A</v>
      </c>
      <c r="W76" t="e">
        <f t="shared" ca="1" si="31"/>
        <v>#N/A</v>
      </c>
      <c r="X76" t="e">
        <f t="shared" ca="1" si="31"/>
        <v>#N/A</v>
      </c>
      <c r="Y76" t="e">
        <f t="shared" ca="1" si="31"/>
        <v>#N/A</v>
      </c>
      <c r="Z76" t="e">
        <f t="shared" ca="1" si="26"/>
        <v>#N/A</v>
      </c>
      <c r="AA76" t="e">
        <f t="shared" ca="1" si="26"/>
        <v>#N/A</v>
      </c>
      <c r="AB76" t="e">
        <f t="shared" ca="1" si="26"/>
        <v>#N/A</v>
      </c>
      <c r="AC76" t="e">
        <f t="shared" ca="1" si="26"/>
        <v>#N/A</v>
      </c>
      <c r="AD76" t="e">
        <f t="shared" ca="1" si="26"/>
        <v>#N/A</v>
      </c>
      <c r="AE76" t="e">
        <f t="shared" ca="1" si="26"/>
        <v>#N/A</v>
      </c>
      <c r="AF76" t="e">
        <f t="shared" ca="1" si="26"/>
        <v>#N/A</v>
      </c>
      <c r="AG76" t="e">
        <f t="shared" ca="1" si="26"/>
        <v>#N/A</v>
      </c>
      <c r="AH76" t="e">
        <f t="shared" ca="1" si="26"/>
        <v>#N/A</v>
      </c>
      <c r="AJ76" s="1">
        <f t="shared" si="27"/>
        <v>0</v>
      </c>
      <c r="AM76" t="e">
        <f t="shared" ca="1" si="32"/>
        <v>#N/A</v>
      </c>
      <c r="AN76" t="e">
        <f t="shared" ca="1" si="32"/>
        <v>#N/A</v>
      </c>
      <c r="AO76" t="e">
        <f t="shared" ca="1" si="32"/>
        <v>#N/A</v>
      </c>
      <c r="AP76" t="e">
        <f t="shared" ca="1" si="32"/>
        <v>#N/A</v>
      </c>
      <c r="AQ76" t="e">
        <f t="shared" ca="1" si="32"/>
        <v>#N/A</v>
      </c>
      <c r="AR76" t="e">
        <f t="shared" ca="1" si="32"/>
        <v>#N/A</v>
      </c>
      <c r="AS76" t="e">
        <f t="shared" ca="1" si="32"/>
        <v>#N/A</v>
      </c>
      <c r="AT76" t="e">
        <f t="shared" ca="1" si="32"/>
        <v>#N/A</v>
      </c>
      <c r="AU76" t="e">
        <f t="shared" ca="1" si="32"/>
        <v>#N/A</v>
      </c>
      <c r="AV76" t="e">
        <f t="shared" ca="1" si="32"/>
        <v>#N/A</v>
      </c>
      <c r="AW76" t="e">
        <f t="shared" ca="1" si="32"/>
        <v>#N/A</v>
      </c>
      <c r="AX76" t="e">
        <f t="shared" ca="1" si="32"/>
        <v>#N/A</v>
      </c>
      <c r="AY76" t="e">
        <f t="shared" ca="1" si="32"/>
        <v>#N/A</v>
      </c>
      <c r="AZ76" t="e">
        <f t="shared" ca="1" si="32"/>
        <v>#N/A</v>
      </c>
      <c r="BA76" t="e">
        <f t="shared" ca="1" si="32"/>
        <v>#N/A</v>
      </c>
      <c r="BB76" t="e">
        <f t="shared" ca="1" si="28"/>
        <v>#N/A</v>
      </c>
      <c r="BC76" t="e">
        <f t="shared" ca="1" si="28"/>
        <v>#N/A</v>
      </c>
      <c r="BD76" t="e">
        <f t="shared" ca="1" si="28"/>
        <v>#N/A</v>
      </c>
      <c r="BE76" t="e">
        <f t="shared" ca="1" si="28"/>
        <v>#N/A</v>
      </c>
      <c r="BF76" t="e">
        <f t="shared" ca="1" si="28"/>
        <v>#N/A</v>
      </c>
      <c r="BG76" t="e">
        <f t="shared" ca="1" si="28"/>
        <v>#N/A</v>
      </c>
      <c r="BH76" t="e">
        <f t="shared" ca="1" si="28"/>
        <v>#N/A</v>
      </c>
      <c r="BI76" t="e">
        <f t="shared" ca="1" si="28"/>
        <v>#N/A</v>
      </c>
      <c r="BJ76" t="e">
        <f t="shared" ca="1" si="28"/>
        <v>#N/A</v>
      </c>
      <c r="BK76" s="1">
        <f t="shared" si="33"/>
        <v>41714</v>
      </c>
      <c r="BL76" t="e">
        <f t="array" aca="1" ref="BL76:CH76" ca="1">_xll.QSA.InterpLinear(AM76:BJ76,K76:AH76,$BL$2:$CH$2)</f>
        <v>#VALUE!</v>
      </c>
      <c r="BM76" t="e">
        <f ca="1"/>
        <v>#VALUE!</v>
      </c>
      <c r="BN76" t="e">
        <f ca="1"/>
        <v>#VALUE!</v>
      </c>
      <c r="BO76" t="e">
        <f ca="1"/>
        <v>#VALUE!</v>
      </c>
      <c r="BP76" t="e">
        <f ca="1"/>
        <v>#VALUE!</v>
      </c>
      <c r="BQ76" t="e">
        <f ca="1"/>
        <v>#VALUE!</v>
      </c>
      <c r="BR76" t="e">
        <f ca="1"/>
        <v>#VALUE!</v>
      </c>
      <c r="BS76" t="e">
        <f ca="1"/>
        <v>#VALUE!</v>
      </c>
      <c r="BT76" t="e">
        <f ca="1"/>
        <v>#VALUE!</v>
      </c>
      <c r="BU76" t="e">
        <f ca="1"/>
        <v>#VALUE!</v>
      </c>
      <c r="BV76" t="e">
        <f ca="1"/>
        <v>#VALUE!</v>
      </c>
      <c r="BW76" t="e">
        <f ca="1"/>
        <v>#VALUE!</v>
      </c>
      <c r="BX76" t="e">
        <f ca="1"/>
        <v>#VALUE!</v>
      </c>
      <c r="BY76" t="e">
        <f ca="1"/>
        <v>#VALUE!</v>
      </c>
      <c r="BZ76" t="e">
        <f ca="1"/>
        <v>#VALUE!</v>
      </c>
      <c r="CA76" t="e">
        <f ca="1"/>
        <v>#VALUE!</v>
      </c>
      <c r="CB76" t="e">
        <f ca="1"/>
        <v>#VALUE!</v>
      </c>
      <c r="CC76" t="e">
        <f ca="1"/>
        <v>#VALUE!</v>
      </c>
      <c r="CD76" t="e">
        <f ca="1"/>
        <v>#VALUE!</v>
      </c>
      <c r="CE76" t="e">
        <f ca="1"/>
        <v>#VALUE!</v>
      </c>
      <c r="CF76" t="e">
        <f ca="1"/>
        <v>#VALUE!</v>
      </c>
      <c r="CG76" t="e">
        <f ca="1"/>
        <v>#VALUE!</v>
      </c>
      <c r="CH76" t="e">
        <f ca="1"/>
        <v>#VALUE!</v>
      </c>
    </row>
    <row r="77" spans="3:86" x14ac:dyDescent="0.25">
      <c r="C77">
        <v>41646</v>
      </c>
      <c r="D77">
        <v>546</v>
      </c>
      <c r="E77">
        <v>5.9242000000000003E-2</v>
      </c>
      <c r="H77" s="1">
        <f t="shared" si="25"/>
        <v>41715</v>
      </c>
      <c r="I77">
        <f t="shared" si="29"/>
        <v>41715</v>
      </c>
      <c r="J77">
        <f t="shared" si="30"/>
        <v>1241</v>
      </c>
      <c r="K77">
        <f t="shared" ca="1" si="31"/>
        <v>5.7655999999999999E-2</v>
      </c>
      <c r="L77">
        <f t="shared" ca="1" si="31"/>
        <v>5.9913000000000001E-2</v>
      </c>
      <c r="M77">
        <f t="shared" ca="1" si="31"/>
        <v>6.1904000000000001E-2</v>
      </c>
      <c r="N77">
        <f t="shared" ca="1" si="31"/>
        <v>6.4199999999999993E-2</v>
      </c>
      <c r="O77">
        <f t="shared" ca="1" si="31"/>
        <v>6.6284999999999997E-2</v>
      </c>
      <c r="P77">
        <f t="shared" ca="1" si="31"/>
        <v>6.8148E-2</v>
      </c>
      <c r="Q77">
        <f t="shared" ca="1" si="31"/>
        <v>6.9740999999999997E-2</v>
      </c>
      <c r="R77">
        <f t="shared" ca="1" si="31"/>
        <v>7.1152999999999994E-2</v>
      </c>
      <c r="S77">
        <f t="shared" ca="1" si="31"/>
        <v>7.5565999999999994E-2</v>
      </c>
      <c r="T77">
        <f t="shared" ca="1" si="31"/>
        <v>7.9107999999999998E-2</v>
      </c>
      <c r="U77">
        <f t="shared" ca="1" si="31"/>
        <v>8.1739999999999993E-2</v>
      </c>
      <c r="V77">
        <f t="shared" ca="1" si="31"/>
        <v>8.3728999999999998E-2</v>
      </c>
      <c r="W77">
        <f t="shared" ca="1" si="31"/>
        <v>8.5558999999999996E-2</v>
      </c>
      <c r="X77">
        <f t="shared" ca="1" si="31"/>
        <v>8.6989999999999998E-2</v>
      </c>
      <c r="Y77">
        <f t="shared" ca="1" si="31"/>
        <v>8.8133000000000003E-2</v>
      </c>
      <c r="Z77">
        <f t="shared" ca="1" si="26"/>
        <v>8.9111999999999997E-2</v>
      </c>
      <c r="AA77">
        <f t="shared" ca="1" si="26"/>
        <v>9.1118000000000005E-2</v>
      </c>
      <c r="AB77">
        <f t="shared" ca="1" si="26"/>
        <v>9.3077999999999994E-2</v>
      </c>
      <c r="AC77">
        <f t="shared" ca="1" si="26"/>
        <v>9.4117999999999993E-2</v>
      </c>
      <c r="AD77">
        <f t="shared" ca="1" si="26"/>
        <v>9.2688000000000006E-2</v>
      </c>
      <c r="AE77">
        <f t="shared" ca="1" si="26"/>
        <v>9.1386999999999996E-2</v>
      </c>
      <c r="AF77">
        <f t="shared" ca="1" si="26"/>
        <v>9.0997999999999996E-2</v>
      </c>
      <c r="AG77">
        <f t="shared" ca="1" si="26"/>
        <v>9.0769000000000002E-2</v>
      </c>
      <c r="AH77">
        <f t="shared" ca="1" si="26"/>
        <v>5.7655999999999999E-2</v>
      </c>
      <c r="AJ77" s="1">
        <f t="shared" si="27"/>
        <v>0</v>
      </c>
      <c r="AM77">
        <f t="shared" ca="1" si="32"/>
        <v>92</v>
      </c>
      <c r="AN77">
        <f t="shared" ca="1" si="32"/>
        <v>184</v>
      </c>
      <c r="AO77">
        <f t="shared" ca="1" si="32"/>
        <v>275</v>
      </c>
      <c r="AP77">
        <f t="shared" ca="1" si="32"/>
        <v>365</v>
      </c>
      <c r="AQ77">
        <f t="shared" ca="1" si="32"/>
        <v>457</v>
      </c>
      <c r="AR77">
        <f t="shared" ca="1" si="32"/>
        <v>549</v>
      </c>
      <c r="AS77">
        <f t="shared" ca="1" si="32"/>
        <v>640</v>
      </c>
      <c r="AT77">
        <f t="shared" ca="1" si="32"/>
        <v>731</v>
      </c>
      <c r="AU77">
        <f t="shared" ca="1" si="32"/>
        <v>1096</v>
      </c>
      <c r="AV77">
        <f t="shared" ca="1" si="32"/>
        <v>1463</v>
      </c>
      <c r="AW77">
        <f t="shared" ca="1" si="32"/>
        <v>1827</v>
      </c>
      <c r="AX77">
        <f t="shared" ca="1" si="32"/>
        <v>2192</v>
      </c>
      <c r="AY77">
        <f t="shared" ca="1" si="32"/>
        <v>2557</v>
      </c>
      <c r="AZ77">
        <f t="shared" ca="1" si="32"/>
        <v>2922</v>
      </c>
      <c r="BA77">
        <f t="shared" ca="1" si="32"/>
        <v>3287</v>
      </c>
      <c r="BB77">
        <f t="shared" ca="1" si="28"/>
        <v>3654</v>
      </c>
      <c r="BC77">
        <f t="shared" ca="1" si="28"/>
        <v>4383</v>
      </c>
      <c r="BD77">
        <f t="shared" ca="1" si="28"/>
        <v>5481</v>
      </c>
      <c r="BE77">
        <f t="shared" ca="1" si="28"/>
        <v>7305</v>
      </c>
      <c r="BF77">
        <f t="shared" ca="1" si="28"/>
        <v>9131</v>
      </c>
      <c r="BG77">
        <f t="shared" ca="1" si="28"/>
        <v>10958</v>
      </c>
      <c r="BH77">
        <f t="shared" ca="1" si="28"/>
        <v>14610</v>
      </c>
      <c r="BI77">
        <f t="shared" ca="1" si="28"/>
        <v>18263</v>
      </c>
      <c r="BJ77">
        <f t="shared" ca="1" si="28"/>
        <v>92</v>
      </c>
      <c r="BK77" s="1">
        <f t="shared" si="33"/>
        <v>41715</v>
      </c>
      <c r="BL77">
        <f t="array" aca="1" ref="BL77:CH77" ca="1">_xll.QSA.InterpLinear(AM77:BJ77,K77:AH77,$BL$2:$CH$2)</f>
        <v>5.7606934782608692E-2</v>
      </c>
      <c r="BM77">
        <f ca="1"/>
        <v>5.9839402173913044E-2</v>
      </c>
      <c r="BN77">
        <f ca="1"/>
        <v>6.1860241758241757E-2</v>
      </c>
      <c r="BO77">
        <f ca="1"/>
        <v>6.4199999999999993E-2</v>
      </c>
      <c r="BP77">
        <f ca="1"/>
        <v>6.6239673913043473E-2</v>
      </c>
      <c r="BQ77">
        <f ca="1"/>
        <v>6.8087250000000002E-2</v>
      </c>
      <c r="BR77">
        <f ca="1"/>
        <v>6.9705989010989011E-2</v>
      </c>
      <c r="BS77">
        <f ca="1"/>
        <v>7.1165090410958892E-2</v>
      </c>
      <c r="BT77">
        <f ca="1"/>
        <v>7.5565999999999994E-2</v>
      </c>
      <c r="BU77">
        <f ca="1"/>
        <v>7.9088697547683925E-2</v>
      </c>
      <c r="BV77">
        <f ca="1"/>
        <v>8.173276923076922E-2</v>
      </c>
      <c r="BW77">
        <f ca="1"/>
        <v>8.3723550684931508E-2</v>
      </c>
      <c r="BX77">
        <f ca="1"/>
        <v>8.5566841095890411E-2</v>
      </c>
      <c r="BY77">
        <f ca="1"/>
        <v>8.6993131506849314E-2</v>
      </c>
      <c r="BZ77">
        <f ca="1"/>
        <v>8.8135667574931881E-2</v>
      </c>
      <c r="CA77">
        <f ca="1"/>
        <v>8.9106664850136241E-2</v>
      </c>
      <c r="CB77">
        <f ca="1"/>
        <v>9.1118000000000005E-2</v>
      </c>
      <c r="CC77">
        <f ca="1"/>
        <v>9.3074429872495437E-2</v>
      </c>
      <c r="CD77">
        <f ca="1"/>
        <v>9.4117999999999993E-2</v>
      </c>
      <c r="CE77">
        <f ca="1"/>
        <v>9.2687287903667218E-2</v>
      </c>
      <c r="CF77">
        <f ca="1"/>
        <v>9.1386893483022993E-2</v>
      </c>
      <c r="CG77">
        <f ca="1"/>
        <v>9.0997999999999996E-2</v>
      </c>
      <c r="CH77">
        <f ca="1"/>
        <v>9.0769062688201479E-2</v>
      </c>
    </row>
    <row r="78" spans="3:86" x14ac:dyDescent="0.25">
      <c r="C78">
        <v>41646</v>
      </c>
      <c r="D78">
        <v>638</v>
      </c>
      <c r="E78">
        <v>6.0760000000000002E-2</v>
      </c>
      <c r="H78" s="1">
        <f t="shared" si="25"/>
        <v>41716</v>
      </c>
      <c r="I78">
        <f t="shared" si="29"/>
        <v>41716</v>
      </c>
      <c r="J78">
        <f t="shared" si="30"/>
        <v>1264</v>
      </c>
      <c r="K78">
        <f t="shared" ca="1" si="31"/>
        <v>5.7655999999999999E-2</v>
      </c>
      <c r="L78">
        <f t="shared" ca="1" si="31"/>
        <v>5.9964000000000003E-2</v>
      </c>
      <c r="M78">
        <f t="shared" ca="1" si="31"/>
        <v>6.2004999999999998E-2</v>
      </c>
      <c r="N78">
        <f t="shared" ca="1" si="31"/>
        <v>6.4251000000000003E-2</v>
      </c>
      <c r="O78">
        <f t="shared" ca="1" si="31"/>
        <v>6.6265000000000004E-2</v>
      </c>
      <c r="P78">
        <f t="shared" ca="1" si="31"/>
        <v>6.8080000000000002E-2</v>
      </c>
      <c r="Q78">
        <f t="shared" ca="1" si="31"/>
        <v>6.9653999999999994E-2</v>
      </c>
      <c r="R78">
        <f t="shared" ca="1" si="31"/>
        <v>7.1064000000000002E-2</v>
      </c>
      <c r="S78">
        <f t="shared" ca="1" si="31"/>
        <v>7.5475E-2</v>
      </c>
      <c r="T78">
        <f t="shared" ca="1" si="31"/>
        <v>7.9118999999999995E-2</v>
      </c>
      <c r="U78">
        <f t="shared" ca="1" si="31"/>
        <v>8.1749000000000002E-2</v>
      </c>
      <c r="V78">
        <f t="shared" ca="1" si="31"/>
        <v>8.3735000000000004E-2</v>
      </c>
      <c r="W78">
        <f t="shared" ca="1" si="31"/>
        <v>8.5564000000000001E-2</v>
      </c>
      <c r="X78">
        <f t="shared" ca="1" si="31"/>
        <v>8.6995000000000003E-2</v>
      </c>
      <c r="Y78">
        <f t="shared" ca="1" si="31"/>
        <v>8.8135000000000005E-2</v>
      </c>
      <c r="Z78">
        <f t="shared" ca="1" si="26"/>
        <v>8.9118000000000003E-2</v>
      </c>
      <c r="AA78">
        <f t="shared" ca="1" si="26"/>
        <v>9.1121999999999995E-2</v>
      </c>
      <c r="AB78">
        <f t="shared" ca="1" si="26"/>
        <v>9.2882000000000006E-2</v>
      </c>
      <c r="AC78">
        <f t="shared" ca="1" si="26"/>
        <v>9.3937000000000007E-2</v>
      </c>
      <c r="AD78">
        <f t="shared" ca="1" si="26"/>
        <v>9.2526999999999998E-2</v>
      </c>
      <c r="AE78">
        <f t="shared" ca="1" si="26"/>
        <v>9.1239000000000001E-2</v>
      </c>
      <c r="AF78">
        <f t="shared" ca="1" si="26"/>
        <v>9.0861999999999998E-2</v>
      </c>
      <c r="AG78">
        <f t="shared" ca="1" si="26"/>
        <v>9.0639999999999998E-2</v>
      </c>
      <c r="AH78">
        <f t="shared" ca="1" si="26"/>
        <v>5.7655999999999999E-2</v>
      </c>
      <c r="AJ78" s="1">
        <f t="shared" si="27"/>
        <v>0</v>
      </c>
      <c r="AM78">
        <f t="shared" ca="1" si="32"/>
        <v>92</v>
      </c>
      <c r="AN78">
        <f t="shared" ca="1" si="32"/>
        <v>184</v>
      </c>
      <c r="AO78">
        <f t="shared" ca="1" si="32"/>
        <v>275</v>
      </c>
      <c r="AP78">
        <f t="shared" ca="1" si="32"/>
        <v>365</v>
      </c>
      <c r="AQ78">
        <f t="shared" ca="1" si="32"/>
        <v>457</v>
      </c>
      <c r="AR78">
        <f t="shared" ca="1" si="32"/>
        <v>549</v>
      </c>
      <c r="AS78">
        <f t="shared" ca="1" si="32"/>
        <v>640</v>
      </c>
      <c r="AT78">
        <f t="shared" ca="1" si="32"/>
        <v>731</v>
      </c>
      <c r="AU78">
        <f t="shared" ca="1" si="32"/>
        <v>1098</v>
      </c>
      <c r="AV78">
        <f t="shared" ca="1" si="32"/>
        <v>1462</v>
      </c>
      <c r="AW78">
        <f t="shared" ca="1" si="32"/>
        <v>1826</v>
      </c>
      <c r="AX78">
        <f t="shared" ca="1" si="32"/>
        <v>2192</v>
      </c>
      <c r="AY78">
        <f t="shared" ca="1" si="32"/>
        <v>2557</v>
      </c>
      <c r="AZ78">
        <f t="shared" ca="1" si="32"/>
        <v>2922</v>
      </c>
      <c r="BA78">
        <f t="shared" ca="1" si="32"/>
        <v>3289</v>
      </c>
      <c r="BB78">
        <f t="shared" ca="1" si="28"/>
        <v>3653</v>
      </c>
      <c r="BC78">
        <f t="shared" ca="1" si="28"/>
        <v>4383</v>
      </c>
      <c r="BD78">
        <f t="shared" ca="1" si="28"/>
        <v>5480</v>
      </c>
      <c r="BE78">
        <f t="shared" ca="1" si="28"/>
        <v>7307</v>
      </c>
      <c r="BF78">
        <f t="shared" ca="1" si="28"/>
        <v>9131</v>
      </c>
      <c r="BG78">
        <f t="shared" ca="1" si="28"/>
        <v>10958</v>
      </c>
      <c r="BH78">
        <f t="shared" ca="1" si="28"/>
        <v>14610</v>
      </c>
      <c r="BI78">
        <f t="shared" ca="1" si="28"/>
        <v>18263</v>
      </c>
      <c r="BJ78">
        <f t="shared" ca="1" si="28"/>
        <v>92</v>
      </c>
      <c r="BK78" s="1">
        <f t="shared" si="33"/>
        <v>41716</v>
      </c>
      <c r="BL78">
        <f t="array" aca="1" ref="BL78:CH78" ca="1">_xll.QSA.InterpLinear(AM78:BJ78,K78:AH78,$BL$2:$CH$2)</f>
        <v>5.7605826086956517E-2</v>
      </c>
      <c r="BM78">
        <f ca="1"/>
        <v>5.9888739130434784E-2</v>
      </c>
      <c r="BN78">
        <f ca="1"/>
        <v>6.1960142857142853E-2</v>
      </c>
      <c r="BO78">
        <f ca="1"/>
        <v>6.4251000000000003E-2</v>
      </c>
      <c r="BP78">
        <f ca="1"/>
        <v>6.6221217391304349E-2</v>
      </c>
      <c r="BQ78">
        <f ca="1"/>
        <v>6.8020815217391312E-2</v>
      </c>
      <c r="BR78">
        <f ca="1"/>
        <v>6.9619406593406583E-2</v>
      </c>
      <c r="BS78">
        <f ca="1"/>
        <v>7.1076019073569488E-2</v>
      </c>
      <c r="BT78">
        <f ca="1"/>
        <v>7.5450961852861043E-2</v>
      </c>
      <c r="BU78">
        <f ca="1"/>
        <v>7.9108989010989006E-2</v>
      </c>
      <c r="BV78">
        <f ca="1"/>
        <v>8.1749000000000002E-2</v>
      </c>
      <c r="BW78">
        <f ca="1"/>
        <v>8.3729573770491811E-2</v>
      </c>
      <c r="BX78">
        <f ca="1"/>
        <v>8.5571841095890416E-2</v>
      </c>
      <c r="BY78">
        <f ca="1"/>
        <v>8.6998106267029973E-2</v>
      </c>
      <c r="BZ78">
        <f ca="1"/>
        <v>8.8131893732970035E-2</v>
      </c>
      <c r="CA78">
        <f ca="1"/>
        <v>8.9115299450549454E-2</v>
      </c>
      <c r="CB78">
        <f ca="1"/>
        <v>9.1121999999999995E-2</v>
      </c>
      <c r="CC78">
        <f ca="1"/>
        <v>9.2880395624430276E-2</v>
      </c>
      <c r="CD78">
        <f ca="1"/>
        <v>9.3935845101258908E-2</v>
      </c>
      <c r="CE78">
        <f ca="1"/>
        <v>9.2526295019157087E-2</v>
      </c>
      <c r="CF78">
        <f ca="1"/>
        <v>9.1238896768893754E-2</v>
      </c>
      <c r="CG78">
        <f ca="1"/>
        <v>9.0861999999999998E-2</v>
      </c>
      <c r="CH78">
        <f ca="1"/>
        <v>9.0640060771968248E-2</v>
      </c>
    </row>
    <row r="79" spans="3:86" x14ac:dyDescent="0.25">
      <c r="C79">
        <v>41646</v>
      </c>
      <c r="D79">
        <v>730</v>
      </c>
      <c r="E79">
        <v>6.2279000000000001E-2</v>
      </c>
      <c r="H79" s="1">
        <f t="shared" si="25"/>
        <v>41717</v>
      </c>
      <c r="I79">
        <f t="shared" si="29"/>
        <v>41717</v>
      </c>
      <c r="J79">
        <f t="shared" si="30"/>
        <v>1287</v>
      </c>
      <c r="K79">
        <f t="shared" ca="1" si="31"/>
        <v>5.7655999999999999E-2</v>
      </c>
      <c r="L79">
        <f t="shared" ca="1" si="31"/>
        <v>5.9811000000000003E-2</v>
      </c>
      <c r="M79">
        <f t="shared" ca="1" si="31"/>
        <v>6.2406999999999997E-2</v>
      </c>
      <c r="N79">
        <f t="shared" ca="1" si="31"/>
        <v>6.4453999999999997E-2</v>
      </c>
      <c r="O79">
        <f t="shared" ca="1" si="31"/>
        <v>6.6345000000000001E-2</v>
      </c>
      <c r="P79">
        <f t="shared" ca="1" si="31"/>
        <v>6.8142999999999995E-2</v>
      </c>
      <c r="Q79">
        <f t="shared" ca="1" si="31"/>
        <v>6.9644999999999999E-2</v>
      </c>
      <c r="R79">
        <f t="shared" ca="1" si="31"/>
        <v>7.1013999999999994E-2</v>
      </c>
      <c r="S79">
        <f t="shared" ca="1" si="31"/>
        <v>7.5323000000000001E-2</v>
      </c>
      <c r="T79">
        <f t="shared" ca="1" si="31"/>
        <v>7.8547000000000006E-2</v>
      </c>
      <c r="U79">
        <f t="shared" ca="1" si="31"/>
        <v>8.1182000000000004E-2</v>
      </c>
      <c r="V79">
        <f t="shared" ca="1" si="31"/>
        <v>8.3303000000000002E-2</v>
      </c>
      <c r="W79">
        <f t="shared" ca="1" si="31"/>
        <v>8.4995000000000001E-2</v>
      </c>
      <c r="X79">
        <f t="shared" ca="1" si="31"/>
        <v>8.6427000000000004E-2</v>
      </c>
      <c r="Y79">
        <f t="shared" ca="1" si="31"/>
        <v>8.7572999999999998E-2</v>
      </c>
      <c r="Z79">
        <f t="shared" ca="1" si="26"/>
        <v>8.8554999999999995E-2</v>
      </c>
      <c r="AA79">
        <f t="shared" ca="1" si="26"/>
        <v>9.0385999999999994E-2</v>
      </c>
      <c r="AB79">
        <f t="shared" ca="1" si="26"/>
        <v>9.2355000000000007E-2</v>
      </c>
      <c r="AC79">
        <f t="shared" ca="1" si="26"/>
        <v>9.3403E-2</v>
      </c>
      <c r="AD79">
        <f t="shared" ca="1" si="26"/>
        <v>9.1999999999999998E-2</v>
      </c>
      <c r="AE79">
        <f t="shared" ca="1" si="26"/>
        <v>9.0721999999999997E-2</v>
      </c>
      <c r="AF79">
        <f t="shared" ca="1" si="26"/>
        <v>9.0348999999999999E-2</v>
      </c>
      <c r="AG79">
        <f t="shared" ca="1" si="26"/>
        <v>9.0128E-2</v>
      </c>
      <c r="AH79">
        <f t="shared" ca="1" si="26"/>
        <v>5.7655999999999999E-2</v>
      </c>
      <c r="AJ79" s="1">
        <f t="shared" si="27"/>
        <v>0</v>
      </c>
      <c r="AM79">
        <f t="shared" ca="1" si="32"/>
        <v>92</v>
      </c>
      <c r="AN79">
        <f t="shared" ca="1" si="32"/>
        <v>184</v>
      </c>
      <c r="AO79">
        <f t="shared" ca="1" si="32"/>
        <v>275</v>
      </c>
      <c r="AP79">
        <f t="shared" ca="1" si="32"/>
        <v>365</v>
      </c>
      <c r="AQ79">
        <f t="shared" ca="1" si="32"/>
        <v>457</v>
      </c>
      <c r="AR79">
        <f t="shared" ca="1" si="32"/>
        <v>551</v>
      </c>
      <c r="AS79">
        <f t="shared" ca="1" si="32"/>
        <v>642</v>
      </c>
      <c r="AT79">
        <f t="shared" ca="1" si="32"/>
        <v>733</v>
      </c>
      <c r="AU79">
        <f t="shared" ca="1" si="32"/>
        <v>1097</v>
      </c>
      <c r="AV79">
        <f t="shared" ca="1" si="32"/>
        <v>1461</v>
      </c>
      <c r="AW79">
        <f t="shared" ca="1" si="32"/>
        <v>1826</v>
      </c>
      <c r="AX79">
        <f t="shared" ca="1" si="32"/>
        <v>2192</v>
      </c>
      <c r="AY79">
        <f t="shared" ca="1" si="32"/>
        <v>2557</v>
      </c>
      <c r="AZ79">
        <f t="shared" ca="1" si="32"/>
        <v>2924</v>
      </c>
      <c r="BA79">
        <f t="shared" ca="1" si="32"/>
        <v>3288</v>
      </c>
      <c r="BB79">
        <f t="shared" ca="1" si="28"/>
        <v>3653</v>
      </c>
      <c r="BC79">
        <f t="shared" ca="1" si="28"/>
        <v>4383</v>
      </c>
      <c r="BD79">
        <f t="shared" ca="1" si="28"/>
        <v>5479</v>
      </c>
      <c r="BE79">
        <f t="shared" ca="1" si="28"/>
        <v>7306</v>
      </c>
      <c r="BF79">
        <f t="shared" ca="1" si="28"/>
        <v>9133</v>
      </c>
      <c r="BG79">
        <f t="shared" ca="1" si="28"/>
        <v>10960</v>
      </c>
      <c r="BH79">
        <f t="shared" ca="1" si="28"/>
        <v>14610</v>
      </c>
      <c r="BI79">
        <f t="shared" ca="1" si="28"/>
        <v>18263</v>
      </c>
      <c r="BJ79">
        <f t="shared" ca="1" si="28"/>
        <v>92</v>
      </c>
      <c r="BK79" s="1">
        <f t="shared" si="33"/>
        <v>41717</v>
      </c>
      <c r="BL79">
        <f t="array" aca="1" ref="BL79:CH79" ca="1">_xll.QSA.InterpLinear(AM79:BJ79,K79:AH79,$BL$2:$CH$2)</f>
        <v>5.760915217391304E-2</v>
      </c>
      <c r="BM79">
        <f ca="1"/>
        <v>5.9740728260869569E-2</v>
      </c>
      <c r="BN79">
        <f ca="1"/>
        <v>6.2349945054945052E-2</v>
      </c>
      <c r="BO79">
        <f ca="1"/>
        <v>6.4453999999999997E-2</v>
      </c>
      <c r="BP79">
        <f ca="1"/>
        <v>6.6303891304347828E-2</v>
      </c>
      <c r="BQ79">
        <f ca="1"/>
        <v>6.8047361702127648E-2</v>
      </c>
      <c r="BR79">
        <f ca="1"/>
        <v>6.9578978021978016E-2</v>
      </c>
      <c r="BS79">
        <f ca="1"/>
        <v>7.0998956043956035E-2</v>
      </c>
      <c r="BT79">
        <f ca="1"/>
        <v>7.5311162087912095E-2</v>
      </c>
      <c r="BU79">
        <f ca="1"/>
        <v>7.8547000000000006E-2</v>
      </c>
      <c r="BV79">
        <f ca="1"/>
        <v>8.1182000000000004E-2</v>
      </c>
      <c r="BW79">
        <f ca="1"/>
        <v>8.3297204918032788E-2</v>
      </c>
      <c r="BX79">
        <f ca="1"/>
        <v>8.5002803814713895E-2</v>
      </c>
      <c r="BY79">
        <f ca="1"/>
        <v>8.642309809264305E-2</v>
      </c>
      <c r="BZ79">
        <f ca="1"/>
        <v>8.7572999999999998E-2</v>
      </c>
      <c r="CA79">
        <f ca="1"/>
        <v>8.8552309589041089E-2</v>
      </c>
      <c r="CB79">
        <f ca="1"/>
        <v>9.0385999999999994E-2</v>
      </c>
      <c r="CC79">
        <f ca="1"/>
        <v>9.2355000000000007E-2</v>
      </c>
      <c r="CD79">
        <f ca="1"/>
        <v>9.3402426382047071E-2</v>
      </c>
      <c r="CE79">
        <f ca="1"/>
        <v>9.2000767925561028E-2</v>
      </c>
      <c r="CF79">
        <f ca="1"/>
        <v>9.0722699507389162E-2</v>
      </c>
      <c r="CG79">
        <f ca="1"/>
        <v>9.0348999999999999E-2</v>
      </c>
      <c r="CH79">
        <f ca="1"/>
        <v>9.0128060498220641E-2</v>
      </c>
    </row>
    <row r="80" spans="3:86" x14ac:dyDescent="0.25">
      <c r="C80">
        <v>41646</v>
      </c>
      <c r="D80">
        <v>1098</v>
      </c>
      <c r="E80">
        <v>6.7543000000000006E-2</v>
      </c>
      <c r="H80" s="1">
        <f t="shared" si="25"/>
        <v>41718</v>
      </c>
      <c r="I80">
        <f t="shared" si="29"/>
        <v>41718</v>
      </c>
      <c r="J80">
        <f t="shared" si="30"/>
        <v>1310</v>
      </c>
      <c r="K80">
        <f t="shared" ca="1" si="31"/>
        <v>5.7655999999999999E-2</v>
      </c>
      <c r="L80">
        <f t="shared" ca="1" si="31"/>
        <v>6.0342E-2</v>
      </c>
      <c r="M80">
        <f t="shared" ca="1" si="31"/>
        <v>6.3177999999999998E-2</v>
      </c>
      <c r="N80">
        <f t="shared" ca="1" si="31"/>
        <v>6.5298999999999996E-2</v>
      </c>
      <c r="O80">
        <f t="shared" ca="1" si="31"/>
        <v>6.5365000000000006E-2</v>
      </c>
      <c r="P80">
        <f t="shared" ca="1" si="31"/>
        <v>6.7275000000000001E-2</v>
      </c>
      <c r="Q80">
        <f t="shared" ca="1" si="31"/>
        <v>6.9016999999999995E-2</v>
      </c>
      <c r="R80">
        <f t="shared" ca="1" si="31"/>
        <v>6.9034999999999999E-2</v>
      </c>
      <c r="S80">
        <f t="shared" ca="1" si="31"/>
        <v>7.0556999999999995E-2</v>
      </c>
      <c r="T80">
        <f t="shared" ca="1" si="31"/>
        <v>7.1941000000000005E-2</v>
      </c>
      <c r="U80">
        <f t="shared" ca="1" si="31"/>
        <v>7.6040999999999997E-2</v>
      </c>
      <c r="V80">
        <f t="shared" ca="1" si="31"/>
        <v>7.9723000000000002E-2</v>
      </c>
      <c r="W80">
        <f t="shared" ca="1" si="31"/>
        <v>8.2111000000000003E-2</v>
      </c>
      <c r="X80">
        <f t="shared" ca="1" si="31"/>
        <v>8.4236000000000005E-2</v>
      </c>
      <c r="Y80">
        <f t="shared" ca="1" si="31"/>
        <v>8.5522000000000001E-2</v>
      </c>
      <c r="Z80">
        <f t="shared" ca="1" si="26"/>
        <v>8.6970000000000006E-2</v>
      </c>
      <c r="AA80">
        <f t="shared" ca="1" si="26"/>
        <v>8.8050000000000003E-2</v>
      </c>
      <c r="AB80">
        <f t="shared" ca="1" si="26"/>
        <v>8.9122000000000007E-2</v>
      </c>
      <c r="AC80">
        <f t="shared" ca="1" si="26"/>
        <v>9.0792999999999999E-2</v>
      </c>
      <c r="AD80">
        <f t="shared" ca="1" si="26"/>
        <v>9.2589000000000005E-2</v>
      </c>
      <c r="AE80">
        <f t="shared" ca="1" si="26"/>
        <v>9.3438999999999994E-2</v>
      </c>
      <c r="AF80">
        <f t="shared" ca="1" si="26"/>
        <v>9.2091000000000006E-2</v>
      </c>
      <c r="AG80">
        <f t="shared" ca="1" si="26"/>
        <v>9.085E-2</v>
      </c>
      <c r="AH80">
        <f t="shared" ca="1" si="26"/>
        <v>9.0522000000000005E-2</v>
      </c>
      <c r="AJ80" s="1">
        <f t="shared" si="27"/>
        <v>0</v>
      </c>
      <c r="AM80">
        <f t="shared" ca="1" si="32"/>
        <v>92</v>
      </c>
      <c r="AN80">
        <f t="shared" ca="1" si="32"/>
        <v>186</v>
      </c>
      <c r="AO80">
        <f t="shared" ca="1" si="32"/>
        <v>277</v>
      </c>
      <c r="AP80">
        <f t="shared" ca="1" si="32"/>
        <v>365</v>
      </c>
      <c r="AQ80">
        <f t="shared" ca="1" si="32"/>
        <v>368</v>
      </c>
      <c r="AR80">
        <f t="shared" ca="1" si="32"/>
        <v>459</v>
      </c>
      <c r="AS80">
        <f t="shared" ca="1" si="32"/>
        <v>550</v>
      </c>
      <c r="AT80">
        <f t="shared" ca="1" si="32"/>
        <v>551</v>
      </c>
      <c r="AU80">
        <f t="shared" ca="1" si="32"/>
        <v>641</v>
      </c>
      <c r="AV80">
        <f t="shared" ca="1" si="32"/>
        <v>732</v>
      </c>
      <c r="AW80">
        <f t="shared" ca="1" si="32"/>
        <v>1096</v>
      </c>
      <c r="AX80">
        <f t="shared" ca="1" si="32"/>
        <v>1461</v>
      </c>
      <c r="AY80">
        <f t="shared" ca="1" si="32"/>
        <v>1826</v>
      </c>
      <c r="AZ80">
        <f t="shared" ca="1" si="32"/>
        <v>2192</v>
      </c>
      <c r="BA80">
        <f t="shared" ca="1" si="32"/>
        <v>2559</v>
      </c>
      <c r="BB80">
        <f t="shared" ca="1" si="28"/>
        <v>2923</v>
      </c>
      <c r="BC80">
        <f t="shared" ca="1" si="28"/>
        <v>3287</v>
      </c>
      <c r="BD80">
        <f t="shared" ca="1" si="28"/>
        <v>3653</v>
      </c>
      <c r="BE80">
        <f t="shared" ca="1" si="28"/>
        <v>4383</v>
      </c>
      <c r="BF80">
        <f t="shared" ca="1" si="28"/>
        <v>5479</v>
      </c>
      <c r="BG80">
        <f t="shared" ca="1" si="28"/>
        <v>7305</v>
      </c>
      <c r="BH80">
        <f t="shared" ca="1" si="28"/>
        <v>9132</v>
      </c>
      <c r="BI80">
        <f t="shared" ca="1" si="28"/>
        <v>10959</v>
      </c>
      <c r="BJ80">
        <f t="shared" ca="1" si="28"/>
        <v>14610</v>
      </c>
      <c r="BK80" s="1">
        <f t="shared" si="33"/>
        <v>41718</v>
      </c>
      <c r="BL80">
        <f t="array" aca="1" ref="BL80:CH80" ca="1">_xll.QSA.InterpLinear(AM80:BJ80,K80:AH80,$BL$2:$CH$2)</f>
        <v>5.7598851063829788E-2</v>
      </c>
      <c r="BM80">
        <f ca="1"/>
        <v>6.019912765957447E-2</v>
      </c>
      <c r="BN80">
        <f ca="1"/>
        <v>6.3053340659340651E-2</v>
      </c>
      <c r="BO80">
        <f ca="1"/>
        <v>6.5298999999999996E-2</v>
      </c>
      <c r="BP80">
        <f ca="1"/>
        <v>6.7191043956043958E-2</v>
      </c>
      <c r="BQ80">
        <f ca="1"/>
        <v>6.8940428571428569E-2</v>
      </c>
      <c r="BR80">
        <f ca="1"/>
        <v>7.0506266666666664E-2</v>
      </c>
      <c r="BS80">
        <f ca="1"/>
        <v>7.1941000000000005E-2</v>
      </c>
      <c r="BT80">
        <f ca="1"/>
        <v>7.6040999999999997E-2</v>
      </c>
      <c r="BU80">
        <f ca="1"/>
        <v>7.9723000000000002E-2</v>
      </c>
      <c r="BV80">
        <f ca="1"/>
        <v>8.2111000000000003E-2</v>
      </c>
      <c r="BW80">
        <f ca="1"/>
        <v>8.4230193989071042E-2</v>
      </c>
      <c r="BX80">
        <f ca="1"/>
        <v>8.5522000000000001E-2</v>
      </c>
      <c r="BY80">
        <f ca="1"/>
        <v>8.6970000000000006E-2</v>
      </c>
      <c r="BZ80">
        <f ca="1"/>
        <v>8.8052928961748642E-2</v>
      </c>
      <c r="CA80">
        <f ca="1"/>
        <v>8.9119071038251368E-2</v>
      </c>
      <c r="CB80">
        <f ca="1"/>
        <v>9.0792999999999999E-2</v>
      </c>
      <c r="CC80">
        <f ca="1"/>
        <v>9.2589000000000005E-2</v>
      </c>
      <c r="CD80">
        <f ca="1"/>
        <v>9.3438999999999994E-2</v>
      </c>
      <c r="CE80">
        <f ca="1"/>
        <v>9.2091000000000006E-2</v>
      </c>
      <c r="CF80">
        <f ca="1"/>
        <v>9.085E-2</v>
      </c>
      <c r="CG80">
        <f ca="1"/>
        <v>9.0522000000000005E-2</v>
      </c>
      <c r="CH80">
        <f ca="1"/>
        <v>9.0193910161599569E-2</v>
      </c>
    </row>
    <row r="81" spans="3:86" x14ac:dyDescent="0.25">
      <c r="C81">
        <v>41646</v>
      </c>
      <c r="D81">
        <v>1462</v>
      </c>
      <c r="E81">
        <v>7.1683999999999998E-2</v>
      </c>
      <c r="H81" s="1">
        <f t="shared" si="25"/>
        <v>41719</v>
      </c>
      <c r="I81">
        <f t="shared" si="29"/>
        <v>41719</v>
      </c>
      <c r="J81" t="e">
        <f t="shared" si="30"/>
        <v>#N/A</v>
      </c>
      <c r="K81" t="e">
        <f t="shared" ca="1" si="31"/>
        <v>#N/A</v>
      </c>
      <c r="L81" t="e">
        <f t="shared" ca="1" si="31"/>
        <v>#N/A</v>
      </c>
      <c r="M81" t="e">
        <f t="shared" ca="1" si="31"/>
        <v>#N/A</v>
      </c>
      <c r="N81" t="e">
        <f t="shared" ca="1" si="31"/>
        <v>#N/A</v>
      </c>
      <c r="O81" t="e">
        <f t="shared" ca="1" si="31"/>
        <v>#N/A</v>
      </c>
      <c r="P81" t="e">
        <f t="shared" ca="1" si="31"/>
        <v>#N/A</v>
      </c>
      <c r="Q81" t="e">
        <f t="shared" ca="1" si="31"/>
        <v>#N/A</v>
      </c>
      <c r="R81" t="e">
        <f t="shared" ca="1" si="31"/>
        <v>#N/A</v>
      </c>
      <c r="S81" t="e">
        <f t="shared" ca="1" si="31"/>
        <v>#N/A</v>
      </c>
      <c r="T81" t="e">
        <f t="shared" ca="1" si="31"/>
        <v>#N/A</v>
      </c>
      <c r="U81" t="e">
        <f t="shared" ca="1" si="31"/>
        <v>#N/A</v>
      </c>
      <c r="V81" t="e">
        <f t="shared" ca="1" si="31"/>
        <v>#N/A</v>
      </c>
      <c r="W81" t="e">
        <f t="shared" ca="1" si="31"/>
        <v>#N/A</v>
      </c>
      <c r="X81" t="e">
        <f t="shared" ca="1" si="31"/>
        <v>#N/A</v>
      </c>
      <c r="Y81" t="e">
        <f t="shared" ca="1" si="31"/>
        <v>#N/A</v>
      </c>
      <c r="Z81" t="e">
        <f t="shared" ca="1" si="26"/>
        <v>#N/A</v>
      </c>
      <c r="AA81" t="e">
        <f t="shared" ca="1" si="26"/>
        <v>#N/A</v>
      </c>
      <c r="AB81" t="e">
        <f t="shared" ca="1" si="26"/>
        <v>#N/A</v>
      </c>
      <c r="AC81" t="e">
        <f t="shared" ca="1" si="26"/>
        <v>#N/A</v>
      </c>
      <c r="AD81" t="e">
        <f t="shared" ca="1" si="26"/>
        <v>#N/A</v>
      </c>
      <c r="AE81" t="e">
        <f t="shared" ca="1" si="26"/>
        <v>#N/A</v>
      </c>
      <c r="AF81" t="e">
        <f t="shared" ca="1" si="26"/>
        <v>#N/A</v>
      </c>
      <c r="AG81" t="e">
        <f t="shared" ca="1" si="26"/>
        <v>#N/A</v>
      </c>
      <c r="AH81" t="e">
        <f t="shared" ca="1" si="26"/>
        <v>#N/A</v>
      </c>
      <c r="AJ81" s="1">
        <f t="shared" si="27"/>
        <v>0</v>
      </c>
      <c r="AM81" t="e">
        <f t="shared" ca="1" si="32"/>
        <v>#N/A</v>
      </c>
      <c r="AN81" t="e">
        <f t="shared" ca="1" si="32"/>
        <v>#N/A</v>
      </c>
      <c r="AO81" t="e">
        <f t="shared" ca="1" si="32"/>
        <v>#N/A</v>
      </c>
      <c r="AP81" t="e">
        <f t="shared" ca="1" si="32"/>
        <v>#N/A</v>
      </c>
      <c r="AQ81" t="e">
        <f t="shared" ca="1" si="32"/>
        <v>#N/A</v>
      </c>
      <c r="AR81" t="e">
        <f t="shared" ca="1" si="32"/>
        <v>#N/A</v>
      </c>
      <c r="AS81" t="e">
        <f t="shared" ca="1" si="32"/>
        <v>#N/A</v>
      </c>
      <c r="AT81" t="e">
        <f t="shared" ca="1" si="32"/>
        <v>#N/A</v>
      </c>
      <c r="AU81" t="e">
        <f t="shared" ca="1" si="32"/>
        <v>#N/A</v>
      </c>
      <c r="AV81" t="e">
        <f t="shared" ca="1" si="32"/>
        <v>#N/A</v>
      </c>
      <c r="AW81" t="e">
        <f t="shared" ca="1" si="32"/>
        <v>#N/A</v>
      </c>
      <c r="AX81" t="e">
        <f t="shared" ca="1" si="32"/>
        <v>#N/A</v>
      </c>
      <c r="AY81" t="e">
        <f t="shared" ca="1" si="32"/>
        <v>#N/A</v>
      </c>
      <c r="AZ81" t="e">
        <f t="shared" ca="1" si="32"/>
        <v>#N/A</v>
      </c>
      <c r="BA81" t="e">
        <f t="shared" ca="1" si="32"/>
        <v>#N/A</v>
      </c>
      <c r="BB81" t="e">
        <f t="shared" ca="1" si="28"/>
        <v>#N/A</v>
      </c>
      <c r="BC81" t="e">
        <f t="shared" ca="1" si="28"/>
        <v>#N/A</v>
      </c>
      <c r="BD81" t="e">
        <f t="shared" ca="1" si="28"/>
        <v>#N/A</v>
      </c>
      <c r="BE81" t="e">
        <f t="shared" ca="1" si="28"/>
        <v>#N/A</v>
      </c>
      <c r="BF81" t="e">
        <f t="shared" ca="1" si="28"/>
        <v>#N/A</v>
      </c>
      <c r="BG81" t="e">
        <f t="shared" ca="1" si="28"/>
        <v>#N/A</v>
      </c>
      <c r="BH81" t="e">
        <f t="shared" ca="1" si="28"/>
        <v>#N/A</v>
      </c>
      <c r="BI81" t="e">
        <f t="shared" ca="1" si="28"/>
        <v>#N/A</v>
      </c>
      <c r="BJ81" t="e">
        <f t="shared" ca="1" si="28"/>
        <v>#N/A</v>
      </c>
      <c r="BK81" s="1">
        <f t="shared" si="33"/>
        <v>41719</v>
      </c>
      <c r="BL81" t="e">
        <f t="array" aca="1" ref="BL81:CH81" ca="1">_xll.QSA.InterpLinear(AM81:BJ81,K81:AH81,$BL$2:$CH$2)</f>
        <v>#VALUE!</v>
      </c>
      <c r="BM81" t="e">
        <f ca="1"/>
        <v>#VALUE!</v>
      </c>
      <c r="BN81" t="e">
        <f ca="1"/>
        <v>#VALUE!</v>
      </c>
      <c r="BO81" t="e">
        <f ca="1"/>
        <v>#VALUE!</v>
      </c>
      <c r="BP81" t="e">
        <f ca="1"/>
        <v>#VALUE!</v>
      </c>
      <c r="BQ81" t="e">
        <f ca="1"/>
        <v>#VALUE!</v>
      </c>
      <c r="BR81" t="e">
        <f ca="1"/>
        <v>#VALUE!</v>
      </c>
      <c r="BS81" t="e">
        <f ca="1"/>
        <v>#VALUE!</v>
      </c>
      <c r="BT81" t="e">
        <f ca="1"/>
        <v>#VALUE!</v>
      </c>
      <c r="BU81" t="e">
        <f ca="1"/>
        <v>#VALUE!</v>
      </c>
      <c r="BV81" t="e">
        <f ca="1"/>
        <v>#VALUE!</v>
      </c>
      <c r="BW81" t="e">
        <f ca="1"/>
        <v>#VALUE!</v>
      </c>
      <c r="BX81" t="e">
        <f ca="1"/>
        <v>#VALUE!</v>
      </c>
      <c r="BY81" t="e">
        <f ca="1"/>
        <v>#VALUE!</v>
      </c>
      <c r="BZ81" t="e">
        <f ca="1"/>
        <v>#VALUE!</v>
      </c>
      <c r="CA81" t="e">
        <f ca="1"/>
        <v>#VALUE!</v>
      </c>
      <c r="CB81" t="e">
        <f ca="1"/>
        <v>#VALUE!</v>
      </c>
      <c r="CC81" t="e">
        <f ca="1"/>
        <v>#VALUE!</v>
      </c>
      <c r="CD81" t="e">
        <f ca="1"/>
        <v>#VALUE!</v>
      </c>
      <c r="CE81" t="e">
        <f ca="1"/>
        <v>#VALUE!</v>
      </c>
      <c r="CF81" t="e">
        <f ca="1"/>
        <v>#VALUE!</v>
      </c>
      <c r="CG81" t="e">
        <f ca="1"/>
        <v>#VALUE!</v>
      </c>
      <c r="CH81" t="e">
        <f ca="1"/>
        <v>#VALUE!</v>
      </c>
    </row>
    <row r="82" spans="3:86" x14ac:dyDescent="0.25">
      <c r="C82">
        <v>41646</v>
      </c>
      <c r="D82">
        <v>1826</v>
      </c>
      <c r="E82">
        <v>7.5112999999999999E-2</v>
      </c>
      <c r="H82" s="1">
        <f t="shared" si="25"/>
        <v>41720</v>
      </c>
      <c r="I82">
        <f t="shared" si="29"/>
        <v>41720</v>
      </c>
      <c r="J82" t="e">
        <f t="shared" si="30"/>
        <v>#N/A</v>
      </c>
      <c r="K82" t="e">
        <f t="shared" ca="1" si="31"/>
        <v>#N/A</v>
      </c>
      <c r="L82" t="e">
        <f t="shared" ca="1" si="31"/>
        <v>#N/A</v>
      </c>
      <c r="M82" t="e">
        <f t="shared" ca="1" si="31"/>
        <v>#N/A</v>
      </c>
      <c r="N82" t="e">
        <f t="shared" ca="1" si="31"/>
        <v>#N/A</v>
      </c>
      <c r="O82" t="e">
        <f t="shared" ca="1" si="31"/>
        <v>#N/A</v>
      </c>
      <c r="P82" t="e">
        <f t="shared" ca="1" si="31"/>
        <v>#N/A</v>
      </c>
      <c r="Q82" t="e">
        <f t="shared" ca="1" si="31"/>
        <v>#N/A</v>
      </c>
      <c r="R82" t="e">
        <f t="shared" ca="1" si="31"/>
        <v>#N/A</v>
      </c>
      <c r="S82" t="e">
        <f t="shared" ca="1" si="31"/>
        <v>#N/A</v>
      </c>
      <c r="T82" t="e">
        <f t="shared" ca="1" si="31"/>
        <v>#N/A</v>
      </c>
      <c r="U82" t="e">
        <f t="shared" ca="1" si="31"/>
        <v>#N/A</v>
      </c>
      <c r="V82" t="e">
        <f t="shared" ca="1" si="31"/>
        <v>#N/A</v>
      </c>
      <c r="W82" t="e">
        <f t="shared" ca="1" si="31"/>
        <v>#N/A</v>
      </c>
      <c r="X82" t="e">
        <f t="shared" ca="1" si="31"/>
        <v>#N/A</v>
      </c>
      <c r="Y82" t="e">
        <f t="shared" ca="1" si="31"/>
        <v>#N/A</v>
      </c>
      <c r="Z82" t="e">
        <f t="shared" ca="1" si="26"/>
        <v>#N/A</v>
      </c>
      <c r="AA82" t="e">
        <f t="shared" ca="1" si="26"/>
        <v>#N/A</v>
      </c>
      <c r="AB82" t="e">
        <f t="shared" ca="1" si="26"/>
        <v>#N/A</v>
      </c>
      <c r="AC82" t="e">
        <f t="shared" ca="1" si="26"/>
        <v>#N/A</v>
      </c>
      <c r="AD82" t="e">
        <f t="shared" ca="1" si="26"/>
        <v>#N/A</v>
      </c>
      <c r="AE82" t="e">
        <f t="shared" ca="1" si="26"/>
        <v>#N/A</v>
      </c>
      <c r="AF82" t="e">
        <f t="shared" ca="1" si="26"/>
        <v>#N/A</v>
      </c>
      <c r="AG82" t="e">
        <f t="shared" ca="1" si="26"/>
        <v>#N/A</v>
      </c>
      <c r="AH82" t="e">
        <f t="shared" ca="1" si="26"/>
        <v>#N/A</v>
      </c>
      <c r="AJ82" s="1">
        <f t="shared" si="27"/>
        <v>0</v>
      </c>
      <c r="AM82" t="e">
        <f t="shared" ca="1" si="32"/>
        <v>#N/A</v>
      </c>
      <c r="AN82" t="e">
        <f t="shared" ca="1" si="32"/>
        <v>#N/A</v>
      </c>
      <c r="AO82" t="e">
        <f t="shared" ca="1" si="32"/>
        <v>#N/A</v>
      </c>
      <c r="AP82" t="e">
        <f t="shared" ca="1" si="32"/>
        <v>#N/A</v>
      </c>
      <c r="AQ82" t="e">
        <f t="shared" ca="1" si="32"/>
        <v>#N/A</v>
      </c>
      <c r="AR82" t="e">
        <f t="shared" ca="1" si="32"/>
        <v>#N/A</v>
      </c>
      <c r="AS82" t="e">
        <f t="shared" ca="1" si="32"/>
        <v>#N/A</v>
      </c>
      <c r="AT82" t="e">
        <f t="shared" ca="1" si="32"/>
        <v>#N/A</v>
      </c>
      <c r="AU82" t="e">
        <f t="shared" ca="1" si="32"/>
        <v>#N/A</v>
      </c>
      <c r="AV82" t="e">
        <f t="shared" ca="1" si="32"/>
        <v>#N/A</v>
      </c>
      <c r="AW82" t="e">
        <f t="shared" ca="1" si="32"/>
        <v>#N/A</v>
      </c>
      <c r="AX82" t="e">
        <f t="shared" ca="1" si="32"/>
        <v>#N/A</v>
      </c>
      <c r="AY82" t="e">
        <f t="shared" ca="1" si="32"/>
        <v>#N/A</v>
      </c>
      <c r="AZ82" t="e">
        <f t="shared" ca="1" si="32"/>
        <v>#N/A</v>
      </c>
      <c r="BA82" t="e">
        <f t="shared" ca="1" si="32"/>
        <v>#N/A</v>
      </c>
      <c r="BB82" t="e">
        <f t="shared" ca="1" si="28"/>
        <v>#N/A</v>
      </c>
      <c r="BC82" t="e">
        <f t="shared" ca="1" si="28"/>
        <v>#N/A</v>
      </c>
      <c r="BD82" t="e">
        <f t="shared" ca="1" si="28"/>
        <v>#N/A</v>
      </c>
      <c r="BE82" t="e">
        <f t="shared" ca="1" si="28"/>
        <v>#N/A</v>
      </c>
      <c r="BF82" t="e">
        <f t="shared" ca="1" si="28"/>
        <v>#N/A</v>
      </c>
      <c r="BG82" t="e">
        <f t="shared" ca="1" si="28"/>
        <v>#N/A</v>
      </c>
      <c r="BH82" t="e">
        <f t="shared" ca="1" si="28"/>
        <v>#N/A</v>
      </c>
      <c r="BI82" t="e">
        <f t="shared" ca="1" si="28"/>
        <v>#N/A</v>
      </c>
      <c r="BJ82" t="e">
        <f t="shared" ca="1" si="28"/>
        <v>#N/A</v>
      </c>
      <c r="BK82" s="1">
        <f t="shared" si="33"/>
        <v>41720</v>
      </c>
      <c r="BL82" t="e">
        <f t="array" aca="1" ref="BL82:CH82" ca="1">_xll.QSA.InterpLinear(AM82:BJ82,K82:AH82,$BL$2:$CH$2)</f>
        <v>#VALUE!</v>
      </c>
      <c r="BM82" t="e">
        <f ca="1"/>
        <v>#VALUE!</v>
      </c>
      <c r="BN82" t="e">
        <f ca="1"/>
        <v>#VALUE!</v>
      </c>
      <c r="BO82" t="e">
        <f ca="1"/>
        <v>#VALUE!</v>
      </c>
      <c r="BP82" t="e">
        <f ca="1"/>
        <v>#VALUE!</v>
      </c>
      <c r="BQ82" t="e">
        <f ca="1"/>
        <v>#VALUE!</v>
      </c>
      <c r="BR82" t="e">
        <f ca="1"/>
        <v>#VALUE!</v>
      </c>
      <c r="BS82" t="e">
        <f ca="1"/>
        <v>#VALUE!</v>
      </c>
      <c r="BT82" t="e">
        <f ca="1"/>
        <v>#VALUE!</v>
      </c>
      <c r="BU82" t="e">
        <f ca="1"/>
        <v>#VALUE!</v>
      </c>
      <c r="BV82" t="e">
        <f ca="1"/>
        <v>#VALUE!</v>
      </c>
      <c r="BW82" t="e">
        <f ca="1"/>
        <v>#VALUE!</v>
      </c>
      <c r="BX82" t="e">
        <f ca="1"/>
        <v>#VALUE!</v>
      </c>
      <c r="BY82" t="e">
        <f ca="1"/>
        <v>#VALUE!</v>
      </c>
      <c r="BZ82" t="e">
        <f ca="1"/>
        <v>#VALUE!</v>
      </c>
      <c r="CA82" t="e">
        <f ca="1"/>
        <v>#VALUE!</v>
      </c>
      <c r="CB82" t="e">
        <f ca="1"/>
        <v>#VALUE!</v>
      </c>
      <c r="CC82" t="e">
        <f ca="1"/>
        <v>#VALUE!</v>
      </c>
      <c r="CD82" t="e">
        <f ca="1"/>
        <v>#VALUE!</v>
      </c>
      <c r="CE82" t="e">
        <f ca="1"/>
        <v>#VALUE!</v>
      </c>
      <c r="CF82" t="e">
        <f ca="1"/>
        <v>#VALUE!</v>
      </c>
      <c r="CG82" t="e">
        <f ca="1"/>
        <v>#VALUE!</v>
      </c>
      <c r="CH82" t="e">
        <f ca="1"/>
        <v>#VALUE!</v>
      </c>
    </row>
    <row r="83" spans="3:86" x14ac:dyDescent="0.25">
      <c r="C83">
        <v>41646</v>
      </c>
      <c r="D83">
        <v>2191</v>
      </c>
      <c r="E83">
        <v>7.8065999999999997E-2</v>
      </c>
      <c r="H83" s="1">
        <f t="shared" si="25"/>
        <v>41721</v>
      </c>
      <c r="I83">
        <f t="shared" si="29"/>
        <v>41721</v>
      </c>
      <c r="J83" t="e">
        <f t="shared" si="30"/>
        <v>#N/A</v>
      </c>
      <c r="K83" t="e">
        <f t="shared" ca="1" si="31"/>
        <v>#N/A</v>
      </c>
      <c r="L83" t="e">
        <f t="shared" ca="1" si="31"/>
        <v>#N/A</v>
      </c>
      <c r="M83" t="e">
        <f t="shared" ca="1" si="31"/>
        <v>#N/A</v>
      </c>
      <c r="N83" t="e">
        <f t="shared" ca="1" si="31"/>
        <v>#N/A</v>
      </c>
      <c r="O83" t="e">
        <f t="shared" ca="1" si="31"/>
        <v>#N/A</v>
      </c>
      <c r="P83" t="e">
        <f t="shared" ca="1" si="31"/>
        <v>#N/A</v>
      </c>
      <c r="Q83" t="e">
        <f t="shared" ca="1" si="31"/>
        <v>#N/A</v>
      </c>
      <c r="R83" t="e">
        <f t="shared" ca="1" si="31"/>
        <v>#N/A</v>
      </c>
      <c r="S83" t="e">
        <f t="shared" ca="1" si="31"/>
        <v>#N/A</v>
      </c>
      <c r="T83" t="e">
        <f t="shared" ca="1" si="31"/>
        <v>#N/A</v>
      </c>
      <c r="U83" t="e">
        <f t="shared" ca="1" si="31"/>
        <v>#N/A</v>
      </c>
      <c r="V83" t="e">
        <f t="shared" ca="1" si="31"/>
        <v>#N/A</v>
      </c>
      <c r="W83" t="e">
        <f t="shared" ca="1" si="31"/>
        <v>#N/A</v>
      </c>
      <c r="X83" t="e">
        <f t="shared" ca="1" si="31"/>
        <v>#N/A</v>
      </c>
      <c r="Y83" t="e">
        <f t="shared" ca="1" si="31"/>
        <v>#N/A</v>
      </c>
      <c r="Z83" t="e">
        <f t="shared" ca="1" si="31"/>
        <v>#N/A</v>
      </c>
      <c r="AA83" t="e">
        <f t="shared" ref="AA83:AH98" ca="1" si="34">OFFSET($E$1,$J83+AA$1,0)</f>
        <v>#N/A</v>
      </c>
      <c r="AB83" t="e">
        <f t="shared" ca="1" si="34"/>
        <v>#N/A</v>
      </c>
      <c r="AC83" t="e">
        <f t="shared" ca="1" si="34"/>
        <v>#N/A</v>
      </c>
      <c r="AD83" t="e">
        <f t="shared" ca="1" si="34"/>
        <v>#N/A</v>
      </c>
      <c r="AE83" t="e">
        <f t="shared" ca="1" si="34"/>
        <v>#N/A</v>
      </c>
      <c r="AF83" t="e">
        <f t="shared" ca="1" si="34"/>
        <v>#N/A</v>
      </c>
      <c r="AG83" t="e">
        <f t="shared" ca="1" si="34"/>
        <v>#N/A</v>
      </c>
      <c r="AH83" t="e">
        <f t="shared" ca="1" si="34"/>
        <v>#N/A</v>
      </c>
      <c r="AJ83" s="1">
        <f t="shared" si="27"/>
        <v>0</v>
      </c>
      <c r="AM83" t="e">
        <f t="shared" ca="1" si="32"/>
        <v>#N/A</v>
      </c>
      <c r="AN83" t="e">
        <f t="shared" ca="1" si="32"/>
        <v>#N/A</v>
      </c>
      <c r="AO83" t="e">
        <f t="shared" ca="1" si="32"/>
        <v>#N/A</v>
      </c>
      <c r="AP83" t="e">
        <f t="shared" ca="1" si="32"/>
        <v>#N/A</v>
      </c>
      <c r="AQ83" t="e">
        <f t="shared" ca="1" si="32"/>
        <v>#N/A</v>
      </c>
      <c r="AR83" t="e">
        <f t="shared" ca="1" si="32"/>
        <v>#N/A</v>
      </c>
      <c r="AS83" t="e">
        <f t="shared" ca="1" si="32"/>
        <v>#N/A</v>
      </c>
      <c r="AT83" t="e">
        <f t="shared" ca="1" si="32"/>
        <v>#N/A</v>
      </c>
      <c r="AU83" t="e">
        <f t="shared" ca="1" si="32"/>
        <v>#N/A</v>
      </c>
      <c r="AV83" t="e">
        <f t="shared" ca="1" si="32"/>
        <v>#N/A</v>
      </c>
      <c r="AW83" t="e">
        <f t="shared" ca="1" si="32"/>
        <v>#N/A</v>
      </c>
      <c r="AX83" t="e">
        <f t="shared" ca="1" si="32"/>
        <v>#N/A</v>
      </c>
      <c r="AY83" t="e">
        <f t="shared" ca="1" si="32"/>
        <v>#N/A</v>
      </c>
      <c r="AZ83" t="e">
        <f t="shared" ca="1" si="32"/>
        <v>#N/A</v>
      </c>
      <c r="BA83" t="e">
        <f t="shared" ca="1" si="32"/>
        <v>#N/A</v>
      </c>
      <c r="BB83" t="e">
        <f t="shared" ca="1" si="32"/>
        <v>#N/A</v>
      </c>
      <c r="BC83" t="e">
        <f t="shared" ref="BC83:BJ98" ca="1" si="35">OFFSET($E$1,$J83+BC$1,-1)</f>
        <v>#N/A</v>
      </c>
      <c r="BD83" t="e">
        <f t="shared" ca="1" si="35"/>
        <v>#N/A</v>
      </c>
      <c r="BE83" t="e">
        <f t="shared" ca="1" si="35"/>
        <v>#N/A</v>
      </c>
      <c r="BF83" t="e">
        <f t="shared" ca="1" si="35"/>
        <v>#N/A</v>
      </c>
      <c r="BG83" t="e">
        <f t="shared" ca="1" si="35"/>
        <v>#N/A</v>
      </c>
      <c r="BH83" t="e">
        <f t="shared" ca="1" si="35"/>
        <v>#N/A</v>
      </c>
      <c r="BI83" t="e">
        <f t="shared" ca="1" si="35"/>
        <v>#N/A</v>
      </c>
      <c r="BJ83" t="e">
        <f t="shared" ca="1" si="35"/>
        <v>#N/A</v>
      </c>
      <c r="BK83" s="1">
        <f t="shared" si="33"/>
        <v>41721</v>
      </c>
      <c r="BL83" t="e">
        <f t="array" aca="1" ref="BL83:CH83" ca="1">_xll.QSA.InterpLinear(AM83:BJ83,K83:AH83,$BL$2:$CH$2)</f>
        <v>#VALUE!</v>
      </c>
      <c r="BM83" t="e">
        <f ca="1"/>
        <v>#VALUE!</v>
      </c>
      <c r="BN83" t="e">
        <f ca="1"/>
        <v>#VALUE!</v>
      </c>
      <c r="BO83" t="e">
        <f ca="1"/>
        <v>#VALUE!</v>
      </c>
      <c r="BP83" t="e">
        <f ca="1"/>
        <v>#VALUE!</v>
      </c>
      <c r="BQ83" t="e">
        <f ca="1"/>
        <v>#VALUE!</v>
      </c>
      <c r="BR83" t="e">
        <f ca="1"/>
        <v>#VALUE!</v>
      </c>
      <c r="BS83" t="e">
        <f ca="1"/>
        <v>#VALUE!</v>
      </c>
      <c r="BT83" t="e">
        <f ca="1"/>
        <v>#VALUE!</v>
      </c>
      <c r="BU83" t="e">
        <f ca="1"/>
        <v>#VALUE!</v>
      </c>
      <c r="BV83" t="e">
        <f ca="1"/>
        <v>#VALUE!</v>
      </c>
      <c r="BW83" t="e">
        <f ca="1"/>
        <v>#VALUE!</v>
      </c>
      <c r="BX83" t="e">
        <f ca="1"/>
        <v>#VALUE!</v>
      </c>
      <c r="BY83" t="e">
        <f ca="1"/>
        <v>#VALUE!</v>
      </c>
      <c r="BZ83" t="e">
        <f ca="1"/>
        <v>#VALUE!</v>
      </c>
      <c r="CA83" t="e">
        <f ca="1"/>
        <v>#VALUE!</v>
      </c>
      <c r="CB83" t="e">
        <f ca="1"/>
        <v>#VALUE!</v>
      </c>
      <c r="CC83" t="e">
        <f ca="1"/>
        <v>#VALUE!</v>
      </c>
      <c r="CD83" t="e">
        <f ca="1"/>
        <v>#VALUE!</v>
      </c>
      <c r="CE83" t="e">
        <f ca="1"/>
        <v>#VALUE!</v>
      </c>
      <c r="CF83" t="e">
        <f ca="1"/>
        <v>#VALUE!</v>
      </c>
      <c r="CG83" t="e">
        <f ca="1"/>
        <v>#VALUE!</v>
      </c>
      <c r="CH83" t="e">
        <f ca="1"/>
        <v>#VALUE!</v>
      </c>
    </row>
    <row r="84" spans="3:86" x14ac:dyDescent="0.25">
      <c r="C84">
        <v>41646</v>
      </c>
      <c r="D84">
        <v>2557</v>
      </c>
      <c r="E84">
        <v>8.0902000000000002E-2</v>
      </c>
      <c r="H84" s="1">
        <f t="shared" si="25"/>
        <v>41722</v>
      </c>
      <c r="I84">
        <f t="shared" si="29"/>
        <v>41722</v>
      </c>
      <c r="J84">
        <f t="shared" si="30"/>
        <v>1335</v>
      </c>
      <c r="K84">
        <f t="shared" ref="K84:Z99" ca="1" si="36">OFFSET($E$1,$J84+K$1,0)</f>
        <v>5.7655999999999999E-2</v>
      </c>
      <c r="L84">
        <f t="shared" ca="1" si="36"/>
        <v>6.0268000000000002E-2</v>
      </c>
      <c r="M84">
        <f t="shared" ca="1" si="36"/>
        <v>6.2947000000000003E-2</v>
      </c>
      <c r="N84">
        <f t="shared" ca="1" si="36"/>
        <v>6.4962000000000006E-2</v>
      </c>
      <c r="O84">
        <f t="shared" ca="1" si="36"/>
        <v>6.6811999999999996E-2</v>
      </c>
      <c r="P84">
        <f t="shared" ca="1" si="36"/>
        <v>6.8554000000000004E-2</v>
      </c>
      <c r="Q84">
        <f t="shared" ca="1" si="36"/>
        <v>7.0045999999999997E-2</v>
      </c>
      <c r="R84">
        <f t="shared" ca="1" si="36"/>
        <v>7.1431999999999995E-2</v>
      </c>
      <c r="S84">
        <f t="shared" ca="1" si="36"/>
        <v>7.5855000000000006E-2</v>
      </c>
      <c r="T84">
        <f t="shared" ca="1" si="36"/>
        <v>7.9061999999999993E-2</v>
      </c>
      <c r="U84">
        <f t="shared" ca="1" si="36"/>
        <v>8.1578999999999999E-2</v>
      </c>
      <c r="V84">
        <f t="shared" ca="1" si="36"/>
        <v>8.3705000000000002E-2</v>
      </c>
      <c r="W84">
        <f t="shared" ca="1" si="36"/>
        <v>8.5128999999999996E-2</v>
      </c>
      <c r="X84">
        <f t="shared" ca="1" si="36"/>
        <v>8.6571999999999996E-2</v>
      </c>
      <c r="Y84">
        <f t="shared" ca="1" si="36"/>
        <v>8.7647000000000003E-2</v>
      </c>
      <c r="Z84">
        <f t="shared" ca="1" si="36"/>
        <v>8.8714000000000001E-2</v>
      </c>
      <c r="AA84">
        <f t="shared" ca="1" si="34"/>
        <v>9.0382000000000004E-2</v>
      </c>
      <c r="AB84">
        <f t="shared" ca="1" si="34"/>
        <v>9.2170000000000002E-2</v>
      </c>
      <c r="AC84">
        <f t="shared" ca="1" si="34"/>
        <v>9.3018000000000003E-2</v>
      </c>
      <c r="AD84">
        <f t="shared" ca="1" si="34"/>
        <v>9.1677999999999996E-2</v>
      </c>
      <c r="AE84">
        <f t="shared" ca="1" si="34"/>
        <v>9.0441999999999995E-2</v>
      </c>
      <c r="AF84">
        <f t="shared" ca="1" si="34"/>
        <v>9.0111999999999998E-2</v>
      </c>
      <c r="AG84">
        <f t="shared" ca="1" si="34"/>
        <v>8.9923000000000003E-2</v>
      </c>
      <c r="AH84">
        <f t="shared" ca="1" si="34"/>
        <v>5.7655999999999999E-2</v>
      </c>
      <c r="AJ84" s="1">
        <f t="shared" si="27"/>
        <v>0</v>
      </c>
      <c r="AM84">
        <f t="shared" ref="AM84:BB99" ca="1" si="37">OFFSET($E$1,$J84+AM$1,-1)</f>
        <v>92</v>
      </c>
      <c r="AN84">
        <f t="shared" ca="1" si="37"/>
        <v>184</v>
      </c>
      <c r="AO84">
        <f t="shared" ca="1" si="37"/>
        <v>275</v>
      </c>
      <c r="AP84">
        <f t="shared" ca="1" si="37"/>
        <v>365</v>
      </c>
      <c r="AQ84">
        <f t="shared" ca="1" si="37"/>
        <v>457</v>
      </c>
      <c r="AR84">
        <f t="shared" ca="1" si="37"/>
        <v>549</v>
      </c>
      <c r="AS84">
        <f t="shared" ca="1" si="37"/>
        <v>640</v>
      </c>
      <c r="AT84">
        <f t="shared" ca="1" si="37"/>
        <v>731</v>
      </c>
      <c r="AU84">
        <f t="shared" ca="1" si="37"/>
        <v>1096</v>
      </c>
      <c r="AV84">
        <f t="shared" ca="1" si="37"/>
        <v>1463</v>
      </c>
      <c r="AW84">
        <f t="shared" ca="1" si="37"/>
        <v>1827</v>
      </c>
      <c r="AX84">
        <f t="shared" ca="1" si="37"/>
        <v>2192</v>
      </c>
      <c r="AY84">
        <f t="shared" ca="1" si="37"/>
        <v>2557</v>
      </c>
      <c r="AZ84">
        <f t="shared" ca="1" si="37"/>
        <v>2922</v>
      </c>
      <c r="BA84">
        <f t="shared" ca="1" si="37"/>
        <v>3287</v>
      </c>
      <c r="BB84">
        <f t="shared" ca="1" si="37"/>
        <v>3654</v>
      </c>
      <c r="BC84">
        <f t="shared" ca="1" si="35"/>
        <v>4383</v>
      </c>
      <c r="BD84">
        <f t="shared" ca="1" si="35"/>
        <v>5481</v>
      </c>
      <c r="BE84">
        <f t="shared" ca="1" si="35"/>
        <v>7305</v>
      </c>
      <c r="BF84">
        <f t="shared" ca="1" si="35"/>
        <v>9131</v>
      </c>
      <c r="BG84">
        <f t="shared" ca="1" si="35"/>
        <v>10958</v>
      </c>
      <c r="BH84">
        <f t="shared" ca="1" si="35"/>
        <v>14610</v>
      </c>
      <c r="BI84">
        <f t="shared" ca="1" si="35"/>
        <v>18263</v>
      </c>
      <c r="BJ84">
        <f t="shared" ca="1" si="35"/>
        <v>92</v>
      </c>
      <c r="BK84" s="1">
        <f t="shared" si="33"/>
        <v>41722</v>
      </c>
      <c r="BL84">
        <f t="array" aca="1" ref="BL84:CH84" ca="1">_xll.QSA.InterpLinear(AM84:BJ84,K84:AH84,$BL$2:$CH$2)</f>
        <v>5.7599217391304344E-2</v>
      </c>
      <c r="BM84">
        <f ca="1"/>
        <v>6.018282608695652E-2</v>
      </c>
      <c r="BN84">
        <f ca="1"/>
        <v>6.2888120879120879E-2</v>
      </c>
      <c r="BO84">
        <f ca="1"/>
        <v>6.4962000000000006E-2</v>
      </c>
      <c r="BP84">
        <f ca="1"/>
        <v>6.6771782608695651E-2</v>
      </c>
      <c r="BQ84">
        <f ca="1"/>
        <v>6.8497195652173923E-2</v>
      </c>
      <c r="BR84">
        <f ca="1"/>
        <v>7.0013208791208786E-2</v>
      </c>
      <c r="BS84">
        <f ca="1"/>
        <v>7.1444117808219174E-2</v>
      </c>
      <c r="BT84">
        <f ca="1"/>
        <v>7.5855000000000006E-2</v>
      </c>
      <c r="BU84">
        <f ca="1"/>
        <v>7.9044523160762936E-2</v>
      </c>
      <c r="BV84">
        <f ca="1"/>
        <v>8.1572085164835162E-2</v>
      </c>
      <c r="BW84">
        <f ca="1"/>
        <v>8.3699175342465751E-2</v>
      </c>
      <c r="BX84">
        <f ca="1"/>
        <v>8.5136906849315061E-2</v>
      </c>
      <c r="BY84">
        <f ca="1"/>
        <v>8.6574945205479453E-2</v>
      </c>
      <c r="BZ84">
        <f ca="1"/>
        <v>8.7649907356948234E-2</v>
      </c>
      <c r="CA84">
        <f ca="1"/>
        <v>8.8708185286103539E-2</v>
      </c>
      <c r="CB84">
        <f ca="1"/>
        <v>9.0382000000000004E-2</v>
      </c>
      <c r="CC84">
        <f ca="1"/>
        <v>9.2166743169398907E-2</v>
      </c>
      <c r="CD84">
        <f ca="1"/>
        <v>9.3018000000000003E-2</v>
      </c>
      <c r="CE84">
        <f ca="1"/>
        <v>9.1677323481116582E-2</v>
      </c>
      <c r="CF84">
        <f ca="1"/>
        <v>9.044190963855421E-2</v>
      </c>
      <c r="CG84">
        <f ca="1"/>
        <v>9.0111999999999998E-2</v>
      </c>
      <c r="CH84">
        <f ca="1"/>
        <v>8.9923051738297288E-2</v>
      </c>
    </row>
    <row r="85" spans="3:86" x14ac:dyDescent="0.25">
      <c r="C85">
        <v>41646</v>
      </c>
      <c r="D85">
        <v>2922</v>
      </c>
      <c r="E85">
        <v>8.2896999999999998E-2</v>
      </c>
      <c r="H85" s="1">
        <f t="shared" si="25"/>
        <v>41723</v>
      </c>
      <c r="I85">
        <f t="shared" si="29"/>
        <v>41723</v>
      </c>
      <c r="J85">
        <f t="shared" si="30"/>
        <v>1358</v>
      </c>
      <c r="K85">
        <f t="shared" ca="1" si="36"/>
        <v>5.7655999999999999E-2</v>
      </c>
      <c r="L85">
        <f t="shared" ca="1" si="36"/>
        <v>6.0217E-2</v>
      </c>
      <c r="M85">
        <f t="shared" ca="1" si="36"/>
        <v>6.2745999999999996E-2</v>
      </c>
      <c r="N85">
        <f t="shared" ca="1" si="36"/>
        <v>6.4659999999999995E-2</v>
      </c>
      <c r="O85">
        <f t="shared" ca="1" si="36"/>
        <v>6.6469E-2</v>
      </c>
      <c r="P85">
        <f t="shared" ca="1" si="36"/>
        <v>6.8165000000000003E-2</v>
      </c>
      <c r="Q85">
        <f t="shared" ca="1" si="36"/>
        <v>6.9625000000000006E-2</v>
      </c>
      <c r="R85">
        <f t="shared" ca="1" si="36"/>
        <v>7.0962999999999998E-2</v>
      </c>
      <c r="S85">
        <f t="shared" ca="1" si="36"/>
        <v>7.5245999999999993E-2</v>
      </c>
      <c r="T85">
        <f t="shared" ca="1" si="36"/>
        <v>7.7965000000000007E-2</v>
      </c>
      <c r="U85">
        <f t="shared" ca="1" si="36"/>
        <v>8.0488000000000004E-2</v>
      </c>
      <c r="V85">
        <f t="shared" ca="1" si="36"/>
        <v>8.2487000000000005E-2</v>
      </c>
      <c r="W85">
        <f t="shared" ca="1" si="36"/>
        <v>8.4053000000000003E-2</v>
      </c>
      <c r="X85">
        <f t="shared" ca="1" si="36"/>
        <v>8.5494000000000001E-2</v>
      </c>
      <c r="Y85">
        <f t="shared" ca="1" si="36"/>
        <v>8.6567000000000005E-2</v>
      </c>
      <c r="Z85">
        <f t="shared" ca="1" si="36"/>
        <v>8.7636000000000006E-2</v>
      </c>
      <c r="AA85">
        <f t="shared" ca="1" si="34"/>
        <v>8.8955000000000006E-2</v>
      </c>
      <c r="AB85">
        <f t="shared" ca="1" si="34"/>
        <v>9.0560000000000002E-2</v>
      </c>
      <c r="AC85">
        <f t="shared" ca="1" si="34"/>
        <v>9.1206999999999996E-2</v>
      </c>
      <c r="AD85">
        <f t="shared" ca="1" si="34"/>
        <v>8.9964000000000002E-2</v>
      </c>
      <c r="AE85">
        <f t="shared" ca="1" si="34"/>
        <v>8.8804999999999995E-2</v>
      </c>
      <c r="AF85">
        <f t="shared" ca="1" si="34"/>
        <v>8.8528999999999997E-2</v>
      </c>
      <c r="AG85">
        <f t="shared" ca="1" si="34"/>
        <v>8.8367000000000001E-2</v>
      </c>
      <c r="AH85">
        <f t="shared" ca="1" si="34"/>
        <v>5.7655999999999999E-2</v>
      </c>
      <c r="AJ85" s="1">
        <f t="shared" si="27"/>
        <v>0</v>
      </c>
      <c r="AM85">
        <f t="shared" ca="1" si="37"/>
        <v>92</v>
      </c>
      <c r="AN85">
        <f t="shared" ca="1" si="37"/>
        <v>184</v>
      </c>
      <c r="AO85">
        <f t="shared" ca="1" si="37"/>
        <v>275</v>
      </c>
      <c r="AP85">
        <f t="shared" ca="1" si="37"/>
        <v>365</v>
      </c>
      <c r="AQ85">
        <f t="shared" ca="1" si="37"/>
        <v>457</v>
      </c>
      <c r="AR85">
        <f t="shared" ca="1" si="37"/>
        <v>549</v>
      </c>
      <c r="AS85">
        <f t="shared" ca="1" si="37"/>
        <v>640</v>
      </c>
      <c r="AT85">
        <f t="shared" ca="1" si="37"/>
        <v>731</v>
      </c>
      <c r="AU85">
        <f t="shared" ca="1" si="37"/>
        <v>1098</v>
      </c>
      <c r="AV85">
        <f t="shared" ca="1" si="37"/>
        <v>1462</v>
      </c>
      <c r="AW85">
        <f t="shared" ca="1" si="37"/>
        <v>1826</v>
      </c>
      <c r="AX85">
        <f t="shared" ca="1" si="37"/>
        <v>2192</v>
      </c>
      <c r="AY85">
        <f t="shared" ca="1" si="37"/>
        <v>2557</v>
      </c>
      <c r="AZ85">
        <f t="shared" ca="1" si="37"/>
        <v>2922</v>
      </c>
      <c r="BA85">
        <f t="shared" ca="1" si="37"/>
        <v>3289</v>
      </c>
      <c r="BB85">
        <f t="shared" ca="1" si="37"/>
        <v>3653</v>
      </c>
      <c r="BC85">
        <f t="shared" ca="1" si="35"/>
        <v>4383</v>
      </c>
      <c r="BD85">
        <f t="shared" ca="1" si="35"/>
        <v>5480</v>
      </c>
      <c r="BE85">
        <f t="shared" ca="1" si="35"/>
        <v>7307</v>
      </c>
      <c r="BF85">
        <f t="shared" ca="1" si="35"/>
        <v>9131</v>
      </c>
      <c r="BG85">
        <f t="shared" ca="1" si="35"/>
        <v>10958</v>
      </c>
      <c r="BH85">
        <f t="shared" ca="1" si="35"/>
        <v>14610</v>
      </c>
      <c r="BI85">
        <f t="shared" ca="1" si="35"/>
        <v>18263</v>
      </c>
      <c r="BJ85">
        <f t="shared" ca="1" si="35"/>
        <v>92</v>
      </c>
      <c r="BK85" s="1">
        <f t="shared" si="33"/>
        <v>41723</v>
      </c>
      <c r="BL85">
        <f t="array" aca="1" ref="BL85:CH85" ca="1">_xll.QSA.InterpLinear(AM85:BJ85,K85:AH85,$BL$2:$CH$2)</f>
        <v>5.7600326086956519E-2</v>
      </c>
      <c r="BM85">
        <f ca="1"/>
        <v>6.0133489130434779E-2</v>
      </c>
      <c r="BN85">
        <f ca="1"/>
        <v>6.2690417582417585E-2</v>
      </c>
      <c r="BO85">
        <f ca="1"/>
        <v>6.4659999999999995E-2</v>
      </c>
      <c r="BP85">
        <f ca="1"/>
        <v>6.6429673913043483E-2</v>
      </c>
      <c r="BQ85">
        <f ca="1"/>
        <v>6.810969565217391E-2</v>
      </c>
      <c r="BR85">
        <f ca="1"/>
        <v>6.9592912087912101E-2</v>
      </c>
      <c r="BS85">
        <f ca="1"/>
        <v>7.0974670299727524E-2</v>
      </c>
      <c r="BT85">
        <f ca="1"/>
        <v>7.5222659400544956E-2</v>
      </c>
      <c r="BU85">
        <f ca="1"/>
        <v>7.7957530219780233E-2</v>
      </c>
      <c r="BV85">
        <f ca="1"/>
        <v>8.0488000000000004E-2</v>
      </c>
      <c r="BW85">
        <f ca="1"/>
        <v>8.2481538251366129E-2</v>
      </c>
      <c r="BX85">
        <f ca="1"/>
        <v>8.4060895890410964E-2</v>
      </c>
      <c r="BY85">
        <f ca="1"/>
        <v>8.5496923705722067E-2</v>
      </c>
      <c r="BZ85">
        <f ca="1"/>
        <v>8.6564076294277939E-2</v>
      </c>
      <c r="CA85">
        <f ca="1"/>
        <v>8.7633063186813187E-2</v>
      </c>
      <c r="CB85">
        <f ca="1"/>
        <v>8.8955000000000006E-2</v>
      </c>
      <c r="CC85">
        <f ca="1"/>
        <v>9.0558536918869642E-2</v>
      </c>
      <c r="CD85">
        <f ca="1"/>
        <v>9.1206291735084835E-2</v>
      </c>
      <c r="CE85">
        <f ca="1"/>
        <v>8.9963365626710451E-2</v>
      </c>
      <c r="CF85">
        <f ca="1"/>
        <v>8.8804924424972606E-2</v>
      </c>
      <c r="CG85">
        <f ca="1"/>
        <v>8.8528999999999997E-2</v>
      </c>
      <c r="CH85">
        <f ca="1"/>
        <v>8.836704434711197E-2</v>
      </c>
    </row>
    <row r="86" spans="3:86" x14ac:dyDescent="0.25">
      <c r="C86">
        <v>41646</v>
      </c>
      <c r="D86">
        <v>3289</v>
      </c>
      <c r="E86">
        <v>8.4562999999999999E-2</v>
      </c>
      <c r="H86" s="1">
        <f t="shared" si="25"/>
        <v>41724</v>
      </c>
      <c r="I86">
        <f t="shared" si="29"/>
        <v>41724</v>
      </c>
      <c r="J86">
        <f t="shared" si="30"/>
        <v>1381</v>
      </c>
      <c r="K86">
        <f t="shared" ca="1" si="36"/>
        <v>5.7655999999999999E-2</v>
      </c>
      <c r="L86">
        <f t="shared" ca="1" si="36"/>
        <v>6.0065E-2</v>
      </c>
      <c r="M86">
        <f t="shared" ca="1" si="36"/>
        <v>6.2609999999999999E-2</v>
      </c>
      <c r="N86">
        <f t="shared" ca="1" si="36"/>
        <v>6.4506999999999995E-2</v>
      </c>
      <c r="O86">
        <f t="shared" ca="1" si="36"/>
        <v>6.6306000000000004E-2</v>
      </c>
      <c r="P86">
        <f t="shared" ca="1" si="36"/>
        <v>6.8005999999999997E-2</v>
      </c>
      <c r="Q86">
        <f t="shared" ca="1" si="36"/>
        <v>6.9470000000000004E-2</v>
      </c>
      <c r="R86">
        <f t="shared" ca="1" si="36"/>
        <v>7.0822999999999997E-2</v>
      </c>
      <c r="S86">
        <f t="shared" ca="1" si="36"/>
        <v>7.4900999999999995E-2</v>
      </c>
      <c r="T86">
        <f t="shared" ca="1" si="36"/>
        <v>7.7648999999999996E-2</v>
      </c>
      <c r="U86">
        <f t="shared" ca="1" si="36"/>
        <v>7.9926999999999998E-2</v>
      </c>
      <c r="V86">
        <f t="shared" ca="1" si="36"/>
        <v>8.1931000000000004E-2</v>
      </c>
      <c r="W86">
        <f t="shared" ca="1" si="36"/>
        <v>8.3498000000000003E-2</v>
      </c>
      <c r="X86">
        <f t="shared" ca="1" si="36"/>
        <v>8.4939000000000001E-2</v>
      </c>
      <c r="Y86">
        <f t="shared" ca="1" si="36"/>
        <v>8.6015999999999995E-2</v>
      </c>
      <c r="Z86">
        <f t="shared" ca="1" si="36"/>
        <v>8.7083999999999995E-2</v>
      </c>
      <c r="AA86">
        <f t="shared" ca="1" si="34"/>
        <v>8.8404999999999997E-2</v>
      </c>
      <c r="AB86">
        <f t="shared" ca="1" si="34"/>
        <v>9.0009000000000006E-2</v>
      </c>
      <c r="AC86">
        <f t="shared" ca="1" si="34"/>
        <v>9.0658000000000002E-2</v>
      </c>
      <c r="AD86">
        <f t="shared" ca="1" si="34"/>
        <v>8.9424000000000003E-2</v>
      </c>
      <c r="AE86">
        <f t="shared" ca="1" si="34"/>
        <v>8.7484000000000006E-2</v>
      </c>
      <c r="AF86">
        <f t="shared" ca="1" si="34"/>
        <v>8.7367E-2</v>
      </c>
      <c r="AG86">
        <f t="shared" ca="1" si="34"/>
        <v>8.7297E-2</v>
      </c>
      <c r="AH86">
        <f t="shared" ca="1" si="34"/>
        <v>5.7655999999999999E-2</v>
      </c>
      <c r="AJ86" s="1">
        <f t="shared" si="27"/>
        <v>0</v>
      </c>
      <c r="AM86">
        <f t="shared" ca="1" si="37"/>
        <v>92</v>
      </c>
      <c r="AN86">
        <f t="shared" ca="1" si="37"/>
        <v>184</v>
      </c>
      <c r="AO86">
        <f t="shared" ca="1" si="37"/>
        <v>275</v>
      </c>
      <c r="AP86">
        <f t="shared" ca="1" si="37"/>
        <v>365</v>
      </c>
      <c r="AQ86">
        <f t="shared" ca="1" si="37"/>
        <v>457</v>
      </c>
      <c r="AR86">
        <f t="shared" ca="1" si="37"/>
        <v>551</v>
      </c>
      <c r="AS86">
        <f t="shared" ca="1" si="37"/>
        <v>642</v>
      </c>
      <c r="AT86">
        <f t="shared" ca="1" si="37"/>
        <v>733</v>
      </c>
      <c r="AU86">
        <f t="shared" ca="1" si="37"/>
        <v>1097</v>
      </c>
      <c r="AV86">
        <f t="shared" ca="1" si="37"/>
        <v>1461</v>
      </c>
      <c r="AW86">
        <f t="shared" ca="1" si="37"/>
        <v>1826</v>
      </c>
      <c r="AX86">
        <f t="shared" ca="1" si="37"/>
        <v>2192</v>
      </c>
      <c r="AY86">
        <f t="shared" ca="1" si="37"/>
        <v>2557</v>
      </c>
      <c r="AZ86">
        <f t="shared" ca="1" si="37"/>
        <v>2924</v>
      </c>
      <c r="BA86">
        <f t="shared" ca="1" si="37"/>
        <v>3288</v>
      </c>
      <c r="BB86">
        <f t="shared" ca="1" si="37"/>
        <v>3653</v>
      </c>
      <c r="BC86">
        <f t="shared" ca="1" si="35"/>
        <v>4383</v>
      </c>
      <c r="BD86">
        <f t="shared" ca="1" si="35"/>
        <v>5479</v>
      </c>
      <c r="BE86">
        <f t="shared" ca="1" si="35"/>
        <v>7306</v>
      </c>
      <c r="BF86">
        <f t="shared" ca="1" si="35"/>
        <v>9133</v>
      </c>
      <c r="BG86">
        <f t="shared" ca="1" si="35"/>
        <v>10960</v>
      </c>
      <c r="BH86">
        <f t="shared" ca="1" si="35"/>
        <v>14610</v>
      </c>
      <c r="BI86">
        <f t="shared" ca="1" si="35"/>
        <v>18263</v>
      </c>
      <c r="BJ86">
        <f t="shared" ca="1" si="35"/>
        <v>92</v>
      </c>
      <c r="BK86" s="1">
        <f t="shared" si="33"/>
        <v>41724</v>
      </c>
      <c r="BL86">
        <f t="array" aca="1" ref="BL86:CH86" ca="1">_xll.QSA.InterpLinear(AM86:BJ86,K86:AH86,$BL$2:$CH$2)</f>
        <v>5.7603630434782609E-2</v>
      </c>
      <c r="BM86">
        <f ca="1"/>
        <v>5.9986445652173911E-2</v>
      </c>
      <c r="BN86">
        <f ca="1"/>
        <v>6.2554065934065928E-2</v>
      </c>
      <c r="BO86">
        <f ca="1"/>
        <v>6.4506999999999995E-2</v>
      </c>
      <c r="BP86">
        <f ca="1"/>
        <v>6.6266891304347833E-2</v>
      </c>
      <c r="BQ86">
        <f ca="1"/>
        <v>6.7915574468085105E-2</v>
      </c>
      <c r="BR86">
        <f ca="1"/>
        <v>6.940564835164835E-2</v>
      </c>
      <c r="BS86">
        <f ca="1"/>
        <v>7.0808131868131868E-2</v>
      </c>
      <c r="BT86">
        <f ca="1"/>
        <v>7.4889796703296693E-2</v>
      </c>
      <c r="BU86">
        <f ca="1"/>
        <v>7.7648999999999996E-2</v>
      </c>
      <c r="BV86">
        <f ca="1"/>
        <v>7.9926999999999998E-2</v>
      </c>
      <c r="BW86">
        <f ca="1"/>
        <v>8.1925524590163945E-2</v>
      </c>
      <c r="BX86">
        <f ca="1"/>
        <v>8.3505852861035429E-2</v>
      </c>
      <c r="BY86">
        <f ca="1"/>
        <v>8.4935073569482294E-2</v>
      </c>
      <c r="BZ86">
        <f ca="1"/>
        <v>8.6015999999999995E-2</v>
      </c>
      <c r="CA86">
        <f ca="1"/>
        <v>8.7081073972602729E-2</v>
      </c>
      <c r="CB86">
        <f ca="1"/>
        <v>8.8404999999999997E-2</v>
      </c>
      <c r="CC86">
        <f ca="1"/>
        <v>9.0009000000000006E-2</v>
      </c>
      <c r="CD86">
        <f ca="1"/>
        <v>9.0657644772851667E-2</v>
      </c>
      <c r="CE86">
        <f ca="1"/>
        <v>8.9424675424192662E-2</v>
      </c>
      <c r="CF86">
        <f ca="1"/>
        <v>8.7485061850027371E-2</v>
      </c>
      <c r="CG86">
        <f ca="1"/>
        <v>8.7367E-2</v>
      </c>
      <c r="CH86">
        <f ca="1"/>
        <v>8.7297019162332332E-2</v>
      </c>
    </row>
    <row r="87" spans="3:86" x14ac:dyDescent="0.25">
      <c r="C87">
        <v>41646</v>
      </c>
      <c r="D87">
        <v>3653</v>
      </c>
      <c r="E87">
        <v>8.6184999999999998E-2</v>
      </c>
      <c r="H87" s="1">
        <f t="shared" si="25"/>
        <v>41725</v>
      </c>
      <c r="I87">
        <f t="shared" si="29"/>
        <v>41725</v>
      </c>
      <c r="J87">
        <f t="shared" si="30"/>
        <v>1404</v>
      </c>
      <c r="K87">
        <f t="shared" ca="1" si="36"/>
        <v>5.7655999999999999E-2</v>
      </c>
      <c r="L87">
        <f t="shared" ca="1" si="36"/>
        <v>5.9317000000000002E-2</v>
      </c>
      <c r="M87">
        <f t="shared" ca="1" si="36"/>
        <v>6.1356000000000001E-2</v>
      </c>
      <c r="N87">
        <f t="shared" ca="1" si="36"/>
        <v>6.2978999999999993E-2</v>
      </c>
      <c r="O87">
        <f t="shared" ca="1" si="36"/>
        <v>6.3038999999999998E-2</v>
      </c>
      <c r="P87">
        <f t="shared" ca="1" si="36"/>
        <v>6.4951999999999996E-2</v>
      </c>
      <c r="Q87">
        <f t="shared" ca="1" si="36"/>
        <v>6.6572999999999993E-2</v>
      </c>
      <c r="R87">
        <f t="shared" ca="1" si="36"/>
        <v>6.6588999999999995E-2</v>
      </c>
      <c r="S87">
        <f t="shared" ca="1" si="36"/>
        <v>6.8040000000000003E-2</v>
      </c>
      <c r="T87">
        <f t="shared" ca="1" si="36"/>
        <v>6.9394999999999998E-2</v>
      </c>
      <c r="U87">
        <f t="shared" ca="1" si="36"/>
        <v>7.3719000000000007E-2</v>
      </c>
      <c r="V87">
        <f t="shared" ca="1" si="36"/>
        <v>7.6769000000000004E-2</v>
      </c>
      <c r="W87">
        <f t="shared" ca="1" si="36"/>
        <v>7.9035999999999995E-2</v>
      </c>
      <c r="X87">
        <f t="shared" ca="1" si="36"/>
        <v>8.1030000000000005E-2</v>
      </c>
      <c r="Y87">
        <f t="shared" ca="1" si="36"/>
        <v>8.2587999999999995E-2</v>
      </c>
      <c r="Z87">
        <f t="shared" ca="1" si="36"/>
        <v>8.4097000000000005E-2</v>
      </c>
      <c r="AA87">
        <f t="shared" ca="1" si="34"/>
        <v>8.5093000000000002E-2</v>
      </c>
      <c r="AB87">
        <f t="shared" ca="1" si="34"/>
        <v>8.6312E-2</v>
      </c>
      <c r="AC87">
        <f t="shared" ca="1" si="34"/>
        <v>8.7618000000000001E-2</v>
      </c>
      <c r="AD87">
        <f t="shared" ca="1" si="34"/>
        <v>8.9205000000000007E-2</v>
      </c>
      <c r="AE87">
        <f t="shared" ca="1" si="34"/>
        <v>8.9840000000000003E-2</v>
      </c>
      <c r="AF87">
        <f t="shared" ca="1" si="34"/>
        <v>8.8612999999999997E-2</v>
      </c>
      <c r="AG87">
        <f t="shared" ca="1" si="34"/>
        <v>8.6694999999999994E-2</v>
      </c>
      <c r="AH87">
        <f t="shared" ca="1" si="34"/>
        <v>8.6569999999999994E-2</v>
      </c>
      <c r="AJ87" s="1">
        <f t="shared" si="27"/>
        <v>0</v>
      </c>
      <c r="AM87">
        <f t="shared" ca="1" si="37"/>
        <v>92</v>
      </c>
      <c r="AN87">
        <f t="shared" ca="1" si="37"/>
        <v>186</v>
      </c>
      <c r="AO87">
        <f t="shared" ca="1" si="37"/>
        <v>277</v>
      </c>
      <c r="AP87">
        <f t="shared" ca="1" si="37"/>
        <v>365</v>
      </c>
      <c r="AQ87">
        <f t="shared" ca="1" si="37"/>
        <v>368</v>
      </c>
      <c r="AR87">
        <f t="shared" ca="1" si="37"/>
        <v>459</v>
      </c>
      <c r="AS87">
        <f t="shared" ca="1" si="37"/>
        <v>550</v>
      </c>
      <c r="AT87">
        <f t="shared" ca="1" si="37"/>
        <v>551</v>
      </c>
      <c r="AU87">
        <f t="shared" ca="1" si="37"/>
        <v>641</v>
      </c>
      <c r="AV87">
        <f t="shared" ca="1" si="37"/>
        <v>732</v>
      </c>
      <c r="AW87">
        <f t="shared" ca="1" si="37"/>
        <v>1096</v>
      </c>
      <c r="AX87">
        <f t="shared" ca="1" si="37"/>
        <v>1461</v>
      </c>
      <c r="AY87">
        <f t="shared" ca="1" si="37"/>
        <v>1826</v>
      </c>
      <c r="AZ87">
        <f t="shared" ca="1" si="37"/>
        <v>2192</v>
      </c>
      <c r="BA87">
        <f t="shared" ca="1" si="37"/>
        <v>2559</v>
      </c>
      <c r="BB87">
        <f t="shared" ca="1" si="37"/>
        <v>2923</v>
      </c>
      <c r="BC87">
        <f t="shared" ca="1" si="35"/>
        <v>3287</v>
      </c>
      <c r="BD87">
        <f t="shared" ca="1" si="35"/>
        <v>3653</v>
      </c>
      <c r="BE87">
        <f t="shared" ca="1" si="35"/>
        <v>4383</v>
      </c>
      <c r="BF87">
        <f t="shared" ca="1" si="35"/>
        <v>5479</v>
      </c>
      <c r="BG87">
        <f t="shared" ca="1" si="35"/>
        <v>7305</v>
      </c>
      <c r="BH87">
        <f t="shared" ca="1" si="35"/>
        <v>9132</v>
      </c>
      <c r="BI87">
        <f t="shared" ca="1" si="35"/>
        <v>10959</v>
      </c>
      <c r="BJ87">
        <f t="shared" ca="1" si="35"/>
        <v>14610</v>
      </c>
      <c r="BK87" s="1">
        <f t="shared" si="33"/>
        <v>41725</v>
      </c>
      <c r="BL87">
        <f t="array" aca="1" ref="BL87:CH87" ca="1">_xll.QSA.InterpLinear(AM87:BJ87,K87:AH87,$BL$2:$CH$2)</f>
        <v>5.7620659574468082E-2</v>
      </c>
      <c r="BM87">
        <f ca="1"/>
        <v>5.9228648936170213E-2</v>
      </c>
      <c r="BN87">
        <f ca="1"/>
        <v>6.1266373626373626E-2</v>
      </c>
      <c r="BO87">
        <f ca="1"/>
        <v>6.2978999999999993E-2</v>
      </c>
      <c r="BP87">
        <f ca="1"/>
        <v>6.486791208791208E-2</v>
      </c>
      <c r="BQ87">
        <f ca="1"/>
        <v>6.650174725274724E-2</v>
      </c>
      <c r="BR87">
        <f ca="1"/>
        <v>6.7991633333333343E-2</v>
      </c>
      <c r="BS87">
        <f ca="1"/>
        <v>6.9394999999999998E-2</v>
      </c>
      <c r="BT87">
        <f ca="1"/>
        <v>7.3719000000000007E-2</v>
      </c>
      <c r="BU87">
        <f ca="1"/>
        <v>7.6769000000000004E-2</v>
      </c>
      <c r="BV87">
        <f ca="1"/>
        <v>7.9035999999999995E-2</v>
      </c>
      <c r="BW87">
        <f ca="1"/>
        <v>8.1024551912568313E-2</v>
      </c>
      <c r="BX87">
        <f ca="1"/>
        <v>8.2587999999999995E-2</v>
      </c>
      <c r="BY87">
        <f ca="1"/>
        <v>8.4097000000000005E-2</v>
      </c>
      <c r="BZ87">
        <f ca="1"/>
        <v>8.5096330601092895E-2</v>
      </c>
      <c r="CA87">
        <f ca="1"/>
        <v>8.6308669398907106E-2</v>
      </c>
      <c r="CB87">
        <f ca="1"/>
        <v>8.7618000000000001E-2</v>
      </c>
      <c r="CC87">
        <f ca="1"/>
        <v>8.9205000000000007E-2</v>
      </c>
      <c r="CD87">
        <f ca="1"/>
        <v>8.9840000000000003E-2</v>
      </c>
      <c r="CE87">
        <f ca="1"/>
        <v>8.8612999999999997E-2</v>
      </c>
      <c r="CF87">
        <f ca="1"/>
        <v>8.6694999999999994E-2</v>
      </c>
      <c r="CG87">
        <f ca="1"/>
        <v>8.6569999999999994E-2</v>
      </c>
      <c r="CH87">
        <f ca="1"/>
        <v>8.6444965762804707E-2</v>
      </c>
    </row>
    <row r="88" spans="3:86" x14ac:dyDescent="0.25">
      <c r="C88">
        <v>41646</v>
      </c>
      <c r="D88">
        <v>4383</v>
      </c>
      <c r="E88">
        <v>8.9768000000000001E-2</v>
      </c>
      <c r="H88" s="1">
        <f t="shared" si="25"/>
        <v>41726</v>
      </c>
      <c r="I88">
        <f t="shared" si="29"/>
        <v>41726</v>
      </c>
      <c r="J88">
        <f t="shared" si="30"/>
        <v>1429</v>
      </c>
      <c r="K88">
        <f t="shared" ca="1" si="36"/>
        <v>5.7646999999999997E-2</v>
      </c>
      <c r="L88">
        <f t="shared" ca="1" si="36"/>
        <v>5.9409999999999998E-2</v>
      </c>
      <c r="M88">
        <f t="shared" ca="1" si="36"/>
        <v>5.9433E-2</v>
      </c>
      <c r="N88">
        <f t="shared" ca="1" si="36"/>
        <v>6.1626E-2</v>
      </c>
      <c r="O88">
        <f t="shared" ca="1" si="36"/>
        <v>6.3523999999999997E-2</v>
      </c>
      <c r="P88">
        <f t="shared" ca="1" si="36"/>
        <v>6.5410999999999997E-2</v>
      </c>
      <c r="Q88">
        <f t="shared" ca="1" si="36"/>
        <v>6.5430000000000002E-2</v>
      </c>
      <c r="R88">
        <f t="shared" ca="1" si="36"/>
        <v>6.7076999999999998E-2</v>
      </c>
      <c r="S88">
        <f t="shared" ca="1" si="36"/>
        <v>6.7094000000000001E-2</v>
      </c>
      <c r="T88">
        <f t="shared" ca="1" si="36"/>
        <v>6.8531999999999996E-2</v>
      </c>
      <c r="U88">
        <f t="shared" ca="1" si="36"/>
        <v>6.9878999999999997E-2</v>
      </c>
      <c r="V88">
        <f t="shared" ca="1" si="36"/>
        <v>7.4195999999999998E-2</v>
      </c>
      <c r="W88">
        <f t="shared" ca="1" si="36"/>
        <v>7.7173000000000005E-2</v>
      </c>
      <c r="X88">
        <f t="shared" ca="1" si="36"/>
        <v>7.9563999999999996E-2</v>
      </c>
      <c r="Y88">
        <f t="shared" ca="1" si="36"/>
        <v>8.1557000000000004E-2</v>
      </c>
      <c r="Z88">
        <f t="shared" ca="1" si="36"/>
        <v>8.3254999999999996E-2</v>
      </c>
      <c r="AA88">
        <f t="shared" ca="1" si="34"/>
        <v>8.4691000000000002E-2</v>
      </c>
      <c r="AB88">
        <f t="shared" ca="1" si="34"/>
        <v>8.5610000000000006E-2</v>
      </c>
      <c r="AC88">
        <f t="shared" ca="1" si="34"/>
        <v>8.6832000000000006E-2</v>
      </c>
      <c r="AD88">
        <f t="shared" ca="1" si="34"/>
        <v>8.8139999999999996E-2</v>
      </c>
      <c r="AE88">
        <f t="shared" ca="1" si="34"/>
        <v>8.9735999999999996E-2</v>
      </c>
      <c r="AF88">
        <f t="shared" ca="1" si="34"/>
        <v>9.0372999999999995E-2</v>
      </c>
      <c r="AG88">
        <f t="shared" ca="1" si="34"/>
        <v>8.9137999999999995E-2</v>
      </c>
      <c r="AH88">
        <f t="shared" ca="1" si="34"/>
        <v>8.7203000000000003E-2</v>
      </c>
      <c r="AJ88" s="1">
        <f t="shared" si="27"/>
        <v>0</v>
      </c>
      <c r="AM88">
        <f t="shared" ca="1" si="37"/>
        <v>94</v>
      </c>
      <c r="AN88">
        <f t="shared" ca="1" si="37"/>
        <v>185</v>
      </c>
      <c r="AO88">
        <f t="shared" ca="1" si="37"/>
        <v>186</v>
      </c>
      <c r="AP88">
        <f t="shared" ca="1" si="37"/>
        <v>276</v>
      </c>
      <c r="AQ88">
        <f t="shared" ca="1" si="37"/>
        <v>367</v>
      </c>
      <c r="AR88">
        <f t="shared" ca="1" si="37"/>
        <v>458</v>
      </c>
      <c r="AS88">
        <f t="shared" ca="1" si="37"/>
        <v>459</v>
      </c>
      <c r="AT88">
        <f t="shared" ca="1" si="37"/>
        <v>549</v>
      </c>
      <c r="AU88">
        <f t="shared" ca="1" si="37"/>
        <v>550</v>
      </c>
      <c r="AV88">
        <f t="shared" ca="1" si="37"/>
        <v>640</v>
      </c>
      <c r="AW88">
        <f t="shared" ca="1" si="37"/>
        <v>731</v>
      </c>
      <c r="AX88">
        <f t="shared" ca="1" si="37"/>
        <v>1096</v>
      </c>
      <c r="AY88">
        <f t="shared" ca="1" si="37"/>
        <v>1461</v>
      </c>
      <c r="AZ88">
        <f t="shared" ca="1" si="37"/>
        <v>1826</v>
      </c>
      <c r="BA88">
        <f t="shared" ca="1" si="37"/>
        <v>2194</v>
      </c>
      <c r="BB88">
        <f t="shared" ca="1" si="37"/>
        <v>2558</v>
      </c>
      <c r="BC88">
        <f t="shared" ca="1" si="35"/>
        <v>2922</v>
      </c>
      <c r="BD88">
        <f t="shared" ca="1" si="35"/>
        <v>3287</v>
      </c>
      <c r="BE88">
        <f t="shared" ca="1" si="35"/>
        <v>3653</v>
      </c>
      <c r="BF88">
        <f t="shared" ca="1" si="35"/>
        <v>4385</v>
      </c>
      <c r="BG88">
        <f t="shared" ca="1" si="35"/>
        <v>5479</v>
      </c>
      <c r="BH88">
        <f t="shared" ca="1" si="35"/>
        <v>7305</v>
      </c>
      <c r="BI88">
        <f t="shared" ca="1" si="35"/>
        <v>9131</v>
      </c>
      <c r="BJ88">
        <f t="shared" ca="1" si="35"/>
        <v>10958</v>
      </c>
      <c r="BK88" s="1">
        <f t="shared" si="33"/>
        <v>41726</v>
      </c>
      <c r="BL88">
        <f t="array" aca="1" ref="BL88:CH88" ca="1">_xll.QSA.InterpLinear(AM88:BJ88,K88:AH88,$BL$2:$CH$2)</f>
        <v>5.7569505494505492E-2</v>
      </c>
      <c r="BM88">
        <f ca="1"/>
        <v>5.9332505494505493E-2</v>
      </c>
      <c r="BN88">
        <f ca="1"/>
        <v>6.1552900000000001E-2</v>
      </c>
      <c r="BO88">
        <f ca="1"/>
        <v>6.3482285714285713E-2</v>
      </c>
      <c r="BP88">
        <f ca="1"/>
        <v>6.534879120879121E-2</v>
      </c>
      <c r="BQ88">
        <f ca="1"/>
        <v>6.7022100000000001E-2</v>
      </c>
      <c r="BR88">
        <f ca="1"/>
        <v>6.8500044444444436E-2</v>
      </c>
      <c r="BS88">
        <f ca="1"/>
        <v>6.9890827397260269E-2</v>
      </c>
      <c r="BT88">
        <f ca="1"/>
        <v>7.4195999999999998E-2</v>
      </c>
      <c r="BU88">
        <f ca="1"/>
        <v>7.7173000000000005E-2</v>
      </c>
      <c r="BV88">
        <f ca="1"/>
        <v>7.9563999999999996E-2</v>
      </c>
      <c r="BW88">
        <f ca="1"/>
        <v>8.1540752717391307E-2</v>
      </c>
      <c r="BX88">
        <f ca="1"/>
        <v>8.3258945054945049E-2</v>
      </c>
      <c r="BY88">
        <f ca="1"/>
        <v>8.4693517808219182E-2</v>
      </c>
      <c r="BZ88">
        <f ca="1"/>
        <v>8.5613338797814215E-2</v>
      </c>
      <c r="CA88">
        <f ca="1"/>
        <v>8.6828661202185797E-2</v>
      </c>
      <c r="CB88">
        <f ca="1"/>
        <v>8.8136426229508194E-2</v>
      </c>
      <c r="CC88">
        <f ca="1"/>
        <v>8.9735999999999996E-2</v>
      </c>
      <c r="CD88">
        <f ca="1"/>
        <v>9.0372999999999995E-2</v>
      </c>
      <c r="CE88">
        <f ca="1"/>
        <v>8.9136940886699503E-2</v>
      </c>
      <c r="CF88">
        <f ca="1"/>
        <v>8.7201940886699511E-2</v>
      </c>
      <c r="CG88">
        <f ca="1"/>
        <v>8.3335118226601002E-2</v>
      </c>
      <c r="CH88">
        <f ca="1"/>
        <v>7.9467236453202E-2</v>
      </c>
    </row>
    <row r="89" spans="3:86" x14ac:dyDescent="0.25">
      <c r="C89">
        <v>41646</v>
      </c>
      <c r="D89">
        <v>5480</v>
      </c>
      <c r="E89">
        <v>9.4106999999999996E-2</v>
      </c>
      <c r="H89" s="1">
        <f t="shared" si="25"/>
        <v>41727</v>
      </c>
      <c r="I89">
        <f t="shared" si="29"/>
        <v>41727</v>
      </c>
      <c r="J89" t="e">
        <f t="shared" si="30"/>
        <v>#N/A</v>
      </c>
      <c r="K89" t="e">
        <f t="shared" ca="1" si="36"/>
        <v>#N/A</v>
      </c>
      <c r="L89" t="e">
        <f t="shared" ca="1" si="36"/>
        <v>#N/A</v>
      </c>
      <c r="M89" t="e">
        <f t="shared" ca="1" si="36"/>
        <v>#N/A</v>
      </c>
      <c r="N89" t="e">
        <f t="shared" ca="1" si="36"/>
        <v>#N/A</v>
      </c>
      <c r="O89" t="e">
        <f t="shared" ca="1" si="36"/>
        <v>#N/A</v>
      </c>
      <c r="P89" t="e">
        <f t="shared" ca="1" si="36"/>
        <v>#N/A</v>
      </c>
      <c r="Q89" t="e">
        <f t="shared" ca="1" si="36"/>
        <v>#N/A</v>
      </c>
      <c r="R89" t="e">
        <f t="shared" ca="1" si="36"/>
        <v>#N/A</v>
      </c>
      <c r="S89" t="e">
        <f t="shared" ca="1" si="36"/>
        <v>#N/A</v>
      </c>
      <c r="T89" t="e">
        <f t="shared" ca="1" si="36"/>
        <v>#N/A</v>
      </c>
      <c r="U89" t="e">
        <f t="shared" ca="1" si="36"/>
        <v>#N/A</v>
      </c>
      <c r="V89" t="e">
        <f t="shared" ca="1" si="36"/>
        <v>#N/A</v>
      </c>
      <c r="W89" t="e">
        <f t="shared" ca="1" si="36"/>
        <v>#N/A</v>
      </c>
      <c r="X89" t="e">
        <f t="shared" ca="1" si="36"/>
        <v>#N/A</v>
      </c>
      <c r="Y89" t="e">
        <f t="shared" ca="1" si="36"/>
        <v>#N/A</v>
      </c>
      <c r="Z89" t="e">
        <f t="shared" ca="1" si="36"/>
        <v>#N/A</v>
      </c>
      <c r="AA89" t="e">
        <f t="shared" ca="1" si="34"/>
        <v>#N/A</v>
      </c>
      <c r="AB89" t="e">
        <f t="shared" ca="1" si="34"/>
        <v>#N/A</v>
      </c>
      <c r="AC89" t="e">
        <f t="shared" ca="1" si="34"/>
        <v>#N/A</v>
      </c>
      <c r="AD89" t="e">
        <f t="shared" ca="1" si="34"/>
        <v>#N/A</v>
      </c>
      <c r="AE89" t="e">
        <f t="shared" ca="1" si="34"/>
        <v>#N/A</v>
      </c>
      <c r="AF89" t="e">
        <f t="shared" ca="1" si="34"/>
        <v>#N/A</v>
      </c>
      <c r="AG89" t="e">
        <f t="shared" ca="1" si="34"/>
        <v>#N/A</v>
      </c>
      <c r="AH89" t="e">
        <f t="shared" ca="1" si="34"/>
        <v>#N/A</v>
      </c>
      <c r="AJ89" s="1">
        <f t="shared" si="27"/>
        <v>0</v>
      </c>
      <c r="AM89" t="e">
        <f t="shared" ca="1" si="37"/>
        <v>#N/A</v>
      </c>
      <c r="AN89" t="e">
        <f t="shared" ca="1" si="37"/>
        <v>#N/A</v>
      </c>
      <c r="AO89" t="e">
        <f t="shared" ca="1" si="37"/>
        <v>#N/A</v>
      </c>
      <c r="AP89" t="e">
        <f t="shared" ca="1" si="37"/>
        <v>#N/A</v>
      </c>
      <c r="AQ89" t="e">
        <f t="shared" ca="1" si="37"/>
        <v>#N/A</v>
      </c>
      <c r="AR89" t="e">
        <f t="shared" ca="1" si="37"/>
        <v>#N/A</v>
      </c>
      <c r="AS89" t="e">
        <f t="shared" ca="1" si="37"/>
        <v>#N/A</v>
      </c>
      <c r="AT89" t="e">
        <f t="shared" ca="1" si="37"/>
        <v>#N/A</v>
      </c>
      <c r="AU89" t="e">
        <f t="shared" ca="1" si="37"/>
        <v>#N/A</v>
      </c>
      <c r="AV89" t="e">
        <f t="shared" ca="1" si="37"/>
        <v>#N/A</v>
      </c>
      <c r="AW89" t="e">
        <f t="shared" ca="1" si="37"/>
        <v>#N/A</v>
      </c>
      <c r="AX89" t="e">
        <f t="shared" ca="1" si="37"/>
        <v>#N/A</v>
      </c>
      <c r="AY89" t="e">
        <f t="shared" ca="1" si="37"/>
        <v>#N/A</v>
      </c>
      <c r="AZ89" t="e">
        <f t="shared" ca="1" si="37"/>
        <v>#N/A</v>
      </c>
      <c r="BA89" t="e">
        <f t="shared" ca="1" si="37"/>
        <v>#N/A</v>
      </c>
      <c r="BB89" t="e">
        <f t="shared" ca="1" si="37"/>
        <v>#N/A</v>
      </c>
      <c r="BC89" t="e">
        <f t="shared" ca="1" si="35"/>
        <v>#N/A</v>
      </c>
      <c r="BD89" t="e">
        <f t="shared" ca="1" si="35"/>
        <v>#N/A</v>
      </c>
      <c r="BE89" t="e">
        <f t="shared" ca="1" si="35"/>
        <v>#N/A</v>
      </c>
      <c r="BF89" t="e">
        <f t="shared" ca="1" si="35"/>
        <v>#N/A</v>
      </c>
      <c r="BG89" t="e">
        <f t="shared" ca="1" si="35"/>
        <v>#N/A</v>
      </c>
      <c r="BH89" t="e">
        <f t="shared" ca="1" si="35"/>
        <v>#N/A</v>
      </c>
      <c r="BI89" t="e">
        <f t="shared" ca="1" si="35"/>
        <v>#N/A</v>
      </c>
      <c r="BJ89" t="e">
        <f t="shared" ca="1" si="35"/>
        <v>#N/A</v>
      </c>
      <c r="BK89" s="1">
        <f t="shared" si="33"/>
        <v>41727</v>
      </c>
      <c r="BL89" t="e">
        <f t="array" aca="1" ref="BL89:CH89" ca="1">_xll.QSA.InterpLinear(AM89:BJ89,K89:AH89,$BL$2:$CH$2)</f>
        <v>#VALUE!</v>
      </c>
      <c r="BM89" t="e">
        <f ca="1"/>
        <v>#VALUE!</v>
      </c>
      <c r="BN89" t="e">
        <f ca="1"/>
        <v>#VALUE!</v>
      </c>
      <c r="BO89" t="e">
        <f ca="1"/>
        <v>#VALUE!</v>
      </c>
      <c r="BP89" t="e">
        <f ca="1"/>
        <v>#VALUE!</v>
      </c>
      <c r="BQ89" t="e">
        <f ca="1"/>
        <v>#VALUE!</v>
      </c>
      <c r="BR89" t="e">
        <f ca="1"/>
        <v>#VALUE!</v>
      </c>
      <c r="BS89" t="e">
        <f ca="1"/>
        <v>#VALUE!</v>
      </c>
      <c r="BT89" t="e">
        <f ca="1"/>
        <v>#VALUE!</v>
      </c>
      <c r="BU89" t="e">
        <f ca="1"/>
        <v>#VALUE!</v>
      </c>
      <c r="BV89" t="e">
        <f ca="1"/>
        <v>#VALUE!</v>
      </c>
      <c r="BW89" t="e">
        <f ca="1"/>
        <v>#VALUE!</v>
      </c>
      <c r="BX89" t="e">
        <f ca="1"/>
        <v>#VALUE!</v>
      </c>
      <c r="BY89" t="e">
        <f ca="1"/>
        <v>#VALUE!</v>
      </c>
      <c r="BZ89" t="e">
        <f ca="1"/>
        <v>#VALUE!</v>
      </c>
      <c r="CA89" t="e">
        <f ca="1"/>
        <v>#VALUE!</v>
      </c>
      <c r="CB89" t="e">
        <f ca="1"/>
        <v>#VALUE!</v>
      </c>
      <c r="CC89" t="e">
        <f ca="1"/>
        <v>#VALUE!</v>
      </c>
      <c r="CD89" t="e">
        <f ca="1"/>
        <v>#VALUE!</v>
      </c>
      <c r="CE89" t="e">
        <f ca="1"/>
        <v>#VALUE!</v>
      </c>
      <c r="CF89" t="e">
        <f ca="1"/>
        <v>#VALUE!</v>
      </c>
      <c r="CG89" t="e">
        <f ca="1"/>
        <v>#VALUE!</v>
      </c>
      <c r="CH89" t="e">
        <f ca="1"/>
        <v>#VALUE!</v>
      </c>
    </row>
    <row r="90" spans="3:86" x14ac:dyDescent="0.25">
      <c r="C90">
        <v>41646</v>
      </c>
      <c r="D90">
        <v>7307</v>
      </c>
      <c r="E90">
        <v>9.4575999999999993E-2</v>
      </c>
      <c r="H90" s="1">
        <f t="shared" si="25"/>
        <v>41728</v>
      </c>
      <c r="I90">
        <f t="shared" si="29"/>
        <v>41728</v>
      </c>
      <c r="J90" t="e">
        <f t="shared" si="30"/>
        <v>#N/A</v>
      </c>
      <c r="K90" t="e">
        <f t="shared" ca="1" si="36"/>
        <v>#N/A</v>
      </c>
      <c r="L90" t="e">
        <f t="shared" ca="1" si="36"/>
        <v>#N/A</v>
      </c>
      <c r="M90" t="e">
        <f t="shared" ca="1" si="36"/>
        <v>#N/A</v>
      </c>
      <c r="N90" t="e">
        <f t="shared" ca="1" si="36"/>
        <v>#N/A</v>
      </c>
      <c r="O90" t="e">
        <f t="shared" ca="1" si="36"/>
        <v>#N/A</v>
      </c>
      <c r="P90" t="e">
        <f t="shared" ca="1" si="36"/>
        <v>#N/A</v>
      </c>
      <c r="Q90" t="e">
        <f t="shared" ca="1" si="36"/>
        <v>#N/A</v>
      </c>
      <c r="R90" t="e">
        <f t="shared" ca="1" si="36"/>
        <v>#N/A</v>
      </c>
      <c r="S90" t="e">
        <f t="shared" ca="1" si="36"/>
        <v>#N/A</v>
      </c>
      <c r="T90" t="e">
        <f t="shared" ca="1" si="36"/>
        <v>#N/A</v>
      </c>
      <c r="U90" t="e">
        <f t="shared" ca="1" si="36"/>
        <v>#N/A</v>
      </c>
      <c r="V90" t="e">
        <f t="shared" ca="1" si="36"/>
        <v>#N/A</v>
      </c>
      <c r="W90" t="e">
        <f t="shared" ca="1" si="36"/>
        <v>#N/A</v>
      </c>
      <c r="X90" t="e">
        <f t="shared" ca="1" si="36"/>
        <v>#N/A</v>
      </c>
      <c r="Y90" t="e">
        <f t="shared" ca="1" si="36"/>
        <v>#N/A</v>
      </c>
      <c r="Z90" t="e">
        <f t="shared" ca="1" si="36"/>
        <v>#N/A</v>
      </c>
      <c r="AA90" t="e">
        <f t="shared" ca="1" si="34"/>
        <v>#N/A</v>
      </c>
      <c r="AB90" t="e">
        <f t="shared" ca="1" si="34"/>
        <v>#N/A</v>
      </c>
      <c r="AC90" t="e">
        <f t="shared" ca="1" si="34"/>
        <v>#N/A</v>
      </c>
      <c r="AD90" t="e">
        <f t="shared" ca="1" si="34"/>
        <v>#N/A</v>
      </c>
      <c r="AE90" t="e">
        <f t="shared" ca="1" si="34"/>
        <v>#N/A</v>
      </c>
      <c r="AF90" t="e">
        <f t="shared" ca="1" si="34"/>
        <v>#N/A</v>
      </c>
      <c r="AG90" t="e">
        <f t="shared" ca="1" si="34"/>
        <v>#N/A</v>
      </c>
      <c r="AH90" t="e">
        <f t="shared" ca="1" si="34"/>
        <v>#N/A</v>
      </c>
      <c r="AJ90" s="1">
        <f t="shared" si="27"/>
        <v>0</v>
      </c>
      <c r="AM90" t="e">
        <f t="shared" ca="1" si="37"/>
        <v>#N/A</v>
      </c>
      <c r="AN90" t="e">
        <f t="shared" ca="1" si="37"/>
        <v>#N/A</v>
      </c>
      <c r="AO90" t="e">
        <f t="shared" ca="1" si="37"/>
        <v>#N/A</v>
      </c>
      <c r="AP90" t="e">
        <f t="shared" ca="1" si="37"/>
        <v>#N/A</v>
      </c>
      <c r="AQ90" t="e">
        <f t="shared" ca="1" si="37"/>
        <v>#N/A</v>
      </c>
      <c r="AR90" t="e">
        <f t="shared" ca="1" si="37"/>
        <v>#N/A</v>
      </c>
      <c r="AS90" t="e">
        <f t="shared" ca="1" si="37"/>
        <v>#N/A</v>
      </c>
      <c r="AT90" t="e">
        <f t="shared" ca="1" si="37"/>
        <v>#N/A</v>
      </c>
      <c r="AU90" t="e">
        <f t="shared" ca="1" si="37"/>
        <v>#N/A</v>
      </c>
      <c r="AV90" t="e">
        <f t="shared" ca="1" si="37"/>
        <v>#N/A</v>
      </c>
      <c r="AW90" t="e">
        <f t="shared" ca="1" si="37"/>
        <v>#N/A</v>
      </c>
      <c r="AX90" t="e">
        <f t="shared" ca="1" si="37"/>
        <v>#N/A</v>
      </c>
      <c r="AY90" t="e">
        <f t="shared" ca="1" si="37"/>
        <v>#N/A</v>
      </c>
      <c r="AZ90" t="e">
        <f t="shared" ca="1" si="37"/>
        <v>#N/A</v>
      </c>
      <c r="BA90" t="e">
        <f t="shared" ca="1" si="37"/>
        <v>#N/A</v>
      </c>
      <c r="BB90" t="e">
        <f t="shared" ca="1" si="37"/>
        <v>#N/A</v>
      </c>
      <c r="BC90" t="e">
        <f t="shared" ca="1" si="35"/>
        <v>#N/A</v>
      </c>
      <c r="BD90" t="e">
        <f t="shared" ca="1" si="35"/>
        <v>#N/A</v>
      </c>
      <c r="BE90" t="e">
        <f t="shared" ca="1" si="35"/>
        <v>#N/A</v>
      </c>
      <c r="BF90" t="e">
        <f t="shared" ca="1" si="35"/>
        <v>#N/A</v>
      </c>
      <c r="BG90" t="e">
        <f t="shared" ca="1" si="35"/>
        <v>#N/A</v>
      </c>
      <c r="BH90" t="e">
        <f t="shared" ca="1" si="35"/>
        <v>#N/A</v>
      </c>
      <c r="BI90" t="e">
        <f t="shared" ca="1" si="35"/>
        <v>#N/A</v>
      </c>
      <c r="BJ90" t="e">
        <f t="shared" ca="1" si="35"/>
        <v>#N/A</v>
      </c>
      <c r="BK90" s="1">
        <f t="shared" si="33"/>
        <v>41728</v>
      </c>
      <c r="BL90" t="e">
        <f t="array" aca="1" ref="BL90:CH90" ca="1">_xll.QSA.InterpLinear(AM90:BJ90,K90:AH90,$BL$2:$CH$2)</f>
        <v>#VALUE!</v>
      </c>
      <c r="BM90" t="e">
        <f ca="1"/>
        <v>#VALUE!</v>
      </c>
      <c r="BN90" t="e">
        <f ca="1"/>
        <v>#VALUE!</v>
      </c>
      <c r="BO90" t="e">
        <f ca="1"/>
        <v>#VALUE!</v>
      </c>
      <c r="BP90" t="e">
        <f ca="1"/>
        <v>#VALUE!</v>
      </c>
      <c r="BQ90" t="e">
        <f ca="1"/>
        <v>#VALUE!</v>
      </c>
      <c r="BR90" t="e">
        <f ca="1"/>
        <v>#VALUE!</v>
      </c>
      <c r="BS90" t="e">
        <f ca="1"/>
        <v>#VALUE!</v>
      </c>
      <c r="BT90" t="e">
        <f ca="1"/>
        <v>#VALUE!</v>
      </c>
      <c r="BU90" t="e">
        <f ca="1"/>
        <v>#VALUE!</v>
      </c>
      <c r="BV90" t="e">
        <f ca="1"/>
        <v>#VALUE!</v>
      </c>
      <c r="BW90" t="e">
        <f ca="1"/>
        <v>#VALUE!</v>
      </c>
      <c r="BX90" t="e">
        <f ca="1"/>
        <v>#VALUE!</v>
      </c>
      <c r="BY90" t="e">
        <f ca="1"/>
        <v>#VALUE!</v>
      </c>
      <c r="BZ90" t="e">
        <f ca="1"/>
        <v>#VALUE!</v>
      </c>
      <c r="CA90" t="e">
        <f ca="1"/>
        <v>#VALUE!</v>
      </c>
      <c r="CB90" t="e">
        <f ca="1"/>
        <v>#VALUE!</v>
      </c>
      <c r="CC90" t="e">
        <f ca="1"/>
        <v>#VALUE!</v>
      </c>
      <c r="CD90" t="e">
        <f ca="1"/>
        <v>#VALUE!</v>
      </c>
      <c r="CE90" t="e">
        <f ca="1"/>
        <v>#VALUE!</v>
      </c>
      <c r="CF90" t="e">
        <f ca="1"/>
        <v>#VALUE!</v>
      </c>
      <c r="CG90" t="e">
        <f ca="1"/>
        <v>#VALUE!</v>
      </c>
      <c r="CH90" t="e">
        <f ca="1"/>
        <v>#VALUE!</v>
      </c>
    </row>
    <row r="91" spans="3:86" x14ac:dyDescent="0.25">
      <c r="C91">
        <v>41646</v>
      </c>
      <c r="D91">
        <v>9131</v>
      </c>
      <c r="E91">
        <v>9.3418000000000001E-2</v>
      </c>
      <c r="H91" s="1">
        <f t="shared" si="25"/>
        <v>41729</v>
      </c>
      <c r="I91">
        <f t="shared" si="29"/>
        <v>41729</v>
      </c>
      <c r="J91">
        <f t="shared" si="30"/>
        <v>1455</v>
      </c>
      <c r="K91">
        <f t="shared" ca="1" si="36"/>
        <v>5.7660999999999997E-2</v>
      </c>
      <c r="L91">
        <f t="shared" ca="1" si="36"/>
        <v>5.9520000000000003E-2</v>
      </c>
      <c r="M91">
        <f t="shared" ca="1" si="36"/>
        <v>6.1716E-2</v>
      </c>
      <c r="N91">
        <f t="shared" ca="1" si="36"/>
        <v>6.1745000000000001E-2</v>
      </c>
      <c r="O91">
        <f t="shared" ca="1" si="36"/>
        <v>6.3604999999999995E-2</v>
      </c>
      <c r="P91">
        <f t="shared" ca="1" si="36"/>
        <v>6.5447000000000005E-2</v>
      </c>
      <c r="Q91">
        <f t="shared" ca="1" si="36"/>
        <v>6.7113999999999993E-2</v>
      </c>
      <c r="R91">
        <f t="shared" ca="1" si="36"/>
        <v>6.8581000000000003E-2</v>
      </c>
      <c r="S91">
        <f t="shared" ca="1" si="36"/>
        <v>6.8598000000000006E-2</v>
      </c>
      <c r="T91">
        <f t="shared" ca="1" si="36"/>
        <v>6.9912000000000002E-2</v>
      </c>
      <c r="U91">
        <f t="shared" ca="1" si="36"/>
        <v>7.4306999999999998E-2</v>
      </c>
      <c r="V91">
        <f t="shared" ca="1" si="36"/>
        <v>7.7220999999999998E-2</v>
      </c>
      <c r="W91">
        <f t="shared" ca="1" si="36"/>
        <v>7.9736000000000001E-2</v>
      </c>
      <c r="X91">
        <f t="shared" ca="1" si="36"/>
        <v>8.1725999999999993E-2</v>
      </c>
      <c r="Y91">
        <f t="shared" ca="1" si="36"/>
        <v>8.3691000000000002E-2</v>
      </c>
      <c r="Z91">
        <f t="shared" ca="1" si="36"/>
        <v>8.5120000000000001E-2</v>
      </c>
      <c r="AA91">
        <f t="shared" ca="1" si="34"/>
        <v>8.6033999999999999E-2</v>
      </c>
      <c r="AB91">
        <f t="shared" ca="1" si="34"/>
        <v>8.7257000000000001E-2</v>
      </c>
      <c r="AC91">
        <f t="shared" ca="1" si="34"/>
        <v>8.8557999999999998E-2</v>
      </c>
      <c r="AD91">
        <f t="shared" ca="1" si="34"/>
        <v>9.0147000000000005E-2</v>
      </c>
      <c r="AE91">
        <f t="shared" ca="1" si="34"/>
        <v>9.0775999999999996E-2</v>
      </c>
      <c r="AF91">
        <f t="shared" ca="1" si="34"/>
        <v>8.9528999999999997E-2</v>
      </c>
      <c r="AG91">
        <f t="shared" ca="1" si="34"/>
        <v>8.7577000000000002E-2</v>
      </c>
      <c r="AH91">
        <f t="shared" ca="1" si="34"/>
        <v>8.7446999999999997E-2</v>
      </c>
      <c r="AJ91" s="1">
        <f t="shared" si="27"/>
        <v>0</v>
      </c>
      <c r="AM91">
        <f t="shared" ca="1" si="37"/>
        <v>91</v>
      </c>
      <c r="AN91">
        <f t="shared" ca="1" si="37"/>
        <v>183</v>
      </c>
      <c r="AO91">
        <f t="shared" ca="1" si="37"/>
        <v>274</v>
      </c>
      <c r="AP91">
        <f t="shared" ca="1" si="37"/>
        <v>275</v>
      </c>
      <c r="AQ91">
        <f t="shared" ca="1" si="37"/>
        <v>365</v>
      </c>
      <c r="AR91">
        <f t="shared" ca="1" si="37"/>
        <v>456</v>
      </c>
      <c r="AS91">
        <f t="shared" ca="1" si="37"/>
        <v>548</v>
      </c>
      <c r="AT91">
        <f t="shared" ca="1" si="37"/>
        <v>639</v>
      </c>
      <c r="AU91">
        <f t="shared" ca="1" si="37"/>
        <v>640</v>
      </c>
      <c r="AV91">
        <f t="shared" ca="1" si="37"/>
        <v>731</v>
      </c>
      <c r="AW91">
        <f t="shared" ca="1" si="37"/>
        <v>1096</v>
      </c>
      <c r="AX91">
        <f t="shared" ca="1" si="37"/>
        <v>1460</v>
      </c>
      <c r="AY91">
        <f t="shared" ca="1" si="37"/>
        <v>1824</v>
      </c>
      <c r="AZ91">
        <f t="shared" ca="1" si="37"/>
        <v>2192</v>
      </c>
      <c r="BA91">
        <f t="shared" ca="1" si="37"/>
        <v>2557</v>
      </c>
      <c r="BB91">
        <f t="shared" ca="1" si="37"/>
        <v>2922</v>
      </c>
      <c r="BC91">
        <f t="shared" ca="1" si="35"/>
        <v>3287</v>
      </c>
      <c r="BD91">
        <f t="shared" ca="1" si="35"/>
        <v>3651</v>
      </c>
      <c r="BE91">
        <f t="shared" ca="1" si="35"/>
        <v>4383</v>
      </c>
      <c r="BF91">
        <f t="shared" ca="1" si="35"/>
        <v>5478</v>
      </c>
      <c r="BG91">
        <f t="shared" ca="1" si="35"/>
        <v>7305</v>
      </c>
      <c r="BH91">
        <f t="shared" ca="1" si="35"/>
        <v>9131</v>
      </c>
      <c r="BI91">
        <f t="shared" ca="1" si="35"/>
        <v>10958</v>
      </c>
      <c r="BJ91">
        <f t="shared" ca="1" si="35"/>
        <v>14610</v>
      </c>
      <c r="BK91" s="1">
        <f t="shared" si="33"/>
        <v>41729</v>
      </c>
      <c r="BL91">
        <f t="array" aca="1" ref="BL91:CH91" ca="1">_xll.QSA.InterpLinear(AM91:BJ91,K91:AH91,$BL$2:$CH$2)</f>
        <v>5.7640793478260864E-2</v>
      </c>
      <c r="BM91">
        <f ca="1"/>
        <v>5.9479586956521745E-2</v>
      </c>
      <c r="BN91">
        <f ca="1"/>
        <v>6.1691868131868131E-2</v>
      </c>
      <c r="BO91">
        <f ca="1"/>
        <v>6.3604999999999995E-2</v>
      </c>
      <c r="BP91">
        <f ca="1"/>
        <v>6.5426758241758254E-2</v>
      </c>
      <c r="BQ91">
        <f ca="1"/>
        <v>6.7077760869565212E-2</v>
      </c>
      <c r="BR91">
        <f ca="1"/>
        <v>6.8564879120879121E-2</v>
      </c>
      <c r="BS91">
        <f ca="1"/>
        <v>6.9924041095890413E-2</v>
      </c>
      <c r="BT91">
        <f ca="1"/>
        <v>7.4306999999999998E-2</v>
      </c>
      <c r="BU91">
        <f ca="1"/>
        <v>7.7227909340659345E-2</v>
      </c>
      <c r="BV91">
        <f ca="1"/>
        <v>7.9746815217391312E-2</v>
      </c>
      <c r="BW91">
        <f ca="1"/>
        <v>8.1720592391304345E-2</v>
      </c>
      <c r="BX91">
        <f ca="1"/>
        <v>8.3698830136986299E-2</v>
      </c>
      <c r="BY91">
        <f ca="1"/>
        <v>8.5122504109589048E-2</v>
      </c>
      <c r="BZ91">
        <f ca="1"/>
        <v>8.6037359890109896E-2</v>
      </c>
      <c r="CA91">
        <f ca="1"/>
        <v>8.7258777322404377E-2</v>
      </c>
      <c r="CB91">
        <f ca="1"/>
        <v>8.8557999999999998E-2</v>
      </c>
      <c r="CC91">
        <f ca="1"/>
        <v>9.0147344280240835E-2</v>
      </c>
      <c r="CD91">
        <f ca="1"/>
        <v>9.0775999999999996E-2</v>
      </c>
      <c r="CE91">
        <f ca="1"/>
        <v>8.9527931581828132E-2</v>
      </c>
      <c r="CF91">
        <f ca="1"/>
        <v>8.7576964403066809E-2</v>
      </c>
      <c r="CG91">
        <f ca="1"/>
        <v>8.7446999999999997E-2</v>
      </c>
      <c r="CH91">
        <f ca="1"/>
        <v>8.7316999999999992E-2</v>
      </c>
    </row>
    <row r="92" spans="3:86" x14ac:dyDescent="0.25">
      <c r="C92">
        <v>41646</v>
      </c>
      <c r="D92">
        <v>10957</v>
      </c>
      <c r="E92">
        <v>9.2649999999999996E-2</v>
      </c>
      <c r="H92" s="1">
        <f t="shared" si="25"/>
        <v>41730</v>
      </c>
      <c r="I92">
        <f t="shared" si="29"/>
        <v>41730</v>
      </c>
      <c r="J92">
        <f t="shared" si="30"/>
        <v>1480</v>
      </c>
      <c r="K92">
        <f t="shared" ca="1" si="36"/>
        <v>5.7660999999999997E-2</v>
      </c>
      <c r="L92">
        <f t="shared" ca="1" si="36"/>
        <v>5.9622000000000001E-2</v>
      </c>
      <c r="M92">
        <f t="shared" ca="1" si="36"/>
        <v>6.1865999999999997E-2</v>
      </c>
      <c r="N92">
        <f t="shared" ca="1" si="36"/>
        <v>6.3721E-2</v>
      </c>
      <c r="O92">
        <f t="shared" ca="1" si="36"/>
        <v>6.5601000000000007E-2</v>
      </c>
      <c r="P92">
        <f t="shared" ca="1" si="36"/>
        <v>6.7240999999999995E-2</v>
      </c>
      <c r="Q92">
        <f t="shared" ca="1" si="36"/>
        <v>6.8703E-2</v>
      </c>
      <c r="R92">
        <f t="shared" ca="1" si="36"/>
        <v>7.0028000000000007E-2</v>
      </c>
      <c r="S92">
        <f t="shared" ca="1" si="36"/>
        <v>7.4543999999999999E-2</v>
      </c>
      <c r="T92">
        <f t="shared" ca="1" si="36"/>
        <v>7.7837000000000003E-2</v>
      </c>
      <c r="U92">
        <f t="shared" ca="1" si="36"/>
        <v>8.0467999999999998E-2</v>
      </c>
      <c r="V92">
        <f t="shared" ca="1" si="36"/>
        <v>8.2456000000000002E-2</v>
      </c>
      <c r="W92">
        <f t="shared" ca="1" si="36"/>
        <v>8.4554000000000004E-2</v>
      </c>
      <c r="X92">
        <f t="shared" ca="1" si="36"/>
        <v>8.6049E-2</v>
      </c>
      <c r="Y92">
        <f t="shared" ca="1" si="36"/>
        <v>8.7029999999999996E-2</v>
      </c>
      <c r="Z92">
        <f t="shared" ca="1" si="36"/>
        <v>8.8248999999999994E-2</v>
      </c>
      <c r="AA92">
        <f t="shared" ca="1" si="34"/>
        <v>8.9543999999999999E-2</v>
      </c>
      <c r="AB92">
        <f t="shared" ca="1" si="34"/>
        <v>9.1124999999999998E-2</v>
      </c>
      <c r="AC92">
        <f t="shared" ca="1" si="34"/>
        <v>9.1741000000000003E-2</v>
      </c>
      <c r="AD92">
        <f t="shared" ca="1" si="34"/>
        <v>9.0156E-2</v>
      </c>
      <c r="AE92">
        <f t="shared" ca="1" si="34"/>
        <v>8.8210999999999998E-2</v>
      </c>
      <c r="AF92">
        <f t="shared" ca="1" si="34"/>
        <v>8.8116E-2</v>
      </c>
      <c r="AG92">
        <f t="shared" ca="1" si="34"/>
        <v>8.8059999999999999E-2</v>
      </c>
      <c r="AH92">
        <f t="shared" ca="1" si="34"/>
        <v>5.7660999999999997E-2</v>
      </c>
      <c r="AJ92" s="1">
        <f t="shared" si="27"/>
        <v>0</v>
      </c>
      <c r="AM92">
        <f t="shared" ca="1" si="37"/>
        <v>91</v>
      </c>
      <c r="AN92">
        <f t="shared" ca="1" si="37"/>
        <v>183</v>
      </c>
      <c r="AO92">
        <f t="shared" ca="1" si="37"/>
        <v>275</v>
      </c>
      <c r="AP92">
        <f t="shared" ca="1" si="37"/>
        <v>365</v>
      </c>
      <c r="AQ92">
        <f t="shared" ca="1" si="37"/>
        <v>456</v>
      </c>
      <c r="AR92">
        <f t="shared" ca="1" si="37"/>
        <v>548</v>
      </c>
      <c r="AS92">
        <f t="shared" ca="1" si="37"/>
        <v>640</v>
      </c>
      <c r="AT92">
        <f t="shared" ca="1" si="37"/>
        <v>731</v>
      </c>
      <c r="AU92">
        <f t="shared" ca="1" si="37"/>
        <v>1098</v>
      </c>
      <c r="AV92">
        <f t="shared" ca="1" si="37"/>
        <v>1462</v>
      </c>
      <c r="AW92">
        <f t="shared" ca="1" si="37"/>
        <v>1826</v>
      </c>
      <c r="AX92">
        <f t="shared" ca="1" si="37"/>
        <v>2192</v>
      </c>
      <c r="AY92">
        <f t="shared" ca="1" si="37"/>
        <v>2557</v>
      </c>
      <c r="AZ92">
        <f t="shared" ca="1" si="37"/>
        <v>2922</v>
      </c>
      <c r="BA92">
        <f t="shared" ca="1" si="37"/>
        <v>3289</v>
      </c>
      <c r="BB92">
        <f t="shared" ca="1" si="37"/>
        <v>3653</v>
      </c>
      <c r="BC92">
        <f t="shared" ca="1" si="35"/>
        <v>4383</v>
      </c>
      <c r="BD92">
        <f t="shared" ca="1" si="35"/>
        <v>5480</v>
      </c>
      <c r="BE92">
        <f t="shared" ca="1" si="35"/>
        <v>7307</v>
      </c>
      <c r="BF92">
        <f t="shared" ca="1" si="35"/>
        <v>9131</v>
      </c>
      <c r="BG92">
        <f t="shared" ca="1" si="35"/>
        <v>10958</v>
      </c>
      <c r="BH92">
        <f t="shared" ca="1" si="35"/>
        <v>14610</v>
      </c>
      <c r="BI92">
        <f t="shared" ca="1" si="35"/>
        <v>18263</v>
      </c>
      <c r="BJ92">
        <f t="shared" ca="1" si="35"/>
        <v>91</v>
      </c>
      <c r="BK92" s="1">
        <f t="shared" si="33"/>
        <v>41730</v>
      </c>
      <c r="BL92">
        <f t="array" aca="1" ref="BL92:CH92" ca="1">_xll.QSA.InterpLinear(AM92:BJ92,K92:AH92,$BL$2:$CH$2)</f>
        <v>5.763968478260869E-2</v>
      </c>
      <c r="BM92">
        <f ca="1"/>
        <v>5.9579369565217394E-2</v>
      </c>
      <c r="BN92">
        <f ca="1"/>
        <v>6.1817217391304344E-2</v>
      </c>
      <c r="BO92">
        <f ca="1"/>
        <v>6.3721E-2</v>
      </c>
      <c r="BP92">
        <f ca="1"/>
        <v>6.5580340659340666E-2</v>
      </c>
      <c r="BQ92">
        <f ca="1"/>
        <v>6.7205347826086947E-2</v>
      </c>
      <c r="BR92">
        <f ca="1"/>
        <v>6.8671217391304343E-2</v>
      </c>
      <c r="BS92">
        <f ca="1"/>
        <v>7.0040305177111725E-2</v>
      </c>
      <c r="BT92">
        <f ca="1"/>
        <v>7.4519389645776563E-2</v>
      </c>
      <c r="BU92">
        <f ca="1"/>
        <v>7.7827953296703306E-2</v>
      </c>
      <c r="BV92">
        <f ca="1"/>
        <v>8.0467999999999998E-2</v>
      </c>
      <c r="BW92">
        <f ca="1"/>
        <v>8.2450568306010927E-2</v>
      </c>
      <c r="BX92">
        <f ca="1"/>
        <v>8.4562191780821916E-2</v>
      </c>
      <c r="BY92">
        <f ca="1"/>
        <v>8.6051673024523156E-2</v>
      </c>
      <c r="BZ92">
        <f ca="1"/>
        <v>8.702732697547684E-2</v>
      </c>
      <c r="CA92">
        <f ca="1"/>
        <v>8.824565109890109E-2</v>
      </c>
      <c r="CB92">
        <f ca="1"/>
        <v>8.9543999999999999E-2</v>
      </c>
      <c r="CC92">
        <f ca="1"/>
        <v>9.1123558796718324E-2</v>
      </c>
      <c r="CD92">
        <f ca="1"/>
        <v>9.1740325670498085E-2</v>
      </c>
      <c r="CE92">
        <f ca="1"/>
        <v>9.0154935413245763E-2</v>
      </c>
      <c r="CF92">
        <f ca="1"/>
        <v>8.8210973986856511E-2</v>
      </c>
      <c r="CG92">
        <f ca="1"/>
        <v>8.8116E-2</v>
      </c>
      <c r="CH92">
        <f ca="1"/>
        <v>8.8060015329865862E-2</v>
      </c>
    </row>
    <row r="93" spans="3:86" x14ac:dyDescent="0.25">
      <c r="C93">
        <v>41646</v>
      </c>
      <c r="D93">
        <v>14610</v>
      </c>
      <c r="E93">
        <v>9.1666999999999998E-2</v>
      </c>
      <c r="H93" s="1">
        <f t="shared" si="25"/>
        <v>41731</v>
      </c>
      <c r="I93">
        <f t="shared" si="29"/>
        <v>41731</v>
      </c>
      <c r="J93">
        <f t="shared" si="30"/>
        <v>1503</v>
      </c>
      <c r="K93">
        <f t="shared" ca="1" si="36"/>
        <v>5.7660999999999997E-2</v>
      </c>
      <c r="L93">
        <f t="shared" ca="1" si="36"/>
        <v>5.9469000000000001E-2</v>
      </c>
      <c r="M93">
        <f t="shared" ca="1" si="36"/>
        <v>6.1594000000000003E-2</v>
      </c>
      <c r="N93">
        <f t="shared" ca="1" si="36"/>
        <v>6.3391000000000003E-2</v>
      </c>
      <c r="O93">
        <f t="shared" ca="1" si="36"/>
        <v>6.5235000000000001E-2</v>
      </c>
      <c r="P93">
        <f t="shared" ca="1" si="36"/>
        <v>6.6903000000000004E-2</v>
      </c>
      <c r="Q93">
        <f t="shared" ca="1" si="36"/>
        <v>6.8423999999999999E-2</v>
      </c>
      <c r="R93">
        <f t="shared" ca="1" si="36"/>
        <v>6.9766999999999996E-2</v>
      </c>
      <c r="S93">
        <f t="shared" ca="1" si="36"/>
        <v>7.4383000000000005E-2</v>
      </c>
      <c r="T93">
        <f t="shared" ca="1" si="36"/>
        <v>7.7751000000000001E-2</v>
      </c>
      <c r="U93">
        <f t="shared" ca="1" si="36"/>
        <v>8.0378000000000005E-2</v>
      </c>
      <c r="V93">
        <f t="shared" ca="1" si="36"/>
        <v>8.2490999999999995E-2</v>
      </c>
      <c r="W93">
        <f t="shared" ca="1" si="36"/>
        <v>8.4449999999999997E-2</v>
      </c>
      <c r="X93">
        <f t="shared" ca="1" si="36"/>
        <v>8.5943000000000006E-2</v>
      </c>
      <c r="Y93">
        <f t="shared" ca="1" si="36"/>
        <v>8.6927000000000004E-2</v>
      </c>
      <c r="Z93">
        <f t="shared" ca="1" si="36"/>
        <v>8.8144E-2</v>
      </c>
      <c r="AA93">
        <f t="shared" ca="1" si="34"/>
        <v>8.9438000000000004E-2</v>
      </c>
      <c r="AB93">
        <f t="shared" ca="1" si="34"/>
        <v>9.1019000000000003E-2</v>
      </c>
      <c r="AC93">
        <f t="shared" ca="1" si="34"/>
        <v>9.1634999999999994E-2</v>
      </c>
      <c r="AD93">
        <f t="shared" ca="1" si="34"/>
        <v>9.0048000000000003E-2</v>
      </c>
      <c r="AE93">
        <f t="shared" ca="1" si="34"/>
        <v>8.8107000000000005E-2</v>
      </c>
      <c r="AF93">
        <f t="shared" ca="1" si="34"/>
        <v>8.8013999999999995E-2</v>
      </c>
      <c r="AG93">
        <f t="shared" ca="1" si="34"/>
        <v>8.7958999999999996E-2</v>
      </c>
      <c r="AH93">
        <f t="shared" ca="1" si="34"/>
        <v>5.7660999999999997E-2</v>
      </c>
      <c r="AJ93" s="1">
        <f t="shared" si="27"/>
        <v>0</v>
      </c>
      <c r="AM93">
        <f t="shared" ca="1" si="37"/>
        <v>91</v>
      </c>
      <c r="AN93">
        <f t="shared" ca="1" si="37"/>
        <v>183</v>
      </c>
      <c r="AO93">
        <f t="shared" ca="1" si="37"/>
        <v>275</v>
      </c>
      <c r="AP93">
        <f t="shared" ca="1" si="37"/>
        <v>365</v>
      </c>
      <c r="AQ93">
        <f t="shared" ca="1" si="37"/>
        <v>456</v>
      </c>
      <c r="AR93">
        <f t="shared" ca="1" si="37"/>
        <v>548</v>
      </c>
      <c r="AS93">
        <f t="shared" ca="1" si="37"/>
        <v>642</v>
      </c>
      <c r="AT93">
        <f t="shared" ca="1" si="37"/>
        <v>733</v>
      </c>
      <c r="AU93">
        <f t="shared" ca="1" si="37"/>
        <v>1097</v>
      </c>
      <c r="AV93">
        <f t="shared" ca="1" si="37"/>
        <v>1461</v>
      </c>
      <c r="AW93">
        <f t="shared" ca="1" si="37"/>
        <v>1826</v>
      </c>
      <c r="AX93">
        <f t="shared" ca="1" si="37"/>
        <v>2192</v>
      </c>
      <c r="AY93">
        <f t="shared" ca="1" si="37"/>
        <v>2557</v>
      </c>
      <c r="AZ93">
        <f t="shared" ca="1" si="37"/>
        <v>2924</v>
      </c>
      <c r="BA93">
        <f t="shared" ca="1" si="37"/>
        <v>3288</v>
      </c>
      <c r="BB93">
        <f t="shared" ca="1" si="37"/>
        <v>3653</v>
      </c>
      <c r="BC93">
        <f t="shared" ca="1" si="35"/>
        <v>4383</v>
      </c>
      <c r="BD93">
        <f t="shared" ca="1" si="35"/>
        <v>5479</v>
      </c>
      <c r="BE93">
        <f t="shared" ca="1" si="35"/>
        <v>7306</v>
      </c>
      <c r="BF93">
        <f t="shared" ca="1" si="35"/>
        <v>9133</v>
      </c>
      <c r="BG93">
        <f t="shared" ca="1" si="35"/>
        <v>10960</v>
      </c>
      <c r="BH93">
        <f t="shared" ca="1" si="35"/>
        <v>14610</v>
      </c>
      <c r="BI93">
        <f t="shared" ca="1" si="35"/>
        <v>18263</v>
      </c>
      <c r="BJ93">
        <f t="shared" ca="1" si="35"/>
        <v>91</v>
      </c>
      <c r="BK93" s="1">
        <f t="shared" si="33"/>
        <v>41731</v>
      </c>
      <c r="BL93">
        <f t="array" aca="1" ref="BL93:CH93" ca="1">_xll.QSA.InterpLinear(AM93:BJ93,K93:AH93,$BL$2:$CH$2)</f>
        <v>5.7641347826086951E-2</v>
      </c>
      <c r="BM93">
        <f ca="1"/>
        <v>5.9429695652173917E-2</v>
      </c>
      <c r="BN93">
        <f ca="1"/>
        <v>6.1547804347826092E-2</v>
      </c>
      <c r="BO93">
        <f ca="1"/>
        <v>6.3391000000000003E-2</v>
      </c>
      <c r="BP93">
        <f ca="1"/>
        <v>6.5214736263736264E-2</v>
      </c>
      <c r="BQ93">
        <f ca="1"/>
        <v>6.6866739130434782E-2</v>
      </c>
      <c r="BR93">
        <f ca="1"/>
        <v>6.8359276595744686E-2</v>
      </c>
      <c r="BS93">
        <f ca="1"/>
        <v>6.9752241758241754E-2</v>
      </c>
      <c r="BT93">
        <f ca="1"/>
        <v>7.4370318681318687E-2</v>
      </c>
      <c r="BU93">
        <f ca="1"/>
        <v>7.7751000000000001E-2</v>
      </c>
      <c r="BV93">
        <f ca="1"/>
        <v>8.0378000000000005E-2</v>
      </c>
      <c r="BW93">
        <f ca="1"/>
        <v>8.248522677595628E-2</v>
      </c>
      <c r="BX93">
        <f ca="1"/>
        <v>8.4458136239782017E-2</v>
      </c>
      <c r="BY93">
        <f ca="1"/>
        <v>8.5938931880108996E-2</v>
      </c>
      <c r="BZ93">
        <f ca="1"/>
        <v>8.6927000000000004E-2</v>
      </c>
      <c r="CA93">
        <f ca="1"/>
        <v>8.8140665753424663E-2</v>
      </c>
      <c r="CB93">
        <f ca="1"/>
        <v>8.9438000000000004E-2</v>
      </c>
      <c r="CC93">
        <f ca="1"/>
        <v>9.1019000000000003E-2</v>
      </c>
      <c r="CD93">
        <f ca="1"/>
        <v>9.1634662835249042E-2</v>
      </c>
      <c r="CE93">
        <f ca="1"/>
        <v>9.0048868637110022E-2</v>
      </c>
      <c r="CF93">
        <f ca="1"/>
        <v>8.8108062397372747E-2</v>
      </c>
      <c r="CG93">
        <f ca="1"/>
        <v>8.8013999999999995E-2</v>
      </c>
      <c r="CH93">
        <f ca="1"/>
        <v>8.795901505611825E-2</v>
      </c>
    </row>
    <row r="94" spans="3:86" x14ac:dyDescent="0.25">
      <c r="C94">
        <v>41646</v>
      </c>
      <c r="D94">
        <v>18262</v>
      </c>
      <c r="E94">
        <v>9.1090000000000004E-2</v>
      </c>
      <c r="H94" s="1">
        <f t="shared" si="25"/>
        <v>41732</v>
      </c>
      <c r="I94">
        <f t="shared" si="29"/>
        <v>41732</v>
      </c>
      <c r="J94">
        <f t="shared" si="30"/>
        <v>1526</v>
      </c>
      <c r="K94">
        <f t="shared" ca="1" si="36"/>
        <v>5.7660999999999997E-2</v>
      </c>
      <c r="L94">
        <f t="shared" ca="1" si="36"/>
        <v>5.9520000000000003E-2</v>
      </c>
      <c r="M94">
        <f t="shared" ca="1" si="36"/>
        <v>6.1758E-2</v>
      </c>
      <c r="N94">
        <f t="shared" ca="1" si="36"/>
        <v>6.3482999999999998E-2</v>
      </c>
      <c r="O94">
        <f t="shared" ca="1" si="36"/>
        <v>6.3543000000000002E-2</v>
      </c>
      <c r="P94">
        <f t="shared" ca="1" si="36"/>
        <v>6.5328999999999998E-2</v>
      </c>
      <c r="Q94">
        <f t="shared" ca="1" si="36"/>
        <v>6.7025000000000001E-2</v>
      </c>
      <c r="R94">
        <f t="shared" ca="1" si="36"/>
        <v>6.8483000000000002E-2</v>
      </c>
      <c r="S94">
        <f t="shared" ca="1" si="36"/>
        <v>6.8499000000000004E-2</v>
      </c>
      <c r="T94">
        <f t="shared" ca="1" si="36"/>
        <v>6.9859000000000004E-2</v>
      </c>
      <c r="U94">
        <f t="shared" ca="1" si="36"/>
        <v>7.4395000000000003E-2</v>
      </c>
      <c r="V94">
        <f t="shared" ca="1" si="36"/>
        <v>7.7743000000000007E-2</v>
      </c>
      <c r="W94">
        <f t="shared" ca="1" si="36"/>
        <v>8.0370999999999998E-2</v>
      </c>
      <c r="X94">
        <f t="shared" ca="1" si="36"/>
        <v>8.2486000000000004E-2</v>
      </c>
      <c r="Y94">
        <f t="shared" ca="1" si="36"/>
        <v>8.4578E-2</v>
      </c>
      <c r="Z94">
        <f t="shared" ca="1" si="36"/>
        <v>8.5930000000000006E-2</v>
      </c>
      <c r="AA94">
        <f t="shared" ca="1" si="34"/>
        <v>8.6915000000000006E-2</v>
      </c>
      <c r="AB94">
        <f t="shared" ca="1" si="34"/>
        <v>8.8132000000000002E-2</v>
      </c>
      <c r="AC94">
        <f t="shared" ca="1" si="34"/>
        <v>8.9423000000000002E-2</v>
      </c>
      <c r="AD94">
        <f t="shared" ca="1" si="34"/>
        <v>9.1208999999999998E-2</v>
      </c>
      <c r="AE94">
        <f t="shared" ca="1" si="34"/>
        <v>9.1807E-2</v>
      </c>
      <c r="AF94">
        <f t="shared" ca="1" si="34"/>
        <v>9.0204000000000006E-2</v>
      </c>
      <c r="AG94">
        <f t="shared" ca="1" si="34"/>
        <v>8.8248999999999994E-2</v>
      </c>
      <c r="AH94">
        <f t="shared" ca="1" si="34"/>
        <v>8.8145000000000001E-2</v>
      </c>
      <c r="AJ94" s="1">
        <f t="shared" si="27"/>
        <v>0</v>
      </c>
      <c r="AM94">
        <f t="shared" ca="1" si="37"/>
        <v>91</v>
      </c>
      <c r="AN94">
        <f t="shared" ca="1" si="37"/>
        <v>183</v>
      </c>
      <c r="AO94">
        <f t="shared" ca="1" si="37"/>
        <v>277</v>
      </c>
      <c r="AP94">
        <f t="shared" ca="1" si="37"/>
        <v>365</v>
      </c>
      <c r="AQ94">
        <f t="shared" ca="1" si="37"/>
        <v>368</v>
      </c>
      <c r="AR94">
        <f t="shared" ca="1" si="37"/>
        <v>456</v>
      </c>
      <c r="AS94">
        <f t="shared" ca="1" si="37"/>
        <v>550</v>
      </c>
      <c r="AT94">
        <f t="shared" ca="1" si="37"/>
        <v>641</v>
      </c>
      <c r="AU94">
        <f t="shared" ca="1" si="37"/>
        <v>642</v>
      </c>
      <c r="AV94">
        <f t="shared" ca="1" si="37"/>
        <v>732</v>
      </c>
      <c r="AW94">
        <f t="shared" ca="1" si="37"/>
        <v>1096</v>
      </c>
      <c r="AX94">
        <f t="shared" ca="1" si="37"/>
        <v>1461</v>
      </c>
      <c r="AY94">
        <f t="shared" ca="1" si="37"/>
        <v>1826</v>
      </c>
      <c r="AZ94">
        <f t="shared" ca="1" si="37"/>
        <v>2192</v>
      </c>
      <c r="BA94">
        <f t="shared" ca="1" si="37"/>
        <v>2559</v>
      </c>
      <c r="BB94">
        <f t="shared" ca="1" si="37"/>
        <v>2923</v>
      </c>
      <c r="BC94">
        <f t="shared" ca="1" si="35"/>
        <v>3287</v>
      </c>
      <c r="BD94">
        <f t="shared" ca="1" si="35"/>
        <v>3653</v>
      </c>
      <c r="BE94">
        <f t="shared" ca="1" si="35"/>
        <v>4387</v>
      </c>
      <c r="BF94">
        <f t="shared" ca="1" si="35"/>
        <v>5479</v>
      </c>
      <c r="BG94">
        <f t="shared" ca="1" si="35"/>
        <v>7305</v>
      </c>
      <c r="BH94">
        <f t="shared" ca="1" si="35"/>
        <v>9132</v>
      </c>
      <c r="BI94">
        <f t="shared" ca="1" si="35"/>
        <v>10959</v>
      </c>
      <c r="BJ94">
        <f t="shared" ca="1" si="35"/>
        <v>14610</v>
      </c>
      <c r="BK94" s="1">
        <f t="shared" si="33"/>
        <v>41732</v>
      </c>
      <c r="BL94">
        <f t="array" aca="1" ref="BL94:CH94" ca="1">_xll.QSA.InterpLinear(AM94:BJ94,K94:AH94,$BL$2:$CH$2)</f>
        <v>5.7640793478260864E-2</v>
      </c>
      <c r="BM94">
        <f ca="1"/>
        <v>5.9479586956521745E-2</v>
      </c>
      <c r="BN94">
        <f ca="1"/>
        <v>6.1662765957446811E-2</v>
      </c>
      <c r="BO94">
        <f ca="1"/>
        <v>6.3482999999999998E-2</v>
      </c>
      <c r="BP94">
        <f ca="1"/>
        <v>6.5308704545454538E-2</v>
      </c>
      <c r="BQ94">
        <f ca="1"/>
        <v>6.6952829787234047E-2</v>
      </c>
      <c r="BR94">
        <f ca="1"/>
        <v>6.8434934065934067E-2</v>
      </c>
      <c r="BS94">
        <f ca="1"/>
        <v>6.9859000000000004E-2</v>
      </c>
      <c r="BT94">
        <f ca="1"/>
        <v>7.4395000000000003E-2</v>
      </c>
      <c r="BU94">
        <f ca="1"/>
        <v>7.7743000000000007E-2</v>
      </c>
      <c r="BV94">
        <f ca="1"/>
        <v>8.0370999999999998E-2</v>
      </c>
      <c r="BW94">
        <f ca="1"/>
        <v>8.2480221311475407E-2</v>
      </c>
      <c r="BX94">
        <f ca="1"/>
        <v>8.4578E-2</v>
      </c>
      <c r="BY94">
        <f ca="1"/>
        <v>8.5930000000000006E-2</v>
      </c>
      <c r="BZ94">
        <f ca="1"/>
        <v>8.6918325136612032E-2</v>
      </c>
      <c r="CA94">
        <f ca="1"/>
        <v>8.8128674863387976E-2</v>
      </c>
      <c r="CB94">
        <f ca="1"/>
        <v>8.9415964577656673E-2</v>
      </c>
      <c r="CC94">
        <f ca="1"/>
        <v>9.1208999999999998E-2</v>
      </c>
      <c r="CD94">
        <f ca="1"/>
        <v>9.1807E-2</v>
      </c>
      <c r="CE94">
        <f ca="1"/>
        <v>9.0204000000000006E-2</v>
      </c>
      <c r="CF94">
        <f ca="1"/>
        <v>8.8248999999999994E-2</v>
      </c>
      <c r="CG94">
        <f ca="1"/>
        <v>8.8145000000000001E-2</v>
      </c>
      <c r="CH94">
        <f ca="1"/>
        <v>8.8040971514653524E-2</v>
      </c>
    </row>
    <row r="95" spans="3:86" x14ac:dyDescent="0.25">
      <c r="C95">
        <v>41647</v>
      </c>
      <c r="D95">
        <v>90</v>
      </c>
      <c r="E95">
        <v>5.2595999999999997E-2</v>
      </c>
      <c r="H95" s="1">
        <f t="shared" si="25"/>
        <v>41733</v>
      </c>
      <c r="I95">
        <f t="shared" si="29"/>
        <v>41733</v>
      </c>
      <c r="J95">
        <f t="shared" si="30"/>
        <v>1551</v>
      </c>
      <c r="K95">
        <f t="shared" ca="1" si="36"/>
        <v>5.7742000000000002E-2</v>
      </c>
      <c r="L95">
        <f t="shared" ca="1" si="36"/>
        <v>5.9161999999999999E-2</v>
      </c>
      <c r="M95">
        <f t="shared" ca="1" si="36"/>
        <v>6.1151999999999998E-2</v>
      </c>
      <c r="N95">
        <f t="shared" ca="1" si="36"/>
        <v>6.1171999999999997E-2</v>
      </c>
      <c r="O95">
        <f t="shared" ca="1" si="36"/>
        <v>6.2914999999999999E-2</v>
      </c>
      <c r="P95">
        <f t="shared" ca="1" si="36"/>
        <v>6.4704999999999999E-2</v>
      </c>
      <c r="Q95">
        <f t="shared" ca="1" si="36"/>
        <v>6.6319000000000003E-2</v>
      </c>
      <c r="R95">
        <f t="shared" ca="1" si="36"/>
        <v>6.6336000000000006E-2</v>
      </c>
      <c r="S95">
        <f t="shared" ca="1" si="36"/>
        <v>6.7778000000000005E-2</v>
      </c>
      <c r="T95">
        <f t="shared" ca="1" si="36"/>
        <v>6.7793999999999993E-2</v>
      </c>
      <c r="U95">
        <f t="shared" ca="1" si="36"/>
        <v>6.9105E-2</v>
      </c>
      <c r="V95">
        <f t="shared" ca="1" si="36"/>
        <v>7.3316999999999993E-2</v>
      </c>
      <c r="W95">
        <f t="shared" ca="1" si="36"/>
        <v>7.6344999999999996E-2</v>
      </c>
      <c r="X95">
        <f t="shared" ca="1" si="36"/>
        <v>7.8977000000000006E-2</v>
      </c>
      <c r="Y95">
        <f t="shared" ca="1" si="36"/>
        <v>8.1089999999999995E-2</v>
      </c>
      <c r="Z95">
        <f t="shared" ca="1" si="36"/>
        <v>8.3184999999999995E-2</v>
      </c>
      <c r="AA95">
        <f t="shared" ca="1" si="34"/>
        <v>8.4534999999999999E-2</v>
      </c>
      <c r="AB95">
        <f t="shared" ca="1" si="34"/>
        <v>8.5667999999999994E-2</v>
      </c>
      <c r="AC95">
        <f t="shared" ca="1" si="34"/>
        <v>8.6719000000000004E-2</v>
      </c>
      <c r="AD95">
        <f t="shared" ca="1" si="34"/>
        <v>8.8010000000000005E-2</v>
      </c>
      <c r="AE95">
        <f t="shared" ca="1" si="34"/>
        <v>8.9786000000000005E-2</v>
      </c>
      <c r="AF95">
        <f t="shared" ca="1" si="34"/>
        <v>9.0387999999999996E-2</v>
      </c>
      <c r="AG95">
        <f t="shared" ca="1" si="34"/>
        <v>8.8821999999999998E-2</v>
      </c>
      <c r="AH95">
        <f t="shared" ca="1" si="34"/>
        <v>8.6915999999999993E-2</v>
      </c>
      <c r="AJ95" s="1">
        <f t="shared" si="27"/>
        <v>0</v>
      </c>
      <c r="AM95">
        <f t="shared" ca="1" si="37"/>
        <v>91</v>
      </c>
      <c r="AN95">
        <f t="shared" ca="1" si="37"/>
        <v>185</v>
      </c>
      <c r="AO95">
        <f t="shared" ca="1" si="37"/>
        <v>276</v>
      </c>
      <c r="AP95">
        <f t="shared" ca="1" si="37"/>
        <v>277</v>
      </c>
      <c r="AQ95">
        <f t="shared" ca="1" si="37"/>
        <v>367</v>
      </c>
      <c r="AR95">
        <f t="shared" ca="1" si="37"/>
        <v>458</v>
      </c>
      <c r="AS95">
        <f t="shared" ca="1" si="37"/>
        <v>549</v>
      </c>
      <c r="AT95">
        <f t="shared" ca="1" si="37"/>
        <v>550</v>
      </c>
      <c r="AU95">
        <f t="shared" ca="1" si="37"/>
        <v>640</v>
      </c>
      <c r="AV95">
        <f t="shared" ca="1" si="37"/>
        <v>641</v>
      </c>
      <c r="AW95">
        <f t="shared" ca="1" si="37"/>
        <v>731</v>
      </c>
      <c r="AX95">
        <f t="shared" ca="1" si="37"/>
        <v>1096</v>
      </c>
      <c r="AY95">
        <f t="shared" ca="1" si="37"/>
        <v>1461</v>
      </c>
      <c r="AZ95">
        <f t="shared" ca="1" si="37"/>
        <v>1826</v>
      </c>
      <c r="BA95">
        <f t="shared" ca="1" si="37"/>
        <v>2194</v>
      </c>
      <c r="BB95">
        <f t="shared" ca="1" si="37"/>
        <v>2558</v>
      </c>
      <c r="BC95">
        <f t="shared" ca="1" si="35"/>
        <v>2922</v>
      </c>
      <c r="BD95">
        <f t="shared" ca="1" si="35"/>
        <v>3287</v>
      </c>
      <c r="BE95">
        <f t="shared" ca="1" si="35"/>
        <v>3653</v>
      </c>
      <c r="BF95">
        <f t="shared" ca="1" si="35"/>
        <v>4386</v>
      </c>
      <c r="BG95">
        <f t="shared" ca="1" si="35"/>
        <v>5479</v>
      </c>
      <c r="BH95">
        <f t="shared" ca="1" si="35"/>
        <v>7305</v>
      </c>
      <c r="BI95">
        <f t="shared" ca="1" si="35"/>
        <v>9131</v>
      </c>
      <c r="BJ95">
        <f t="shared" ca="1" si="35"/>
        <v>10958</v>
      </c>
      <c r="BK95" s="1">
        <f t="shared" si="33"/>
        <v>41733</v>
      </c>
      <c r="BL95">
        <f t="array" aca="1" ref="BL95:CH95" ca="1">_xll.QSA.InterpLinear(AM95:BJ95,K95:AH95,$BL$2:$CH$2)</f>
        <v>5.7726893617021276E-2</v>
      </c>
      <c r="BM95">
        <f ca="1"/>
        <v>5.9101574468085102E-2</v>
      </c>
      <c r="BN95">
        <f ca="1"/>
        <v>6.1086395604395605E-2</v>
      </c>
      <c r="BO95">
        <f ca="1"/>
        <v>6.2876266666666666E-2</v>
      </c>
      <c r="BP95">
        <f ca="1"/>
        <v>6.4645989010989016E-2</v>
      </c>
      <c r="BQ95">
        <f ca="1"/>
        <v>6.6265791208791211E-2</v>
      </c>
      <c r="BR95">
        <f ca="1"/>
        <v>6.7745955555555556E-2</v>
      </c>
      <c r="BS95">
        <f ca="1"/>
        <v>6.9116539726027396E-2</v>
      </c>
      <c r="BT95">
        <f ca="1"/>
        <v>7.3316999999999993E-2</v>
      </c>
      <c r="BU95">
        <f ca="1"/>
        <v>7.6344999999999996E-2</v>
      </c>
      <c r="BV95">
        <f ca="1"/>
        <v>7.8977000000000006E-2</v>
      </c>
      <c r="BW95">
        <f ca="1"/>
        <v>8.1072774456521737E-2</v>
      </c>
      <c r="BX95">
        <f ca="1"/>
        <v>8.3188708791208793E-2</v>
      </c>
      <c r="BY95">
        <f ca="1"/>
        <v>8.4538104109589035E-2</v>
      </c>
      <c r="BZ95">
        <f ca="1"/>
        <v>8.5670871584699451E-2</v>
      </c>
      <c r="CA95">
        <f ca="1"/>
        <v>8.6716128415300547E-2</v>
      </c>
      <c r="CB95">
        <f ca="1"/>
        <v>8.8004716234652114E-2</v>
      </c>
      <c r="CC95">
        <f ca="1"/>
        <v>8.9786000000000005E-2</v>
      </c>
      <c r="CD95">
        <f ca="1"/>
        <v>9.0387999999999996E-2</v>
      </c>
      <c r="CE95">
        <f ca="1"/>
        <v>8.882095675971538E-2</v>
      </c>
      <c r="CF95">
        <f ca="1"/>
        <v>8.6914956759715375E-2</v>
      </c>
      <c r="CG95">
        <f ca="1"/>
        <v>8.3106086480569219E-2</v>
      </c>
      <c r="CH95">
        <f ca="1"/>
        <v>7.9296172961138445E-2</v>
      </c>
    </row>
    <row r="96" spans="3:86" x14ac:dyDescent="0.25">
      <c r="C96">
        <v>41647</v>
      </c>
      <c r="D96">
        <v>181</v>
      </c>
      <c r="E96">
        <v>5.3689000000000001E-2</v>
      </c>
      <c r="H96" s="1">
        <f t="shared" si="25"/>
        <v>41734</v>
      </c>
      <c r="I96">
        <f t="shared" si="29"/>
        <v>41734</v>
      </c>
      <c r="J96" t="e">
        <f t="shared" si="30"/>
        <v>#N/A</v>
      </c>
      <c r="K96" t="e">
        <f t="shared" ca="1" si="36"/>
        <v>#N/A</v>
      </c>
      <c r="L96" t="e">
        <f t="shared" ca="1" si="36"/>
        <v>#N/A</v>
      </c>
      <c r="M96" t="e">
        <f t="shared" ca="1" si="36"/>
        <v>#N/A</v>
      </c>
      <c r="N96" t="e">
        <f t="shared" ca="1" si="36"/>
        <v>#N/A</v>
      </c>
      <c r="O96" t="e">
        <f t="shared" ca="1" si="36"/>
        <v>#N/A</v>
      </c>
      <c r="P96" t="e">
        <f t="shared" ca="1" si="36"/>
        <v>#N/A</v>
      </c>
      <c r="Q96" t="e">
        <f t="shared" ca="1" si="36"/>
        <v>#N/A</v>
      </c>
      <c r="R96" t="e">
        <f t="shared" ca="1" si="36"/>
        <v>#N/A</v>
      </c>
      <c r="S96" t="e">
        <f t="shared" ca="1" si="36"/>
        <v>#N/A</v>
      </c>
      <c r="T96" t="e">
        <f t="shared" ca="1" si="36"/>
        <v>#N/A</v>
      </c>
      <c r="U96" t="e">
        <f t="shared" ca="1" si="36"/>
        <v>#N/A</v>
      </c>
      <c r="V96" t="e">
        <f t="shared" ca="1" si="36"/>
        <v>#N/A</v>
      </c>
      <c r="W96" t="e">
        <f t="shared" ca="1" si="36"/>
        <v>#N/A</v>
      </c>
      <c r="X96" t="e">
        <f t="shared" ca="1" si="36"/>
        <v>#N/A</v>
      </c>
      <c r="Y96" t="e">
        <f t="shared" ca="1" si="36"/>
        <v>#N/A</v>
      </c>
      <c r="Z96" t="e">
        <f t="shared" ca="1" si="36"/>
        <v>#N/A</v>
      </c>
      <c r="AA96" t="e">
        <f t="shared" ca="1" si="34"/>
        <v>#N/A</v>
      </c>
      <c r="AB96" t="e">
        <f t="shared" ca="1" si="34"/>
        <v>#N/A</v>
      </c>
      <c r="AC96" t="e">
        <f t="shared" ca="1" si="34"/>
        <v>#N/A</v>
      </c>
      <c r="AD96" t="e">
        <f t="shared" ca="1" si="34"/>
        <v>#N/A</v>
      </c>
      <c r="AE96" t="e">
        <f t="shared" ca="1" si="34"/>
        <v>#N/A</v>
      </c>
      <c r="AF96" t="e">
        <f t="shared" ca="1" si="34"/>
        <v>#N/A</v>
      </c>
      <c r="AG96" t="e">
        <f t="shared" ca="1" si="34"/>
        <v>#N/A</v>
      </c>
      <c r="AH96" t="e">
        <f t="shared" ca="1" si="34"/>
        <v>#N/A</v>
      </c>
      <c r="AJ96" s="1">
        <f t="shared" si="27"/>
        <v>0</v>
      </c>
      <c r="AM96" t="e">
        <f t="shared" ca="1" si="37"/>
        <v>#N/A</v>
      </c>
      <c r="AN96" t="e">
        <f t="shared" ca="1" si="37"/>
        <v>#N/A</v>
      </c>
      <c r="AO96" t="e">
        <f t="shared" ca="1" si="37"/>
        <v>#N/A</v>
      </c>
      <c r="AP96" t="e">
        <f t="shared" ca="1" si="37"/>
        <v>#N/A</v>
      </c>
      <c r="AQ96" t="e">
        <f t="shared" ca="1" si="37"/>
        <v>#N/A</v>
      </c>
      <c r="AR96" t="e">
        <f t="shared" ca="1" si="37"/>
        <v>#N/A</v>
      </c>
      <c r="AS96" t="e">
        <f t="shared" ca="1" si="37"/>
        <v>#N/A</v>
      </c>
      <c r="AT96" t="e">
        <f t="shared" ca="1" si="37"/>
        <v>#N/A</v>
      </c>
      <c r="AU96" t="e">
        <f t="shared" ca="1" si="37"/>
        <v>#N/A</v>
      </c>
      <c r="AV96" t="e">
        <f t="shared" ca="1" si="37"/>
        <v>#N/A</v>
      </c>
      <c r="AW96" t="e">
        <f t="shared" ca="1" si="37"/>
        <v>#N/A</v>
      </c>
      <c r="AX96" t="e">
        <f t="shared" ca="1" si="37"/>
        <v>#N/A</v>
      </c>
      <c r="AY96" t="e">
        <f t="shared" ca="1" si="37"/>
        <v>#N/A</v>
      </c>
      <c r="AZ96" t="e">
        <f t="shared" ca="1" si="37"/>
        <v>#N/A</v>
      </c>
      <c r="BA96" t="e">
        <f t="shared" ca="1" si="37"/>
        <v>#N/A</v>
      </c>
      <c r="BB96" t="e">
        <f t="shared" ca="1" si="37"/>
        <v>#N/A</v>
      </c>
      <c r="BC96" t="e">
        <f t="shared" ca="1" si="35"/>
        <v>#N/A</v>
      </c>
      <c r="BD96" t="e">
        <f t="shared" ca="1" si="35"/>
        <v>#N/A</v>
      </c>
      <c r="BE96" t="e">
        <f t="shared" ca="1" si="35"/>
        <v>#N/A</v>
      </c>
      <c r="BF96" t="e">
        <f t="shared" ca="1" si="35"/>
        <v>#N/A</v>
      </c>
      <c r="BG96" t="e">
        <f t="shared" ca="1" si="35"/>
        <v>#N/A</v>
      </c>
      <c r="BH96" t="e">
        <f t="shared" ca="1" si="35"/>
        <v>#N/A</v>
      </c>
      <c r="BI96" t="e">
        <f t="shared" ca="1" si="35"/>
        <v>#N/A</v>
      </c>
      <c r="BJ96" t="e">
        <f t="shared" ca="1" si="35"/>
        <v>#N/A</v>
      </c>
      <c r="BK96" s="1">
        <f t="shared" si="33"/>
        <v>41734</v>
      </c>
      <c r="BL96" t="e">
        <f t="array" aca="1" ref="BL96:CH96" ca="1">_xll.QSA.InterpLinear(AM96:BJ96,K96:AH96,$BL$2:$CH$2)</f>
        <v>#VALUE!</v>
      </c>
      <c r="BM96" t="e">
        <f ca="1"/>
        <v>#VALUE!</v>
      </c>
      <c r="BN96" t="e">
        <f ca="1"/>
        <v>#VALUE!</v>
      </c>
      <c r="BO96" t="e">
        <f ca="1"/>
        <v>#VALUE!</v>
      </c>
      <c r="BP96" t="e">
        <f ca="1"/>
        <v>#VALUE!</v>
      </c>
      <c r="BQ96" t="e">
        <f ca="1"/>
        <v>#VALUE!</v>
      </c>
      <c r="BR96" t="e">
        <f ca="1"/>
        <v>#VALUE!</v>
      </c>
      <c r="BS96" t="e">
        <f ca="1"/>
        <v>#VALUE!</v>
      </c>
      <c r="BT96" t="e">
        <f ca="1"/>
        <v>#VALUE!</v>
      </c>
      <c r="BU96" t="e">
        <f ca="1"/>
        <v>#VALUE!</v>
      </c>
      <c r="BV96" t="e">
        <f ca="1"/>
        <v>#VALUE!</v>
      </c>
      <c r="BW96" t="e">
        <f ca="1"/>
        <v>#VALUE!</v>
      </c>
      <c r="BX96" t="e">
        <f ca="1"/>
        <v>#VALUE!</v>
      </c>
      <c r="BY96" t="e">
        <f ca="1"/>
        <v>#VALUE!</v>
      </c>
      <c r="BZ96" t="e">
        <f ca="1"/>
        <v>#VALUE!</v>
      </c>
      <c r="CA96" t="e">
        <f ca="1"/>
        <v>#VALUE!</v>
      </c>
      <c r="CB96" t="e">
        <f ca="1"/>
        <v>#VALUE!</v>
      </c>
      <c r="CC96" t="e">
        <f ca="1"/>
        <v>#VALUE!</v>
      </c>
      <c r="CD96" t="e">
        <f ca="1"/>
        <v>#VALUE!</v>
      </c>
      <c r="CE96" t="e">
        <f ca="1"/>
        <v>#VALUE!</v>
      </c>
      <c r="CF96" t="e">
        <f ca="1"/>
        <v>#VALUE!</v>
      </c>
      <c r="CG96" t="e">
        <f ca="1"/>
        <v>#VALUE!</v>
      </c>
      <c r="CH96" t="e">
        <f ca="1"/>
        <v>#VALUE!</v>
      </c>
    </row>
    <row r="97" spans="3:86" x14ac:dyDescent="0.25">
      <c r="C97">
        <v>41647</v>
      </c>
      <c r="D97">
        <v>273</v>
      </c>
      <c r="E97">
        <v>5.4802999999999998E-2</v>
      </c>
      <c r="H97" s="1">
        <f t="shared" si="25"/>
        <v>41735</v>
      </c>
      <c r="I97">
        <f t="shared" si="29"/>
        <v>41735</v>
      </c>
      <c r="J97" t="e">
        <f t="shared" si="30"/>
        <v>#N/A</v>
      </c>
      <c r="K97" t="e">
        <f t="shared" ca="1" si="36"/>
        <v>#N/A</v>
      </c>
      <c r="L97" t="e">
        <f t="shared" ca="1" si="36"/>
        <v>#N/A</v>
      </c>
      <c r="M97" t="e">
        <f t="shared" ca="1" si="36"/>
        <v>#N/A</v>
      </c>
      <c r="N97" t="e">
        <f t="shared" ca="1" si="36"/>
        <v>#N/A</v>
      </c>
      <c r="O97" t="e">
        <f t="shared" ca="1" si="36"/>
        <v>#N/A</v>
      </c>
      <c r="P97" t="e">
        <f t="shared" ca="1" si="36"/>
        <v>#N/A</v>
      </c>
      <c r="Q97" t="e">
        <f t="shared" ca="1" si="36"/>
        <v>#N/A</v>
      </c>
      <c r="R97" t="e">
        <f t="shared" ca="1" si="36"/>
        <v>#N/A</v>
      </c>
      <c r="S97" t="e">
        <f t="shared" ca="1" si="36"/>
        <v>#N/A</v>
      </c>
      <c r="T97" t="e">
        <f t="shared" ca="1" si="36"/>
        <v>#N/A</v>
      </c>
      <c r="U97" t="e">
        <f t="shared" ca="1" si="36"/>
        <v>#N/A</v>
      </c>
      <c r="V97" t="e">
        <f t="shared" ca="1" si="36"/>
        <v>#N/A</v>
      </c>
      <c r="W97" t="e">
        <f t="shared" ca="1" si="36"/>
        <v>#N/A</v>
      </c>
      <c r="X97" t="e">
        <f t="shared" ca="1" si="36"/>
        <v>#N/A</v>
      </c>
      <c r="Y97" t="e">
        <f t="shared" ca="1" si="36"/>
        <v>#N/A</v>
      </c>
      <c r="Z97" t="e">
        <f t="shared" ca="1" si="36"/>
        <v>#N/A</v>
      </c>
      <c r="AA97" t="e">
        <f t="shared" ca="1" si="34"/>
        <v>#N/A</v>
      </c>
      <c r="AB97" t="e">
        <f t="shared" ca="1" si="34"/>
        <v>#N/A</v>
      </c>
      <c r="AC97" t="e">
        <f t="shared" ca="1" si="34"/>
        <v>#N/A</v>
      </c>
      <c r="AD97" t="e">
        <f t="shared" ca="1" si="34"/>
        <v>#N/A</v>
      </c>
      <c r="AE97" t="e">
        <f t="shared" ca="1" si="34"/>
        <v>#N/A</v>
      </c>
      <c r="AF97" t="e">
        <f t="shared" ca="1" si="34"/>
        <v>#N/A</v>
      </c>
      <c r="AG97" t="e">
        <f t="shared" ca="1" si="34"/>
        <v>#N/A</v>
      </c>
      <c r="AH97" t="e">
        <f t="shared" ca="1" si="34"/>
        <v>#N/A</v>
      </c>
      <c r="AJ97" s="1">
        <f t="shared" si="27"/>
        <v>0</v>
      </c>
      <c r="AM97" t="e">
        <f t="shared" ca="1" si="37"/>
        <v>#N/A</v>
      </c>
      <c r="AN97" t="e">
        <f t="shared" ca="1" si="37"/>
        <v>#N/A</v>
      </c>
      <c r="AO97" t="e">
        <f t="shared" ca="1" si="37"/>
        <v>#N/A</v>
      </c>
      <c r="AP97" t="e">
        <f t="shared" ca="1" si="37"/>
        <v>#N/A</v>
      </c>
      <c r="AQ97" t="e">
        <f t="shared" ca="1" si="37"/>
        <v>#N/A</v>
      </c>
      <c r="AR97" t="e">
        <f t="shared" ca="1" si="37"/>
        <v>#N/A</v>
      </c>
      <c r="AS97" t="e">
        <f t="shared" ca="1" si="37"/>
        <v>#N/A</v>
      </c>
      <c r="AT97" t="e">
        <f t="shared" ca="1" si="37"/>
        <v>#N/A</v>
      </c>
      <c r="AU97" t="e">
        <f t="shared" ca="1" si="37"/>
        <v>#N/A</v>
      </c>
      <c r="AV97" t="e">
        <f t="shared" ca="1" si="37"/>
        <v>#N/A</v>
      </c>
      <c r="AW97" t="e">
        <f t="shared" ca="1" si="37"/>
        <v>#N/A</v>
      </c>
      <c r="AX97" t="e">
        <f t="shared" ca="1" si="37"/>
        <v>#N/A</v>
      </c>
      <c r="AY97" t="e">
        <f t="shared" ca="1" si="37"/>
        <v>#N/A</v>
      </c>
      <c r="AZ97" t="e">
        <f t="shared" ca="1" si="37"/>
        <v>#N/A</v>
      </c>
      <c r="BA97" t="e">
        <f t="shared" ca="1" si="37"/>
        <v>#N/A</v>
      </c>
      <c r="BB97" t="e">
        <f t="shared" ca="1" si="37"/>
        <v>#N/A</v>
      </c>
      <c r="BC97" t="e">
        <f t="shared" ca="1" si="35"/>
        <v>#N/A</v>
      </c>
      <c r="BD97" t="e">
        <f t="shared" ca="1" si="35"/>
        <v>#N/A</v>
      </c>
      <c r="BE97" t="e">
        <f t="shared" ca="1" si="35"/>
        <v>#N/A</v>
      </c>
      <c r="BF97" t="e">
        <f t="shared" ca="1" si="35"/>
        <v>#N/A</v>
      </c>
      <c r="BG97" t="e">
        <f t="shared" ca="1" si="35"/>
        <v>#N/A</v>
      </c>
      <c r="BH97" t="e">
        <f t="shared" ca="1" si="35"/>
        <v>#N/A</v>
      </c>
      <c r="BI97" t="e">
        <f t="shared" ca="1" si="35"/>
        <v>#N/A</v>
      </c>
      <c r="BJ97" t="e">
        <f t="shared" ca="1" si="35"/>
        <v>#N/A</v>
      </c>
      <c r="BK97" s="1">
        <f t="shared" si="33"/>
        <v>41735</v>
      </c>
      <c r="BL97" t="e">
        <f t="array" aca="1" ref="BL97:CH97" ca="1">_xll.QSA.InterpLinear(AM97:BJ97,K97:AH97,$BL$2:$CH$2)</f>
        <v>#VALUE!</v>
      </c>
      <c r="BM97" t="e">
        <f ca="1"/>
        <v>#VALUE!</v>
      </c>
      <c r="BN97" t="e">
        <f ca="1"/>
        <v>#VALUE!</v>
      </c>
      <c r="BO97" t="e">
        <f ca="1"/>
        <v>#VALUE!</v>
      </c>
      <c r="BP97" t="e">
        <f ca="1"/>
        <v>#VALUE!</v>
      </c>
      <c r="BQ97" t="e">
        <f ca="1"/>
        <v>#VALUE!</v>
      </c>
      <c r="BR97" t="e">
        <f ca="1"/>
        <v>#VALUE!</v>
      </c>
      <c r="BS97" t="e">
        <f ca="1"/>
        <v>#VALUE!</v>
      </c>
      <c r="BT97" t="e">
        <f ca="1"/>
        <v>#VALUE!</v>
      </c>
      <c r="BU97" t="e">
        <f ca="1"/>
        <v>#VALUE!</v>
      </c>
      <c r="BV97" t="e">
        <f ca="1"/>
        <v>#VALUE!</v>
      </c>
      <c r="BW97" t="e">
        <f ca="1"/>
        <v>#VALUE!</v>
      </c>
      <c r="BX97" t="e">
        <f ca="1"/>
        <v>#VALUE!</v>
      </c>
      <c r="BY97" t="e">
        <f ca="1"/>
        <v>#VALUE!</v>
      </c>
      <c r="BZ97" t="e">
        <f ca="1"/>
        <v>#VALUE!</v>
      </c>
      <c r="CA97" t="e">
        <f ca="1"/>
        <v>#VALUE!</v>
      </c>
      <c r="CB97" t="e">
        <f ca="1"/>
        <v>#VALUE!</v>
      </c>
      <c r="CC97" t="e">
        <f ca="1"/>
        <v>#VALUE!</v>
      </c>
      <c r="CD97" t="e">
        <f ca="1"/>
        <v>#VALUE!</v>
      </c>
      <c r="CE97" t="e">
        <f ca="1"/>
        <v>#VALUE!</v>
      </c>
      <c r="CF97" t="e">
        <f ca="1"/>
        <v>#VALUE!</v>
      </c>
      <c r="CG97" t="e">
        <f ca="1"/>
        <v>#VALUE!</v>
      </c>
      <c r="CH97" t="e">
        <f ca="1"/>
        <v>#VALUE!</v>
      </c>
    </row>
    <row r="98" spans="3:86" x14ac:dyDescent="0.25">
      <c r="C98">
        <v>41647</v>
      </c>
      <c r="D98">
        <v>365</v>
      </c>
      <c r="E98">
        <v>5.6403000000000002E-2</v>
      </c>
      <c r="H98" s="1">
        <f t="shared" si="25"/>
        <v>41736</v>
      </c>
      <c r="I98">
        <f t="shared" si="29"/>
        <v>41736</v>
      </c>
      <c r="J98">
        <f t="shared" si="30"/>
        <v>1577</v>
      </c>
      <c r="K98">
        <f t="shared" ca="1" si="36"/>
        <v>5.7742000000000002E-2</v>
      </c>
      <c r="L98">
        <f t="shared" ca="1" si="36"/>
        <v>5.9152000000000003E-2</v>
      </c>
      <c r="M98">
        <f t="shared" ca="1" si="36"/>
        <v>6.1112E-2</v>
      </c>
      <c r="N98">
        <f t="shared" ca="1" si="36"/>
        <v>6.2826999999999994E-2</v>
      </c>
      <c r="O98">
        <f t="shared" ca="1" si="36"/>
        <v>6.4581E-2</v>
      </c>
      <c r="P98">
        <f t="shared" ca="1" si="36"/>
        <v>6.6187999999999997E-2</v>
      </c>
      <c r="Q98">
        <f t="shared" ca="1" si="36"/>
        <v>6.7640000000000006E-2</v>
      </c>
      <c r="R98">
        <f t="shared" ca="1" si="36"/>
        <v>6.8932999999999994E-2</v>
      </c>
      <c r="S98">
        <f t="shared" ca="1" si="36"/>
        <v>7.3020000000000002E-2</v>
      </c>
      <c r="T98">
        <f t="shared" ca="1" si="36"/>
        <v>7.5903999999999999E-2</v>
      </c>
      <c r="U98">
        <f t="shared" ca="1" si="36"/>
        <v>7.8541E-2</v>
      </c>
      <c r="V98">
        <f t="shared" ca="1" si="36"/>
        <v>8.0658999999999995E-2</v>
      </c>
      <c r="W98">
        <f t="shared" ca="1" si="36"/>
        <v>8.2752000000000006E-2</v>
      </c>
      <c r="X98">
        <f t="shared" ca="1" si="36"/>
        <v>8.4099999999999994E-2</v>
      </c>
      <c r="Y98">
        <f t="shared" ca="1" si="36"/>
        <v>8.5228999999999999E-2</v>
      </c>
      <c r="Z98">
        <f t="shared" ca="1" si="36"/>
        <v>8.6284E-2</v>
      </c>
      <c r="AA98">
        <f t="shared" ca="1" si="34"/>
        <v>8.7580000000000005E-2</v>
      </c>
      <c r="AB98">
        <f t="shared" ca="1" si="34"/>
        <v>8.9346999999999996E-2</v>
      </c>
      <c r="AC98">
        <f t="shared" ca="1" si="34"/>
        <v>8.9952000000000004E-2</v>
      </c>
      <c r="AD98">
        <f t="shared" ca="1" si="34"/>
        <v>8.8398000000000004E-2</v>
      </c>
      <c r="AE98">
        <f t="shared" ca="1" si="34"/>
        <v>8.6504999999999999E-2</v>
      </c>
      <c r="AF98">
        <f t="shared" ca="1" si="34"/>
        <v>8.6402000000000007E-2</v>
      </c>
      <c r="AG98">
        <f t="shared" ca="1" si="34"/>
        <v>8.6342000000000002E-2</v>
      </c>
      <c r="AH98">
        <f t="shared" ca="1" si="34"/>
        <v>5.7742000000000002E-2</v>
      </c>
      <c r="AJ98" s="1">
        <f t="shared" si="27"/>
        <v>0</v>
      </c>
      <c r="AM98">
        <f t="shared" ca="1" si="37"/>
        <v>91</v>
      </c>
      <c r="AN98">
        <f t="shared" ca="1" si="37"/>
        <v>183</v>
      </c>
      <c r="AO98">
        <f t="shared" ca="1" si="37"/>
        <v>275</v>
      </c>
      <c r="AP98">
        <f t="shared" ca="1" si="37"/>
        <v>365</v>
      </c>
      <c r="AQ98">
        <f t="shared" ca="1" si="37"/>
        <v>456</v>
      </c>
      <c r="AR98">
        <f t="shared" ca="1" si="37"/>
        <v>548</v>
      </c>
      <c r="AS98">
        <f t="shared" ca="1" si="37"/>
        <v>640</v>
      </c>
      <c r="AT98">
        <f t="shared" ca="1" si="37"/>
        <v>731</v>
      </c>
      <c r="AU98">
        <f t="shared" ca="1" si="37"/>
        <v>1096</v>
      </c>
      <c r="AV98">
        <f t="shared" ca="1" si="37"/>
        <v>1463</v>
      </c>
      <c r="AW98">
        <f t="shared" ca="1" si="37"/>
        <v>1827</v>
      </c>
      <c r="AX98">
        <f t="shared" ca="1" si="37"/>
        <v>2192</v>
      </c>
      <c r="AY98">
        <f t="shared" ca="1" si="37"/>
        <v>2557</v>
      </c>
      <c r="AZ98">
        <f t="shared" ca="1" si="37"/>
        <v>2922</v>
      </c>
      <c r="BA98">
        <f t="shared" ca="1" si="37"/>
        <v>3291</v>
      </c>
      <c r="BB98">
        <f t="shared" ca="1" si="37"/>
        <v>3654</v>
      </c>
      <c r="BC98">
        <f t="shared" ca="1" si="35"/>
        <v>4383</v>
      </c>
      <c r="BD98">
        <f t="shared" ca="1" si="35"/>
        <v>5481</v>
      </c>
      <c r="BE98">
        <f t="shared" ca="1" si="35"/>
        <v>7305</v>
      </c>
      <c r="BF98">
        <f t="shared" ca="1" si="35"/>
        <v>9131</v>
      </c>
      <c r="BG98">
        <f t="shared" ca="1" si="35"/>
        <v>10958</v>
      </c>
      <c r="BH98">
        <f t="shared" ca="1" si="35"/>
        <v>14610</v>
      </c>
      <c r="BI98">
        <f t="shared" ca="1" si="35"/>
        <v>18263</v>
      </c>
      <c r="BJ98">
        <f t="shared" ca="1" si="35"/>
        <v>91</v>
      </c>
      <c r="BK98" s="1">
        <f t="shared" si="33"/>
        <v>41736</v>
      </c>
      <c r="BL98">
        <f t="array" aca="1" ref="BL98:CH98" ca="1">_xll.QSA.InterpLinear(AM98:BJ98,K98:AH98,$BL$2:$CH$2)</f>
        <v>5.772667391304348E-2</v>
      </c>
      <c r="BM98">
        <f ca="1"/>
        <v>5.912134782608696E-2</v>
      </c>
      <c r="BN98">
        <f ca="1"/>
        <v>6.1069391304347825E-2</v>
      </c>
      <c r="BO98">
        <f ca="1"/>
        <v>6.2826999999999994E-2</v>
      </c>
      <c r="BP98">
        <f ca="1"/>
        <v>6.4561725274725271E-2</v>
      </c>
      <c r="BQ98">
        <f ca="1"/>
        <v>6.6153065217391296E-2</v>
      </c>
      <c r="BR98">
        <f ca="1"/>
        <v>6.7608434782608695E-2</v>
      </c>
      <c r="BS98">
        <f ca="1"/>
        <v>6.8944197260273968E-2</v>
      </c>
      <c r="BT98">
        <f ca="1"/>
        <v>7.3020000000000002E-2</v>
      </c>
      <c r="BU98">
        <f ca="1"/>
        <v>7.588828337874659E-2</v>
      </c>
      <c r="BV98">
        <f ca="1"/>
        <v>7.8533755494505489E-2</v>
      </c>
      <c r="BW98">
        <f ca="1"/>
        <v>8.0653197260273965E-2</v>
      </c>
      <c r="BX98">
        <f ca="1"/>
        <v>8.2759386301369864E-2</v>
      </c>
      <c r="BY98">
        <f ca="1"/>
        <v>8.4103059620596193E-2</v>
      </c>
      <c r="BZ98">
        <f ca="1"/>
        <v>8.5219821138211388E-2</v>
      </c>
      <c r="CA98">
        <f ca="1"/>
        <v>8.6278187327823691E-2</v>
      </c>
      <c r="CB98">
        <f ca="1"/>
        <v>8.7580000000000005E-2</v>
      </c>
      <c r="CC98">
        <f ca="1"/>
        <v>8.9343781420765017E-2</v>
      </c>
      <c r="CD98">
        <f ca="1"/>
        <v>8.9952000000000004E-2</v>
      </c>
      <c r="CE98">
        <f ca="1"/>
        <v>8.8396963875205264E-2</v>
      </c>
      <c r="CF98">
        <f ca="1"/>
        <v>8.6504971796276017E-2</v>
      </c>
      <c r="CG98">
        <f ca="1"/>
        <v>8.6402000000000007E-2</v>
      </c>
      <c r="CH98">
        <f ca="1"/>
        <v>8.6342016424856283E-2</v>
      </c>
    </row>
    <row r="99" spans="3:86" x14ac:dyDescent="0.25">
      <c r="C99">
        <v>41647</v>
      </c>
      <c r="D99">
        <v>455</v>
      </c>
      <c r="E99">
        <v>5.7865E-2</v>
      </c>
      <c r="H99" s="1">
        <f t="shared" si="25"/>
        <v>41737</v>
      </c>
      <c r="I99">
        <f t="shared" si="29"/>
        <v>41737</v>
      </c>
      <c r="J99">
        <f t="shared" si="30"/>
        <v>1600</v>
      </c>
      <c r="K99">
        <f t="shared" ca="1" si="36"/>
        <v>5.7742000000000002E-2</v>
      </c>
      <c r="L99">
        <f t="shared" ca="1" si="36"/>
        <v>5.8896999999999998E-2</v>
      </c>
      <c r="M99">
        <f t="shared" ca="1" si="36"/>
        <v>6.0705000000000002E-2</v>
      </c>
      <c r="N99">
        <f t="shared" ca="1" si="36"/>
        <v>6.2295000000000003E-2</v>
      </c>
      <c r="O99">
        <f t="shared" ca="1" si="36"/>
        <v>6.3992999999999994E-2</v>
      </c>
      <c r="P99">
        <f t="shared" ca="1" si="36"/>
        <v>6.5561999999999995E-2</v>
      </c>
      <c r="Q99">
        <f t="shared" ca="1" si="36"/>
        <v>6.6987000000000005E-2</v>
      </c>
      <c r="R99">
        <f t="shared" ca="1" si="36"/>
        <v>6.8259E-2</v>
      </c>
      <c r="S99">
        <f t="shared" ca="1" si="36"/>
        <v>7.2455000000000006E-2</v>
      </c>
      <c r="T99">
        <f t="shared" ca="1" si="36"/>
        <v>7.5400999999999996E-2</v>
      </c>
      <c r="U99">
        <f t="shared" ca="1" si="36"/>
        <v>7.8033000000000005E-2</v>
      </c>
      <c r="V99">
        <f t="shared" ca="1" si="36"/>
        <v>8.0146999999999996E-2</v>
      </c>
      <c r="W99">
        <f t="shared" ca="1" si="36"/>
        <v>8.2100999999999993E-2</v>
      </c>
      <c r="X99">
        <f t="shared" ca="1" si="36"/>
        <v>8.3449999999999996E-2</v>
      </c>
      <c r="Y99">
        <f t="shared" ca="1" si="36"/>
        <v>8.4580000000000002E-2</v>
      </c>
      <c r="Z99">
        <f t="shared" ref="Z99:AH114" ca="1" si="38">OFFSET($E$1,$J99+Z$1,0)</f>
        <v>8.5634000000000002E-2</v>
      </c>
      <c r="AA99">
        <f t="shared" ca="1" si="38"/>
        <v>8.6928000000000005E-2</v>
      </c>
      <c r="AB99">
        <f t="shared" ca="1" si="38"/>
        <v>8.8691999999999993E-2</v>
      </c>
      <c r="AC99">
        <f t="shared" ca="1" si="38"/>
        <v>8.9294999999999999E-2</v>
      </c>
      <c r="AD99">
        <f t="shared" ca="1" si="38"/>
        <v>8.7760000000000005E-2</v>
      </c>
      <c r="AE99">
        <f t="shared" ca="1" si="38"/>
        <v>8.5889999999999994E-2</v>
      </c>
      <c r="AF99">
        <f t="shared" ca="1" si="38"/>
        <v>8.5787000000000002E-2</v>
      </c>
      <c r="AG99">
        <f t="shared" ca="1" si="38"/>
        <v>8.5726999999999998E-2</v>
      </c>
      <c r="AH99">
        <f t="shared" ca="1" si="38"/>
        <v>5.7742000000000002E-2</v>
      </c>
      <c r="AJ99" s="1">
        <f t="shared" si="27"/>
        <v>0</v>
      </c>
      <c r="AM99">
        <f t="shared" ca="1" si="37"/>
        <v>91</v>
      </c>
      <c r="AN99">
        <f t="shared" ca="1" si="37"/>
        <v>183</v>
      </c>
      <c r="AO99">
        <f t="shared" ca="1" si="37"/>
        <v>275</v>
      </c>
      <c r="AP99">
        <f t="shared" ca="1" si="37"/>
        <v>365</v>
      </c>
      <c r="AQ99">
        <f t="shared" ca="1" si="37"/>
        <v>456</v>
      </c>
      <c r="AR99">
        <f t="shared" ca="1" si="37"/>
        <v>548</v>
      </c>
      <c r="AS99">
        <f t="shared" ca="1" si="37"/>
        <v>640</v>
      </c>
      <c r="AT99">
        <f t="shared" ca="1" si="37"/>
        <v>731</v>
      </c>
      <c r="AU99">
        <f t="shared" ca="1" si="37"/>
        <v>1098</v>
      </c>
      <c r="AV99">
        <f t="shared" ca="1" si="37"/>
        <v>1462</v>
      </c>
      <c r="AW99">
        <f t="shared" ca="1" si="37"/>
        <v>1826</v>
      </c>
      <c r="AX99">
        <f t="shared" ca="1" si="37"/>
        <v>2192</v>
      </c>
      <c r="AY99">
        <f t="shared" ca="1" si="37"/>
        <v>2557</v>
      </c>
      <c r="AZ99">
        <f t="shared" ca="1" si="37"/>
        <v>2922</v>
      </c>
      <c r="BA99">
        <f t="shared" ca="1" si="37"/>
        <v>3290</v>
      </c>
      <c r="BB99">
        <f t="shared" ref="BB99:BJ114" ca="1" si="39">OFFSET($E$1,$J99+BB$1,-1)</f>
        <v>3653</v>
      </c>
      <c r="BC99">
        <f t="shared" ca="1" si="39"/>
        <v>4383</v>
      </c>
      <c r="BD99">
        <f t="shared" ca="1" si="39"/>
        <v>5480</v>
      </c>
      <c r="BE99">
        <f t="shared" ca="1" si="39"/>
        <v>7307</v>
      </c>
      <c r="BF99">
        <f t="shared" ca="1" si="39"/>
        <v>9131</v>
      </c>
      <c r="BG99">
        <f t="shared" ca="1" si="39"/>
        <v>10958</v>
      </c>
      <c r="BH99">
        <f t="shared" ca="1" si="39"/>
        <v>14610</v>
      </c>
      <c r="BI99">
        <f t="shared" ca="1" si="39"/>
        <v>18263</v>
      </c>
      <c r="BJ99">
        <f t="shared" ca="1" si="39"/>
        <v>91</v>
      </c>
      <c r="BK99" s="1">
        <f t="shared" si="33"/>
        <v>41737</v>
      </c>
      <c r="BL99">
        <f t="array" aca="1" ref="BL99:CH99" ca="1">_xll.QSA.InterpLinear(AM99:BJ99,K99:AH99,$BL$2:$CH$2)</f>
        <v>5.7729445652173916E-2</v>
      </c>
      <c r="BM99">
        <f ca="1"/>
        <v>5.8871891304347827E-2</v>
      </c>
      <c r="BN99">
        <f ca="1"/>
        <v>6.0665695652173918E-2</v>
      </c>
      <c r="BO99">
        <f ca="1"/>
        <v>6.2295000000000003E-2</v>
      </c>
      <c r="BP99">
        <f ca="1"/>
        <v>6.3974340659340656E-2</v>
      </c>
      <c r="BQ99">
        <f ca="1"/>
        <v>6.5527891304347816E-2</v>
      </c>
      <c r="BR99">
        <f ca="1"/>
        <v>6.6956021739130442E-2</v>
      </c>
      <c r="BS99">
        <f ca="1"/>
        <v>6.8270433242506812E-2</v>
      </c>
      <c r="BT99">
        <f ca="1"/>
        <v>7.2432133514986383E-2</v>
      </c>
      <c r="BU99">
        <f ca="1"/>
        <v>7.5392906593406583E-2</v>
      </c>
      <c r="BV99">
        <f ca="1"/>
        <v>7.8033000000000005E-2</v>
      </c>
      <c r="BW99">
        <f ca="1"/>
        <v>8.0141224043715847E-2</v>
      </c>
      <c r="BX99">
        <f ca="1"/>
        <v>8.210839178082191E-2</v>
      </c>
      <c r="BY99">
        <f ca="1"/>
        <v>8.3453070652173916E-2</v>
      </c>
      <c r="BZ99">
        <f ca="1"/>
        <v>8.4573858695652177E-2</v>
      </c>
      <c r="CA99">
        <f ca="1"/>
        <v>8.5631096418732788E-2</v>
      </c>
      <c r="CB99">
        <f ca="1"/>
        <v>8.6928000000000005E-2</v>
      </c>
      <c r="CC99">
        <f ca="1"/>
        <v>8.8690391978122146E-2</v>
      </c>
      <c r="CD99">
        <f ca="1"/>
        <v>8.9294339901477837E-2</v>
      </c>
      <c r="CE99">
        <f ca="1"/>
        <v>8.7758976464148888E-2</v>
      </c>
      <c r="CF99">
        <f ca="1"/>
        <v>8.5889971796276013E-2</v>
      </c>
      <c r="CG99">
        <f ca="1"/>
        <v>8.5787000000000002E-2</v>
      </c>
      <c r="CH99">
        <f ca="1"/>
        <v>8.5727016424856278E-2</v>
      </c>
    </row>
    <row r="100" spans="3:86" x14ac:dyDescent="0.25">
      <c r="C100">
        <v>41647</v>
      </c>
      <c r="D100">
        <v>546</v>
      </c>
      <c r="E100">
        <v>5.9428000000000002E-2</v>
      </c>
      <c r="H100" s="1">
        <f t="shared" si="25"/>
        <v>41738</v>
      </c>
      <c r="I100">
        <f t="shared" si="29"/>
        <v>41738</v>
      </c>
      <c r="J100">
        <f t="shared" si="30"/>
        <v>1623</v>
      </c>
      <c r="K100">
        <f t="shared" ref="K100:Z115" ca="1" si="40">OFFSET($E$1,$J100+K$1,0)</f>
        <v>5.7742000000000002E-2</v>
      </c>
      <c r="L100">
        <f t="shared" ca="1" si="40"/>
        <v>5.9152000000000003E-2</v>
      </c>
      <c r="M100">
        <f t="shared" ca="1" si="40"/>
        <v>6.1112E-2</v>
      </c>
      <c r="N100">
        <f t="shared" ca="1" si="40"/>
        <v>6.2776999999999999E-2</v>
      </c>
      <c r="O100">
        <f t="shared" ca="1" si="40"/>
        <v>6.4479999999999996E-2</v>
      </c>
      <c r="P100">
        <f t="shared" ca="1" si="40"/>
        <v>6.6053000000000001E-2</v>
      </c>
      <c r="Q100">
        <f t="shared" ca="1" si="40"/>
        <v>6.7503999999999995E-2</v>
      </c>
      <c r="R100">
        <f t="shared" ca="1" si="40"/>
        <v>6.8773000000000001E-2</v>
      </c>
      <c r="S100">
        <f t="shared" ca="1" si="40"/>
        <v>7.3058999999999999E-2</v>
      </c>
      <c r="T100">
        <f t="shared" ca="1" si="40"/>
        <v>7.5913999999999995E-2</v>
      </c>
      <c r="U100">
        <f t="shared" ca="1" si="40"/>
        <v>7.8425999999999996E-2</v>
      </c>
      <c r="V100">
        <f t="shared" ca="1" si="40"/>
        <v>8.0544000000000004E-2</v>
      </c>
      <c r="W100">
        <f t="shared" ca="1" si="40"/>
        <v>8.2637000000000002E-2</v>
      </c>
      <c r="X100">
        <f t="shared" ca="1" si="40"/>
        <v>8.3984000000000003E-2</v>
      </c>
      <c r="Y100">
        <f t="shared" ca="1" si="40"/>
        <v>8.5119E-2</v>
      </c>
      <c r="Z100">
        <f t="shared" ca="1" si="38"/>
        <v>8.6171999999999999E-2</v>
      </c>
      <c r="AA100">
        <f t="shared" ca="1" si="38"/>
        <v>8.7467000000000003E-2</v>
      </c>
      <c r="AB100">
        <f t="shared" ca="1" si="38"/>
        <v>8.9234999999999995E-2</v>
      </c>
      <c r="AC100">
        <f t="shared" ca="1" si="38"/>
        <v>8.9838000000000001E-2</v>
      </c>
      <c r="AD100">
        <f t="shared" ca="1" si="38"/>
        <v>8.8287000000000004E-2</v>
      </c>
      <c r="AE100">
        <f t="shared" ca="1" si="38"/>
        <v>8.6399000000000004E-2</v>
      </c>
      <c r="AF100">
        <f t="shared" ca="1" si="38"/>
        <v>8.6299000000000001E-2</v>
      </c>
      <c r="AG100">
        <f t="shared" ca="1" si="38"/>
        <v>8.6237999999999995E-2</v>
      </c>
      <c r="AH100">
        <f t="shared" ca="1" si="38"/>
        <v>5.7914E-2</v>
      </c>
      <c r="AJ100" s="1">
        <f t="shared" si="27"/>
        <v>0</v>
      </c>
      <c r="AM100">
        <f t="shared" ref="AM100:BB115" ca="1" si="41">OFFSET($E$1,$J100+AM$1,-1)</f>
        <v>91</v>
      </c>
      <c r="AN100">
        <f t="shared" ca="1" si="41"/>
        <v>183</v>
      </c>
      <c r="AO100">
        <f t="shared" ca="1" si="41"/>
        <v>275</v>
      </c>
      <c r="AP100">
        <f t="shared" ca="1" si="41"/>
        <v>365</v>
      </c>
      <c r="AQ100">
        <f t="shared" ca="1" si="41"/>
        <v>456</v>
      </c>
      <c r="AR100">
        <f t="shared" ca="1" si="41"/>
        <v>548</v>
      </c>
      <c r="AS100">
        <f t="shared" ca="1" si="41"/>
        <v>642</v>
      </c>
      <c r="AT100">
        <f t="shared" ca="1" si="41"/>
        <v>733</v>
      </c>
      <c r="AU100">
        <f t="shared" ca="1" si="41"/>
        <v>1097</v>
      </c>
      <c r="AV100">
        <f t="shared" ca="1" si="41"/>
        <v>1461</v>
      </c>
      <c r="AW100">
        <f t="shared" ca="1" si="41"/>
        <v>1826</v>
      </c>
      <c r="AX100">
        <f t="shared" ca="1" si="41"/>
        <v>2192</v>
      </c>
      <c r="AY100">
        <f t="shared" ca="1" si="41"/>
        <v>2557</v>
      </c>
      <c r="AZ100">
        <f t="shared" ca="1" si="41"/>
        <v>2924</v>
      </c>
      <c r="BA100">
        <f t="shared" ca="1" si="41"/>
        <v>3289</v>
      </c>
      <c r="BB100">
        <f t="shared" ca="1" si="39"/>
        <v>3653</v>
      </c>
      <c r="BC100">
        <f t="shared" ca="1" si="39"/>
        <v>4383</v>
      </c>
      <c r="BD100">
        <f t="shared" ca="1" si="39"/>
        <v>5479</v>
      </c>
      <c r="BE100">
        <f t="shared" ca="1" si="39"/>
        <v>7306</v>
      </c>
      <c r="BF100">
        <f t="shared" ca="1" si="39"/>
        <v>9133</v>
      </c>
      <c r="BG100">
        <f t="shared" ca="1" si="39"/>
        <v>10960</v>
      </c>
      <c r="BH100">
        <f t="shared" ca="1" si="39"/>
        <v>14610</v>
      </c>
      <c r="BI100">
        <f t="shared" ca="1" si="39"/>
        <v>18263</v>
      </c>
      <c r="BJ100">
        <f t="shared" ca="1" si="39"/>
        <v>91</v>
      </c>
      <c r="BK100" s="1">
        <f t="shared" si="33"/>
        <v>41738</v>
      </c>
      <c r="BL100">
        <f t="array" aca="1" ref="BL100:CH100" ca="1">_xll.QSA.InterpLinear(AM100:BJ100,K100:AH100,$BL$2:$CH$2)</f>
        <v>5.772667391304348E-2</v>
      </c>
      <c r="BM100">
        <f ca="1"/>
        <v>5.912134782608696E-2</v>
      </c>
      <c r="BN100">
        <f ca="1"/>
        <v>6.1069391304347825E-2</v>
      </c>
      <c r="BO100">
        <f ca="1"/>
        <v>6.2776999999999999E-2</v>
      </c>
      <c r="BP100">
        <f ca="1"/>
        <v>6.4461285714285707E-2</v>
      </c>
      <c r="BQ100">
        <f ca="1"/>
        <v>6.6018804347826088E-2</v>
      </c>
      <c r="BR100">
        <f ca="1"/>
        <v>6.7442255319148936E-2</v>
      </c>
      <c r="BS100">
        <f ca="1"/>
        <v>6.8759054945054951E-2</v>
      </c>
      <c r="BT100">
        <f ca="1"/>
        <v>7.3047225274725278E-2</v>
      </c>
      <c r="BU100">
        <f ca="1"/>
        <v>7.5913999999999995E-2</v>
      </c>
      <c r="BV100">
        <f ca="1"/>
        <v>7.8425999999999996E-2</v>
      </c>
      <c r="BW100">
        <f ca="1"/>
        <v>8.0538213114754106E-2</v>
      </c>
      <c r="BX100">
        <f ca="1"/>
        <v>8.2644340599455038E-2</v>
      </c>
      <c r="BY100">
        <f ca="1"/>
        <v>8.3980329700272485E-2</v>
      </c>
      <c r="BZ100">
        <f ca="1"/>
        <v>8.5115890410958905E-2</v>
      </c>
      <c r="CA100">
        <f ca="1"/>
        <v>8.6169107142857138E-2</v>
      </c>
      <c r="CB100">
        <f ca="1"/>
        <v>8.7467000000000003E-2</v>
      </c>
      <c r="CC100">
        <f ca="1"/>
        <v>8.9234999999999995E-2</v>
      </c>
      <c r="CD100">
        <f ca="1"/>
        <v>8.9837669950738913E-2</v>
      </c>
      <c r="CE100">
        <f ca="1"/>
        <v>8.8287848932676521E-2</v>
      </c>
      <c r="CF100">
        <f ca="1"/>
        <v>8.6400033388067871E-2</v>
      </c>
      <c r="CG100">
        <f ca="1"/>
        <v>8.6299000000000001E-2</v>
      </c>
      <c r="CH100">
        <f ca="1"/>
        <v>8.6238016698603884E-2</v>
      </c>
    </row>
    <row r="101" spans="3:86" x14ac:dyDescent="0.25">
      <c r="C101">
        <v>41647</v>
      </c>
      <c r="D101">
        <v>638</v>
      </c>
      <c r="E101">
        <v>6.0963000000000003E-2</v>
      </c>
      <c r="H101" s="1">
        <f t="shared" si="25"/>
        <v>41739</v>
      </c>
      <c r="I101">
        <f t="shared" si="29"/>
        <v>41739</v>
      </c>
      <c r="J101">
        <f t="shared" si="30"/>
        <v>1646</v>
      </c>
      <c r="K101">
        <f t="shared" ca="1" si="40"/>
        <v>5.7914E-2</v>
      </c>
      <c r="L101">
        <f t="shared" ca="1" si="40"/>
        <v>5.9186999999999997E-2</v>
      </c>
      <c r="M101">
        <f t="shared" ca="1" si="40"/>
        <v>6.0953E-2</v>
      </c>
      <c r="N101">
        <f t="shared" ca="1" si="40"/>
        <v>6.2458E-2</v>
      </c>
      <c r="O101">
        <f t="shared" ca="1" si="40"/>
        <v>6.2509999999999996E-2</v>
      </c>
      <c r="P101">
        <f t="shared" ca="1" si="40"/>
        <v>6.4043000000000003E-2</v>
      </c>
      <c r="Q101">
        <f t="shared" ca="1" si="40"/>
        <v>6.5542000000000003E-2</v>
      </c>
      <c r="R101">
        <f t="shared" ca="1" si="40"/>
        <v>6.6878999999999994E-2</v>
      </c>
      <c r="S101">
        <f t="shared" ca="1" si="40"/>
        <v>6.6892999999999994E-2</v>
      </c>
      <c r="T101">
        <f t="shared" ca="1" si="40"/>
        <v>6.8113000000000007E-2</v>
      </c>
      <c r="U101">
        <f t="shared" ca="1" si="40"/>
        <v>7.2339000000000001E-2</v>
      </c>
      <c r="V101">
        <f t="shared" ca="1" si="40"/>
        <v>7.5064000000000006E-2</v>
      </c>
      <c r="W101">
        <f t="shared" ca="1" si="40"/>
        <v>7.7576999999999993E-2</v>
      </c>
      <c r="X101">
        <f t="shared" ca="1" si="40"/>
        <v>7.9694000000000001E-2</v>
      </c>
      <c r="Y101">
        <f t="shared" ca="1" si="40"/>
        <v>8.1782999999999995E-2</v>
      </c>
      <c r="Z101">
        <f t="shared" ca="1" si="38"/>
        <v>8.3275000000000002E-2</v>
      </c>
      <c r="AA101">
        <f t="shared" ca="1" si="38"/>
        <v>8.4404000000000007E-2</v>
      </c>
      <c r="AB101">
        <f t="shared" ca="1" si="38"/>
        <v>8.5452E-2</v>
      </c>
      <c r="AC101">
        <f t="shared" ca="1" si="38"/>
        <v>8.6739999999999998E-2</v>
      </c>
      <c r="AD101">
        <f t="shared" ca="1" si="38"/>
        <v>8.8498999999999994E-2</v>
      </c>
      <c r="AE101">
        <f t="shared" ca="1" si="38"/>
        <v>8.9097999999999997E-2</v>
      </c>
      <c r="AF101">
        <f t="shared" ca="1" si="38"/>
        <v>8.7561E-2</v>
      </c>
      <c r="AG101">
        <f t="shared" ca="1" si="38"/>
        <v>8.5694999999999993E-2</v>
      </c>
      <c r="AH101">
        <f t="shared" ca="1" si="38"/>
        <v>8.5591E-2</v>
      </c>
      <c r="AJ101" s="1">
        <f t="shared" si="27"/>
        <v>0</v>
      </c>
      <c r="AM101">
        <f t="shared" ca="1" si="41"/>
        <v>91</v>
      </c>
      <c r="AN101">
        <f t="shared" ca="1" si="41"/>
        <v>183</v>
      </c>
      <c r="AO101">
        <f t="shared" ca="1" si="41"/>
        <v>277</v>
      </c>
      <c r="AP101">
        <f t="shared" ca="1" si="41"/>
        <v>365</v>
      </c>
      <c r="AQ101">
        <f t="shared" ca="1" si="41"/>
        <v>368</v>
      </c>
      <c r="AR101">
        <f t="shared" ca="1" si="41"/>
        <v>456</v>
      </c>
      <c r="AS101">
        <f t="shared" ca="1" si="41"/>
        <v>550</v>
      </c>
      <c r="AT101">
        <f t="shared" ca="1" si="41"/>
        <v>641</v>
      </c>
      <c r="AU101">
        <f t="shared" ca="1" si="41"/>
        <v>642</v>
      </c>
      <c r="AV101">
        <f t="shared" ca="1" si="41"/>
        <v>732</v>
      </c>
      <c r="AW101">
        <f t="shared" ca="1" si="41"/>
        <v>1096</v>
      </c>
      <c r="AX101">
        <f t="shared" ca="1" si="41"/>
        <v>1461</v>
      </c>
      <c r="AY101">
        <f t="shared" ca="1" si="41"/>
        <v>1826</v>
      </c>
      <c r="AZ101">
        <f t="shared" ca="1" si="41"/>
        <v>2192</v>
      </c>
      <c r="BA101">
        <f t="shared" ca="1" si="41"/>
        <v>2559</v>
      </c>
      <c r="BB101">
        <f t="shared" ca="1" si="39"/>
        <v>2923</v>
      </c>
      <c r="BC101">
        <f t="shared" ca="1" si="39"/>
        <v>3288</v>
      </c>
      <c r="BD101">
        <f t="shared" ca="1" si="39"/>
        <v>3653</v>
      </c>
      <c r="BE101">
        <f t="shared" ca="1" si="39"/>
        <v>4383</v>
      </c>
      <c r="BF101">
        <f t="shared" ca="1" si="39"/>
        <v>5479</v>
      </c>
      <c r="BG101">
        <f t="shared" ca="1" si="39"/>
        <v>7305</v>
      </c>
      <c r="BH101">
        <f t="shared" ca="1" si="39"/>
        <v>9132</v>
      </c>
      <c r="BI101">
        <f t="shared" ca="1" si="39"/>
        <v>10959</v>
      </c>
      <c r="BJ101">
        <f t="shared" ca="1" si="39"/>
        <v>14610</v>
      </c>
      <c r="BK101" s="1">
        <f t="shared" si="33"/>
        <v>41739</v>
      </c>
      <c r="BL101">
        <f t="array" aca="1" ref="BL101:CH101" ca="1">_xll.QSA.InterpLinear(AM101:BJ101,K101:AH101,$BL$2:$CH$2)</f>
        <v>5.790016304347826E-2</v>
      </c>
      <c r="BM101">
        <f ca="1"/>
        <v>5.9159326086956517E-2</v>
      </c>
      <c r="BN101">
        <f ca="1"/>
        <v>6.0877851063829785E-2</v>
      </c>
      <c r="BO101">
        <f ca="1"/>
        <v>6.2458E-2</v>
      </c>
      <c r="BP101">
        <f ca="1"/>
        <v>6.4025579545454542E-2</v>
      </c>
      <c r="BQ101">
        <f ca="1"/>
        <v>6.5478212765957444E-2</v>
      </c>
      <c r="BR101">
        <f ca="1"/>
        <v>6.683492307692307E-2</v>
      </c>
      <c r="BS101">
        <f ca="1"/>
        <v>6.8113000000000007E-2</v>
      </c>
      <c r="BT101">
        <f ca="1"/>
        <v>7.2339000000000001E-2</v>
      </c>
      <c r="BU101">
        <f ca="1"/>
        <v>7.5064000000000006E-2</v>
      </c>
      <c r="BV101">
        <f ca="1"/>
        <v>7.7576999999999993E-2</v>
      </c>
      <c r="BW101">
        <f ca="1"/>
        <v>7.9688215846994537E-2</v>
      </c>
      <c r="BX101">
        <f ca="1"/>
        <v>8.1782999999999995E-2</v>
      </c>
      <c r="BY101">
        <f ca="1"/>
        <v>8.3275000000000002E-2</v>
      </c>
      <c r="BZ101">
        <f ca="1"/>
        <v>8.4404000000000007E-2</v>
      </c>
      <c r="CA101">
        <f ca="1"/>
        <v>8.5449128767123295E-2</v>
      </c>
      <c r="CB101">
        <f ca="1"/>
        <v>8.6739999999999998E-2</v>
      </c>
      <c r="CC101">
        <f ca="1"/>
        <v>8.8498999999999994E-2</v>
      </c>
      <c r="CD101">
        <f ca="1"/>
        <v>8.9097999999999997E-2</v>
      </c>
      <c r="CE101">
        <f ca="1"/>
        <v>8.7561E-2</v>
      </c>
      <c r="CF101">
        <f ca="1"/>
        <v>8.5694999999999993E-2</v>
      </c>
      <c r="CG101">
        <f ca="1"/>
        <v>8.5591E-2</v>
      </c>
      <c r="CH101">
        <f ca="1"/>
        <v>8.5486971514653523E-2</v>
      </c>
    </row>
    <row r="102" spans="3:86" x14ac:dyDescent="0.25">
      <c r="C102">
        <v>41647</v>
      </c>
      <c r="D102">
        <v>730</v>
      </c>
      <c r="E102">
        <v>6.2469999999999998E-2</v>
      </c>
      <c r="H102" s="1">
        <f t="shared" si="25"/>
        <v>41740</v>
      </c>
      <c r="I102">
        <f t="shared" si="29"/>
        <v>41740</v>
      </c>
      <c r="J102">
        <f t="shared" si="30"/>
        <v>1671</v>
      </c>
      <c r="K102">
        <f t="shared" ca="1" si="40"/>
        <v>5.7914E-2</v>
      </c>
      <c r="L102">
        <f t="shared" ca="1" si="40"/>
        <v>5.9658999999999997E-2</v>
      </c>
      <c r="M102">
        <f t="shared" ca="1" si="40"/>
        <v>6.1753000000000002E-2</v>
      </c>
      <c r="N102">
        <f t="shared" ca="1" si="40"/>
        <v>6.1773000000000002E-2</v>
      </c>
      <c r="O102">
        <f t="shared" ca="1" si="40"/>
        <v>6.3493999999999995E-2</v>
      </c>
      <c r="P102">
        <f t="shared" ca="1" si="40"/>
        <v>6.5087999999999993E-2</v>
      </c>
      <c r="Q102">
        <f t="shared" ca="1" si="40"/>
        <v>6.6555000000000003E-2</v>
      </c>
      <c r="R102">
        <f t="shared" ca="1" si="40"/>
        <v>6.6571000000000005E-2</v>
      </c>
      <c r="S102">
        <f t="shared" ca="1" si="40"/>
        <v>6.7908999999999997E-2</v>
      </c>
      <c r="T102">
        <f t="shared" ca="1" si="40"/>
        <v>6.7922999999999997E-2</v>
      </c>
      <c r="U102">
        <f t="shared" ca="1" si="40"/>
        <v>6.9155999999999995E-2</v>
      </c>
      <c r="V102">
        <f t="shared" ca="1" si="40"/>
        <v>7.3266999999999999E-2</v>
      </c>
      <c r="W102">
        <f t="shared" ca="1" si="40"/>
        <v>7.5984999999999997E-2</v>
      </c>
      <c r="X102">
        <f t="shared" ca="1" si="40"/>
        <v>7.8503000000000003E-2</v>
      </c>
      <c r="Y102">
        <f t="shared" ca="1" si="40"/>
        <v>8.0621999999999999E-2</v>
      </c>
      <c r="Z102">
        <f t="shared" ca="1" si="38"/>
        <v>8.2586000000000007E-2</v>
      </c>
      <c r="AA102">
        <f t="shared" ca="1" si="38"/>
        <v>8.4084000000000006E-2</v>
      </c>
      <c r="AB102">
        <f t="shared" ca="1" si="38"/>
        <v>8.5219000000000003E-2</v>
      </c>
      <c r="AC102">
        <f t="shared" ca="1" si="38"/>
        <v>8.6269999999999999E-2</v>
      </c>
      <c r="AD102">
        <f t="shared" ca="1" si="38"/>
        <v>8.7565000000000004E-2</v>
      </c>
      <c r="AE102">
        <f t="shared" ca="1" si="38"/>
        <v>8.9339000000000002E-2</v>
      </c>
      <c r="AF102">
        <f t="shared" ca="1" si="38"/>
        <v>8.9942999999999995E-2</v>
      </c>
      <c r="AG102">
        <f t="shared" ca="1" si="38"/>
        <v>8.8390999999999997E-2</v>
      </c>
      <c r="AH102">
        <f t="shared" ca="1" si="38"/>
        <v>8.6499999999999994E-2</v>
      </c>
      <c r="AJ102" s="1">
        <f t="shared" si="27"/>
        <v>0</v>
      </c>
      <c r="AM102">
        <f t="shared" ca="1" si="41"/>
        <v>91</v>
      </c>
      <c r="AN102">
        <f t="shared" ca="1" si="41"/>
        <v>185</v>
      </c>
      <c r="AO102">
        <f t="shared" ca="1" si="41"/>
        <v>276</v>
      </c>
      <c r="AP102">
        <f t="shared" ca="1" si="41"/>
        <v>277</v>
      </c>
      <c r="AQ102">
        <f t="shared" ca="1" si="41"/>
        <v>367</v>
      </c>
      <c r="AR102">
        <f t="shared" ca="1" si="41"/>
        <v>458</v>
      </c>
      <c r="AS102">
        <f t="shared" ca="1" si="41"/>
        <v>549</v>
      </c>
      <c r="AT102">
        <f t="shared" ca="1" si="41"/>
        <v>550</v>
      </c>
      <c r="AU102">
        <f t="shared" ca="1" si="41"/>
        <v>640</v>
      </c>
      <c r="AV102">
        <f t="shared" ca="1" si="41"/>
        <v>641</v>
      </c>
      <c r="AW102">
        <f t="shared" ca="1" si="41"/>
        <v>731</v>
      </c>
      <c r="AX102">
        <f t="shared" ca="1" si="41"/>
        <v>1096</v>
      </c>
      <c r="AY102">
        <f t="shared" ca="1" si="41"/>
        <v>1461</v>
      </c>
      <c r="AZ102">
        <f t="shared" ca="1" si="41"/>
        <v>1826</v>
      </c>
      <c r="BA102">
        <f t="shared" ca="1" si="41"/>
        <v>2194</v>
      </c>
      <c r="BB102">
        <f t="shared" ca="1" si="39"/>
        <v>2558</v>
      </c>
      <c r="BC102">
        <f t="shared" ca="1" si="39"/>
        <v>2922</v>
      </c>
      <c r="BD102">
        <f t="shared" ca="1" si="39"/>
        <v>3287</v>
      </c>
      <c r="BE102">
        <f t="shared" ca="1" si="39"/>
        <v>3653</v>
      </c>
      <c r="BF102">
        <f t="shared" ca="1" si="39"/>
        <v>4385</v>
      </c>
      <c r="BG102">
        <f t="shared" ca="1" si="39"/>
        <v>5479</v>
      </c>
      <c r="BH102">
        <f t="shared" ca="1" si="39"/>
        <v>7305</v>
      </c>
      <c r="BI102">
        <f t="shared" ca="1" si="39"/>
        <v>9131</v>
      </c>
      <c r="BJ102">
        <f t="shared" ca="1" si="39"/>
        <v>10958</v>
      </c>
      <c r="BK102" s="1">
        <f t="shared" si="33"/>
        <v>41740</v>
      </c>
      <c r="BL102">
        <f t="array" aca="1" ref="BL102:CH102" ca="1">_xll.QSA.InterpLinear(AM102:BJ102,K102:AH102,$BL$2:$CH$2)</f>
        <v>5.7895436170212769E-2</v>
      </c>
      <c r="BM102">
        <f ca="1"/>
        <v>5.9584744680851058E-2</v>
      </c>
      <c r="BN102">
        <f ca="1"/>
        <v>6.1683967032967038E-2</v>
      </c>
      <c r="BO102">
        <f ca="1"/>
        <v>6.3455755555555549E-2</v>
      </c>
      <c r="BP102">
        <f ca="1"/>
        <v>6.5035450549450549E-2</v>
      </c>
      <c r="BQ102">
        <f ca="1"/>
        <v>6.6506637362637372E-2</v>
      </c>
      <c r="BR102">
        <f ca="1"/>
        <v>6.787926666666666E-2</v>
      </c>
      <c r="BS102">
        <f ca="1"/>
        <v>6.9167263013698632E-2</v>
      </c>
      <c r="BT102">
        <f ca="1"/>
        <v>7.3266999999999999E-2</v>
      </c>
      <c r="BU102">
        <f ca="1"/>
        <v>7.5984999999999997E-2</v>
      </c>
      <c r="BV102">
        <f ca="1"/>
        <v>7.8503000000000003E-2</v>
      </c>
      <c r="BW102">
        <f ca="1"/>
        <v>8.0604725543478264E-2</v>
      </c>
      <c r="BX102">
        <f ca="1"/>
        <v>8.2590115384615387E-2</v>
      </c>
      <c r="BY102">
        <f ca="1"/>
        <v>8.4087109589041101E-2</v>
      </c>
      <c r="BZ102">
        <f ca="1"/>
        <v>8.522187158469946E-2</v>
      </c>
      <c r="CA102">
        <f ca="1"/>
        <v>8.6267128415300542E-2</v>
      </c>
      <c r="CB102">
        <f ca="1"/>
        <v>8.7561461748633884E-2</v>
      </c>
      <c r="CC102">
        <f ca="1"/>
        <v>8.9339000000000002E-2</v>
      </c>
      <c r="CD102">
        <f ca="1"/>
        <v>8.9942999999999995E-2</v>
      </c>
      <c r="CE102">
        <f ca="1"/>
        <v>8.8389964969895998E-2</v>
      </c>
      <c r="CF102">
        <f ca="1"/>
        <v>8.6498964969895994E-2</v>
      </c>
      <c r="CG102">
        <f ca="1"/>
        <v>8.2720070060207984E-2</v>
      </c>
      <c r="CH102">
        <f ca="1"/>
        <v>7.8940140120415961E-2</v>
      </c>
    </row>
    <row r="103" spans="3:86" x14ac:dyDescent="0.25">
      <c r="C103">
        <v>41647</v>
      </c>
      <c r="D103">
        <v>1097</v>
      </c>
      <c r="E103">
        <v>6.7846000000000004E-2</v>
      </c>
      <c r="H103" s="1">
        <f t="shared" si="25"/>
        <v>41741</v>
      </c>
      <c r="I103">
        <f t="shared" si="29"/>
        <v>41741</v>
      </c>
      <c r="J103" t="e">
        <f t="shared" si="30"/>
        <v>#N/A</v>
      </c>
      <c r="K103" t="e">
        <f t="shared" ca="1" si="40"/>
        <v>#N/A</v>
      </c>
      <c r="L103" t="e">
        <f t="shared" ca="1" si="40"/>
        <v>#N/A</v>
      </c>
      <c r="M103" t="e">
        <f t="shared" ca="1" si="40"/>
        <v>#N/A</v>
      </c>
      <c r="N103" t="e">
        <f t="shared" ca="1" si="40"/>
        <v>#N/A</v>
      </c>
      <c r="O103" t="e">
        <f t="shared" ca="1" si="40"/>
        <v>#N/A</v>
      </c>
      <c r="P103" t="e">
        <f t="shared" ca="1" si="40"/>
        <v>#N/A</v>
      </c>
      <c r="Q103" t="e">
        <f t="shared" ca="1" si="40"/>
        <v>#N/A</v>
      </c>
      <c r="R103" t="e">
        <f t="shared" ca="1" si="40"/>
        <v>#N/A</v>
      </c>
      <c r="S103" t="e">
        <f t="shared" ca="1" si="40"/>
        <v>#N/A</v>
      </c>
      <c r="T103" t="e">
        <f t="shared" ca="1" si="40"/>
        <v>#N/A</v>
      </c>
      <c r="U103" t="e">
        <f t="shared" ca="1" si="40"/>
        <v>#N/A</v>
      </c>
      <c r="V103" t="e">
        <f t="shared" ca="1" si="40"/>
        <v>#N/A</v>
      </c>
      <c r="W103" t="e">
        <f t="shared" ca="1" si="40"/>
        <v>#N/A</v>
      </c>
      <c r="X103" t="e">
        <f t="shared" ca="1" si="40"/>
        <v>#N/A</v>
      </c>
      <c r="Y103" t="e">
        <f t="shared" ca="1" si="40"/>
        <v>#N/A</v>
      </c>
      <c r="Z103" t="e">
        <f t="shared" ca="1" si="38"/>
        <v>#N/A</v>
      </c>
      <c r="AA103" t="e">
        <f t="shared" ca="1" si="38"/>
        <v>#N/A</v>
      </c>
      <c r="AB103" t="e">
        <f t="shared" ca="1" si="38"/>
        <v>#N/A</v>
      </c>
      <c r="AC103" t="e">
        <f t="shared" ca="1" si="38"/>
        <v>#N/A</v>
      </c>
      <c r="AD103" t="e">
        <f t="shared" ca="1" si="38"/>
        <v>#N/A</v>
      </c>
      <c r="AE103" t="e">
        <f t="shared" ca="1" si="38"/>
        <v>#N/A</v>
      </c>
      <c r="AF103" t="e">
        <f t="shared" ca="1" si="38"/>
        <v>#N/A</v>
      </c>
      <c r="AG103" t="e">
        <f t="shared" ca="1" si="38"/>
        <v>#N/A</v>
      </c>
      <c r="AH103" t="e">
        <f t="shared" ca="1" si="38"/>
        <v>#N/A</v>
      </c>
      <c r="AJ103" s="1">
        <f t="shared" si="27"/>
        <v>0</v>
      </c>
      <c r="AM103" t="e">
        <f t="shared" ca="1" si="41"/>
        <v>#N/A</v>
      </c>
      <c r="AN103" t="e">
        <f t="shared" ca="1" si="41"/>
        <v>#N/A</v>
      </c>
      <c r="AO103" t="e">
        <f t="shared" ca="1" si="41"/>
        <v>#N/A</v>
      </c>
      <c r="AP103" t="e">
        <f t="shared" ca="1" si="41"/>
        <v>#N/A</v>
      </c>
      <c r="AQ103" t="e">
        <f t="shared" ca="1" si="41"/>
        <v>#N/A</v>
      </c>
      <c r="AR103" t="e">
        <f t="shared" ca="1" si="41"/>
        <v>#N/A</v>
      </c>
      <c r="AS103" t="e">
        <f t="shared" ca="1" si="41"/>
        <v>#N/A</v>
      </c>
      <c r="AT103" t="e">
        <f t="shared" ca="1" si="41"/>
        <v>#N/A</v>
      </c>
      <c r="AU103" t="e">
        <f t="shared" ca="1" si="41"/>
        <v>#N/A</v>
      </c>
      <c r="AV103" t="e">
        <f t="shared" ca="1" si="41"/>
        <v>#N/A</v>
      </c>
      <c r="AW103" t="e">
        <f t="shared" ca="1" si="41"/>
        <v>#N/A</v>
      </c>
      <c r="AX103" t="e">
        <f t="shared" ca="1" si="41"/>
        <v>#N/A</v>
      </c>
      <c r="AY103" t="e">
        <f t="shared" ca="1" si="41"/>
        <v>#N/A</v>
      </c>
      <c r="AZ103" t="e">
        <f t="shared" ca="1" si="41"/>
        <v>#N/A</v>
      </c>
      <c r="BA103" t="e">
        <f t="shared" ca="1" si="41"/>
        <v>#N/A</v>
      </c>
      <c r="BB103" t="e">
        <f t="shared" ca="1" si="39"/>
        <v>#N/A</v>
      </c>
      <c r="BC103" t="e">
        <f t="shared" ca="1" si="39"/>
        <v>#N/A</v>
      </c>
      <c r="BD103" t="e">
        <f t="shared" ca="1" si="39"/>
        <v>#N/A</v>
      </c>
      <c r="BE103" t="e">
        <f t="shared" ca="1" si="39"/>
        <v>#N/A</v>
      </c>
      <c r="BF103" t="e">
        <f t="shared" ca="1" si="39"/>
        <v>#N/A</v>
      </c>
      <c r="BG103" t="e">
        <f t="shared" ca="1" si="39"/>
        <v>#N/A</v>
      </c>
      <c r="BH103" t="e">
        <f t="shared" ca="1" si="39"/>
        <v>#N/A</v>
      </c>
      <c r="BI103" t="e">
        <f t="shared" ca="1" si="39"/>
        <v>#N/A</v>
      </c>
      <c r="BJ103" t="e">
        <f t="shared" ca="1" si="39"/>
        <v>#N/A</v>
      </c>
      <c r="BK103" s="1">
        <f t="shared" si="33"/>
        <v>41741</v>
      </c>
      <c r="BL103" t="e">
        <f t="array" aca="1" ref="BL103:CH103" ca="1">_xll.QSA.InterpLinear(AM103:BJ103,K103:AH103,$BL$2:$CH$2)</f>
        <v>#VALUE!</v>
      </c>
      <c r="BM103" t="e">
        <f ca="1"/>
        <v>#VALUE!</v>
      </c>
      <c r="BN103" t="e">
        <f ca="1"/>
        <v>#VALUE!</v>
      </c>
      <c r="BO103" t="e">
        <f ca="1"/>
        <v>#VALUE!</v>
      </c>
      <c r="BP103" t="e">
        <f ca="1"/>
        <v>#VALUE!</v>
      </c>
      <c r="BQ103" t="e">
        <f ca="1"/>
        <v>#VALUE!</v>
      </c>
      <c r="BR103" t="e">
        <f ca="1"/>
        <v>#VALUE!</v>
      </c>
      <c r="BS103" t="e">
        <f ca="1"/>
        <v>#VALUE!</v>
      </c>
      <c r="BT103" t="e">
        <f ca="1"/>
        <v>#VALUE!</v>
      </c>
      <c r="BU103" t="e">
        <f ca="1"/>
        <v>#VALUE!</v>
      </c>
      <c r="BV103" t="e">
        <f ca="1"/>
        <v>#VALUE!</v>
      </c>
      <c r="BW103" t="e">
        <f ca="1"/>
        <v>#VALUE!</v>
      </c>
      <c r="BX103" t="e">
        <f ca="1"/>
        <v>#VALUE!</v>
      </c>
      <c r="BY103" t="e">
        <f ca="1"/>
        <v>#VALUE!</v>
      </c>
      <c r="BZ103" t="e">
        <f ca="1"/>
        <v>#VALUE!</v>
      </c>
      <c r="CA103" t="e">
        <f ca="1"/>
        <v>#VALUE!</v>
      </c>
      <c r="CB103" t="e">
        <f ca="1"/>
        <v>#VALUE!</v>
      </c>
      <c r="CC103" t="e">
        <f ca="1"/>
        <v>#VALUE!</v>
      </c>
      <c r="CD103" t="e">
        <f ca="1"/>
        <v>#VALUE!</v>
      </c>
      <c r="CE103" t="e">
        <f ca="1"/>
        <v>#VALUE!</v>
      </c>
      <c r="CF103" t="e">
        <f ca="1"/>
        <v>#VALUE!</v>
      </c>
      <c r="CG103" t="e">
        <f ca="1"/>
        <v>#VALUE!</v>
      </c>
      <c r="CH103" t="e">
        <f ca="1"/>
        <v>#VALUE!</v>
      </c>
    </row>
    <row r="104" spans="3:86" x14ac:dyDescent="0.25">
      <c r="C104">
        <v>41647</v>
      </c>
      <c r="D104">
        <v>1461</v>
      </c>
      <c r="E104">
        <v>7.2232000000000005E-2</v>
      </c>
      <c r="H104" s="1">
        <f t="shared" si="25"/>
        <v>41742</v>
      </c>
      <c r="I104">
        <f t="shared" si="29"/>
        <v>41742</v>
      </c>
      <c r="J104" t="e">
        <f t="shared" si="30"/>
        <v>#N/A</v>
      </c>
      <c r="K104" t="e">
        <f t="shared" ca="1" si="40"/>
        <v>#N/A</v>
      </c>
      <c r="L104" t="e">
        <f t="shared" ca="1" si="40"/>
        <v>#N/A</v>
      </c>
      <c r="M104" t="e">
        <f t="shared" ca="1" si="40"/>
        <v>#N/A</v>
      </c>
      <c r="N104" t="e">
        <f t="shared" ca="1" si="40"/>
        <v>#N/A</v>
      </c>
      <c r="O104" t="e">
        <f t="shared" ca="1" si="40"/>
        <v>#N/A</v>
      </c>
      <c r="P104" t="e">
        <f t="shared" ca="1" si="40"/>
        <v>#N/A</v>
      </c>
      <c r="Q104" t="e">
        <f t="shared" ca="1" si="40"/>
        <v>#N/A</v>
      </c>
      <c r="R104" t="e">
        <f t="shared" ca="1" si="40"/>
        <v>#N/A</v>
      </c>
      <c r="S104" t="e">
        <f t="shared" ca="1" si="40"/>
        <v>#N/A</v>
      </c>
      <c r="T104" t="e">
        <f t="shared" ca="1" si="40"/>
        <v>#N/A</v>
      </c>
      <c r="U104" t="e">
        <f t="shared" ca="1" si="40"/>
        <v>#N/A</v>
      </c>
      <c r="V104" t="e">
        <f t="shared" ca="1" si="40"/>
        <v>#N/A</v>
      </c>
      <c r="W104" t="e">
        <f t="shared" ca="1" si="40"/>
        <v>#N/A</v>
      </c>
      <c r="X104" t="e">
        <f t="shared" ca="1" si="40"/>
        <v>#N/A</v>
      </c>
      <c r="Y104" t="e">
        <f t="shared" ca="1" si="40"/>
        <v>#N/A</v>
      </c>
      <c r="Z104" t="e">
        <f t="shared" ca="1" si="38"/>
        <v>#N/A</v>
      </c>
      <c r="AA104" t="e">
        <f t="shared" ca="1" si="38"/>
        <v>#N/A</v>
      </c>
      <c r="AB104" t="e">
        <f t="shared" ca="1" si="38"/>
        <v>#N/A</v>
      </c>
      <c r="AC104" t="e">
        <f t="shared" ca="1" si="38"/>
        <v>#N/A</v>
      </c>
      <c r="AD104" t="e">
        <f t="shared" ca="1" si="38"/>
        <v>#N/A</v>
      </c>
      <c r="AE104" t="e">
        <f t="shared" ca="1" si="38"/>
        <v>#N/A</v>
      </c>
      <c r="AF104" t="e">
        <f t="shared" ca="1" si="38"/>
        <v>#N/A</v>
      </c>
      <c r="AG104" t="e">
        <f t="shared" ca="1" si="38"/>
        <v>#N/A</v>
      </c>
      <c r="AH104" t="e">
        <f t="shared" ca="1" si="38"/>
        <v>#N/A</v>
      </c>
      <c r="AJ104" s="1">
        <f t="shared" si="27"/>
        <v>0</v>
      </c>
      <c r="AM104" t="e">
        <f t="shared" ca="1" si="41"/>
        <v>#N/A</v>
      </c>
      <c r="AN104" t="e">
        <f t="shared" ca="1" si="41"/>
        <v>#N/A</v>
      </c>
      <c r="AO104" t="e">
        <f t="shared" ca="1" si="41"/>
        <v>#N/A</v>
      </c>
      <c r="AP104" t="e">
        <f t="shared" ca="1" si="41"/>
        <v>#N/A</v>
      </c>
      <c r="AQ104" t="e">
        <f t="shared" ca="1" si="41"/>
        <v>#N/A</v>
      </c>
      <c r="AR104" t="e">
        <f t="shared" ca="1" si="41"/>
        <v>#N/A</v>
      </c>
      <c r="AS104" t="e">
        <f t="shared" ca="1" si="41"/>
        <v>#N/A</v>
      </c>
      <c r="AT104" t="e">
        <f t="shared" ca="1" si="41"/>
        <v>#N/A</v>
      </c>
      <c r="AU104" t="e">
        <f t="shared" ca="1" si="41"/>
        <v>#N/A</v>
      </c>
      <c r="AV104" t="e">
        <f t="shared" ca="1" si="41"/>
        <v>#N/A</v>
      </c>
      <c r="AW104" t="e">
        <f t="shared" ca="1" si="41"/>
        <v>#N/A</v>
      </c>
      <c r="AX104" t="e">
        <f t="shared" ca="1" si="41"/>
        <v>#N/A</v>
      </c>
      <c r="AY104" t="e">
        <f t="shared" ca="1" si="41"/>
        <v>#N/A</v>
      </c>
      <c r="AZ104" t="e">
        <f t="shared" ca="1" si="41"/>
        <v>#N/A</v>
      </c>
      <c r="BA104" t="e">
        <f t="shared" ca="1" si="41"/>
        <v>#N/A</v>
      </c>
      <c r="BB104" t="e">
        <f t="shared" ca="1" si="39"/>
        <v>#N/A</v>
      </c>
      <c r="BC104" t="e">
        <f t="shared" ca="1" si="39"/>
        <v>#N/A</v>
      </c>
      <c r="BD104" t="e">
        <f t="shared" ca="1" si="39"/>
        <v>#N/A</v>
      </c>
      <c r="BE104" t="e">
        <f t="shared" ca="1" si="39"/>
        <v>#N/A</v>
      </c>
      <c r="BF104" t="e">
        <f t="shared" ca="1" si="39"/>
        <v>#N/A</v>
      </c>
      <c r="BG104" t="e">
        <f t="shared" ca="1" si="39"/>
        <v>#N/A</v>
      </c>
      <c r="BH104" t="e">
        <f t="shared" ca="1" si="39"/>
        <v>#N/A</v>
      </c>
      <c r="BI104" t="e">
        <f t="shared" ca="1" si="39"/>
        <v>#N/A</v>
      </c>
      <c r="BJ104" t="e">
        <f t="shared" ca="1" si="39"/>
        <v>#N/A</v>
      </c>
      <c r="BK104" s="1">
        <f t="shared" si="33"/>
        <v>41742</v>
      </c>
      <c r="BL104" t="e">
        <f t="array" aca="1" ref="BL104:CH104" ca="1">_xll.QSA.InterpLinear(AM104:BJ104,K104:AH104,$BL$2:$CH$2)</f>
        <v>#VALUE!</v>
      </c>
      <c r="BM104" t="e">
        <f ca="1"/>
        <v>#VALUE!</v>
      </c>
      <c r="BN104" t="e">
        <f ca="1"/>
        <v>#VALUE!</v>
      </c>
      <c r="BO104" t="e">
        <f ca="1"/>
        <v>#VALUE!</v>
      </c>
      <c r="BP104" t="e">
        <f ca="1"/>
        <v>#VALUE!</v>
      </c>
      <c r="BQ104" t="e">
        <f ca="1"/>
        <v>#VALUE!</v>
      </c>
      <c r="BR104" t="e">
        <f ca="1"/>
        <v>#VALUE!</v>
      </c>
      <c r="BS104" t="e">
        <f ca="1"/>
        <v>#VALUE!</v>
      </c>
      <c r="BT104" t="e">
        <f ca="1"/>
        <v>#VALUE!</v>
      </c>
      <c r="BU104" t="e">
        <f ca="1"/>
        <v>#VALUE!</v>
      </c>
      <c r="BV104" t="e">
        <f ca="1"/>
        <v>#VALUE!</v>
      </c>
      <c r="BW104" t="e">
        <f ca="1"/>
        <v>#VALUE!</v>
      </c>
      <c r="BX104" t="e">
        <f ca="1"/>
        <v>#VALUE!</v>
      </c>
      <c r="BY104" t="e">
        <f ca="1"/>
        <v>#VALUE!</v>
      </c>
      <c r="BZ104" t="e">
        <f ca="1"/>
        <v>#VALUE!</v>
      </c>
      <c r="CA104" t="e">
        <f ca="1"/>
        <v>#VALUE!</v>
      </c>
      <c r="CB104" t="e">
        <f ca="1"/>
        <v>#VALUE!</v>
      </c>
      <c r="CC104" t="e">
        <f ca="1"/>
        <v>#VALUE!</v>
      </c>
      <c r="CD104" t="e">
        <f ca="1"/>
        <v>#VALUE!</v>
      </c>
      <c r="CE104" t="e">
        <f ca="1"/>
        <v>#VALUE!</v>
      </c>
      <c r="CF104" t="e">
        <f ca="1"/>
        <v>#VALUE!</v>
      </c>
      <c r="CG104" t="e">
        <f ca="1"/>
        <v>#VALUE!</v>
      </c>
      <c r="CH104" t="e">
        <f ca="1"/>
        <v>#VALUE!</v>
      </c>
    </row>
    <row r="105" spans="3:86" x14ac:dyDescent="0.25">
      <c r="C105">
        <v>41647</v>
      </c>
      <c r="D105">
        <v>1826</v>
      </c>
      <c r="E105">
        <v>7.5537000000000007E-2</v>
      </c>
      <c r="H105" s="1">
        <f t="shared" si="25"/>
        <v>41743</v>
      </c>
      <c r="I105">
        <f t="shared" si="29"/>
        <v>41743</v>
      </c>
      <c r="J105">
        <f t="shared" si="30"/>
        <v>1697</v>
      </c>
      <c r="K105">
        <f t="shared" ca="1" si="40"/>
        <v>5.7914E-2</v>
      </c>
      <c r="L105">
        <f t="shared" ca="1" si="40"/>
        <v>5.9492999999999997E-2</v>
      </c>
      <c r="M105">
        <f t="shared" ca="1" si="40"/>
        <v>6.1541999999999999E-2</v>
      </c>
      <c r="N105">
        <f t="shared" ca="1" si="40"/>
        <v>6.3277E-2</v>
      </c>
      <c r="O105">
        <f t="shared" ca="1" si="40"/>
        <v>6.4921000000000006E-2</v>
      </c>
      <c r="P105">
        <f t="shared" ca="1" si="40"/>
        <v>6.6420000000000007E-2</v>
      </c>
      <c r="Q105">
        <f t="shared" ca="1" si="40"/>
        <v>6.7794999999999994E-2</v>
      </c>
      <c r="R105">
        <f t="shared" ca="1" si="40"/>
        <v>6.9042999999999993E-2</v>
      </c>
      <c r="S105">
        <f t="shared" ca="1" si="40"/>
        <v>7.3244000000000004E-2</v>
      </c>
      <c r="T105">
        <f t="shared" ca="1" si="40"/>
        <v>7.6224E-2</v>
      </c>
      <c r="U105">
        <f t="shared" ca="1" si="40"/>
        <v>7.8739000000000003E-2</v>
      </c>
      <c r="V105">
        <f t="shared" ca="1" si="40"/>
        <v>8.0859E-2</v>
      </c>
      <c r="W105">
        <f t="shared" ca="1" si="40"/>
        <v>8.2952999999999999E-2</v>
      </c>
      <c r="X105">
        <f t="shared" ca="1" si="40"/>
        <v>8.4445999999999993E-2</v>
      </c>
      <c r="Y105">
        <f t="shared" ca="1" si="40"/>
        <v>8.5578000000000001E-2</v>
      </c>
      <c r="Z105">
        <f t="shared" ca="1" si="38"/>
        <v>8.6624999999999994E-2</v>
      </c>
      <c r="AA105">
        <f t="shared" ca="1" si="38"/>
        <v>8.7918999999999997E-2</v>
      </c>
      <c r="AB105">
        <f t="shared" ca="1" si="38"/>
        <v>8.9686000000000002E-2</v>
      </c>
      <c r="AC105">
        <f t="shared" ca="1" si="38"/>
        <v>9.0287999999999993E-2</v>
      </c>
      <c r="AD105">
        <f t="shared" ca="1" si="38"/>
        <v>8.8722999999999996E-2</v>
      </c>
      <c r="AE105">
        <f t="shared" ca="1" si="38"/>
        <v>8.6818999999999993E-2</v>
      </c>
      <c r="AF105">
        <f t="shared" ca="1" si="38"/>
        <v>8.6712999999999998E-2</v>
      </c>
      <c r="AG105">
        <f t="shared" ca="1" si="38"/>
        <v>8.6652000000000007E-2</v>
      </c>
      <c r="AH105">
        <f t="shared" ca="1" si="38"/>
        <v>5.7914E-2</v>
      </c>
      <c r="AJ105" s="1">
        <f t="shared" si="27"/>
        <v>0</v>
      </c>
      <c r="AM105">
        <f t="shared" ca="1" si="41"/>
        <v>91</v>
      </c>
      <c r="AN105">
        <f t="shared" ca="1" si="41"/>
        <v>183</v>
      </c>
      <c r="AO105">
        <f t="shared" ca="1" si="41"/>
        <v>275</v>
      </c>
      <c r="AP105">
        <f t="shared" ca="1" si="41"/>
        <v>365</v>
      </c>
      <c r="AQ105">
        <f t="shared" ca="1" si="41"/>
        <v>456</v>
      </c>
      <c r="AR105">
        <f t="shared" ca="1" si="41"/>
        <v>548</v>
      </c>
      <c r="AS105">
        <f t="shared" ca="1" si="41"/>
        <v>640</v>
      </c>
      <c r="AT105">
        <f t="shared" ca="1" si="41"/>
        <v>731</v>
      </c>
      <c r="AU105">
        <f t="shared" ca="1" si="41"/>
        <v>1096</v>
      </c>
      <c r="AV105">
        <f t="shared" ca="1" si="41"/>
        <v>1463</v>
      </c>
      <c r="AW105">
        <f t="shared" ca="1" si="41"/>
        <v>1827</v>
      </c>
      <c r="AX105">
        <f t="shared" ca="1" si="41"/>
        <v>2192</v>
      </c>
      <c r="AY105">
        <f t="shared" ca="1" si="41"/>
        <v>2557</v>
      </c>
      <c r="AZ105">
        <f t="shared" ca="1" si="41"/>
        <v>2922</v>
      </c>
      <c r="BA105">
        <f t="shared" ca="1" si="41"/>
        <v>3287</v>
      </c>
      <c r="BB105">
        <f t="shared" ca="1" si="39"/>
        <v>3654</v>
      </c>
      <c r="BC105">
        <f t="shared" ca="1" si="39"/>
        <v>4383</v>
      </c>
      <c r="BD105">
        <f t="shared" ca="1" si="39"/>
        <v>5481</v>
      </c>
      <c r="BE105">
        <f t="shared" ca="1" si="39"/>
        <v>7305</v>
      </c>
      <c r="BF105">
        <f t="shared" ca="1" si="39"/>
        <v>9131</v>
      </c>
      <c r="BG105">
        <f t="shared" ca="1" si="39"/>
        <v>10958</v>
      </c>
      <c r="BH105">
        <f t="shared" ca="1" si="39"/>
        <v>14610</v>
      </c>
      <c r="BI105">
        <f t="shared" ca="1" si="39"/>
        <v>18263</v>
      </c>
      <c r="BJ105">
        <f t="shared" ca="1" si="39"/>
        <v>91</v>
      </c>
      <c r="BK105" s="1">
        <f t="shared" si="33"/>
        <v>41743</v>
      </c>
      <c r="BL105">
        <f t="array" aca="1" ref="BL105:CH105" ca="1">_xll.QSA.InterpLinear(AM105:BJ105,K105:AH105,$BL$2:$CH$2)</f>
        <v>5.7896836956521737E-2</v>
      </c>
      <c r="BM105">
        <f ca="1"/>
        <v>5.9458673913043478E-2</v>
      </c>
      <c r="BN105">
        <f ca="1"/>
        <v>6.149745652173913E-2</v>
      </c>
      <c r="BO105">
        <f ca="1"/>
        <v>6.3277E-2</v>
      </c>
      <c r="BP105">
        <f ca="1"/>
        <v>6.4902934065934073E-2</v>
      </c>
      <c r="BQ105">
        <f ca="1"/>
        <v>6.6387413043478269E-2</v>
      </c>
      <c r="BR105">
        <f ca="1"/>
        <v>6.7765108695652165E-2</v>
      </c>
      <c r="BS105">
        <f ca="1"/>
        <v>6.9054509589041094E-2</v>
      </c>
      <c r="BT105">
        <f ca="1"/>
        <v>7.3244000000000004E-2</v>
      </c>
      <c r="BU105">
        <f ca="1"/>
        <v>7.6207760217983658E-2</v>
      </c>
      <c r="BV105">
        <f ca="1"/>
        <v>7.8732090659340656E-2</v>
      </c>
      <c r="BW105">
        <f ca="1"/>
        <v>8.0853191780821912E-2</v>
      </c>
      <c r="BX105">
        <f ca="1"/>
        <v>8.2961180821917807E-2</v>
      </c>
      <c r="BY105">
        <f ca="1"/>
        <v>8.4449101369863014E-2</v>
      </c>
      <c r="BZ105">
        <f ca="1"/>
        <v>8.5580852861035422E-2</v>
      </c>
      <c r="CA105">
        <f ca="1"/>
        <v>8.6619294277929151E-2</v>
      </c>
      <c r="CB105">
        <f ca="1"/>
        <v>8.7918999999999997E-2</v>
      </c>
      <c r="CC105">
        <f ca="1"/>
        <v>8.9682781420765023E-2</v>
      </c>
      <c r="CD105">
        <f ca="1"/>
        <v>9.0287999999999993E-2</v>
      </c>
      <c r="CE105">
        <f ca="1"/>
        <v>8.8721957854406133E-2</v>
      </c>
      <c r="CF105">
        <f ca="1"/>
        <v>8.6818970974808313E-2</v>
      </c>
      <c r="CG105">
        <f ca="1"/>
        <v>8.6712999999999998E-2</v>
      </c>
      <c r="CH105">
        <f ca="1"/>
        <v>8.6652016698603895E-2</v>
      </c>
    </row>
    <row r="106" spans="3:86" x14ac:dyDescent="0.25">
      <c r="C106">
        <v>41647</v>
      </c>
      <c r="D106">
        <v>2191</v>
      </c>
      <c r="E106">
        <v>7.8491000000000005E-2</v>
      </c>
      <c r="H106" s="1">
        <f t="shared" si="25"/>
        <v>41744</v>
      </c>
      <c r="I106">
        <f t="shared" si="29"/>
        <v>41744</v>
      </c>
      <c r="J106">
        <f t="shared" si="30"/>
        <v>1720</v>
      </c>
      <c r="K106">
        <f t="shared" ca="1" si="40"/>
        <v>5.7914E-2</v>
      </c>
      <c r="L106">
        <f t="shared" ca="1" si="40"/>
        <v>5.9544E-2</v>
      </c>
      <c r="M106">
        <f t="shared" ca="1" si="40"/>
        <v>6.1643999999999997E-2</v>
      </c>
      <c r="N106">
        <f t="shared" ca="1" si="40"/>
        <v>6.3428999999999999E-2</v>
      </c>
      <c r="O106">
        <f t="shared" ca="1" si="40"/>
        <v>6.5083000000000002E-2</v>
      </c>
      <c r="P106">
        <f t="shared" ca="1" si="40"/>
        <v>6.6588999999999995E-2</v>
      </c>
      <c r="Q106">
        <f t="shared" ca="1" si="40"/>
        <v>6.7983000000000002E-2</v>
      </c>
      <c r="R106">
        <f t="shared" ca="1" si="40"/>
        <v>6.9234000000000004E-2</v>
      </c>
      <c r="S106">
        <f t="shared" ca="1" si="40"/>
        <v>7.3431999999999997E-2</v>
      </c>
      <c r="T106">
        <f t="shared" ca="1" si="40"/>
        <v>7.6436000000000004E-2</v>
      </c>
      <c r="U106">
        <f t="shared" ca="1" si="40"/>
        <v>7.8827999999999995E-2</v>
      </c>
      <c r="V106">
        <f t="shared" ca="1" si="40"/>
        <v>8.1077999999999997E-2</v>
      </c>
      <c r="W106">
        <f t="shared" ca="1" si="40"/>
        <v>8.3037E-2</v>
      </c>
      <c r="X106">
        <f t="shared" ca="1" si="40"/>
        <v>8.4389000000000006E-2</v>
      </c>
      <c r="Y106">
        <f t="shared" ca="1" si="40"/>
        <v>8.5674E-2</v>
      </c>
      <c r="Z106">
        <f t="shared" ca="1" si="38"/>
        <v>8.6886000000000005E-2</v>
      </c>
      <c r="AA106">
        <f t="shared" ca="1" si="38"/>
        <v>8.8513999999999995E-2</v>
      </c>
      <c r="AB106">
        <f t="shared" ca="1" si="38"/>
        <v>9.0258000000000005E-2</v>
      </c>
      <c r="AC106">
        <f t="shared" ca="1" si="38"/>
        <v>9.0348999999999999E-2</v>
      </c>
      <c r="AD106">
        <f t="shared" ca="1" si="38"/>
        <v>8.8816000000000006E-2</v>
      </c>
      <c r="AE106">
        <f t="shared" ca="1" si="38"/>
        <v>8.6929000000000006E-2</v>
      </c>
      <c r="AF106">
        <f t="shared" ca="1" si="38"/>
        <v>8.6847999999999995E-2</v>
      </c>
      <c r="AG106">
        <f t="shared" ca="1" si="38"/>
        <v>8.6801000000000003E-2</v>
      </c>
      <c r="AH106">
        <f t="shared" ca="1" si="38"/>
        <v>5.8087E-2</v>
      </c>
      <c r="AJ106" s="1">
        <f t="shared" si="27"/>
        <v>0</v>
      </c>
      <c r="AM106">
        <f t="shared" ca="1" si="41"/>
        <v>91</v>
      </c>
      <c r="AN106">
        <f t="shared" ca="1" si="41"/>
        <v>183</v>
      </c>
      <c r="AO106">
        <f t="shared" ca="1" si="41"/>
        <v>275</v>
      </c>
      <c r="AP106">
        <f t="shared" ca="1" si="41"/>
        <v>365</v>
      </c>
      <c r="AQ106">
        <f t="shared" ca="1" si="41"/>
        <v>456</v>
      </c>
      <c r="AR106">
        <f t="shared" ca="1" si="41"/>
        <v>548</v>
      </c>
      <c r="AS106">
        <f t="shared" ca="1" si="41"/>
        <v>640</v>
      </c>
      <c r="AT106">
        <f t="shared" ca="1" si="41"/>
        <v>731</v>
      </c>
      <c r="AU106">
        <f t="shared" ca="1" si="41"/>
        <v>1098</v>
      </c>
      <c r="AV106">
        <f t="shared" ca="1" si="41"/>
        <v>1462</v>
      </c>
      <c r="AW106">
        <f t="shared" ca="1" si="41"/>
        <v>1826</v>
      </c>
      <c r="AX106">
        <f t="shared" ca="1" si="41"/>
        <v>2192</v>
      </c>
      <c r="AY106">
        <f t="shared" ca="1" si="41"/>
        <v>2557</v>
      </c>
      <c r="AZ106">
        <f t="shared" ca="1" si="41"/>
        <v>2922</v>
      </c>
      <c r="BA106">
        <f t="shared" ca="1" si="41"/>
        <v>3289</v>
      </c>
      <c r="BB106">
        <f t="shared" ca="1" si="39"/>
        <v>3653</v>
      </c>
      <c r="BC106">
        <f t="shared" ca="1" si="39"/>
        <v>4383</v>
      </c>
      <c r="BD106">
        <f t="shared" ca="1" si="39"/>
        <v>5480</v>
      </c>
      <c r="BE106">
        <f t="shared" ca="1" si="39"/>
        <v>7307</v>
      </c>
      <c r="BF106">
        <f t="shared" ca="1" si="39"/>
        <v>9131</v>
      </c>
      <c r="BG106">
        <f t="shared" ca="1" si="39"/>
        <v>10958</v>
      </c>
      <c r="BH106">
        <f t="shared" ca="1" si="39"/>
        <v>14610</v>
      </c>
      <c r="BI106">
        <f t="shared" ca="1" si="39"/>
        <v>18263</v>
      </c>
      <c r="BJ106">
        <f t="shared" ca="1" si="39"/>
        <v>91</v>
      </c>
      <c r="BK106" s="1">
        <f t="shared" si="33"/>
        <v>41744</v>
      </c>
      <c r="BL106">
        <f t="array" aca="1" ref="BL106:CH106" ca="1">_xll.QSA.InterpLinear(AM106:BJ106,K106:AH106,$BL$2:$CH$2)</f>
        <v>5.789628260869565E-2</v>
      </c>
      <c r="BM106">
        <f ca="1"/>
        <v>5.9508565217391306E-2</v>
      </c>
      <c r="BN106">
        <f ca="1"/>
        <v>6.1598347826086954E-2</v>
      </c>
      <c r="BO106">
        <f ca="1"/>
        <v>6.3428999999999999E-2</v>
      </c>
      <c r="BP106">
        <f ca="1"/>
        <v>6.5064824175824182E-2</v>
      </c>
      <c r="BQ106">
        <f ca="1"/>
        <v>6.6556260869565217E-2</v>
      </c>
      <c r="BR106">
        <f ca="1"/>
        <v>6.7952695652173919E-2</v>
      </c>
      <c r="BS106">
        <f ca="1"/>
        <v>6.9245438692098094E-2</v>
      </c>
      <c r="BT106">
        <f ca="1"/>
        <v>7.3409122615803818E-2</v>
      </c>
      <c r="BU106">
        <f ca="1"/>
        <v>7.6427747252747258E-2</v>
      </c>
      <c r="BV106">
        <f ca="1"/>
        <v>7.8827999999999995E-2</v>
      </c>
      <c r="BW106">
        <f ca="1"/>
        <v>8.1071852459016394E-2</v>
      </c>
      <c r="BX106">
        <f ca="1"/>
        <v>8.3044408219178079E-2</v>
      </c>
      <c r="BY106">
        <f ca="1"/>
        <v>8.4392501362397829E-2</v>
      </c>
      <c r="BZ106">
        <f ca="1"/>
        <v>8.5670498637602177E-2</v>
      </c>
      <c r="CA106">
        <f ca="1"/>
        <v>8.6882670329670328E-2</v>
      </c>
      <c r="CB106">
        <f ca="1"/>
        <v>8.8513999999999995E-2</v>
      </c>
      <c r="CC106">
        <f ca="1"/>
        <v>9.0256410209662727E-2</v>
      </c>
      <c r="CD106">
        <f ca="1"/>
        <v>9.0348900383141764E-2</v>
      </c>
      <c r="CE106">
        <f ca="1"/>
        <v>8.8814967159277516E-2</v>
      </c>
      <c r="CF106">
        <f ca="1"/>
        <v>8.69289778203724E-2</v>
      </c>
      <c r="CG106">
        <f ca="1"/>
        <v>8.6847999999999995E-2</v>
      </c>
      <c r="CH106">
        <f ca="1"/>
        <v>8.6801012866137423E-2</v>
      </c>
    </row>
    <row r="107" spans="3:86" x14ac:dyDescent="0.25">
      <c r="C107">
        <v>41647</v>
      </c>
      <c r="D107">
        <v>2557</v>
      </c>
      <c r="E107">
        <v>8.1059999999999993E-2</v>
      </c>
      <c r="H107" s="1">
        <f t="shared" si="25"/>
        <v>41745</v>
      </c>
      <c r="I107">
        <f t="shared" si="29"/>
        <v>41745</v>
      </c>
      <c r="J107">
        <f t="shared" si="30"/>
        <v>1743</v>
      </c>
      <c r="K107">
        <f t="shared" ca="1" si="40"/>
        <v>5.8087E-2</v>
      </c>
      <c r="L107">
        <f t="shared" ca="1" si="40"/>
        <v>5.9680999999999998E-2</v>
      </c>
      <c r="M107">
        <f t="shared" ca="1" si="40"/>
        <v>6.1837000000000003E-2</v>
      </c>
      <c r="N107">
        <f t="shared" ca="1" si="40"/>
        <v>6.3599000000000003E-2</v>
      </c>
      <c r="O107">
        <f t="shared" ca="1" si="40"/>
        <v>6.5261E-2</v>
      </c>
      <c r="P107">
        <f t="shared" ca="1" si="40"/>
        <v>6.6753999999999994E-2</v>
      </c>
      <c r="Q107">
        <f t="shared" ca="1" si="40"/>
        <v>6.8162E-2</v>
      </c>
      <c r="R107">
        <f t="shared" ca="1" si="40"/>
        <v>6.9400000000000003E-2</v>
      </c>
      <c r="S107">
        <f t="shared" ca="1" si="40"/>
        <v>7.3690000000000005E-2</v>
      </c>
      <c r="T107">
        <f t="shared" ca="1" si="40"/>
        <v>7.6990000000000003E-2</v>
      </c>
      <c r="U107">
        <f t="shared" ca="1" si="40"/>
        <v>7.9377000000000003E-2</v>
      </c>
      <c r="V107">
        <f t="shared" ca="1" si="40"/>
        <v>8.1624000000000002E-2</v>
      </c>
      <c r="W107">
        <f t="shared" ca="1" si="40"/>
        <v>8.3988999999999994E-2</v>
      </c>
      <c r="X107">
        <f t="shared" ca="1" si="40"/>
        <v>8.5186999999999999E-2</v>
      </c>
      <c r="Y107">
        <f t="shared" ca="1" si="40"/>
        <v>8.6472999999999994E-2</v>
      </c>
      <c r="Z107">
        <f t="shared" ca="1" si="38"/>
        <v>8.7681999999999996E-2</v>
      </c>
      <c r="AA107">
        <f t="shared" ca="1" si="38"/>
        <v>8.9307999999999998E-2</v>
      </c>
      <c r="AB107">
        <f t="shared" ca="1" si="38"/>
        <v>9.1051999999999994E-2</v>
      </c>
      <c r="AC107">
        <f t="shared" ca="1" si="38"/>
        <v>9.1130000000000003E-2</v>
      </c>
      <c r="AD107">
        <f t="shared" ca="1" si="38"/>
        <v>8.9569999999999997E-2</v>
      </c>
      <c r="AE107">
        <f t="shared" ca="1" si="38"/>
        <v>8.8050000000000003E-2</v>
      </c>
      <c r="AF107">
        <f t="shared" ca="1" si="38"/>
        <v>8.7892999999999999E-2</v>
      </c>
      <c r="AG107">
        <f t="shared" ca="1" si="38"/>
        <v>8.7799000000000002E-2</v>
      </c>
      <c r="AH107">
        <f t="shared" ca="1" si="38"/>
        <v>5.8167999999999997E-2</v>
      </c>
      <c r="AJ107" s="1">
        <f t="shared" si="27"/>
        <v>0</v>
      </c>
      <c r="AM107">
        <f t="shared" ca="1" si="41"/>
        <v>91</v>
      </c>
      <c r="AN107">
        <f t="shared" ca="1" si="41"/>
        <v>183</v>
      </c>
      <c r="AO107">
        <f t="shared" ca="1" si="41"/>
        <v>275</v>
      </c>
      <c r="AP107">
        <f t="shared" ca="1" si="41"/>
        <v>365</v>
      </c>
      <c r="AQ107">
        <f t="shared" ca="1" si="41"/>
        <v>456</v>
      </c>
      <c r="AR107">
        <f t="shared" ca="1" si="41"/>
        <v>548</v>
      </c>
      <c r="AS107">
        <f t="shared" ca="1" si="41"/>
        <v>642</v>
      </c>
      <c r="AT107">
        <f t="shared" ca="1" si="41"/>
        <v>733</v>
      </c>
      <c r="AU107">
        <f t="shared" ca="1" si="41"/>
        <v>1097</v>
      </c>
      <c r="AV107">
        <f t="shared" ca="1" si="41"/>
        <v>1461</v>
      </c>
      <c r="AW107">
        <f t="shared" ca="1" si="41"/>
        <v>1826</v>
      </c>
      <c r="AX107">
        <f t="shared" ca="1" si="41"/>
        <v>2192</v>
      </c>
      <c r="AY107">
        <f t="shared" ca="1" si="41"/>
        <v>2557</v>
      </c>
      <c r="AZ107">
        <f t="shared" ca="1" si="41"/>
        <v>2924</v>
      </c>
      <c r="BA107">
        <f t="shared" ca="1" si="41"/>
        <v>3288</v>
      </c>
      <c r="BB107">
        <f t="shared" ca="1" si="39"/>
        <v>3653</v>
      </c>
      <c r="BC107">
        <f t="shared" ca="1" si="39"/>
        <v>4383</v>
      </c>
      <c r="BD107">
        <f t="shared" ca="1" si="39"/>
        <v>5479</v>
      </c>
      <c r="BE107">
        <f t="shared" ca="1" si="39"/>
        <v>7306</v>
      </c>
      <c r="BF107">
        <f t="shared" ca="1" si="39"/>
        <v>9133</v>
      </c>
      <c r="BG107">
        <f t="shared" ca="1" si="39"/>
        <v>10960</v>
      </c>
      <c r="BH107">
        <f t="shared" ca="1" si="39"/>
        <v>14610</v>
      </c>
      <c r="BI107">
        <f t="shared" ca="1" si="39"/>
        <v>18263</v>
      </c>
      <c r="BJ107">
        <f t="shared" ca="1" si="39"/>
        <v>91</v>
      </c>
      <c r="BK107" s="1">
        <f t="shared" si="33"/>
        <v>41745</v>
      </c>
      <c r="BL107">
        <f t="array" aca="1" ref="BL107:CH107" ca="1">_xll.QSA.InterpLinear(AM107:BJ107,K107:AH107,$BL$2:$CH$2)</f>
        <v>5.8069673913043476E-2</v>
      </c>
      <c r="BM107">
        <f ca="1"/>
        <v>5.9646347826086951E-2</v>
      </c>
      <c r="BN107">
        <f ca="1"/>
        <v>6.1790130434782611E-2</v>
      </c>
      <c r="BO107">
        <f ca="1"/>
        <v>6.3599000000000003E-2</v>
      </c>
      <c r="BP107">
        <f ca="1"/>
        <v>6.5242736263736265E-2</v>
      </c>
      <c r="BQ107">
        <f ca="1"/>
        <v>6.672154347826087E-2</v>
      </c>
      <c r="BR107">
        <f ca="1"/>
        <v>6.8102085106382979E-2</v>
      </c>
      <c r="BS107">
        <f ca="1"/>
        <v>6.9386395604395606E-2</v>
      </c>
      <c r="BT107">
        <f ca="1"/>
        <v>7.3678214285714291E-2</v>
      </c>
      <c r="BU107">
        <f ca="1"/>
        <v>7.6990000000000003E-2</v>
      </c>
      <c r="BV107">
        <f ca="1"/>
        <v>7.9377000000000003E-2</v>
      </c>
      <c r="BW107">
        <f ca="1"/>
        <v>8.1617860655737701E-2</v>
      </c>
      <c r="BX107">
        <f ca="1"/>
        <v>8.3995528610354211E-2</v>
      </c>
      <c r="BY107">
        <f ca="1"/>
        <v>8.518373569482289E-2</v>
      </c>
      <c r="BZ107">
        <f ca="1"/>
        <v>8.6472999999999994E-2</v>
      </c>
      <c r="CA107">
        <f ca="1"/>
        <v>8.7678687671232866E-2</v>
      </c>
      <c r="CB107">
        <f ca="1"/>
        <v>8.9307999999999998E-2</v>
      </c>
      <c r="CC107">
        <f ca="1"/>
        <v>9.1051999999999994E-2</v>
      </c>
      <c r="CD107">
        <f ca="1"/>
        <v>9.1129957307060763E-2</v>
      </c>
      <c r="CE107">
        <f ca="1"/>
        <v>8.9570853858784896E-2</v>
      </c>
      <c r="CF107">
        <f ca="1"/>
        <v>8.8050831964969906E-2</v>
      </c>
      <c r="CG107">
        <f ca="1"/>
        <v>8.7892999999999999E-2</v>
      </c>
      <c r="CH107">
        <f ca="1"/>
        <v>8.7799025732274841E-2</v>
      </c>
    </row>
    <row r="108" spans="3:86" x14ac:dyDescent="0.25">
      <c r="C108">
        <v>41647</v>
      </c>
      <c r="D108">
        <v>2924</v>
      </c>
      <c r="E108">
        <v>8.3058999999999994E-2</v>
      </c>
      <c r="H108" s="1">
        <f t="shared" si="25"/>
        <v>41746</v>
      </c>
      <c r="I108">
        <f t="shared" si="29"/>
        <v>41746</v>
      </c>
      <c r="J108">
        <f t="shared" si="30"/>
        <v>1766</v>
      </c>
      <c r="K108">
        <f t="shared" ca="1" si="40"/>
        <v>5.8167999999999997E-2</v>
      </c>
      <c r="L108">
        <f t="shared" ca="1" si="40"/>
        <v>5.9823000000000001E-2</v>
      </c>
      <c r="M108">
        <f t="shared" ca="1" si="40"/>
        <v>6.1821000000000001E-2</v>
      </c>
      <c r="N108">
        <f t="shared" ca="1" si="40"/>
        <v>6.3437999999999994E-2</v>
      </c>
      <c r="O108">
        <f t="shared" ca="1" si="40"/>
        <v>6.3490000000000005E-2</v>
      </c>
      <c r="P108">
        <f t="shared" ca="1" si="40"/>
        <v>6.4968999999999999E-2</v>
      </c>
      <c r="Q108">
        <f t="shared" ca="1" si="40"/>
        <v>6.6415000000000002E-2</v>
      </c>
      <c r="R108">
        <f t="shared" ca="1" si="40"/>
        <v>6.7728999999999998E-2</v>
      </c>
      <c r="S108">
        <f t="shared" ca="1" si="40"/>
        <v>6.7741999999999997E-2</v>
      </c>
      <c r="T108">
        <f t="shared" ca="1" si="40"/>
        <v>6.8932999999999994E-2</v>
      </c>
      <c r="U108">
        <f t="shared" ca="1" si="40"/>
        <v>7.3050000000000004E-2</v>
      </c>
      <c r="V108">
        <f t="shared" ca="1" si="40"/>
        <v>7.5660000000000005E-2</v>
      </c>
      <c r="W108">
        <f t="shared" ca="1" si="40"/>
        <v>7.8058000000000002E-2</v>
      </c>
      <c r="X108">
        <f t="shared" ca="1" si="40"/>
        <v>8.0310000000000006E-2</v>
      </c>
      <c r="Y108">
        <f t="shared" ca="1" si="40"/>
        <v>8.2671999999999995E-2</v>
      </c>
      <c r="Z108">
        <f t="shared" ca="1" si="38"/>
        <v>8.3876999999999993E-2</v>
      </c>
      <c r="AA108">
        <f t="shared" ca="1" si="38"/>
        <v>8.5162000000000002E-2</v>
      </c>
      <c r="AB108">
        <f t="shared" ca="1" si="38"/>
        <v>8.6368E-2</v>
      </c>
      <c r="AC108">
        <f t="shared" ca="1" si="38"/>
        <v>8.8332999999999995E-2</v>
      </c>
      <c r="AD108">
        <f t="shared" ca="1" si="38"/>
        <v>9.0051999999999993E-2</v>
      </c>
      <c r="AE108">
        <f t="shared" ca="1" si="38"/>
        <v>9.0117000000000003E-2</v>
      </c>
      <c r="AF108">
        <f t="shared" ca="1" si="38"/>
        <v>8.8567999999999994E-2</v>
      </c>
      <c r="AG108">
        <f t="shared" ca="1" si="38"/>
        <v>8.7066000000000004E-2</v>
      </c>
      <c r="AH108">
        <f t="shared" ca="1" si="38"/>
        <v>8.6898000000000003E-2</v>
      </c>
      <c r="AJ108" s="1">
        <f t="shared" si="27"/>
        <v>0</v>
      </c>
      <c r="AM108">
        <f t="shared" ca="1" si="41"/>
        <v>91</v>
      </c>
      <c r="AN108">
        <f t="shared" ca="1" si="41"/>
        <v>183</v>
      </c>
      <c r="AO108">
        <f t="shared" ca="1" si="41"/>
        <v>277</v>
      </c>
      <c r="AP108">
        <f t="shared" ca="1" si="41"/>
        <v>365</v>
      </c>
      <c r="AQ108">
        <f t="shared" ca="1" si="41"/>
        <v>368</v>
      </c>
      <c r="AR108">
        <f t="shared" ca="1" si="41"/>
        <v>456</v>
      </c>
      <c r="AS108">
        <f t="shared" ca="1" si="41"/>
        <v>550</v>
      </c>
      <c r="AT108">
        <f t="shared" ca="1" si="41"/>
        <v>641</v>
      </c>
      <c r="AU108">
        <f t="shared" ca="1" si="41"/>
        <v>642</v>
      </c>
      <c r="AV108">
        <f t="shared" ca="1" si="41"/>
        <v>732</v>
      </c>
      <c r="AW108">
        <f t="shared" ca="1" si="41"/>
        <v>1096</v>
      </c>
      <c r="AX108">
        <f t="shared" ca="1" si="41"/>
        <v>1461</v>
      </c>
      <c r="AY108">
        <f t="shared" ca="1" si="41"/>
        <v>1826</v>
      </c>
      <c r="AZ108">
        <f t="shared" ca="1" si="41"/>
        <v>2192</v>
      </c>
      <c r="BA108">
        <f t="shared" ca="1" si="41"/>
        <v>2559</v>
      </c>
      <c r="BB108">
        <f t="shared" ca="1" si="39"/>
        <v>2923</v>
      </c>
      <c r="BC108">
        <f t="shared" ca="1" si="39"/>
        <v>3287</v>
      </c>
      <c r="BD108">
        <f t="shared" ca="1" si="39"/>
        <v>3653</v>
      </c>
      <c r="BE108">
        <f t="shared" ca="1" si="39"/>
        <v>4383</v>
      </c>
      <c r="BF108">
        <f t="shared" ca="1" si="39"/>
        <v>5479</v>
      </c>
      <c r="BG108">
        <f t="shared" ca="1" si="39"/>
        <v>7305</v>
      </c>
      <c r="BH108">
        <f t="shared" ca="1" si="39"/>
        <v>9132</v>
      </c>
      <c r="BI108">
        <f t="shared" ca="1" si="39"/>
        <v>10959</v>
      </c>
      <c r="BJ108">
        <f t="shared" ca="1" si="39"/>
        <v>14610</v>
      </c>
      <c r="BK108" s="1">
        <f t="shared" si="33"/>
        <v>41746</v>
      </c>
      <c r="BL108">
        <f t="array" aca="1" ref="BL108:CH108" ca="1">_xll.QSA.InterpLinear(AM108:BJ108,K108:AH108,$BL$2:$CH$2)</f>
        <v>5.8150010869565213E-2</v>
      </c>
      <c r="BM108">
        <f ca="1"/>
        <v>5.9787021739130433E-2</v>
      </c>
      <c r="BN108">
        <f ca="1"/>
        <v>6.1735978723404257E-2</v>
      </c>
      <c r="BO108">
        <f ca="1"/>
        <v>6.3437999999999994E-2</v>
      </c>
      <c r="BP108">
        <f ca="1"/>
        <v>6.4952193181818177E-2</v>
      </c>
      <c r="BQ108">
        <f ca="1"/>
        <v>6.6353468085106379E-2</v>
      </c>
      <c r="BR108">
        <f ca="1"/>
        <v>6.7685681318681315E-2</v>
      </c>
      <c r="BS108">
        <f ca="1"/>
        <v>6.8932999999999994E-2</v>
      </c>
      <c r="BT108">
        <f ca="1"/>
        <v>7.3050000000000004E-2</v>
      </c>
      <c r="BU108">
        <f ca="1"/>
        <v>7.5660000000000005E-2</v>
      </c>
      <c r="BV108">
        <f ca="1"/>
        <v>7.8058000000000002E-2</v>
      </c>
      <c r="BW108">
        <f ca="1"/>
        <v>8.0303846994535522E-2</v>
      </c>
      <c r="BX108">
        <f ca="1"/>
        <v>8.2671999999999995E-2</v>
      </c>
      <c r="BY108">
        <f ca="1"/>
        <v>8.3876999999999993E-2</v>
      </c>
      <c r="BZ108">
        <f ca="1"/>
        <v>8.5165295081967213E-2</v>
      </c>
      <c r="CA108">
        <f ca="1"/>
        <v>8.6364704918032789E-2</v>
      </c>
      <c r="CB108">
        <f ca="1"/>
        <v>8.8332999999999995E-2</v>
      </c>
      <c r="CC108">
        <f ca="1"/>
        <v>9.0051999999999993E-2</v>
      </c>
      <c r="CD108">
        <f ca="1"/>
        <v>9.0117000000000003E-2</v>
      </c>
      <c r="CE108">
        <f ca="1"/>
        <v>8.8567999999999994E-2</v>
      </c>
      <c r="CF108">
        <f ca="1"/>
        <v>8.7066000000000004E-2</v>
      </c>
      <c r="CG108">
        <f ca="1"/>
        <v>8.6898000000000003E-2</v>
      </c>
      <c r="CH108">
        <f ca="1"/>
        <v>8.6729953985209537E-2</v>
      </c>
    </row>
    <row r="109" spans="3:86" x14ac:dyDescent="0.25">
      <c r="C109">
        <v>41647</v>
      </c>
      <c r="D109">
        <v>3288</v>
      </c>
      <c r="E109">
        <v>8.4733000000000003E-2</v>
      </c>
      <c r="H109" s="1">
        <f t="shared" si="25"/>
        <v>41747</v>
      </c>
      <c r="I109">
        <f t="shared" si="29"/>
        <v>41747</v>
      </c>
      <c r="J109" t="e">
        <f t="shared" si="30"/>
        <v>#N/A</v>
      </c>
      <c r="K109" t="e">
        <f t="shared" ca="1" si="40"/>
        <v>#N/A</v>
      </c>
      <c r="L109" t="e">
        <f t="shared" ca="1" si="40"/>
        <v>#N/A</v>
      </c>
      <c r="M109" t="e">
        <f t="shared" ca="1" si="40"/>
        <v>#N/A</v>
      </c>
      <c r="N109" t="e">
        <f t="shared" ca="1" si="40"/>
        <v>#N/A</v>
      </c>
      <c r="O109" t="e">
        <f t="shared" ca="1" si="40"/>
        <v>#N/A</v>
      </c>
      <c r="P109" t="e">
        <f t="shared" ca="1" si="40"/>
        <v>#N/A</v>
      </c>
      <c r="Q109" t="e">
        <f t="shared" ca="1" si="40"/>
        <v>#N/A</v>
      </c>
      <c r="R109" t="e">
        <f t="shared" ca="1" si="40"/>
        <v>#N/A</v>
      </c>
      <c r="S109" t="e">
        <f t="shared" ca="1" si="40"/>
        <v>#N/A</v>
      </c>
      <c r="T109" t="e">
        <f t="shared" ca="1" si="40"/>
        <v>#N/A</v>
      </c>
      <c r="U109" t="e">
        <f t="shared" ca="1" si="40"/>
        <v>#N/A</v>
      </c>
      <c r="V109" t="e">
        <f t="shared" ca="1" si="40"/>
        <v>#N/A</v>
      </c>
      <c r="W109" t="e">
        <f t="shared" ca="1" si="40"/>
        <v>#N/A</v>
      </c>
      <c r="X109" t="e">
        <f t="shared" ca="1" si="40"/>
        <v>#N/A</v>
      </c>
      <c r="Y109" t="e">
        <f t="shared" ca="1" si="40"/>
        <v>#N/A</v>
      </c>
      <c r="Z109" t="e">
        <f t="shared" ca="1" si="38"/>
        <v>#N/A</v>
      </c>
      <c r="AA109" t="e">
        <f t="shared" ca="1" si="38"/>
        <v>#N/A</v>
      </c>
      <c r="AB109" t="e">
        <f t="shared" ca="1" si="38"/>
        <v>#N/A</v>
      </c>
      <c r="AC109" t="e">
        <f t="shared" ca="1" si="38"/>
        <v>#N/A</v>
      </c>
      <c r="AD109" t="e">
        <f t="shared" ca="1" si="38"/>
        <v>#N/A</v>
      </c>
      <c r="AE109" t="e">
        <f t="shared" ca="1" si="38"/>
        <v>#N/A</v>
      </c>
      <c r="AF109" t="e">
        <f t="shared" ca="1" si="38"/>
        <v>#N/A</v>
      </c>
      <c r="AG109" t="e">
        <f t="shared" ca="1" si="38"/>
        <v>#N/A</v>
      </c>
      <c r="AH109" t="e">
        <f t="shared" ca="1" si="38"/>
        <v>#N/A</v>
      </c>
      <c r="AJ109" s="1">
        <f t="shared" si="27"/>
        <v>0</v>
      </c>
      <c r="AM109" t="e">
        <f t="shared" ca="1" si="41"/>
        <v>#N/A</v>
      </c>
      <c r="AN109" t="e">
        <f t="shared" ca="1" si="41"/>
        <v>#N/A</v>
      </c>
      <c r="AO109" t="e">
        <f t="shared" ca="1" si="41"/>
        <v>#N/A</v>
      </c>
      <c r="AP109" t="e">
        <f t="shared" ca="1" si="41"/>
        <v>#N/A</v>
      </c>
      <c r="AQ109" t="e">
        <f t="shared" ca="1" si="41"/>
        <v>#N/A</v>
      </c>
      <c r="AR109" t="e">
        <f t="shared" ca="1" si="41"/>
        <v>#N/A</v>
      </c>
      <c r="AS109" t="e">
        <f t="shared" ca="1" si="41"/>
        <v>#N/A</v>
      </c>
      <c r="AT109" t="e">
        <f t="shared" ca="1" si="41"/>
        <v>#N/A</v>
      </c>
      <c r="AU109" t="e">
        <f t="shared" ca="1" si="41"/>
        <v>#N/A</v>
      </c>
      <c r="AV109" t="e">
        <f t="shared" ca="1" si="41"/>
        <v>#N/A</v>
      </c>
      <c r="AW109" t="e">
        <f t="shared" ca="1" si="41"/>
        <v>#N/A</v>
      </c>
      <c r="AX109" t="e">
        <f t="shared" ca="1" si="41"/>
        <v>#N/A</v>
      </c>
      <c r="AY109" t="e">
        <f t="shared" ca="1" si="41"/>
        <v>#N/A</v>
      </c>
      <c r="AZ109" t="e">
        <f t="shared" ca="1" si="41"/>
        <v>#N/A</v>
      </c>
      <c r="BA109" t="e">
        <f t="shared" ca="1" si="41"/>
        <v>#N/A</v>
      </c>
      <c r="BB109" t="e">
        <f t="shared" ca="1" si="39"/>
        <v>#N/A</v>
      </c>
      <c r="BC109" t="e">
        <f t="shared" ca="1" si="39"/>
        <v>#N/A</v>
      </c>
      <c r="BD109" t="e">
        <f t="shared" ca="1" si="39"/>
        <v>#N/A</v>
      </c>
      <c r="BE109" t="e">
        <f t="shared" ca="1" si="39"/>
        <v>#N/A</v>
      </c>
      <c r="BF109" t="e">
        <f t="shared" ca="1" si="39"/>
        <v>#N/A</v>
      </c>
      <c r="BG109" t="e">
        <f t="shared" ca="1" si="39"/>
        <v>#N/A</v>
      </c>
      <c r="BH109" t="e">
        <f t="shared" ca="1" si="39"/>
        <v>#N/A</v>
      </c>
      <c r="BI109" t="e">
        <f t="shared" ca="1" si="39"/>
        <v>#N/A</v>
      </c>
      <c r="BJ109" t="e">
        <f t="shared" ca="1" si="39"/>
        <v>#N/A</v>
      </c>
      <c r="BK109" s="1">
        <f t="shared" si="33"/>
        <v>41747</v>
      </c>
      <c r="BL109" t="e">
        <f t="array" aca="1" ref="BL109:CH109" ca="1">_xll.QSA.InterpLinear(AM109:BJ109,K109:AH109,$BL$2:$CH$2)</f>
        <v>#VALUE!</v>
      </c>
      <c r="BM109" t="e">
        <f ca="1"/>
        <v>#VALUE!</v>
      </c>
      <c r="BN109" t="e">
        <f ca="1"/>
        <v>#VALUE!</v>
      </c>
      <c r="BO109" t="e">
        <f ca="1"/>
        <v>#VALUE!</v>
      </c>
      <c r="BP109" t="e">
        <f ca="1"/>
        <v>#VALUE!</v>
      </c>
      <c r="BQ109" t="e">
        <f ca="1"/>
        <v>#VALUE!</v>
      </c>
      <c r="BR109" t="e">
        <f ca="1"/>
        <v>#VALUE!</v>
      </c>
      <c r="BS109" t="e">
        <f ca="1"/>
        <v>#VALUE!</v>
      </c>
      <c r="BT109" t="e">
        <f ca="1"/>
        <v>#VALUE!</v>
      </c>
      <c r="BU109" t="e">
        <f ca="1"/>
        <v>#VALUE!</v>
      </c>
      <c r="BV109" t="e">
        <f ca="1"/>
        <v>#VALUE!</v>
      </c>
      <c r="BW109" t="e">
        <f ca="1"/>
        <v>#VALUE!</v>
      </c>
      <c r="BX109" t="e">
        <f ca="1"/>
        <v>#VALUE!</v>
      </c>
      <c r="BY109" t="e">
        <f ca="1"/>
        <v>#VALUE!</v>
      </c>
      <c r="BZ109" t="e">
        <f ca="1"/>
        <v>#VALUE!</v>
      </c>
      <c r="CA109" t="e">
        <f ca="1"/>
        <v>#VALUE!</v>
      </c>
      <c r="CB109" t="e">
        <f ca="1"/>
        <v>#VALUE!</v>
      </c>
      <c r="CC109" t="e">
        <f ca="1"/>
        <v>#VALUE!</v>
      </c>
      <c r="CD109" t="e">
        <f ca="1"/>
        <v>#VALUE!</v>
      </c>
      <c r="CE109" t="e">
        <f ca="1"/>
        <v>#VALUE!</v>
      </c>
      <c r="CF109" t="e">
        <f ca="1"/>
        <v>#VALUE!</v>
      </c>
      <c r="CG109" t="e">
        <f ca="1"/>
        <v>#VALUE!</v>
      </c>
      <c r="CH109" t="e">
        <f ca="1"/>
        <v>#VALUE!</v>
      </c>
    </row>
    <row r="110" spans="3:86" x14ac:dyDescent="0.25">
      <c r="C110">
        <v>41647</v>
      </c>
      <c r="D110">
        <v>3652</v>
      </c>
      <c r="E110">
        <v>8.6359000000000005E-2</v>
      </c>
      <c r="H110" s="1">
        <f t="shared" si="25"/>
        <v>41748</v>
      </c>
      <c r="I110">
        <f t="shared" si="29"/>
        <v>41748</v>
      </c>
      <c r="J110" t="e">
        <f t="shared" si="30"/>
        <v>#N/A</v>
      </c>
      <c r="K110" t="e">
        <f t="shared" ca="1" si="40"/>
        <v>#N/A</v>
      </c>
      <c r="L110" t="e">
        <f t="shared" ca="1" si="40"/>
        <v>#N/A</v>
      </c>
      <c r="M110" t="e">
        <f t="shared" ca="1" si="40"/>
        <v>#N/A</v>
      </c>
      <c r="N110" t="e">
        <f t="shared" ca="1" si="40"/>
        <v>#N/A</v>
      </c>
      <c r="O110" t="e">
        <f t="shared" ca="1" si="40"/>
        <v>#N/A</v>
      </c>
      <c r="P110" t="e">
        <f t="shared" ca="1" si="40"/>
        <v>#N/A</v>
      </c>
      <c r="Q110" t="e">
        <f t="shared" ca="1" si="40"/>
        <v>#N/A</v>
      </c>
      <c r="R110" t="e">
        <f t="shared" ca="1" si="40"/>
        <v>#N/A</v>
      </c>
      <c r="S110" t="e">
        <f t="shared" ca="1" si="40"/>
        <v>#N/A</v>
      </c>
      <c r="T110" t="e">
        <f t="shared" ca="1" si="40"/>
        <v>#N/A</v>
      </c>
      <c r="U110" t="e">
        <f t="shared" ca="1" si="40"/>
        <v>#N/A</v>
      </c>
      <c r="V110" t="e">
        <f t="shared" ca="1" si="40"/>
        <v>#N/A</v>
      </c>
      <c r="W110" t="e">
        <f t="shared" ca="1" si="40"/>
        <v>#N/A</v>
      </c>
      <c r="X110" t="e">
        <f t="shared" ca="1" si="40"/>
        <v>#N/A</v>
      </c>
      <c r="Y110" t="e">
        <f t="shared" ca="1" si="40"/>
        <v>#N/A</v>
      </c>
      <c r="Z110" t="e">
        <f t="shared" ca="1" si="38"/>
        <v>#N/A</v>
      </c>
      <c r="AA110" t="e">
        <f t="shared" ca="1" si="38"/>
        <v>#N/A</v>
      </c>
      <c r="AB110" t="e">
        <f t="shared" ca="1" si="38"/>
        <v>#N/A</v>
      </c>
      <c r="AC110" t="e">
        <f t="shared" ca="1" si="38"/>
        <v>#N/A</v>
      </c>
      <c r="AD110" t="e">
        <f t="shared" ca="1" si="38"/>
        <v>#N/A</v>
      </c>
      <c r="AE110" t="e">
        <f t="shared" ca="1" si="38"/>
        <v>#N/A</v>
      </c>
      <c r="AF110" t="e">
        <f t="shared" ca="1" si="38"/>
        <v>#N/A</v>
      </c>
      <c r="AG110" t="e">
        <f t="shared" ca="1" si="38"/>
        <v>#N/A</v>
      </c>
      <c r="AH110" t="e">
        <f t="shared" ca="1" si="38"/>
        <v>#N/A</v>
      </c>
      <c r="AJ110" s="1">
        <f t="shared" si="27"/>
        <v>0</v>
      </c>
      <c r="AM110" t="e">
        <f t="shared" ca="1" si="41"/>
        <v>#N/A</v>
      </c>
      <c r="AN110" t="e">
        <f t="shared" ca="1" si="41"/>
        <v>#N/A</v>
      </c>
      <c r="AO110" t="e">
        <f t="shared" ca="1" si="41"/>
        <v>#N/A</v>
      </c>
      <c r="AP110" t="e">
        <f t="shared" ca="1" si="41"/>
        <v>#N/A</v>
      </c>
      <c r="AQ110" t="e">
        <f t="shared" ca="1" si="41"/>
        <v>#N/A</v>
      </c>
      <c r="AR110" t="e">
        <f t="shared" ca="1" si="41"/>
        <v>#N/A</v>
      </c>
      <c r="AS110" t="e">
        <f t="shared" ca="1" si="41"/>
        <v>#N/A</v>
      </c>
      <c r="AT110" t="e">
        <f t="shared" ca="1" si="41"/>
        <v>#N/A</v>
      </c>
      <c r="AU110" t="e">
        <f t="shared" ca="1" si="41"/>
        <v>#N/A</v>
      </c>
      <c r="AV110" t="e">
        <f t="shared" ca="1" si="41"/>
        <v>#N/A</v>
      </c>
      <c r="AW110" t="e">
        <f t="shared" ca="1" si="41"/>
        <v>#N/A</v>
      </c>
      <c r="AX110" t="e">
        <f t="shared" ca="1" si="41"/>
        <v>#N/A</v>
      </c>
      <c r="AY110" t="e">
        <f t="shared" ca="1" si="41"/>
        <v>#N/A</v>
      </c>
      <c r="AZ110" t="e">
        <f t="shared" ca="1" si="41"/>
        <v>#N/A</v>
      </c>
      <c r="BA110" t="e">
        <f t="shared" ca="1" si="41"/>
        <v>#N/A</v>
      </c>
      <c r="BB110" t="e">
        <f t="shared" ca="1" si="39"/>
        <v>#N/A</v>
      </c>
      <c r="BC110" t="e">
        <f t="shared" ca="1" si="39"/>
        <v>#N/A</v>
      </c>
      <c r="BD110" t="e">
        <f t="shared" ca="1" si="39"/>
        <v>#N/A</v>
      </c>
      <c r="BE110" t="e">
        <f t="shared" ca="1" si="39"/>
        <v>#N/A</v>
      </c>
      <c r="BF110" t="e">
        <f t="shared" ca="1" si="39"/>
        <v>#N/A</v>
      </c>
      <c r="BG110" t="e">
        <f t="shared" ca="1" si="39"/>
        <v>#N/A</v>
      </c>
      <c r="BH110" t="e">
        <f t="shared" ca="1" si="39"/>
        <v>#N/A</v>
      </c>
      <c r="BI110" t="e">
        <f t="shared" ca="1" si="39"/>
        <v>#N/A</v>
      </c>
      <c r="BJ110" t="e">
        <f t="shared" ca="1" si="39"/>
        <v>#N/A</v>
      </c>
      <c r="BK110" s="1">
        <f t="shared" si="33"/>
        <v>41748</v>
      </c>
      <c r="BL110" t="e">
        <f t="array" aca="1" ref="BL110:CH110" ca="1">_xll.QSA.InterpLinear(AM110:BJ110,K110:AH110,$BL$2:$CH$2)</f>
        <v>#VALUE!</v>
      </c>
      <c r="BM110" t="e">
        <f ca="1"/>
        <v>#VALUE!</v>
      </c>
      <c r="BN110" t="e">
        <f ca="1"/>
        <v>#VALUE!</v>
      </c>
      <c r="BO110" t="e">
        <f ca="1"/>
        <v>#VALUE!</v>
      </c>
      <c r="BP110" t="e">
        <f ca="1"/>
        <v>#VALUE!</v>
      </c>
      <c r="BQ110" t="e">
        <f ca="1"/>
        <v>#VALUE!</v>
      </c>
      <c r="BR110" t="e">
        <f ca="1"/>
        <v>#VALUE!</v>
      </c>
      <c r="BS110" t="e">
        <f ca="1"/>
        <v>#VALUE!</v>
      </c>
      <c r="BT110" t="e">
        <f ca="1"/>
        <v>#VALUE!</v>
      </c>
      <c r="BU110" t="e">
        <f ca="1"/>
        <v>#VALUE!</v>
      </c>
      <c r="BV110" t="e">
        <f ca="1"/>
        <v>#VALUE!</v>
      </c>
      <c r="BW110" t="e">
        <f ca="1"/>
        <v>#VALUE!</v>
      </c>
      <c r="BX110" t="e">
        <f ca="1"/>
        <v>#VALUE!</v>
      </c>
      <c r="BY110" t="e">
        <f ca="1"/>
        <v>#VALUE!</v>
      </c>
      <c r="BZ110" t="e">
        <f ca="1"/>
        <v>#VALUE!</v>
      </c>
      <c r="CA110" t="e">
        <f ca="1"/>
        <v>#VALUE!</v>
      </c>
      <c r="CB110" t="e">
        <f ca="1"/>
        <v>#VALUE!</v>
      </c>
      <c r="CC110" t="e">
        <f ca="1"/>
        <v>#VALUE!</v>
      </c>
      <c r="CD110" t="e">
        <f ca="1"/>
        <v>#VALUE!</v>
      </c>
      <c r="CE110" t="e">
        <f ca="1"/>
        <v>#VALUE!</v>
      </c>
      <c r="CF110" t="e">
        <f ca="1"/>
        <v>#VALUE!</v>
      </c>
      <c r="CG110" t="e">
        <f ca="1"/>
        <v>#VALUE!</v>
      </c>
      <c r="CH110" t="e">
        <f ca="1"/>
        <v>#VALUE!</v>
      </c>
    </row>
    <row r="111" spans="3:86" x14ac:dyDescent="0.25">
      <c r="C111">
        <v>41647</v>
      </c>
      <c r="D111">
        <v>4383</v>
      </c>
      <c r="E111">
        <v>8.9949000000000001E-2</v>
      </c>
      <c r="H111" s="1">
        <f t="shared" si="25"/>
        <v>41749</v>
      </c>
      <c r="I111">
        <f t="shared" si="29"/>
        <v>41749</v>
      </c>
      <c r="J111" t="e">
        <f t="shared" si="30"/>
        <v>#N/A</v>
      </c>
      <c r="K111" t="e">
        <f t="shared" ca="1" si="40"/>
        <v>#N/A</v>
      </c>
      <c r="L111" t="e">
        <f t="shared" ca="1" si="40"/>
        <v>#N/A</v>
      </c>
      <c r="M111" t="e">
        <f t="shared" ca="1" si="40"/>
        <v>#N/A</v>
      </c>
      <c r="N111" t="e">
        <f t="shared" ca="1" si="40"/>
        <v>#N/A</v>
      </c>
      <c r="O111" t="e">
        <f t="shared" ca="1" si="40"/>
        <v>#N/A</v>
      </c>
      <c r="P111" t="e">
        <f t="shared" ca="1" si="40"/>
        <v>#N/A</v>
      </c>
      <c r="Q111" t="e">
        <f t="shared" ca="1" si="40"/>
        <v>#N/A</v>
      </c>
      <c r="R111" t="e">
        <f t="shared" ca="1" si="40"/>
        <v>#N/A</v>
      </c>
      <c r="S111" t="e">
        <f t="shared" ca="1" si="40"/>
        <v>#N/A</v>
      </c>
      <c r="T111" t="e">
        <f t="shared" ca="1" si="40"/>
        <v>#N/A</v>
      </c>
      <c r="U111" t="e">
        <f t="shared" ca="1" si="40"/>
        <v>#N/A</v>
      </c>
      <c r="V111" t="e">
        <f t="shared" ca="1" si="40"/>
        <v>#N/A</v>
      </c>
      <c r="W111" t="e">
        <f t="shared" ca="1" si="40"/>
        <v>#N/A</v>
      </c>
      <c r="X111" t="e">
        <f t="shared" ca="1" si="40"/>
        <v>#N/A</v>
      </c>
      <c r="Y111" t="e">
        <f t="shared" ca="1" si="40"/>
        <v>#N/A</v>
      </c>
      <c r="Z111" t="e">
        <f t="shared" ca="1" si="38"/>
        <v>#N/A</v>
      </c>
      <c r="AA111" t="e">
        <f t="shared" ca="1" si="38"/>
        <v>#N/A</v>
      </c>
      <c r="AB111" t="e">
        <f t="shared" ca="1" si="38"/>
        <v>#N/A</v>
      </c>
      <c r="AC111" t="e">
        <f t="shared" ca="1" si="38"/>
        <v>#N/A</v>
      </c>
      <c r="AD111" t="e">
        <f t="shared" ca="1" si="38"/>
        <v>#N/A</v>
      </c>
      <c r="AE111" t="e">
        <f t="shared" ca="1" si="38"/>
        <v>#N/A</v>
      </c>
      <c r="AF111" t="e">
        <f t="shared" ca="1" si="38"/>
        <v>#N/A</v>
      </c>
      <c r="AG111" t="e">
        <f t="shared" ca="1" si="38"/>
        <v>#N/A</v>
      </c>
      <c r="AH111" t="e">
        <f t="shared" ca="1" si="38"/>
        <v>#N/A</v>
      </c>
      <c r="AJ111" s="1">
        <f t="shared" si="27"/>
        <v>0</v>
      </c>
      <c r="AM111" t="e">
        <f t="shared" ca="1" si="41"/>
        <v>#N/A</v>
      </c>
      <c r="AN111" t="e">
        <f t="shared" ca="1" si="41"/>
        <v>#N/A</v>
      </c>
      <c r="AO111" t="e">
        <f t="shared" ca="1" si="41"/>
        <v>#N/A</v>
      </c>
      <c r="AP111" t="e">
        <f t="shared" ca="1" si="41"/>
        <v>#N/A</v>
      </c>
      <c r="AQ111" t="e">
        <f t="shared" ca="1" si="41"/>
        <v>#N/A</v>
      </c>
      <c r="AR111" t="e">
        <f t="shared" ca="1" si="41"/>
        <v>#N/A</v>
      </c>
      <c r="AS111" t="e">
        <f t="shared" ca="1" si="41"/>
        <v>#N/A</v>
      </c>
      <c r="AT111" t="e">
        <f t="shared" ca="1" si="41"/>
        <v>#N/A</v>
      </c>
      <c r="AU111" t="e">
        <f t="shared" ca="1" si="41"/>
        <v>#N/A</v>
      </c>
      <c r="AV111" t="e">
        <f t="shared" ca="1" si="41"/>
        <v>#N/A</v>
      </c>
      <c r="AW111" t="e">
        <f t="shared" ca="1" si="41"/>
        <v>#N/A</v>
      </c>
      <c r="AX111" t="e">
        <f t="shared" ca="1" si="41"/>
        <v>#N/A</v>
      </c>
      <c r="AY111" t="e">
        <f t="shared" ca="1" si="41"/>
        <v>#N/A</v>
      </c>
      <c r="AZ111" t="e">
        <f t="shared" ca="1" si="41"/>
        <v>#N/A</v>
      </c>
      <c r="BA111" t="e">
        <f t="shared" ca="1" si="41"/>
        <v>#N/A</v>
      </c>
      <c r="BB111" t="e">
        <f t="shared" ca="1" si="39"/>
        <v>#N/A</v>
      </c>
      <c r="BC111" t="e">
        <f t="shared" ca="1" si="39"/>
        <v>#N/A</v>
      </c>
      <c r="BD111" t="e">
        <f t="shared" ca="1" si="39"/>
        <v>#N/A</v>
      </c>
      <c r="BE111" t="e">
        <f t="shared" ca="1" si="39"/>
        <v>#N/A</v>
      </c>
      <c r="BF111" t="e">
        <f t="shared" ca="1" si="39"/>
        <v>#N/A</v>
      </c>
      <c r="BG111" t="e">
        <f t="shared" ca="1" si="39"/>
        <v>#N/A</v>
      </c>
      <c r="BH111" t="e">
        <f t="shared" ca="1" si="39"/>
        <v>#N/A</v>
      </c>
      <c r="BI111" t="e">
        <f t="shared" ca="1" si="39"/>
        <v>#N/A</v>
      </c>
      <c r="BJ111" t="e">
        <f t="shared" ca="1" si="39"/>
        <v>#N/A</v>
      </c>
      <c r="BK111" s="1">
        <f t="shared" si="33"/>
        <v>41749</v>
      </c>
      <c r="BL111" t="e">
        <f t="array" aca="1" ref="BL111:CH111" ca="1">_xll.QSA.InterpLinear(AM111:BJ111,K111:AH111,$BL$2:$CH$2)</f>
        <v>#VALUE!</v>
      </c>
      <c r="BM111" t="e">
        <f ca="1"/>
        <v>#VALUE!</v>
      </c>
      <c r="BN111" t="e">
        <f ca="1"/>
        <v>#VALUE!</v>
      </c>
      <c r="BO111" t="e">
        <f ca="1"/>
        <v>#VALUE!</v>
      </c>
      <c r="BP111" t="e">
        <f ca="1"/>
        <v>#VALUE!</v>
      </c>
      <c r="BQ111" t="e">
        <f ca="1"/>
        <v>#VALUE!</v>
      </c>
      <c r="BR111" t="e">
        <f ca="1"/>
        <v>#VALUE!</v>
      </c>
      <c r="BS111" t="e">
        <f ca="1"/>
        <v>#VALUE!</v>
      </c>
      <c r="BT111" t="e">
        <f ca="1"/>
        <v>#VALUE!</v>
      </c>
      <c r="BU111" t="e">
        <f ca="1"/>
        <v>#VALUE!</v>
      </c>
      <c r="BV111" t="e">
        <f ca="1"/>
        <v>#VALUE!</v>
      </c>
      <c r="BW111" t="e">
        <f ca="1"/>
        <v>#VALUE!</v>
      </c>
      <c r="BX111" t="e">
        <f ca="1"/>
        <v>#VALUE!</v>
      </c>
      <c r="BY111" t="e">
        <f ca="1"/>
        <v>#VALUE!</v>
      </c>
      <c r="BZ111" t="e">
        <f ca="1"/>
        <v>#VALUE!</v>
      </c>
      <c r="CA111" t="e">
        <f ca="1"/>
        <v>#VALUE!</v>
      </c>
      <c r="CB111" t="e">
        <f ca="1"/>
        <v>#VALUE!</v>
      </c>
      <c r="CC111" t="e">
        <f ca="1"/>
        <v>#VALUE!</v>
      </c>
      <c r="CD111" t="e">
        <f ca="1"/>
        <v>#VALUE!</v>
      </c>
      <c r="CE111" t="e">
        <f ca="1"/>
        <v>#VALUE!</v>
      </c>
      <c r="CF111" t="e">
        <f ca="1"/>
        <v>#VALUE!</v>
      </c>
      <c r="CG111" t="e">
        <f ca="1"/>
        <v>#VALUE!</v>
      </c>
      <c r="CH111" t="e">
        <f ca="1"/>
        <v>#VALUE!</v>
      </c>
    </row>
    <row r="112" spans="3:86" x14ac:dyDescent="0.25">
      <c r="C112">
        <v>41647</v>
      </c>
      <c r="D112">
        <v>5479</v>
      </c>
      <c r="E112">
        <v>9.4299999999999995E-2</v>
      </c>
      <c r="H112" s="1">
        <f t="shared" si="25"/>
        <v>41750</v>
      </c>
      <c r="I112">
        <f t="shared" si="29"/>
        <v>41750</v>
      </c>
      <c r="J112" t="e">
        <f t="shared" si="30"/>
        <v>#N/A</v>
      </c>
      <c r="K112" t="e">
        <f t="shared" ca="1" si="40"/>
        <v>#N/A</v>
      </c>
      <c r="L112" t="e">
        <f t="shared" ca="1" si="40"/>
        <v>#N/A</v>
      </c>
      <c r="M112" t="e">
        <f t="shared" ca="1" si="40"/>
        <v>#N/A</v>
      </c>
      <c r="N112" t="e">
        <f t="shared" ca="1" si="40"/>
        <v>#N/A</v>
      </c>
      <c r="O112" t="e">
        <f t="shared" ca="1" si="40"/>
        <v>#N/A</v>
      </c>
      <c r="P112" t="e">
        <f t="shared" ca="1" si="40"/>
        <v>#N/A</v>
      </c>
      <c r="Q112" t="e">
        <f t="shared" ca="1" si="40"/>
        <v>#N/A</v>
      </c>
      <c r="R112" t="e">
        <f t="shared" ca="1" si="40"/>
        <v>#N/A</v>
      </c>
      <c r="S112" t="e">
        <f t="shared" ca="1" si="40"/>
        <v>#N/A</v>
      </c>
      <c r="T112" t="e">
        <f t="shared" ca="1" si="40"/>
        <v>#N/A</v>
      </c>
      <c r="U112" t="e">
        <f t="shared" ca="1" si="40"/>
        <v>#N/A</v>
      </c>
      <c r="V112" t="e">
        <f t="shared" ca="1" si="40"/>
        <v>#N/A</v>
      </c>
      <c r="W112" t="e">
        <f t="shared" ca="1" si="40"/>
        <v>#N/A</v>
      </c>
      <c r="X112" t="e">
        <f t="shared" ca="1" si="40"/>
        <v>#N/A</v>
      </c>
      <c r="Y112" t="e">
        <f t="shared" ca="1" si="40"/>
        <v>#N/A</v>
      </c>
      <c r="Z112" t="e">
        <f t="shared" ca="1" si="38"/>
        <v>#N/A</v>
      </c>
      <c r="AA112" t="e">
        <f t="shared" ca="1" si="38"/>
        <v>#N/A</v>
      </c>
      <c r="AB112" t="e">
        <f t="shared" ca="1" si="38"/>
        <v>#N/A</v>
      </c>
      <c r="AC112" t="e">
        <f t="shared" ca="1" si="38"/>
        <v>#N/A</v>
      </c>
      <c r="AD112" t="e">
        <f t="shared" ca="1" si="38"/>
        <v>#N/A</v>
      </c>
      <c r="AE112" t="e">
        <f t="shared" ca="1" si="38"/>
        <v>#N/A</v>
      </c>
      <c r="AF112" t="e">
        <f t="shared" ca="1" si="38"/>
        <v>#N/A</v>
      </c>
      <c r="AG112" t="e">
        <f t="shared" ca="1" si="38"/>
        <v>#N/A</v>
      </c>
      <c r="AH112" t="e">
        <f t="shared" ca="1" si="38"/>
        <v>#N/A</v>
      </c>
      <c r="AJ112" s="1">
        <f t="shared" si="27"/>
        <v>0</v>
      </c>
      <c r="AM112" t="e">
        <f t="shared" ca="1" si="41"/>
        <v>#N/A</v>
      </c>
      <c r="AN112" t="e">
        <f t="shared" ca="1" si="41"/>
        <v>#N/A</v>
      </c>
      <c r="AO112" t="e">
        <f t="shared" ca="1" si="41"/>
        <v>#N/A</v>
      </c>
      <c r="AP112" t="e">
        <f t="shared" ca="1" si="41"/>
        <v>#N/A</v>
      </c>
      <c r="AQ112" t="e">
        <f t="shared" ca="1" si="41"/>
        <v>#N/A</v>
      </c>
      <c r="AR112" t="e">
        <f t="shared" ca="1" si="41"/>
        <v>#N/A</v>
      </c>
      <c r="AS112" t="e">
        <f t="shared" ca="1" si="41"/>
        <v>#N/A</v>
      </c>
      <c r="AT112" t="e">
        <f t="shared" ca="1" si="41"/>
        <v>#N/A</v>
      </c>
      <c r="AU112" t="e">
        <f t="shared" ca="1" si="41"/>
        <v>#N/A</v>
      </c>
      <c r="AV112" t="e">
        <f t="shared" ca="1" si="41"/>
        <v>#N/A</v>
      </c>
      <c r="AW112" t="e">
        <f t="shared" ca="1" si="41"/>
        <v>#N/A</v>
      </c>
      <c r="AX112" t="e">
        <f t="shared" ca="1" si="41"/>
        <v>#N/A</v>
      </c>
      <c r="AY112" t="e">
        <f t="shared" ca="1" si="41"/>
        <v>#N/A</v>
      </c>
      <c r="AZ112" t="e">
        <f t="shared" ca="1" si="41"/>
        <v>#N/A</v>
      </c>
      <c r="BA112" t="e">
        <f t="shared" ca="1" si="41"/>
        <v>#N/A</v>
      </c>
      <c r="BB112" t="e">
        <f t="shared" ca="1" si="39"/>
        <v>#N/A</v>
      </c>
      <c r="BC112" t="e">
        <f t="shared" ca="1" si="39"/>
        <v>#N/A</v>
      </c>
      <c r="BD112" t="e">
        <f t="shared" ca="1" si="39"/>
        <v>#N/A</v>
      </c>
      <c r="BE112" t="e">
        <f t="shared" ca="1" si="39"/>
        <v>#N/A</v>
      </c>
      <c r="BF112" t="e">
        <f t="shared" ca="1" si="39"/>
        <v>#N/A</v>
      </c>
      <c r="BG112" t="e">
        <f t="shared" ca="1" si="39"/>
        <v>#N/A</v>
      </c>
      <c r="BH112" t="e">
        <f t="shared" ca="1" si="39"/>
        <v>#N/A</v>
      </c>
      <c r="BI112" t="e">
        <f t="shared" ca="1" si="39"/>
        <v>#N/A</v>
      </c>
      <c r="BJ112" t="e">
        <f t="shared" ca="1" si="39"/>
        <v>#N/A</v>
      </c>
      <c r="BK112" s="1">
        <f t="shared" si="33"/>
        <v>41750</v>
      </c>
      <c r="BL112" t="e">
        <f t="array" aca="1" ref="BL112:CH112" ca="1">_xll.QSA.InterpLinear(AM112:BJ112,K112:AH112,$BL$2:$CH$2)</f>
        <v>#VALUE!</v>
      </c>
      <c r="BM112" t="e">
        <f ca="1"/>
        <v>#VALUE!</v>
      </c>
      <c r="BN112" t="e">
        <f ca="1"/>
        <v>#VALUE!</v>
      </c>
      <c r="BO112" t="e">
        <f ca="1"/>
        <v>#VALUE!</v>
      </c>
      <c r="BP112" t="e">
        <f ca="1"/>
        <v>#VALUE!</v>
      </c>
      <c r="BQ112" t="e">
        <f ca="1"/>
        <v>#VALUE!</v>
      </c>
      <c r="BR112" t="e">
        <f ca="1"/>
        <v>#VALUE!</v>
      </c>
      <c r="BS112" t="e">
        <f ca="1"/>
        <v>#VALUE!</v>
      </c>
      <c r="BT112" t="e">
        <f ca="1"/>
        <v>#VALUE!</v>
      </c>
      <c r="BU112" t="e">
        <f ca="1"/>
        <v>#VALUE!</v>
      </c>
      <c r="BV112" t="e">
        <f ca="1"/>
        <v>#VALUE!</v>
      </c>
      <c r="BW112" t="e">
        <f ca="1"/>
        <v>#VALUE!</v>
      </c>
      <c r="BX112" t="e">
        <f ca="1"/>
        <v>#VALUE!</v>
      </c>
      <c r="BY112" t="e">
        <f ca="1"/>
        <v>#VALUE!</v>
      </c>
      <c r="BZ112" t="e">
        <f ca="1"/>
        <v>#VALUE!</v>
      </c>
      <c r="CA112" t="e">
        <f ca="1"/>
        <v>#VALUE!</v>
      </c>
      <c r="CB112" t="e">
        <f ca="1"/>
        <v>#VALUE!</v>
      </c>
      <c r="CC112" t="e">
        <f ca="1"/>
        <v>#VALUE!</v>
      </c>
      <c r="CD112" t="e">
        <f ca="1"/>
        <v>#VALUE!</v>
      </c>
      <c r="CE112" t="e">
        <f ca="1"/>
        <v>#VALUE!</v>
      </c>
      <c r="CF112" t="e">
        <f ca="1"/>
        <v>#VALUE!</v>
      </c>
      <c r="CG112" t="e">
        <f ca="1"/>
        <v>#VALUE!</v>
      </c>
      <c r="CH112" t="e">
        <f ca="1"/>
        <v>#VALUE!</v>
      </c>
    </row>
    <row r="113" spans="3:86" x14ac:dyDescent="0.25">
      <c r="C113">
        <v>41647</v>
      </c>
      <c r="D113">
        <v>7306</v>
      </c>
      <c r="E113">
        <v>9.4773999999999997E-2</v>
      </c>
      <c r="H113" s="1">
        <f t="shared" si="25"/>
        <v>41751</v>
      </c>
      <c r="I113">
        <f t="shared" si="29"/>
        <v>41751</v>
      </c>
      <c r="J113">
        <f t="shared" si="30"/>
        <v>1791</v>
      </c>
      <c r="K113">
        <f t="shared" ca="1" si="40"/>
        <v>5.8167999999999997E-2</v>
      </c>
      <c r="L113">
        <f t="shared" ca="1" si="40"/>
        <v>6.0638999999999998E-2</v>
      </c>
      <c r="M113">
        <f t="shared" ca="1" si="40"/>
        <v>6.2543000000000001E-2</v>
      </c>
      <c r="N113">
        <f t="shared" ca="1" si="40"/>
        <v>6.4256999999999995E-2</v>
      </c>
      <c r="O113">
        <f t="shared" ca="1" si="40"/>
        <v>6.5808000000000005E-2</v>
      </c>
      <c r="P113">
        <f t="shared" ca="1" si="40"/>
        <v>6.7209000000000005E-2</v>
      </c>
      <c r="Q113">
        <f t="shared" ca="1" si="40"/>
        <v>6.8543999999999994E-2</v>
      </c>
      <c r="R113">
        <f t="shared" ca="1" si="40"/>
        <v>6.9750000000000006E-2</v>
      </c>
      <c r="S113">
        <f t="shared" ca="1" si="40"/>
        <v>7.3842000000000005E-2</v>
      </c>
      <c r="T113">
        <f t="shared" ca="1" si="40"/>
        <v>7.6947000000000002E-2</v>
      </c>
      <c r="U113">
        <f t="shared" ca="1" si="40"/>
        <v>7.9341999999999996E-2</v>
      </c>
      <c r="V113">
        <f t="shared" ca="1" si="40"/>
        <v>8.1594E-2</v>
      </c>
      <c r="W113">
        <f t="shared" ca="1" si="40"/>
        <v>8.3961999999999995E-2</v>
      </c>
      <c r="X113">
        <f t="shared" ca="1" si="40"/>
        <v>8.5166000000000006E-2</v>
      </c>
      <c r="Y113">
        <f t="shared" ca="1" si="40"/>
        <v>8.6449999999999999E-2</v>
      </c>
      <c r="Z113">
        <f t="shared" ca="1" si="38"/>
        <v>8.7662000000000004E-2</v>
      </c>
      <c r="AA113">
        <f t="shared" ca="1" si="38"/>
        <v>8.9635000000000006E-2</v>
      </c>
      <c r="AB113">
        <f t="shared" ca="1" si="38"/>
        <v>9.1360999999999998E-2</v>
      </c>
      <c r="AC113">
        <f t="shared" ca="1" si="38"/>
        <v>9.1416999999999998E-2</v>
      </c>
      <c r="AD113">
        <f t="shared" ca="1" si="38"/>
        <v>8.9839000000000002E-2</v>
      </c>
      <c r="AE113">
        <f t="shared" ca="1" si="38"/>
        <v>8.8302000000000005E-2</v>
      </c>
      <c r="AF113">
        <f t="shared" ca="1" si="38"/>
        <v>8.813E-2</v>
      </c>
      <c r="AG113">
        <f t="shared" ca="1" si="38"/>
        <v>8.8028999999999996E-2</v>
      </c>
      <c r="AH113">
        <f t="shared" ca="1" si="38"/>
        <v>5.8167999999999997E-2</v>
      </c>
      <c r="AJ113" s="1">
        <f t="shared" si="27"/>
        <v>0</v>
      </c>
      <c r="AM113">
        <f t="shared" ca="1" si="41"/>
        <v>91</v>
      </c>
      <c r="AN113">
        <f t="shared" ca="1" si="41"/>
        <v>183</v>
      </c>
      <c r="AO113">
        <f t="shared" ca="1" si="41"/>
        <v>275</v>
      </c>
      <c r="AP113">
        <f t="shared" ca="1" si="41"/>
        <v>365</v>
      </c>
      <c r="AQ113">
        <f t="shared" ca="1" si="41"/>
        <v>456</v>
      </c>
      <c r="AR113">
        <f t="shared" ca="1" si="41"/>
        <v>548</v>
      </c>
      <c r="AS113">
        <f t="shared" ca="1" si="41"/>
        <v>640</v>
      </c>
      <c r="AT113">
        <f t="shared" ca="1" si="41"/>
        <v>731</v>
      </c>
      <c r="AU113">
        <f t="shared" ca="1" si="41"/>
        <v>1098</v>
      </c>
      <c r="AV113">
        <f t="shared" ca="1" si="41"/>
        <v>1462</v>
      </c>
      <c r="AW113">
        <f t="shared" ca="1" si="41"/>
        <v>1826</v>
      </c>
      <c r="AX113">
        <f t="shared" ca="1" si="41"/>
        <v>2192</v>
      </c>
      <c r="AY113">
        <f t="shared" ca="1" si="41"/>
        <v>2557</v>
      </c>
      <c r="AZ113">
        <f t="shared" ca="1" si="41"/>
        <v>2922</v>
      </c>
      <c r="BA113">
        <f t="shared" ca="1" si="41"/>
        <v>3289</v>
      </c>
      <c r="BB113">
        <f t="shared" ca="1" si="39"/>
        <v>3653</v>
      </c>
      <c r="BC113">
        <f t="shared" ca="1" si="39"/>
        <v>4383</v>
      </c>
      <c r="BD113">
        <f t="shared" ca="1" si="39"/>
        <v>5480</v>
      </c>
      <c r="BE113">
        <f t="shared" ca="1" si="39"/>
        <v>7307</v>
      </c>
      <c r="BF113">
        <f t="shared" ca="1" si="39"/>
        <v>9131</v>
      </c>
      <c r="BG113">
        <f t="shared" ca="1" si="39"/>
        <v>10958</v>
      </c>
      <c r="BH113">
        <f t="shared" ca="1" si="39"/>
        <v>14610</v>
      </c>
      <c r="BI113">
        <f t="shared" ca="1" si="39"/>
        <v>18263</v>
      </c>
      <c r="BJ113">
        <f t="shared" ca="1" si="39"/>
        <v>91</v>
      </c>
      <c r="BK113" s="1">
        <f t="shared" si="33"/>
        <v>41751</v>
      </c>
      <c r="BL113">
        <f t="array" aca="1" ref="BL113:CH113" ca="1">_xll.QSA.InterpLinear(AM113:BJ113,K113:AH113,$BL$2:$CH$2)</f>
        <v>5.8141141304347825E-2</v>
      </c>
      <c r="BM113">
        <f ca="1"/>
        <v>6.0585282608695654E-2</v>
      </c>
      <c r="BN113">
        <f ca="1"/>
        <v>6.2501608695652175E-2</v>
      </c>
      <c r="BO113">
        <f ca="1"/>
        <v>6.4256999999999995E-2</v>
      </c>
      <c r="BP113">
        <f ca="1"/>
        <v>6.5790956043956045E-2</v>
      </c>
      <c r="BQ113">
        <f ca="1"/>
        <v>6.7178543478260869E-2</v>
      </c>
      <c r="BR113">
        <f ca="1"/>
        <v>6.8514978260869552E-2</v>
      </c>
      <c r="BS113">
        <f ca="1"/>
        <v>6.9761149863760225E-2</v>
      </c>
      <c r="BT113">
        <f ca="1"/>
        <v>7.3819700272479569E-2</v>
      </c>
      <c r="BU113">
        <f ca="1"/>
        <v>7.6938469780219787E-2</v>
      </c>
      <c r="BV113">
        <f ca="1"/>
        <v>7.9341999999999996E-2</v>
      </c>
      <c r="BW113">
        <f ca="1"/>
        <v>8.1587846994535515E-2</v>
      </c>
      <c r="BX113">
        <f ca="1"/>
        <v>8.3968597260273961E-2</v>
      </c>
      <c r="BY113">
        <f ca="1"/>
        <v>8.516949863760219E-2</v>
      </c>
      <c r="BZ113">
        <f ca="1"/>
        <v>8.6446501362397815E-2</v>
      </c>
      <c r="CA113">
        <f ca="1"/>
        <v>8.7658670329670327E-2</v>
      </c>
      <c r="CB113">
        <f ca="1"/>
        <v>8.9635000000000006E-2</v>
      </c>
      <c r="CC113">
        <f ca="1"/>
        <v>9.1359426618049216E-2</v>
      </c>
      <c r="CD113">
        <f ca="1"/>
        <v>9.1416938697318012E-2</v>
      </c>
      <c r="CE113">
        <f ca="1"/>
        <v>8.9838158730158726E-2</v>
      </c>
      <c r="CF113">
        <f ca="1"/>
        <v>8.8301952902519174E-2</v>
      </c>
      <c r="CG113">
        <f ca="1"/>
        <v>8.813E-2</v>
      </c>
      <c r="CH113">
        <f ca="1"/>
        <v>8.8029027648508076E-2</v>
      </c>
    </row>
    <row r="114" spans="3:86" x14ac:dyDescent="0.25">
      <c r="C114">
        <v>41647</v>
      </c>
      <c r="D114">
        <v>9133</v>
      </c>
      <c r="E114">
        <v>9.3614000000000003E-2</v>
      </c>
      <c r="H114" s="1">
        <f t="shared" si="25"/>
        <v>41752</v>
      </c>
      <c r="I114">
        <f t="shared" si="29"/>
        <v>41752</v>
      </c>
      <c r="J114">
        <f t="shared" si="30"/>
        <v>1814</v>
      </c>
      <c r="K114">
        <f t="shared" ca="1" si="40"/>
        <v>5.8167999999999997E-2</v>
      </c>
      <c r="L114">
        <f t="shared" ca="1" si="40"/>
        <v>6.0843000000000001E-2</v>
      </c>
      <c r="M114">
        <f t="shared" ca="1" si="40"/>
        <v>6.2746999999999997E-2</v>
      </c>
      <c r="N114">
        <f t="shared" ca="1" si="40"/>
        <v>6.4611000000000002E-2</v>
      </c>
      <c r="O114">
        <f t="shared" ca="1" si="40"/>
        <v>6.6171999999999995E-2</v>
      </c>
      <c r="P114">
        <f t="shared" ca="1" si="40"/>
        <v>6.7546999999999996E-2</v>
      </c>
      <c r="Q114">
        <f t="shared" ca="1" si="40"/>
        <v>6.8869E-2</v>
      </c>
      <c r="R114">
        <f t="shared" ca="1" si="40"/>
        <v>7.0044999999999996E-2</v>
      </c>
      <c r="S114">
        <f t="shared" ca="1" si="40"/>
        <v>7.4118000000000003E-2</v>
      </c>
      <c r="T114">
        <f t="shared" ca="1" si="40"/>
        <v>7.7026999999999998E-2</v>
      </c>
      <c r="U114">
        <f t="shared" ca="1" si="40"/>
        <v>7.9424999999999996E-2</v>
      </c>
      <c r="V114">
        <f t="shared" ca="1" si="40"/>
        <v>8.1680000000000003E-2</v>
      </c>
      <c r="W114">
        <f t="shared" ca="1" si="40"/>
        <v>8.3916000000000004E-2</v>
      </c>
      <c r="X114">
        <f t="shared" ca="1" si="40"/>
        <v>8.5122000000000003E-2</v>
      </c>
      <c r="Y114">
        <f t="shared" ca="1" si="40"/>
        <v>8.6413000000000004E-2</v>
      </c>
      <c r="Z114">
        <f t="shared" ca="1" si="38"/>
        <v>8.7626999999999997E-2</v>
      </c>
      <c r="AA114">
        <f t="shared" ca="1" si="38"/>
        <v>8.9605000000000004E-2</v>
      </c>
      <c r="AB114">
        <f t="shared" ca="1" si="38"/>
        <v>9.1337000000000002E-2</v>
      </c>
      <c r="AC114">
        <f t="shared" ca="1" si="38"/>
        <v>9.1397999999999993E-2</v>
      </c>
      <c r="AD114">
        <f t="shared" ca="1" si="38"/>
        <v>8.9820999999999998E-2</v>
      </c>
      <c r="AE114">
        <f t="shared" ca="1" si="38"/>
        <v>8.8288000000000005E-2</v>
      </c>
      <c r="AF114">
        <f t="shared" ca="1" si="38"/>
        <v>8.8122000000000006E-2</v>
      </c>
      <c r="AG114">
        <f t="shared" ca="1" si="38"/>
        <v>8.8023000000000004E-2</v>
      </c>
      <c r="AH114">
        <f t="shared" ca="1" si="38"/>
        <v>5.8167999999999997E-2</v>
      </c>
      <c r="AJ114" s="1">
        <f t="shared" si="27"/>
        <v>0</v>
      </c>
      <c r="AM114">
        <f t="shared" ca="1" si="41"/>
        <v>91</v>
      </c>
      <c r="AN114">
        <f t="shared" ca="1" si="41"/>
        <v>183</v>
      </c>
      <c r="AO114">
        <f t="shared" ca="1" si="41"/>
        <v>275</v>
      </c>
      <c r="AP114">
        <f t="shared" ca="1" si="41"/>
        <v>365</v>
      </c>
      <c r="AQ114">
        <f t="shared" ca="1" si="41"/>
        <v>456</v>
      </c>
      <c r="AR114">
        <f t="shared" ca="1" si="41"/>
        <v>548</v>
      </c>
      <c r="AS114">
        <f t="shared" ca="1" si="41"/>
        <v>642</v>
      </c>
      <c r="AT114">
        <f t="shared" ca="1" si="41"/>
        <v>733</v>
      </c>
      <c r="AU114">
        <f t="shared" ca="1" si="41"/>
        <v>1097</v>
      </c>
      <c r="AV114">
        <f t="shared" ca="1" si="41"/>
        <v>1461</v>
      </c>
      <c r="AW114">
        <f t="shared" ca="1" si="41"/>
        <v>1826</v>
      </c>
      <c r="AX114">
        <f t="shared" ca="1" si="41"/>
        <v>2192</v>
      </c>
      <c r="AY114">
        <f t="shared" ca="1" si="41"/>
        <v>2557</v>
      </c>
      <c r="AZ114">
        <f t="shared" ca="1" si="41"/>
        <v>2924</v>
      </c>
      <c r="BA114">
        <f t="shared" ca="1" si="41"/>
        <v>3288</v>
      </c>
      <c r="BB114">
        <f t="shared" ca="1" si="39"/>
        <v>3653</v>
      </c>
      <c r="BC114">
        <f t="shared" ca="1" si="39"/>
        <v>4383</v>
      </c>
      <c r="BD114">
        <f t="shared" ca="1" si="39"/>
        <v>5479</v>
      </c>
      <c r="BE114">
        <f t="shared" ca="1" si="39"/>
        <v>7306</v>
      </c>
      <c r="BF114">
        <f t="shared" ca="1" si="39"/>
        <v>9133</v>
      </c>
      <c r="BG114">
        <f t="shared" ca="1" si="39"/>
        <v>10960</v>
      </c>
      <c r="BH114">
        <f t="shared" ca="1" si="39"/>
        <v>14610</v>
      </c>
      <c r="BI114">
        <f t="shared" ca="1" si="39"/>
        <v>18263</v>
      </c>
      <c r="BJ114">
        <f t="shared" ca="1" si="39"/>
        <v>91</v>
      </c>
      <c r="BK114" s="1">
        <f t="shared" si="33"/>
        <v>41752</v>
      </c>
      <c r="BL114">
        <f t="array" aca="1" ref="BL114:CH114" ca="1">_xll.QSA.InterpLinear(AM114:BJ114,K114:AH114,$BL$2:$CH$2)</f>
        <v>5.8138923913043476E-2</v>
      </c>
      <c r="BM114">
        <f ca="1"/>
        <v>6.0784847826086959E-2</v>
      </c>
      <c r="BN114">
        <f ca="1"/>
        <v>6.2705608695652171E-2</v>
      </c>
      <c r="BO114">
        <f ca="1"/>
        <v>6.4611000000000002E-2</v>
      </c>
      <c r="BP114">
        <f ca="1"/>
        <v>6.6154846153846147E-2</v>
      </c>
      <c r="BQ114">
        <f ca="1"/>
        <v>6.7517108695652167E-2</v>
      </c>
      <c r="BR114">
        <f ca="1"/>
        <v>6.8812744680851065E-2</v>
      </c>
      <c r="BS114">
        <f ca="1"/>
        <v>7.0032076923076919E-2</v>
      </c>
      <c r="BT114">
        <f ca="1"/>
        <v>7.4106810439560439E-2</v>
      </c>
      <c r="BU114">
        <f ca="1"/>
        <v>7.7026999999999998E-2</v>
      </c>
      <c r="BV114">
        <f ca="1"/>
        <v>7.9424999999999996E-2</v>
      </c>
      <c r="BW114">
        <f ca="1"/>
        <v>8.1673838797814216E-2</v>
      </c>
      <c r="BX114">
        <f ca="1"/>
        <v>8.3922572207084475E-2</v>
      </c>
      <c r="BY114">
        <f ca="1"/>
        <v>8.5118713896457768E-2</v>
      </c>
      <c r="BZ114">
        <f ca="1"/>
        <v>8.6413000000000004E-2</v>
      </c>
      <c r="CA114">
        <f ca="1"/>
        <v>8.7623673972602734E-2</v>
      </c>
      <c r="CB114">
        <f ca="1"/>
        <v>8.9605000000000004E-2</v>
      </c>
      <c r="CC114">
        <f ca="1"/>
        <v>9.1337000000000002E-2</v>
      </c>
      <c r="CD114">
        <f ca="1"/>
        <v>9.1397966611932127E-2</v>
      </c>
      <c r="CE114">
        <f ca="1"/>
        <v>8.9821863163656271E-2</v>
      </c>
      <c r="CF114">
        <f ca="1"/>
        <v>8.8288839080459772E-2</v>
      </c>
      <c r="CG114">
        <f ca="1"/>
        <v>8.8122000000000006E-2</v>
      </c>
      <c r="CH114">
        <f ca="1"/>
        <v>8.8023027101012868E-2</v>
      </c>
    </row>
    <row r="115" spans="3:86" x14ac:dyDescent="0.25">
      <c r="C115">
        <v>41647</v>
      </c>
      <c r="D115">
        <v>10957</v>
      </c>
      <c r="E115">
        <v>9.2849000000000001E-2</v>
      </c>
      <c r="H115" s="1">
        <f t="shared" si="25"/>
        <v>41753</v>
      </c>
      <c r="I115">
        <f t="shared" si="29"/>
        <v>41753</v>
      </c>
      <c r="J115">
        <f t="shared" si="30"/>
        <v>1837</v>
      </c>
      <c r="K115">
        <f t="shared" ca="1" si="40"/>
        <v>5.8167999999999997E-2</v>
      </c>
      <c r="L115">
        <f t="shared" ca="1" si="40"/>
        <v>6.0843000000000001E-2</v>
      </c>
      <c r="M115">
        <f t="shared" ca="1" si="40"/>
        <v>6.2770000000000006E-2</v>
      </c>
      <c r="N115">
        <f t="shared" ca="1" si="40"/>
        <v>6.4528000000000002E-2</v>
      </c>
      <c r="O115">
        <f t="shared" ca="1" si="40"/>
        <v>6.4582000000000001E-2</v>
      </c>
      <c r="P115">
        <f t="shared" ca="1" si="40"/>
        <v>6.6025E-2</v>
      </c>
      <c r="Q115">
        <f t="shared" ca="1" si="40"/>
        <v>6.7377999999999993E-2</v>
      </c>
      <c r="R115">
        <f t="shared" ca="1" si="40"/>
        <v>6.8612999999999993E-2</v>
      </c>
      <c r="S115">
        <f t="shared" ca="1" si="40"/>
        <v>6.8626000000000006E-2</v>
      </c>
      <c r="T115">
        <f t="shared" ca="1" si="40"/>
        <v>6.9758000000000001E-2</v>
      </c>
      <c r="U115">
        <f t="shared" ca="1" si="40"/>
        <v>7.3876999999999998E-2</v>
      </c>
      <c r="V115">
        <f t="shared" ca="1" si="40"/>
        <v>7.6938000000000006E-2</v>
      </c>
      <c r="W115">
        <f t="shared" ca="1" si="40"/>
        <v>7.9334000000000002E-2</v>
      </c>
      <c r="X115">
        <f t="shared" ca="1" si="40"/>
        <v>8.1587000000000007E-2</v>
      </c>
      <c r="Y115">
        <f t="shared" ca="1" si="40"/>
        <v>8.3682999999999994E-2</v>
      </c>
      <c r="Z115">
        <f t="shared" ca="1" si="40"/>
        <v>8.4894999999999998E-2</v>
      </c>
      <c r="AA115">
        <f t="shared" ref="AA115:AH130" ca="1" si="42">OFFSET($E$1,$J115+AA$1,0)</f>
        <v>8.6187E-2</v>
      </c>
      <c r="AB115">
        <f t="shared" ca="1" si="42"/>
        <v>8.7399000000000004E-2</v>
      </c>
      <c r="AC115">
        <f t="shared" ca="1" si="42"/>
        <v>8.9376999999999998E-2</v>
      </c>
      <c r="AD115">
        <f t="shared" ca="1" si="42"/>
        <v>9.1109999999999997E-2</v>
      </c>
      <c r="AE115">
        <f t="shared" ca="1" si="42"/>
        <v>9.1175000000000006E-2</v>
      </c>
      <c r="AF115">
        <f t="shared" ca="1" si="42"/>
        <v>8.9605000000000004E-2</v>
      </c>
      <c r="AG115">
        <f t="shared" ca="1" si="42"/>
        <v>8.8079000000000005E-2</v>
      </c>
      <c r="AH115">
        <f t="shared" ca="1" si="42"/>
        <v>8.7913000000000005E-2</v>
      </c>
      <c r="AJ115" s="1">
        <f t="shared" si="27"/>
        <v>0</v>
      </c>
      <c r="AM115">
        <f t="shared" ca="1" si="41"/>
        <v>91</v>
      </c>
      <c r="AN115">
        <f t="shared" ca="1" si="41"/>
        <v>183</v>
      </c>
      <c r="AO115">
        <f t="shared" ca="1" si="41"/>
        <v>277</v>
      </c>
      <c r="AP115">
        <f t="shared" ca="1" si="41"/>
        <v>365</v>
      </c>
      <c r="AQ115">
        <f t="shared" ca="1" si="41"/>
        <v>368</v>
      </c>
      <c r="AR115">
        <f t="shared" ca="1" si="41"/>
        <v>456</v>
      </c>
      <c r="AS115">
        <f t="shared" ca="1" si="41"/>
        <v>550</v>
      </c>
      <c r="AT115">
        <f t="shared" ca="1" si="41"/>
        <v>641</v>
      </c>
      <c r="AU115">
        <f t="shared" ca="1" si="41"/>
        <v>642</v>
      </c>
      <c r="AV115">
        <f t="shared" ca="1" si="41"/>
        <v>732</v>
      </c>
      <c r="AW115">
        <f t="shared" ca="1" si="41"/>
        <v>1096</v>
      </c>
      <c r="AX115">
        <f t="shared" ca="1" si="41"/>
        <v>1461</v>
      </c>
      <c r="AY115">
        <f t="shared" ca="1" si="41"/>
        <v>1826</v>
      </c>
      <c r="AZ115">
        <f t="shared" ca="1" si="41"/>
        <v>2192</v>
      </c>
      <c r="BA115">
        <f t="shared" ca="1" si="41"/>
        <v>2559</v>
      </c>
      <c r="BB115">
        <f t="shared" ca="1" si="41"/>
        <v>2923</v>
      </c>
      <c r="BC115">
        <f t="shared" ref="BC115:BJ130" ca="1" si="43">OFFSET($E$1,$J115+BC$1,-1)</f>
        <v>3287</v>
      </c>
      <c r="BD115">
        <f t="shared" ca="1" si="43"/>
        <v>3653</v>
      </c>
      <c r="BE115">
        <f t="shared" ca="1" si="43"/>
        <v>4383</v>
      </c>
      <c r="BF115">
        <f t="shared" ca="1" si="43"/>
        <v>5479</v>
      </c>
      <c r="BG115">
        <f t="shared" ca="1" si="43"/>
        <v>7305</v>
      </c>
      <c r="BH115">
        <f t="shared" ca="1" si="43"/>
        <v>9132</v>
      </c>
      <c r="BI115">
        <f t="shared" ca="1" si="43"/>
        <v>10959</v>
      </c>
      <c r="BJ115">
        <f t="shared" ca="1" si="43"/>
        <v>14610</v>
      </c>
      <c r="BK115" s="1">
        <f t="shared" si="33"/>
        <v>41753</v>
      </c>
      <c r="BL115">
        <f t="array" aca="1" ref="BL115:CH115" ca="1">_xll.QSA.InterpLinear(AM115:BJ115,K115:AH115,$BL$2:$CH$2)</f>
        <v>5.8138923913043476E-2</v>
      </c>
      <c r="BM115">
        <f ca="1"/>
        <v>6.0784847826086959E-2</v>
      </c>
      <c r="BN115">
        <f ca="1"/>
        <v>6.2688000000000008E-2</v>
      </c>
      <c r="BO115">
        <f ca="1"/>
        <v>6.4528000000000002E-2</v>
      </c>
      <c r="BP115">
        <f ca="1"/>
        <v>6.6008602272727271E-2</v>
      </c>
      <c r="BQ115">
        <f ca="1"/>
        <v>6.732042553191489E-2</v>
      </c>
      <c r="BR115">
        <f ca="1"/>
        <v>6.8572285714285711E-2</v>
      </c>
      <c r="BS115">
        <f ca="1"/>
        <v>6.9758000000000001E-2</v>
      </c>
      <c r="BT115">
        <f ca="1"/>
        <v>7.3876999999999998E-2</v>
      </c>
      <c r="BU115">
        <f ca="1"/>
        <v>7.6938000000000006E-2</v>
      </c>
      <c r="BV115">
        <f ca="1"/>
        <v>7.9334000000000002E-2</v>
      </c>
      <c r="BW115">
        <f ca="1"/>
        <v>8.1580844262295088E-2</v>
      </c>
      <c r="BX115">
        <f ca="1"/>
        <v>8.3682999999999994E-2</v>
      </c>
      <c r="BY115">
        <f ca="1"/>
        <v>8.4894999999999998E-2</v>
      </c>
      <c r="BZ115">
        <f ca="1"/>
        <v>8.6190311475409842E-2</v>
      </c>
      <c r="CA115">
        <f ca="1"/>
        <v>8.7395688524590162E-2</v>
      </c>
      <c r="CB115">
        <f ca="1"/>
        <v>8.9376999999999998E-2</v>
      </c>
      <c r="CC115">
        <f ca="1"/>
        <v>9.1109999999999997E-2</v>
      </c>
      <c r="CD115">
        <f ca="1"/>
        <v>9.1175000000000006E-2</v>
      </c>
      <c r="CE115">
        <f ca="1"/>
        <v>8.9605000000000004E-2</v>
      </c>
      <c r="CF115">
        <f ca="1"/>
        <v>8.8079000000000005E-2</v>
      </c>
      <c r="CG115">
        <f ca="1"/>
        <v>8.7913000000000005E-2</v>
      </c>
      <c r="CH115">
        <f ca="1"/>
        <v>8.7746954533004656E-2</v>
      </c>
    </row>
    <row r="116" spans="3:86" x14ac:dyDescent="0.25">
      <c r="C116">
        <v>41647</v>
      </c>
      <c r="D116">
        <v>14610</v>
      </c>
      <c r="E116">
        <v>9.1868000000000005E-2</v>
      </c>
      <c r="H116" s="1">
        <f t="shared" si="25"/>
        <v>41754</v>
      </c>
      <c r="I116">
        <f t="shared" si="29"/>
        <v>41754</v>
      </c>
      <c r="J116">
        <f t="shared" si="30"/>
        <v>1862</v>
      </c>
      <c r="K116">
        <f t="shared" ref="K116:Z131" ca="1" si="44">OFFSET($E$1,$J116+K$1,0)</f>
        <v>5.8167999999999997E-2</v>
      </c>
      <c r="L116">
        <f t="shared" ca="1" si="44"/>
        <v>6.0969000000000002E-2</v>
      </c>
      <c r="M116">
        <f t="shared" ca="1" si="44"/>
        <v>6.2764E-2</v>
      </c>
      <c r="N116">
        <f t="shared" ca="1" si="44"/>
        <v>6.2784000000000006E-2</v>
      </c>
      <c r="O116">
        <f t="shared" ca="1" si="44"/>
        <v>6.4582000000000001E-2</v>
      </c>
      <c r="P116">
        <f t="shared" ca="1" si="44"/>
        <v>6.6082000000000002E-2</v>
      </c>
      <c r="Q116">
        <f t="shared" ca="1" si="44"/>
        <v>6.7401000000000003E-2</v>
      </c>
      <c r="R116">
        <f t="shared" ca="1" si="44"/>
        <v>6.7415000000000003E-2</v>
      </c>
      <c r="S116">
        <f t="shared" ca="1" si="44"/>
        <v>6.8664000000000003E-2</v>
      </c>
      <c r="T116">
        <f t="shared" ca="1" si="44"/>
        <v>6.8677000000000002E-2</v>
      </c>
      <c r="U116">
        <f t="shared" ca="1" si="44"/>
        <v>6.9830000000000003E-2</v>
      </c>
      <c r="V116">
        <f t="shared" ca="1" si="44"/>
        <v>7.3942999999999995E-2</v>
      </c>
      <c r="W116">
        <f t="shared" ca="1" si="44"/>
        <v>7.6699000000000003E-2</v>
      </c>
      <c r="X116">
        <f t="shared" ca="1" si="44"/>
        <v>7.9099000000000003E-2</v>
      </c>
      <c r="Y116">
        <f t="shared" ca="1" si="44"/>
        <v>8.1351999999999994E-2</v>
      </c>
      <c r="Z116">
        <f t="shared" ca="1" si="44"/>
        <v>8.3454E-2</v>
      </c>
      <c r="AA116">
        <f t="shared" ca="1" si="42"/>
        <v>8.4667000000000006E-2</v>
      </c>
      <c r="AB116">
        <f t="shared" ca="1" si="42"/>
        <v>8.5958999999999994E-2</v>
      </c>
      <c r="AC116">
        <f t="shared" ca="1" si="42"/>
        <v>8.7171999999999999E-2</v>
      </c>
      <c r="AD116">
        <f t="shared" ca="1" si="42"/>
        <v>8.9147000000000004E-2</v>
      </c>
      <c r="AE116">
        <f t="shared" ca="1" si="42"/>
        <v>9.0884999999999994E-2</v>
      </c>
      <c r="AF116">
        <f t="shared" ca="1" si="42"/>
        <v>9.0953000000000006E-2</v>
      </c>
      <c r="AG116">
        <f t="shared" ca="1" si="42"/>
        <v>8.9390999999999998E-2</v>
      </c>
      <c r="AH116">
        <f t="shared" ca="1" si="42"/>
        <v>8.7871000000000005E-2</v>
      </c>
      <c r="AJ116" s="1">
        <f t="shared" si="27"/>
        <v>0</v>
      </c>
      <c r="AM116">
        <f t="shared" ref="AM116:BB131" ca="1" si="45">OFFSET($E$1,$J116+AM$1,-1)</f>
        <v>91</v>
      </c>
      <c r="AN116">
        <f t="shared" ca="1" si="45"/>
        <v>185</v>
      </c>
      <c r="AO116">
        <f t="shared" ca="1" si="45"/>
        <v>276</v>
      </c>
      <c r="AP116">
        <f t="shared" ca="1" si="45"/>
        <v>277</v>
      </c>
      <c r="AQ116">
        <f t="shared" ca="1" si="45"/>
        <v>367</v>
      </c>
      <c r="AR116">
        <f t="shared" ca="1" si="45"/>
        <v>458</v>
      </c>
      <c r="AS116">
        <f t="shared" ca="1" si="45"/>
        <v>549</v>
      </c>
      <c r="AT116">
        <f t="shared" ca="1" si="45"/>
        <v>550</v>
      </c>
      <c r="AU116">
        <f t="shared" ca="1" si="45"/>
        <v>640</v>
      </c>
      <c r="AV116">
        <f t="shared" ca="1" si="45"/>
        <v>641</v>
      </c>
      <c r="AW116">
        <f t="shared" ca="1" si="45"/>
        <v>731</v>
      </c>
      <c r="AX116">
        <f t="shared" ca="1" si="45"/>
        <v>1096</v>
      </c>
      <c r="AY116">
        <f t="shared" ca="1" si="45"/>
        <v>1461</v>
      </c>
      <c r="AZ116">
        <f t="shared" ca="1" si="45"/>
        <v>1826</v>
      </c>
      <c r="BA116">
        <f t="shared" ca="1" si="45"/>
        <v>2194</v>
      </c>
      <c r="BB116">
        <f t="shared" ca="1" si="45"/>
        <v>2558</v>
      </c>
      <c r="BC116">
        <f t="shared" ca="1" si="43"/>
        <v>2922</v>
      </c>
      <c r="BD116">
        <f t="shared" ca="1" si="43"/>
        <v>3287</v>
      </c>
      <c r="BE116">
        <f t="shared" ca="1" si="43"/>
        <v>3653</v>
      </c>
      <c r="BF116">
        <f t="shared" ca="1" si="43"/>
        <v>4386</v>
      </c>
      <c r="BG116">
        <f t="shared" ca="1" si="43"/>
        <v>5479</v>
      </c>
      <c r="BH116">
        <f t="shared" ca="1" si="43"/>
        <v>7305</v>
      </c>
      <c r="BI116">
        <f t="shared" ca="1" si="43"/>
        <v>9131</v>
      </c>
      <c r="BJ116">
        <f t="shared" ca="1" si="43"/>
        <v>10958</v>
      </c>
      <c r="BK116" s="1">
        <f t="shared" si="33"/>
        <v>41754</v>
      </c>
      <c r="BL116">
        <f t="array" aca="1" ref="BL116:CH116" ca="1">_xll.QSA.InterpLinear(AM116:BJ116,K116:AH116,$BL$2:$CH$2)</f>
        <v>5.813820212765957E-2</v>
      </c>
      <c r="BM116">
        <f ca="1"/>
        <v>6.0849808510638301E-2</v>
      </c>
      <c r="BN116">
        <f ca="1"/>
        <v>6.2704824175824181E-2</v>
      </c>
      <c r="BO116">
        <f ca="1"/>
        <v>6.4542044444444446E-2</v>
      </c>
      <c r="BP116">
        <f ca="1"/>
        <v>6.6032549450549455E-2</v>
      </c>
      <c r="BQ116">
        <f ca="1"/>
        <v>6.7357516483516483E-2</v>
      </c>
      <c r="BR116">
        <f ca="1"/>
        <v>6.8636244444444452E-2</v>
      </c>
      <c r="BS116">
        <f ca="1"/>
        <v>6.9841268493150685E-2</v>
      </c>
      <c r="BT116">
        <f ca="1"/>
        <v>7.3942999999999995E-2</v>
      </c>
      <c r="BU116">
        <f ca="1"/>
        <v>7.6699000000000003E-2</v>
      </c>
      <c r="BV116">
        <f ca="1"/>
        <v>7.9099000000000003E-2</v>
      </c>
      <c r="BW116">
        <f ca="1"/>
        <v>8.1333633152173901E-2</v>
      </c>
      <c r="BX116">
        <f ca="1"/>
        <v>8.3457332417582422E-2</v>
      </c>
      <c r="BY116">
        <f ca="1"/>
        <v>8.4670539726027408E-2</v>
      </c>
      <c r="BZ116">
        <f ca="1"/>
        <v>8.596231420765027E-2</v>
      </c>
      <c r="CA116">
        <f ca="1"/>
        <v>8.7168685792349723E-2</v>
      </c>
      <c r="CB116">
        <f ca="1"/>
        <v>8.913891678035471E-2</v>
      </c>
      <c r="CC116">
        <f ca="1"/>
        <v>9.0884999999999994E-2</v>
      </c>
      <c r="CD116">
        <f ca="1"/>
        <v>9.0953000000000006E-2</v>
      </c>
      <c r="CE116">
        <f ca="1"/>
        <v>8.9390168035030096E-2</v>
      </c>
      <c r="CF116">
        <f ca="1"/>
        <v>8.7870168035030102E-2</v>
      </c>
      <c r="CG116">
        <f ca="1"/>
        <v>8.4832663929939808E-2</v>
      </c>
      <c r="CH116">
        <f ca="1"/>
        <v>8.1794327859879612E-2</v>
      </c>
    </row>
    <row r="117" spans="3:86" x14ac:dyDescent="0.25">
      <c r="C117">
        <v>41647</v>
      </c>
      <c r="D117">
        <v>18262</v>
      </c>
      <c r="E117">
        <v>9.1291999999999998E-2</v>
      </c>
      <c r="H117" s="1">
        <f t="shared" si="25"/>
        <v>41755</v>
      </c>
      <c r="I117">
        <f t="shared" si="29"/>
        <v>41755</v>
      </c>
      <c r="J117" t="e">
        <f t="shared" si="30"/>
        <v>#N/A</v>
      </c>
      <c r="K117" t="e">
        <f t="shared" ca="1" si="44"/>
        <v>#N/A</v>
      </c>
      <c r="L117" t="e">
        <f t="shared" ca="1" si="44"/>
        <v>#N/A</v>
      </c>
      <c r="M117" t="e">
        <f t="shared" ca="1" si="44"/>
        <v>#N/A</v>
      </c>
      <c r="N117" t="e">
        <f t="shared" ca="1" si="44"/>
        <v>#N/A</v>
      </c>
      <c r="O117" t="e">
        <f t="shared" ca="1" si="44"/>
        <v>#N/A</v>
      </c>
      <c r="P117" t="e">
        <f t="shared" ca="1" si="44"/>
        <v>#N/A</v>
      </c>
      <c r="Q117" t="e">
        <f t="shared" ca="1" si="44"/>
        <v>#N/A</v>
      </c>
      <c r="R117" t="e">
        <f t="shared" ca="1" si="44"/>
        <v>#N/A</v>
      </c>
      <c r="S117" t="e">
        <f t="shared" ca="1" si="44"/>
        <v>#N/A</v>
      </c>
      <c r="T117" t="e">
        <f t="shared" ca="1" si="44"/>
        <v>#N/A</v>
      </c>
      <c r="U117" t="e">
        <f t="shared" ca="1" si="44"/>
        <v>#N/A</v>
      </c>
      <c r="V117" t="e">
        <f t="shared" ca="1" si="44"/>
        <v>#N/A</v>
      </c>
      <c r="W117" t="e">
        <f t="shared" ca="1" si="44"/>
        <v>#N/A</v>
      </c>
      <c r="X117" t="e">
        <f t="shared" ca="1" si="44"/>
        <v>#N/A</v>
      </c>
      <c r="Y117" t="e">
        <f t="shared" ca="1" si="44"/>
        <v>#N/A</v>
      </c>
      <c r="Z117" t="e">
        <f t="shared" ca="1" si="44"/>
        <v>#N/A</v>
      </c>
      <c r="AA117" t="e">
        <f t="shared" ca="1" si="42"/>
        <v>#N/A</v>
      </c>
      <c r="AB117" t="e">
        <f t="shared" ca="1" si="42"/>
        <v>#N/A</v>
      </c>
      <c r="AC117" t="e">
        <f t="shared" ca="1" si="42"/>
        <v>#N/A</v>
      </c>
      <c r="AD117" t="e">
        <f t="shared" ca="1" si="42"/>
        <v>#N/A</v>
      </c>
      <c r="AE117" t="e">
        <f t="shared" ca="1" si="42"/>
        <v>#N/A</v>
      </c>
      <c r="AF117" t="e">
        <f t="shared" ca="1" si="42"/>
        <v>#N/A</v>
      </c>
      <c r="AG117" t="e">
        <f t="shared" ca="1" si="42"/>
        <v>#N/A</v>
      </c>
      <c r="AH117" t="e">
        <f t="shared" ca="1" si="42"/>
        <v>#N/A</v>
      </c>
      <c r="AJ117" s="1">
        <f t="shared" si="27"/>
        <v>0</v>
      </c>
      <c r="AM117" t="e">
        <f t="shared" ca="1" si="45"/>
        <v>#N/A</v>
      </c>
      <c r="AN117" t="e">
        <f t="shared" ca="1" si="45"/>
        <v>#N/A</v>
      </c>
      <c r="AO117" t="e">
        <f t="shared" ca="1" si="45"/>
        <v>#N/A</v>
      </c>
      <c r="AP117" t="e">
        <f t="shared" ca="1" si="45"/>
        <v>#N/A</v>
      </c>
      <c r="AQ117" t="e">
        <f t="shared" ca="1" si="45"/>
        <v>#N/A</v>
      </c>
      <c r="AR117" t="e">
        <f t="shared" ca="1" si="45"/>
        <v>#N/A</v>
      </c>
      <c r="AS117" t="e">
        <f t="shared" ca="1" si="45"/>
        <v>#N/A</v>
      </c>
      <c r="AT117" t="e">
        <f t="shared" ca="1" si="45"/>
        <v>#N/A</v>
      </c>
      <c r="AU117" t="e">
        <f t="shared" ca="1" si="45"/>
        <v>#N/A</v>
      </c>
      <c r="AV117" t="e">
        <f t="shared" ca="1" si="45"/>
        <v>#N/A</v>
      </c>
      <c r="AW117" t="e">
        <f t="shared" ca="1" si="45"/>
        <v>#N/A</v>
      </c>
      <c r="AX117" t="e">
        <f t="shared" ca="1" si="45"/>
        <v>#N/A</v>
      </c>
      <c r="AY117" t="e">
        <f t="shared" ca="1" si="45"/>
        <v>#N/A</v>
      </c>
      <c r="AZ117" t="e">
        <f t="shared" ca="1" si="45"/>
        <v>#N/A</v>
      </c>
      <c r="BA117" t="e">
        <f t="shared" ca="1" si="45"/>
        <v>#N/A</v>
      </c>
      <c r="BB117" t="e">
        <f t="shared" ca="1" si="45"/>
        <v>#N/A</v>
      </c>
      <c r="BC117" t="e">
        <f t="shared" ca="1" si="43"/>
        <v>#N/A</v>
      </c>
      <c r="BD117" t="e">
        <f t="shared" ca="1" si="43"/>
        <v>#N/A</v>
      </c>
      <c r="BE117" t="e">
        <f t="shared" ca="1" si="43"/>
        <v>#N/A</v>
      </c>
      <c r="BF117" t="e">
        <f t="shared" ca="1" si="43"/>
        <v>#N/A</v>
      </c>
      <c r="BG117" t="e">
        <f t="shared" ca="1" si="43"/>
        <v>#N/A</v>
      </c>
      <c r="BH117" t="e">
        <f t="shared" ca="1" si="43"/>
        <v>#N/A</v>
      </c>
      <c r="BI117" t="e">
        <f t="shared" ca="1" si="43"/>
        <v>#N/A</v>
      </c>
      <c r="BJ117" t="e">
        <f t="shared" ca="1" si="43"/>
        <v>#N/A</v>
      </c>
      <c r="BK117" s="1">
        <f t="shared" si="33"/>
        <v>41755</v>
      </c>
      <c r="BL117" t="e">
        <f t="array" aca="1" ref="BL117:CH117" ca="1">_xll.QSA.InterpLinear(AM117:BJ117,K117:AH117,$BL$2:$CH$2)</f>
        <v>#VALUE!</v>
      </c>
      <c r="BM117" t="e">
        <f ca="1"/>
        <v>#VALUE!</v>
      </c>
      <c r="BN117" t="e">
        <f ca="1"/>
        <v>#VALUE!</v>
      </c>
      <c r="BO117" t="e">
        <f ca="1"/>
        <v>#VALUE!</v>
      </c>
      <c r="BP117" t="e">
        <f ca="1"/>
        <v>#VALUE!</v>
      </c>
      <c r="BQ117" t="e">
        <f ca="1"/>
        <v>#VALUE!</v>
      </c>
      <c r="BR117" t="e">
        <f ca="1"/>
        <v>#VALUE!</v>
      </c>
      <c r="BS117" t="e">
        <f ca="1"/>
        <v>#VALUE!</v>
      </c>
      <c r="BT117" t="e">
        <f ca="1"/>
        <v>#VALUE!</v>
      </c>
      <c r="BU117" t="e">
        <f ca="1"/>
        <v>#VALUE!</v>
      </c>
      <c r="BV117" t="e">
        <f ca="1"/>
        <v>#VALUE!</v>
      </c>
      <c r="BW117" t="e">
        <f ca="1"/>
        <v>#VALUE!</v>
      </c>
      <c r="BX117" t="e">
        <f ca="1"/>
        <v>#VALUE!</v>
      </c>
      <c r="BY117" t="e">
        <f ca="1"/>
        <v>#VALUE!</v>
      </c>
      <c r="BZ117" t="e">
        <f ca="1"/>
        <v>#VALUE!</v>
      </c>
      <c r="CA117" t="e">
        <f ca="1"/>
        <v>#VALUE!</v>
      </c>
      <c r="CB117" t="e">
        <f ca="1"/>
        <v>#VALUE!</v>
      </c>
      <c r="CC117" t="e">
        <f ca="1"/>
        <v>#VALUE!</v>
      </c>
      <c r="CD117" t="e">
        <f ca="1"/>
        <v>#VALUE!</v>
      </c>
      <c r="CE117" t="e">
        <f ca="1"/>
        <v>#VALUE!</v>
      </c>
      <c r="CF117" t="e">
        <f ca="1"/>
        <v>#VALUE!</v>
      </c>
      <c r="CG117" t="e">
        <f ca="1"/>
        <v>#VALUE!</v>
      </c>
      <c r="CH117" t="e">
        <f ca="1"/>
        <v>#VALUE!</v>
      </c>
    </row>
    <row r="118" spans="3:86" x14ac:dyDescent="0.25">
      <c r="C118">
        <v>41648</v>
      </c>
      <c r="D118">
        <v>90</v>
      </c>
      <c r="E118">
        <v>5.2595999999999997E-2</v>
      </c>
      <c r="H118" s="1">
        <f t="shared" si="25"/>
        <v>41756</v>
      </c>
      <c r="I118">
        <f t="shared" si="29"/>
        <v>41756</v>
      </c>
      <c r="J118" t="e">
        <f t="shared" si="30"/>
        <v>#N/A</v>
      </c>
      <c r="K118" t="e">
        <f t="shared" ca="1" si="44"/>
        <v>#N/A</v>
      </c>
      <c r="L118" t="e">
        <f t="shared" ca="1" si="44"/>
        <v>#N/A</v>
      </c>
      <c r="M118" t="e">
        <f t="shared" ca="1" si="44"/>
        <v>#N/A</v>
      </c>
      <c r="N118" t="e">
        <f t="shared" ca="1" si="44"/>
        <v>#N/A</v>
      </c>
      <c r="O118" t="e">
        <f t="shared" ca="1" si="44"/>
        <v>#N/A</v>
      </c>
      <c r="P118" t="e">
        <f t="shared" ca="1" si="44"/>
        <v>#N/A</v>
      </c>
      <c r="Q118" t="e">
        <f t="shared" ca="1" si="44"/>
        <v>#N/A</v>
      </c>
      <c r="R118" t="e">
        <f t="shared" ca="1" si="44"/>
        <v>#N/A</v>
      </c>
      <c r="S118" t="e">
        <f t="shared" ca="1" si="44"/>
        <v>#N/A</v>
      </c>
      <c r="T118" t="e">
        <f t="shared" ca="1" si="44"/>
        <v>#N/A</v>
      </c>
      <c r="U118" t="e">
        <f t="shared" ca="1" si="44"/>
        <v>#N/A</v>
      </c>
      <c r="V118" t="e">
        <f t="shared" ca="1" si="44"/>
        <v>#N/A</v>
      </c>
      <c r="W118" t="e">
        <f t="shared" ca="1" si="44"/>
        <v>#N/A</v>
      </c>
      <c r="X118" t="e">
        <f t="shared" ca="1" si="44"/>
        <v>#N/A</v>
      </c>
      <c r="Y118" t="e">
        <f t="shared" ca="1" si="44"/>
        <v>#N/A</v>
      </c>
      <c r="Z118" t="e">
        <f t="shared" ca="1" si="44"/>
        <v>#N/A</v>
      </c>
      <c r="AA118" t="e">
        <f t="shared" ca="1" si="42"/>
        <v>#N/A</v>
      </c>
      <c r="AB118" t="e">
        <f t="shared" ca="1" si="42"/>
        <v>#N/A</v>
      </c>
      <c r="AC118" t="e">
        <f t="shared" ca="1" si="42"/>
        <v>#N/A</v>
      </c>
      <c r="AD118" t="e">
        <f t="shared" ca="1" si="42"/>
        <v>#N/A</v>
      </c>
      <c r="AE118" t="e">
        <f t="shared" ca="1" si="42"/>
        <v>#N/A</v>
      </c>
      <c r="AF118" t="e">
        <f t="shared" ca="1" si="42"/>
        <v>#N/A</v>
      </c>
      <c r="AG118" t="e">
        <f t="shared" ca="1" si="42"/>
        <v>#N/A</v>
      </c>
      <c r="AH118" t="e">
        <f t="shared" ca="1" si="42"/>
        <v>#N/A</v>
      </c>
      <c r="AJ118" s="1">
        <f t="shared" si="27"/>
        <v>0</v>
      </c>
      <c r="AM118" t="e">
        <f t="shared" ca="1" si="45"/>
        <v>#N/A</v>
      </c>
      <c r="AN118" t="e">
        <f t="shared" ca="1" si="45"/>
        <v>#N/A</v>
      </c>
      <c r="AO118" t="e">
        <f t="shared" ca="1" si="45"/>
        <v>#N/A</v>
      </c>
      <c r="AP118" t="e">
        <f t="shared" ca="1" si="45"/>
        <v>#N/A</v>
      </c>
      <c r="AQ118" t="e">
        <f t="shared" ca="1" si="45"/>
        <v>#N/A</v>
      </c>
      <c r="AR118" t="e">
        <f t="shared" ca="1" si="45"/>
        <v>#N/A</v>
      </c>
      <c r="AS118" t="e">
        <f t="shared" ca="1" si="45"/>
        <v>#N/A</v>
      </c>
      <c r="AT118" t="e">
        <f t="shared" ca="1" si="45"/>
        <v>#N/A</v>
      </c>
      <c r="AU118" t="e">
        <f t="shared" ca="1" si="45"/>
        <v>#N/A</v>
      </c>
      <c r="AV118" t="e">
        <f t="shared" ca="1" si="45"/>
        <v>#N/A</v>
      </c>
      <c r="AW118" t="e">
        <f t="shared" ca="1" si="45"/>
        <v>#N/A</v>
      </c>
      <c r="AX118" t="e">
        <f t="shared" ca="1" si="45"/>
        <v>#N/A</v>
      </c>
      <c r="AY118" t="e">
        <f t="shared" ca="1" si="45"/>
        <v>#N/A</v>
      </c>
      <c r="AZ118" t="e">
        <f t="shared" ca="1" si="45"/>
        <v>#N/A</v>
      </c>
      <c r="BA118" t="e">
        <f t="shared" ca="1" si="45"/>
        <v>#N/A</v>
      </c>
      <c r="BB118" t="e">
        <f t="shared" ca="1" si="45"/>
        <v>#N/A</v>
      </c>
      <c r="BC118" t="e">
        <f t="shared" ca="1" si="43"/>
        <v>#N/A</v>
      </c>
      <c r="BD118" t="e">
        <f t="shared" ca="1" si="43"/>
        <v>#N/A</v>
      </c>
      <c r="BE118" t="e">
        <f t="shared" ca="1" si="43"/>
        <v>#N/A</v>
      </c>
      <c r="BF118" t="e">
        <f t="shared" ca="1" si="43"/>
        <v>#N/A</v>
      </c>
      <c r="BG118" t="e">
        <f t="shared" ca="1" si="43"/>
        <v>#N/A</v>
      </c>
      <c r="BH118" t="e">
        <f t="shared" ca="1" si="43"/>
        <v>#N/A</v>
      </c>
      <c r="BI118" t="e">
        <f t="shared" ca="1" si="43"/>
        <v>#N/A</v>
      </c>
      <c r="BJ118" t="e">
        <f t="shared" ca="1" si="43"/>
        <v>#N/A</v>
      </c>
      <c r="BK118" s="1">
        <f t="shared" si="33"/>
        <v>41756</v>
      </c>
      <c r="BL118" t="e">
        <f t="array" aca="1" ref="BL118:CH118" ca="1">_xll.QSA.InterpLinear(AM118:BJ118,K118:AH118,$BL$2:$CH$2)</f>
        <v>#VALUE!</v>
      </c>
      <c r="BM118" t="e">
        <f ca="1"/>
        <v>#VALUE!</v>
      </c>
      <c r="BN118" t="e">
        <f ca="1"/>
        <v>#VALUE!</v>
      </c>
      <c r="BO118" t="e">
        <f ca="1"/>
        <v>#VALUE!</v>
      </c>
      <c r="BP118" t="e">
        <f ca="1"/>
        <v>#VALUE!</v>
      </c>
      <c r="BQ118" t="e">
        <f ca="1"/>
        <v>#VALUE!</v>
      </c>
      <c r="BR118" t="e">
        <f ca="1"/>
        <v>#VALUE!</v>
      </c>
      <c r="BS118" t="e">
        <f ca="1"/>
        <v>#VALUE!</v>
      </c>
      <c r="BT118" t="e">
        <f ca="1"/>
        <v>#VALUE!</v>
      </c>
      <c r="BU118" t="e">
        <f ca="1"/>
        <v>#VALUE!</v>
      </c>
      <c r="BV118" t="e">
        <f ca="1"/>
        <v>#VALUE!</v>
      </c>
      <c r="BW118" t="e">
        <f ca="1"/>
        <v>#VALUE!</v>
      </c>
      <c r="BX118" t="e">
        <f ca="1"/>
        <v>#VALUE!</v>
      </c>
      <c r="BY118" t="e">
        <f ca="1"/>
        <v>#VALUE!</v>
      </c>
      <c r="BZ118" t="e">
        <f ca="1"/>
        <v>#VALUE!</v>
      </c>
      <c r="CA118" t="e">
        <f ca="1"/>
        <v>#VALUE!</v>
      </c>
      <c r="CB118" t="e">
        <f ca="1"/>
        <v>#VALUE!</v>
      </c>
      <c r="CC118" t="e">
        <f ca="1"/>
        <v>#VALUE!</v>
      </c>
      <c r="CD118" t="e">
        <f ca="1"/>
        <v>#VALUE!</v>
      </c>
      <c r="CE118" t="e">
        <f ca="1"/>
        <v>#VALUE!</v>
      </c>
      <c r="CF118" t="e">
        <f ca="1"/>
        <v>#VALUE!</v>
      </c>
      <c r="CG118" t="e">
        <f ca="1"/>
        <v>#VALUE!</v>
      </c>
      <c r="CH118" t="e">
        <f ca="1"/>
        <v>#VALUE!</v>
      </c>
    </row>
    <row r="119" spans="3:86" x14ac:dyDescent="0.25">
      <c r="C119">
        <v>41648</v>
      </c>
      <c r="D119">
        <v>181</v>
      </c>
      <c r="E119">
        <v>5.3790999999999999E-2</v>
      </c>
      <c r="H119" s="1">
        <f t="shared" si="25"/>
        <v>41757</v>
      </c>
      <c r="I119">
        <f t="shared" si="29"/>
        <v>41757</v>
      </c>
      <c r="J119" t="e">
        <f t="shared" si="30"/>
        <v>#N/A</v>
      </c>
      <c r="K119" t="e">
        <f t="shared" ca="1" si="44"/>
        <v>#N/A</v>
      </c>
      <c r="L119" t="e">
        <f t="shared" ca="1" si="44"/>
        <v>#N/A</v>
      </c>
      <c r="M119" t="e">
        <f t="shared" ca="1" si="44"/>
        <v>#N/A</v>
      </c>
      <c r="N119" t="e">
        <f t="shared" ca="1" si="44"/>
        <v>#N/A</v>
      </c>
      <c r="O119" t="e">
        <f t="shared" ca="1" si="44"/>
        <v>#N/A</v>
      </c>
      <c r="P119" t="e">
        <f t="shared" ca="1" si="44"/>
        <v>#N/A</v>
      </c>
      <c r="Q119" t="e">
        <f t="shared" ca="1" si="44"/>
        <v>#N/A</v>
      </c>
      <c r="R119" t="e">
        <f t="shared" ca="1" si="44"/>
        <v>#N/A</v>
      </c>
      <c r="S119" t="e">
        <f t="shared" ca="1" si="44"/>
        <v>#N/A</v>
      </c>
      <c r="T119" t="e">
        <f t="shared" ca="1" si="44"/>
        <v>#N/A</v>
      </c>
      <c r="U119" t="e">
        <f t="shared" ca="1" si="44"/>
        <v>#N/A</v>
      </c>
      <c r="V119" t="e">
        <f t="shared" ca="1" si="44"/>
        <v>#N/A</v>
      </c>
      <c r="W119" t="e">
        <f t="shared" ca="1" si="44"/>
        <v>#N/A</v>
      </c>
      <c r="X119" t="e">
        <f t="shared" ca="1" si="44"/>
        <v>#N/A</v>
      </c>
      <c r="Y119" t="e">
        <f t="shared" ca="1" si="44"/>
        <v>#N/A</v>
      </c>
      <c r="Z119" t="e">
        <f t="shared" ca="1" si="44"/>
        <v>#N/A</v>
      </c>
      <c r="AA119" t="e">
        <f t="shared" ca="1" si="42"/>
        <v>#N/A</v>
      </c>
      <c r="AB119" t="e">
        <f t="shared" ca="1" si="42"/>
        <v>#N/A</v>
      </c>
      <c r="AC119" t="e">
        <f t="shared" ca="1" si="42"/>
        <v>#N/A</v>
      </c>
      <c r="AD119" t="e">
        <f t="shared" ca="1" si="42"/>
        <v>#N/A</v>
      </c>
      <c r="AE119" t="e">
        <f t="shared" ca="1" si="42"/>
        <v>#N/A</v>
      </c>
      <c r="AF119" t="e">
        <f t="shared" ca="1" si="42"/>
        <v>#N/A</v>
      </c>
      <c r="AG119" t="e">
        <f t="shared" ca="1" si="42"/>
        <v>#N/A</v>
      </c>
      <c r="AH119" t="e">
        <f t="shared" ca="1" si="42"/>
        <v>#N/A</v>
      </c>
      <c r="AJ119" s="1">
        <f t="shared" si="27"/>
        <v>0</v>
      </c>
      <c r="AM119" t="e">
        <f t="shared" ca="1" si="45"/>
        <v>#N/A</v>
      </c>
      <c r="AN119" t="e">
        <f t="shared" ca="1" si="45"/>
        <v>#N/A</v>
      </c>
      <c r="AO119" t="e">
        <f t="shared" ca="1" si="45"/>
        <v>#N/A</v>
      </c>
      <c r="AP119" t="e">
        <f t="shared" ca="1" si="45"/>
        <v>#N/A</v>
      </c>
      <c r="AQ119" t="e">
        <f t="shared" ca="1" si="45"/>
        <v>#N/A</v>
      </c>
      <c r="AR119" t="e">
        <f t="shared" ca="1" si="45"/>
        <v>#N/A</v>
      </c>
      <c r="AS119" t="e">
        <f t="shared" ca="1" si="45"/>
        <v>#N/A</v>
      </c>
      <c r="AT119" t="e">
        <f t="shared" ca="1" si="45"/>
        <v>#N/A</v>
      </c>
      <c r="AU119" t="e">
        <f t="shared" ca="1" si="45"/>
        <v>#N/A</v>
      </c>
      <c r="AV119" t="e">
        <f t="shared" ca="1" si="45"/>
        <v>#N/A</v>
      </c>
      <c r="AW119" t="e">
        <f t="shared" ca="1" si="45"/>
        <v>#N/A</v>
      </c>
      <c r="AX119" t="e">
        <f t="shared" ca="1" si="45"/>
        <v>#N/A</v>
      </c>
      <c r="AY119" t="e">
        <f t="shared" ca="1" si="45"/>
        <v>#N/A</v>
      </c>
      <c r="AZ119" t="e">
        <f t="shared" ca="1" si="45"/>
        <v>#N/A</v>
      </c>
      <c r="BA119" t="e">
        <f t="shared" ca="1" si="45"/>
        <v>#N/A</v>
      </c>
      <c r="BB119" t="e">
        <f t="shared" ca="1" si="45"/>
        <v>#N/A</v>
      </c>
      <c r="BC119" t="e">
        <f t="shared" ca="1" si="43"/>
        <v>#N/A</v>
      </c>
      <c r="BD119" t="e">
        <f t="shared" ca="1" si="43"/>
        <v>#N/A</v>
      </c>
      <c r="BE119" t="e">
        <f t="shared" ca="1" si="43"/>
        <v>#N/A</v>
      </c>
      <c r="BF119" t="e">
        <f t="shared" ca="1" si="43"/>
        <v>#N/A</v>
      </c>
      <c r="BG119" t="e">
        <f t="shared" ca="1" si="43"/>
        <v>#N/A</v>
      </c>
      <c r="BH119" t="e">
        <f t="shared" ca="1" si="43"/>
        <v>#N/A</v>
      </c>
      <c r="BI119" t="e">
        <f t="shared" ca="1" si="43"/>
        <v>#N/A</v>
      </c>
      <c r="BJ119" t="e">
        <f t="shared" ca="1" si="43"/>
        <v>#N/A</v>
      </c>
      <c r="BK119" s="1">
        <f t="shared" si="33"/>
        <v>41757</v>
      </c>
      <c r="BL119" t="e">
        <f t="array" aca="1" ref="BL119:CH119" ca="1">_xll.QSA.InterpLinear(AM119:BJ119,K119:AH119,$BL$2:$CH$2)</f>
        <v>#VALUE!</v>
      </c>
      <c r="BM119" t="e">
        <f ca="1"/>
        <v>#VALUE!</v>
      </c>
      <c r="BN119" t="e">
        <f ca="1"/>
        <v>#VALUE!</v>
      </c>
      <c r="BO119" t="e">
        <f ca="1"/>
        <v>#VALUE!</v>
      </c>
      <c r="BP119" t="e">
        <f ca="1"/>
        <v>#VALUE!</v>
      </c>
      <c r="BQ119" t="e">
        <f ca="1"/>
        <v>#VALUE!</v>
      </c>
      <c r="BR119" t="e">
        <f ca="1"/>
        <v>#VALUE!</v>
      </c>
      <c r="BS119" t="e">
        <f ca="1"/>
        <v>#VALUE!</v>
      </c>
      <c r="BT119" t="e">
        <f ca="1"/>
        <v>#VALUE!</v>
      </c>
      <c r="BU119" t="e">
        <f ca="1"/>
        <v>#VALUE!</v>
      </c>
      <c r="BV119" t="e">
        <f ca="1"/>
        <v>#VALUE!</v>
      </c>
      <c r="BW119" t="e">
        <f ca="1"/>
        <v>#VALUE!</v>
      </c>
      <c r="BX119" t="e">
        <f ca="1"/>
        <v>#VALUE!</v>
      </c>
      <c r="BY119" t="e">
        <f ca="1"/>
        <v>#VALUE!</v>
      </c>
      <c r="BZ119" t="e">
        <f ca="1"/>
        <v>#VALUE!</v>
      </c>
      <c r="CA119" t="e">
        <f ca="1"/>
        <v>#VALUE!</v>
      </c>
      <c r="CB119" t="e">
        <f ca="1"/>
        <v>#VALUE!</v>
      </c>
      <c r="CC119" t="e">
        <f ca="1"/>
        <v>#VALUE!</v>
      </c>
      <c r="CD119" t="e">
        <f ca="1"/>
        <v>#VALUE!</v>
      </c>
      <c r="CE119" t="e">
        <f ca="1"/>
        <v>#VALUE!</v>
      </c>
      <c r="CF119" t="e">
        <f ca="1"/>
        <v>#VALUE!</v>
      </c>
      <c r="CG119" t="e">
        <f ca="1"/>
        <v>#VALUE!</v>
      </c>
      <c r="CH119" t="e">
        <f ca="1"/>
        <v>#VALUE!</v>
      </c>
    </row>
    <row r="120" spans="3:86" x14ac:dyDescent="0.25">
      <c r="C120">
        <v>41648</v>
      </c>
      <c r="D120">
        <v>273</v>
      </c>
      <c r="E120">
        <v>5.5007E-2</v>
      </c>
      <c r="H120" s="1">
        <f t="shared" si="25"/>
        <v>41758</v>
      </c>
      <c r="I120">
        <f t="shared" si="29"/>
        <v>41758</v>
      </c>
      <c r="J120">
        <f t="shared" si="30"/>
        <v>1888</v>
      </c>
      <c r="K120">
        <f t="shared" ca="1" si="44"/>
        <v>5.8167999999999997E-2</v>
      </c>
      <c r="L120">
        <f t="shared" ca="1" si="44"/>
        <v>6.0843000000000001E-2</v>
      </c>
      <c r="M120">
        <f t="shared" ca="1" si="44"/>
        <v>6.2611E-2</v>
      </c>
      <c r="N120">
        <f t="shared" ca="1" si="44"/>
        <v>6.4357999999999999E-2</v>
      </c>
      <c r="O120">
        <f t="shared" ca="1" si="44"/>
        <v>6.5889000000000003E-2</v>
      </c>
      <c r="P120">
        <f t="shared" ca="1" si="44"/>
        <v>6.7242999999999997E-2</v>
      </c>
      <c r="Q120">
        <f t="shared" ca="1" si="44"/>
        <v>6.8500000000000005E-2</v>
      </c>
      <c r="R120">
        <f t="shared" ca="1" si="44"/>
        <v>6.9648000000000002E-2</v>
      </c>
      <c r="S120">
        <f t="shared" ca="1" si="44"/>
        <v>7.3413000000000006E-2</v>
      </c>
      <c r="T120">
        <f t="shared" ca="1" si="44"/>
        <v>7.6622999999999997E-2</v>
      </c>
      <c r="U120">
        <f t="shared" ca="1" si="44"/>
        <v>7.8897999999999996E-2</v>
      </c>
      <c r="V120">
        <f t="shared" ca="1" si="44"/>
        <v>8.1025E-2</v>
      </c>
      <c r="W120">
        <f t="shared" ca="1" si="44"/>
        <v>8.2720000000000002E-2</v>
      </c>
      <c r="X120">
        <f t="shared" ca="1" si="44"/>
        <v>8.3941000000000002E-2</v>
      </c>
      <c r="Y120">
        <f t="shared" ca="1" si="44"/>
        <v>8.5540000000000005E-2</v>
      </c>
      <c r="Z120">
        <f t="shared" ca="1" si="44"/>
        <v>8.6749000000000007E-2</v>
      </c>
      <c r="AA120">
        <f t="shared" ca="1" si="42"/>
        <v>8.8723999999999997E-2</v>
      </c>
      <c r="AB120">
        <f t="shared" ca="1" si="42"/>
        <v>9.0452000000000005E-2</v>
      </c>
      <c r="AC120">
        <f t="shared" ca="1" si="42"/>
        <v>9.0762999999999996E-2</v>
      </c>
      <c r="AD120">
        <f t="shared" ca="1" si="42"/>
        <v>8.9177000000000006E-2</v>
      </c>
      <c r="AE120">
        <f t="shared" ca="1" si="42"/>
        <v>8.7645000000000001E-2</v>
      </c>
      <c r="AF120">
        <f t="shared" ca="1" si="42"/>
        <v>8.7457999999999994E-2</v>
      </c>
      <c r="AG120">
        <f t="shared" ca="1" si="42"/>
        <v>8.7347999999999995E-2</v>
      </c>
      <c r="AH120">
        <f t="shared" ca="1" si="42"/>
        <v>5.8167999999999997E-2</v>
      </c>
      <c r="AJ120" s="1">
        <f t="shared" si="27"/>
        <v>0</v>
      </c>
      <c r="AM120">
        <f t="shared" ca="1" si="45"/>
        <v>91</v>
      </c>
      <c r="AN120">
        <f t="shared" ca="1" si="45"/>
        <v>183</v>
      </c>
      <c r="AO120">
        <f t="shared" ca="1" si="45"/>
        <v>275</v>
      </c>
      <c r="AP120">
        <f t="shared" ca="1" si="45"/>
        <v>365</v>
      </c>
      <c r="AQ120">
        <f t="shared" ca="1" si="45"/>
        <v>456</v>
      </c>
      <c r="AR120">
        <f t="shared" ca="1" si="45"/>
        <v>548</v>
      </c>
      <c r="AS120">
        <f t="shared" ca="1" si="45"/>
        <v>640</v>
      </c>
      <c r="AT120">
        <f t="shared" ca="1" si="45"/>
        <v>731</v>
      </c>
      <c r="AU120">
        <f t="shared" ca="1" si="45"/>
        <v>1095</v>
      </c>
      <c r="AV120">
        <f t="shared" ca="1" si="45"/>
        <v>1462</v>
      </c>
      <c r="AW120">
        <f t="shared" ca="1" si="45"/>
        <v>1826</v>
      </c>
      <c r="AX120">
        <f t="shared" ca="1" si="45"/>
        <v>2192</v>
      </c>
      <c r="AY120">
        <f t="shared" ca="1" si="45"/>
        <v>2557</v>
      </c>
      <c r="AZ120">
        <f t="shared" ca="1" si="45"/>
        <v>2922</v>
      </c>
      <c r="BA120">
        <f t="shared" ca="1" si="45"/>
        <v>3286</v>
      </c>
      <c r="BB120">
        <f t="shared" ca="1" si="45"/>
        <v>3653</v>
      </c>
      <c r="BC120">
        <f t="shared" ca="1" si="43"/>
        <v>4383</v>
      </c>
      <c r="BD120">
        <f t="shared" ca="1" si="43"/>
        <v>5480</v>
      </c>
      <c r="BE120">
        <f t="shared" ca="1" si="43"/>
        <v>7304</v>
      </c>
      <c r="BF120">
        <f t="shared" ca="1" si="43"/>
        <v>9131</v>
      </c>
      <c r="BG120">
        <f t="shared" ca="1" si="43"/>
        <v>10958</v>
      </c>
      <c r="BH120">
        <f t="shared" ca="1" si="43"/>
        <v>14610</v>
      </c>
      <c r="BI120">
        <f t="shared" ca="1" si="43"/>
        <v>18263</v>
      </c>
      <c r="BJ120">
        <f t="shared" ca="1" si="43"/>
        <v>91</v>
      </c>
      <c r="BK120" s="1">
        <f t="shared" si="33"/>
        <v>41758</v>
      </c>
      <c r="BL120">
        <f t="array" aca="1" ref="BL120:CH120" ca="1">_xll.QSA.InterpLinear(AM120:BJ120,K120:AH120,$BL$2:$CH$2)</f>
        <v>5.8138923913043476E-2</v>
      </c>
      <c r="BM120">
        <f ca="1"/>
        <v>6.0784847826086959E-2</v>
      </c>
      <c r="BN120">
        <f ca="1"/>
        <v>6.257256521739131E-2</v>
      </c>
      <c r="BO120">
        <f ca="1"/>
        <v>6.4357999999999999E-2</v>
      </c>
      <c r="BP120">
        <f ca="1"/>
        <v>6.587217582417583E-2</v>
      </c>
      <c r="BQ120">
        <f ca="1"/>
        <v>6.7213565217391302E-2</v>
      </c>
      <c r="BR120">
        <f ca="1"/>
        <v>6.8472673913043486E-2</v>
      </c>
      <c r="BS120">
        <f ca="1"/>
        <v>6.9658343406593409E-2</v>
      </c>
      <c r="BT120">
        <f ca="1"/>
        <v>7.3421746594005452E-2</v>
      </c>
      <c r="BU120">
        <f ca="1"/>
        <v>7.6614253405994551E-2</v>
      </c>
      <c r="BV120">
        <f ca="1"/>
        <v>7.8897999999999996E-2</v>
      </c>
      <c r="BW120">
        <f ca="1"/>
        <v>8.1019188524590169E-2</v>
      </c>
      <c r="BX120">
        <f ca="1"/>
        <v>8.2726690410958911E-2</v>
      </c>
      <c r="BY120">
        <f ca="1"/>
        <v>8.3945392857142864E-2</v>
      </c>
      <c r="BZ120">
        <f ca="1"/>
        <v>8.5546588555858311E-2</v>
      </c>
      <c r="CA120">
        <f ca="1"/>
        <v>8.6745705722070854E-2</v>
      </c>
      <c r="CB120">
        <f ca="1"/>
        <v>8.8723999999999997E-2</v>
      </c>
      <c r="CC120">
        <f ca="1"/>
        <v>9.0450424794895179E-2</v>
      </c>
      <c r="CD120">
        <f ca="1"/>
        <v>9.0762131910235355E-2</v>
      </c>
      <c r="CE120">
        <f ca="1"/>
        <v>8.9176161466885617E-2</v>
      </c>
      <c r="CF120">
        <f ca="1"/>
        <v>8.7644948795180727E-2</v>
      </c>
      <c r="CG120">
        <f ca="1"/>
        <v>8.7457999999999994E-2</v>
      </c>
      <c r="CH120">
        <f ca="1"/>
        <v>8.7348030112236519E-2</v>
      </c>
    </row>
    <row r="121" spans="3:86" x14ac:dyDescent="0.25">
      <c r="C121">
        <v>41648</v>
      </c>
      <c r="D121">
        <v>365</v>
      </c>
      <c r="E121">
        <v>5.6658E-2</v>
      </c>
      <c r="H121" s="1">
        <f t="shared" si="25"/>
        <v>41759</v>
      </c>
      <c r="I121">
        <f t="shared" si="29"/>
        <v>41759</v>
      </c>
      <c r="J121">
        <f t="shared" si="30"/>
        <v>1911</v>
      </c>
      <c r="K121">
        <f t="shared" ca="1" si="44"/>
        <v>5.8167999999999997E-2</v>
      </c>
      <c r="L121">
        <f t="shared" ca="1" si="44"/>
        <v>6.0638999999999998E-2</v>
      </c>
      <c r="M121">
        <f t="shared" ca="1" si="44"/>
        <v>6.2441000000000003E-2</v>
      </c>
      <c r="N121">
        <f t="shared" ca="1" si="44"/>
        <v>6.4204999999999998E-2</v>
      </c>
      <c r="O121">
        <f t="shared" ca="1" si="44"/>
        <v>6.5684999999999993E-2</v>
      </c>
      <c r="P121">
        <f t="shared" ca="1" si="44"/>
        <v>6.6988000000000006E-2</v>
      </c>
      <c r="Q121">
        <f t="shared" ca="1" si="44"/>
        <v>6.8183999999999995E-2</v>
      </c>
      <c r="R121">
        <f t="shared" ca="1" si="44"/>
        <v>6.9283999999999998E-2</v>
      </c>
      <c r="S121">
        <f t="shared" ca="1" si="44"/>
        <v>7.3103000000000001E-2</v>
      </c>
      <c r="T121">
        <f t="shared" ca="1" si="44"/>
        <v>7.6139999999999999E-2</v>
      </c>
      <c r="U121">
        <f t="shared" ca="1" si="44"/>
        <v>7.8476000000000004E-2</v>
      </c>
      <c r="V121">
        <f t="shared" ca="1" si="44"/>
        <v>8.0601999999999993E-2</v>
      </c>
      <c r="W121">
        <f t="shared" ca="1" si="44"/>
        <v>8.2296999999999995E-2</v>
      </c>
      <c r="X121">
        <f t="shared" ca="1" si="44"/>
        <v>8.3802000000000001E-2</v>
      </c>
      <c r="Y121">
        <f t="shared" ca="1" si="44"/>
        <v>8.5242999999999999E-2</v>
      </c>
      <c r="Z121">
        <f t="shared" ca="1" si="44"/>
        <v>8.6447999999999997E-2</v>
      </c>
      <c r="AA121">
        <f t="shared" ca="1" si="42"/>
        <v>8.8417999999999997E-2</v>
      </c>
      <c r="AB121">
        <f t="shared" ca="1" si="42"/>
        <v>9.0140999999999999E-2</v>
      </c>
      <c r="AC121">
        <f t="shared" ca="1" si="42"/>
        <v>9.0450000000000003E-2</v>
      </c>
      <c r="AD121">
        <f t="shared" ca="1" si="42"/>
        <v>8.8869000000000004E-2</v>
      </c>
      <c r="AE121">
        <f t="shared" ca="1" si="42"/>
        <v>8.7344000000000005E-2</v>
      </c>
      <c r="AF121">
        <f t="shared" ca="1" si="42"/>
        <v>8.7153999999999995E-2</v>
      </c>
      <c r="AG121">
        <f t="shared" ca="1" si="42"/>
        <v>8.7043999999999996E-2</v>
      </c>
      <c r="AH121">
        <f t="shared" ca="1" si="42"/>
        <v>5.8153999999999997E-2</v>
      </c>
      <c r="AJ121" s="1">
        <f t="shared" si="27"/>
        <v>0</v>
      </c>
      <c r="AM121">
        <f t="shared" ca="1" si="45"/>
        <v>91</v>
      </c>
      <c r="AN121">
        <f t="shared" ca="1" si="45"/>
        <v>183</v>
      </c>
      <c r="AO121">
        <f t="shared" ca="1" si="45"/>
        <v>275</v>
      </c>
      <c r="AP121">
        <f t="shared" ca="1" si="45"/>
        <v>365</v>
      </c>
      <c r="AQ121">
        <f t="shared" ca="1" si="45"/>
        <v>456</v>
      </c>
      <c r="AR121">
        <f t="shared" ca="1" si="45"/>
        <v>548</v>
      </c>
      <c r="AS121">
        <f t="shared" ca="1" si="45"/>
        <v>639</v>
      </c>
      <c r="AT121">
        <f t="shared" ca="1" si="45"/>
        <v>730</v>
      </c>
      <c r="AU121">
        <f t="shared" ca="1" si="45"/>
        <v>1094</v>
      </c>
      <c r="AV121">
        <f t="shared" ca="1" si="45"/>
        <v>1461</v>
      </c>
      <c r="AW121">
        <f t="shared" ca="1" si="45"/>
        <v>1826</v>
      </c>
      <c r="AX121">
        <f t="shared" ca="1" si="45"/>
        <v>2192</v>
      </c>
      <c r="AY121">
        <f t="shared" ca="1" si="45"/>
        <v>2557</v>
      </c>
      <c r="AZ121">
        <f t="shared" ca="1" si="45"/>
        <v>2921</v>
      </c>
      <c r="BA121">
        <f t="shared" ca="1" si="45"/>
        <v>3285</v>
      </c>
      <c r="BB121">
        <f t="shared" ca="1" si="45"/>
        <v>3653</v>
      </c>
      <c r="BC121">
        <f t="shared" ca="1" si="43"/>
        <v>4383</v>
      </c>
      <c r="BD121">
        <f t="shared" ca="1" si="43"/>
        <v>5479</v>
      </c>
      <c r="BE121">
        <f t="shared" ca="1" si="43"/>
        <v>7303</v>
      </c>
      <c r="BF121">
        <f t="shared" ca="1" si="43"/>
        <v>9130</v>
      </c>
      <c r="BG121">
        <f t="shared" ca="1" si="43"/>
        <v>10957</v>
      </c>
      <c r="BH121">
        <f t="shared" ca="1" si="43"/>
        <v>14610</v>
      </c>
      <c r="BI121">
        <f t="shared" ca="1" si="43"/>
        <v>18263</v>
      </c>
      <c r="BJ121">
        <f t="shared" ca="1" si="43"/>
        <v>94</v>
      </c>
      <c r="BK121" s="1">
        <f t="shared" si="33"/>
        <v>41759</v>
      </c>
      <c r="BL121">
        <f t="array" aca="1" ref="BL121:CH121" ca="1">_xll.QSA.InterpLinear(AM121:BJ121,K121:AH121,$BL$2:$CH$2)</f>
        <v>5.8141141304347825E-2</v>
      </c>
      <c r="BM121">
        <f ca="1"/>
        <v>6.0585282608695654E-2</v>
      </c>
      <c r="BN121">
        <f ca="1"/>
        <v>6.2401826086956526E-2</v>
      </c>
      <c r="BO121">
        <f ca="1"/>
        <v>6.4204999999999998E-2</v>
      </c>
      <c r="BP121">
        <f ca="1"/>
        <v>6.566873626373626E-2</v>
      </c>
      <c r="BQ121">
        <f ca="1"/>
        <v>6.6959673913043485E-2</v>
      </c>
      <c r="BR121">
        <f ca="1"/>
        <v>6.8170857142857144E-2</v>
      </c>
      <c r="BS121">
        <f ca="1"/>
        <v>6.9304983516483509E-2</v>
      </c>
      <c r="BT121">
        <f ca="1"/>
        <v>7.3119550408719342E-2</v>
      </c>
      <c r="BU121">
        <f ca="1"/>
        <v>7.6139999999999999E-2</v>
      </c>
      <c r="BV121">
        <f ca="1"/>
        <v>7.8476000000000004E-2</v>
      </c>
      <c r="BW121">
        <f ca="1"/>
        <v>8.0596191256830596E-2</v>
      </c>
      <c r="BX121">
        <f ca="1"/>
        <v>8.2305269230769224E-2</v>
      </c>
      <c r="BY121">
        <f ca="1"/>
        <v>8.3809917582417584E-2</v>
      </c>
      <c r="BZ121">
        <f ca="1"/>
        <v>8.5252823369565217E-2</v>
      </c>
      <c r="CA121">
        <f ca="1"/>
        <v>8.6444725543478262E-2</v>
      </c>
      <c r="CB121">
        <f ca="1"/>
        <v>8.8417999999999997E-2</v>
      </c>
      <c r="CC121">
        <f ca="1"/>
        <v>9.0140999999999999E-2</v>
      </c>
      <c r="CD121">
        <f ca="1"/>
        <v>9.0448269293924466E-2</v>
      </c>
      <c r="CE121">
        <f ca="1"/>
        <v>8.8867330596606467E-2</v>
      </c>
      <c r="CF121">
        <f ca="1"/>
        <v>8.7343895975910218E-2</v>
      </c>
      <c r="CG121">
        <f ca="1"/>
        <v>8.7153999999999995E-2</v>
      </c>
      <c r="CH121">
        <f ca="1"/>
        <v>8.704403011223652E-2</v>
      </c>
    </row>
    <row r="122" spans="3:86" x14ac:dyDescent="0.25">
      <c r="C122">
        <v>41648</v>
      </c>
      <c r="D122">
        <v>455</v>
      </c>
      <c r="E122">
        <v>5.815E-2</v>
      </c>
      <c r="H122" s="1">
        <f t="shared" si="25"/>
        <v>41760</v>
      </c>
      <c r="I122">
        <f t="shared" si="29"/>
        <v>41760</v>
      </c>
      <c r="J122" t="e">
        <f t="shared" si="30"/>
        <v>#N/A</v>
      </c>
      <c r="K122" t="e">
        <f t="shared" ca="1" si="44"/>
        <v>#N/A</v>
      </c>
      <c r="L122" t="e">
        <f t="shared" ca="1" si="44"/>
        <v>#N/A</v>
      </c>
      <c r="M122" t="e">
        <f t="shared" ca="1" si="44"/>
        <v>#N/A</v>
      </c>
      <c r="N122" t="e">
        <f t="shared" ca="1" si="44"/>
        <v>#N/A</v>
      </c>
      <c r="O122" t="e">
        <f t="shared" ca="1" si="44"/>
        <v>#N/A</v>
      </c>
      <c r="P122" t="e">
        <f t="shared" ca="1" si="44"/>
        <v>#N/A</v>
      </c>
      <c r="Q122" t="e">
        <f t="shared" ca="1" si="44"/>
        <v>#N/A</v>
      </c>
      <c r="R122" t="e">
        <f t="shared" ca="1" si="44"/>
        <v>#N/A</v>
      </c>
      <c r="S122" t="e">
        <f t="shared" ca="1" si="44"/>
        <v>#N/A</v>
      </c>
      <c r="T122" t="e">
        <f t="shared" ca="1" si="44"/>
        <v>#N/A</v>
      </c>
      <c r="U122" t="e">
        <f t="shared" ca="1" si="44"/>
        <v>#N/A</v>
      </c>
      <c r="V122" t="e">
        <f t="shared" ca="1" si="44"/>
        <v>#N/A</v>
      </c>
      <c r="W122" t="e">
        <f t="shared" ca="1" si="44"/>
        <v>#N/A</v>
      </c>
      <c r="X122" t="e">
        <f t="shared" ca="1" si="44"/>
        <v>#N/A</v>
      </c>
      <c r="Y122" t="e">
        <f t="shared" ca="1" si="44"/>
        <v>#N/A</v>
      </c>
      <c r="Z122" t="e">
        <f t="shared" ca="1" si="44"/>
        <v>#N/A</v>
      </c>
      <c r="AA122" t="e">
        <f t="shared" ca="1" si="42"/>
        <v>#N/A</v>
      </c>
      <c r="AB122" t="e">
        <f t="shared" ca="1" si="42"/>
        <v>#N/A</v>
      </c>
      <c r="AC122" t="e">
        <f t="shared" ca="1" si="42"/>
        <v>#N/A</v>
      </c>
      <c r="AD122" t="e">
        <f t="shared" ca="1" si="42"/>
        <v>#N/A</v>
      </c>
      <c r="AE122" t="e">
        <f t="shared" ca="1" si="42"/>
        <v>#N/A</v>
      </c>
      <c r="AF122" t="e">
        <f t="shared" ca="1" si="42"/>
        <v>#N/A</v>
      </c>
      <c r="AG122" t="e">
        <f t="shared" ca="1" si="42"/>
        <v>#N/A</v>
      </c>
      <c r="AH122" t="e">
        <f t="shared" ca="1" si="42"/>
        <v>#N/A</v>
      </c>
      <c r="AJ122" s="1">
        <f t="shared" si="27"/>
        <v>0</v>
      </c>
      <c r="AM122" t="e">
        <f t="shared" ca="1" si="45"/>
        <v>#N/A</v>
      </c>
      <c r="AN122" t="e">
        <f t="shared" ca="1" si="45"/>
        <v>#N/A</v>
      </c>
      <c r="AO122" t="e">
        <f t="shared" ca="1" si="45"/>
        <v>#N/A</v>
      </c>
      <c r="AP122" t="e">
        <f t="shared" ca="1" si="45"/>
        <v>#N/A</v>
      </c>
      <c r="AQ122" t="e">
        <f t="shared" ca="1" si="45"/>
        <v>#N/A</v>
      </c>
      <c r="AR122" t="e">
        <f t="shared" ca="1" si="45"/>
        <v>#N/A</v>
      </c>
      <c r="AS122" t="e">
        <f t="shared" ca="1" si="45"/>
        <v>#N/A</v>
      </c>
      <c r="AT122" t="e">
        <f t="shared" ca="1" si="45"/>
        <v>#N/A</v>
      </c>
      <c r="AU122" t="e">
        <f t="shared" ca="1" si="45"/>
        <v>#N/A</v>
      </c>
      <c r="AV122" t="e">
        <f t="shared" ca="1" si="45"/>
        <v>#N/A</v>
      </c>
      <c r="AW122" t="e">
        <f t="shared" ca="1" si="45"/>
        <v>#N/A</v>
      </c>
      <c r="AX122" t="e">
        <f t="shared" ca="1" si="45"/>
        <v>#N/A</v>
      </c>
      <c r="AY122" t="e">
        <f t="shared" ca="1" si="45"/>
        <v>#N/A</v>
      </c>
      <c r="AZ122" t="e">
        <f t="shared" ca="1" si="45"/>
        <v>#N/A</v>
      </c>
      <c r="BA122" t="e">
        <f t="shared" ca="1" si="45"/>
        <v>#N/A</v>
      </c>
      <c r="BB122" t="e">
        <f t="shared" ca="1" si="45"/>
        <v>#N/A</v>
      </c>
      <c r="BC122" t="e">
        <f t="shared" ca="1" si="43"/>
        <v>#N/A</v>
      </c>
      <c r="BD122" t="e">
        <f t="shared" ca="1" si="43"/>
        <v>#N/A</v>
      </c>
      <c r="BE122" t="e">
        <f t="shared" ca="1" si="43"/>
        <v>#N/A</v>
      </c>
      <c r="BF122" t="e">
        <f t="shared" ca="1" si="43"/>
        <v>#N/A</v>
      </c>
      <c r="BG122" t="e">
        <f t="shared" ca="1" si="43"/>
        <v>#N/A</v>
      </c>
      <c r="BH122" t="e">
        <f t="shared" ca="1" si="43"/>
        <v>#N/A</v>
      </c>
      <c r="BI122" t="e">
        <f t="shared" ca="1" si="43"/>
        <v>#N/A</v>
      </c>
      <c r="BJ122" t="e">
        <f t="shared" ca="1" si="43"/>
        <v>#N/A</v>
      </c>
      <c r="BK122" s="1">
        <f t="shared" si="33"/>
        <v>41760</v>
      </c>
      <c r="BL122" t="e">
        <f t="array" aca="1" ref="BL122:CH122" ca="1">_xll.QSA.InterpLinear(AM122:BJ122,K122:AH122,$BL$2:$CH$2)</f>
        <v>#VALUE!</v>
      </c>
      <c r="BM122" t="e">
        <f ca="1"/>
        <v>#VALUE!</v>
      </c>
      <c r="BN122" t="e">
        <f ca="1"/>
        <v>#VALUE!</v>
      </c>
      <c r="BO122" t="e">
        <f ca="1"/>
        <v>#VALUE!</v>
      </c>
      <c r="BP122" t="e">
        <f ca="1"/>
        <v>#VALUE!</v>
      </c>
      <c r="BQ122" t="e">
        <f ca="1"/>
        <v>#VALUE!</v>
      </c>
      <c r="BR122" t="e">
        <f ca="1"/>
        <v>#VALUE!</v>
      </c>
      <c r="BS122" t="e">
        <f ca="1"/>
        <v>#VALUE!</v>
      </c>
      <c r="BT122" t="e">
        <f ca="1"/>
        <v>#VALUE!</v>
      </c>
      <c r="BU122" t="e">
        <f ca="1"/>
        <v>#VALUE!</v>
      </c>
      <c r="BV122" t="e">
        <f ca="1"/>
        <v>#VALUE!</v>
      </c>
      <c r="BW122" t="e">
        <f ca="1"/>
        <v>#VALUE!</v>
      </c>
      <c r="BX122" t="e">
        <f ca="1"/>
        <v>#VALUE!</v>
      </c>
      <c r="BY122" t="e">
        <f ca="1"/>
        <v>#VALUE!</v>
      </c>
      <c r="BZ122" t="e">
        <f ca="1"/>
        <v>#VALUE!</v>
      </c>
      <c r="CA122" t="e">
        <f ca="1"/>
        <v>#VALUE!</v>
      </c>
      <c r="CB122" t="e">
        <f ca="1"/>
        <v>#VALUE!</v>
      </c>
      <c r="CC122" t="e">
        <f ca="1"/>
        <v>#VALUE!</v>
      </c>
      <c r="CD122" t="e">
        <f ca="1"/>
        <v>#VALUE!</v>
      </c>
      <c r="CE122" t="e">
        <f ca="1"/>
        <v>#VALUE!</v>
      </c>
      <c r="CF122" t="e">
        <f ca="1"/>
        <v>#VALUE!</v>
      </c>
      <c r="CG122" t="e">
        <f ca="1"/>
        <v>#VALUE!</v>
      </c>
      <c r="CH122" t="e">
        <f ca="1"/>
        <v>#VALUE!</v>
      </c>
    </row>
    <row r="123" spans="3:86" x14ac:dyDescent="0.25">
      <c r="C123">
        <v>41648</v>
      </c>
      <c r="D123">
        <v>546</v>
      </c>
      <c r="E123">
        <v>5.9733000000000001E-2</v>
      </c>
      <c r="H123" s="1">
        <f t="shared" si="25"/>
        <v>41761</v>
      </c>
      <c r="I123">
        <f t="shared" si="29"/>
        <v>41761</v>
      </c>
      <c r="J123">
        <f t="shared" si="30"/>
        <v>1934</v>
      </c>
      <c r="K123">
        <f t="shared" ca="1" si="44"/>
        <v>5.8153999999999997E-2</v>
      </c>
      <c r="L123">
        <f t="shared" ca="1" si="44"/>
        <v>6.0770999999999999E-2</v>
      </c>
      <c r="M123">
        <f t="shared" ca="1" si="44"/>
        <v>6.0793E-2</v>
      </c>
      <c r="N123">
        <f t="shared" ca="1" si="44"/>
        <v>6.2531000000000003E-2</v>
      </c>
      <c r="O123">
        <f t="shared" ca="1" si="44"/>
        <v>6.2549999999999994E-2</v>
      </c>
      <c r="P123">
        <f t="shared" ca="1" si="44"/>
        <v>6.4306000000000002E-2</v>
      </c>
      <c r="Q123">
        <f t="shared" ca="1" si="44"/>
        <v>6.5776000000000001E-2</v>
      </c>
      <c r="R123">
        <f t="shared" ca="1" si="44"/>
        <v>6.5791000000000002E-2</v>
      </c>
      <c r="S123">
        <f t="shared" ca="1" si="44"/>
        <v>6.7062999999999998E-2</v>
      </c>
      <c r="T123">
        <f t="shared" ca="1" si="44"/>
        <v>6.7075999999999997E-2</v>
      </c>
      <c r="U123">
        <f t="shared" ca="1" si="44"/>
        <v>6.8255999999999997E-2</v>
      </c>
      <c r="V123">
        <f t="shared" ca="1" si="44"/>
        <v>6.9322999999999996E-2</v>
      </c>
      <c r="W123">
        <f t="shared" ca="1" si="44"/>
        <v>7.3098999999999997E-2</v>
      </c>
      <c r="X123">
        <f t="shared" ca="1" si="44"/>
        <v>7.6254000000000002E-2</v>
      </c>
      <c r="Y123">
        <f t="shared" ca="1" si="44"/>
        <v>7.8589000000000006E-2</v>
      </c>
      <c r="Z123">
        <f t="shared" ca="1" si="44"/>
        <v>8.0711000000000005E-2</v>
      </c>
      <c r="AA123">
        <f t="shared" ca="1" si="42"/>
        <v>8.2272999999999999E-2</v>
      </c>
      <c r="AB123">
        <f t="shared" ca="1" si="42"/>
        <v>8.3780999999999994E-2</v>
      </c>
      <c r="AC123">
        <f t="shared" ca="1" si="42"/>
        <v>8.5222999999999993E-2</v>
      </c>
      <c r="AD123">
        <f t="shared" ca="1" si="42"/>
        <v>8.6431999999999995E-2</v>
      </c>
      <c r="AE123">
        <f t="shared" ca="1" si="42"/>
        <v>8.8400999999999993E-2</v>
      </c>
      <c r="AF123">
        <f t="shared" ca="1" si="42"/>
        <v>9.0131000000000003E-2</v>
      </c>
      <c r="AG123">
        <f t="shared" ca="1" si="42"/>
        <v>9.0439000000000005E-2</v>
      </c>
      <c r="AH123">
        <f t="shared" ca="1" si="42"/>
        <v>8.8862999999999998E-2</v>
      </c>
      <c r="AJ123" s="1">
        <f t="shared" si="27"/>
        <v>0</v>
      </c>
      <c r="AM123">
        <f t="shared" ca="1" si="45"/>
        <v>94</v>
      </c>
      <c r="AN123">
        <f t="shared" ca="1" si="45"/>
        <v>185</v>
      </c>
      <c r="AO123">
        <f t="shared" ca="1" si="45"/>
        <v>186</v>
      </c>
      <c r="AP123">
        <f t="shared" ca="1" si="45"/>
        <v>276</v>
      </c>
      <c r="AQ123">
        <f t="shared" ca="1" si="45"/>
        <v>277</v>
      </c>
      <c r="AR123">
        <f t="shared" ca="1" si="45"/>
        <v>367</v>
      </c>
      <c r="AS123">
        <f t="shared" ca="1" si="45"/>
        <v>458</v>
      </c>
      <c r="AT123">
        <f t="shared" ca="1" si="45"/>
        <v>459</v>
      </c>
      <c r="AU123">
        <f t="shared" ca="1" si="45"/>
        <v>549</v>
      </c>
      <c r="AV123">
        <f t="shared" ca="1" si="45"/>
        <v>550</v>
      </c>
      <c r="AW123">
        <f t="shared" ca="1" si="45"/>
        <v>641</v>
      </c>
      <c r="AX123">
        <f t="shared" ca="1" si="45"/>
        <v>731</v>
      </c>
      <c r="AY123">
        <f t="shared" ca="1" si="45"/>
        <v>1096</v>
      </c>
      <c r="AZ123">
        <f t="shared" ca="1" si="45"/>
        <v>1461</v>
      </c>
      <c r="BA123">
        <f t="shared" ca="1" si="45"/>
        <v>1826</v>
      </c>
      <c r="BB123">
        <f t="shared" ca="1" si="45"/>
        <v>2194</v>
      </c>
      <c r="BC123">
        <f t="shared" ca="1" si="43"/>
        <v>2558</v>
      </c>
      <c r="BD123">
        <f t="shared" ca="1" si="43"/>
        <v>2922</v>
      </c>
      <c r="BE123">
        <f t="shared" ca="1" si="43"/>
        <v>3287</v>
      </c>
      <c r="BF123">
        <f t="shared" ca="1" si="43"/>
        <v>3653</v>
      </c>
      <c r="BG123">
        <f t="shared" ca="1" si="43"/>
        <v>4385</v>
      </c>
      <c r="BH123">
        <f t="shared" ca="1" si="43"/>
        <v>5479</v>
      </c>
      <c r="BI123">
        <f t="shared" ca="1" si="43"/>
        <v>7305</v>
      </c>
      <c r="BJ123">
        <f t="shared" ca="1" si="43"/>
        <v>9131</v>
      </c>
      <c r="BK123" s="1">
        <f t="shared" si="33"/>
        <v>41761</v>
      </c>
      <c r="BL123">
        <f t="array" aca="1" ref="BL123:CH123" ca="1">_xll.QSA.InterpLinear(AM123:BJ123,K123:AH123,$BL$2:$CH$2)</f>
        <v>5.8038967032967029E-2</v>
      </c>
      <c r="BM123">
        <f ca="1"/>
        <v>6.065596703296703E-2</v>
      </c>
      <c r="BN123">
        <f ca="1"/>
        <v>6.2473066666666667E-2</v>
      </c>
      <c r="BO123">
        <f ca="1"/>
        <v>6.4266977777777776E-2</v>
      </c>
      <c r="BP123">
        <f ca="1"/>
        <v>6.5727538461538462E-2</v>
      </c>
      <c r="BQ123">
        <f ca="1"/>
        <v>6.70206E-2</v>
      </c>
      <c r="BR123">
        <f ca="1"/>
        <v>6.8217098901098894E-2</v>
      </c>
      <c r="BS123">
        <f ca="1"/>
        <v>6.9333345205479444E-2</v>
      </c>
      <c r="BT123">
        <f ca="1"/>
        <v>7.3098999999999997E-2</v>
      </c>
      <c r="BU123">
        <f ca="1"/>
        <v>7.6254000000000002E-2</v>
      </c>
      <c r="BV123">
        <f ca="1"/>
        <v>7.8589000000000006E-2</v>
      </c>
      <c r="BW123">
        <f ca="1"/>
        <v>8.0693701086956532E-2</v>
      </c>
      <c r="BX123">
        <f ca="1"/>
        <v>8.2277142857142854E-2</v>
      </c>
      <c r="BY123">
        <f ca="1"/>
        <v>8.3784950684931497E-2</v>
      </c>
      <c r="BZ123">
        <f ca="1"/>
        <v>8.522630327868852E-2</v>
      </c>
      <c r="CA123">
        <f ca="1"/>
        <v>8.6428696721311468E-2</v>
      </c>
      <c r="CB123">
        <f ca="1"/>
        <v>8.8395620218579232E-2</v>
      </c>
      <c r="CC123">
        <f ca="1"/>
        <v>9.0131000000000003E-2</v>
      </c>
      <c r="CD123">
        <f ca="1"/>
        <v>9.0439000000000005E-2</v>
      </c>
      <c r="CE123">
        <f ca="1"/>
        <v>8.8862136911281489E-2</v>
      </c>
      <c r="CF123">
        <f ca="1"/>
        <v>8.7285273822562973E-2</v>
      </c>
      <c r="CG123">
        <f ca="1"/>
        <v>8.4134136911281465E-2</v>
      </c>
      <c r="CH123">
        <f ca="1"/>
        <v>8.0982136911281449E-2</v>
      </c>
    </row>
    <row r="124" spans="3:86" x14ac:dyDescent="0.25">
      <c r="C124">
        <v>41648</v>
      </c>
      <c r="D124">
        <v>638</v>
      </c>
      <c r="E124">
        <v>6.1282999999999997E-2</v>
      </c>
      <c r="H124" s="1">
        <f t="shared" si="25"/>
        <v>41762</v>
      </c>
      <c r="I124">
        <f t="shared" si="29"/>
        <v>41762</v>
      </c>
      <c r="J124" t="e">
        <f t="shared" si="30"/>
        <v>#N/A</v>
      </c>
      <c r="K124" t="e">
        <f t="shared" ca="1" si="44"/>
        <v>#N/A</v>
      </c>
      <c r="L124" t="e">
        <f t="shared" ca="1" si="44"/>
        <v>#N/A</v>
      </c>
      <c r="M124" t="e">
        <f t="shared" ca="1" si="44"/>
        <v>#N/A</v>
      </c>
      <c r="N124" t="e">
        <f t="shared" ca="1" si="44"/>
        <v>#N/A</v>
      </c>
      <c r="O124" t="e">
        <f t="shared" ca="1" si="44"/>
        <v>#N/A</v>
      </c>
      <c r="P124" t="e">
        <f t="shared" ca="1" si="44"/>
        <v>#N/A</v>
      </c>
      <c r="Q124" t="e">
        <f t="shared" ca="1" si="44"/>
        <v>#N/A</v>
      </c>
      <c r="R124" t="e">
        <f t="shared" ca="1" si="44"/>
        <v>#N/A</v>
      </c>
      <c r="S124" t="e">
        <f t="shared" ca="1" si="44"/>
        <v>#N/A</v>
      </c>
      <c r="T124" t="e">
        <f t="shared" ca="1" si="44"/>
        <v>#N/A</v>
      </c>
      <c r="U124" t="e">
        <f t="shared" ca="1" si="44"/>
        <v>#N/A</v>
      </c>
      <c r="V124" t="e">
        <f t="shared" ca="1" si="44"/>
        <v>#N/A</v>
      </c>
      <c r="W124" t="e">
        <f t="shared" ca="1" si="44"/>
        <v>#N/A</v>
      </c>
      <c r="X124" t="e">
        <f t="shared" ca="1" si="44"/>
        <v>#N/A</v>
      </c>
      <c r="Y124" t="e">
        <f t="shared" ca="1" si="44"/>
        <v>#N/A</v>
      </c>
      <c r="Z124" t="e">
        <f t="shared" ca="1" si="44"/>
        <v>#N/A</v>
      </c>
      <c r="AA124" t="e">
        <f t="shared" ca="1" si="42"/>
        <v>#N/A</v>
      </c>
      <c r="AB124" t="e">
        <f t="shared" ca="1" si="42"/>
        <v>#N/A</v>
      </c>
      <c r="AC124" t="e">
        <f t="shared" ca="1" si="42"/>
        <v>#N/A</v>
      </c>
      <c r="AD124" t="e">
        <f t="shared" ca="1" si="42"/>
        <v>#N/A</v>
      </c>
      <c r="AE124" t="e">
        <f t="shared" ca="1" si="42"/>
        <v>#N/A</v>
      </c>
      <c r="AF124" t="e">
        <f t="shared" ca="1" si="42"/>
        <v>#N/A</v>
      </c>
      <c r="AG124" t="e">
        <f t="shared" ca="1" si="42"/>
        <v>#N/A</v>
      </c>
      <c r="AH124" t="e">
        <f t="shared" ca="1" si="42"/>
        <v>#N/A</v>
      </c>
      <c r="AJ124" s="1">
        <f t="shared" si="27"/>
        <v>0</v>
      </c>
      <c r="AM124" t="e">
        <f t="shared" ca="1" si="45"/>
        <v>#N/A</v>
      </c>
      <c r="AN124" t="e">
        <f t="shared" ca="1" si="45"/>
        <v>#N/A</v>
      </c>
      <c r="AO124" t="e">
        <f t="shared" ca="1" si="45"/>
        <v>#N/A</v>
      </c>
      <c r="AP124" t="e">
        <f t="shared" ca="1" si="45"/>
        <v>#N/A</v>
      </c>
      <c r="AQ124" t="e">
        <f t="shared" ca="1" si="45"/>
        <v>#N/A</v>
      </c>
      <c r="AR124" t="e">
        <f t="shared" ca="1" si="45"/>
        <v>#N/A</v>
      </c>
      <c r="AS124" t="e">
        <f t="shared" ca="1" si="45"/>
        <v>#N/A</v>
      </c>
      <c r="AT124" t="e">
        <f t="shared" ca="1" si="45"/>
        <v>#N/A</v>
      </c>
      <c r="AU124" t="e">
        <f t="shared" ca="1" si="45"/>
        <v>#N/A</v>
      </c>
      <c r="AV124" t="e">
        <f t="shared" ca="1" si="45"/>
        <v>#N/A</v>
      </c>
      <c r="AW124" t="e">
        <f t="shared" ca="1" si="45"/>
        <v>#N/A</v>
      </c>
      <c r="AX124" t="e">
        <f t="shared" ca="1" si="45"/>
        <v>#N/A</v>
      </c>
      <c r="AY124" t="e">
        <f t="shared" ca="1" si="45"/>
        <v>#N/A</v>
      </c>
      <c r="AZ124" t="e">
        <f t="shared" ca="1" si="45"/>
        <v>#N/A</v>
      </c>
      <c r="BA124" t="e">
        <f t="shared" ca="1" si="45"/>
        <v>#N/A</v>
      </c>
      <c r="BB124" t="e">
        <f t="shared" ca="1" si="45"/>
        <v>#N/A</v>
      </c>
      <c r="BC124" t="e">
        <f t="shared" ca="1" si="43"/>
        <v>#N/A</v>
      </c>
      <c r="BD124" t="e">
        <f t="shared" ca="1" si="43"/>
        <v>#N/A</v>
      </c>
      <c r="BE124" t="e">
        <f t="shared" ca="1" si="43"/>
        <v>#N/A</v>
      </c>
      <c r="BF124" t="e">
        <f t="shared" ca="1" si="43"/>
        <v>#N/A</v>
      </c>
      <c r="BG124" t="e">
        <f t="shared" ca="1" si="43"/>
        <v>#N/A</v>
      </c>
      <c r="BH124" t="e">
        <f t="shared" ca="1" si="43"/>
        <v>#N/A</v>
      </c>
      <c r="BI124" t="e">
        <f t="shared" ca="1" si="43"/>
        <v>#N/A</v>
      </c>
      <c r="BJ124" t="e">
        <f t="shared" ca="1" si="43"/>
        <v>#N/A</v>
      </c>
      <c r="BK124" s="1">
        <f t="shared" si="33"/>
        <v>41762</v>
      </c>
      <c r="BL124" t="e">
        <f t="array" aca="1" ref="BL124:CH124" ca="1">_xll.QSA.InterpLinear(AM124:BJ124,K124:AH124,$BL$2:$CH$2)</f>
        <v>#VALUE!</v>
      </c>
      <c r="BM124" t="e">
        <f ca="1"/>
        <v>#VALUE!</v>
      </c>
      <c r="BN124" t="e">
        <f ca="1"/>
        <v>#VALUE!</v>
      </c>
      <c r="BO124" t="e">
        <f ca="1"/>
        <v>#VALUE!</v>
      </c>
      <c r="BP124" t="e">
        <f ca="1"/>
        <v>#VALUE!</v>
      </c>
      <c r="BQ124" t="e">
        <f ca="1"/>
        <v>#VALUE!</v>
      </c>
      <c r="BR124" t="e">
        <f ca="1"/>
        <v>#VALUE!</v>
      </c>
      <c r="BS124" t="e">
        <f ca="1"/>
        <v>#VALUE!</v>
      </c>
      <c r="BT124" t="e">
        <f ca="1"/>
        <v>#VALUE!</v>
      </c>
      <c r="BU124" t="e">
        <f ca="1"/>
        <v>#VALUE!</v>
      </c>
      <c r="BV124" t="e">
        <f ca="1"/>
        <v>#VALUE!</v>
      </c>
      <c r="BW124" t="e">
        <f ca="1"/>
        <v>#VALUE!</v>
      </c>
      <c r="BX124" t="e">
        <f ca="1"/>
        <v>#VALUE!</v>
      </c>
      <c r="BY124" t="e">
        <f ca="1"/>
        <v>#VALUE!</v>
      </c>
      <c r="BZ124" t="e">
        <f ca="1"/>
        <v>#VALUE!</v>
      </c>
      <c r="CA124" t="e">
        <f ca="1"/>
        <v>#VALUE!</v>
      </c>
      <c r="CB124" t="e">
        <f ca="1"/>
        <v>#VALUE!</v>
      </c>
      <c r="CC124" t="e">
        <f ca="1"/>
        <v>#VALUE!</v>
      </c>
      <c r="CD124" t="e">
        <f ca="1"/>
        <v>#VALUE!</v>
      </c>
      <c r="CE124" t="e">
        <f ca="1"/>
        <v>#VALUE!</v>
      </c>
      <c r="CF124" t="e">
        <f ca="1"/>
        <v>#VALUE!</v>
      </c>
      <c r="CG124" t="e">
        <f ca="1"/>
        <v>#VALUE!</v>
      </c>
      <c r="CH124" t="e">
        <f ca="1"/>
        <v>#VALUE!</v>
      </c>
    </row>
    <row r="125" spans="3:86" x14ac:dyDescent="0.25">
      <c r="C125">
        <v>41648</v>
      </c>
      <c r="D125">
        <v>732</v>
      </c>
      <c r="E125">
        <v>6.2826999999999994E-2</v>
      </c>
      <c r="H125" s="1">
        <f t="shared" si="25"/>
        <v>41763</v>
      </c>
      <c r="I125">
        <f t="shared" si="29"/>
        <v>41763</v>
      </c>
      <c r="J125" t="e">
        <f t="shared" si="30"/>
        <v>#N/A</v>
      </c>
      <c r="K125" t="e">
        <f t="shared" ca="1" si="44"/>
        <v>#N/A</v>
      </c>
      <c r="L125" t="e">
        <f t="shared" ca="1" si="44"/>
        <v>#N/A</v>
      </c>
      <c r="M125" t="e">
        <f t="shared" ca="1" si="44"/>
        <v>#N/A</v>
      </c>
      <c r="N125" t="e">
        <f t="shared" ca="1" si="44"/>
        <v>#N/A</v>
      </c>
      <c r="O125" t="e">
        <f t="shared" ca="1" si="44"/>
        <v>#N/A</v>
      </c>
      <c r="P125" t="e">
        <f t="shared" ca="1" si="44"/>
        <v>#N/A</v>
      </c>
      <c r="Q125" t="e">
        <f t="shared" ca="1" si="44"/>
        <v>#N/A</v>
      </c>
      <c r="R125" t="e">
        <f t="shared" ca="1" si="44"/>
        <v>#N/A</v>
      </c>
      <c r="S125" t="e">
        <f t="shared" ca="1" si="44"/>
        <v>#N/A</v>
      </c>
      <c r="T125" t="e">
        <f t="shared" ca="1" si="44"/>
        <v>#N/A</v>
      </c>
      <c r="U125" t="e">
        <f t="shared" ca="1" si="44"/>
        <v>#N/A</v>
      </c>
      <c r="V125" t="e">
        <f t="shared" ca="1" si="44"/>
        <v>#N/A</v>
      </c>
      <c r="W125" t="e">
        <f t="shared" ca="1" si="44"/>
        <v>#N/A</v>
      </c>
      <c r="X125" t="e">
        <f t="shared" ca="1" si="44"/>
        <v>#N/A</v>
      </c>
      <c r="Y125" t="e">
        <f t="shared" ca="1" si="44"/>
        <v>#N/A</v>
      </c>
      <c r="Z125" t="e">
        <f t="shared" ca="1" si="44"/>
        <v>#N/A</v>
      </c>
      <c r="AA125" t="e">
        <f t="shared" ca="1" si="42"/>
        <v>#N/A</v>
      </c>
      <c r="AB125" t="e">
        <f t="shared" ca="1" si="42"/>
        <v>#N/A</v>
      </c>
      <c r="AC125" t="e">
        <f t="shared" ca="1" si="42"/>
        <v>#N/A</v>
      </c>
      <c r="AD125" t="e">
        <f t="shared" ca="1" si="42"/>
        <v>#N/A</v>
      </c>
      <c r="AE125" t="e">
        <f t="shared" ca="1" si="42"/>
        <v>#N/A</v>
      </c>
      <c r="AF125" t="e">
        <f t="shared" ca="1" si="42"/>
        <v>#N/A</v>
      </c>
      <c r="AG125" t="e">
        <f t="shared" ca="1" si="42"/>
        <v>#N/A</v>
      </c>
      <c r="AH125" t="e">
        <f t="shared" ca="1" si="42"/>
        <v>#N/A</v>
      </c>
      <c r="AJ125" s="1">
        <f t="shared" si="27"/>
        <v>0</v>
      </c>
      <c r="AM125" t="e">
        <f t="shared" ca="1" si="45"/>
        <v>#N/A</v>
      </c>
      <c r="AN125" t="e">
        <f t="shared" ca="1" si="45"/>
        <v>#N/A</v>
      </c>
      <c r="AO125" t="e">
        <f t="shared" ca="1" si="45"/>
        <v>#N/A</v>
      </c>
      <c r="AP125" t="e">
        <f t="shared" ca="1" si="45"/>
        <v>#N/A</v>
      </c>
      <c r="AQ125" t="e">
        <f t="shared" ca="1" si="45"/>
        <v>#N/A</v>
      </c>
      <c r="AR125" t="e">
        <f t="shared" ca="1" si="45"/>
        <v>#N/A</v>
      </c>
      <c r="AS125" t="e">
        <f t="shared" ca="1" si="45"/>
        <v>#N/A</v>
      </c>
      <c r="AT125" t="e">
        <f t="shared" ca="1" si="45"/>
        <v>#N/A</v>
      </c>
      <c r="AU125" t="e">
        <f t="shared" ca="1" si="45"/>
        <v>#N/A</v>
      </c>
      <c r="AV125" t="e">
        <f t="shared" ca="1" si="45"/>
        <v>#N/A</v>
      </c>
      <c r="AW125" t="e">
        <f t="shared" ca="1" si="45"/>
        <v>#N/A</v>
      </c>
      <c r="AX125" t="e">
        <f t="shared" ca="1" si="45"/>
        <v>#N/A</v>
      </c>
      <c r="AY125" t="e">
        <f t="shared" ca="1" si="45"/>
        <v>#N/A</v>
      </c>
      <c r="AZ125" t="e">
        <f t="shared" ca="1" si="45"/>
        <v>#N/A</v>
      </c>
      <c r="BA125" t="e">
        <f t="shared" ca="1" si="45"/>
        <v>#N/A</v>
      </c>
      <c r="BB125" t="e">
        <f t="shared" ca="1" si="45"/>
        <v>#N/A</v>
      </c>
      <c r="BC125" t="e">
        <f t="shared" ca="1" si="43"/>
        <v>#N/A</v>
      </c>
      <c r="BD125" t="e">
        <f t="shared" ca="1" si="43"/>
        <v>#N/A</v>
      </c>
      <c r="BE125" t="e">
        <f t="shared" ca="1" si="43"/>
        <v>#N/A</v>
      </c>
      <c r="BF125" t="e">
        <f t="shared" ca="1" si="43"/>
        <v>#N/A</v>
      </c>
      <c r="BG125" t="e">
        <f t="shared" ca="1" si="43"/>
        <v>#N/A</v>
      </c>
      <c r="BH125" t="e">
        <f t="shared" ca="1" si="43"/>
        <v>#N/A</v>
      </c>
      <c r="BI125" t="e">
        <f t="shared" ca="1" si="43"/>
        <v>#N/A</v>
      </c>
      <c r="BJ125" t="e">
        <f t="shared" ca="1" si="43"/>
        <v>#N/A</v>
      </c>
      <c r="BK125" s="1">
        <f t="shared" si="33"/>
        <v>41763</v>
      </c>
      <c r="BL125" t="e">
        <f t="array" aca="1" ref="BL125:CH125" ca="1">_xll.QSA.InterpLinear(AM125:BJ125,K125:AH125,$BL$2:$CH$2)</f>
        <v>#VALUE!</v>
      </c>
      <c r="BM125" t="e">
        <f ca="1"/>
        <v>#VALUE!</v>
      </c>
      <c r="BN125" t="e">
        <f ca="1"/>
        <v>#VALUE!</v>
      </c>
      <c r="BO125" t="e">
        <f ca="1"/>
        <v>#VALUE!</v>
      </c>
      <c r="BP125" t="e">
        <f ca="1"/>
        <v>#VALUE!</v>
      </c>
      <c r="BQ125" t="e">
        <f ca="1"/>
        <v>#VALUE!</v>
      </c>
      <c r="BR125" t="e">
        <f ca="1"/>
        <v>#VALUE!</v>
      </c>
      <c r="BS125" t="e">
        <f ca="1"/>
        <v>#VALUE!</v>
      </c>
      <c r="BT125" t="e">
        <f ca="1"/>
        <v>#VALUE!</v>
      </c>
      <c r="BU125" t="e">
        <f ca="1"/>
        <v>#VALUE!</v>
      </c>
      <c r="BV125" t="e">
        <f ca="1"/>
        <v>#VALUE!</v>
      </c>
      <c r="BW125" t="e">
        <f ca="1"/>
        <v>#VALUE!</v>
      </c>
      <c r="BX125" t="e">
        <f ca="1"/>
        <v>#VALUE!</v>
      </c>
      <c r="BY125" t="e">
        <f ca="1"/>
        <v>#VALUE!</v>
      </c>
      <c r="BZ125" t="e">
        <f ca="1"/>
        <v>#VALUE!</v>
      </c>
      <c r="CA125" t="e">
        <f ca="1"/>
        <v>#VALUE!</v>
      </c>
      <c r="CB125" t="e">
        <f ca="1"/>
        <v>#VALUE!</v>
      </c>
      <c r="CC125" t="e">
        <f ca="1"/>
        <v>#VALUE!</v>
      </c>
      <c r="CD125" t="e">
        <f ca="1"/>
        <v>#VALUE!</v>
      </c>
      <c r="CE125" t="e">
        <f ca="1"/>
        <v>#VALUE!</v>
      </c>
      <c r="CF125" t="e">
        <f ca="1"/>
        <v>#VALUE!</v>
      </c>
      <c r="CG125" t="e">
        <f ca="1"/>
        <v>#VALUE!</v>
      </c>
      <c r="CH125" t="e">
        <f ca="1"/>
        <v>#VALUE!</v>
      </c>
    </row>
    <row r="126" spans="3:86" x14ac:dyDescent="0.25">
      <c r="C126">
        <v>41648</v>
      </c>
      <c r="D126">
        <v>1096</v>
      </c>
      <c r="E126">
        <v>6.8178000000000002E-2</v>
      </c>
      <c r="H126" s="1">
        <f t="shared" si="25"/>
        <v>41764</v>
      </c>
      <c r="I126">
        <f t="shared" si="29"/>
        <v>41764</v>
      </c>
      <c r="J126">
        <f t="shared" si="30"/>
        <v>1961</v>
      </c>
      <c r="K126">
        <f t="shared" ca="1" si="44"/>
        <v>5.8162999999999999E-2</v>
      </c>
      <c r="L126">
        <f t="shared" ca="1" si="44"/>
        <v>6.0725000000000001E-2</v>
      </c>
      <c r="M126">
        <f t="shared" ca="1" si="44"/>
        <v>6.2525999999999998E-2</v>
      </c>
      <c r="N126">
        <f t="shared" ca="1" si="44"/>
        <v>6.4276E-2</v>
      </c>
      <c r="O126">
        <f t="shared" ca="1" si="44"/>
        <v>6.5712000000000007E-2</v>
      </c>
      <c r="P126">
        <f t="shared" ca="1" si="44"/>
        <v>6.6974000000000006E-2</v>
      </c>
      <c r="Q126">
        <f t="shared" ca="1" si="44"/>
        <v>6.8122000000000002E-2</v>
      </c>
      <c r="R126">
        <f t="shared" ca="1" si="44"/>
        <v>6.9167999999999993E-2</v>
      </c>
      <c r="S126">
        <f t="shared" ca="1" si="44"/>
        <v>7.2933999999999999E-2</v>
      </c>
      <c r="T126">
        <f t="shared" ca="1" si="44"/>
        <v>7.5574000000000002E-2</v>
      </c>
      <c r="U126">
        <f t="shared" ca="1" si="44"/>
        <v>7.7919000000000002E-2</v>
      </c>
      <c r="V126">
        <f t="shared" ca="1" si="44"/>
        <v>8.0048999999999995E-2</v>
      </c>
      <c r="W126">
        <f t="shared" ca="1" si="44"/>
        <v>8.1612000000000004E-2</v>
      </c>
      <c r="X126">
        <f t="shared" ca="1" si="44"/>
        <v>8.3118999999999998E-2</v>
      </c>
      <c r="Y126">
        <f t="shared" ca="1" si="44"/>
        <v>8.4560999999999997E-2</v>
      </c>
      <c r="Z126">
        <f t="shared" ca="1" si="44"/>
        <v>8.5768999999999998E-2</v>
      </c>
      <c r="AA126">
        <f t="shared" ca="1" si="42"/>
        <v>8.7739999999999999E-2</v>
      </c>
      <c r="AB126">
        <f t="shared" ca="1" si="42"/>
        <v>8.9462E-2</v>
      </c>
      <c r="AC126">
        <f t="shared" ca="1" si="42"/>
        <v>8.9778999999999998E-2</v>
      </c>
      <c r="AD126">
        <f t="shared" ca="1" si="42"/>
        <v>8.8220000000000007E-2</v>
      </c>
      <c r="AE126">
        <f t="shared" ca="1" si="42"/>
        <v>8.6715E-2</v>
      </c>
      <c r="AF126">
        <f t="shared" ca="1" si="42"/>
        <v>8.6530999999999997E-2</v>
      </c>
      <c r="AG126">
        <f t="shared" ca="1" si="42"/>
        <v>8.6421999999999999E-2</v>
      </c>
      <c r="AH126">
        <f t="shared" ca="1" si="42"/>
        <v>5.8162999999999999E-2</v>
      </c>
      <c r="AJ126" s="1">
        <f t="shared" si="27"/>
        <v>0</v>
      </c>
      <c r="AM126">
        <f t="shared" ca="1" si="45"/>
        <v>92</v>
      </c>
      <c r="AN126">
        <f t="shared" ca="1" si="45"/>
        <v>184</v>
      </c>
      <c r="AO126">
        <f t="shared" ca="1" si="45"/>
        <v>276</v>
      </c>
      <c r="AP126">
        <f t="shared" ca="1" si="45"/>
        <v>365</v>
      </c>
      <c r="AQ126">
        <f t="shared" ca="1" si="45"/>
        <v>457</v>
      </c>
      <c r="AR126">
        <f t="shared" ca="1" si="45"/>
        <v>549</v>
      </c>
      <c r="AS126">
        <f t="shared" ca="1" si="45"/>
        <v>641</v>
      </c>
      <c r="AT126">
        <f t="shared" ca="1" si="45"/>
        <v>731</v>
      </c>
      <c r="AU126">
        <f t="shared" ca="1" si="45"/>
        <v>1096</v>
      </c>
      <c r="AV126">
        <f t="shared" ca="1" si="45"/>
        <v>1463</v>
      </c>
      <c r="AW126">
        <f t="shared" ca="1" si="45"/>
        <v>1827</v>
      </c>
      <c r="AX126">
        <f t="shared" ca="1" si="45"/>
        <v>2192</v>
      </c>
      <c r="AY126">
        <f t="shared" ca="1" si="45"/>
        <v>2557</v>
      </c>
      <c r="AZ126">
        <f t="shared" ca="1" si="45"/>
        <v>2922</v>
      </c>
      <c r="BA126">
        <f t="shared" ca="1" si="45"/>
        <v>3287</v>
      </c>
      <c r="BB126">
        <f t="shared" ca="1" si="45"/>
        <v>3654</v>
      </c>
      <c r="BC126">
        <f t="shared" ca="1" si="43"/>
        <v>4383</v>
      </c>
      <c r="BD126">
        <f t="shared" ca="1" si="43"/>
        <v>5481</v>
      </c>
      <c r="BE126">
        <f t="shared" ca="1" si="43"/>
        <v>7305</v>
      </c>
      <c r="BF126">
        <f t="shared" ca="1" si="43"/>
        <v>9131</v>
      </c>
      <c r="BG126">
        <f t="shared" ca="1" si="43"/>
        <v>10958</v>
      </c>
      <c r="BH126">
        <f t="shared" ca="1" si="43"/>
        <v>14610</v>
      </c>
      <c r="BI126">
        <f t="shared" ca="1" si="43"/>
        <v>18263</v>
      </c>
      <c r="BJ126">
        <f t="shared" ca="1" si="43"/>
        <v>92</v>
      </c>
      <c r="BK126" s="1">
        <f t="shared" si="33"/>
        <v>41764</v>
      </c>
      <c r="BL126">
        <f t="array" aca="1" ref="BL126:CH126" ca="1">_xll.QSA.InterpLinear(AM126:BJ126,K126:AH126,$BL$2:$CH$2)</f>
        <v>5.8107304347826086E-2</v>
      </c>
      <c r="BM126">
        <f ca="1"/>
        <v>6.0641456521739134E-2</v>
      </c>
      <c r="BN126">
        <f ca="1"/>
        <v>6.2467271739130435E-2</v>
      </c>
      <c r="BO126">
        <f ca="1"/>
        <v>6.4276E-2</v>
      </c>
      <c r="BP126">
        <f ca="1"/>
        <v>6.5680782608695656E-2</v>
      </c>
      <c r="BQ126">
        <f ca="1"/>
        <v>6.6932847826086966E-2</v>
      </c>
      <c r="BR126">
        <f ca="1"/>
        <v>6.8084565217391313E-2</v>
      </c>
      <c r="BS126">
        <f ca="1"/>
        <v>6.9178317808219175E-2</v>
      </c>
      <c r="BT126">
        <f ca="1"/>
        <v>7.2933999999999999E-2</v>
      </c>
      <c r="BU126">
        <f ca="1"/>
        <v>7.5559613079019081E-2</v>
      </c>
      <c r="BV126">
        <f ca="1"/>
        <v>7.7912557692307691E-2</v>
      </c>
      <c r="BW126">
        <f ca="1"/>
        <v>8.0043164383561641E-2</v>
      </c>
      <c r="BX126">
        <f ca="1"/>
        <v>8.1620257534246579E-2</v>
      </c>
      <c r="BY126">
        <f ca="1"/>
        <v>8.3122950684931501E-2</v>
      </c>
      <c r="BZ126">
        <f ca="1"/>
        <v>8.4564291553133511E-2</v>
      </c>
      <c r="CA126">
        <f ca="1"/>
        <v>8.5762416893732971E-2</v>
      </c>
      <c r="CB126">
        <f ca="1"/>
        <v>8.7739999999999999E-2</v>
      </c>
      <c r="CC126">
        <f ca="1"/>
        <v>8.9458863387978135E-2</v>
      </c>
      <c r="CD126">
        <f ca="1"/>
        <v>8.9778999999999998E-2</v>
      </c>
      <c r="CE126">
        <f ca="1"/>
        <v>8.8219176245210737E-2</v>
      </c>
      <c r="CF126">
        <f ca="1"/>
        <v>8.6714949616648412E-2</v>
      </c>
      <c r="CG126">
        <f ca="1"/>
        <v>8.6530999999999997E-2</v>
      </c>
      <c r="CH126">
        <f ca="1"/>
        <v>8.6422029838488915E-2</v>
      </c>
    </row>
    <row r="127" spans="3:86" x14ac:dyDescent="0.25">
      <c r="C127">
        <v>41648</v>
      </c>
      <c r="D127">
        <v>1461</v>
      </c>
      <c r="E127">
        <v>7.2425000000000003E-2</v>
      </c>
      <c r="H127" s="1">
        <f t="shared" si="25"/>
        <v>41765</v>
      </c>
      <c r="I127">
        <f t="shared" si="29"/>
        <v>41765</v>
      </c>
      <c r="J127">
        <f t="shared" si="30"/>
        <v>1984</v>
      </c>
      <c r="K127">
        <f t="shared" ca="1" si="44"/>
        <v>5.8162999999999999E-2</v>
      </c>
      <c r="L127">
        <f t="shared" ca="1" si="44"/>
        <v>6.0623000000000003E-2</v>
      </c>
      <c r="M127">
        <f t="shared" ca="1" si="44"/>
        <v>6.2391000000000002E-2</v>
      </c>
      <c r="N127">
        <f t="shared" ca="1" si="44"/>
        <v>6.4074000000000006E-2</v>
      </c>
      <c r="O127">
        <f t="shared" ca="1" si="44"/>
        <v>6.5490000000000007E-2</v>
      </c>
      <c r="P127">
        <f t="shared" ca="1" si="44"/>
        <v>6.6721000000000003E-2</v>
      </c>
      <c r="Q127">
        <f t="shared" ca="1" si="44"/>
        <v>6.7850999999999995E-2</v>
      </c>
      <c r="R127">
        <f t="shared" ca="1" si="44"/>
        <v>6.8860000000000005E-2</v>
      </c>
      <c r="S127">
        <f t="shared" ca="1" si="44"/>
        <v>7.2378999999999999E-2</v>
      </c>
      <c r="T127">
        <f t="shared" ca="1" si="44"/>
        <v>7.5106999999999993E-2</v>
      </c>
      <c r="U127">
        <f t="shared" ca="1" si="44"/>
        <v>7.739E-2</v>
      </c>
      <c r="V127">
        <f t="shared" ca="1" si="44"/>
        <v>7.9518000000000005E-2</v>
      </c>
      <c r="W127">
        <f t="shared" ca="1" si="44"/>
        <v>8.0947000000000005E-2</v>
      </c>
      <c r="X127">
        <f t="shared" ca="1" si="44"/>
        <v>8.2455000000000001E-2</v>
      </c>
      <c r="Y127">
        <f t="shared" ca="1" si="44"/>
        <v>8.3894999999999997E-2</v>
      </c>
      <c r="Z127">
        <f t="shared" ca="1" si="44"/>
        <v>8.5107000000000002E-2</v>
      </c>
      <c r="AA127">
        <f t="shared" ca="1" si="42"/>
        <v>8.7075E-2</v>
      </c>
      <c r="AB127">
        <f t="shared" ca="1" si="42"/>
        <v>8.8988999999999999E-2</v>
      </c>
      <c r="AC127">
        <f t="shared" ca="1" si="42"/>
        <v>8.9053999999999994E-2</v>
      </c>
      <c r="AD127">
        <f t="shared" ca="1" si="42"/>
        <v>8.7529999999999997E-2</v>
      </c>
      <c r="AE127">
        <f t="shared" ca="1" si="42"/>
        <v>8.6052000000000003E-2</v>
      </c>
      <c r="AF127">
        <f t="shared" ca="1" si="42"/>
        <v>8.5880999999999999E-2</v>
      </c>
      <c r="AG127">
        <f t="shared" ca="1" si="42"/>
        <v>8.5779999999999995E-2</v>
      </c>
      <c r="AH127">
        <f t="shared" ca="1" si="42"/>
        <v>5.8162999999999999E-2</v>
      </c>
      <c r="AJ127" s="1">
        <f t="shared" si="27"/>
        <v>0</v>
      </c>
      <c r="AM127">
        <f t="shared" ca="1" si="45"/>
        <v>92</v>
      </c>
      <c r="AN127">
        <f t="shared" ca="1" si="45"/>
        <v>184</v>
      </c>
      <c r="AO127">
        <f t="shared" ca="1" si="45"/>
        <v>276</v>
      </c>
      <c r="AP127">
        <f t="shared" ca="1" si="45"/>
        <v>365</v>
      </c>
      <c r="AQ127">
        <f t="shared" ca="1" si="45"/>
        <v>457</v>
      </c>
      <c r="AR127">
        <f t="shared" ca="1" si="45"/>
        <v>549</v>
      </c>
      <c r="AS127">
        <f t="shared" ca="1" si="45"/>
        <v>643</v>
      </c>
      <c r="AT127">
        <f t="shared" ca="1" si="45"/>
        <v>734</v>
      </c>
      <c r="AU127">
        <f t="shared" ca="1" si="45"/>
        <v>1098</v>
      </c>
      <c r="AV127">
        <f t="shared" ca="1" si="45"/>
        <v>1462</v>
      </c>
      <c r="AW127">
        <f t="shared" ca="1" si="45"/>
        <v>1826</v>
      </c>
      <c r="AX127">
        <f t="shared" ca="1" si="45"/>
        <v>2192</v>
      </c>
      <c r="AY127">
        <f t="shared" ca="1" si="45"/>
        <v>2557</v>
      </c>
      <c r="AZ127">
        <f t="shared" ca="1" si="45"/>
        <v>2922</v>
      </c>
      <c r="BA127">
        <f t="shared" ca="1" si="45"/>
        <v>3289</v>
      </c>
      <c r="BB127">
        <f t="shared" ca="1" si="45"/>
        <v>3653</v>
      </c>
      <c r="BC127">
        <f t="shared" ca="1" si="43"/>
        <v>4383</v>
      </c>
      <c r="BD127">
        <f t="shared" ca="1" si="43"/>
        <v>5480</v>
      </c>
      <c r="BE127">
        <f t="shared" ca="1" si="43"/>
        <v>7307</v>
      </c>
      <c r="BF127">
        <f t="shared" ca="1" si="43"/>
        <v>9131</v>
      </c>
      <c r="BG127">
        <f t="shared" ca="1" si="43"/>
        <v>10958</v>
      </c>
      <c r="BH127">
        <f t="shared" ca="1" si="43"/>
        <v>14610</v>
      </c>
      <c r="BI127">
        <f t="shared" ca="1" si="43"/>
        <v>18263</v>
      </c>
      <c r="BJ127">
        <f t="shared" ca="1" si="43"/>
        <v>92</v>
      </c>
      <c r="BK127" s="1">
        <f t="shared" si="33"/>
        <v>41765</v>
      </c>
      <c r="BL127">
        <f t="array" aca="1" ref="BL127:CH127" ca="1">_xll.QSA.InterpLinear(AM127:BJ127,K127:AH127,$BL$2:$CH$2)</f>
        <v>5.8109521739130435E-2</v>
      </c>
      <c r="BM127">
        <f ca="1"/>
        <v>6.0542782608695653E-2</v>
      </c>
      <c r="BN127">
        <f ca="1"/>
        <v>6.233334782608696E-2</v>
      </c>
      <c r="BO127">
        <f ca="1"/>
        <v>6.4074000000000006E-2</v>
      </c>
      <c r="BP127">
        <f ca="1"/>
        <v>6.545921739130435E-2</v>
      </c>
      <c r="BQ127">
        <f ca="1"/>
        <v>6.668085869565217E-2</v>
      </c>
      <c r="BR127">
        <f ca="1"/>
        <v>6.7790893617021272E-2</v>
      </c>
      <c r="BS127">
        <f ca="1"/>
        <v>6.883782417582418E-2</v>
      </c>
      <c r="BT127">
        <f ca="1"/>
        <v>7.235966483516483E-2</v>
      </c>
      <c r="BU127">
        <f ca="1"/>
        <v>7.5099505494505489E-2</v>
      </c>
      <c r="BV127">
        <f ca="1"/>
        <v>7.739E-2</v>
      </c>
      <c r="BW127">
        <f ca="1"/>
        <v>7.9512185792349727E-2</v>
      </c>
      <c r="BX127">
        <f ca="1"/>
        <v>8.0955263013698639E-2</v>
      </c>
      <c r="BY127">
        <f ca="1"/>
        <v>8.2458923705722068E-2</v>
      </c>
      <c r="BZ127">
        <f ca="1"/>
        <v>8.389107629427793E-2</v>
      </c>
      <c r="CA127">
        <f ca="1"/>
        <v>8.5103670329670325E-2</v>
      </c>
      <c r="CB127">
        <f ca="1"/>
        <v>8.7075E-2</v>
      </c>
      <c r="CC127">
        <f ca="1"/>
        <v>8.8987255241567906E-2</v>
      </c>
      <c r="CD127">
        <f ca="1"/>
        <v>8.9053928845101257E-2</v>
      </c>
      <c r="CE127">
        <f ca="1"/>
        <v>8.7529191023535846E-2</v>
      </c>
      <c r="CF127">
        <f ca="1"/>
        <v>8.6051953176341733E-2</v>
      </c>
      <c r="CG127">
        <f ca="1"/>
        <v>8.5880999999999999E-2</v>
      </c>
      <c r="CH127">
        <f ca="1"/>
        <v>8.5780027648508075E-2</v>
      </c>
    </row>
    <row r="128" spans="3:86" x14ac:dyDescent="0.25">
      <c r="C128">
        <v>41648</v>
      </c>
      <c r="D128">
        <v>1826</v>
      </c>
      <c r="E128">
        <v>7.5732999999999995E-2</v>
      </c>
      <c r="H128" s="1">
        <f t="shared" si="25"/>
        <v>41766</v>
      </c>
      <c r="I128">
        <f t="shared" si="29"/>
        <v>41766</v>
      </c>
      <c r="J128" t="e">
        <f t="shared" si="30"/>
        <v>#N/A</v>
      </c>
      <c r="K128" t="e">
        <f t="shared" ca="1" si="44"/>
        <v>#N/A</v>
      </c>
      <c r="L128" t="e">
        <f t="shared" ca="1" si="44"/>
        <v>#N/A</v>
      </c>
      <c r="M128" t="e">
        <f t="shared" ca="1" si="44"/>
        <v>#N/A</v>
      </c>
      <c r="N128" t="e">
        <f t="shared" ca="1" si="44"/>
        <v>#N/A</v>
      </c>
      <c r="O128" t="e">
        <f t="shared" ca="1" si="44"/>
        <v>#N/A</v>
      </c>
      <c r="P128" t="e">
        <f t="shared" ca="1" si="44"/>
        <v>#N/A</v>
      </c>
      <c r="Q128" t="e">
        <f t="shared" ca="1" si="44"/>
        <v>#N/A</v>
      </c>
      <c r="R128" t="e">
        <f t="shared" ca="1" si="44"/>
        <v>#N/A</v>
      </c>
      <c r="S128" t="e">
        <f t="shared" ca="1" si="44"/>
        <v>#N/A</v>
      </c>
      <c r="T128" t="e">
        <f t="shared" ca="1" si="44"/>
        <v>#N/A</v>
      </c>
      <c r="U128" t="e">
        <f t="shared" ca="1" si="44"/>
        <v>#N/A</v>
      </c>
      <c r="V128" t="e">
        <f t="shared" ca="1" si="44"/>
        <v>#N/A</v>
      </c>
      <c r="W128" t="e">
        <f t="shared" ca="1" si="44"/>
        <v>#N/A</v>
      </c>
      <c r="X128" t="e">
        <f t="shared" ca="1" si="44"/>
        <v>#N/A</v>
      </c>
      <c r="Y128" t="e">
        <f t="shared" ca="1" si="44"/>
        <v>#N/A</v>
      </c>
      <c r="Z128" t="e">
        <f t="shared" ca="1" si="44"/>
        <v>#N/A</v>
      </c>
      <c r="AA128" t="e">
        <f t="shared" ca="1" si="42"/>
        <v>#N/A</v>
      </c>
      <c r="AB128" t="e">
        <f t="shared" ca="1" si="42"/>
        <v>#N/A</v>
      </c>
      <c r="AC128" t="e">
        <f t="shared" ca="1" si="42"/>
        <v>#N/A</v>
      </c>
      <c r="AD128" t="e">
        <f t="shared" ca="1" si="42"/>
        <v>#N/A</v>
      </c>
      <c r="AE128" t="e">
        <f t="shared" ca="1" si="42"/>
        <v>#N/A</v>
      </c>
      <c r="AF128" t="e">
        <f t="shared" ca="1" si="42"/>
        <v>#N/A</v>
      </c>
      <c r="AG128" t="e">
        <f t="shared" ca="1" si="42"/>
        <v>#N/A</v>
      </c>
      <c r="AH128" t="e">
        <f t="shared" ca="1" si="42"/>
        <v>#N/A</v>
      </c>
      <c r="AJ128" s="1">
        <f t="shared" si="27"/>
        <v>0</v>
      </c>
      <c r="AM128" t="e">
        <f t="shared" ca="1" si="45"/>
        <v>#N/A</v>
      </c>
      <c r="AN128" t="e">
        <f t="shared" ca="1" si="45"/>
        <v>#N/A</v>
      </c>
      <c r="AO128" t="e">
        <f t="shared" ca="1" si="45"/>
        <v>#N/A</v>
      </c>
      <c r="AP128" t="e">
        <f t="shared" ca="1" si="45"/>
        <v>#N/A</v>
      </c>
      <c r="AQ128" t="e">
        <f t="shared" ca="1" si="45"/>
        <v>#N/A</v>
      </c>
      <c r="AR128" t="e">
        <f t="shared" ca="1" si="45"/>
        <v>#N/A</v>
      </c>
      <c r="AS128" t="e">
        <f t="shared" ca="1" si="45"/>
        <v>#N/A</v>
      </c>
      <c r="AT128" t="e">
        <f t="shared" ca="1" si="45"/>
        <v>#N/A</v>
      </c>
      <c r="AU128" t="e">
        <f t="shared" ca="1" si="45"/>
        <v>#N/A</v>
      </c>
      <c r="AV128" t="e">
        <f t="shared" ca="1" si="45"/>
        <v>#N/A</v>
      </c>
      <c r="AW128" t="e">
        <f t="shared" ca="1" si="45"/>
        <v>#N/A</v>
      </c>
      <c r="AX128" t="e">
        <f t="shared" ca="1" si="45"/>
        <v>#N/A</v>
      </c>
      <c r="AY128" t="e">
        <f t="shared" ca="1" si="45"/>
        <v>#N/A</v>
      </c>
      <c r="AZ128" t="e">
        <f t="shared" ca="1" si="45"/>
        <v>#N/A</v>
      </c>
      <c r="BA128" t="e">
        <f t="shared" ca="1" si="45"/>
        <v>#N/A</v>
      </c>
      <c r="BB128" t="e">
        <f t="shared" ca="1" si="45"/>
        <v>#N/A</v>
      </c>
      <c r="BC128" t="e">
        <f t="shared" ca="1" si="43"/>
        <v>#N/A</v>
      </c>
      <c r="BD128" t="e">
        <f t="shared" ca="1" si="43"/>
        <v>#N/A</v>
      </c>
      <c r="BE128" t="e">
        <f t="shared" ca="1" si="43"/>
        <v>#N/A</v>
      </c>
      <c r="BF128" t="e">
        <f t="shared" ca="1" si="43"/>
        <v>#N/A</v>
      </c>
      <c r="BG128" t="e">
        <f t="shared" ca="1" si="43"/>
        <v>#N/A</v>
      </c>
      <c r="BH128" t="e">
        <f t="shared" ca="1" si="43"/>
        <v>#N/A</v>
      </c>
      <c r="BI128" t="e">
        <f t="shared" ca="1" si="43"/>
        <v>#N/A</v>
      </c>
      <c r="BJ128" t="e">
        <f t="shared" ca="1" si="43"/>
        <v>#N/A</v>
      </c>
      <c r="BK128" s="1">
        <f t="shared" si="33"/>
        <v>41766</v>
      </c>
      <c r="BL128" t="e">
        <f t="array" aca="1" ref="BL128:CH128" ca="1">_xll.QSA.InterpLinear(AM128:BJ128,K128:AH128,$BL$2:$CH$2)</f>
        <v>#VALUE!</v>
      </c>
      <c r="BM128" t="e">
        <f ca="1"/>
        <v>#VALUE!</v>
      </c>
      <c r="BN128" t="e">
        <f ca="1"/>
        <v>#VALUE!</v>
      </c>
      <c r="BO128" t="e">
        <f ca="1"/>
        <v>#VALUE!</v>
      </c>
      <c r="BP128" t="e">
        <f ca="1"/>
        <v>#VALUE!</v>
      </c>
      <c r="BQ128" t="e">
        <f ca="1"/>
        <v>#VALUE!</v>
      </c>
      <c r="BR128" t="e">
        <f ca="1"/>
        <v>#VALUE!</v>
      </c>
      <c r="BS128" t="e">
        <f ca="1"/>
        <v>#VALUE!</v>
      </c>
      <c r="BT128" t="e">
        <f ca="1"/>
        <v>#VALUE!</v>
      </c>
      <c r="BU128" t="e">
        <f ca="1"/>
        <v>#VALUE!</v>
      </c>
      <c r="BV128" t="e">
        <f ca="1"/>
        <v>#VALUE!</v>
      </c>
      <c r="BW128" t="e">
        <f ca="1"/>
        <v>#VALUE!</v>
      </c>
      <c r="BX128" t="e">
        <f ca="1"/>
        <v>#VALUE!</v>
      </c>
      <c r="BY128" t="e">
        <f ca="1"/>
        <v>#VALUE!</v>
      </c>
      <c r="BZ128" t="e">
        <f ca="1"/>
        <v>#VALUE!</v>
      </c>
      <c r="CA128" t="e">
        <f ca="1"/>
        <v>#VALUE!</v>
      </c>
      <c r="CB128" t="e">
        <f ca="1"/>
        <v>#VALUE!</v>
      </c>
      <c r="CC128" t="e">
        <f ca="1"/>
        <v>#VALUE!</v>
      </c>
      <c r="CD128" t="e">
        <f ca="1"/>
        <v>#VALUE!</v>
      </c>
      <c r="CE128" t="e">
        <f ca="1"/>
        <v>#VALUE!</v>
      </c>
      <c r="CF128" t="e">
        <f ca="1"/>
        <v>#VALUE!</v>
      </c>
      <c r="CG128" t="e">
        <f ca="1"/>
        <v>#VALUE!</v>
      </c>
      <c r="CH128" t="e">
        <f ca="1"/>
        <v>#VALUE!</v>
      </c>
    </row>
    <row r="129" spans="3:86" x14ac:dyDescent="0.25">
      <c r="C129">
        <v>41648</v>
      </c>
      <c r="D129">
        <v>2191</v>
      </c>
      <c r="E129">
        <v>7.8689999999999996E-2</v>
      </c>
      <c r="H129" s="1">
        <f t="shared" si="25"/>
        <v>41767</v>
      </c>
      <c r="I129">
        <f t="shared" si="29"/>
        <v>41767</v>
      </c>
      <c r="J129">
        <f t="shared" si="30"/>
        <v>2007</v>
      </c>
      <c r="K129">
        <f t="shared" ca="1" si="44"/>
        <v>5.8162999999999999E-2</v>
      </c>
      <c r="L129">
        <f t="shared" ca="1" si="44"/>
        <v>6.0131999999999998E-2</v>
      </c>
      <c r="M129">
        <f t="shared" ca="1" si="44"/>
        <v>6.1629000000000003E-2</v>
      </c>
      <c r="N129">
        <f t="shared" ca="1" si="44"/>
        <v>6.1645999999999999E-2</v>
      </c>
      <c r="O129">
        <f t="shared" ca="1" si="44"/>
        <v>6.3126000000000002E-2</v>
      </c>
      <c r="P129">
        <f t="shared" ca="1" si="44"/>
        <v>6.3170000000000004E-2</v>
      </c>
      <c r="Q129">
        <f t="shared" ca="1" si="44"/>
        <v>6.4382999999999996E-2</v>
      </c>
      <c r="R129">
        <f t="shared" ca="1" si="44"/>
        <v>6.5460000000000004E-2</v>
      </c>
      <c r="S129">
        <f t="shared" ca="1" si="44"/>
        <v>6.5472000000000002E-2</v>
      </c>
      <c r="T129">
        <f t="shared" ca="1" si="44"/>
        <v>6.6462999999999994E-2</v>
      </c>
      <c r="U129">
        <f t="shared" ca="1" si="44"/>
        <v>6.6474000000000005E-2</v>
      </c>
      <c r="V129">
        <f t="shared" ca="1" si="44"/>
        <v>6.7394999999999997E-2</v>
      </c>
      <c r="W129">
        <f t="shared" ca="1" si="44"/>
        <v>7.0846999999999993E-2</v>
      </c>
      <c r="X129">
        <f t="shared" ca="1" si="44"/>
        <v>7.3316999999999993E-2</v>
      </c>
      <c r="Y129">
        <f t="shared" ca="1" si="44"/>
        <v>7.5478000000000003E-2</v>
      </c>
      <c r="Z129">
        <f t="shared" ca="1" si="44"/>
        <v>7.7605999999999994E-2</v>
      </c>
      <c r="AA129">
        <f t="shared" ca="1" si="42"/>
        <v>7.9430000000000001E-2</v>
      </c>
      <c r="AB129">
        <f t="shared" ca="1" si="42"/>
        <v>8.0789E-2</v>
      </c>
      <c r="AC129">
        <f t="shared" ca="1" si="42"/>
        <v>8.2076999999999997E-2</v>
      </c>
      <c r="AD129">
        <f t="shared" ca="1" si="42"/>
        <v>8.3280000000000007E-2</v>
      </c>
      <c r="AE129">
        <f t="shared" ca="1" si="42"/>
        <v>8.5236000000000006E-2</v>
      </c>
      <c r="AF129">
        <f t="shared" ca="1" si="42"/>
        <v>8.7137999999999993E-2</v>
      </c>
      <c r="AG129">
        <f t="shared" ca="1" si="42"/>
        <v>8.7215000000000001E-2</v>
      </c>
      <c r="AH129">
        <f t="shared" ca="1" si="42"/>
        <v>8.5732000000000003E-2</v>
      </c>
      <c r="AJ129" s="1">
        <f t="shared" si="27"/>
        <v>0</v>
      </c>
      <c r="AM129">
        <f t="shared" ca="1" si="45"/>
        <v>92</v>
      </c>
      <c r="AN129">
        <f t="shared" ca="1" si="45"/>
        <v>186</v>
      </c>
      <c r="AO129">
        <f t="shared" ca="1" si="45"/>
        <v>277</v>
      </c>
      <c r="AP129">
        <f t="shared" ca="1" si="45"/>
        <v>278</v>
      </c>
      <c r="AQ129">
        <f t="shared" ca="1" si="45"/>
        <v>365</v>
      </c>
      <c r="AR129">
        <f t="shared" ca="1" si="45"/>
        <v>368</v>
      </c>
      <c r="AS129">
        <f t="shared" ca="1" si="45"/>
        <v>459</v>
      </c>
      <c r="AT129">
        <f t="shared" ca="1" si="45"/>
        <v>550</v>
      </c>
      <c r="AU129">
        <f t="shared" ca="1" si="45"/>
        <v>551</v>
      </c>
      <c r="AV129">
        <f t="shared" ca="1" si="45"/>
        <v>641</v>
      </c>
      <c r="AW129">
        <f t="shared" ca="1" si="45"/>
        <v>642</v>
      </c>
      <c r="AX129">
        <f t="shared" ca="1" si="45"/>
        <v>732</v>
      </c>
      <c r="AY129">
        <f t="shared" ca="1" si="45"/>
        <v>1096</v>
      </c>
      <c r="AZ129">
        <f t="shared" ca="1" si="45"/>
        <v>1461</v>
      </c>
      <c r="BA129">
        <f t="shared" ca="1" si="45"/>
        <v>1826</v>
      </c>
      <c r="BB129">
        <f t="shared" ca="1" si="45"/>
        <v>2192</v>
      </c>
      <c r="BC129">
        <f t="shared" ca="1" si="43"/>
        <v>2559</v>
      </c>
      <c r="BD129">
        <f t="shared" ca="1" si="43"/>
        <v>2923</v>
      </c>
      <c r="BE129">
        <f t="shared" ca="1" si="43"/>
        <v>3287</v>
      </c>
      <c r="BF129">
        <f t="shared" ca="1" si="43"/>
        <v>3653</v>
      </c>
      <c r="BG129">
        <f t="shared" ca="1" si="43"/>
        <v>4383</v>
      </c>
      <c r="BH129">
        <f t="shared" ca="1" si="43"/>
        <v>5479</v>
      </c>
      <c r="BI129">
        <f t="shared" ca="1" si="43"/>
        <v>7305</v>
      </c>
      <c r="BJ129">
        <f t="shared" ca="1" si="43"/>
        <v>9132</v>
      </c>
      <c r="BK129" s="1">
        <f t="shared" si="33"/>
        <v>41767</v>
      </c>
      <c r="BL129">
        <f t="array" aca="1" ref="BL129:CH129" ca="1">_xll.QSA.InterpLinear(AM129:BJ129,K129:AH129,$BL$2:$CH$2)</f>
        <v>5.8121106382978724E-2</v>
      </c>
      <c r="BM129">
        <f ca="1"/>
        <v>6.0027265957446806E-2</v>
      </c>
      <c r="BN129">
        <f ca="1"/>
        <v>6.1563197802197808E-2</v>
      </c>
      <c r="BO129">
        <f ca="1"/>
        <v>6.3126000000000002E-2</v>
      </c>
      <c r="BP129">
        <f ca="1"/>
        <v>6.4329681318681317E-2</v>
      </c>
      <c r="BQ129">
        <f ca="1"/>
        <v>6.5412659340659346E-2</v>
      </c>
      <c r="BR129">
        <f ca="1"/>
        <v>6.6429966666666659E-2</v>
      </c>
      <c r="BS129">
        <f ca="1"/>
        <v>6.7394999999999997E-2</v>
      </c>
      <c r="BT129">
        <f ca="1"/>
        <v>7.0846999999999993E-2</v>
      </c>
      <c r="BU129">
        <f ca="1"/>
        <v>7.3316999999999993E-2</v>
      </c>
      <c r="BV129">
        <f ca="1"/>
        <v>7.5478000000000003E-2</v>
      </c>
      <c r="BW129">
        <f ca="1"/>
        <v>7.7600185792349716E-2</v>
      </c>
      <c r="BX129">
        <f ca="1"/>
        <v>7.9430000000000001E-2</v>
      </c>
      <c r="BY129">
        <f ca="1"/>
        <v>8.0789E-2</v>
      </c>
      <c r="BZ129">
        <f ca="1"/>
        <v>8.2080286885245893E-2</v>
      </c>
      <c r="CA129">
        <f ca="1"/>
        <v>8.3276713114754111E-2</v>
      </c>
      <c r="CB129">
        <f ca="1"/>
        <v>8.5236000000000006E-2</v>
      </c>
      <c r="CC129">
        <f ca="1"/>
        <v>8.7137999999999993E-2</v>
      </c>
      <c r="CD129">
        <f ca="1"/>
        <v>8.7215000000000001E-2</v>
      </c>
      <c r="CE129">
        <f ca="1"/>
        <v>8.5732000000000003E-2</v>
      </c>
      <c r="CF129">
        <f ca="1"/>
        <v>8.4249000000000004E-2</v>
      </c>
      <c r="CG129">
        <f ca="1"/>
        <v>8.1285435139573078E-2</v>
      </c>
      <c r="CH129">
        <f ca="1"/>
        <v>7.8321058565955129E-2</v>
      </c>
    </row>
    <row r="130" spans="3:86" x14ac:dyDescent="0.25">
      <c r="C130">
        <v>41648</v>
      </c>
      <c r="D130">
        <v>2559</v>
      </c>
      <c r="E130">
        <v>8.1393999999999994E-2</v>
      </c>
      <c r="H130" s="1">
        <f t="shared" si="25"/>
        <v>41768</v>
      </c>
      <c r="I130">
        <f t="shared" si="29"/>
        <v>41768</v>
      </c>
      <c r="J130">
        <f t="shared" si="30"/>
        <v>2034</v>
      </c>
      <c r="K130">
        <f t="shared" ca="1" si="44"/>
        <v>5.8235000000000002E-2</v>
      </c>
      <c r="L130">
        <f t="shared" ca="1" si="44"/>
        <v>6.0114000000000001E-2</v>
      </c>
      <c r="M130">
        <f t="shared" ca="1" si="44"/>
        <v>6.0130999999999997E-2</v>
      </c>
      <c r="N130">
        <f t="shared" ca="1" si="44"/>
        <v>6.1588999999999998E-2</v>
      </c>
      <c r="O130">
        <f t="shared" ca="1" si="44"/>
        <v>6.1606000000000001E-2</v>
      </c>
      <c r="P130">
        <f t="shared" ca="1" si="44"/>
        <v>6.3218999999999997E-2</v>
      </c>
      <c r="Q130">
        <f t="shared" ca="1" si="44"/>
        <v>6.4542000000000002E-2</v>
      </c>
      <c r="R130">
        <f t="shared" ca="1" si="44"/>
        <v>6.4556000000000002E-2</v>
      </c>
      <c r="S130">
        <f t="shared" ca="1" si="44"/>
        <v>6.5712999999999994E-2</v>
      </c>
      <c r="T130">
        <f t="shared" ca="1" si="44"/>
        <v>6.5725000000000006E-2</v>
      </c>
      <c r="U130">
        <f t="shared" ca="1" si="44"/>
        <v>6.6779000000000005E-2</v>
      </c>
      <c r="V130">
        <f t="shared" ca="1" si="44"/>
        <v>6.7738999999999994E-2</v>
      </c>
      <c r="W130">
        <f t="shared" ca="1" si="44"/>
        <v>7.1074999999999999E-2</v>
      </c>
      <c r="X130">
        <f t="shared" ca="1" si="44"/>
        <v>7.3459999999999998E-2</v>
      </c>
      <c r="Y130">
        <f t="shared" ca="1" si="44"/>
        <v>7.5623999999999997E-2</v>
      </c>
      <c r="Z130">
        <f t="shared" ca="1" si="44"/>
        <v>7.7751000000000001E-2</v>
      </c>
      <c r="AA130">
        <f t="shared" ca="1" si="42"/>
        <v>7.9582E-2</v>
      </c>
      <c r="AB130">
        <f t="shared" ca="1" si="42"/>
        <v>8.0940999999999999E-2</v>
      </c>
      <c r="AC130">
        <f t="shared" ca="1" si="42"/>
        <v>8.2227999999999996E-2</v>
      </c>
      <c r="AD130">
        <f t="shared" ca="1" si="42"/>
        <v>8.3432999999999993E-2</v>
      </c>
      <c r="AE130">
        <f t="shared" ca="1" si="42"/>
        <v>8.5389000000000007E-2</v>
      </c>
      <c r="AF130">
        <f t="shared" ca="1" si="42"/>
        <v>8.7295999999999999E-2</v>
      </c>
      <c r="AG130">
        <f t="shared" ca="1" si="42"/>
        <v>8.7373999999999993E-2</v>
      </c>
      <c r="AH130">
        <f t="shared" ca="1" si="42"/>
        <v>8.5888999999999993E-2</v>
      </c>
      <c r="AJ130" s="1">
        <f t="shared" si="27"/>
        <v>0</v>
      </c>
      <c r="AM130">
        <f t="shared" ca="1" si="45"/>
        <v>94</v>
      </c>
      <c r="AN130">
        <f t="shared" ca="1" si="45"/>
        <v>185</v>
      </c>
      <c r="AO130">
        <f t="shared" ca="1" si="45"/>
        <v>186</v>
      </c>
      <c r="AP130">
        <f t="shared" ca="1" si="45"/>
        <v>276</v>
      </c>
      <c r="AQ130">
        <f t="shared" ca="1" si="45"/>
        <v>277</v>
      </c>
      <c r="AR130">
        <f t="shared" ca="1" si="45"/>
        <v>367</v>
      </c>
      <c r="AS130">
        <f t="shared" ca="1" si="45"/>
        <v>458</v>
      </c>
      <c r="AT130">
        <f t="shared" ca="1" si="45"/>
        <v>459</v>
      </c>
      <c r="AU130">
        <f t="shared" ca="1" si="45"/>
        <v>549</v>
      </c>
      <c r="AV130">
        <f t="shared" ca="1" si="45"/>
        <v>550</v>
      </c>
      <c r="AW130">
        <f t="shared" ca="1" si="45"/>
        <v>641</v>
      </c>
      <c r="AX130">
        <f t="shared" ca="1" si="45"/>
        <v>731</v>
      </c>
      <c r="AY130">
        <f t="shared" ca="1" si="45"/>
        <v>1096</v>
      </c>
      <c r="AZ130">
        <f t="shared" ca="1" si="45"/>
        <v>1461</v>
      </c>
      <c r="BA130">
        <f t="shared" ca="1" si="45"/>
        <v>1826</v>
      </c>
      <c r="BB130">
        <f t="shared" ca="1" si="45"/>
        <v>2194</v>
      </c>
      <c r="BC130">
        <f t="shared" ca="1" si="43"/>
        <v>2558</v>
      </c>
      <c r="BD130">
        <f t="shared" ca="1" si="43"/>
        <v>2922</v>
      </c>
      <c r="BE130">
        <f t="shared" ca="1" si="43"/>
        <v>3287</v>
      </c>
      <c r="BF130">
        <f t="shared" ca="1" si="43"/>
        <v>3653</v>
      </c>
      <c r="BG130">
        <f t="shared" ca="1" si="43"/>
        <v>4385</v>
      </c>
      <c r="BH130">
        <f t="shared" ca="1" si="43"/>
        <v>5479</v>
      </c>
      <c r="BI130">
        <f t="shared" ca="1" si="43"/>
        <v>7305</v>
      </c>
      <c r="BJ130">
        <f t="shared" ca="1" si="43"/>
        <v>9131</v>
      </c>
      <c r="BK130" s="1">
        <f t="shared" si="33"/>
        <v>41768</v>
      </c>
      <c r="BL130">
        <f t="array" aca="1" ref="BL130:CH130" ca="1">_xll.QSA.InterpLinear(AM130:BJ130,K130:AH130,$BL$2:$CH$2)</f>
        <v>5.8152406593406598E-2</v>
      </c>
      <c r="BM130">
        <f ca="1"/>
        <v>6.0031406593406597E-2</v>
      </c>
      <c r="BN130">
        <f ca="1"/>
        <v>6.1540399999999995E-2</v>
      </c>
      <c r="BO130">
        <f ca="1"/>
        <v>6.3183155555555551E-2</v>
      </c>
      <c r="BP130">
        <f ca="1"/>
        <v>6.4498384615384624E-2</v>
      </c>
      <c r="BQ130">
        <f ca="1"/>
        <v>6.5674433333333324E-2</v>
      </c>
      <c r="BR130">
        <f ca="1"/>
        <v>6.674425274725275E-2</v>
      </c>
      <c r="BS130">
        <f ca="1"/>
        <v>6.774813972602739E-2</v>
      </c>
      <c r="BT130">
        <f ca="1"/>
        <v>7.1074999999999999E-2</v>
      </c>
      <c r="BU130">
        <f ca="1"/>
        <v>7.3459999999999998E-2</v>
      </c>
      <c r="BV130">
        <f ca="1"/>
        <v>7.5623999999999997E-2</v>
      </c>
      <c r="BW130">
        <f ca="1"/>
        <v>7.7733660326086959E-2</v>
      </c>
      <c r="BX130">
        <f ca="1"/>
        <v>7.9585733516483514E-2</v>
      </c>
      <c r="BY130">
        <f ca="1"/>
        <v>8.0944526027397254E-2</v>
      </c>
      <c r="BZ130">
        <f ca="1"/>
        <v>8.2231292349726773E-2</v>
      </c>
      <c r="CA130">
        <f ca="1"/>
        <v>8.3429707650273216E-2</v>
      </c>
      <c r="CB130">
        <f ca="1"/>
        <v>8.5383655737704928E-2</v>
      </c>
      <c r="CC130">
        <f ca="1"/>
        <v>8.7295999999999999E-2</v>
      </c>
      <c r="CD130">
        <f ca="1"/>
        <v>8.7373999999999993E-2</v>
      </c>
      <c r="CE130">
        <f ca="1"/>
        <v>8.5888186746987949E-2</v>
      </c>
      <c r="CF130">
        <f ca="1"/>
        <v>8.4402373493975891E-2</v>
      </c>
      <c r="CG130">
        <f ca="1"/>
        <v>8.1433186746987948E-2</v>
      </c>
      <c r="CH130">
        <f ca="1"/>
        <v>7.8463186746987948E-2</v>
      </c>
    </row>
    <row r="131" spans="3:86" x14ac:dyDescent="0.25">
      <c r="C131">
        <v>41648</v>
      </c>
      <c r="D131">
        <v>2923</v>
      </c>
      <c r="E131">
        <v>8.3396999999999999E-2</v>
      </c>
      <c r="H131" s="1">
        <f t="shared" ref="H131:H194" si="46">I131</f>
        <v>41769</v>
      </c>
      <c r="I131">
        <f t="shared" si="29"/>
        <v>41769</v>
      </c>
      <c r="J131" t="e">
        <f t="shared" si="30"/>
        <v>#N/A</v>
      </c>
      <c r="K131" t="e">
        <f t="shared" ca="1" si="44"/>
        <v>#N/A</v>
      </c>
      <c r="L131" t="e">
        <f t="shared" ca="1" si="44"/>
        <v>#N/A</v>
      </c>
      <c r="M131" t="e">
        <f t="shared" ca="1" si="44"/>
        <v>#N/A</v>
      </c>
      <c r="N131" t="e">
        <f t="shared" ca="1" si="44"/>
        <v>#N/A</v>
      </c>
      <c r="O131" t="e">
        <f t="shared" ca="1" si="44"/>
        <v>#N/A</v>
      </c>
      <c r="P131" t="e">
        <f t="shared" ca="1" si="44"/>
        <v>#N/A</v>
      </c>
      <c r="Q131" t="e">
        <f t="shared" ca="1" si="44"/>
        <v>#N/A</v>
      </c>
      <c r="R131" t="e">
        <f t="shared" ca="1" si="44"/>
        <v>#N/A</v>
      </c>
      <c r="S131" t="e">
        <f t="shared" ca="1" si="44"/>
        <v>#N/A</v>
      </c>
      <c r="T131" t="e">
        <f t="shared" ca="1" si="44"/>
        <v>#N/A</v>
      </c>
      <c r="U131" t="e">
        <f t="shared" ca="1" si="44"/>
        <v>#N/A</v>
      </c>
      <c r="V131" t="e">
        <f t="shared" ca="1" si="44"/>
        <v>#N/A</v>
      </c>
      <c r="W131" t="e">
        <f t="shared" ca="1" si="44"/>
        <v>#N/A</v>
      </c>
      <c r="X131" t="e">
        <f t="shared" ca="1" si="44"/>
        <v>#N/A</v>
      </c>
      <c r="Y131" t="e">
        <f t="shared" ca="1" si="44"/>
        <v>#N/A</v>
      </c>
      <c r="Z131" t="e">
        <f t="shared" ref="Z131:AH146" ca="1" si="47">OFFSET($E$1,$J131+Z$1,0)</f>
        <v>#N/A</v>
      </c>
      <c r="AA131" t="e">
        <f t="shared" ca="1" si="47"/>
        <v>#N/A</v>
      </c>
      <c r="AB131" t="e">
        <f t="shared" ca="1" si="47"/>
        <v>#N/A</v>
      </c>
      <c r="AC131" t="e">
        <f t="shared" ca="1" si="47"/>
        <v>#N/A</v>
      </c>
      <c r="AD131" t="e">
        <f t="shared" ca="1" si="47"/>
        <v>#N/A</v>
      </c>
      <c r="AE131" t="e">
        <f t="shared" ca="1" si="47"/>
        <v>#N/A</v>
      </c>
      <c r="AF131" t="e">
        <f t="shared" ca="1" si="47"/>
        <v>#N/A</v>
      </c>
      <c r="AG131" t="e">
        <f t="shared" ca="1" si="47"/>
        <v>#N/A</v>
      </c>
      <c r="AH131" t="e">
        <f t="shared" ca="1" si="47"/>
        <v>#N/A</v>
      </c>
      <c r="AJ131" s="1">
        <f t="shared" ref="AJ131:AJ194" si="48">AK131</f>
        <v>0</v>
      </c>
      <c r="AM131" t="e">
        <f t="shared" ca="1" si="45"/>
        <v>#N/A</v>
      </c>
      <c r="AN131" t="e">
        <f t="shared" ca="1" si="45"/>
        <v>#N/A</v>
      </c>
      <c r="AO131" t="e">
        <f t="shared" ca="1" si="45"/>
        <v>#N/A</v>
      </c>
      <c r="AP131" t="e">
        <f t="shared" ca="1" si="45"/>
        <v>#N/A</v>
      </c>
      <c r="AQ131" t="e">
        <f t="shared" ca="1" si="45"/>
        <v>#N/A</v>
      </c>
      <c r="AR131" t="e">
        <f t="shared" ca="1" si="45"/>
        <v>#N/A</v>
      </c>
      <c r="AS131" t="e">
        <f t="shared" ca="1" si="45"/>
        <v>#N/A</v>
      </c>
      <c r="AT131" t="e">
        <f t="shared" ca="1" si="45"/>
        <v>#N/A</v>
      </c>
      <c r="AU131" t="e">
        <f t="shared" ca="1" si="45"/>
        <v>#N/A</v>
      </c>
      <c r="AV131" t="e">
        <f t="shared" ca="1" si="45"/>
        <v>#N/A</v>
      </c>
      <c r="AW131" t="e">
        <f t="shared" ca="1" si="45"/>
        <v>#N/A</v>
      </c>
      <c r="AX131" t="e">
        <f t="shared" ca="1" si="45"/>
        <v>#N/A</v>
      </c>
      <c r="AY131" t="e">
        <f t="shared" ca="1" si="45"/>
        <v>#N/A</v>
      </c>
      <c r="AZ131" t="e">
        <f t="shared" ca="1" si="45"/>
        <v>#N/A</v>
      </c>
      <c r="BA131" t="e">
        <f t="shared" ca="1" si="45"/>
        <v>#N/A</v>
      </c>
      <c r="BB131" t="e">
        <f t="shared" ref="BB131:BJ146" ca="1" si="49">OFFSET($E$1,$J131+BB$1,-1)</f>
        <v>#N/A</v>
      </c>
      <c r="BC131" t="e">
        <f t="shared" ca="1" si="49"/>
        <v>#N/A</v>
      </c>
      <c r="BD131" t="e">
        <f t="shared" ca="1" si="49"/>
        <v>#N/A</v>
      </c>
      <c r="BE131" t="e">
        <f t="shared" ca="1" si="49"/>
        <v>#N/A</v>
      </c>
      <c r="BF131" t="e">
        <f t="shared" ca="1" si="49"/>
        <v>#N/A</v>
      </c>
      <c r="BG131" t="e">
        <f t="shared" ca="1" si="49"/>
        <v>#N/A</v>
      </c>
      <c r="BH131" t="e">
        <f t="shared" ca="1" si="49"/>
        <v>#N/A</v>
      </c>
      <c r="BI131" t="e">
        <f t="shared" ca="1" si="49"/>
        <v>#N/A</v>
      </c>
      <c r="BJ131" t="e">
        <f t="shared" ca="1" si="49"/>
        <v>#N/A</v>
      </c>
      <c r="BK131" s="1">
        <f t="shared" si="33"/>
        <v>41769</v>
      </c>
      <c r="BL131" t="e">
        <f t="array" aca="1" ref="BL131:CH131" ca="1">_xll.QSA.InterpLinear(AM131:BJ131,K131:AH131,$BL$2:$CH$2)</f>
        <v>#VALUE!</v>
      </c>
      <c r="BM131" t="e">
        <f ca="1"/>
        <v>#VALUE!</v>
      </c>
      <c r="BN131" t="e">
        <f ca="1"/>
        <v>#VALUE!</v>
      </c>
      <c r="BO131" t="e">
        <f ca="1"/>
        <v>#VALUE!</v>
      </c>
      <c r="BP131" t="e">
        <f ca="1"/>
        <v>#VALUE!</v>
      </c>
      <c r="BQ131" t="e">
        <f ca="1"/>
        <v>#VALUE!</v>
      </c>
      <c r="BR131" t="e">
        <f ca="1"/>
        <v>#VALUE!</v>
      </c>
      <c r="BS131" t="e">
        <f ca="1"/>
        <v>#VALUE!</v>
      </c>
      <c r="BT131" t="e">
        <f ca="1"/>
        <v>#VALUE!</v>
      </c>
      <c r="BU131" t="e">
        <f ca="1"/>
        <v>#VALUE!</v>
      </c>
      <c r="BV131" t="e">
        <f ca="1"/>
        <v>#VALUE!</v>
      </c>
      <c r="BW131" t="e">
        <f ca="1"/>
        <v>#VALUE!</v>
      </c>
      <c r="BX131" t="e">
        <f ca="1"/>
        <v>#VALUE!</v>
      </c>
      <c r="BY131" t="e">
        <f ca="1"/>
        <v>#VALUE!</v>
      </c>
      <c r="BZ131" t="e">
        <f ca="1"/>
        <v>#VALUE!</v>
      </c>
      <c r="CA131" t="e">
        <f ca="1"/>
        <v>#VALUE!</v>
      </c>
      <c r="CB131" t="e">
        <f ca="1"/>
        <v>#VALUE!</v>
      </c>
      <c r="CC131" t="e">
        <f ca="1"/>
        <v>#VALUE!</v>
      </c>
      <c r="CD131" t="e">
        <f ca="1"/>
        <v>#VALUE!</v>
      </c>
      <c r="CE131" t="e">
        <f ca="1"/>
        <v>#VALUE!</v>
      </c>
      <c r="CF131" t="e">
        <f ca="1"/>
        <v>#VALUE!</v>
      </c>
      <c r="CG131" t="e">
        <f ca="1"/>
        <v>#VALUE!</v>
      </c>
      <c r="CH131" t="e">
        <f ca="1"/>
        <v>#VALUE!</v>
      </c>
    </row>
    <row r="132" spans="3:86" x14ac:dyDescent="0.25">
      <c r="C132">
        <v>41648</v>
      </c>
      <c r="D132">
        <v>3287</v>
      </c>
      <c r="E132">
        <v>8.5070999999999994E-2</v>
      </c>
      <c r="H132" s="1">
        <f t="shared" si="46"/>
        <v>41770</v>
      </c>
      <c r="I132">
        <f t="shared" ref="I132:I195" si="50">I131+1</f>
        <v>41770</v>
      </c>
      <c r="J132" t="e">
        <f t="shared" ref="J132:J195" si="51">MATCH(I132,$C$1:$C$6446,0)-1</f>
        <v>#N/A</v>
      </c>
      <c r="K132" t="e">
        <f t="shared" ref="K132:Z147" ca="1" si="52">OFFSET($E$1,$J132+K$1,0)</f>
        <v>#N/A</v>
      </c>
      <c r="L132" t="e">
        <f t="shared" ca="1" si="52"/>
        <v>#N/A</v>
      </c>
      <c r="M132" t="e">
        <f t="shared" ca="1" si="52"/>
        <v>#N/A</v>
      </c>
      <c r="N132" t="e">
        <f t="shared" ca="1" si="52"/>
        <v>#N/A</v>
      </c>
      <c r="O132" t="e">
        <f t="shared" ca="1" si="52"/>
        <v>#N/A</v>
      </c>
      <c r="P132" t="e">
        <f t="shared" ca="1" si="52"/>
        <v>#N/A</v>
      </c>
      <c r="Q132" t="e">
        <f t="shared" ca="1" si="52"/>
        <v>#N/A</v>
      </c>
      <c r="R132" t="e">
        <f t="shared" ca="1" si="52"/>
        <v>#N/A</v>
      </c>
      <c r="S132" t="e">
        <f t="shared" ca="1" si="52"/>
        <v>#N/A</v>
      </c>
      <c r="T132" t="e">
        <f t="shared" ca="1" si="52"/>
        <v>#N/A</v>
      </c>
      <c r="U132" t="e">
        <f t="shared" ca="1" si="52"/>
        <v>#N/A</v>
      </c>
      <c r="V132" t="e">
        <f t="shared" ca="1" si="52"/>
        <v>#N/A</v>
      </c>
      <c r="W132" t="e">
        <f t="shared" ca="1" si="52"/>
        <v>#N/A</v>
      </c>
      <c r="X132" t="e">
        <f t="shared" ca="1" si="52"/>
        <v>#N/A</v>
      </c>
      <c r="Y132" t="e">
        <f t="shared" ca="1" si="52"/>
        <v>#N/A</v>
      </c>
      <c r="Z132" t="e">
        <f t="shared" ca="1" si="47"/>
        <v>#N/A</v>
      </c>
      <c r="AA132" t="e">
        <f t="shared" ca="1" si="47"/>
        <v>#N/A</v>
      </c>
      <c r="AB132" t="e">
        <f t="shared" ca="1" si="47"/>
        <v>#N/A</v>
      </c>
      <c r="AC132" t="e">
        <f t="shared" ca="1" si="47"/>
        <v>#N/A</v>
      </c>
      <c r="AD132" t="e">
        <f t="shared" ca="1" si="47"/>
        <v>#N/A</v>
      </c>
      <c r="AE132" t="e">
        <f t="shared" ca="1" si="47"/>
        <v>#N/A</v>
      </c>
      <c r="AF132" t="e">
        <f t="shared" ca="1" si="47"/>
        <v>#N/A</v>
      </c>
      <c r="AG132" t="e">
        <f t="shared" ca="1" si="47"/>
        <v>#N/A</v>
      </c>
      <c r="AH132" t="e">
        <f t="shared" ca="1" si="47"/>
        <v>#N/A</v>
      </c>
      <c r="AJ132" s="1">
        <f t="shared" si="48"/>
        <v>0</v>
      </c>
      <c r="AM132" t="e">
        <f t="shared" ref="AM132:BB147" ca="1" si="53">OFFSET($E$1,$J132+AM$1,-1)</f>
        <v>#N/A</v>
      </c>
      <c r="AN132" t="e">
        <f t="shared" ca="1" si="53"/>
        <v>#N/A</v>
      </c>
      <c r="AO132" t="e">
        <f t="shared" ca="1" si="53"/>
        <v>#N/A</v>
      </c>
      <c r="AP132" t="e">
        <f t="shared" ca="1" si="53"/>
        <v>#N/A</v>
      </c>
      <c r="AQ132" t="e">
        <f t="shared" ca="1" si="53"/>
        <v>#N/A</v>
      </c>
      <c r="AR132" t="e">
        <f t="shared" ca="1" si="53"/>
        <v>#N/A</v>
      </c>
      <c r="AS132" t="e">
        <f t="shared" ca="1" si="53"/>
        <v>#N/A</v>
      </c>
      <c r="AT132" t="e">
        <f t="shared" ca="1" si="53"/>
        <v>#N/A</v>
      </c>
      <c r="AU132" t="e">
        <f t="shared" ca="1" si="53"/>
        <v>#N/A</v>
      </c>
      <c r="AV132" t="e">
        <f t="shared" ca="1" si="53"/>
        <v>#N/A</v>
      </c>
      <c r="AW132" t="e">
        <f t="shared" ca="1" si="53"/>
        <v>#N/A</v>
      </c>
      <c r="AX132" t="e">
        <f t="shared" ca="1" si="53"/>
        <v>#N/A</v>
      </c>
      <c r="AY132" t="e">
        <f t="shared" ca="1" si="53"/>
        <v>#N/A</v>
      </c>
      <c r="AZ132" t="e">
        <f t="shared" ca="1" si="53"/>
        <v>#N/A</v>
      </c>
      <c r="BA132" t="e">
        <f t="shared" ca="1" si="53"/>
        <v>#N/A</v>
      </c>
      <c r="BB132" t="e">
        <f t="shared" ca="1" si="49"/>
        <v>#N/A</v>
      </c>
      <c r="BC132" t="e">
        <f t="shared" ca="1" si="49"/>
        <v>#N/A</v>
      </c>
      <c r="BD132" t="e">
        <f t="shared" ca="1" si="49"/>
        <v>#N/A</v>
      </c>
      <c r="BE132" t="e">
        <f t="shared" ca="1" si="49"/>
        <v>#N/A</v>
      </c>
      <c r="BF132" t="e">
        <f t="shared" ca="1" si="49"/>
        <v>#N/A</v>
      </c>
      <c r="BG132" t="e">
        <f t="shared" ca="1" si="49"/>
        <v>#N/A</v>
      </c>
      <c r="BH132" t="e">
        <f t="shared" ca="1" si="49"/>
        <v>#N/A</v>
      </c>
      <c r="BI132" t="e">
        <f t="shared" ca="1" si="49"/>
        <v>#N/A</v>
      </c>
      <c r="BJ132" t="e">
        <f t="shared" ca="1" si="49"/>
        <v>#N/A</v>
      </c>
      <c r="BK132" s="1">
        <f t="shared" ref="BK132:BK195" si="54">H132</f>
        <v>41770</v>
      </c>
      <c r="BL132" t="e">
        <f t="array" aca="1" ref="BL132:CH132" ca="1">_xll.QSA.InterpLinear(AM132:BJ132,K132:AH132,$BL$2:$CH$2)</f>
        <v>#VALUE!</v>
      </c>
      <c r="BM132" t="e">
        <f ca="1"/>
        <v>#VALUE!</v>
      </c>
      <c r="BN132" t="e">
        <f ca="1"/>
        <v>#VALUE!</v>
      </c>
      <c r="BO132" t="e">
        <f ca="1"/>
        <v>#VALUE!</v>
      </c>
      <c r="BP132" t="e">
        <f ca="1"/>
        <v>#VALUE!</v>
      </c>
      <c r="BQ132" t="e">
        <f ca="1"/>
        <v>#VALUE!</v>
      </c>
      <c r="BR132" t="e">
        <f ca="1"/>
        <v>#VALUE!</v>
      </c>
      <c r="BS132" t="e">
        <f ca="1"/>
        <v>#VALUE!</v>
      </c>
      <c r="BT132" t="e">
        <f ca="1"/>
        <v>#VALUE!</v>
      </c>
      <c r="BU132" t="e">
        <f ca="1"/>
        <v>#VALUE!</v>
      </c>
      <c r="BV132" t="e">
        <f ca="1"/>
        <v>#VALUE!</v>
      </c>
      <c r="BW132" t="e">
        <f ca="1"/>
        <v>#VALUE!</v>
      </c>
      <c r="BX132" t="e">
        <f ca="1"/>
        <v>#VALUE!</v>
      </c>
      <c r="BY132" t="e">
        <f ca="1"/>
        <v>#VALUE!</v>
      </c>
      <c r="BZ132" t="e">
        <f ca="1"/>
        <v>#VALUE!</v>
      </c>
      <c r="CA132" t="e">
        <f ca="1"/>
        <v>#VALUE!</v>
      </c>
      <c r="CB132" t="e">
        <f ca="1"/>
        <v>#VALUE!</v>
      </c>
      <c r="CC132" t="e">
        <f ca="1"/>
        <v>#VALUE!</v>
      </c>
      <c r="CD132" t="e">
        <f ca="1"/>
        <v>#VALUE!</v>
      </c>
      <c r="CE132" t="e">
        <f ca="1"/>
        <v>#VALUE!</v>
      </c>
      <c r="CF132" t="e">
        <f ca="1"/>
        <v>#VALUE!</v>
      </c>
      <c r="CG132" t="e">
        <f ca="1"/>
        <v>#VALUE!</v>
      </c>
      <c r="CH132" t="e">
        <f ca="1"/>
        <v>#VALUE!</v>
      </c>
    </row>
    <row r="133" spans="3:86" x14ac:dyDescent="0.25">
      <c r="C133">
        <v>41648</v>
      </c>
      <c r="D133">
        <v>3652</v>
      </c>
      <c r="E133">
        <v>8.6695999999999995E-2</v>
      </c>
      <c r="H133" s="1">
        <f t="shared" si="46"/>
        <v>41771</v>
      </c>
      <c r="I133">
        <f t="shared" si="50"/>
        <v>41771</v>
      </c>
      <c r="J133">
        <f t="shared" si="51"/>
        <v>2061</v>
      </c>
      <c r="K133">
        <f t="shared" ca="1" si="52"/>
        <v>5.8335999999999999E-2</v>
      </c>
      <c r="L133">
        <f t="shared" ca="1" si="52"/>
        <v>6.0253000000000001E-2</v>
      </c>
      <c r="M133">
        <f t="shared" ca="1" si="52"/>
        <v>6.1704000000000002E-2</v>
      </c>
      <c r="N133">
        <f t="shared" ca="1" si="52"/>
        <v>6.3283000000000006E-2</v>
      </c>
      <c r="O133">
        <f t="shared" ca="1" si="52"/>
        <v>6.4612000000000003E-2</v>
      </c>
      <c r="P133">
        <f t="shared" ca="1" si="52"/>
        <v>6.5785999999999997E-2</v>
      </c>
      <c r="Q133">
        <f t="shared" ca="1" si="52"/>
        <v>6.6840999999999998E-2</v>
      </c>
      <c r="R133">
        <f t="shared" ca="1" si="52"/>
        <v>6.7793999999999993E-2</v>
      </c>
      <c r="S133">
        <f t="shared" ca="1" si="52"/>
        <v>7.1232000000000004E-2</v>
      </c>
      <c r="T133">
        <f t="shared" ca="1" si="52"/>
        <v>7.3732000000000006E-2</v>
      </c>
      <c r="U133">
        <f t="shared" ca="1" si="52"/>
        <v>7.6016E-2</v>
      </c>
      <c r="V133">
        <f t="shared" ca="1" si="52"/>
        <v>7.8144000000000005E-2</v>
      </c>
      <c r="W133">
        <f t="shared" ca="1" si="52"/>
        <v>8.0104999999999996E-2</v>
      </c>
      <c r="X133">
        <f t="shared" ca="1" si="52"/>
        <v>8.1459000000000004E-2</v>
      </c>
      <c r="Y133">
        <f t="shared" ca="1" si="52"/>
        <v>8.2743999999999998E-2</v>
      </c>
      <c r="Z133">
        <f t="shared" ca="1" si="47"/>
        <v>8.3946000000000007E-2</v>
      </c>
      <c r="AA133">
        <f t="shared" ca="1" si="47"/>
        <v>8.5904999999999995E-2</v>
      </c>
      <c r="AB133">
        <f t="shared" ca="1" si="47"/>
        <v>8.7805999999999995E-2</v>
      </c>
      <c r="AC133">
        <f t="shared" ca="1" si="47"/>
        <v>8.7878999999999999E-2</v>
      </c>
      <c r="AD133">
        <f t="shared" ca="1" si="47"/>
        <v>8.6377999999999996E-2</v>
      </c>
      <c r="AE133">
        <f t="shared" ca="1" si="47"/>
        <v>8.4928000000000003E-2</v>
      </c>
      <c r="AF133">
        <f t="shared" ca="1" si="47"/>
        <v>8.4756999999999999E-2</v>
      </c>
      <c r="AG133">
        <f t="shared" ca="1" si="47"/>
        <v>8.4656999999999996E-2</v>
      </c>
      <c r="AH133">
        <f t="shared" ca="1" si="47"/>
        <v>5.8416999999999997E-2</v>
      </c>
      <c r="AJ133" s="1">
        <f t="shared" si="48"/>
        <v>0</v>
      </c>
      <c r="AM133">
        <f t="shared" ca="1" si="53"/>
        <v>92</v>
      </c>
      <c r="AN133">
        <f t="shared" ca="1" si="53"/>
        <v>184</v>
      </c>
      <c r="AO133">
        <f t="shared" ca="1" si="53"/>
        <v>276</v>
      </c>
      <c r="AP133">
        <f t="shared" ca="1" si="53"/>
        <v>365</v>
      </c>
      <c r="AQ133">
        <f t="shared" ca="1" si="53"/>
        <v>457</v>
      </c>
      <c r="AR133">
        <f t="shared" ca="1" si="53"/>
        <v>549</v>
      </c>
      <c r="AS133">
        <f t="shared" ca="1" si="53"/>
        <v>641</v>
      </c>
      <c r="AT133">
        <f t="shared" ca="1" si="53"/>
        <v>731</v>
      </c>
      <c r="AU133">
        <f t="shared" ca="1" si="53"/>
        <v>1096</v>
      </c>
      <c r="AV133">
        <f t="shared" ca="1" si="53"/>
        <v>1463</v>
      </c>
      <c r="AW133">
        <f t="shared" ca="1" si="53"/>
        <v>1827</v>
      </c>
      <c r="AX133">
        <f t="shared" ca="1" si="53"/>
        <v>2192</v>
      </c>
      <c r="AY133">
        <f t="shared" ca="1" si="53"/>
        <v>2557</v>
      </c>
      <c r="AZ133">
        <f t="shared" ca="1" si="53"/>
        <v>2922</v>
      </c>
      <c r="BA133">
        <f t="shared" ca="1" si="53"/>
        <v>3287</v>
      </c>
      <c r="BB133">
        <f t="shared" ca="1" si="49"/>
        <v>3654</v>
      </c>
      <c r="BC133">
        <f t="shared" ca="1" si="49"/>
        <v>4383</v>
      </c>
      <c r="BD133">
        <f t="shared" ca="1" si="49"/>
        <v>5481</v>
      </c>
      <c r="BE133">
        <f t="shared" ca="1" si="49"/>
        <v>7305</v>
      </c>
      <c r="BF133">
        <f t="shared" ca="1" si="49"/>
        <v>9131</v>
      </c>
      <c r="BG133">
        <f t="shared" ca="1" si="49"/>
        <v>10958</v>
      </c>
      <c r="BH133">
        <f t="shared" ca="1" si="49"/>
        <v>14610</v>
      </c>
      <c r="BI133">
        <f t="shared" ca="1" si="49"/>
        <v>18263</v>
      </c>
      <c r="BJ133">
        <f t="shared" ca="1" si="49"/>
        <v>92</v>
      </c>
      <c r="BK133" s="1">
        <f t="shared" si="54"/>
        <v>41771</v>
      </c>
      <c r="BL133">
        <f t="array" aca="1" ref="BL133:CH133" ca="1">_xll.QSA.InterpLinear(AM133:BJ133,K133:AH133,$BL$2:$CH$2)</f>
        <v>5.8294326086956519E-2</v>
      </c>
      <c r="BM133">
        <f ca="1"/>
        <v>6.0190489130434781E-2</v>
      </c>
      <c r="BN133">
        <f ca="1"/>
        <v>6.1656684782608696E-2</v>
      </c>
      <c r="BO133">
        <f ca="1"/>
        <v>6.3283000000000006E-2</v>
      </c>
      <c r="BP133">
        <f ca="1"/>
        <v>6.4583108695652175E-2</v>
      </c>
      <c r="BQ133">
        <f ca="1"/>
        <v>6.5747717391304347E-2</v>
      </c>
      <c r="BR133">
        <f ca="1"/>
        <v>6.6806597826086958E-2</v>
      </c>
      <c r="BS133">
        <f ca="1"/>
        <v>6.7803419178082192E-2</v>
      </c>
      <c r="BT133">
        <f ca="1"/>
        <v>7.1232000000000004E-2</v>
      </c>
      <c r="BU133">
        <f ca="1"/>
        <v>7.3718376021798371E-2</v>
      </c>
      <c r="BV133">
        <f ca="1"/>
        <v>7.6009725274725271E-2</v>
      </c>
      <c r="BW133">
        <f ca="1"/>
        <v>7.8138169863013709E-2</v>
      </c>
      <c r="BX133">
        <f ca="1"/>
        <v>8.0112419178082192E-2</v>
      </c>
      <c r="BY133">
        <f ca="1"/>
        <v>8.1462520547945214E-2</v>
      </c>
      <c r="BZ133">
        <f ca="1"/>
        <v>8.2747275204359677E-2</v>
      </c>
      <c r="CA133">
        <f ca="1"/>
        <v>8.3939449591280663E-2</v>
      </c>
      <c r="CB133">
        <f ca="1"/>
        <v>8.5904999999999995E-2</v>
      </c>
      <c r="CC133">
        <f ca="1"/>
        <v>8.7802537340619297E-2</v>
      </c>
      <c r="CD133">
        <f ca="1"/>
        <v>8.7878999999999999E-2</v>
      </c>
      <c r="CE133">
        <f ca="1"/>
        <v>8.6377206349206342E-2</v>
      </c>
      <c r="CF133">
        <f ca="1"/>
        <v>8.4927953176341733E-2</v>
      </c>
      <c r="CG133">
        <f ca="1"/>
        <v>8.4756999999999999E-2</v>
      </c>
      <c r="CH133">
        <f ca="1"/>
        <v>8.4657027374760468E-2</v>
      </c>
    </row>
    <row r="134" spans="3:86" x14ac:dyDescent="0.25">
      <c r="C134">
        <v>41648</v>
      </c>
      <c r="D134">
        <v>4383</v>
      </c>
      <c r="E134">
        <v>9.0289999999999995E-2</v>
      </c>
      <c r="H134" s="1">
        <f t="shared" si="46"/>
        <v>41772</v>
      </c>
      <c r="I134">
        <f t="shared" si="50"/>
        <v>41772</v>
      </c>
      <c r="J134">
        <f t="shared" si="51"/>
        <v>2084</v>
      </c>
      <c r="K134">
        <f t="shared" ca="1" si="52"/>
        <v>5.8416999999999997E-2</v>
      </c>
      <c r="L134">
        <f t="shared" ca="1" si="52"/>
        <v>6.0141E-2</v>
      </c>
      <c r="M134">
        <f t="shared" ca="1" si="52"/>
        <v>6.1527999999999999E-2</v>
      </c>
      <c r="N134">
        <f t="shared" ca="1" si="52"/>
        <v>6.3075000000000006E-2</v>
      </c>
      <c r="O134">
        <f t="shared" ca="1" si="52"/>
        <v>6.4384999999999998E-2</v>
      </c>
      <c r="P134">
        <f t="shared" ca="1" si="52"/>
        <v>6.5562999999999996E-2</v>
      </c>
      <c r="Q134">
        <f t="shared" ca="1" si="52"/>
        <v>6.6639000000000004E-2</v>
      </c>
      <c r="R134">
        <f t="shared" ca="1" si="52"/>
        <v>6.7597000000000004E-2</v>
      </c>
      <c r="S134">
        <f t="shared" ca="1" si="52"/>
        <v>7.1008000000000002E-2</v>
      </c>
      <c r="T134">
        <f t="shared" ca="1" si="52"/>
        <v>7.3300000000000004E-2</v>
      </c>
      <c r="U134">
        <f t="shared" ca="1" si="52"/>
        <v>7.5586E-2</v>
      </c>
      <c r="V134">
        <f t="shared" ca="1" si="52"/>
        <v>7.7714000000000005E-2</v>
      </c>
      <c r="W134">
        <f t="shared" ca="1" si="52"/>
        <v>7.9672999999999994E-2</v>
      </c>
      <c r="X134">
        <f t="shared" ca="1" si="52"/>
        <v>8.1028000000000003E-2</v>
      </c>
      <c r="Y134">
        <f t="shared" ca="1" si="52"/>
        <v>8.2309999999999994E-2</v>
      </c>
      <c r="Z134">
        <f t="shared" ca="1" si="47"/>
        <v>8.3515000000000006E-2</v>
      </c>
      <c r="AA134">
        <f t="shared" ca="1" si="47"/>
        <v>8.5638000000000006E-2</v>
      </c>
      <c r="AB134">
        <f t="shared" ca="1" si="47"/>
        <v>8.7336999999999998E-2</v>
      </c>
      <c r="AC134">
        <f t="shared" ca="1" si="47"/>
        <v>8.7416999999999995E-2</v>
      </c>
      <c r="AD134">
        <f t="shared" ca="1" si="47"/>
        <v>8.5934999999999997E-2</v>
      </c>
      <c r="AE134">
        <f t="shared" ca="1" si="47"/>
        <v>8.4500000000000006E-2</v>
      </c>
      <c r="AF134">
        <f t="shared" ca="1" si="47"/>
        <v>8.4334999999999993E-2</v>
      </c>
      <c r="AG134">
        <f t="shared" ca="1" si="47"/>
        <v>8.4237000000000006E-2</v>
      </c>
      <c r="AH134">
        <f t="shared" ca="1" si="47"/>
        <v>5.8416999999999997E-2</v>
      </c>
      <c r="AJ134" s="1">
        <f t="shared" si="48"/>
        <v>0</v>
      </c>
      <c r="AM134">
        <f t="shared" ca="1" si="53"/>
        <v>92</v>
      </c>
      <c r="AN134">
        <f t="shared" ca="1" si="53"/>
        <v>184</v>
      </c>
      <c r="AO134">
        <f t="shared" ca="1" si="53"/>
        <v>276</v>
      </c>
      <c r="AP134">
        <f t="shared" ca="1" si="53"/>
        <v>365</v>
      </c>
      <c r="AQ134">
        <f t="shared" ca="1" si="53"/>
        <v>457</v>
      </c>
      <c r="AR134">
        <f t="shared" ca="1" si="53"/>
        <v>549</v>
      </c>
      <c r="AS134">
        <f t="shared" ca="1" si="53"/>
        <v>643</v>
      </c>
      <c r="AT134">
        <f t="shared" ca="1" si="53"/>
        <v>734</v>
      </c>
      <c r="AU134">
        <f t="shared" ca="1" si="53"/>
        <v>1098</v>
      </c>
      <c r="AV134">
        <f t="shared" ca="1" si="53"/>
        <v>1462</v>
      </c>
      <c r="AW134">
        <f t="shared" ca="1" si="53"/>
        <v>1826</v>
      </c>
      <c r="AX134">
        <f t="shared" ca="1" si="53"/>
        <v>2192</v>
      </c>
      <c r="AY134">
        <f t="shared" ca="1" si="53"/>
        <v>2557</v>
      </c>
      <c r="AZ134">
        <f t="shared" ca="1" si="53"/>
        <v>2922</v>
      </c>
      <c r="BA134">
        <f t="shared" ca="1" si="53"/>
        <v>3289</v>
      </c>
      <c r="BB134">
        <f t="shared" ca="1" si="49"/>
        <v>3653</v>
      </c>
      <c r="BC134">
        <f t="shared" ca="1" si="49"/>
        <v>4383</v>
      </c>
      <c r="BD134">
        <f t="shared" ca="1" si="49"/>
        <v>5480</v>
      </c>
      <c r="BE134">
        <f t="shared" ca="1" si="49"/>
        <v>7307</v>
      </c>
      <c r="BF134">
        <f t="shared" ca="1" si="49"/>
        <v>9131</v>
      </c>
      <c r="BG134">
        <f t="shared" ca="1" si="49"/>
        <v>10958</v>
      </c>
      <c r="BH134">
        <f t="shared" ca="1" si="49"/>
        <v>14610</v>
      </c>
      <c r="BI134">
        <f t="shared" ca="1" si="49"/>
        <v>18263</v>
      </c>
      <c r="BJ134">
        <f t="shared" ca="1" si="49"/>
        <v>92</v>
      </c>
      <c r="BK134" s="1">
        <f t="shared" si="54"/>
        <v>41772</v>
      </c>
      <c r="BL134">
        <f t="array" aca="1" ref="BL134:CH134" ca="1">_xll.QSA.InterpLinear(AM134:BJ134,K134:AH134,$BL$2:$CH$2)</f>
        <v>5.8379521739130434E-2</v>
      </c>
      <c r="BM134">
        <f ca="1"/>
        <v>6.0084782608695653E-2</v>
      </c>
      <c r="BN134">
        <f ca="1"/>
        <v>6.1482771739130436E-2</v>
      </c>
      <c r="BO134">
        <f ca="1"/>
        <v>6.3075000000000006E-2</v>
      </c>
      <c r="BP134">
        <f ca="1"/>
        <v>6.4356521739130437E-2</v>
      </c>
      <c r="BQ134">
        <f ca="1"/>
        <v>6.5524586956521733E-2</v>
      </c>
      <c r="BR134">
        <f ca="1"/>
        <v>6.6581765957446817E-2</v>
      </c>
      <c r="BS134">
        <f ca="1"/>
        <v>6.7575945054945061E-2</v>
      </c>
      <c r="BT134">
        <f ca="1"/>
        <v>7.0989258241758238E-2</v>
      </c>
      <c r="BU134">
        <f ca="1"/>
        <v>7.3293703296703303E-2</v>
      </c>
      <c r="BV134">
        <f ca="1"/>
        <v>7.5586E-2</v>
      </c>
      <c r="BW134">
        <f ca="1"/>
        <v>7.7708185792349727E-2</v>
      </c>
      <c r="BX134">
        <f ca="1"/>
        <v>7.9680424657534235E-2</v>
      </c>
      <c r="BY134">
        <f ca="1"/>
        <v>8.1031493188010909E-2</v>
      </c>
      <c r="BZ134">
        <f ca="1"/>
        <v>8.2306506811989089E-2</v>
      </c>
      <c r="CA134">
        <f ca="1"/>
        <v>8.351168956043957E-2</v>
      </c>
      <c r="CB134">
        <f ca="1"/>
        <v>8.5638000000000006E-2</v>
      </c>
      <c r="CC134">
        <f ca="1"/>
        <v>8.7335451230628983E-2</v>
      </c>
      <c r="CD134">
        <f ca="1"/>
        <v>8.7416912424740006E-2</v>
      </c>
      <c r="CE134">
        <f ca="1"/>
        <v>8.5934214559386976E-2</v>
      </c>
      <c r="CF134">
        <f ca="1"/>
        <v>8.449995481927712E-2</v>
      </c>
      <c r="CG134">
        <f ca="1"/>
        <v>8.4334999999999993E-2</v>
      </c>
      <c r="CH134">
        <f ca="1"/>
        <v>8.4237026827265263E-2</v>
      </c>
    </row>
    <row r="135" spans="3:86" x14ac:dyDescent="0.25">
      <c r="C135">
        <v>41648</v>
      </c>
      <c r="D135">
        <v>5479</v>
      </c>
      <c r="E135">
        <v>9.4647999999999996E-2</v>
      </c>
      <c r="H135" s="1">
        <f t="shared" si="46"/>
        <v>41773</v>
      </c>
      <c r="I135">
        <f t="shared" si="50"/>
        <v>41773</v>
      </c>
      <c r="J135">
        <f t="shared" si="51"/>
        <v>2107</v>
      </c>
      <c r="K135">
        <f t="shared" ca="1" si="52"/>
        <v>5.8416999999999997E-2</v>
      </c>
      <c r="L135">
        <f t="shared" ca="1" si="52"/>
        <v>5.9938999999999999E-2</v>
      </c>
      <c r="M135">
        <f t="shared" ca="1" si="52"/>
        <v>6.1273000000000001E-2</v>
      </c>
      <c r="N135">
        <f t="shared" ca="1" si="52"/>
        <v>6.2737000000000001E-2</v>
      </c>
      <c r="O135">
        <f t="shared" ca="1" si="52"/>
        <v>6.2797000000000006E-2</v>
      </c>
      <c r="P135">
        <f t="shared" ca="1" si="52"/>
        <v>6.4033000000000007E-2</v>
      </c>
      <c r="Q135">
        <f t="shared" ca="1" si="52"/>
        <v>6.5202999999999997E-2</v>
      </c>
      <c r="R135">
        <f t="shared" ca="1" si="52"/>
        <v>6.6225999999999993E-2</v>
      </c>
      <c r="S135">
        <f t="shared" ca="1" si="52"/>
        <v>6.6236000000000003E-2</v>
      </c>
      <c r="T135">
        <f t="shared" ca="1" si="52"/>
        <v>6.7185999999999996E-2</v>
      </c>
      <c r="U135">
        <f t="shared" ca="1" si="52"/>
        <v>7.0636000000000004E-2</v>
      </c>
      <c r="V135">
        <f t="shared" ca="1" si="52"/>
        <v>7.3000999999999996E-2</v>
      </c>
      <c r="W135">
        <f t="shared" ca="1" si="52"/>
        <v>7.5283000000000003E-2</v>
      </c>
      <c r="X135">
        <f t="shared" ca="1" si="52"/>
        <v>7.7408000000000005E-2</v>
      </c>
      <c r="Y135">
        <f t="shared" ca="1" si="52"/>
        <v>7.9366000000000006E-2</v>
      </c>
      <c r="Z135">
        <f t="shared" ca="1" si="47"/>
        <v>8.0715999999999996E-2</v>
      </c>
      <c r="AA135">
        <f t="shared" ca="1" si="47"/>
        <v>8.2001000000000004E-2</v>
      </c>
      <c r="AB135">
        <f t="shared" ca="1" si="47"/>
        <v>8.3201999999999998E-2</v>
      </c>
      <c r="AC135">
        <f t="shared" ca="1" si="47"/>
        <v>8.5321999999999995E-2</v>
      </c>
      <c r="AD135">
        <f t="shared" ca="1" si="47"/>
        <v>8.7018999999999999E-2</v>
      </c>
      <c r="AE135">
        <f t="shared" ca="1" si="47"/>
        <v>8.7098999999999996E-2</v>
      </c>
      <c r="AF135">
        <f t="shared" ca="1" si="47"/>
        <v>8.5620000000000002E-2</v>
      </c>
      <c r="AG135">
        <f t="shared" ca="1" si="47"/>
        <v>8.4193000000000004E-2</v>
      </c>
      <c r="AH135">
        <f t="shared" ca="1" si="47"/>
        <v>8.4029999999999994E-2</v>
      </c>
      <c r="AJ135" s="1">
        <f t="shared" si="48"/>
        <v>0</v>
      </c>
      <c r="AM135">
        <f t="shared" ca="1" si="53"/>
        <v>92</v>
      </c>
      <c r="AN135">
        <f t="shared" ca="1" si="53"/>
        <v>184</v>
      </c>
      <c r="AO135">
        <f t="shared" ca="1" si="53"/>
        <v>278</v>
      </c>
      <c r="AP135">
        <f t="shared" ca="1" si="53"/>
        <v>365</v>
      </c>
      <c r="AQ135">
        <f t="shared" ca="1" si="53"/>
        <v>369</v>
      </c>
      <c r="AR135">
        <f t="shared" ca="1" si="53"/>
        <v>457</v>
      </c>
      <c r="AS135">
        <f t="shared" ca="1" si="53"/>
        <v>551</v>
      </c>
      <c r="AT135">
        <f t="shared" ca="1" si="53"/>
        <v>642</v>
      </c>
      <c r="AU135">
        <f t="shared" ca="1" si="53"/>
        <v>643</v>
      </c>
      <c r="AV135">
        <f t="shared" ca="1" si="53"/>
        <v>733</v>
      </c>
      <c r="AW135">
        <f t="shared" ca="1" si="53"/>
        <v>1097</v>
      </c>
      <c r="AX135">
        <f t="shared" ca="1" si="53"/>
        <v>1461</v>
      </c>
      <c r="AY135">
        <f t="shared" ca="1" si="53"/>
        <v>1826</v>
      </c>
      <c r="AZ135">
        <f t="shared" ca="1" si="53"/>
        <v>2192</v>
      </c>
      <c r="BA135">
        <f t="shared" ca="1" si="53"/>
        <v>2557</v>
      </c>
      <c r="BB135">
        <f t="shared" ca="1" si="49"/>
        <v>2924</v>
      </c>
      <c r="BC135">
        <f t="shared" ca="1" si="49"/>
        <v>3288</v>
      </c>
      <c r="BD135">
        <f t="shared" ca="1" si="49"/>
        <v>3653</v>
      </c>
      <c r="BE135">
        <f t="shared" ca="1" si="49"/>
        <v>4383</v>
      </c>
      <c r="BF135">
        <f t="shared" ca="1" si="49"/>
        <v>5479</v>
      </c>
      <c r="BG135">
        <f t="shared" ca="1" si="49"/>
        <v>7306</v>
      </c>
      <c r="BH135">
        <f t="shared" ca="1" si="49"/>
        <v>9133</v>
      </c>
      <c r="BI135">
        <f t="shared" ca="1" si="49"/>
        <v>10960</v>
      </c>
      <c r="BJ135">
        <f t="shared" ca="1" si="49"/>
        <v>14610</v>
      </c>
      <c r="BK135" s="1">
        <f t="shared" si="54"/>
        <v>41773</v>
      </c>
      <c r="BL135">
        <f t="array" aca="1" ref="BL135:CH135" ca="1">_xll.QSA.InterpLinear(AM135:BJ135,K135:AH135,$BL$2:$CH$2)</f>
        <v>5.8383913043478258E-2</v>
      </c>
      <c r="BM135">
        <f ca="1"/>
        <v>5.9889369565217392E-2</v>
      </c>
      <c r="BN135">
        <f ca="1"/>
        <v>6.1202042553191491E-2</v>
      </c>
      <c r="BO135">
        <f ca="1"/>
        <v>6.2737000000000001E-2</v>
      </c>
      <c r="BP135">
        <f ca="1"/>
        <v>6.4004909090909098E-2</v>
      </c>
      <c r="BQ135">
        <f ca="1"/>
        <v>6.5140765957446806E-2</v>
      </c>
      <c r="BR135">
        <f ca="1"/>
        <v>6.6181032967032954E-2</v>
      </c>
      <c r="BS135">
        <f ca="1"/>
        <v>6.717544444444444E-2</v>
      </c>
      <c r="BT135">
        <f ca="1"/>
        <v>7.0626521978021981E-2</v>
      </c>
      <c r="BU135">
        <f ca="1"/>
        <v>7.3000999999999996E-2</v>
      </c>
      <c r="BV135">
        <f ca="1"/>
        <v>7.5283000000000003E-2</v>
      </c>
      <c r="BW135">
        <f ca="1"/>
        <v>7.7402193989071041E-2</v>
      </c>
      <c r="BX135">
        <f ca="1"/>
        <v>7.937335694822889E-2</v>
      </c>
      <c r="BY135">
        <f ca="1"/>
        <v>8.0712321525885561E-2</v>
      </c>
      <c r="BZ135">
        <f ca="1"/>
        <v>8.2001000000000004E-2</v>
      </c>
      <c r="CA135">
        <f ca="1"/>
        <v>8.3198709589041089E-2</v>
      </c>
      <c r="CB135">
        <f ca="1"/>
        <v>8.5321999999999995E-2</v>
      </c>
      <c r="CC135">
        <f ca="1"/>
        <v>8.7018999999999999E-2</v>
      </c>
      <c r="CD135">
        <f ca="1"/>
        <v>8.7098956212370002E-2</v>
      </c>
      <c r="CE135">
        <f ca="1"/>
        <v>8.562080952380953E-2</v>
      </c>
      <c r="CF135">
        <f ca="1"/>
        <v>8.4193781061850034E-2</v>
      </c>
      <c r="CG135">
        <f ca="1"/>
        <v>8.4029999999999994E-2</v>
      </c>
      <c r="CH135">
        <f ca="1"/>
        <v>8.3866910684931489E-2</v>
      </c>
    </row>
    <row r="136" spans="3:86" x14ac:dyDescent="0.25">
      <c r="C136">
        <v>41648</v>
      </c>
      <c r="D136">
        <v>7305</v>
      </c>
      <c r="E136">
        <v>9.5120999999999997E-2</v>
      </c>
      <c r="H136" s="1">
        <f t="shared" si="46"/>
        <v>41774</v>
      </c>
      <c r="I136">
        <f t="shared" si="50"/>
        <v>41774</v>
      </c>
      <c r="J136">
        <f t="shared" si="51"/>
        <v>2132</v>
      </c>
      <c r="K136">
        <f t="shared" ca="1" si="52"/>
        <v>5.8416999999999997E-2</v>
      </c>
      <c r="L136">
        <f t="shared" ca="1" si="52"/>
        <v>6.0052000000000001E-2</v>
      </c>
      <c r="M136">
        <f t="shared" ca="1" si="52"/>
        <v>6.1441999999999997E-2</v>
      </c>
      <c r="N136">
        <f t="shared" ca="1" si="52"/>
        <v>6.1459E-2</v>
      </c>
      <c r="O136">
        <f t="shared" ca="1" si="52"/>
        <v>6.2933000000000003E-2</v>
      </c>
      <c r="P136">
        <f t="shared" ca="1" si="52"/>
        <v>6.2978999999999993E-2</v>
      </c>
      <c r="Q136">
        <f t="shared" ca="1" si="52"/>
        <v>6.4270999999999995E-2</v>
      </c>
      <c r="R136">
        <f t="shared" ca="1" si="52"/>
        <v>6.5383999999999998E-2</v>
      </c>
      <c r="S136">
        <f t="shared" ca="1" si="52"/>
        <v>6.5395999999999996E-2</v>
      </c>
      <c r="T136">
        <f t="shared" ca="1" si="52"/>
        <v>6.6368999999999997E-2</v>
      </c>
      <c r="U136">
        <f t="shared" ca="1" si="52"/>
        <v>6.6378999999999994E-2</v>
      </c>
      <c r="V136">
        <f t="shared" ca="1" si="52"/>
        <v>6.7299999999999999E-2</v>
      </c>
      <c r="W136">
        <f t="shared" ca="1" si="52"/>
        <v>7.0864999999999997E-2</v>
      </c>
      <c r="X136">
        <f t="shared" ca="1" si="52"/>
        <v>7.3093000000000005E-2</v>
      </c>
      <c r="Y136">
        <f t="shared" ca="1" si="52"/>
        <v>7.5377E-2</v>
      </c>
      <c r="Z136">
        <f t="shared" ca="1" si="47"/>
        <v>7.7504000000000003E-2</v>
      </c>
      <c r="AA136">
        <f t="shared" ca="1" si="47"/>
        <v>7.9593999999999998E-2</v>
      </c>
      <c r="AB136">
        <f t="shared" ca="1" si="47"/>
        <v>8.0947000000000005E-2</v>
      </c>
      <c r="AC136">
        <f t="shared" ca="1" si="47"/>
        <v>8.2229999999999998E-2</v>
      </c>
      <c r="AD136">
        <f t="shared" ca="1" si="47"/>
        <v>8.3430000000000004E-2</v>
      </c>
      <c r="AE136">
        <f t="shared" ca="1" si="47"/>
        <v>8.5550000000000001E-2</v>
      </c>
      <c r="AF136">
        <f t="shared" ca="1" si="47"/>
        <v>8.7246000000000004E-2</v>
      </c>
      <c r="AG136">
        <f t="shared" ca="1" si="47"/>
        <v>8.7322999999999998E-2</v>
      </c>
      <c r="AH136">
        <f t="shared" ca="1" si="47"/>
        <v>8.5836999999999997E-2</v>
      </c>
      <c r="AJ136" s="1">
        <f t="shared" si="48"/>
        <v>0</v>
      </c>
      <c r="AM136">
        <f t="shared" ca="1" si="53"/>
        <v>92</v>
      </c>
      <c r="AN136">
        <f t="shared" ca="1" si="53"/>
        <v>186</v>
      </c>
      <c r="AO136">
        <f t="shared" ca="1" si="53"/>
        <v>277</v>
      </c>
      <c r="AP136">
        <f t="shared" ca="1" si="53"/>
        <v>278</v>
      </c>
      <c r="AQ136">
        <f t="shared" ca="1" si="53"/>
        <v>365</v>
      </c>
      <c r="AR136">
        <f t="shared" ca="1" si="53"/>
        <v>368</v>
      </c>
      <c r="AS136">
        <f t="shared" ca="1" si="53"/>
        <v>459</v>
      </c>
      <c r="AT136">
        <f t="shared" ca="1" si="53"/>
        <v>550</v>
      </c>
      <c r="AU136">
        <f t="shared" ca="1" si="53"/>
        <v>551</v>
      </c>
      <c r="AV136">
        <f t="shared" ca="1" si="53"/>
        <v>641</v>
      </c>
      <c r="AW136">
        <f t="shared" ca="1" si="53"/>
        <v>642</v>
      </c>
      <c r="AX136">
        <f t="shared" ca="1" si="53"/>
        <v>732</v>
      </c>
      <c r="AY136">
        <f t="shared" ca="1" si="53"/>
        <v>1096</v>
      </c>
      <c r="AZ136">
        <f t="shared" ca="1" si="53"/>
        <v>1461</v>
      </c>
      <c r="BA136">
        <f t="shared" ca="1" si="53"/>
        <v>1826</v>
      </c>
      <c r="BB136">
        <f t="shared" ca="1" si="49"/>
        <v>2192</v>
      </c>
      <c r="BC136">
        <f t="shared" ca="1" si="49"/>
        <v>2559</v>
      </c>
      <c r="BD136">
        <f t="shared" ca="1" si="49"/>
        <v>2923</v>
      </c>
      <c r="BE136">
        <f t="shared" ca="1" si="49"/>
        <v>3287</v>
      </c>
      <c r="BF136">
        <f t="shared" ca="1" si="49"/>
        <v>3653</v>
      </c>
      <c r="BG136">
        <f t="shared" ca="1" si="49"/>
        <v>4383</v>
      </c>
      <c r="BH136">
        <f t="shared" ca="1" si="49"/>
        <v>5479</v>
      </c>
      <c r="BI136">
        <f t="shared" ca="1" si="49"/>
        <v>7305</v>
      </c>
      <c r="BJ136">
        <f t="shared" ca="1" si="49"/>
        <v>9132</v>
      </c>
      <c r="BK136" s="1">
        <f t="shared" si="54"/>
        <v>41774</v>
      </c>
      <c r="BL136">
        <f t="array" aca="1" ref="BL136:CH136" ca="1">_xll.QSA.InterpLinear(AM136:BJ136,K136:AH136,$BL$2:$CH$2)</f>
        <v>5.8382212765957446E-2</v>
      </c>
      <c r="BM136">
        <f ca="1"/>
        <v>5.9965031914893621E-2</v>
      </c>
      <c r="BN136">
        <f ca="1"/>
        <v>6.1380901098901097E-2</v>
      </c>
      <c r="BO136">
        <f ca="1"/>
        <v>6.2933000000000003E-2</v>
      </c>
      <c r="BP136">
        <f ca="1"/>
        <v>6.4214208791208788E-2</v>
      </c>
      <c r="BQ136">
        <f ca="1"/>
        <v>6.5335076923076926E-2</v>
      </c>
      <c r="BR136">
        <f ca="1"/>
        <v>6.6336566666666666E-2</v>
      </c>
      <c r="BS136">
        <f ca="1"/>
        <v>6.7299999999999999E-2</v>
      </c>
      <c r="BT136">
        <f ca="1"/>
        <v>7.0864999999999997E-2</v>
      </c>
      <c r="BU136">
        <f ca="1"/>
        <v>7.3093000000000005E-2</v>
      </c>
      <c r="BV136">
        <f ca="1"/>
        <v>7.5377E-2</v>
      </c>
      <c r="BW136">
        <f ca="1"/>
        <v>7.7498188524590172E-2</v>
      </c>
      <c r="BX136">
        <f ca="1"/>
        <v>7.9593999999999998E-2</v>
      </c>
      <c r="BY136">
        <f ca="1"/>
        <v>8.0947000000000005E-2</v>
      </c>
      <c r="BZ136">
        <f ca="1"/>
        <v>8.2233278688524591E-2</v>
      </c>
      <c r="CA136">
        <f ca="1"/>
        <v>8.342672131147541E-2</v>
      </c>
      <c r="CB136">
        <f ca="1"/>
        <v>8.5550000000000001E-2</v>
      </c>
      <c r="CC136">
        <f ca="1"/>
        <v>8.7246000000000004E-2</v>
      </c>
      <c r="CD136">
        <f ca="1"/>
        <v>8.7322999999999998E-2</v>
      </c>
      <c r="CE136">
        <f ca="1"/>
        <v>8.5836999999999997E-2</v>
      </c>
      <c r="CF136">
        <f ca="1"/>
        <v>8.4350999999999995E-2</v>
      </c>
      <c r="CG136">
        <f ca="1"/>
        <v>8.1381440065681432E-2</v>
      </c>
      <c r="CH136">
        <f ca="1"/>
        <v>7.8411066776135727E-2</v>
      </c>
    </row>
    <row r="137" spans="3:86" x14ac:dyDescent="0.25">
      <c r="C137">
        <v>41648</v>
      </c>
      <c r="D137">
        <v>9132</v>
      </c>
      <c r="E137">
        <v>9.3952999999999995E-2</v>
      </c>
      <c r="H137" s="1">
        <f t="shared" si="46"/>
        <v>41775</v>
      </c>
      <c r="I137">
        <f t="shared" si="50"/>
        <v>41775</v>
      </c>
      <c r="J137">
        <f t="shared" si="51"/>
        <v>2159</v>
      </c>
      <c r="K137">
        <f t="shared" ca="1" si="52"/>
        <v>5.8408000000000002E-2</v>
      </c>
      <c r="L137">
        <f t="shared" ca="1" si="52"/>
        <v>5.9950999999999997E-2</v>
      </c>
      <c r="M137">
        <f t="shared" ca="1" si="52"/>
        <v>5.9968E-2</v>
      </c>
      <c r="N137">
        <f t="shared" ca="1" si="52"/>
        <v>6.1413000000000002E-2</v>
      </c>
      <c r="O137">
        <f t="shared" ca="1" si="52"/>
        <v>6.1429999999999998E-2</v>
      </c>
      <c r="P137">
        <f t="shared" ca="1" si="52"/>
        <v>6.3010999999999998E-2</v>
      </c>
      <c r="Q137">
        <f t="shared" ca="1" si="52"/>
        <v>6.4314999999999997E-2</v>
      </c>
      <c r="R137">
        <f t="shared" ca="1" si="52"/>
        <v>6.4327999999999996E-2</v>
      </c>
      <c r="S137">
        <f t="shared" ca="1" si="52"/>
        <v>6.5473000000000003E-2</v>
      </c>
      <c r="T137">
        <f t="shared" ca="1" si="52"/>
        <v>6.5485000000000002E-2</v>
      </c>
      <c r="U137">
        <f t="shared" ca="1" si="52"/>
        <v>6.6530000000000006E-2</v>
      </c>
      <c r="V137">
        <f t="shared" ca="1" si="52"/>
        <v>6.7483000000000001E-2</v>
      </c>
      <c r="W137">
        <f t="shared" ca="1" si="52"/>
        <v>7.1041999999999994E-2</v>
      </c>
      <c r="X137">
        <f t="shared" ca="1" si="52"/>
        <v>7.3535000000000003E-2</v>
      </c>
      <c r="Y137">
        <f t="shared" ca="1" si="52"/>
        <v>7.5694999999999998E-2</v>
      </c>
      <c r="Z137">
        <f t="shared" ca="1" si="47"/>
        <v>7.782E-2</v>
      </c>
      <c r="AA137">
        <f t="shared" ca="1" si="47"/>
        <v>7.9782000000000006E-2</v>
      </c>
      <c r="AB137">
        <f t="shared" ca="1" si="47"/>
        <v>8.1278000000000003E-2</v>
      </c>
      <c r="AC137">
        <f t="shared" ca="1" si="47"/>
        <v>8.2558999999999994E-2</v>
      </c>
      <c r="AD137">
        <f t="shared" ca="1" si="47"/>
        <v>8.3760000000000001E-2</v>
      </c>
      <c r="AE137">
        <f t="shared" ca="1" si="47"/>
        <v>8.5878999999999997E-2</v>
      </c>
      <c r="AF137">
        <f t="shared" ca="1" si="47"/>
        <v>8.7579000000000004E-2</v>
      </c>
      <c r="AG137">
        <f t="shared" ca="1" si="47"/>
        <v>8.7651999999999994E-2</v>
      </c>
      <c r="AH137">
        <f t="shared" ca="1" si="47"/>
        <v>8.6158999999999999E-2</v>
      </c>
      <c r="AJ137" s="1">
        <f t="shared" si="48"/>
        <v>0</v>
      </c>
      <c r="AM137">
        <f t="shared" ca="1" si="53"/>
        <v>94</v>
      </c>
      <c r="AN137">
        <f t="shared" ca="1" si="53"/>
        <v>185</v>
      </c>
      <c r="AO137">
        <f t="shared" ca="1" si="53"/>
        <v>186</v>
      </c>
      <c r="AP137">
        <f t="shared" ca="1" si="53"/>
        <v>276</v>
      </c>
      <c r="AQ137">
        <f t="shared" ca="1" si="53"/>
        <v>277</v>
      </c>
      <c r="AR137">
        <f t="shared" ca="1" si="53"/>
        <v>367</v>
      </c>
      <c r="AS137">
        <f t="shared" ca="1" si="53"/>
        <v>458</v>
      </c>
      <c r="AT137">
        <f t="shared" ca="1" si="53"/>
        <v>459</v>
      </c>
      <c r="AU137">
        <f t="shared" ca="1" si="53"/>
        <v>549</v>
      </c>
      <c r="AV137">
        <f t="shared" ca="1" si="53"/>
        <v>550</v>
      </c>
      <c r="AW137">
        <f t="shared" ca="1" si="53"/>
        <v>641</v>
      </c>
      <c r="AX137">
        <f t="shared" ca="1" si="53"/>
        <v>731</v>
      </c>
      <c r="AY137">
        <f t="shared" ca="1" si="53"/>
        <v>1096</v>
      </c>
      <c r="AZ137">
        <f t="shared" ca="1" si="53"/>
        <v>1461</v>
      </c>
      <c r="BA137">
        <f t="shared" ca="1" si="53"/>
        <v>1826</v>
      </c>
      <c r="BB137">
        <f t="shared" ca="1" si="49"/>
        <v>2194</v>
      </c>
      <c r="BC137">
        <f t="shared" ca="1" si="49"/>
        <v>2558</v>
      </c>
      <c r="BD137">
        <f t="shared" ca="1" si="49"/>
        <v>2922</v>
      </c>
      <c r="BE137">
        <f t="shared" ca="1" si="49"/>
        <v>3287</v>
      </c>
      <c r="BF137">
        <f t="shared" ca="1" si="49"/>
        <v>3653</v>
      </c>
      <c r="BG137">
        <f t="shared" ca="1" si="49"/>
        <v>4385</v>
      </c>
      <c r="BH137">
        <f t="shared" ca="1" si="49"/>
        <v>5479</v>
      </c>
      <c r="BI137">
        <f t="shared" ca="1" si="49"/>
        <v>7305</v>
      </c>
      <c r="BJ137">
        <f t="shared" ca="1" si="49"/>
        <v>9131</v>
      </c>
      <c r="BK137" s="1">
        <f t="shared" si="54"/>
        <v>41775</v>
      </c>
      <c r="BL137">
        <f t="array" aca="1" ref="BL137:CH137" ca="1">_xll.QSA.InterpLinear(AM137:BJ137,K137:AH137,$BL$2:$CH$2)</f>
        <v>5.8340175824175826E-2</v>
      </c>
      <c r="BM137">
        <f ca="1"/>
        <v>5.9883175824175822E-2</v>
      </c>
      <c r="BN137">
        <f ca="1"/>
        <v>6.1364833333333334E-2</v>
      </c>
      <c r="BO137">
        <f ca="1"/>
        <v>6.2975866666666658E-2</v>
      </c>
      <c r="BP137">
        <f ca="1"/>
        <v>6.4272010989010989E-2</v>
      </c>
      <c r="BQ137">
        <f ca="1"/>
        <v>6.5434833333333331E-2</v>
      </c>
      <c r="BR137">
        <f ca="1"/>
        <v>6.649554945054946E-2</v>
      </c>
      <c r="BS137">
        <f ca="1"/>
        <v>6.7492750684931505E-2</v>
      </c>
      <c r="BT137">
        <f ca="1"/>
        <v>7.1041999999999994E-2</v>
      </c>
      <c r="BU137">
        <f ca="1"/>
        <v>7.3535000000000003E-2</v>
      </c>
      <c r="BV137">
        <f ca="1"/>
        <v>7.5694999999999998E-2</v>
      </c>
      <c r="BW137">
        <f ca="1"/>
        <v>7.7802676630434789E-2</v>
      </c>
      <c r="BX137">
        <f ca="1"/>
        <v>7.9786109890109896E-2</v>
      </c>
      <c r="BY137">
        <f ca="1"/>
        <v>8.1281509589041095E-2</v>
      </c>
      <c r="BZ137">
        <f ca="1"/>
        <v>8.2562281420765021E-2</v>
      </c>
      <c r="CA137">
        <f ca="1"/>
        <v>8.3756718579234973E-2</v>
      </c>
      <c r="CB137">
        <f ca="1"/>
        <v>8.5873210382513665E-2</v>
      </c>
      <c r="CC137">
        <f ca="1"/>
        <v>8.7579000000000004E-2</v>
      </c>
      <c r="CD137">
        <f ca="1"/>
        <v>8.7651999999999994E-2</v>
      </c>
      <c r="CE137">
        <f ca="1"/>
        <v>8.6158182365826938E-2</v>
      </c>
      <c r="CF137">
        <f ca="1"/>
        <v>8.4664364731653896E-2</v>
      </c>
      <c r="CG137">
        <f ca="1"/>
        <v>8.1679182365826955E-2</v>
      </c>
      <c r="CH137">
        <f ca="1"/>
        <v>7.8693182365826966E-2</v>
      </c>
    </row>
    <row r="138" spans="3:86" x14ac:dyDescent="0.25">
      <c r="C138">
        <v>41648</v>
      </c>
      <c r="D138">
        <v>10959</v>
      </c>
      <c r="E138">
        <v>9.3178999999999998E-2</v>
      </c>
      <c r="H138" s="1">
        <f t="shared" si="46"/>
        <v>41776</v>
      </c>
      <c r="I138">
        <f t="shared" si="50"/>
        <v>41776</v>
      </c>
      <c r="J138" t="e">
        <f t="shared" si="51"/>
        <v>#N/A</v>
      </c>
      <c r="K138" t="e">
        <f t="shared" ca="1" si="52"/>
        <v>#N/A</v>
      </c>
      <c r="L138" t="e">
        <f t="shared" ca="1" si="52"/>
        <v>#N/A</v>
      </c>
      <c r="M138" t="e">
        <f t="shared" ca="1" si="52"/>
        <v>#N/A</v>
      </c>
      <c r="N138" t="e">
        <f t="shared" ca="1" si="52"/>
        <v>#N/A</v>
      </c>
      <c r="O138" t="e">
        <f t="shared" ca="1" si="52"/>
        <v>#N/A</v>
      </c>
      <c r="P138" t="e">
        <f t="shared" ca="1" si="52"/>
        <v>#N/A</v>
      </c>
      <c r="Q138" t="e">
        <f t="shared" ca="1" si="52"/>
        <v>#N/A</v>
      </c>
      <c r="R138" t="e">
        <f t="shared" ca="1" si="52"/>
        <v>#N/A</v>
      </c>
      <c r="S138" t="e">
        <f t="shared" ca="1" si="52"/>
        <v>#N/A</v>
      </c>
      <c r="T138" t="e">
        <f t="shared" ca="1" si="52"/>
        <v>#N/A</v>
      </c>
      <c r="U138" t="e">
        <f t="shared" ca="1" si="52"/>
        <v>#N/A</v>
      </c>
      <c r="V138" t="e">
        <f t="shared" ca="1" si="52"/>
        <v>#N/A</v>
      </c>
      <c r="W138" t="e">
        <f t="shared" ca="1" si="52"/>
        <v>#N/A</v>
      </c>
      <c r="X138" t="e">
        <f t="shared" ca="1" si="52"/>
        <v>#N/A</v>
      </c>
      <c r="Y138" t="e">
        <f t="shared" ca="1" si="52"/>
        <v>#N/A</v>
      </c>
      <c r="Z138" t="e">
        <f t="shared" ca="1" si="47"/>
        <v>#N/A</v>
      </c>
      <c r="AA138" t="e">
        <f t="shared" ca="1" si="47"/>
        <v>#N/A</v>
      </c>
      <c r="AB138" t="e">
        <f t="shared" ca="1" si="47"/>
        <v>#N/A</v>
      </c>
      <c r="AC138" t="e">
        <f t="shared" ca="1" si="47"/>
        <v>#N/A</v>
      </c>
      <c r="AD138" t="e">
        <f t="shared" ca="1" si="47"/>
        <v>#N/A</v>
      </c>
      <c r="AE138" t="e">
        <f t="shared" ca="1" si="47"/>
        <v>#N/A</v>
      </c>
      <c r="AF138" t="e">
        <f t="shared" ca="1" si="47"/>
        <v>#N/A</v>
      </c>
      <c r="AG138" t="e">
        <f t="shared" ca="1" si="47"/>
        <v>#N/A</v>
      </c>
      <c r="AH138" t="e">
        <f t="shared" ca="1" si="47"/>
        <v>#N/A</v>
      </c>
      <c r="AJ138" s="1">
        <f t="shared" si="48"/>
        <v>0</v>
      </c>
      <c r="AM138" t="e">
        <f t="shared" ca="1" si="53"/>
        <v>#N/A</v>
      </c>
      <c r="AN138" t="e">
        <f t="shared" ca="1" si="53"/>
        <v>#N/A</v>
      </c>
      <c r="AO138" t="e">
        <f t="shared" ca="1" si="53"/>
        <v>#N/A</v>
      </c>
      <c r="AP138" t="e">
        <f t="shared" ca="1" si="53"/>
        <v>#N/A</v>
      </c>
      <c r="AQ138" t="e">
        <f t="shared" ca="1" si="53"/>
        <v>#N/A</v>
      </c>
      <c r="AR138" t="e">
        <f t="shared" ca="1" si="53"/>
        <v>#N/A</v>
      </c>
      <c r="AS138" t="e">
        <f t="shared" ca="1" si="53"/>
        <v>#N/A</v>
      </c>
      <c r="AT138" t="e">
        <f t="shared" ca="1" si="53"/>
        <v>#N/A</v>
      </c>
      <c r="AU138" t="e">
        <f t="shared" ca="1" si="53"/>
        <v>#N/A</v>
      </c>
      <c r="AV138" t="e">
        <f t="shared" ca="1" si="53"/>
        <v>#N/A</v>
      </c>
      <c r="AW138" t="e">
        <f t="shared" ca="1" si="53"/>
        <v>#N/A</v>
      </c>
      <c r="AX138" t="e">
        <f t="shared" ca="1" si="53"/>
        <v>#N/A</v>
      </c>
      <c r="AY138" t="e">
        <f t="shared" ca="1" si="53"/>
        <v>#N/A</v>
      </c>
      <c r="AZ138" t="e">
        <f t="shared" ca="1" si="53"/>
        <v>#N/A</v>
      </c>
      <c r="BA138" t="e">
        <f t="shared" ca="1" si="53"/>
        <v>#N/A</v>
      </c>
      <c r="BB138" t="e">
        <f t="shared" ca="1" si="49"/>
        <v>#N/A</v>
      </c>
      <c r="BC138" t="e">
        <f t="shared" ca="1" si="49"/>
        <v>#N/A</v>
      </c>
      <c r="BD138" t="e">
        <f t="shared" ca="1" si="49"/>
        <v>#N/A</v>
      </c>
      <c r="BE138" t="e">
        <f t="shared" ca="1" si="49"/>
        <v>#N/A</v>
      </c>
      <c r="BF138" t="e">
        <f t="shared" ca="1" si="49"/>
        <v>#N/A</v>
      </c>
      <c r="BG138" t="e">
        <f t="shared" ca="1" si="49"/>
        <v>#N/A</v>
      </c>
      <c r="BH138" t="e">
        <f t="shared" ca="1" si="49"/>
        <v>#N/A</v>
      </c>
      <c r="BI138" t="e">
        <f t="shared" ca="1" si="49"/>
        <v>#N/A</v>
      </c>
      <c r="BJ138" t="e">
        <f t="shared" ca="1" si="49"/>
        <v>#N/A</v>
      </c>
      <c r="BK138" s="1">
        <f t="shared" si="54"/>
        <v>41776</v>
      </c>
      <c r="BL138" t="e">
        <f t="array" aca="1" ref="BL138:CH138" ca="1">_xll.QSA.InterpLinear(AM138:BJ138,K138:AH138,$BL$2:$CH$2)</f>
        <v>#VALUE!</v>
      </c>
      <c r="BM138" t="e">
        <f ca="1"/>
        <v>#VALUE!</v>
      </c>
      <c r="BN138" t="e">
        <f ca="1"/>
        <v>#VALUE!</v>
      </c>
      <c r="BO138" t="e">
        <f ca="1"/>
        <v>#VALUE!</v>
      </c>
      <c r="BP138" t="e">
        <f ca="1"/>
        <v>#VALUE!</v>
      </c>
      <c r="BQ138" t="e">
        <f ca="1"/>
        <v>#VALUE!</v>
      </c>
      <c r="BR138" t="e">
        <f ca="1"/>
        <v>#VALUE!</v>
      </c>
      <c r="BS138" t="e">
        <f ca="1"/>
        <v>#VALUE!</v>
      </c>
      <c r="BT138" t="e">
        <f ca="1"/>
        <v>#VALUE!</v>
      </c>
      <c r="BU138" t="e">
        <f ca="1"/>
        <v>#VALUE!</v>
      </c>
      <c r="BV138" t="e">
        <f ca="1"/>
        <v>#VALUE!</v>
      </c>
      <c r="BW138" t="e">
        <f ca="1"/>
        <v>#VALUE!</v>
      </c>
      <c r="BX138" t="e">
        <f ca="1"/>
        <v>#VALUE!</v>
      </c>
      <c r="BY138" t="e">
        <f ca="1"/>
        <v>#VALUE!</v>
      </c>
      <c r="BZ138" t="e">
        <f ca="1"/>
        <v>#VALUE!</v>
      </c>
      <c r="CA138" t="e">
        <f ca="1"/>
        <v>#VALUE!</v>
      </c>
      <c r="CB138" t="e">
        <f ca="1"/>
        <v>#VALUE!</v>
      </c>
      <c r="CC138" t="e">
        <f ca="1"/>
        <v>#VALUE!</v>
      </c>
      <c r="CD138" t="e">
        <f ca="1"/>
        <v>#VALUE!</v>
      </c>
      <c r="CE138" t="e">
        <f ca="1"/>
        <v>#VALUE!</v>
      </c>
      <c r="CF138" t="e">
        <f ca="1"/>
        <v>#VALUE!</v>
      </c>
      <c r="CG138" t="e">
        <f ca="1"/>
        <v>#VALUE!</v>
      </c>
      <c r="CH138" t="e">
        <f ca="1"/>
        <v>#VALUE!</v>
      </c>
    </row>
    <row r="139" spans="3:86" x14ac:dyDescent="0.25">
      <c r="C139">
        <v>41648</v>
      </c>
      <c r="D139">
        <v>14610</v>
      </c>
      <c r="E139">
        <v>9.2194999999999999E-2</v>
      </c>
      <c r="H139" s="1">
        <f t="shared" si="46"/>
        <v>41777</v>
      </c>
      <c r="I139">
        <f t="shared" si="50"/>
        <v>41777</v>
      </c>
      <c r="J139" t="e">
        <f t="shared" si="51"/>
        <v>#N/A</v>
      </c>
      <c r="K139" t="e">
        <f t="shared" ca="1" si="52"/>
        <v>#N/A</v>
      </c>
      <c r="L139" t="e">
        <f t="shared" ca="1" si="52"/>
        <v>#N/A</v>
      </c>
      <c r="M139" t="e">
        <f t="shared" ca="1" si="52"/>
        <v>#N/A</v>
      </c>
      <c r="N139" t="e">
        <f t="shared" ca="1" si="52"/>
        <v>#N/A</v>
      </c>
      <c r="O139" t="e">
        <f t="shared" ca="1" si="52"/>
        <v>#N/A</v>
      </c>
      <c r="P139" t="e">
        <f t="shared" ca="1" si="52"/>
        <v>#N/A</v>
      </c>
      <c r="Q139" t="e">
        <f t="shared" ca="1" si="52"/>
        <v>#N/A</v>
      </c>
      <c r="R139" t="e">
        <f t="shared" ca="1" si="52"/>
        <v>#N/A</v>
      </c>
      <c r="S139" t="e">
        <f t="shared" ca="1" si="52"/>
        <v>#N/A</v>
      </c>
      <c r="T139" t="e">
        <f t="shared" ca="1" si="52"/>
        <v>#N/A</v>
      </c>
      <c r="U139" t="e">
        <f t="shared" ca="1" si="52"/>
        <v>#N/A</v>
      </c>
      <c r="V139" t="e">
        <f t="shared" ca="1" si="52"/>
        <v>#N/A</v>
      </c>
      <c r="W139" t="e">
        <f t="shared" ca="1" si="52"/>
        <v>#N/A</v>
      </c>
      <c r="X139" t="e">
        <f t="shared" ca="1" si="52"/>
        <v>#N/A</v>
      </c>
      <c r="Y139" t="e">
        <f t="shared" ca="1" si="52"/>
        <v>#N/A</v>
      </c>
      <c r="Z139" t="e">
        <f t="shared" ca="1" si="47"/>
        <v>#N/A</v>
      </c>
      <c r="AA139" t="e">
        <f t="shared" ca="1" si="47"/>
        <v>#N/A</v>
      </c>
      <c r="AB139" t="e">
        <f t="shared" ca="1" si="47"/>
        <v>#N/A</v>
      </c>
      <c r="AC139" t="e">
        <f t="shared" ca="1" si="47"/>
        <v>#N/A</v>
      </c>
      <c r="AD139" t="e">
        <f t="shared" ca="1" si="47"/>
        <v>#N/A</v>
      </c>
      <c r="AE139" t="e">
        <f t="shared" ca="1" si="47"/>
        <v>#N/A</v>
      </c>
      <c r="AF139" t="e">
        <f t="shared" ca="1" si="47"/>
        <v>#N/A</v>
      </c>
      <c r="AG139" t="e">
        <f t="shared" ca="1" si="47"/>
        <v>#N/A</v>
      </c>
      <c r="AH139" t="e">
        <f t="shared" ca="1" si="47"/>
        <v>#N/A</v>
      </c>
      <c r="AJ139" s="1">
        <f t="shared" si="48"/>
        <v>0</v>
      </c>
      <c r="AM139" t="e">
        <f t="shared" ca="1" si="53"/>
        <v>#N/A</v>
      </c>
      <c r="AN139" t="e">
        <f t="shared" ca="1" si="53"/>
        <v>#N/A</v>
      </c>
      <c r="AO139" t="e">
        <f t="shared" ca="1" si="53"/>
        <v>#N/A</v>
      </c>
      <c r="AP139" t="e">
        <f t="shared" ca="1" si="53"/>
        <v>#N/A</v>
      </c>
      <c r="AQ139" t="e">
        <f t="shared" ca="1" si="53"/>
        <v>#N/A</v>
      </c>
      <c r="AR139" t="e">
        <f t="shared" ca="1" si="53"/>
        <v>#N/A</v>
      </c>
      <c r="AS139" t="e">
        <f t="shared" ca="1" si="53"/>
        <v>#N/A</v>
      </c>
      <c r="AT139" t="e">
        <f t="shared" ca="1" si="53"/>
        <v>#N/A</v>
      </c>
      <c r="AU139" t="e">
        <f t="shared" ca="1" si="53"/>
        <v>#N/A</v>
      </c>
      <c r="AV139" t="e">
        <f t="shared" ca="1" si="53"/>
        <v>#N/A</v>
      </c>
      <c r="AW139" t="e">
        <f t="shared" ca="1" si="53"/>
        <v>#N/A</v>
      </c>
      <c r="AX139" t="e">
        <f t="shared" ca="1" si="53"/>
        <v>#N/A</v>
      </c>
      <c r="AY139" t="e">
        <f t="shared" ca="1" si="53"/>
        <v>#N/A</v>
      </c>
      <c r="AZ139" t="e">
        <f t="shared" ca="1" si="53"/>
        <v>#N/A</v>
      </c>
      <c r="BA139" t="e">
        <f t="shared" ca="1" si="53"/>
        <v>#N/A</v>
      </c>
      <c r="BB139" t="e">
        <f t="shared" ca="1" si="49"/>
        <v>#N/A</v>
      </c>
      <c r="BC139" t="e">
        <f t="shared" ca="1" si="49"/>
        <v>#N/A</v>
      </c>
      <c r="BD139" t="e">
        <f t="shared" ca="1" si="49"/>
        <v>#N/A</v>
      </c>
      <c r="BE139" t="e">
        <f t="shared" ca="1" si="49"/>
        <v>#N/A</v>
      </c>
      <c r="BF139" t="e">
        <f t="shared" ca="1" si="49"/>
        <v>#N/A</v>
      </c>
      <c r="BG139" t="e">
        <f t="shared" ca="1" si="49"/>
        <v>#N/A</v>
      </c>
      <c r="BH139" t="e">
        <f t="shared" ca="1" si="49"/>
        <v>#N/A</v>
      </c>
      <c r="BI139" t="e">
        <f t="shared" ca="1" si="49"/>
        <v>#N/A</v>
      </c>
      <c r="BJ139" t="e">
        <f t="shared" ca="1" si="49"/>
        <v>#N/A</v>
      </c>
      <c r="BK139" s="1">
        <f t="shared" si="54"/>
        <v>41777</v>
      </c>
      <c r="BL139" t="e">
        <f t="array" aca="1" ref="BL139:CH139" ca="1">_xll.QSA.InterpLinear(AM139:BJ139,K139:AH139,$BL$2:$CH$2)</f>
        <v>#VALUE!</v>
      </c>
      <c r="BM139" t="e">
        <f ca="1"/>
        <v>#VALUE!</v>
      </c>
      <c r="BN139" t="e">
        <f ca="1"/>
        <v>#VALUE!</v>
      </c>
      <c r="BO139" t="e">
        <f ca="1"/>
        <v>#VALUE!</v>
      </c>
      <c r="BP139" t="e">
        <f ca="1"/>
        <v>#VALUE!</v>
      </c>
      <c r="BQ139" t="e">
        <f ca="1"/>
        <v>#VALUE!</v>
      </c>
      <c r="BR139" t="e">
        <f ca="1"/>
        <v>#VALUE!</v>
      </c>
      <c r="BS139" t="e">
        <f ca="1"/>
        <v>#VALUE!</v>
      </c>
      <c r="BT139" t="e">
        <f ca="1"/>
        <v>#VALUE!</v>
      </c>
      <c r="BU139" t="e">
        <f ca="1"/>
        <v>#VALUE!</v>
      </c>
      <c r="BV139" t="e">
        <f ca="1"/>
        <v>#VALUE!</v>
      </c>
      <c r="BW139" t="e">
        <f ca="1"/>
        <v>#VALUE!</v>
      </c>
      <c r="BX139" t="e">
        <f ca="1"/>
        <v>#VALUE!</v>
      </c>
      <c r="BY139" t="e">
        <f ca="1"/>
        <v>#VALUE!</v>
      </c>
      <c r="BZ139" t="e">
        <f ca="1"/>
        <v>#VALUE!</v>
      </c>
      <c r="CA139" t="e">
        <f ca="1"/>
        <v>#VALUE!</v>
      </c>
      <c r="CB139" t="e">
        <f ca="1"/>
        <v>#VALUE!</v>
      </c>
      <c r="CC139" t="e">
        <f ca="1"/>
        <v>#VALUE!</v>
      </c>
      <c r="CD139" t="e">
        <f ca="1"/>
        <v>#VALUE!</v>
      </c>
      <c r="CE139" t="e">
        <f ca="1"/>
        <v>#VALUE!</v>
      </c>
      <c r="CF139" t="e">
        <f ca="1"/>
        <v>#VALUE!</v>
      </c>
      <c r="CG139" t="e">
        <f ca="1"/>
        <v>#VALUE!</v>
      </c>
      <c r="CH139" t="e">
        <f ca="1"/>
        <v>#VALUE!</v>
      </c>
    </row>
    <row r="140" spans="3:86" x14ac:dyDescent="0.25">
      <c r="C140">
        <v>41648</v>
      </c>
      <c r="D140">
        <v>18262</v>
      </c>
      <c r="E140">
        <v>9.1614000000000001E-2</v>
      </c>
      <c r="H140" s="1">
        <f t="shared" si="46"/>
        <v>41778</v>
      </c>
      <c r="I140">
        <f t="shared" si="50"/>
        <v>41778</v>
      </c>
      <c r="J140">
        <f t="shared" si="51"/>
        <v>2186</v>
      </c>
      <c r="K140">
        <f t="shared" ca="1" si="52"/>
        <v>5.8416999999999997E-2</v>
      </c>
      <c r="L140">
        <f t="shared" ca="1" si="52"/>
        <v>5.9989000000000001E-2</v>
      </c>
      <c r="M140">
        <f t="shared" ca="1" si="52"/>
        <v>6.1358999999999997E-2</v>
      </c>
      <c r="N140">
        <f t="shared" ca="1" si="52"/>
        <v>6.2872999999999998E-2</v>
      </c>
      <c r="O140">
        <f t="shared" ca="1" si="52"/>
        <v>6.4080999999999999E-2</v>
      </c>
      <c r="P140">
        <f t="shared" ca="1" si="52"/>
        <v>6.5156000000000006E-2</v>
      </c>
      <c r="Q140">
        <f t="shared" ca="1" si="52"/>
        <v>6.6141000000000005E-2</v>
      </c>
      <c r="R140">
        <f t="shared" ca="1" si="52"/>
        <v>6.7042000000000004E-2</v>
      </c>
      <c r="S140">
        <f t="shared" ca="1" si="52"/>
        <v>7.0483000000000004E-2</v>
      </c>
      <c r="T140">
        <f t="shared" ca="1" si="52"/>
        <v>7.3009000000000004E-2</v>
      </c>
      <c r="U140">
        <f t="shared" ca="1" si="52"/>
        <v>7.5051000000000007E-2</v>
      </c>
      <c r="V140">
        <f t="shared" ca="1" si="52"/>
        <v>7.7179999999999999E-2</v>
      </c>
      <c r="W140">
        <f t="shared" ca="1" si="52"/>
        <v>7.9139000000000001E-2</v>
      </c>
      <c r="X140">
        <f t="shared" ca="1" si="52"/>
        <v>8.0632999999999996E-2</v>
      </c>
      <c r="Y140">
        <f t="shared" ca="1" si="52"/>
        <v>8.1913E-2</v>
      </c>
      <c r="Z140">
        <f t="shared" ca="1" si="47"/>
        <v>8.3111000000000004E-2</v>
      </c>
      <c r="AA140">
        <f t="shared" ca="1" si="47"/>
        <v>8.5228999999999999E-2</v>
      </c>
      <c r="AB140">
        <f t="shared" ca="1" si="47"/>
        <v>8.6920999999999998E-2</v>
      </c>
      <c r="AC140">
        <f t="shared" ca="1" si="47"/>
        <v>8.7001999999999996E-2</v>
      </c>
      <c r="AD140">
        <f t="shared" ca="1" si="47"/>
        <v>8.5524000000000003E-2</v>
      </c>
      <c r="AE140">
        <f t="shared" ca="1" si="47"/>
        <v>8.4098000000000006E-2</v>
      </c>
      <c r="AF140">
        <f t="shared" ca="1" si="47"/>
        <v>8.3931000000000006E-2</v>
      </c>
      <c r="AG140">
        <f t="shared" ca="1" si="47"/>
        <v>8.3832000000000004E-2</v>
      </c>
      <c r="AH140">
        <f t="shared" ca="1" si="47"/>
        <v>5.8416999999999997E-2</v>
      </c>
      <c r="AJ140" s="1">
        <f t="shared" si="48"/>
        <v>0</v>
      </c>
      <c r="AM140">
        <f t="shared" ca="1" si="53"/>
        <v>92</v>
      </c>
      <c r="AN140">
        <f t="shared" ca="1" si="53"/>
        <v>184</v>
      </c>
      <c r="AO140">
        <f t="shared" ca="1" si="53"/>
        <v>276</v>
      </c>
      <c r="AP140">
        <f t="shared" ca="1" si="53"/>
        <v>365</v>
      </c>
      <c r="AQ140">
        <f t="shared" ca="1" si="53"/>
        <v>457</v>
      </c>
      <c r="AR140">
        <f t="shared" ca="1" si="53"/>
        <v>549</v>
      </c>
      <c r="AS140">
        <f t="shared" ca="1" si="53"/>
        <v>641</v>
      </c>
      <c r="AT140">
        <f t="shared" ca="1" si="53"/>
        <v>731</v>
      </c>
      <c r="AU140">
        <f t="shared" ca="1" si="53"/>
        <v>1096</v>
      </c>
      <c r="AV140">
        <f t="shared" ca="1" si="53"/>
        <v>1463</v>
      </c>
      <c r="AW140">
        <f t="shared" ca="1" si="53"/>
        <v>1827</v>
      </c>
      <c r="AX140">
        <f t="shared" ca="1" si="53"/>
        <v>2192</v>
      </c>
      <c r="AY140">
        <f t="shared" ca="1" si="53"/>
        <v>2557</v>
      </c>
      <c r="AZ140">
        <f t="shared" ca="1" si="53"/>
        <v>2922</v>
      </c>
      <c r="BA140">
        <f t="shared" ca="1" si="53"/>
        <v>3287</v>
      </c>
      <c r="BB140">
        <f t="shared" ca="1" si="49"/>
        <v>3654</v>
      </c>
      <c r="BC140">
        <f t="shared" ca="1" si="49"/>
        <v>4383</v>
      </c>
      <c r="BD140">
        <f t="shared" ca="1" si="49"/>
        <v>5481</v>
      </c>
      <c r="BE140">
        <f t="shared" ca="1" si="49"/>
        <v>7305</v>
      </c>
      <c r="BF140">
        <f t="shared" ca="1" si="49"/>
        <v>9131</v>
      </c>
      <c r="BG140">
        <f t="shared" ca="1" si="49"/>
        <v>10958</v>
      </c>
      <c r="BH140">
        <f t="shared" ca="1" si="49"/>
        <v>14610</v>
      </c>
      <c r="BI140">
        <f t="shared" ca="1" si="49"/>
        <v>18263</v>
      </c>
      <c r="BJ140">
        <f t="shared" ca="1" si="49"/>
        <v>92</v>
      </c>
      <c r="BK140" s="1">
        <f t="shared" si="54"/>
        <v>41778</v>
      </c>
      <c r="BL140">
        <f t="array" aca="1" ref="BL140:CH140" ca="1">_xll.QSA.InterpLinear(AM140:BJ140,K140:AH140,$BL$2:$CH$2)</f>
        <v>5.8382826086956517E-2</v>
      </c>
      <c r="BM140">
        <f ca="1"/>
        <v>5.9937739130434785E-2</v>
      </c>
      <c r="BN140">
        <f ca="1"/>
        <v>6.1314326086956521E-2</v>
      </c>
      <c r="BO140">
        <f ca="1"/>
        <v>6.2872999999999998E-2</v>
      </c>
      <c r="BP140">
        <f ca="1"/>
        <v>6.4054739130434787E-2</v>
      </c>
      <c r="BQ140">
        <f ca="1"/>
        <v>6.5120945652173912E-2</v>
      </c>
      <c r="BR140">
        <f ca="1"/>
        <v>6.6108880434782608E-2</v>
      </c>
      <c r="BS140">
        <f ca="1"/>
        <v>6.7051427397260277E-2</v>
      </c>
      <c r="BT140">
        <f ca="1"/>
        <v>7.0483000000000004E-2</v>
      </c>
      <c r="BU140">
        <f ca="1"/>
        <v>7.299523433242508E-2</v>
      </c>
      <c r="BV140">
        <f ca="1"/>
        <v>7.5045390109890114E-2</v>
      </c>
      <c r="BW140">
        <f ca="1"/>
        <v>7.7174167123287674E-2</v>
      </c>
      <c r="BX140">
        <f ca="1"/>
        <v>7.9147186301369868E-2</v>
      </c>
      <c r="BY140">
        <f ca="1"/>
        <v>8.0636506849315059E-2</v>
      </c>
      <c r="BZ140">
        <f ca="1"/>
        <v>8.1916264305177108E-2</v>
      </c>
      <c r="CA140">
        <f ca="1"/>
        <v>8.3104471389645787E-2</v>
      </c>
      <c r="CB140">
        <f ca="1"/>
        <v>8.5228999999999999E-2</v>
      </c>
      <c r="CC140">
        <f ca="1"/>
        <v>8.6917918032786881E-2</v>
      </c>
      <c r="CD140">
        <f ca="1"/>
        <v>8.7001999999999996E-2</v>
      </c>
      <c r="CE140">
        <f ca="1"/>
        <v>8.552321948549535E-2</v>
      </c>
      <c r="CF140">
        <f ca="1"/>
        <v>8.4097954271631983E-2</v>
      </c>
      <c r="CG140">
        <f ca="1"/>
        <v>8.3931000000000006E-2</v>
      </c>
      <c r="CH140">
        <f ca="1"/>
        <v>8.3832027101012868E-2</v>
      </c>
    </row>
    <row r="141" spans="3:86" x14ac:dyDescent="0.25">
      <c r="C141">
        <v>41649</v>
      </c>
      <c r="D141">
        <v>90</v>
      </c>
      <c r="E141">
        <v>5.2595999999999997E-2</v>
      </c>
      <c r="H141" s="1">
        <f t="shared" si="46"/>
        <v>41779</v>
      </c>
      <c r="I141">
        <f t="shared" si="50"/>
        <v>41779</v>
      </c>
      <c r="J141">
        <f t="shared" si="51"/>
        <v>2209</v>
      </c>
      <c r="K141">
        <f t="shared" ca="1" si="52"/>
        <v>5.8416999999999997E-2</v>
      </c>
      <c r="L141">
        <f t="shared" ca="1" si="52"/>
        <v>6.0242999999999998E-2</v>
      </c>
      <c r="M141">
        <f t="shared" ca="1" si="52"/>
        <v>6.1799E-2</v>
      </c>
      <c r="N141">
        <f t="shared" ca="1" si="52"/>
        <v>6.3379000000000005E-2</v>
      </c>
      <c r="O141">
        <f t="shared" ca="1" si="52"/>
        <v>6.4710000000000004E-2</v>
      </c>
      <c r="P141">
        <f t="shared" ca="1" si="52"/>
        <v>6.5866999999999995E-2</v>
      </c>
      <c r="Q141">
        <f t="shared" ca="1" si="52"/>
        <v>6.6928000000000001E-2</v>
      </c>
      <c r="R141">
        <f t="shared" ca="1" si="52"/>
        <v>6.7876000000000006E-2</v>
      </c>
      <c r="S141">
        <f t="shared" ca="1" si="52"/>
        <v>7.1398000000000003E-2</v>
      </c>
      <c r="T141">
        <f t="shared" ca="1" si="52"/>
        <v>7.4297000000000002E-2</v>
      </c>
      <c r="U141">
        <f t="shared" ca="1" si="52"/>
        <v>7.6452999999999993E-2</v>
      </c>
      <c r="V141">
        <f t="shared" ca="1" si="52"/>
        <v>7.8578999999999996E-2</v>
      </c>
      <c r="W141">
        <f t="shared" ca="1" si="52"/>
        <v>8.0538999999999999E-2</v>
      </c>
      <c r="X141">
        <f t="shared" ca="1" si="52"/>
        <v>8.2033999999999996E-2</v>
      </c>
      <c r="Y141">
        <f t="shared" ca="1" si="52"/>
        <v>8.3313999999999999E-2</v>
      </c>
      <c r="Z141">
        <f t="shared" ca="1" si="47"/>
        <v>8.4676000000000001E-2</v>
      </c>
      <c r="AA141">
        <f t="shared" ca="1" si="47"/>
        <v>8.6795999999999998E-2</v>
      </c>
      <c r="AB141">
        <f t="shared" ca="1" si="47"/>
        <v>8.8488999999999998E-2</v>
      </c>
      <c r="AC141">
        <f t="shared" ca="1" si="47"/>
        <v>8.8547000000000001E-2</v>
      </c>
      <c r="AD141">
        <f t="shared" ca="1" si="47"/>
        <v>8.7027999999999994E-2</v>
      </c>
      <c r="AE141">
        <f t="shared" ca="1" si="47"/>
        <v>8.5181000000000007E-2</v>
      </c>
      <c r="AF141">
        <f t="shared" ca="1" si="47"/>
        <v>8.5075999999999999E-2</v>
      </c>
      <c r="AG141">
        <f t="shared" ca="1" si="47"/>
        <v>8.5014999999999993E-2</v>
      </c>
      <c r="AH141">
        <f t="shared" ca="1" si="47"/>
        <v>5.8416999999999997E-2</v>
      </c>
      <c r="AJ141" s="1">
        <f t="shared" si="48"/>
        <v>0</v>
      </c>
      <c r="AM141">
        <f t="shared" ca="1" si="53"/>
        <v>92</v>
      </c>
      <c r="AN141">
        <f t="shared" ca="1" si="53"/>
        <v>184</v>
      </c>
      <c r="AO141">
        <f t="shared" ca="1" si="53"/>
        <v>276</v>
      </c>
      <c r="AP141">
        <f t="shared" ca="1" si="53"/>
        <v>365</v>
      </c>
      <c r="AQ141">
        <f t="shared" ca="1" si="53"/>
        <v>457</v>
      </c>
      <c r="AR141">
        <f t="shared" ca="1" si="53"/>
        <v>549</v>
      </c>
      <c r="AS141">
        <f t="shared" ca="1" si="53"/>
        <v>643</v>
      </c>
      <c r="AT141">
        <f t="shared" ca="1" si="53"/>
        <v>734</v>
      </c>
      <c r="AU141">
        <f t="shared" ca="1" si="53"/>
        <v>1098</v>
      </c>
      <c r="AV141">
        <f t="shared" ca="1" si="53"/>
        <v>1462</v>
      </c>
      <c r="AW141">
        <f t="shared" ca="1" si="53"/>
        <v>1826</v>
      </c>
      <c r="AX141">
        <f t="shared" ca="1" si="53"/>
        <v>2192</v>
      </c>
      <c r="AY141">
        <f t="shared" ca="1" si="53"/>
        <v>2557</v>
      </c>
      <c r="AZ141">
        <f t="shared" ca="1" si="53"/>
        <v>2922</v>
      </c>
      <c r="BA141">
        <f t="shared" ca="1" si="53"/>
        <v>3289</v>
      </c>
      <c r="BB141">
        <f t="shared" ca="1" si="49"/>
        <v>3653</v>
      </c>
      <c r="BC141">
        <f t="shared" ca="1" si="49"/>
        <v>4383</v>
      </c>
      <c r="BD141">
        <f t="shared" ca="1" si="49"/>
        <v>5480</v>
      </c>
      <c r="BE141">
        <f t="shared" ca="1" si="49"/>
        <v>7307</v>
      </c>
      <c r="BF141">
        <f t="shared" ca="1" si="49"/>
        <v>9131</v>
      </c>
      <c r="BG141">
        <f t="shared" ca="1" si="49"/>
        <v>10958</v>
      </c>
      <c r="BH141">
        <f t="shared" ca="1" si="49"/>
        <v>14610</v>
      </c>
      <c r="BI141">
        <f t="shared" ca="1" si="49"/>
        <v>18263</v>
      </c>
      <c r="BJ141">
        <f t="shared" ca="1" si="49"/>
        <v>92</v>
      </c>
      <c r="BK141" s="1">
        <f t="shared" si="54"/>
        <v>41779</v>
      </c>
      <c r="BL141">
        <f t="array" aca="1" ref="BL141:CH141" ca="1">_xll.QSA.InterpLinear(AM141:BJ141,K141:AH141,$BL$2:$CH$2)</f>
        <v>5.8377304347826085E-2</v>
      </c>
      <c r="BM141">
        <f ca="1"/>
        <v>6.0183456521739127E-2</v>
      </c>
      <c r="BN141">
        <f ca="1"/>
        <v>6.1748260869565218E-2</v>
      </c>
      <c r="BO141">
        <f ca="1"/>
        <v>6.3379000000000005E-2</v>
      </c>
      <c r="BP141">
        <f ca="1"/>
        <v>6.4681065217391309E-2</v>
      </c>
      <c r="BQ141">
        <f ca="1"/>
        <v>6.5829271739130432E-2</v>
      </c>
      <c r="BR141">
        <f ca="1"/>
        <v>6.6871563829787234E-2</v>
      </c>
      <c r="BS141">
        <f ca="1"/>
        <v>6.7855164835164836E-2</v>
      </c>
      <c r="BT141">
        <f ca="1"/>
        <v>7.1378648351648352E-2</v>
      </c>
      <c r="BU141">
        <f ca="1"/>
        <v>7.4289035714285717E-2</v>
      </c>
      <c r="BV141">
        <f ca="1"/>
        <v>7.6452999999999993E-2</v>
      </c>
      <c r="BW141">
        <f ca="1"/>
        <v>7.8573191256830599E-2</v>
      </c>
      <c r="BX141">
        <f ca="1"/>
        <v>8.0547191780821911E-2</v>
      </c>
      <c r="BY141">
        <f ca="1"/>
        <v>8.2037487738419609E-2</v>
      </c>
      <c r="BZ141">
        <f ca="1"/>
        <v>8.3310512261580386E-2</v>
      </c>
      <c r="CA141">
        <f ca="1"/>
        <v>8.4672258241758239E-2</v>
      </c>
      <c r="CB141">
        <f ca="1"/>
        <v>8.6795999999999998E-2</v>
      </c>
      <c r="CC141">
        <f ca="1"/>
        <v>8.8487456700091158E-2</v>
      </c>
      <c r="CD141">
        <f ca="1"/>
        <v>8.8546936507936505E-2</v>
      </c>
      <c r="CE141">
        <f ca="1"/>
        <v>8.7026989053092502E-2</v>
      </c>
      <c r="CF141">
        <f ca="1"/>
        <v>8.5180971248630888E-2</v>
      </c>
      <c r="CG141">
        <f ca="1"/>
        <v>8.5075999999999999E-2</v>
      </c>
      <c r="CH141">
        <f ca="1"/>
        <v>8.5015016698603882E-2</v>
      </c>
    </row>
    <row r="142" spans="3:86" x14ac:dyDescent="0.25">
      <c r="C142">
        <v>41649</v>
      </c>
      <c r="D142">
        <v>181</v>
      </c>
      <c r="E142">
        <v>5.3740000000000003E-2</v>
      </c>
      <c r="H142" s="1">
        <f t="shared" si="46"/>
        <v>41780</v>
      </c>
      <c r="I142">
        <f t="shared" si="50"/>
        <v>41780</v>
      </c>
      <c r="J142">
        <f t="shared" si="51"/>
        <v>2232</v>
      </c>
      <c r="K142">
        <f t="shared" ca="1" si="52"/>
        <v>5.8416999999999997E-2</v>
      </c>
      <c r="L142">
        <f t="shared" ca="1" si="52"/>
        <v>6.0141E-2</v>
      </c>
      <c r="M142">
        <f t="shared" ca="1" si="52"/>
        <v>6.1921999999999998E-2</v>
      </c>
      <c r="N142">
        <f t="shared" ca="1" si="52"/>
        <v>6.3327999999999995E-2</v>
      </c>
      <c r="O142">
        <f t="shared" ca="1" si="52"/>
        <v>6.3385999999999998E-2</v>
      </c>
      <c r="P142">
        <f t="shared" ca="1" si="52"/>
        <v>6.4566999999999999E-2</v>
      </c>
      <c r="Q142">
        <f t="shared" ca="1" si="52"/>
        <v>6.5681000000000003E-2</v>
      </c>
      <c r="R142">
        <f t="shared" ca="1" si="52"/>
        <v>6.6679000000000002E-2</v>
      </c>
      <c r="S142">
        <f t="shared" ca="1" si="52"/>
        <v>6.6689999999999999E-2</v>
      </c>
      <c r="T142">
        <f t="shared" ca="1" si="52"/>
        <v>6.7621000000000001E-2</v>
      </c>
      <c r="U142">
        <f t="shared" ca="1" si="52"/>
        <v>7.1073999999999998E-2</v>
      </c>
      <c r="V142">
        <f t="shared" ca="1" si="52"/>
        <v>7.3636999999999994E-2</v>
      </c>
      <c r="W142">
        <f t="shared" ca="1" si="52"/>
        <v>7.5797000000000003E-2</v>
      </c>
      <c r="X142">
        <f t="shared" ca="1" si="52"/>
        <v>7.7924999999999994E-2</v>
      </c>
      <c r="Y142">
        <f t="shared" ca="1" si="52"/>
        <v>7.9884999999999998E-2</v>
      </c>
      <c r="Z142">
        <f t="shared" ca="1" si="47"/>
        <v>8.1378000000000006E-2</v>
      </c>
      <c r="AA142">
        <f t="shared" ca="1" si="47"/>
        <v>8.2809999999999995E-2</v>
      </c>
      <c r="AB142">
        <f t="shared" ca="1" si="47"/>
        <v>8.4010000000000001E-2</v>
      </c>
      <c r="AC142">
        <f t="shared" ca="1" si="47"/>
        <v>8.6127999999999996E-2</v>
      </c>
      <c r="AD142">
        <f t="shared" ca="1" si="47"/>
        <v>8.7820999999999996E-2</v>
      </c>
      <c r="AE142">
        <f t="shared" ca="1" si="47"/>
        <v>8.7886000000000006E-2</v>
      </c>
      <c r="AF142">
        <f t="shared" ca="1" si="47"/>
        <v>8.6383000000000001E-2</v>
      </c>
      <c r="AG142">
        <f t="shared" ca="1" si="47"/>
        <v>8.4557999999999994E-2</v>
      </c>
      <c r="AH142">
        <f t="shared" ca="1" si="47"/>
        <v>8.4459000000000006E-2</v>
      </c>
      <c r="AJ142" s="1">
        <f t="shared" si="48"/>
        <v>0</v>
      </c>
      <c r="AM142">
        <f t="shared" ca="1" si="53"/>
        <v>92</v>
      </c>
      <c r="AN142">
        <f t="shared" ca="1" si="53"/>
        <v>184</v>
      </c>
      <c r="AO142">
        <f t="shared" ca="1" si="53"/>
        <v>278</v>
      </c>
      <c r="AP142">
        <f t="shared" ca="1" si="53"/>
        <v>365</v>
      </c>
      <c r="AQ142">
        <f t="shared" ca="1" si="53"/>
        <v>369</v>
      </c>
      <c r="AR142">
        <f t="shared" ca="1" si="53"/>
        <v>457</v>
      </c>
      <c r="AS142">
        <f t="shared" ca="1" si="53"/>
        <v>551</v>
      </c>
      <c r="AT142">
        <f t="shared" ca="1" si="53"/>
        <v>642</v>
      </c>
      <c r="AU142">
        <f t="shared" ca="1" si="53"/>
        <v>643</v>
      </c>
      <c r="AV142">
        <f t="shared" ca="1" si="53"/>
        <v>733</v>
      </c>
      <c r="AW142">
        <f t="shared" ca="1" si="53"/>
        <v>1097</v>
      </c>
      <c r="AX142">
        <f t="shared" ca="1" si="53"/>
        <v>1461</v>
      </c>
      <c r="AY142">
        <f t="shared" ca="1" si="53"/>
        <v>1826</v>
      </c>
      <c r="AZ142">
        <f t="shared" ca="1" si="53"/>
        <v>2192</v>
      </c>
      <c r="BA142">
        <f t="shared" ca="1" si="53"/>
        <v>2557</v>
      </c>
      <c r="BB142">
        <f t="shared" ca="1" si="49"/>
        <v>2924</v>
      </c>
      <c r="BC142">
        <f t="shared" ca="1" si="49"/>
        <v>3288</v>
      </c>
      <c r="BD142">
        <f t="shared" ca="1" si="49"/>
        <v>3653</v>
      </c>
      <c r="BE142">
        <f t="shared" ca="1" si="49"/>
        <v>4383</v>
      </c>
      <c r="BF142">
        <f t="shared" ca="1" si="49"/>
        <v>5479</v>
      </c>
      <c r="BG142">
        <f t="shared" ca="1" si="49"/>
        <v>7306</v>
      </c>
      <c r="BH142">
        <f t="shared" ca="1" si="49"/>
        <v>9133</v>
      </c>
      <c r="BI142">
        <f t="shared" ca="1" si="49"/>
        <v>10960</v>
      </c>
      <c r="BJ142">
        <f t="shared" ca="1" si="49"/>
        <v>14610</v>
      </c>
      <c r="BK142" s="1">
        <f t="shared" si="54"/>
        <v>41780</v>
      </c>
      <c r="BL142">
        <f t="array" aca="1" ref="BL142:CH142" ca="1">_xll.QSA.InterpLinear(AM142:BJ142,K142:AH142,$BL$2:$CH$2)</f>
        <v>5.8379521739130434E-2</v>
      </c>
      <c r="BM142">
        <f ca="1"/>
        <v>6.0084782608695653E-2</v>
      </c>
      <c r="BN142">
        <f ca="1"/>
        <v>6.1827265957446809E-2</v>
      </c>
      <c r="BO142">
        <f ca="1"/>
        <v>6.3327999999999995E-2</v>
      </c>
      <c r="BP142">
        <f ca="1"/>
        <v>6.4540159090909086E-2</v>
      </c>
      <c r="BQ142">
        <f ca="1"/>
        <v>6.5621744680851066E-2</v>
      </c>
      <c r="BR142">
        <f ca="1"/>
        <v>6.6635131868131872E-2</v>
      </c>
      <c r="BS142">
        <f ca="1"/>
        <v>6.7610655555555552E-2</v>
      </c>
      <c r="BT142">
        <f ca="1"/>
        <v>7.106451373626374E-2</v>
      </c>
      <c r="BU142">
        <f ca="1"/>
        <v>7.3636999999999994E-2</v>
      </c>
      <c r="BV142">
        <f ca="1"/>
        <v>7.5797000000000003E-2</v>
      </c>
      <c r="BW142">
        <f ca="1"/>
        <v>7.7919185792349716E-2</v>
      </c>
      <c r="BX142">
        <f ca="1"/>
        <v>7.9893136239782017E-2</v>
      </c>
      <c r="BY142">
        <f ca="1"/>
        <v>8.1373931880108996E-2</v>
      </c>
      <c r="BZ142">
        <f ca="1"/>
        <v>8.2809999999999995E-2</v>
      </c>
      <c r="CA142">
        <f ca="1"/>
        <v>8.4006712328767122E-2</v>
      </c>
      <c r="CB142">
        <f ca="1"/>
        <v>8.6127999999999996E-2</v>
      </c>
      <c r="CC142">
        <f ca="1"/>
        <v>8.7820999999999996E-2</v>
      </c>
      <c r="CD142">
        <f ca="1"/>
        <v>8.788596442255063E-2</v>
      </c>
      <c r="CE142">
        <f ca="1"/>
        <v>8.638382266009853E-2</v>
      </c>
      <c r="CF142">
        <f ca="1"/>
        <v>8.4558998905309241E-2</v>
      </c>
      <c r="CG142">
        <f ca="1"/>
        <v>8.4459000000000006E-2</v>
      </c>
      <c r="CH142">
        <f ca="1"/>
        <v>8.4359945753424675E-2</v>
      </c>
    </row>
    <row r="143" spans="3:86" x14ac:dyDescent="0.25">
      <c r="C143">
        <v>41649</v>
      </c>
      <c r="D143">
        <v>273</v>
      </c>
      <c r="E143">
        <v>5.4974000000000002E-2</v>
      </c>
      <c r="H143" s="1">
        <f t="shared" si="46"/>
        <v>41781</v>
      </c>
      <c r="I143">
        <f t="shared" si="50"/>
        <v>41781</v>
      </c>
      <c r="J143">
        <f t="shared" si="51"/>
        <v>2257</v>
      </c>
      <c r="K143">
        <f t="shared" ca="1" si="52"/>
        <v>5.8416999999999997E-2</v>
      </c>
      <c r="L143">
        <f t="shared" ca="1" si="52"/>
        <v>5.9642000000000001E-2</v>
      </c>
      <c r="M143">
        <f t="shared" ca="1" si="52"/>
        <v>6.1034999999999999E-2</v>
      </c>
      <c r="N143">
        <f t="shared" ca="1" si="52"/>
        <v>6.105E-2</v>
      </c>
      <c r="O143">
        <f t="shared" ca="1" si="52"/>
        <v>6.2306E-2</v>
      </c>
      <c r="P143">
        <f t="shared" ca="1" si="52"/>
        <v>6.2345999999999999E-2</v>
      </c>
      <c r="Q143">
        <f t="shared" ca="1" si="52"/>
        <v>6.3502000000000003E-2</v>
      </c>
      <c r="R143">
        <f t="shared" ca="1" si="52"/>
        <v>6.454E-2</v>
      </c>
      <c r="S143">
        <f t="shared" ca="1" si="52"/>
        <v>6.4550999999999997E-2</v>
      </c>
      <c r="T143">
        <f t="shared" ca="1" si="52"/>
        <v>6.5529000000000004E-2</v>
      </c>
      <c r="U143">
        <f t="shared" ca="1" si="52"/>
        <v>6.5539E-2</v>
      </c>
      <c r="V143">
        <f t="shared" ca="1" si="52"/>
        <v>6.6462999999999994E-2</v>
      </c>
      <c r="W143">
        <f t="shared" ca="1" si="52"/>
        <v>6.9918999999999995E-2</v>
      </c>
      <c r="X143">
        <f t="shared" ca="1" si="52"/>
        <v>7.2734999999999994E-2</v>
      </c>
      <c r="Y143">
        <f t="shared" ca="1" si="52"/>
        <v>7.4888999999999997E-2</v>
      </c>
      <c r="Z143">
        <f t="shared" ca="1" si="47"/>
        <v>7.7008999999999994E-2</v>
      </c>
      <c r="AA143">
        <f t="shared" ca="1" si="47"/>
        <v>7.9227000000000006E-2</v>
      </c>
      <c r="AB143">
        <f t="shared" ca="1" si="47"/>
        <v>8.0713999999999994E-2</v>
      </c>
      <c r="AC143">
        <f t="shared" ca="1" si="47"/>
        <v>8.2136000000000001E-2</v>
      </c>
      <c r="AD143">
        <f t="shared" ca="1" si="47"/>
        <v>8.3325999999999997E-2</v>
      </c>
      <c r="AE143">
        <f t="shared" ca="1" si="47"/>
        <v>8.5430000000000006E-2</v>
      </c>
      <c r="AF143">
        <f t="shared" ca="1" si="47"/>
        <v>8.7109000000000006E-2</v>
      </c>
      <c r="AG143">
        <f t="shared" ca="1" si="47"/>
        <v>8.7167999999999995E-2</v>
      </c>
      <c r="AH143">
        <f t="shared" ca="1" si="47"/>
        <v>8.5674E-2</v>
      </c>
      <c r="AJ143" s="1">
        <f t="shared" si="48"/>
        <v>0</v>
      </c>
      <c r="AM143">
        <f t="shared" ca="1" si="53"/>
        <v>92</v>
      </c>
      <c r="AN143">
        <f t="shared" ca="1" si="53"/>
        <v>186</v>
      </c>
      <c r="AO143">
        <f t="shared" ca="1" si="53"/>
        <v>277</v>
      </c>
      <c r="AP143">
        <f t="shared" ca="1" si="53"/>
        <v>278</v>
      </c>
      <c r="AQ143">
        <f t="shared" ca="1" si="53"/>
        <v>365</v>
      </c>
      <c r="AR143">
        <f t="shared" ca="1" si="53"/>
        <v>368</v>
      </c>
      <c r="AS143">
        <f t="shared" ca="1" si="53"/>
        <v>459</v>
      </c>
      <c r="AT143">
        <f t="shared" ca="1" si="53"/>
        <v>550</v>
      </c>
      <c r="AU143">
        <f t="shared" ca="1" si="53"/>
        <v>551</v>
      </c>
      <c r="AV143">
        <f t="shared" ca="1" si="53"/>
        <v>641</v>
      </c>
      <c r="AW143">
        <f t="shared" ca="1" si="53"/>
        <v>642</v>
      </c>
      <c r="AX143">
        <f t="shared" ca="1" si="53"/>
        <v>732</v>
      </c>
      <c r="AY143">
        <f t="shared" ca="1" si="53"/>
        <v>1096</v>
      </c>
      <c r="AZ143">
        <f t="shared" ca="1" si="53"/>
        <v>1461</v>
      </c>
      <c r="BA143">
        <f t="shared" ca="1" si="53"/>
        <v>1826</v>
      </c>
      <c r="BB143">
        <f t="shared" ca="1" si="49"/>
        <v>2192</v>
      </c>
      <c r="BC143">
        <f t="shared" ca="1" si="49"/>
        <v>2559</v>
      </c>
      <c r="BD143">
        <f t="shared" ca="1" si="49"/>
        <v>2923</v>
      </c>
      <c r="BE143">
        <f t="shared" ca="1" si="49"/>
        <v>3287</v>
      </c>
      <c r="BF143">
        <f t="shared" ca="1" si="49"/>
        <v>3653</v>
      </c>
      <c r="BG143">
        <f t="shared" ca="1" si="49"/>
        <v>4383</v>
      </c>
      <c r="BH143">
        <f t="shared" ca="1" si="49"/>
        <v>5479</v>
      </c>
      <c r="BI143">
        <f t="shared" ca="1" si="49"/>
        <v>7305</v>
      </c>
      <c r="BJ143">
        <f t="shared" ca="1" si="49"/>
        <v>9132</v>
      </c>
      <c r="BK143" s="1">
        <f t="shared" si="54"/>
        <v>41781</v>
      </c>
      <c r="BL143">
        <f t="array" aca="1" ref="BL143:CH143" ca="1">_xll.QSA.InterpLinear(AM143:BJ143,K143:AH143,$BL$2:$CH$2)</f>
        <v>5.8390936170212765E-2</v>
      </c>
      <c r="BM143">
        <f ca="1"/>
        <v>5.9576840425531914E-2</v>
      </c>
      <c r="BN143">
        <f ca="1"/>
        <v>6.0973769230769227E-2</v>
      </c>
      <c r="BO143">
        <f ca="1"/>
        <v>6.2306E-2</v>
      </c>
      <c r="BP143">
        <f ca="1"/>
        <v>6.3451186813186816E-2</v>
      </c>
      <c r="BQ143">
        <f ca="1"/>
        <v>6.4494373626373627E-2</v>
      </c>
      <c r="BR143">
        <f ca="1"/>
        <v>6.549640000000001E-2</v>
      </c>
      <c r="BS143">
        <f ca="1"/>
        <v>6.6462999999999994E-2</v>
      </c>
      <c r="BT143">
        <f ca="1"/>
        <v>6.9918999999999995E-2</v>
      </c>
      <c r="BU143">
        <f ca="1"/>
        <v>7.2734999999999994E-2</v>
      </c>
      <c r="BV143">
        <f ca="1"/>
        <v>7.4888999999999997E-2</v>
      </c>
      <c r="BW143">
        <f ca="1"/>
        <v>7.7003207650273214E-2</v>
      </c>
      <c r="BX143">
        <f ca="1"/>
        <v>7.9227000000000006E-2</v>
      </c>
      <c r="BY143">
        <f ca="1"/>
        <v>8.0713999999999994E-2</v>
      </c>
      <c r="BZ143">
        <f ca="1"/>
        <v>8.2139251366120214E-2</v>
      </c>
      <c r="CA143">
        <f ca="1"/>
        <v>8.3322748633879784E-2</v>
      </c>
      <c r="CB143">
        <f ca="1"/>
        <v>8.5430000000000006E-2</v>
      </c>
      <c r="CC143">
        <f ca="1"/>
        <v>8.7109000000000006E-2</v>
      </c>
      <c r="CD143">
        <f ca="1"/>
        <v>8.7167999999999995E-2</v>
      </c>
      <c r="CE143">
        <f ca="1"/>
        <v>8.5674E-2</v>
      </c>
      <c r="CF143">
        <f ca="1"/>
        <v>8.4180000000000005E-2</v>
      </c>
      <c r="CG143">
        <f ca="1"/>
        <v>8.1194453201970454E-2</v>
      </c>
      <c r="CH143">
        <f ca="1"/>
        <v>7.820808866995077E-2</v>
      </c>
    </row>
    <row r="144" spans="3:86" x14ac:dyDescent="0.25">
      <c r="C144">
        <v>41649</v>
      </c>
      <c r="D144">
        <v>367</v>
      </c>
      <c r="E144">
        <v>5.6578999999999997E-2</v>
      </c>
      <c r="H144" s="1">
        <f t="shared" si="46"/>
        <v>41782</v>
      </c>
      <c r="I144">
        <f t="shared" si="50"/>
        <v>41782</v>
      </c>
      <c r="J144">
        <f t="shared" si="51"/>
        <v>2284</v>
      </c>
      <c r="K144">
        <f t="shared" ca="1" si="52"/>
        <v>5.8408000000000002E-2</v>
      </c>
      <c r="L144">
        <f t="shared" ca="1" si="52"/>
        <v>5.9651000000000003E-2</v>
      </c>
      <c r="M144">
        <f t="shared" ca="1" si="52"/>
        <v>5.9666999999999998E-2</v>
      </c>
      <c r="N144">
        <f t="shared" ca="1" si="52"/>
        <v>6.1179999999999998E-2</v>
      </c>
      <c r="O144">
        <f t="shared" ca="1" si="52"/>
        <v>6.1194999999999999E-2</v>
      </c>
      <c r="P144">
        <f t="shared" ca="1" si="52"/>
        <v>6.2534000000000006E-2</v>
      </c>
      <c r="Q144">
        <f t="shared" ca="1" si="52"/>
        <v>6.3670000000000004E-2</v>
      </c>
      <c r="R144">
        <f t="shared" ca="1" si="52"/>
        <v>6.3682000000000002E-2</v>
      </c>
      <c r="S144">
        <f t="shared" ca="1" si="52"/>
        <v>6.4715999999999996E-2</v>
      </c>
      <c r="T144">
        <f t="shared" ca="1" si="52"/>
        <v>6.4727000000000007E-2</v>
      </c>
      <c r="U144">
        <f t="shared" ca="1" si="52"/>
        <v>6.5692E-2</v>
      </c>
      <c r="V144">
        <f t="shared" ca="1" si="52"/>
        <v>6.6598000000000004E-2</v>
      </c>
      <c r="W144">
        <f t="shared" ca="1" si="52"/>
        <v>7.0050000000000001E-2</v>
      </c>
      <c r="X144">
        <f t="shared" ca="1" si="52"/>
        <v>7.3063000000000003E-2</v>
      </c>
      <c r="Y144">
        <f t="shared" ca="1" si="52"/>
        <v>7.5214000000000003E-2</v>
      </c>
      <c r="Z144">
        <f t="shared" ca="1" si="47"/>
        <v>7.7331999999999998E-2</v>
      </c>
      <c r="AA144">
        <f t="shared" ca="1" si="47"/>
        <v>7.9287999999999997E-2</v>
      </c>
      <c r="AB144">
        <f t="shared" ca="1" si="47"/>
        <v>8.0779000000000004E-2</v>
      </c>
      <c r="AC144">
        <f t="shared" ca="1" si="47"/>
        <v>8.2203999999999999E-2</v>
      </c>
      <c r="AD144">
        <f t="shared" ca="1" si="47"/>
        <v>8.3396999999999999E-2</v>
      </c>
      <c r="AE144">
        <f t="shared" ca="1" si="47"/>
        <v>8.5504999999999998E-2</v>
      </c>
      <c r="AF144">
        <f t="shared" ca="1" si="47"/>
        <v>8.7576000000000001E-2</v>
      </c>
      <c r="AG144">
        <f t="shared" ca="1" si="47"/>
        <v>8.7139999999999995E-2</v>
      </c>
      <c r="AH144">
        <f t="shared" ca="1" si="47"/>
        <v>8.5674E-2</v>
      </c>
      <c r="AJ144" s="1">
        <f t="shared" si="48"/>
        <v>0</v>
      </c>
      <c r="AM144">
        <f t="shared" ca="1" si="53"/>
        <v>94</v>
      </c>
      <c r="AN144">
        <f t="shared" ca="1" si="53"/>
        <v>185</v>
      </c>
      <c r="AO144">
        <f t="shared" ca="1" si="53"/>
        <v>186</v>
      </c>
      <c r="AP144">
        <f t="shared" ca="1" si="53"/>
        <v>276</v>
      </c>
      <c r="AQ144">
        <f t="shared" ca="1" si="53"/>
        <v>277</v>
      </c>
      <c r="AR144">
        <f t="shared" ca="1" si="53"/>
        <v>367</v>
      </c>
      <c r="AS144">
        <f t="shared" ca="1" si="53"/>
        <v>458</v>
      </c>
      <c r="AT144">
        <f t="shared" ca="1" si="53"/>
        <v>459</v>
      </c>
      <c r="AU144">
        <f t="shared" ca="1" si="53"/>
        <v>549</v>
      </c>
      <c r="AV144">
        <f t="shared" ca="1" si="53"/>
        <v>550</v>
      </c>
      <c r="AW144">
        <f t="shared" ca="1" si="53"/>
        <v>641</v>
      </c>
      <c r="AX144">
        <f t="shared" ca="1" si="53"/>
        <v>731</v>
      </c>
      <c r="AY144">
        <f t="shared" ca="1" si="53"/>
        <v>1096</v>
      </c>
      <c r="AZ144">
        <f t="shared" ca="1" si="53"/>
        <v>1461</v>
      </c>
      <c r="BA144">
        <f t="shared" ca="1" si="53"/>
        <v>1826</v>
      </c>
      <c r="BB144">
        <f t="shared" ca="1" si="49"/>
        <v>2194</v>
      </c>
      <c r="BC144">
        <f t="shared" ca="1" si="49"/>
        <v>2558</v>
      </c>
      <c r="BD144">
        <f t="shared" ca="1" si="49"/>
        <v>2922</v>
      </c>
      <c r="BE144">
        <f t="shared" ca="1" si="49"/>
        <v>3287</v>
      </c>
      <c r="BF144">
        <f t="shared" ca="1" si="49"/>
        <v>3653</v>
      </c>
      <c r="BG144">
        <f t="shared" ca="1" si="49"/>
        <v>4385</v>
      </c>
      <c r="BH144">
        <f t="shared" ca="1" si="49"/>
        <v>5479</v>
      </c>
      <c r="BI144">
        <f t="shared" ca="1" si="49"/>
        <v>7305</v>
      </c>
      <c r="BJ144">
        <f t="shared" ca="1" si="49"/>
        <v>9131</v>
      </c>
      <c r="BK144" s="1">
        <f t="shared" si="54"/>
        <v>41782</v>
      </c>
      <c r="BL144">
        <f t="array" aca="1" ref="BL144:CH144" ca="1">_xll.QSA.InterpLinear(AM144:BJ144,K144:AH144,$BL$2:$CH$2)</f>
        <v>5.8353362637362641E-2</v>
      </c>
      <c r="BM144">
        <f ca="1"/>
        <v>5.9596362637362642E-2</v>
      </c>
      <c r="BN144">
        <f ca="1"/>
        <v>6.1129566666666663E-2</v>
      </c>
      <c r="BO144">
        <f ca="1"/>
        <v>6.2504244444444454E-2</v>
      </c>
      <c r="BP144">
        <f ca="1"/>
        <v>6.3632549450549455E-2</v>
      </c>
      <c r="BQ144">
        <f ca="1"/>
        <v>6.4681533333333333E-2</v>
      </c>
      <c r="BR144">
        <f ca="1"/>
        <v>6.5660186813186819E-2</v>
      </c>
      <c r="BS144">
        <f ca="1"/>
        <v>6.6607457534246586E-2</v>
      </c>
      <c r="BT144">
        <f ca="1"/>
        <v>7.0050000000000001E-2</v>
      </c>
      <c r="BU144">
        <f ca="1"/>
        <v>7.3063000000000003E-2</v>
      </c>
      <c r="BV144">
        <f ca="1"/>
        <v>7.5214000000000003E-2</v>
      </c>
      <c r="BW144">
        <f ca="1"/>
        <v>7.7314733695652171E-2</v>
      </c>
      <c r="BX144">
        <f ca="1"/>
        <v>7.9292096153846151E-2</v>
      </c>
      <c r="BY144">
        <f ca="1"/>
        <v>8.0782904109589049E-2</v>
      </c>
      <c r="BZ144">
        <f ca="1"/>
        <v>8.2207259562841528E-2</v>
      </c>
      <c r="CA144">
        <f ca="1"/>
        <v>8.339374043715847E-2</v>
      </c>
      <c r="CB144">
        <f ca="1"/>
        <v>8.5499240437158466E-2</v>
      </c>
      <c r="CC144">
        <f ca="1"/>
        <v>8.7576000000000001E-2</v>
      </c>
      <c r="CD144">
        <f ca="1"/>
        <v>8.7139999999999995E-2</v>
      </c>
      <c r="CE144">
        <f ca="1"/>
        <v>8.5673197152245348E-2</v>
      </c>
      <c r="CF144">
        <f ca="1"/>
        <v>8.42063943044907E-2</v>
      </c>
      <c r="CG144">
        <f ca="1"/>
        <v>8.1275197152245363E-2</v>
      </c>
      <c r="CH144">
        <f ca="1"/>
        <v>7.8343197152245372E-2</v>
      </c>
    </row>
    <row r="145" spans="3:86" x14ac:dyDescent="0.25">
      <c r="C145">
        <v>41649</v>
      </c>
      <c r="D145">
        <v>455</v>
      </c>
      <c r="E145">
        <v>5.7943000000000001E-2</v>
      </c>
      <c r="H145" s="1">
        <f t="shared" si="46"/>
        <v>41783</v>
      </c>
      <c r="I145">
        <f t="shared" si="50"/>
        <v>41783</v>
      </c>
      <c r="J145" t="e">
        <f t="shared" si="51"/>
        <v>#N/A</v>
      </c>
      <c r="K145" t="e">
        <f t="shared" ca="1" si="52"/>
        <v>#N/A</v>
      </c>
      <c r="L145" t="e">
        <f t="shared" ca="1" si="52"/>
        <v>#N/A</v>
      </c>
      <c r="M145" t="e">
        <f t="shared" ca="1" si="52"/>
        <v>#N/A</v>
      </c>
      <c r="N145" t="e">
        <f t="shared" ca="1" si="52"/>
        <v>#N/A</v>
      </c>
      <c r="O145" t="e">
        <f t="shared" ca="1" si="52"/>
        <v>#N/A</v>
      </c>
      <c r="P145" t="e">
        <f t="shared" ca="1" si="52"/>
        <v>#N/A</v>
      </c>
      <c r="Q145" t="e">
        <f t="shared" ca="1" si="52"/>
        <v>#N/A</v>
      </c>
      <c r="R145" t="e">
        <f t="shared" ca="1" si="52"/>
        <v>#N/A</v>
      </c>
      <c r="S145" t="e">
        <f t="shared" ca="1" si="52"/>
        <v>#N/A</v>
      </c>
      <c r="T145" t="e">
        <f t="shared" ca="1" si="52"/>
        <v>#N/A</v>
      </c>
      <c r="U145" t="e">
        <f t="shared" ca="1" si="52"/>
        <v>#N/A</v>
      </c>
      <c r="V145" t="e">
        <f t="shared" ca="1" si="52"/>
        <v>#N/A</v>
      </c>
      <c r="W145" t="e">
        <f t="shared" ca="1" si="52"/>
        <v>#N/A</v>
      </c>
      <c r="X145" t="e">
        <f t="shared" ca="1" si="52"/>
        <v>#N/A</v>
      </c>
      <c r="Y145" t="e">
        <f t="shared" ca="1" si="52"/>
        <v>#N/A</v>
      </c>
      <c r="Z145" t="e">
        <f t="shared" ca="1" si="47"/>
        <v>#N/A</v>
      </c>
      <c r="AA145" t="e">
        <f t="shared" ca="1" si="47"/>
        <v>#N/A</v>
      </c>
      <c r="AB145" t="e">
        <f t="shared" ca="1" si="47"/>
        <v>#N/A</v>
      </c>
      <c r="AC145" t="e">
        <f t="shared" ca="1" si="47"/>
        <v>#N/A</v>
      </c>
      <c r="AD145" t="e">
        <f t="shared" ca="1" si="47"/>
        <v>#N/A</v>
      </c>
      <c r="AE145" t="e">
        <f t="shared" ca="1" si="47"/>
        <v>#N/A</v>
      </c>
      <c r="AF145" t="e">
        <f t="shared" ca="1" si="47"/>
        <v>#N/A</v>
      </c>
      <c r="AG145" t="e">
        <f t="shared" ca="1" si="47"/>
        <v>#N/A</v>
      </c>
      <c r="AH145" t="e">
        <f t="shared" ca="1" si="47"/>
        <v>#N/A</v>
      </c>
      <c r="AJ145" s="1">
        <f t="shared" si="48"/>
        <v>0</v>
      </c>
      <c r="AM145" t="e">
        <f t="shared" ca="1" si="53"/>
        <v>#N/A</v>
      </c>
      <c r="AN145" t="e">
        <f t="shared" ca="1" si="53"/>
        <v>#N/A</v>
      </c>
      <c r="AO145" t="e">
        <f t="shared" ca="1" si="53"/>
        <v>#N/A</v>
      </c>
      <c r="AP145" t="e">
        <f t="shared" ca="1" si="53"/>
        <v>#N/A</v>
      </c>
      <c r="AQ145" t="e">
        <f t="shared" ca="1" si="53"/>
        <v>#N/A</v>
      </c>
      <c r="AR145" t="e">
        <f t="shared" ca="1" si="53"/>
        <v>#N/A</v>
      </c>
      <c r="AS145" t="e">
        <f t="shared" ca="1" si="53"/>
        <v>#N/A</v>
      </c>
      <c r="AT145" t="e">
        <f t="shared" ca="1" si="53"/>
        <v>#N/A</v>
      </c>
      <c r="AU145" t="e">
        <f t="shared" ca="1" si="53"/>
        <v>#N/A</v>
      </c>
      <c r="AV145" t="e">
        <f t="shared" ca="1" si="53"/>
        <v>#N/A</v>
      </c>
      <c r="AW145" t="e">
        <f t="shared" ca="1" si="53"/>
        <v>#N/A</v>
      </c>
      <c r="AX145" t="e">
        <f t="shared" ca="1" si="53"/>
        <v>#N/A</v>
      </c>
      <c r="AY145" t="e">
        <f t="shared" ca="1" si="53"/>
        <v>#N/A</v>
      </c>
      <c r="AZ145" t="e">
        <f t="shared" ca="1" si="53"/>
        <v>#N/A</v>
      </c>
      <c r="BA145" t="e">
        <f t="shared" ca="1" si="53"/>
        <v>#N/A</v>
      </c>
      <c r="BB145" t="e">
        <f t="shared" ca="1" si="49"/>
        <v>#N/A</v>
      </c>
      <c r="BC145" t="e">
        <f t="shared" ca="1" si="49"/>
        <v>#N/A</v>
      </c>
      <c r="BD145" t="e">
        <f t="shared" ca="1" si="49"/>
        <v>#N/A</v>
      </c>
      <c r="BE145" t="e">
        <f t="shared" ca="1" si="49"/>
        <v>#N/A</v>
      </c>
      <c r="BF145" t="e">
        <f t="shared" ca="1" si="49"/>
        <v>#N/A</v>
      </c>
      <c r="BG145" t="e">
        <f t="shared" ca="1" si="49"/>
        <v>#N/A</v>
      </c>
      <c r="BH145" t="e">
        <f t="shared" ca="1" si="49"/>
        <v>#N/A</v>
      </c>
      <c r="BI145" t="e">
        <f t="shared" ca="1" si="49"/>
        <v>#N/A</v>
      </c>
      <c r="BJ145" t="e">
        <f t="shared" ca="1" si="49"/>
        <v>#N/A</v>
      </c>
      <c r="BK145" s="1">
        <f t="shared" si="54"/>
        <v>41783</v>
      </c>
      <c r="BL145" t="e">
        <f t="array" aca="1" ref="BL145:CH145" ca="1">_xll.QSA.InterpLinear(AM145:BJ145,K145:AH145,$BL$2:$CH$2)</f>
        <v>#VALUE!</v>
      </c>
      <c r="BM145" t="e">
        <f ca="1"/>
        <v>#VALUE!</v>
      </c>
      <c r="BN145" t="e">
        <f ca="1"/>
        <v>#VALUE!</v>
      </c>
      <c r="BO145" t="e">
        <f ca="1"/>
        <v>#VALUE!</v>
      </c>
      <c r="BP145" t="e">
        <f ca="1"/>
        <v>#VALUE!</v>
      </c>
      <c r="BQ145" t="e">
        <f ca="1"/>
        <v>#VALUE!</v>
      </c>
      <c r="BR145" t="e">
        <f ca="1"/>
        <v>#VALUE!</v>
      </c>
      <c r="BS145" t="e">
        <f ca="1"/>
        <v>#VALUE!</v>
      </c>
      <c r="BT145" t="e">
        <f ca="1"/>
        <v>#VALUE!</v>
      </c>
      <c r="BU145" t="e">
        <f ca="1"/>
        <v>#VALUE!</v>
      </c>
      <c r="BV145" t="e">
        <f ca="1"/>
        <v>#VALUE!</v>
      </c>
      <c r="BW145" t="e">
        <f ca="1"/>
        <v>#VALUE!</v>
      </c>
      <c r="BX145" t="e">
        <f ca="1"/>
        <v>#VALUE!</v>
      </c>
      <c r="BY145" t="e">
        <f ca="1"/>
        <v>#VALUE!</v>
      </c>
      <c r="BZ145" t="e">
        <f ca="1"/>
        <v>#VALUE!</v>
      </c>
      <c r="CA145" t="e">
        <f ca="1"/>
        <v>#VALUE!</v>
      </c>
      <c r="CB145" t="e">
        <f ca="1"/>
        <v>#VALUE!</v>
      </c>
      <c r="CC145" t="e">
        <f ca="1"/>
        <v>#VALUE!</v>
      </c>
      <c r="CD145" t="e">
        <f ca="1"/>
        <v>#VALUE!</v>
      </c>
      <c r="CE145" t="e">
        <f ca="1"/>
        <v>#VALUE!</v>
      </c>
      <c r="CF145" t="e">
        <f ca="1"/>
        <v>#VALUE!</v>
      </c>
      <c r="CG145" t="e">
        <f ca="1"/>
        <v>#VALUE!</v>
      </c>
      <c r="CH145" t="e">
        <f ca="1"/>
        <v>#VALUE!</v>
      </c>
    </row>
    <row r="146" spans="3:86" x14ac:dyDescent="0.25">
      <c r="C146">
        <v>41649</v>
      </c>
      <c r="D146">
        <v>458</v>
      </c>
      <c r="E146">
        <v>5.7992000000000002E-2</v>
      </c>
      <c r="H146" s="1">
        <f t="shared" si="46"/>
        <v>41784</v>
      </c>
      <c r="I146">
        <f t="shared" si="50"/>
        <v>41784</v>
      </c>
      <c r="J146" t="e">
        <f t="shared" si="51"/>
        <v>#N/A</v>
      </c>
      <c r="K146" t="e">
        <f t="shared" ca="1" si="52"/>
        <v>#N/A</v>
      </c>
      <c r="L146" t="e">
        <f t="shared" ca="1" si="52"/>
        <v>#N/A</v>
      </c>
      <c r="M146" t="e">
        <f t="shared" ca="1" si="52"/>
        <v>#N/A</v>
      </c>
      <c r="N146" t="e">
        <f t="shared" ca="1" si="52"/>
        <v>#N/A</v>
      </c>
      <c r="O146" t="e">
        <f t="shared" ca="1" si="52"/>
        <v>#N/A</v>
      </c>
      <c r="P146" t="e">
        <f t="shared" ca="1" si="52"/>
        <v>#N/A</v>
      </c>
      <c r="Q146" t="e">
        <f t="shared" ca="1" si="52"/>
        <v>#N/A</v>
      </c>
      <c r="R146" t="e">
        <f t="shared" ca="1" si="52"/>
        <v>#N/A</v>
      </c>
      <c r="S146" t="e">
        <f t="shared" ca="1" si="52"/>
        <v>#N/A</v>
      </c>
      <c r="T146" t="e">
        <f t="shared" ca="1" si="52"/>
        <v>#N/A</v>
      </c>
      <c r="U146" t="e">
        <f t="shared" ca="1" si="52"/>
        <v>#N/A</v>
      </c>
      <c r="V146" t="e">
        <f t="shared" ca="1" si="52"/>
        <v>#N/A</v>
      </c>
      <c r="W146" t="e">
        <f t="shared" ca="1" si="52"/>
        <v>#N/A</v>
      </c>
      <c r="X146" t="e">
        <f t="shared" ca="1" si="52"/>
        <v>#N/A</v>
      </c>
      <c r="Y146" t="e">
        <f t="shared" ca="1" si="52"/>
        <v>#N/A</v>
      </c>
      <c r="Z146" t="e">
        <f t="shared" ca="1" si="47"/>
        <v>#N/A</v>
      </c>
      <c r="AA146" t="e">
        <f t="shared" ca="1" si="47"/>
        <v>#N/A</v>
      </c>
      <c r="AB146" t="e">
        <f t="shared" ca="1" si="47"/>
        <v>#N/A</v>
      </c>
      <c r="AC146" t="e">
        <f t="shared" ca="1" si="47"/>
        <v>#N/A</v>
      </c>
      <c r="AD146" t="e">
        <f t="shared" ca="1" si="47"/>
        <v>#N/A</v>
      </c>
      <c r="AE146" t="e">
        <f t="shared" ca="1" si="47"/>
        <v>#N/A</v>
      </c>
      <c r="AF146" t="e">
        <f t="shared" ca="1" si="47"/>
        <v>#N/A</v>
      </c>
      <c r="AG146" t="e">
        <f t="shared" ca="1" si="47"/>
        <v>#N/A</v>
      </c>
      <c r="AH146" t="e">
        <f t="shared" ca="1" si="47"/>
        <v>#N/A</v>
      </c>
      <c r="AJ146" s="1">
        <f t="shared" si="48"/>
        <v>0</v>
      </c>
      <c r="AM146" t="e">
        <f t="shared" ca="1" si="53"/>
        <v>#N/A</v>
      </c>
      <c r="AN146" t="e">
        <f t="shared" ca="1" si="53"/>
        <v>#N/A</v>
      </c>
      <c r="AO146" t="e">
        <f t="shared" ca="1" si="53"/>
        <v>#N/A</v>
      </c>
      <c r="AP146" t="e">
        <f t="shared" ca="1" si="53"/>
        <v>#N/A</v>
      </c>
      <c r="AQ146" t="e">
        <f t="shared" ca="1" si="53"/>
        <v>#N/A</v>
      </c>
      <c r="AR146" t="e">
        <f t="shared" ca="1" si="53"/>
        <v>#N/A</v>
      </c>
      <c r="AS146" t="e">
        <f t="shared" ca="1" si="53"/>
        <v>#N/A</v>
      </c>
      <c r="AT146" t="e">
        <f t="shared" ca="1" si="53"/>
        <v>#N/A</v>
      </c>
      <c r="AU146" t="e">
        <f t="shared" ca="1" si="53"/>
        <v>#N/A</v>
      </c>
      <c r="AV146" t="e">
        <f t="shared" ca="1" si="53"/>
        <v>#N/A</v>
      </c>
      <c r="AW146" t="e">
        <f t="shared" ca="1" si="53"/>
        <v>#N/A</v>
      </c>
      <c r="AX146" t="e">
        <f t="shared" ca="1" si="53"/>
        <v>#N/A</v>
      </c>
      <c r="AY146" t="e">
        <f t="shared" ca="1" si="53"/>
        <v>#N/A</v>
      </c>
      <c r="AZ146" t="e">
        <f t="shared" ca="1" si="53"/>
        <v>#N/A</v>
      </c>
      <c r="BA146" t="e">
        <f t="shared" ca="1" si="53"/>
        <v>#N/A</v>
      </c>
      <c r="BB146" t="e">
        <f t="shared" ca="1" si="49"/>
        <v>#N/A</v>
      </c>
      <c r="BC146" t="e">
        <f t="shared" ca="1" si="49"/>
        <v>#N/A</v>
      </c>
      <c r="BD146" t="e">
        <f t="shared" ca="1" si="49"/>
        <v>#N/A</v>
      </c>
      <c r="BE146" t="e">
        <f t="shared" ca="1" si="49"/>
        <v>#N/A</v>
      </c>
      <c r="BF146" t="e">
        <f t="shared" ca="1" si="49"/>
        <v>#N/A</v>
      </c>
      <c r="BG146" t="e">
        <f t="shared" ca="1" si="49"/>
        <v>#N/A</v>
      </c>
      <c r="BH146" t="e">
        <f t="shared" ca="1" si="49"/>
        <v>#N/A</v>
      </c>
      <c r="BI146" t="e">
        <f t="shared" ca="1" si="49"/>
        <v>#N/A</v>
      </c>
      <c r="BJ146" t="e">
        <f t="shared" ca="1" si="49"/>
        <v>#N/A</v>
      </c>
      <c r="BK146" s="1">
        <f t="shared" si="54"/>
        <v>41784</v>
      </c>
      <c r="BL146" t="e">
        <f t="array" aca="1" ref="BL146:CH146" ca="1">_xll.QSA.InterpLinear(AM146:BJ146,K146:AH146,$BL$2:$CH$2)</f>
        <v>#VALUE!</v>
      </c>
      <c r="BM146" t="e">
        <f ca="1"/>
        <v>#VALUE!</v>
      </c>
      <c r="BN146" t="e">
        <f ca="1"/>
        <v>#VALUE!</v>
      </c>
      <c r="BO146" t="e">
        <f ca="1"/>
        <v>#VALUE!</v>
      </c>
      <c r="BP146" t="e">
        <f ca="1"/>
        <v>#VALUE!</v>
      </c>
      <c r="BQ146" t="e">
        <f ca="1"/>
        <v>#VALUE!</v>
      </c>
      <c r="BR146" t="e">
        <f ca="1"/>
        <v>#VALUE!</v>
      </c>
      <c r="BS146" t="e">
        <f ca="1"/>
        <v>#VALUE!</v>
      </c>
      <c r="BT146" t="e">
        <f ca="1"/>
        <v>#VALUE!</v>
      </c>
      <c r="BU146" t="e">
        <f ca="1"/>
        <v>#VALUE!</v>
      </c>
      <c r="BV146" t="e">
        <f ca="1"/>
        <v>#VALUE!</v>
      </c>
      <c r="BW146" t="e">
        <f ca="1"/>
        <v>#VALUE!</v>
      </c>
      <c r="BX146" t="e">
        <f ca="1"/>
        <v>#VALUE!</v>
      </c>
      <c r="BY146" t="e">
        <f ca="1"/>
        <v>#VALUE!</v>
      </c>
      <c r="BZ146" t="e">
        <f ca="1"/>
        <v>#VALUE!</v>
      </c>
      <c r="CA146" t="e">
        <f ca="1"/>
        <v>#VALUE!</v>
      </c>
      <c r="CB146" t="e">
        <f ca="1"/>
        <v>#VALUE!</v>
      </c>
      <c r="CC146" t="e">
        <f ca="1"/>
        <v>#VALUE!</v>
      </c>
      <c r="CD146" t="e">
        <f ca="1"/>
        <v>#VALUE!</v>
      </c>
      <c r="CE146" t="e">
        <f ca="1"/>
        <v>#VALUE!</v>
      </c>
      <c r="CF146" t="e">
        <f ca="1"/>
        <v>#VALUE!</v>
      </c>
      <c r="CG146" t="e">
        <f ca="1"/>
        <v>#VALUE!</v>
      </c>
      <c r="CH146" t="e">
        <f ca="1"/>
        <v>#VALUE!</v>
      </c>
    </row>
    <row r="147" spans="3:86" x14ac:dyDescent="0.25">
      <c r="C147">
        <v>41649</v>
      </c>
      <c r="D147">
        <v>546</v>
      </c>
      <c r="E147">
        <v>5.9476000000000001E-2</v>
      </c>
      <c r="H147" s="1">
        <f t="shared" si="46"/>
        <v>41785</v>
      </c>
      <c r="I147">
        <f t="shared" si="50"/>
        <v>41785</v>
      </c>
      <c r="J147">
        <f t="shared" si="51"/>
        <v>2311</v>
      </c>
      <c r="K147">
        <f t="shared" ca="1" si="52"/>
        <v>5.8416999999999997E-2</v>
      </c>
      <c r="L147">
        <f t="shared" ca="1" si="52"/>
        <v>5.9735999999999997E-2</v>
      </c>
      <c r="M147">
        <f t="shared" ca="1" si="52"/>
        <v>6.1393000000000003E-2</v>
      </c>
      <c r="N147">
        <f t="shared" ca="1" si="52"/>
        <v>6.275E-2</v>
      </c>
      <c r="O147">
        <f t="shared" ca="1" si="52"/>
        <v>6.3981999999999997E-2</v>
      </c>
      <c r="P147">
        <f t="shared" ca="1" si="52"/>
        <v>6.5074000000000007E-2</v>
      </c>
      <c r="Q147">
        <f t="shared" ca="1" si="52"/>
        <v>6.6100000000000006E-2</v>
      </c>
      <c r="R147">
        <f t="shared" ca="1" si="52"/>
        <v>6.7018999999999995E-2</v>
      </c>
      <c r="S147">
        <f t="shared" ca="1" si="52"/>
        <v>7.0459999999999995E-2</v>
      </c>
      <c r="T147">
        <f t="shared" ca="1" si="52"/>
        <v>7.3820999999999998E-2</v>
      </c>
      <c r="U147">
        <f t="shared" ca="1" si="52"/>
        <v>7.5969999999999996E-2</v>
      </c>
      <c r="V147">
        <f t="shared" ca="1" si="52"/>
        <v>7.8090000000000007E-2</v>
      </c>
      <c r="W147">
        <f t="shared" ca="1" si="52"/>
        <v>8.0176999999999998E-2</v>
      </c>
      <c r="X147">
        <f t="shared" ca="1" si="52"/>
        <v>8.1523999999999999E-2</v>
      </c>
      <c r="Y147">
        <f t="shared" ca="1" si="52"/>
        <v>8.2951999999999998E-2</v>
      </c>
      <c r="Z147">
        <f t="shared" ca="1" si="52"/>
        <v>8.4145999999999999E-2</v>
      </c>
      <c r="AA147">
        <f t="shared" ref="AA147:AH162" ca="1" si="55">OFFSET($E$1,$J147+AA$1,0)</f>
        <v>8.6263000000000006E-2</v>
      </c>
      <c r="AB147">
        <f t="shared" ca="1" si="55"/>
        <v>8.8335999999999998E-2</v>
      </c>
      <c r="AC147">
        <f t="shared" ca="1" si="55"/>
        <v>8.7894E-2</v>
      </c>
      <c r="AD147">
        <f t="shared" ca="1" si="55"/>
        <v>8.6411000000000002E-2</v>
      </c>
      <c r="AE147">
        <f t="shared" ca="1" si="55"/>
        <v>8.4598999999999994E-2</v>
      </c>
      <c r="AF147">
        <f t="shared" ca="1" si="55"/>
        <v>8.4513000000000005E-2</v>
      </c>
      <c r="AG147">
        <f t="shared" ca="1" si="55"/>
        <v>8.4462999999999996E-2</v>
      </c>
      <c r="AH147">
        <f t="shared" ca="1" si="55"/>
        <v>5.8416999999999997E-2</v>
      </c>
      <c r="AJ147" s="1">
        <f t="shared" si="48"/>
        <v>0</v>
      </c>
      <c r="AM147">
        <f t="shared" ca="1" si="53"/>
        <v>92</v>
      </c>
      <c r="AN147">
        <f t="shared" ca="1" si="53"/>
        <v>184</v>
      </c>
      <c r="AO147">
        <f t="shared" ca="1" si="53"/>
        <v>276</v>
      </c>
      <c r="AP147">
        <f t="shared" ca="1" si="53"/>
        <v>365</v>
      </c>
      <c r="AQ147">
        <f t="shared" ca="1" si="53"/>
        <v>457</v>
      </c>
      <c r="AR147">
        <f t="shared" ca="1" si="53"/>
        <v>549</v>
      </c>
      <c r="AS147">
        <f t="shared" ca="1" si="53"/>
        <v>641</v>
      </c>
      <c r="AT147">
        <f t="shared" ca="1" si="53"/>
        <v>731</v>
      </c>
      <c r="AU147">
        <f t="shared" ca="1" si="53"/>
        <v>1096</v>
      </c>
      <c r="AV147">
        <f t="shared" ca="1" si="53"/>
        <v>1463</v>
      </c>
      <c r="AW147">
        <f t="shared" ca="1" si="53"/>
        <v>1827</v>
      </c>
      <c r="AX147">
        <f t="shared" ca="1" si="53"/>
        <v>2192</v>
      </c>
      <c r="AY147">
        <f t="shared" ca="1" si="53"/>
        <v>2557</v>
      </c>
      <c r="AZ147">
        <f t="shared" ca="1" si="53"/>
        <v>2922</v>
      </c>
      <c r="BA147">
        <f t="shared" ca="1" si="53"/>
        <v>3287</v>
      </c>
      <c r="BB147">
        <f t="shared" ca="1" si="53"/>
        <v>3654</v>
      </c>
      <c r="BC147">
        <f t="shared" ref="BC147:BJ162" ca="1" si="56">OFFSET($E$1,$J147+BC$1,-1)</f>
        <v>4383</v>
      </c>
      <c r="BD147">
        <f t="shared" ca="1" si="56"/>
        <v>5481</v>
      </c>
      <c r="BE147">
        <f t="shared" ca="1" si="56"/>
        <v>7305</v>
      </c>
      <c r="BF147">
        <f t="shared" ca="1" si="56"/>
        <v>9131</v>
      </c>
      <c r="BG147">
        <f t="shared" ca="1" si="56"/>
        <v>10958</v>
      </c>
      <c r="BH147">
        <f t="shared" ca="1" si="56"/>
        <v>14610</v>
      </c>
      <c r="BI147">
        <f t="shared" ca="1" si="56"/>
        <v>18263</v>
      </c>
      <c r="BJ147">
        <f t="shared" ca="1" si="56"/>
        <v>92</v>
      </c>
      <c r="BK147" s="1">
        <f t="shared" si="54"/>
        <v>41785</v>
      </c>
      <c r="BL147">
        <f t="array" aca="1" ref="BL147:CH147" ca="1">_xll.QSA.InterpLinear(AM147:BJ147,K147:AH147,$BL$2:$CH$2)</f>
        <v>5.8388326086956516E-2</v>
      </c>
      <c r="BM147">
        <f ca="1"/>
        <v>5.9692989130434783E-2</v>
      </c>
      <c r="BN147">
        <f ca="1"/>
        <v>6.1338967391304351E-2</v>
      </c>
      <c r="BO147">
        <f ca="1"/>
        <v>6.275E-2</v>
      </c>
      <c r="BP147">
        <f ca="1"/>
        <v>6.3955217391304345E-2</v>
      </c>
      <c r="BQ147">
        <f ca="1"/>
        <v>6.5038391304347826E-2</v>
      </c>
      <c r="BR147">
        <f ca="1"/>
        <v>6.6066543478260881E-2</v>
      </c>
      <c r="BS147">
        <f ca="1"/>
        <v>6.7028427397260268E-2</v>
      </c>
      <c r="BT147">
        <f ca="1"/>
        <v>7.0459999999999995E-2</v>
      </c>
      <c r="BU147">
        <f ca="1"/>
        <v>7.3802683923705717E-2</v>
      </c>
      <c r="BV147">
        <f ca="1"/>
        <v>7.5964096153846153E-2</v>
      </c>
      <c r="BW147">
        <f ca="1"/>
        <v>7.8084191780821918E-2</v>
      </c>
      <c r="BX147">
        <f ca="1"/>
        <v>8.0184380821917811E-2</v>
      </c>
      <c r="BY147">
        <f ca="1"/>
        <v>8.1527912328767119E-2</v>
      </c>
      <c r="BZ147">
        <f ca="1"/>
        <v>8.295525340599455E-2</v>
      </c>
      <c r="CA147">
        <f ca="1"/>
        <v>8.4139493188010894E-2</v>
      </c>
      <c r="CB147">
        <f ca="1"/>
        <v>8.6263000000000006E-2</v>
      </c>
      <c r="CC147">
        <f ca="1"/>
        <v>8.8332224043715851E-2</v>
      </c>
      <c r="CD147">
        <f ca="1"/>
        <v>8.7894E-2</v>
      </c>
      <c r="CE147">
        <f ca="1"/>
        <v>8.6410008210180619E-2</v>
      </c>
      <c r="CF147">
        <f ca="1"/>
        <v>8.4598976451259578E-2</v>
      </c>
      <c r="CG147">
        <f ca="1"/>
        <v>8.4513000000000005E-2</v>
      </c>
      <c r="CH147">
        <f ca="1"/>
        <v>8.4463013687380226E-2</v>
      </c>
    </row>
    <row r="148" spans="3:86" x14ac:dyDescent="0.25">
      <c r="C148">
        <v>41649</v>
      </c>
      <c r="D148">
        <v>640</v>
      </c>
      <c r="E148">
        <v>6.1001E-2</v>
      </c>
      <c r="H148" s="1">
        <f t="shared" si="46"/>
        <v>41786</v>
      </c>
      <c r="I148">
        <f t="shared" si="50"/>
        <v>41786</v>
      </c>
      <c r="J148">
        <f t="shared" si="51"/>
        <v>2334</v>
      </c>
      <c r="K148">
        <f t="shared" ref="K148:Z163" ca="1" si="57">OFFSET($E$1,$J148+K$1,0)</f>
        <v>5.8416999999999997E-2</v>
      </c>
      <c r="L148">
        <f t="shared" ca="1" si="57"/>
        <v>5.9685000000000002E-2</v>
      </c>
      <c r="M148">
        <f t="shared" ca="1" si="57"/>
        <v>6.1324999999999998E-2</v>
      </c>
      <c r="N148">
        <f t="shared" ca="1" si="57"/>
        <v>6.2673999999999994E-2</v>
      </c>
      <c r="O148">
        <f t="shared" ca="1" si="57"/>
        <v>6.3900999999999999E-2</v>
      </c>
      <c r="P148">
        <f t="shared" ca="1" si="57"/>
        <v>6.5005999999999994E-2</v>
      </c>
      <c r="Q148">
        <f t="shared" ca="1" si="57"/>
        <v>6.6059999999999994E-2</v>
      </c>
      <c r="R148">
        <f t="shared" ca="1" si="57"/>
        <v>6.7001000000000005E-2</v>
      </c>
      <c r="S148">
        <f t="shared" ca="1" si="57"/>
        <v>7.0635000000000003E-2</v>
      </c>
      <c r="T148">
        <f t="shared" ca="1" si="57"/>
        <v>7.4048000000000003E-2</v>
      </c>
      <c r="U148">
        <f t="shared" ca="1" si="57"/>
        <v>7.6192999999999997E-2</v>
      </c>
      <c r="V148">
        <f t="shared" ca="1" si="57"/>
        <v>7.8310000000000005E-2</v>
      </c>
      <c r="W148">
        <f t="shared" ca="1" si="57"/>
        <v>8.0531000000000005E-2</v>
      </c>
      <c r="X148">
        <f t="shared" ca="1" si="57"/>
        <v>8.2016000000000006E-2</v>
      </c>
      <c r="Y148">
        <f t="shared" ca="1" si="57"/>
        <v>8.3585999999999994E-2</v>
      </c>
      <c r="Z148">
        <f t="shared" ca="1" si="57"/>
        <v>8.4778000000000006E-2</v>
      </c>
      <c r="AA148">
        <f t="shared" ca="1" si="55"/>
        <v>8.7055999999999994E-2</v>
      </c>
      <c r="AB148">
        <f t="shared" ca="1" si="55"/>
        <v>8.9504E-2</v>
      </c>
      <c r="AC148">
        <f t="shared" ca="1" si="55"/>
        <v>8.8976E-2</v>
      </c>
      <c r="AD148">
        <f t="shared" ca="1" si="55"/>
        <v>8.7426000000000004E-2</v>
      </c>
      <c r="AE148">
        <f t="shared" ca="1" si="55"/>
        <v>8.5551000000000002E-2</v>
      </c>
      <c r="AF148">
        <f t="shared" ca="1" si="55"/>
        <v>8.5430000000000006E-2</v>
      </c>
      <c r="AG148">
        <f t="shared" ca="1" si="55"/>
        <v>8.5359000000000004E-2</v>
      </c>
      <c r="AH148">
        <f t="shared" ca="1" si="55"/>
        <v>5.8416999999999997E-2</v>
      </c>
      <c r="AJ148" s="1">
        <f t="shared" si="48"/>
        <v>0</v>
      </c>
      <c r="AM148">
        <f t="shared" ref="AM148:BB163" ca="1" si="58">OFFSET($E$1,$J148+AM$1,-1)</f>
        <v>92</v>
      </c>
      <c r="AN148">
        <f t="shared" ca="1" si="58"/>
        <v>184</v>
      </c>
      <c r="AO148">
        <f t="shared" ca="1" si="58"/>
        <v>276</v>
      </c>
      <c r="AP148">
        <f t="shared" ca="1" si="58"/>
        <v>365</v>
      </c>
      <c r="AQ148">
        <f t="shared" ca="1" si="58"/>
        <v>457</v>
      </c>
      <c r="AR148">
        <f t="shared" ca="1" si="58"/>
        <v>549</v>
      </c>
      <c r="AS148">
        <f t="shared" ca="1" si="58"/>
        <v>643</v>
      </c>
      <c r="AT148">
        <f t="shared" ca="1" si="58"/>
        <v>734</v>
      </c>
      <c r="AU148">
        <f t="shared" ca="1" si="58"/>
        <v>1098</v>
      </c>
      <c r="AV148">
        <f t="shared" ca="1" si="58"/>
        <v>1462</v>
      </c>
      <c r="AW148">
        <f t="shared" ca="1" si="58"/>
        <v>1826</v>
      </c>
      <c r="AX148">
        <f t="shared" ca="1" si="58"/>
        <v>2192</v>
      </c>
      <c r="AY148">
        <f t="shared" ca="1" si="58"/>
        <v>2557</v>
      </c>
      <c r="AZ148">
        <f t="shared" ca="1" si="58"/>
        <v>2922</v>
      </c>
      <c r="BA148">
        <f t="shared" ca="1" si="58"/>
        <v>3289</v>
      </c>
      <c r="BB148">
        <f t="shared" ca="1" si="58"/>
        <v>3653</v>
      </c>
      <c r="BC148">
        <f t="shared" ca="1" si="56"/>
        <v>4383</v>
      </c>
      <c r="BD148">
        <f t="shared" ca="1" si="56"/>
        <v>5480</v>
      </c>
      <c r="BE148">
        <f t="shared" ca="1" si="56"/>
        <v>7307</v>
      </c>
      <c r="BF148">
        <f t="shared" ca="1" si="56"/>
        <v>9131</v>
      </c>
      <c r="BG148">
        <f t="shared" ca="1" si="56"/>
        <v>10958</v>
      </c>
      <c r="BH148">
        <f t="shared" ca="1" si="56"/>
        <v>14610</v>
      </c>
      <c r="BI148">
        <f t="shared" ca="1" si="56"/>
        <v>18263</v>
      </c>
      <c r="BJ148">
        <f t="shared" ca="1" si="56"/>
        <v>92</v>
      </c>
      <c r="BK148" s="1">
        <f t="shared" si="54"/>
        <v>41786</v>
      </c>
      <c r="BL148">
        <f t="array" aca="1" ref="BL148:CH148" ca="1">_xll.QSA.InterpLinear(AM148:BJ148,K148:AH148,$BL$2:$CH$2)</f>
        <v>5.838943478260869E-2</v>
      </c>
      <c r="BM148">
        <f ca="1"/>
        <v>5.9643652173913042E-2</v>
      </c>
      <c r="BN148">
        <f ca="1"/>
        <v>6.1271521739130433E-2</v>
      </c>
      <c r="BO148">
        <f ca="1"/>
        <v>6.2673999999999994E-2</v>
      </c>
      <c r="BP148">
        <f ca="1"/>
        <v>6.387432608695652E-2</v>
      </c>
      <c r="BQ148">
        <f ca="1"/>
        <v>6.496996739130434E-2</v>
      </c>
      <c r="BR148">
        <f ca="1"/>
        <v>6.600393617021276E-2</v>
      </c>
      <c r="BS148">
        <f ca="1"/>
        <v>6.6980318681318679E-2</v>
      </c>
      <c r="BT148">
        <f ca="1"/>
        <v>7.0615032967032976E-2</v>
      </c>
      <c r="BU148">
        <f ca="1"/>
        <v>7.4038623626373631E-2</v>
      </c>
      <c r="BV148">
        <f ca="1"/>
        <v>7.6192999999999997E-2</v>
      </c>
      <c r="BW148">
        <f ca="1"/>
        <v>7.830421584699454E-2</v>
      </c>
      <c r="BX148">
        <f ca="1"/>
        <v>8.0539136986301371E-2</v>
      </c>
      <c r="BY148">
        <f ca="1"/>
        <v>8.2020277929155325E-2</v>
      </c>
      <c r="BZ148">
        <f ca="1"/>
        <v>8.3581722070844675E-2</v>
      </c>
      <c r="CA148">
        <f ca="1"/>
        <v>8.4774725274725279E-2</v>
      </c>
      <c r="CB148">
        <f ca="1"/>
        <v>8.7055999999999994E-2</v>
      </c>
      <c r="CC148">
        <f ca="1"/>
        <v>8.9501768459434819E-2</v>
      </c>
      <c r="CD148">
        <f ca="1"/>
        <v>8.8976577996715933E-2</v>
      </c>
      <c r="CE148">
        <f ca="1"/>
        <v>8.7424973727422001E-2</v>
      </c>
      <c r="CF148">
        <f ca="1"/>
        <v>8.555096686746988E-2</v>
      </c>
      <c r="CG148">
        <f ca="1"/>
        <v>8.5430000000000006E-2</v>
      </c>
      <c r="CH148">
        <f ca="1"/>
        <v>8.5359019436079944E-2</v>
      </c>
    </row>
    <row r="149" spans="3:86" x14ac:dyDescent="0.25">
      <c r="C149">
        <v>41649</v>
      </c>
      <c r="D149">
        <v>732</v>
      </c>
      <c r="E149">
        <v>6.2473000000000001E-2</v>
      </c>
      <c r="H149" s="1">
        <f t="shared" si="46"/>
        <v>41787</v>
      </c>
      <c r="I149">
        <f t="shared" si="50"/>
        <v>41787</v>
      </c>
      <c r="J149">
        <f t="shared" si="51"/>
        <v>2357</v>
      </c>
      <c r="K149">
        <f t="shared" ca="1" si="57"/>
        <v>5.8416999999999997E-2</v>
      </c>
      <c r="L149">
        <f t="shared" ca="1" si="57"/>
        <v>5.9735999999999997E-2</v>
      </c>
      <c r="M149">
        <f t="shared" ca="1" si="57"/>
        <v>6.1383E-2</v>
      </c>
      <c r="N149">
        <f t="shared" ca="1" si="57"/>
        <v>6.2770999999999993E-2</v>
      </c>
      <c r="O149">
        <f t="shared" ca="1" si="57"/>
        <v>6.2791E-2</v>
      </c>
      <c r="P149">
        <f t="shared" ca="1" si="57"/>
        <v>6.4137E-2</v>
      </c>
      <c r="Q149">
        <f t="shared" ca="1" si="57"/>
        <v>6.5323999999999993E-2</v>
      </c>
      <c r="R149">
        <f t="shared" ca="1" si="57"/>
        <v>6.6375000000000003E-2</v>
      </c>
      <c r="S149">
        <f t="shared" ca="1" si="57"/>
        <v>6.7354999999999998E-2</v>
      </c>
      <c r="T149">
        <f t="shared" ca="1" si="57"/>
        <v>7.1121000000000004E-2</v>
      </c>
      <c r="U149">
        <f t="shared" ca="1" si="57"/>
        <v>7.4347999999999997E-2</v>
      </c>
      <c r="V149">
        <f t="shared" ca="1" si="57"/>
        <v>7.6737E-2</v>
      </c>
      <c r="W149">
        <f t="shared" ca="1" si="57"/>
        <v>7.8852000000000005E-2</v>
      </c>
      <c r="X149">
        <f t="shared" ca="1" si="57"/>
        <v>8.0939999999999998E-2</v>
      </c>
      <c r="Y149">
        <f t="shared" ca="1" si="57"/>
        <v>8.2424999999999998E-2</v>
      </c>
      <c r="Z149">
        <f t="shared" ca="1" si="57"/>
        <v>8.4001999999999993E-2</v>
      </c>
      <c r="AA149">
        <f t="shared" ca="1" si="55"/>
        <v>8.5195000000000007E-2</v>
      </c>
      <c r="AB149">
        <f t="shared" ca="1" si="55"/>
        <v>8.7478E-2</v>
      </c>
      <c r="AC149">
        <f t="shared" ca="1" si="55"/>
        <v>8.9935000000000001E-2</v>
      </c>
      <c r="AD149">
        <f t="shared" ca="1" si="55"/>
        <v>8.9401999999999995E-2</v>
      </c>
      <c r="AE149">
        <f t="shared" ca="1" si="55"/>
        <v>8.7841000000000002E-2</v>
      </c>
      <c r="AF149">
        <f t="shared" ca="1" si="55"/>
        <v>8.5953000000000002E-2</v>
      </c>
      <c r="AG149">
        <f t="shared" ca="1" si="55"/>
        <v>8.5835999999999996E-2</v>
      </c>
      <c r="AH149">
        <f t="shared" ca="1" si="55"/>
        <v>8.5764999999999994E-2</v>
      </c>
      <c r="AJ149" s="1">
        <f t="shared" si="48"/>
        <v>0</v>
      </c>
      <c r="AM149">
        <f t="shared" ca="1" si="58"/>
        <v>92</v>
      </c>
      <c r="AN149">
        <f t="shared" ca="1" si="58"/>
        <v>184</v>
      </c>
      <c r="AO149">
        <f t="shared" ca="1" si="58"/>
        <v>275</v>
      </c>
      <c r="AP149">
        <f t="shared" ca="1" si="58"/>
        <v>364</v>
      </c>
      <c r="AQ149">
        <f t="shared" ca="1" si="58"/>
        <v>365</v>
      </c>
      <c r="AR149">
        <f t="shared" ca="1" si="58"/>
        <v>457</v>
      </c>
      <c r="AS149">
        <f t="shared" ca="1" si="58"/>
        <v>551</v>
      </c>
      <c r="AT149">
        <f t="shared" ca="1" si="58"/>
        <v>642</v>
      </c>
      <c r="AU149">
        <f t="shared" ca="1" si="58"/>
        <v>733</v>
      </c>
      <c r="AV149">
        <f t="shared" ca="1" si="58"/>
        <v>1097</v>
      </c>
      <c r="AW149">
        <f t="shared" ca="1" si="58"/>
        <v>1461</v>
      </c>
      <c r="AX149">
        <f t="shared" ca="1" si="58"/>
        <v>1826</v>
      </c>
      <c r="AY149">
        <f t="shared" ca="1" si="58"/>
        <v>2192</v>
      </c>
      <c r="AZ149">
        <f t="shared" ca="1" si="58"/>
        <v>2557</v>
      </c>
      <c r="BA149">
        <f t="shared" ca="1" si="58"/>
        <v>2924</v>
      </c>
      <c r="BB149">
        <f t="shared" ca="1" si="58"/>
        <v>3288</v>
      </c>
      <c r="BC149">
        <f t="shared" ca="1" si="56"/>
        <v>3653</v>
      </c>
      <c r="BD149">
        <f t="shared" ca="1" si="56"/>
        <v>4383</v>
      </c>
      <c r="BE149">
        <f t="shared" ca="1" si="56"/>
        <v>5479</v>
      </c>
      <c r="BF149">
        <f t="shared" ca="1" si="56"/>
        <v>7306</v>
      </c>
      <c r="BG149">
        <f t="shared" ca="1" si="56"/>
        <v>9133</v>
      </c>
      <c r="BH149">
        <f t="shared" ca="1" si="56"/>
        <v>10960</v>
      </c>
      <c r="BI149">
        <f t="shared" ca="1" si="56"/>
        <v>14610</v>
      </c>
      <c r="BJ149">
        <f t="shared" ca="1" si="56"/>
        <v>18263</v>
      </c>
      <c r="BK149" s="1">
        <f t="shared" si="54"/>
        <v>41787</v>
      </c>
      <c r="BL149">
        <f t="array" aca="1" ref="BL149:CH149" ca="1">_xll.QSA.InterpLinear(AM149:BJ149,K149:AH149,$BL$2:$CH$2)</f>
        <v>5.8388326086956516E-2</v>
      </c>
      <c r="BM149">
        <f ca="1"/>
        <v>5.9692989130434783E-2</v>
      </c>
      <c r="BN149">
        <f ca="1"/>
        <v>6.1346802197802197E-2</v>
      </c>
      <c r="BO149">
        <f ca="1"/>
        <v>6.2791E-2</v>
      </c>
      <c r="BP149">
        <f ca="1"/>
        <v>6.4107739130434785E-2</v>
      </c>
      <c r="BQ149">
        <f ca="1"/>
        <v>6.5260861702127651E-2</v>
      </c>
      <c r="BR149">
        <f ca="1"/>
        <v>6.6328802197802197E-2</v>
      </c>
      <c r="BS149">
        <f ca="1"/>
        <v>6.7344230769230767E-2</v>
      </c>
      <c r="BT149">
        <f ca="1"/>
        <v>7.1110653846153851E-2</v>
      </c>
      <c r="BU149">
        <f ca="1"/>
        <v>7.4347999999999997E-2</v>
      </c>
      <c r="BV149">
        <f ca="1"/>
        <v>7.6737E-2</v>
      </c>
      <c r="BW149">
        <f ca="1"/>
        <v>7.8846221311475409E-2</v>
      </c>
      <c r="BX149">
        <f ca="1"/>
        <v>8.0948092643051764E-2</v>
      </c>
      <c r="BY149">
        <f ca="1"/>
        <v>8.2420953678474115E-2</v>
      </c>
      <c r="BZ149">
        <f ca="1"/>
        <v>8.4001999999999993E-2</v>
      </c>
      <c r="CA149">
        <f ca="1"/>
        <v>8.5191731506849319E-2</v>
      </c>
      <c r="CB149">
        <f ca="1"/>
        <v>8.7478E-2</v>
      </c>
      <c r="CC149">
        <f ca="1"/>
        <v>8.9935000000000001E-2</v>
      </c>
      <c r="CD149">
        <f ca="1"/>
        <v>8.9402291735084835E-2</v>
      </c>
      <c r="CE149">
        <f ca="1"/>
        <v>8.7841854406130265E-2</v>
      </c>
      <c r="CF149">
        <f ca="1"/>
        <v>8.5954033388067869E-2</v>
      </c>
      <c r="CG149">
        <f ca="1"/>
        <v>8.5835999999999996E-2</v>
      </c>
      <c r="CH149">
        <f ca="1"/>
        <v>8.5765019436079934E-2</v>
      </c>
    </row>
    <row r="150" spans="3:86" x14ac:dyDescent="0.25">
      <c r="C150">
        <v>41649</v>
      </c>
      <c r="D150">
        <v>1096</v>
      </c>
      <c r="E150">
        <v>6.7835000000000006E-2</v>
      </c>
      <c r="H150" s="1">
        <f t="shared" si="46"/>
        <v>41788</v>
      </c>
      <c r="I150">
        <f t="shared" si="50"/>
        <v>41788</v>
      </c>
      <c r="J150">
        <f t="shared" si="51"/>
        <v>2381</v>
      </c>
      <c r="K150">
        <f t="shared" ca="1" si="57"/>
        <v>5.8416999999999997E-2</v>
      </c>
      <c r="L150">
        <f t="shared" ca="1" si="57"/>
        <v>5.9680999999999998E-2</v>
      </c>
      <c r="M150">
        <f t="shared" ca="1" si="57"/>
        <v>6.1351999999999997E-2</v>
      </c>
      <c r="N150">
        <f t="shared" ca="1" si="57"/>
        <v>6.2701999999999994E-2</v>
      </c>
      <c r="O150">
        <f t="shared" ca="1" si="57"/>
        <v>6.2740000000000004E-2</v>
      </c>
      <c r="P150">
        <f t="shared" ca="1" si="57"/>
        <v>6.4033999999999994E-2</v>
      </c>
      <c r="Q150">
        <f t="shared" ca="1" si="57"/>
        <v>6.5171999999999994E-2</v>
      </c>
      <c r="R150">
        <f t="shared" ca="1" si="57"/>
        <v>6.6216999999999998E-2</v>
      </c>
      <c r="S150">
        <f t="shared" ca="1" si="57"/>
        <v>6.7167000000000004E-2</v>
      </c>
      <c r="T150">
        <f t="shared" ca="1" si="57"/>
        <v>7.0708999999999994E-2</v>
      </c>
      <c r="U150">
        <f t="shared" ca="1" si="57"/>
        <v>7.3457999999999996E-2</v>
      </c>
      <c r="V150">
        <f t="shared" ca="1" si="57"/>
        <v>7.5854000000000005E-2</v>
      </c>
      <c r="W150">
        <f t="shared" ca="1" si="57"/>
        <v>7.7974000000000002E-2</v>
      </c>
      <c r="X150">
        <f t="shared" ca="1" si="57"/>
        <v>8.0060000000000006E-2</v>
      </c>
      <c r="Y150">
        <f t="shared" ca="1" si="57"/>
        <v>8.1550999999999998E-2</v>
      </c>
      <c r="Z150">
        <f t="shared" ca="1" si="57"/>
        <v>8.3125000000000004E-2</v>
      </c>
      <c r="AA150">
        <f t="shared" ca="1" si="55"/>
        <v>8.4316000000000002E-2</v>
      </c>
      <c r="AB150">
        <f t="shared" ca="1" si="55"/>
        <v>8.6594000000000004E-2</v>
      </c>
      <c r="AC150">
        <f t="shared" ca="1" si="55"/>
        <v>8.9237999999999998E-2</v>
      </c>
      <c r="AD150">
        <f t="shared" ca="1" si="55"/>
        <v>8.8933999999999999E-2</v>
      </c>
      <c r="AE150">
        <f t="shared" ca="1" si="55"/>
        <v>8.7347999999999995E-2</v>
      </c>
      <c r="AF150">
        <f t="shared" ca="1" si="55"/>
        <v>8.4699999999999998E-2</v>
      </c>
      <c r="AG150">
        <f t="shared" ca="1" si="55"/>
        <v>8.4695000000000006E-2</v>
      </c>
      <c r="AH150">
        <f t="shared" ca="1" si="55"/>
        <v>8.4691000000000002E-2</v>
      </c>
      <c r="AJ150" s="1">
        <f t="shared" si="48"/>
        <v>0</v>
      </c>
      <c r="AM150">
        <f t="shared" ca="1" si="58"/>
        <v>92</v>
      </c>
      <c r="AN150">
        <f t="shared" ca="1" si="58"/>
        <v>183</v>
      </c>
      <c r="AO150">
        <f t="shared" ca="1" si="58"/>
        <v>274</v>
      </c>
      <c r="AP150">
        <f t="shared" ca="1" si="58"/>
        <v>363</v>
      </c>
      <c r="AQ150">
        <f t="shared" ca="1" si="58"/>
        <v>365</v>
      </c>
      <c r="AR150">
        <f t="shared" ca="1" si="58"/>
        <v>459</v>
      </c>
      <c r="AS150">
        <f t="shared" ca="1" si="58"/>
        <v>550</v>
      </c>
      <c r="AT150">
        <f t="shared" ca="1" si="58"/>
        <v>641</v>
      </c>
      <c r="AU150">
        <f t="shared" ca="1" si="58"/>
        <v>732</v>
      </c>
      <c r="AV150">
        <f t="shared" ca="1" si="58"/>
        <v>1096</v>
      </c>
      <c r="AW150">
        <f t="shared" ca="1" si="58"/>
        <v>1461</v>
      </c>
      <c r="AX150">
        <f t="shared" ca="1" si="58"/>
        <v>1826</v>
      </c>
      <c r="AY150">
        <f t="shared" ca="1" si="58"/>
        <v>2192</v>
      </c>
      <c r="AZ150">
        <f t="shared" ca="1" si="58"/>
        <v>2559</v>
      </c>
      <c r="BA150">
        <f t="shared" ca="1" si="58"/>
        <v>2923</v>
      </c>
      <c r="BB150">
        <f t="shared" ca="1" si="58"/>
        <v>3287</v>
      </c>
      <c r="BC150">
        <f t="shared" ca="1" si="56"/>
        <v>3653</v>
      </c>
      <c r="BD150">
        <f t="shared" ca="1" si="56"/>
        <v>4383</v>
      </c>
      <c r="BE150">
        <f t="shared" ca="1" si="56"/>
        <v>5479</v>
      </c>
      <c r="BF150">
        <f t="shared" ca="1" si="56"/>
        <v>7305</v>
      </c>
      <c r="BG150">
        <f t="shared" ca="1" si="56"/>
        <v>9132</v>
      </c>
      <c r="BH150">
        <f t="shared" ca="1" si="56"/>
        <v>10959</v>
      </c>
      <c r="BI150">
        <f t="shared" ca="1" si="56"/>
        <v>14610</v>
      </c>
      <c r="BJ150">
        <f t="shared" ca="1" si="56"/>
        <v>18263</v>
      </c>
      <c r="BK150" s="1">
        <f t="shared" si="54"/>
        <v>41788</v>
      </c>
      <c r="BL150">
        <f t="array" aca="1" ref="BL150:CH150" ca="1">_xll.QSA.InterpLinear(AM150:BJ150,K150:AH150,$BL$2:$CH$2)</f>
        <v>5.8389219780219777E-2</v>
      </c>
      <c r="BM150">
        <f ca="1"/>
        <v>5.9653219780219778E-2</v>
      </c>
      <c r="BN150">
        <f ca="1"/>
        <v>6.1333637362637361E-2</v>
      </c>
      <c r="BO150">
        <f ca="1"/>
        <v>6.2740000000000004E-2</v>
      </c>
      <c r="BP150">
        <f ca="1"/>
        <v>6.3978936170212761E-2</v>
      </c>
      <c r="BQ150">
        <f ca="1"/>
        <v>6.5121978021978014E-2</v>
      </c>
      <c r="BR150">
        <f ca="1"/>
        <v>6.6182549450549452E-2</v>
      </c>
      <c r="BS150">
        <f ca="1"/>
        <v>6.7167000000000004E-2</v>
      </c>
      <c r="BT150">
        <f ca="1"/>
        <v>7.0708999999999994E-2</v>
      </c>
      <c r="BU150">
        <f ca="1"/>
        <v>7.3457999999999996E-2</v>
      </c>
      <c r="BV150">
        <f ca="1"/>
        <v>7.5854000000000005E-2</v>
      </c>
      <c r="BW150">
        <f ca="1"/>
        <v>7.7968207650273222E-2</v>
      </c>
      <c r="BX150">
        <f ca="1"/>
        <v>8.0060000000000006E-2</v>
      </c>
      <c r="BY150">
        <f ca="1"/>
        <v>8.1550999999999998E-2</v>
      </c>
      <c r="BZ150">
        <f ca="1"/>
        <v>8.3128254098360665E-2</v>
      </c>
      <c r="CA150">
        <f ca="1"/>
        <v>8.4312745901639341E-2</v>
      </c>
      <c r="CB150">
        <f ca="1"/>
        <v>8.6594000000000004E-2</v>
      </c>
      <c r="CC150">
        <f ca="1"/>
        <v>8.9237999999999998E-2</v>
      </c>
      <c r="CD150">
        <f ca="1"/>
        <v>8.8933999999999999E-2</v>
      </c>
      <c r="CE150">
        <f ca="1"/>
        <v>8.7347999999999995E-2</v>
      </c>
      <c r="CF150">
        <f ca="1"/>
        <v>8.4699999999999998E-2</v>
      </c>
      <c r="CG150">
        <f ca="1"/>
        <v>8.4695000000000006E-2</v>
      </c>
      <c r="CH150">
        <f ca="1"/>
        <v>8.469100109499042E-2</v>
      </c>
    </row>
    <row r="151" spans="3:86" x14ac:dyDescent="0.25">
      <c r="C151">
        <v>41649</v>
      </c>
      <c r="D151">
        <v>1461</v>
      </c>
      <c r="E151">
        <v>7.1999999999999995E-2</v>
      </c>
      <c r="H151" s="1">
        <f t="shared" si="46"/>
        <v>41789</v>
      </c>
      <c r="I151">
        <f t="shared" si="50"/>
        <v>41789</v>
      </c>
      <c r="J151">
        <f t="shared" si="51"/>
        <v>2405</v>
      </c>
      <c r="K151">
        <f t="shared" ca="1" si="57"/>
        <v>5.8361000000000003E-2</v>
      </c>
      <c r="L151">
        <f t="shared" ca="1" si="57"/>
        <v>5.8408000000000002E-2</v>
      </c>
      <c r="M151">
        <f t="shared" ca="1" si="57"/>
        <v>5.9811999999999997E-2</v>
      </c>
      <c r="N151">
        <f t="shared" ca="1" si="57"/>
        <v>6.1580999999999997E-2</v>
      </c>
      <c r="O151">
        <f t="shared" ca="1" si="57"/>
        <v>6.3028000000000001E-2</v>
      </c>
      <c r="P151">
        <f t="shared" ca="1" si="57"/>
        <v>6.3067999999999999E-2</v>
      </c>
      <c r="Q151">
        <f t="shared" ca="1" si="57"/>
        <v>6.4444000000000001E-2</v>
      </c>
      <c r="R151">
        <f t="shared" ca="1" si="57"/>
        <v>6.5616999999999995E-2</v>
      </c>
      <c r="S151">
        <f t="shared" ca="1" si="57"/>
        <v>6.6687999999999997E-2</v>
      </c>
      <c r="T151">
        <f t="shared" ca="1" si="57"/>
        <v>6.7682000000000006E-2</v>
      </c>
      <c r="U151">
        <f t="shared" ca="1" si="57"/>
        <v>7.145E-2</v>
      </c>
      <c r="V151">
        <f t="shared" ca="1" si="57"/>
        <v>7.4654999999999999E-2</v>
      </c>
      <c r="W151">
        <f t="shared" ca="1" si="57"/>
        <v>7.7044000000000001E-2</v>
      </c>
      <c r="X151">
        <f t="shared" ca="1" si="57"/>
        <v>7.9162999999999997E-2</v>
      </c>
      <c r="Y151">
        <f t="shared" ca="1" si="57"/>
        <v>8.1517999999999993E-2</v>
      </c>
      <c r="Z151">
        <f t="shared" ca="1" si="57"/>
        <v>8.3002999999999993E-2</v>
      </c>
      <c r="AA151">
        <f t="shared" ca="1" si="55"/>
        <v>8.4575999999999998E-2</v>
      </c>
      <c r="AB151">
        <f t="shared" ca="1" si="55"/>
        <v>8.5766999999999996E-2</v>
      </c>
      <c r="AC151">
        <f t="shared" ca="1" si="55"/>
        <v>8.8051000000000004E-2</v>
      </c>
      <c r="AD151">
        <f t="shared" ca="1" si="55"/>
        <v>9.0705999999999995E-2</v>
      </c>
      <c r="AE151">
        <f t="shared" ca="1" si="55"/>
        <v>9.0376999999999999E-2</v>
      </c>
      <c r="AF151">
        <f t="shared" ca="1" si="55"/>
        <v>8.8748999999999995E-2</v>
      </c>
      <c r="AG151">
        <f t="shared" ca="1" si="55"/>
        <v>8.6032999999999998E-2</v>
      </c>
      <c r="AH151">
        <f t="shared" ca="1" si="55"/>
        <v>8.6027000000000006E-2</v>
      </c>
      <c r="AJ151" s="1">
        <f t="shared" si="48"/>
        <v>0</v>
      </c>
      <c r="AM151">
        <f t="shared" ca="1" si="58"/>
        <v>91</v>
      </c>
      <c r="AN151">
        <f t="shared" ca="1" si="58"/>
        <v>94</v>
      </c>
      <c r="AO151">
        <f t="shared" ca="1" si="58"/>
        <v>182</v>
      </c>
      <c r="AP151">
        <f t="shared" ca="1" si="58"/>
        <v>273</v>
      </c>
      <c r="AQ151">
        <f t="shared" ca="1" si="58"/>
        <v>362</v>
      </c>
      <c r="AR151">
        <f t="shared" ca="1" si="58"/>
        <v>364</v>
      </c>
      <c r="AS151">
        <f t="shared" ca="1" si="58"/>
        <v>458</v>
      </c>
      <c r="AT151">
        <f t="shared" ca="1" si="58"/>
        <v>549</v>
      </c>
      <c r="AU151">
        <f t="shared" ca="1" si="58"/>
        <v>640</v>
      </c>
      <c r="AV151">
        <f t="shared" ca="1" si="58"/>
        <v>731</v>
      </c>
      <c r="AW151">
        <f t="shared" ca="1" si="58"/>
        <v>1096</v>
      </c>
      <c r="AX151">
        <f t="shared" ca="1" si="58"/>
        <v>1461</v>
      </c>
      <c r="AY151">
        <f t="shared" ca="1" si="58"/>
        <v>1826</v>
      </c>
      <c r="AZ151">
        <f t="shared" ca="1" si="58"/>
        <v>2191</v>
      </c>
      <c r="BA151">
        <f t="shared" ca="1" si="58"/>
        <v>2558</v>
      </c>
      <c r="BB151">
        <f t="shared" ca="1" si="58"/>
        <v>2922</v>
      </c>
      <c r="BC151">
        <f t="shared" ca="1" si="56"/>
        <v>3287</v>
      </c>
      <c r="BD151">
        <f t="shared" ca="1" si="56"/>
        <v>3653</v>
      </c>
      <c r="BE151">
        <f t="shared" ca="1" si="56"/>
        <v>4382</v>
      </c>
      <c r="BF151">
        <f t="shared" ca="1" si="56"/>
        <v>5479</v>
      </c>
      <c r="BG151">
        <f t="shared" ca="1" si="56"/>
        <v>7305</v>
      </c>
      <c r="BH151">
        <f t="shared" ca="1" si="56"/>
        <v>9131</v>
      </c>
      <c r="BI151">
        <f t="shared" ca="1" si="56"/>
        <v>10958</v>
      </c>
      <c r="BJ151">
        <f t="shared" ca="1" si="56"/>
        <v>14609</v>
      </c>
      <c r="BK151" s="1">
        <f t="shared" si="54"/>
        <v>41789</v>
      </c>
      <c r="BL151">
        <f t="array" aca="1" ref="BL151:CH151" ca="1">_xll.QSA.InterpLinear(AM151:BJ151,K151:AH151,$BL$2:$CH$2)</f>
        <v>5.8345333333333339E-2</v>
      </c>
      <c r="BM151">
        <f ca="1"/>
        <v>5.9796045454545449E-2</v>
      </c>
      <c r="BN151">
        <f ca="1"/>
        <v>6.1580999999999997E-2</v>
      </c>
      <c r="BO151">
        <f ca="1"/>
        <v>6.3082638297872334E-2</v>
      </c>
      <c r="BP151">
        <f ca="1"/>
        <v>6.4400085106382982E-2</v>
      </c>
      <c r="BQ151">
        <f ca="1"/>
        <v>6.5578329670329671E-2</v>
      </c>
      <c r="BR151">
        <f ca="1"/>
        <v>6.6664461538461534E-2</v>
      </c>
      <c r="BS151">
        <f ca="1"/>
        <v>6.7692323287671233E-2</v>
      </c>
      <c r="BT151">
        <f ca="1"/>
        <v>7.145E-2</v>
      </c>
      <c r="BU151">
        <f ca="1"/>
        <v>7.4654999999999999E-2</v>
      </c>
      <c r="BV151">
        <f ca="1"/>
        <v>7.7044000000000001E-2</v>
      </c>
      <c r="BW151">
        <f ca="1"/>
        <v>7.9162999999999997E-2</v>
      </c>
      <c r="BX151">
        <f ca="1"/>
        <v>8.1522079670329664E-2</v>
      </c>
      <c r="BY151">
        <f ca="1"/>
        <v>8.3007309589041095E-2</v>
      </c>
      <c r="BZ151">
        <f ca="1"/>
        <v>8.4579254098360659E-2</v>
      </c>
      <c r="CA151">
        <f ca="1"/>
        <v>8.5763745901639335E-2</v>
      </c>
      <c r="CB151">
        <f ca="1"/>
        <v>8.805342023701003E-2</v>
      </c>
      <c r="CC151">
        <f ca="1"/>
        <v>9.0705999999999995E-2</v>
      </c>
      <c r="CD151">
        <f ca="1"/>
        <v>9.0376999999999999E-2</v>
      </c>
      <c r="CE151">
        <f ca="1"/>
        <v>8.8747513409961676E-2</v>
      </c>
      <c r="CF151">
        <f ca="1"/>
        <v>8.6032998356614626E-2</v>
      </c>
      <c r="CG151">
        <f ca="1"/>
        <v>8.6026998356614634E-2</v>
      </c>
      <c r="CH151">
        <f ca="1"/>
        <v>8.602099671322927E-2</v>
      </c>
    </row>
    <row r="152" spans="3:86" x14ac:dyDescent="0.25">
      <c r="C152">
        <v>41649</v>
      </c>
      <c r="D152">
        <v>1826</v>
      </c>
      <c r="E152">
        <v>7.5306999999999999E-2</v>
      </c>
      <c r="H152" s="1">
        <f t="shared" si="46"/>
        <v>41790</v>
      </c>
      <c r="I152">
        <f t="shared" si="50"/>
        <v>41790</v>
      </c>
      <c r="J152" t="e">
        <f t="shared" si="51"/>
        <v>#N/A</v>
      </c>
      <c r="K152" t="e">
        <f t="shared" ca="1" si="57"/>
        <v>#N/A</v>
      </c>
      <c r="L152" t="e">
        <f t="shared" ca="1" si="57"/>
        <v>#N/A</v>
      </c>
      <c r="M152" t="e">
        <f t="shared" ca="1" si="57"/>
        <v>#N/A</v>
      </c>
      <c r="N152" t="e">
        <f t="shared" ca="1" si="57"/>
        <v>#N/A</v>
      </c>
      <c r="O152" t="e">
        <f t="shared" ca="1" si="57"/>
        <v>#N/A</v>
      </c>
      <c r="P152" t="e">
        <f t="shared" ca="1" si="57"/>
        <v>#N/A</v>
      </c>
      <c r="Q152" t="e">
        <f t="shared" ca="1" si="57"/>
        <v>#N/A</v>
      </c>
      <c r="R152" t="e">
        <f t="shared" ca="1" si="57"/>
        <v>#N/A</v>
      </c>
      <c r="S152" t="e">
        <f t="shared" ca="1" si="57"/>
        <v>#N/A</v>
      </c>
      <c r="T152" t="e">
        <f t="shared" ca="1" si="57"/>
        <v>#N/A</v>
      </c>
      <c r="U152" t="e">
        <f t="shared" ca="1" si="57"/>
        <v>#N/A</v>
      </c>
      <c r="V152" t="e">
        <f t="shared" ca="1" si="57"/>
        <v>#N/A</v>
      </c>
      <c r="W152" t="e">
        <f t="shared" ca="1" si="57"/>
        <v>#N/A</v>
      </c>
      <c r="X152" t="e">
        <f t="shared" ca="1" si="57"/>
        <v>#N/A</v>
      </c>
      <c r="Y152" t="e">
        <f t="shared" ca="1" si="57"/>
        <v>#N/A</v>
      </c>
      <c r="Z152" t="e">
        <f t="shared" ca="1" si="57"/>
        <v>#N/A</v>
      </c>
      <c r="AA152" t="e">
        <f t="shared" ca="1" si="55"/>
        <v>#N/A</v>
      </c>
      <c r="AB152" t="e">
        <f t="shared" ca="1" si="55"/>
        <v>#N/A</v>
      </c>
      <c r="AC152" t="e">
        <f t="shared" ca="1" si="55"/>
        <v>#N/A</v>
      </c>
      <c r="AD152" t="e">
        <f t="shared" ca="1" si="55"/>
        <v>#N/A</v>
      </c>
      <c r="AE152" t="e">
        <f t="shared" ca="1" si="55"/>
        <v>#N/A</v>
      </c>
      <c r="AF152" t="e">
        <f t="shared" ca="1" si="55"/>
        <v>#N/A</v>
      </c>
      <c r="AG152" t="e">
        <f t="shared" ca="1" si="55"/>
        <v>#N/A</v>
      </c>
      <c r="AH152" t="e">
        <f t="shared" ca="1" si="55"/>
        <v>#N/A</v>
      </c>
      <c r="AJ152" s="1">
        <f t="shared" si="48"/>
        <v>0</v>
      </c>
      <c r="AM152" t="e">
        <f t="shared" ca="1" si="58"/>
        <v>#N/A</v>
      </c>
      <c r="AN152" t="e">
        <f t="shared" ca="1" si="58"/>
        <v>#N/A</v>
      </c>
      <c r="AO152" t="e">
        <f t="shared" ca="1" si="58"/>
        <v>#N/A</v>
      </c>
      <c r="AP152" t="e">
        <f t="shared" ca="1" si="58"/>
        <v>#N/A</v>
      </c>
      <c r="AQ152" t="e">
        <f t="shared" ca="1" si="58"/>
        <v>#N/A</v>
      </c>
      <c r="AR152" t="e">
        <f t="shared" ca="1" si="58"/>
        <v>#N/A</v>
      </c>
      <c r="AS152" t="e">
        <f t="shared" ca="1" si="58"/>
        <v>#N/A</v>
      </c>
      <c r="AT152" t="e">
        <f t="shared" ca="1" si="58"/>
        <v>#N/A</v>
      </c>
      <c r="AU152" t="e">
        <f t="shared" ca="1" si="58"/>
        <v>#N/A</v>
      </c>
      <c r="AV152" t="e">
        <f t="shared" ca="1" si="58"/>
        <v>#N/A</v>
      </c>
      <c r="AW152" t="e">
        <f t="shared" ca="1" si="58"/>
        <v>#N/A</v>
      </c>
      <c r="AX152" t="e">
        <f t="shared" ca="1" si="58"/>
        <v>#N/A</v>
      </c>
      <c r="AY152" t="e">
        <f t="shared" ca="1" si="58"/>
        <v>#N/A</v>
      </c>
      <c r="AZ152" t="e">
        <f t="shared" ca="1" si="58"/>
        <v>#N/A</v>
      </c>
      <c r="BA152" t="e">
        <f t="shared" ca="1" si="58"/>
        <v>#N/A</v>
      </c>
      <c r="BB152" t="e">
        <f t="shared" ca="1" si="58"/>
        <v>#N/A</v>
      </c>
      <c r="BC152" t="e">
        <f t="shared" ca="1" si="56"/>
        <v>#N/A</v>
      </c>
      <c r="BD152" t="e">
        <f t="shared" ca="1" si="56"/>
        <v>#N/A</v>
      </c>
      <c r="BE152" t="e">
        <f t="shared" ca="1" si="56"/>
        <v>#N/A</v>
      </c>
      <c r="BF152" t="e">
        <f t="shared" ca="1" si="56"/>
        <v>#N/A</v>
      </c>
      <c r="BG152" t="e">
        <f t="shared" ca="1" si="56"/>
        <v>#N/A</v>
      </c>
      <c r="BH152" t="e">
        <f t="shared" ca="1" si="56"/>
        <v>#N/A</v>
      </c>
      <c r="BI152" t="e">
        <f t="shared" ca="1" si="56"/>
        <v>#N/A</v>
      </c>
      <c r="BJ152" t="e">
        <f t="shared" ca="1" si="56"/>
        <v>#N/A</v>
      </c>
      <c r="BK152" s="1">
        <f t="shared" si="54"/>
        <v>41790</v>
      </c>
      <c r="BL152" t="e">
        <f t="array" aca="1" ref="BL152:CH152" ca="1">_xll.QSA.InterpLinear(AM152:BJ152,K152:AH152,$BL$2:$CH$2)</f>
        <v>#VALUE!</v>
      </c>
      <c r="BM152" t="e">
        <f ca="1"/>
        <v>#VALUE!</v>
      </c>
      <c r="BN152" t="e">
        <f ca="1"/>
        <v>#VALUE!</v>
      </c>
      <c r="BO152" t="e">
        <f ca="1"/>
        <v>#VALUE!</v>
      </c>
      <c r="BP152" t="e">
        <f ca="1"/>
        <v>#VALUE!</v>
      </c>
      <c r="BQ152" t="e">
        <f ca="1"/>
        <v>#VALUE!</v>
      </c>
      <c r="BR152" t="e">
        <f ca="1"/>
        <v>#VALUE!</v>
      </c>
      <c r="BS152" t="e">
        <f ca="1"/>
        <v>#VALUE!</v>
      </c>
      <c r="BT152" t="e">
        <f ca="1"/>
        <v>#VALUE!</v>
      </c>
      <c r="BU152" t="e">
        <f ca="1"/>
        <v>#VALUE!</v>
      </c>
      <c r="BV152" t="e">
        <f ca="1"/>
        <v>#VALUE!</v>
      </c>
      <c r="BW152" t="e">
        <f ca="1"/>
        <v>#VALUE!</v>
      </c>
      <c r="BX152" t="e">
        <f ca="1"/>
        <v>#VALUE!</v>
      </c>
      <c r="BY152" t="e">
        <f ca="1"/>
        <v>#VALUE!</v>
      </c>
      <c r="BZ152" t="e">
        <f ca="1"/>
        <v>#VALUE!</v>
      </c>
      <c r="CA152" t="e">
        <f ca="1"/>
        <v>#VALUE!</v>
      </c>
      <c r="CB152" t="e">
        <f ca="1"/>
        <v>#VALUE!</v>
      </c>
      <c r="CC152" t="e">
        <f ca="1"/>
        <v>#VALUE!</v>
      </c>
      <c r="CD152" t="e">
        <f ca="1"/>
        <v>#VALUE!</v>
      </c>
      <c r="CE152" t="e">
        <f ca="1"/>
        <v>#VALUE!</v>
      </c>
      <c r="CF152" t="e">
        <f ca="1"/>
        <v>#VALUE!</v>
      </c>
      <c r="CG152" t="e">
        <f ca="1"/>
        <v>#VALUE!</v>
      </c>
      <c r="CH152" t="e">
        <f ca="1"/>
        <v>#VALUE!</v>
      </c>
    </row>
    <row r="153" spans="3:86" x14ac:dyDescent="0.25">
      <c r="C153">
        <v>41649</v>
      </c>
      <c r="D153">
        <v>2191</v>
      </c>
      <c r="E153">
        <v>7.8262999999999999E-2</v>
      </c>
      <c r="H153" s="1">
        <f t="shared" si="46"/>
        <v>41791</v>
      </c>
      <c r="I153">
        <f t="shared" si="50"/>
        <v>41791</v>
      </c>
      <c r="J153" t="e">
        <f t="shared" si="51"/>
        <v>#N/A</v>
      </c>
      <c r="K153" t="e">
        <f t="shared" ca="1" si="57"/>
        <v>#N/A</v>
      </c>
      <c r="L153" t="e">
        <f t="shared" ca="1" si="57"/>
        <v>#N/A</v>
      </c>
      <c r="M153" t="e">
        <f t="shared" ca="1" si="57"/>
        <v>#N/A</v>
      </c>
      <c r="N153" t="e">
        <f t="shared" ca="1" si="57"/>
        <v>#N/A</v>
      </c>
      <c r="O153" t="e">
        <f t="shared" ca="1" si="57"/>
        <v>#N/A</v>
      </c>
      <c r="P153" t="e">
        <f t="shared" ca="1" si="57"/>
        <v>#N/A</v>
      </c>
      <c r="Q153" t="e">
        <f t="shared" ca="1" si="57"/>
        <v>#N/A</v>
      </c>
      <c r="R153" t="e">
        <f t="shared" ca="1" si="57"/>
        <v>#N/A</v>
      </c>
      <c r="S153" t="e">
        <f t="shared" ca="1" si="57"/>
        <v>#N/A</v>
      </c>
      <c r="T153" t="e">
        <f t="shared" ca="1" si="57"/>
        <v>#N/A</v>
      </c>
      <c r="U153" t="e">
        <f t="shared" ca="1" si="57"/>
        <v>#N/A</v>
      </c>
      <c r="V153" t="e">
        <f t="shared" ca="1" si="57"/>
        <v>#N/A</v>
      </c>
      <c r="W153" t="e">
        <f t="shared" ca="1" si="57"/>
        <v>#N/A</v>
      </c>
      <c r="X153" t="e">
        <f t="shared" ca="1" si="57"/>
        <v>#N/A</v>
      </c>
      <c r="Y153" t="e">
        <f t="shared" ca="1" si="57"/>
        <v>#N/A</v>
      </c>
      <c r="Z153" t="e">
        <f t="shared" ca="1" si="57"/>
        <v>#N/A</v>
      </c>
      <c r="AA153" t="e">
        <f t="shared" ca="1" si="55"/>
        <v>#N/A</v>
      </c>
      <c r="AB153" t="e">
        <f t="shared" ca="1" si="55"/>
        <v>#N/A</v>
      </c>
      <c r="AC153" t="e">
        <f t="shared" ca="1" si="55"/>
        <v>#N/A</v>
      </c>
      <c r="AD153" t="e">
        <f t="shared" ca="1" si="55"/>
        <v>#N/A</v>
      </c>
      <c r="AE153" t="e">
        <f t="shared" ca="1" si="55"/>
        <v>#N/A</v>
      </c>
      <c r="AF153" t="e">
        <f t="shared" ca="1" si="55"/>
        <v>#N/A</v>
      </c>
      <c r="AG153" t="e">
        <f t="shared" ca="1" si="55"/>
        <v>#N/A</v>
      </c>
      <c r="AH153" t="e">
        <f t="shared" ca="1" si="55"/>
        <v>#N/A</v>
      </c>
      <c r="AJ153" s="1">
        <f t="shared" si="48"/>
        <v>0</v>
      </c>
      <c r="AM153" t="e">
        <f t="shared" ca="1" si="58"/>
        <v>#N/A</v>
      </c>
      <c r="AN153" t="e">
        <f t="shared" ca="1" si="58"/>
        <v>#N/A</v>
      </c>
      <c r="AO153" t="e">
        <f t="shared" ca="1" si="58"/>
        <v>#N/A</v>
      </c>
      <c r="AP153" t="e">
        <f t="shared" ca="1" si="58"/>
        <v>#N/A</v>
      </c>
      <c r="AQ153" t="e">
        <f t="shared" ca="1" si="58"/>
        <v>#N/A</v>
      </c>
      <c r="AR153" t="e">
        <f t="shared" ca="1" si="58"/>
        <v>#N/A</v>
      </c>
      <c r="AS153" t="e">
        <f t="shared" ca="1" si="58"/>
        <v>#N/A</v>
      </c>
      <c r="AT153" t="e">
        <f t="shared" ca="1" si="58"/>
        <v>#N/A</v>
      </c>
      <c r="AU153" t="e">
        <f t="shared" ca="1" si="58"/>
        <v>#N/A</v>
      </c>
      <c r="AV153" t="e">
        <f t="shared" ca="1" si="58"/>
        <v>#N/A</v>
      </c>
      <c r="AW153" t="e">
        <f t="shared" ca="1" si="58"/>
        <v>#N/A</v>
      </c>
      <c r="AX153" t="e">
        <f t="shared" ca="1" si="58"/>
        <v>#N/A</v>
      </c>
      <c r="AY153" t="e">
        <f t="shared" ca="1" si="58"/>
        <v>#N/A</v>
      </c>
      <c r="AZ153" t="e">
        <f t="shared" ca="1" si="58"/>
        <v>#N/A</v>
      </c>
      <c r="BA153" t="e">
        <f t="shared" ca="1" si="58"/>
        <v>#N/A</v>
      </c>
      <c r="BB153" t="e">
        <f t="shared" ca="1" si="58"/>
        <v>#N/A</v>
      </c>
      <c r="BC153" t="e">
        <f t="shared" ca="1" si="56"/>
        <v>#N/A</v>
      </c>
      <c r="BD153" t="e">
        <f t="shared" ca="1" si="56"/>
        <v>#N/A</v>
      </c>
      <c r="BE153" t="e">
        <f t="shared" ca="1" si="56"/>
        <v>#N/A</v>
      </c>
      <c r="BF153" t="e">
        <f t="shared" ca="1" si="56"/>
        <v>#N/A</v>
      </c>
      <c r="BG153" t="e">
        <f t="shared" ca="1" si="56"/>
        <v>#N/A</v>
      </c>
      <c r="BH153" t="e">
        <f t="shared" ca="1" si="56"/>
        <v>#N/A</v>
      </c>
      <c r="BI153" t="e">
        <f t="shared" ca="1" si="56"/>
        <v>#N/A</v>
      </c>
      <c r="BJ153" t="e">
        <f t="shared" ca="1" si="56"/>
        <v>#N/A</v>
      </c>
      <c r="BK153" s="1">
        <f t="shared" si="54"/>
        <v>41791</v>
      </c>
      <c r="BL153" t="e">
        <f t="array" aca="1" ref="BL153:CH153" ca="1">_xll.QSA.InterpLinear(AM153:BJ153,K153:AH153,$BL$2:$CH$2)</f>
        <v>#VALUE!</v>
      </c>
      <c r="BM153" t="e">
        <f ca="1"/>
        <v>#VALUE!</v>
      </c>
      <c r="BN153" t="e">
        <f ca="1"/>
        <v>#VALUE!</v>
      </c>
      <c r="BO153" t="e">
        <f ca="1"/>
        <v>#VALUE!</v>
      </c>
      <c r="BP153" t="e">
        <f ca="1"/>
        <v>#VALUE!</v>
      </c>
      <c r="BQ153" t="e">
        <f ca="1"/>
        <v>#VALUE!</v>
      </c>
      <c r="BR153" t="e">
        <f ca="1"/>
        <v>#VALUE!</v>
      </c>
      <c r="BS153" t="e">
        <f ca="1"/>
        <v>#VALUE!</v>
      </c>
      <c r="BT153" t="e">
        <f ca="1"/>
        <v>#VALUE!</v>
      </c>
      <c r="BU153" t="e">
        <f ca="1"/>
        <v>#VALUE!</v>
      </c>
      <c r="BV153" t="e">
        <f ca="1"/>
        <v>#VALUE!</v>
      </c>
      <c r="BW153" t="e">
        <f ca="1"/>
        <v>#VALUE!</v>
      </c>
      <c r="BX153" t="e">
        <f ca="1"/>
        <v>#VALUE!</v>
      </c>
      <c r="BY153" t="e">
        <f ca="1"/>
        <v>#VALUE!</v>
      </c>
      <c r="BZ153" t="e">
        <f ca="1"/>
        <v>#VALUE!</v>
      </c>
      <c r="CA153" t="e">
        <f ca="1"/>
        <v>#VALUE!</v>
      </c>
      <c r="CB153" t="e">
        <f ca="1"/>
        <v>#VALUE!</v>
      </c>
      <c r="CC153" t="e">
        <f ca="1"/>
        <v>#VALUE!</v>
      </c>
      <c r="CD153" t="e">
        <f ca="1"/>
        <v>#VALUE!</v>
      </c>
      <c r="CE153" t="e">
        <f ca="1"/>
        <v>#VALUE!</v>
      </c>
      <c r="CF153" t="e">
        <f ca="1"/>
        <v>#VALUE!</v>
      </c>
      <c r="CG153" t="e">
        <f ca="1"/>
        <v>#VALUE!</v>
      </c>
      <c r="CH153" t="e">
        <f ca="1"/>
        <v>#VALUE!</v>
      </c>
    </row>
    <row r="154" spans="3:86" x14ac:dyDescent="0.25">
      <c r="C154">
        <v>41649</v>
      </c>
      <c r="D154">
        <v>2558</v>
      </c>
      <c r="E154">
        <v>8.0965999999999996E-2</v>
      </c>
      <c r="H154" s="1">
        <f t="shared" si="46"/>
        <v>41792</v>
      </c>
      <c r="I154">
        <f t="shared" si="50"/>
        <v>41792</v>
      </c>
      <c r="J154">
        <f t="shared" si="51"/>
        <v>2430</v>
      </c>
      <c r="K154">
        <f t="shared" ca="1" si="57"/>
        <v>5.8416999999999997E-2</v>
      </c>
      <c r="L154">
        <f t="shared" ca="1" si="57"/>
        <v>5.9983000000000002E-2</v>
      </c>
      <c r="M154">
        <f t="shared" ca="1" si="57"/>
        <v>6.1912000000000002E-2</v>
      </c>
      <c r="N154">
        <f t="shared" ca="1" si="57"/>
        <v>6.3563999999999996E-2</v>
      </c>
      <c r="O154">
        <f t="shared" ca="1" si="57"/>
        <v>6.5020999999999995E-2</v>
      </c>
      <c r="P154">
        <f t="shared" ca="1" si="57"/>
        <v>6.6302E-2</v>
      </c>
      <c r="Q154">
        <f t="shared" ca="1" si="57"/>
        <v>6.7450999999999997E-2</v>
      </c>
      <c r="R154">
        <f t="shared" ca="1" si="57"/>
        <v>6.8500000000000005E-2</v>
      </c>
      <c r="S154">
        <f t="shared" ca="1" si="57"/>
        <v>7.2267999999999999E-2</v>
      </c>
      <c r="T154">
        <f t="shared" ca="1" si="57"/>
        <v>7.5484999999999997E-2</v>
      </c>
      <c r="U154">
        <f t="shared" ca="1" si="57"/>
        <v>7.7878000000000003E-2</v>
      </c>
      <c r="V154">
        <f t="shared" ca="1" si="57"/>
        <v>0.08</v>
      </c>
      <c r="W154">
        <f t="shared" ca="1" si="57"/>
        <v>8.2226999999999995E-2</v>
      </c>
      <c r="X154">
        <f t="shared" ca="1" si="57"/>
        <v>8.3715999999999999E-2</v>
      </c>
      <c r="Y154">
        <f t="shared" ca="1" si="57"/>
        <v>8.5445999999999994E-2</v>
      </c>
      <c r="Z154">
        <f t="shared" ca="1" si="57"/>
        <v>8.6476999999999998E-2</v>
      </c>
      <c r="AA154">
        <f t="shared" ca="1" si="55"/>
        <v>8.8774000000000006E-2</v>
      </c>
      <c r="AB154">
        <f t="shared" ca="1" si="55"/>
        <v>9.1444999999999999E-2</v>
      </c>
      <c r="AC154">
        <f t="shared" ca="1" si="55"/>
        <v>9.1117000000000004E-2</v>
      </c>
      <c r="AD154">
        <f t="shared" ca="1" si="55"/>
        <v>8.9474999999999999E-2</v>
      </c>
      <c r="AE154">
        <f t="shared" ca="1" si="55"/>
        <v>8.6726999999999999E-2</v>
      </c>
      <c r="AF154">
        <f t="shared" ca="1" si="55"/>
        <v>8.6724999999999997E-2</v>
      </c>
      <c r="AG154">
        <f t="shared" ca="1" si="55"/>
        <v>8.6723999999999996E-2</v>
      </c>
      <c r="AH154">
        <f t="shared" ca="1" si="55"/>
        <v>5.8416999999999997E-2</v>
      </c>
      <c r="AJ154" s="1">
        <f t="shared" si="48"/>
        <v>0</v>
      </c>
      <c r="AM154">
        <f t="shared" ca="1" si="58"/>
        <v>92</v>
      </c>
      <c r="AN154">
        <f t="shared" ca="1" si="58"/>
        <v>183</v>
      </c>
      <c r="AO154">
        <f t="shared" ca="1" si="58"/>
        <v>273</v>
      </c>
      <c r="AP154">
        <f t="shared" ca="1" si="58"/>
        <v>365</v>
      </c>
      <c r="AQ154">
        <f t="shared" ca="1" si="58"/>
        <v>457</v>
      </c>
      <c r="AR154">
        <f t="shared" ca="1" si="58"/>
        <v>548</v>
      </c>
      <c r="AS154">
        <f t="shared" ca="1" si="58"/>
        <v>639</v>
      </c>
      <c r="AT154">
        <f t="shared" ca="1" si="58"/>
        <v>731</v>
      </c>
      <c r="AU154">
        <f t="shared" ca="1" si="58"/>
        <v>1096</v>
      </c>
      <c r="AV154">
        <f t="shared" ca="1" si="58"/>
        <v>1463</v>
      </c>
      <c r="AW154">
        <f t="shared" ca="1" si="58"/>
        <v>1827</v>
      </c>
      <c r="AX154">
        <f t="shared" ca="1" si="58"/>
        <v>2192</v>
      </c>
      <c r="AY154">
        <f t="shared" ca="1" si="58"/>
        <v>2557</v>
      </c>
      <c r="AZ154">
        <f t="shared" ca="1" si="58"/>
        <v>2922</v>
      </c>
      <c r="BA154">
        <f t="shared" ca="1" si="58"/>
        <v>3287</v>
      </c>
      <c r="BB154">
        <f t="shared" ca="1" si="58"/>
        <v>3654</v>
      </c>
      <c r="BC154">
        <f t="shared" ca="1" si="56"/>
        <v>4383</v>
      </c>
      <c r="BD154">
        <f t="shared" ca="1" si="56"/>
        <v>5481</v>
      </c>
      <c r="BE154">
        <f t="shared" ca="1" si="56"/>
        <v>7305</v>
      </c>
      <c r="BF154">
        <f t="shared" ca="1" si="56"/>
        <v>9131</v>
      </c>
      <c r="BG154">
        <f t="shared" ca="1" si="56"/>
        <v>10958</v>
      </c>
      <c r="BH154">
        <f t="shared" ca="1" si="56"/>
        <v>14610</v>
      </c>
      <c r="BI154">
        <f t="shared" ca="1" si="56"/>
        <v>18263</v>
      </c>
      <c r="BJ154">
        <f t="shared" ca="1" si="56"/>
        <v>92</v>
      </c>
      <c r="BK154" s="1">
        <f t="shared" si="54"/>
        <v>41792</v>
      </c>
      <c r="BL154">
        <f t="array" aca="1" ref="BL154:CH154" ca="1">_xll.QSA.InterpLinear(AM154:BJ154,K154:AH154,$BL$2:$CH$2)</f>
        <v>5.8382582417582415E-2</v>
      </c>
      <c r="BM154">
        <f ca="1"/>
        <v>5.994858241758242E-2</v>
      </c>
      <c r="BN154">
        <f ca="1"/>
        <v>6.1912000000000002E-2</v>
      </c>
      <c r="BO154">
        <f ca="1"/>
        <v>6.3563999999999996E-2</v>
      </c>
      <c r="BP154">
        <f ca="1"/>
        <v>6.4989326086956511E-2</v>
      </c>
      <c r="BQ154">
        <f ca="1"/>
        <v>6.6273846153846155E-2</v>
      </c>
      <c r="BR154">
        <f ca="1"/>
        <v>6.7438373626373629E-2</v>
      </c>
      <c r="BS154">
        <f ca="1"/>
        <v>6.8510323287671232E-2</v>
      </c>
      <c r="BT154">
        <f ca="1"/>
        <v>7.2267999999999999E-2</v>
      </c>
      <c r="BU154">
        <f ca="1"/>
        <v>7.5467468664850129E-2</v>
      </c>
      <c r="BV154">
        <f ca="1"/>
        <v>7.7871425824175833E-2</v>
      </c>
      <c r="BW154">
        <f ca="1"/>
        <v>7.9994186301369868E-2</v>
      </c>
      <c r="BX154">
        <f ca="1"/>
        <v>8.2235158904109582E-2</v>
      </c>
      <c r="BY154">
        <f ca="1"/>
        <v>8.3720739726027393E-2</v>
      </c>
      <c r="BZ154">
        <f ca="1"/>
        <v>8.5448809264305176E-2</v>
      </c>
      <c r="CA154">
        <f ca="1"/>
        <v>8.6471381471389649E-2</v>
      </c>
      <c r="CB154">
        <f ca="1"/>
        <v>8.8774000000000006E-2</v>
      </c>
      <c r="CC154">
        <f ca="1"/>
        <v>9.1440134790528232E-2</v>
      </c>
      <c r="CD154">
        <f ca="1"/>
        <v>9.1117000000000004E-2</v>
      </c>
      <c r="CE154">
        <f ca="1"/>
        <v>8.9473495894909688E-2</v>
      </c>
      <c r="CF154">
        <f ca="1"/>
        <v>8.6726999452354875E-2</v>
      </c>
      <c r="CG154">
        <f ca="1"/>
        <v>8.6724999999999997E-2</v>
      </c>
      <c r="CH154">
        <f ca="1"/>
        <v>8.6724000273747603E-2</v>
      </c>
    </row>
    <row r="155" spans="3:86" x14ac:dyDescent="0.25">
      <c r="C155">
        <v>41649</v>
      </c>
      <c r="D155">
        <v>2922</v>
      </c>
      <c r="E155">
        <v>8.2966999999999999E-2</v>
      </c>
      <c r="H155" s="1">
        <f t="shared" si="46"/>
        <v>41793</v>
      </c>
      <c r="I155">
        <f t="shared" si="50"/>
        <v>41793</v>
      </c>
      <c r="J155">
        <f t="shared" si="51"/>
        <v>2453</v>
      </c>
      <c r="K155">
        <f t="shared" ca="1" si="57"/>
        <v>5.8416999999999997E-2</v>
      </c>
      <c r="L155">
        <f t="shared" ca="1" si="57"/>
        <v>5.9881999999999998E-2</v>
      </c>
      <c r="M155">
        <f t="shared" ca="1" si="57"/>
        <v>6.1912000000000002E-2</v>
      </c>
      <c r="N155">
        <f t="shared" ca="1" si="57"/>
        <v>6.3589000000000007E-2</v>
      </c>
      <c r="O155">
        <f t="shared" ca="1" si="57"/>
        <v>6.5101999999999993E-2</v>
      </c>
      <c r="P155">
        <f t="shared" ca="1" si="57"/>
        <v>6.6404000000000005E-2</v>
      </c>
      <c r="Q155">
        <f t="shared" ca="1" si="57"/>
        <v>6.7567000000000002E-2</v>
      </c>
      <c r="R155">
        <f t="shared" ca="1" si="57"/>
        <v>6.8639000000000006E-2</v>
      </c>
      <c r="S155">
        <f t="shared" ca="1" si="57"/>
        <v>7.2403999999999996E-2</v>
      </c>
      <c r="T155">
        <f t="shared" ca="1" si="57"/>
        <v>7.5356999999999993E-2</v>
      </c>
      <c r="U155">
        <f t="shared" ca="1" si="57"/>
        <v>7.7754000000000004E-2</v>
      </c>
      <c r="V155">
        <f t="shared" ca="1" si="57"/>
        <v>7.9877000000000004E-2</v>
      </c>
      <c r="W155">
        <f t="shared" ca="1" si="57"/>
        <v>8.1702999999999998E-2</v>
      </c>
      <c r="X155">
        <f t="shared" ca="1" si="57"/>
        <v>8.3200999999999997E-2</v>
      </c>
      <c r="Y155">
        <f t="shared" ca="1" si="57"/>
        <v>8.4932999999999995E-2</v>
      </c>
      <c r="Z155">
        <f t="shared" ca="1" si="57"/>
        <v>8.5974999999999996E-2</v>
      </c>
      <c r="AA155">
        <f t="shared" ca="1" si="55"/>
        <v>8.8275000000000006E-2</v>
      </c>
      <c r="AB155">
        <f t="shared" ca="1" si="55"/>
        <v>9.0950000000000003E-2</v>
      </c>
      <c r="AC155">
        <f t="shared" ca="1" si="55"/>
        <v>9.0636999999999995E-2</v>
      </c>
      <c r="AD155">
        <f t="shared" ca="1" si="55"/>
        <v>8.9018E-2</v>
      </c>
      <c r="AE155">
        <f t="shared" ca="1" si="55"/>
        <v>8.6298E-2</v>
      </c>
      <c r="AF155">
        <f t="shared" ca="1" si="55"/>
        <v>8.6301000000000003E-2</v>
      </c>
      <c r="AG155">
        <f t="shared" ca="1" si="55"/>
        <v>8.6303000000000005E-2</v>
      </c>
      <c r="AH155">
        <f t="shared" ca="1" si="55"/>
        <v>5.8416999999999997E-2</v>
      </c>
      <c r="AJ155" s="1">
        <f t="shared" si="48"/>
        <v>0</v>
      </c>
      <c r="AM155">
        <f t="shared" ca="1" si="58"/>
        <v>92</v>
      </c>
      <c r="AN155">
        <f t="shared" ca="1" si="58"/>
        <v>183</v>
      </c>
      <c r="AO155">
        <f t="shared" ca="1" si="58"/>
        <v>273</v>
      </c>
      <c r="AP155">
        <f t="shared" ca="1" si="58"/>
        <v>365</v>
      </c>
      <c r="AQ155">
        <f t="shared" ca="1" si="58"/>
        <v>457</v>
      </c>
      <c r="AR155">
        <f t="shared" ca="1" si="58"/>
        <v>548</v>
      </c>
      <c r="AS155">
        <f t="shared" ca="1" si="58"/>
        <v>639</v>
      </c>
      <c r="AT155">
        <f t="shared" ca="1" si="58"/>
        <v>731</v>
      </c>
      <c r="AU155">
        <f t="shared" ca="1" si="58"/>
        <v>1098</v>
      </c>
      <c r="AV155">
        <f t="shared" ca="1" si="58"/>
        <v>1462</v>
      </c>
      <c r="AW155">
        <f t="shared" ca="1" si="58"/>
        <v>1826</v>
      </c>
      <c r="AX155">
        <f t="shared" ca="1" si="58"/>
        <v>2192</v>
      </c>
      <c r="AY155">
        <f t="shared" ca="1" si="58"/>
        <v>2557</v>
      </c>
      <c r="AZ155">
        <f t="shared" ca="1" si="58"/>
        <v>2922</v>
      </c>
      <c r="BA155">
        <f t="shared" ca="1" si="58"/>
        <v>3289</v>
      </c>
      <c r="BB155">
        <f t="shared" ca="1" si="58"/>
        <v>3653</v>
      </c>
      <c r="BC155">
        <f t="shared" ca="1" si="56"/>
        <v>4383</v>
      </c>
      <c r="BD155">
        <f t="shared" ca="1" si="56"/>
        <v>5480</v>
      </c>
      <c r="BE155">
        <f t="shared" ca="1" si="56"/>
        <v>7307</v>
      </c>
      <c r="BF155">
        <f t="shared" ca="1" si="56"/>
        <v>9131</v>
      </c>
      <c r="BG155">
        <f t="shared" ca="1" si="56"/>
        <v>10958</v>
      </c>
      <c r="BH155">
        <f t="shared" ca="1" si="56"/>
        <v>14610</v>
      </c>
      <c r="BI155">
        <f t="shared" ca="1" si="56"/>
        <v>18263</v>
      </c>
      <c r="BJ155">
        <f t="shared" ca="1" si="56"/>
        <v>92</v>
      </c>
      <c r="BK155" s="1">
        <f t="shared" si="54"/>
        <v>41793</v>
      </c>
      <c r="BL155">
        <f t="array" aca="1" ref="BL155:CH155" ca="1">_xll.QSA.InterpLinear(AM155:BJ155,K155:AH155,$BL$2:$CH$2)</f>
        <v>5.8384802197802198E-2</v>
      </c>
      <c r="BM155">
        <f ca="1"/>
        <v>5.9849802197802199E-2</v>
      </c>
      <c r="BN155">
        <f ca="1"/>
        <v>6.1912000000000002E-2</v>
      </c>
      <c r="BO155">
        <f ca="1"/>
        <v>6.3589000000000007E-2</v>
      </c>
      <c r="BP155">
        <f ca="1"/>
        <v>6.5069108695652161E-2</v>
      </c>
      <c r="BQ155">
        <f ca="1"/>
        <v>6.6375384615384614E-2</v>
      </c>
      <c r="BR155">
        <f ca="1"/>
        <v>6.7554219780219776E-2</v>
      </c>
      <c r="BS155">
        <f ca="1"/>
        <v>6.8649258855585843E-2</v>
      </c>
      <c r="BT155">
        <f ca="1"/>
        <v>7.2383482288828335E-2</v>
      </c>
      <c r="BU155">
        <f ca="1"/>
        <v>7.5348887362637354E-2</v>
      </c>
      <c r="BV155">
        <f ca="1"/>
        <v>7.7754000000000004E-2</v>
      </c>
      <c r="BW155">
        <f ca="1"/>
        <v>7.9871199453551922E-2</v>
      </c>
      <c r="BX155">
        <f ca="1"/>
        <v>8.1711208219178086E-2</v>
      </c>
      <c r="BY155">
        <f ca="1"/>
        <v>8.3205719346049048E-2</v>
      </c>
      <c r="BZ155">
        <f ca="1"/>
        <v>8.4928280653950944E-2</v>
      </c>
      <c r="CA155">
        <f ca="1"/>
        <v>8.5972137362637355E-2</v>
      </c>
      <c r="CB155">
        <f ca="1"/>
        <v>8.8275000000000006E-2</v>
      </c>
      <c r="CC155">
        <f ca="1"/>
        <v>9.0947561531449408E-2</v>
      </c>
      <c r="CD155">
        <f ca="1"/>
        <v>9.0637342638204707E-2</v>
      </c>
      <c r="CE155">
        <f ca="1"/>
        <v>8.9016511220580186E-2</v>
      </c>
      <c r="CF155">
        <f ca="1"/>
        <v>8.6298000821467685E-2</v>
      </c>
      <c r="CG155">
        <f ca="1"/>
        <v>8.6301000000000003E-2</v>
      </c>
      <c r="CH155">
        <f ca="1"/>
        <v>8.6302999452504789E-2</v>
      </c>
    </row>
    <row r="156" spans="3:86" x14ac:dyDescent="0.25">
      <c r="C156">
        <v>41649</v>
      </c>
      <c r="D156">
        <v>3287</v>
      </c>
      <c r="E156">
        <v>8.4638000000000005E-2</v>
      </c>
      <c r="H156" s="1">
        <f t="shared" si="46"/>
        <v>41794</v>
      </c>
      <c r="I156">
        <f t="shared" si="50"/>
        <v>41794</v>
      </c>
      <c r="J156">
        <f t="shared" si="51"/>
        <v>2476</v>
      </c>
      <c r="K156">
        <f t="shared" ca="1" si="57"/>
        <v>5.8416999999999997E-2</v>
      </c>
      <c r="L156">
        <f t="shared" ca="1" si="57"/>
        <v>6.0033999999999997E-2</v>
      </c>
      <c r="M156">
        <f t="shared" ca="1" si="57"/>
        <v>6.2012999999999999E-2</v>
      </c>
      <c r="N156">
        <f t="shared" ca="1" si="57"/>
        <v>6.3715999999999995E-2</v>
      </c>
      <c r="O156">
        <f t="shared" ca="1" si="57"/>
        <v>6.5265000000000004E-2</v>
      </c>
      <c r="P156">
        <f t="shared" ca="1" si="57"/>
        <v>6.6589999999999996E-2</v>
      </c>
      <c r="Q156">
        <f t="shared" ca="1" si="57"/>
        <v>6.7769999999999997E-2</v>
      </c>
      <c r="R156">
        <f t="shared" ca="1" si="57"/>
        <v>6.8874000000000005E-2</v>
      </c>
      <c r="S156">
        <f t="shared" ca="1" si="57"/>
        <v>7.2732000000000005E-2</v>
      </c>
      <c r="T156">
        <f t="shared" ca="1" si="57"/>
        <v>7.5673000000000004E-2</v>
      </c>
      <c r="U156">
        <f t="shared" ca="1" si="57"/>
        <v>7.8069E-2</v>
      </c>
      <c r="V156">
        <f t="shared" ca="1" si="57"/>
        <v>8.0191999999999999E-2</v>
      </c>
      <c r="W156">
        <f t="shared" ca="1" si="57"/>
        <v>8.2018999999999995E-2</v>
      </c>
      <c r="X156">
        <f t="shared" ca="1" si="57"/>
        <v>8.3516000000000007E-2</v>
      </c>
      <c r="Y156">
        <f t="shared" ca="1" si="57"/>
        <v>8.5253999999999996E-2</v>
      </c>
      <c r="Z156">
        <f t="shared" ca="1" si="57"/>
        <v>8.6294999999999997E-2</v>
      </c>
      <c r="AA156">
        <f t="shared" ca="1" si="55"/>
        <v>8.8597999999999996E-2</v>
      </c>
      <c r="AB156">
        <f t="shared" ca="1" si="55"/>
        <v>9.1278999999999999E-2</v>
      </c>
      <c r="AC156">
        <f t="shared" ca="1" si="55"/>
        <v>9.0962000000000001E-2</v>
      </c>
      <c r="AD156">
        <f t="shared" ca="1" si="55"/>
        <v>8.9331999999999995E-2</v>
      </c>
      <c r="AE156">
        <f t="shared" ca="1" si="55"/>
        <v>8.6596999999999993E-2</v>
      </c>
      <c r="AF156">
        <f t="shared" ca="1" si="55"/>
        <v>8.6605000000000001E-2</v>
      </c>
      <c r="AG156">
        <f t="shared" ca="1" si="55"/>
        <v>8.6607000000000003E-2</v>
      </c>
      <c r="AH156">
        <f t="shared" ca="1" si="55"/>
        <v>5.8416999999999997E-2</v>
      </c>
      <c r="AJ156" s="1">
        <f t="shared" si="48"/>
        <v>0</v>
      </c>
      <c r="AM156">
        <f t="shared" ca="1" si="58"/>
        <v>92</v>
      </c>
      <c r="AN156">
        <f t="shared" ca="1" si="58"/>
        <v>183</v>
      </c>
      <c r="AO156">
        <f t="shared" ca="1" si="58"/>
        <v>273</v>
      </c>
      <c r="AP156">
        <f t="shared" ca="1" si="58"/>
        <v>365</v>
      </c>
      <c r="AQ156">
        <f t="shared" ca="1" si="58"/>
        <v>457</v>
      </c>
      <c r="AR156">
        <f t="shared" ca="1" si="58"/>
        <v>548</v>
      </c>
      <c r="AS156">
        <f t="shared" ca="1" si="58"/>
        <v>639</v>
      </c>
      <c r="AT156">
        <f t="shared" ca="1" si="58"/>
        <v>733</v>
      </c>
      <c r="AU156">
        <f t="shared" ca="1" si="58"/>
        <v>1097</v>
      </c>
      <c r="AV156">
        <f t="shared" ca="1" si="58"/>
        <v>1461</v>
      </c>
      <c r="AW156">
        <f t="shared" ca="1" si="58"/>
        <v>1826</v>
      </c>
      <c r="AX156">
        <f t="shared" ca="1" si="58"/>
        <v>2192</v>
      </c>
      <c r="AY156">
        <f t="shared" ca="1" si="58"/>
        <v>2557</v>
      </c>
      <c r="AZ156">
        <f t="shared" ca="1" si="58"/>
        <v>2924</v>
      </c>
      <c r="BA156">
        <f t="shared" ca="1" si="58"/>
        <v>3288</v>
      </c>
      <c r="BB156">
        <f t="shared" ca="1" si="58"/>
        <v>3653</v>
      </c>
      <c r="BC156">
        <f t="shared" ca="1" si="56"/>
        <v>4383</v>
      </c>
      <c r="BD156">
        <f t="shared" ca="1" si="56"/>
        <v>5479</v>
      </c>
      <c r="BE156">
        <f t="shared" ca="1" si="56"/>
        <v>7306</v>
      </c>
      <c r="BF156">
        <f t="shared" ca="1" si="56"/>
        <v>9133</v>
      </c>
      <c r="BG156">
        <f t="shared" ca="1" si="56"/>
        <v>10960</v>
      </c>
      <c r="BH156">
        <f t="shared" ca="1" si="56"/>
        <v>14610</v>
      </c>
      <c r="BI156">
        <f t="shared" ca="1" si="56"/>
        <v>18263</v>
      </c>
      <c r="BJ156">
        <f t="shared" ca="1" si="56"/>
        <v>92</v>
      </c>
      <c r="BK156" s="1">
        <f t="shared" si="54"/>
        <v>41794</v>
      </c>
      <c r="BL156">
        <f t="array" aca="1" ref="BL156:CH156" ca="1">_xll.QSA.InterpLinear(AM156:BJ156,K156:AH156,$BL$2:$CH$2)</f>
        <v>5.8381461538461535E-2</v>
      </c>
      <c r="BM156">
        <f ca="1"/>
        <v>5.9998461538461535E-2</v>
      </c>
      <c r="BN156">
        <f ca="1"/>
        <v>6.2012999999999999E-2</v>
      </c>
      <c r="BO156">
        <f ca="1"/>
        <v>6.3715999999999995E-2</v>
      </c>
      <c r="BP156">
        <f ca="1"/>
        <v>6.5231326086956531E-2</v>
      </c>
      <c r="BQ156">
        <f ca="1"/>
        <v>6.6560879120879116E-2</v>
      </c>
      <c r="BR156">
        <f ca="1"/>
        <v>6.7757032967032962E-2</v>
      </c>
      <c r="BS156">
        <f ca="1"/>
        <v>6.8862255319148941E-2</v>
      </c>
      <c r="BT156">
        <f ca="1"/>
        <v>7.2721401098901101E-2</v>
      </c>
      <c r="BU156">
        <f ca="1"/>
        <v>7.5673000000000004E-2</v>
      </c>
      <c r="BV156">
        <f ca="1"/>
        <v>7.8069E-2</v>
      </c>
      <c r="BW156">
        <f ca="1"/>
        <v>8.0186199453551918E-2</v>
      </c>
      <c r="BX156">
        <f ca="1"/>
        <v>8.2027158038147127E-2</v>
      </c>
      <c r="BY156">
        <f ca="1"/>
        <v>8.3511920980926441E-2</v>
      </c>
      <c r="BZ156">
        <f ca="1"/>
        <v>8.5253999999999996E-2</v>
      </c>
      <c r="CA156">
        <f ca="1"/>
        <v>8.6292147945205483E-2</v>
      </c>
      <c r="CB156">
        <f ca="1"/>
        <v>8.8597999999999996E-2</v>
      </c>
      <c r="CC156">
        <f ca="1"/>
        <v>9.1278999999999999E-2</v>
      </c>
      <c r="CD156">
        <f ca="1"/>
        <v>9.096217350848386E-2</v>
      </c>
      <c r="CE156">
        <f ca="1"/>
        <v>8.9332892172961129E-2</v>
      </c>
      <c r="CF156">
        <f ca="1"/>
        <v>8.6598496989600426E-2</v>
      </c>
      <c r="CG156">
        <f ca="1"/>
        <v>8.6605000000000001E-2</v>
      </c>
      <c r="CH156">
        <f ca="1"/>
        <v>8.6606999452504788E-2</v>
      </c>
    </row>
    <row r="157" spans="3:86" x14ac:dyDescent="0.25">
      <c r="C157">
        <v>41649</v>
      </c>
      <c r="D157">
        <v>3652</v>
      </c>
      <c r="E157">
        <v>8.6261000000000004E-2</v>
      </c>
      <c r="H157" s="1">
        <f t="shared" si="46"/>
        <v>41795</v>
      </c>
      <c r="I157">
        <f t="shared" si="50"/>
        <v>41795</v>
      </c>
      <c r="J157">
        <f t="shared" si="51"/>
        <v>2499</v>
      </c>
      <c r="K157">
        <f t="shared" ca="1" si="57"/>
        <v>5.8416999999999997E-2</v>
      </c>
      <c r="L157">
        <f t="shared" ca="1" si="57"/>
        <v>5.9832000000000003E-2</v>
      </c>
      <c r="M157">
        <f t="shared" ca="1" si="57"/>
        <v>6.1677000000000003E-2</v>
      </c>
      <c r="N157">
        <f t="shared" ca="1" si="57"/>
        <v>6.3311000000000006E-2</v>
      </c>
      <c r="O157">
        <f t="shared" ca="1" si="57"/>
        <v>6.4882999999999996E-2</v>
      </c>
      <c r="P157">
        <f t="shared" ca="1" si="57"/>
        <v>6.6199999999999995E-2</v>
      </c>
      <c r="Q157">
        <f t="shared" ca="1" si="57"/>
        <v>6.7374000000000003E-2</v>
      </c>
      <c r="R157">
        <f t="shared" ca="1" si="57"/>
        <v>6.8455000000000002E-2</v>
      </c>
      <c r="S157">
        <f t="shared" ca="1" si="57"/>
        <v>7.2223999999999997E-2</v>
      </c>
      <c r="T157">
        <f t="shared" ca="1" si="57"/>
        <v>7.5036000000000005E-2</v>
      </c>
      <c r="U157">
        <f t="shared" ca="1" si="57"/>
        <v>7.7432000000000001E-2</v>
      </c>
      <c r="V157">
        <f t="shared" ca="1" si="57"/>
        <v>7.9555000000000001E-2</v>
      </c>
      <c r="W157">
        <f t="shared" ca="1" si="57"/>
        <v>8.1512000000000001E-2</v>
      </c>
      <c r="X157">
        <f t="shared" ca="1" si="57"/>
        <v>8.3008999999999999E-2</v>
      </c>
      <c r="Y157">
        <f t="shared" ca="1" si="57"/>
        <v>8.4742999999999999E-2</v>
      </c>
      <c r="Z157">
        <f t="shared" ca="1" si="57"/>
        <v>8.5778999999999994E-2</v>
      </c>
      <c r="AA157">
        <f t="shared" ca="1" si="55"/>
        <v>8.8075000000000001E-2</v>
      </c>
      <c r="AB157">
        <f t="shared" ca="1" si="55"/>
        <v>9.0745999999999993E-2</v>
      </c>
      <c r="AC157">
        <f t="shared" ca="1" si="55"/>
        <v>9.0431999999999998E-2</v>
      </c>
      <c r="AD157">
        <f t="shared" ca="1" si="55"/>
        <v>8.8813000000000003E-2</v>
      </c>
      <c r="AE157">
        <f t="shared" ca="1" si="55"/>
        <v>8.6100999999999997E-2</v>
      </c>
      <c r="AF157">
        <f t="shared" ca="1" si="55"/>
        <v>8.6102999999999999E-2</v>
      </c>
      <c r="AG157">
        <f t="shared" ca="1" si="55"/>
        <v>8.6104E-2</v>
      </c>
      <c r="AH157">
        <f t="shared" ca="1" si="55"/>
        <v>5.8408000000000002E-2</v>
      </c>
      <c r="AJ157" s="1">
        <f t="shared" si="48"/>
        <v>0</v>
      </c>
      <c r="AM157">
        <f t="shared" ca="1" si="58"/>
        <v>92</v>
      </c>
      <c r="AN157">
        <f t="shared" ca="1" si="58"/>
        <v>183</v>
      </c>
      <c r="AO157">
        <f t="shared" ca="1" si="58"/>
        <v>273</v>
      </c>
      <c r="AP157">
        <f t="shared" ca="1" si="58"/>
        <v>365</v>
      </c>
      <c r="AQ157">
        <f t="shared" ca="1" si="58"/>
        <v>459</v>
      </c>
      <c r="AR157">
        <f t="shared" ca="1" si="58"/>
        <v>550</v>
      </c>
      <c r="AS157">
        <f t="shared" ca="1" si="58"/>
        <v>641</v>
      </c>
      <c r="AT157">
        <f t="shared" ca="1" si="58"/>
        <v>733</v>
      </c>
      <c r="AU157">
        <f t="shared" ca="1" si="58"/>
        <v>1096</v>
      </c>
      <c r="AV157">
        <f t="shared" ca="1" si="58"/>
        <v>1461</v>
      </c>
      <c r="AW157">
        <f t="shared" ca="1" si="58"/>
        <v>1826</v>
      </c>
      <c r="AX157">
        <f t="shared" ca="1" si="58"/>
        <v>2192</v>
      </c>
      <c r="AY157">
        <f t="shared" ca="1" si="58"/>
        <v>2559</v>
      </c>
      <c r="AZ157">
        <f t="shared" ca="1" si="58"/>
        <v>2923</v>
      </c>
      <c r="BA157">
        <f t="shared" ca="1" si="58"/>
        <v>3287</v>
      </c>
      <c r="BB157">
        <f t="shared" ca="1" si="58"/>
        <v>3653</v>
      </c>
      <c r="BC157">
        <f t="shared" ca="1" si="56"/>
        <v>4383</v>
      </c>
      <c r="BD157">
        <f t="shared" ca="1" si="56"/>
        <v>5479</v>
      </c>
      <c r="BE157">
        <f t="shared" ca="1" si="56"/>
        <v>7305</v>
      </c>
      <c r="BF157">
        <f t="shared" ca="1" si="56"/>
        <v>9132</v>
      </c>
      <c r="BG157">
        <f t="shared" ca="1" si="56"/>
        <v>10959</v>
      </c>
      <c r="BH157">
        <f t="shared" ca="1" si="56"/>
        <v>14610</v>
      </c>
      <c r="BI157">
        <f t="shared" ca="1" si="56"/>
        <v>18263</v>
      </c>
      <c r="BJ157">
        <f t="shared" ca="1" si="56"/>
        <v>94</v>
      </c>
      <c r="BK157" s="1">
        <f t="shared" si="54"/>
        <v>41795</v>
      </c>
      <c r="BL157">
        <f t="array" aca="1" ref="BL157:CH157" ca="1">_xll.QSA.InterpLinear(AM157:BJ157,K157:AH157,$BL$2:$CH$2)</f>
        <v>5.8385901098901093E-2</v>
      </c>
      <c r="BM157">
        <f ca="1"/>
        <v>5.9800901098901099E-2</v>
      </c>
      <c r="BN157">
        <f ca="1"/>
        <v>6.1677000000000003E-2</v>
      </c>
      <c r="BO157">
        <f ca="1"/>
        <v>6.3311000000000006E-2</v>
      </c>
      <c r="BP157">
        <f ca="1"/>
        <v>6.4816106382978717E-2</v>
      </c>
      <c r="BQ157">
        <f ca="1"/>
        <v>6.6142109890109879E-2</v>
      </c>
      <c r="BR157">
        <f ca="1"/>
        <v>6.7335296703296701E-2</v>
      </c>
      <c r="BS157">
        <f ca="1"/>
        <v>6.8443249999999997E-2</v>
      </c>
      <c r="BT157">
        <f ca="1"/>
        <v>7.2223999999999997E-2</v>
      </c>
      <c r="BU157">
        <f ca="1"/>
        <v>7.5036000000000005E-2</v>
      </c>
      <c r="BV157">
        <f ca="1"/>
        <v>7.7432000000000001E-2</v>
      </c>
      <c r="BW157">
        <f ca="1"/>
        <v>7.9549199453551919E-2</v>
      </c>
      <c r="BX157">
        <f ca="1"/>
        <v>8.1512000000000001E-2</v>
      </c>
      <c r="BY157">
        <f ca="1"/>
        <v>8.3008999999999999E-2</v>
      </c>
      <c r="BZ157">
        <f ca="1"/>
        <v>8.4745830601092892E-2</v>
      </c>
      <c r="CA157">
        <f ca="1"/>
        <v>8.5776169398907101E-2</v>
      </c>
      <c r="CB157">
        <f ca="1"/>
        <v>8.8075000000000001E-2</v>
      </c>
      <c r="CC157">
        <f ca="1"/>
        <v>9.0745999999999993E-2</v>
      </c>
      <c r="CD157">
        <f ca="1"/>
        <v>9.0431999999999998E-2</v>
      </c>
      <c r="CE157">
        <f ca="1"/>
        <v>8.8813000000000003E-2</v>
      </c>
      <c r="CF157">
        <f ca="1"/>
        <v>8.6100999999999997E-2</v>
      </c>
      <c r="CG157">
        <f ca="1"/>
        <v>8.6102999999999999E-2</v>
      </c>
      <c r="CH157">
        <f ca="1"/>
        <v>8.6103999726252392E-2</v>
      </c>
    </row>
    <row r="158" spans="3:86" x14ac:dyDescent="0.25">
      <c r="C158">
        <v>41649</v>
      </c>
      <c r="D158">
        <v>4385</v>
      </c>
      <c r="E158">
        <v>8.9845999999999995E-2</v>
      </c>
      <c r="H158" s="1">
        <f t="shared" si="46"/>
        <v>41796</v>
      </c>
      <c r="I158">
        <f t="shared" si="50"/>
        <v>41796</v>
      </c>
      <c r="J158">
        <f t="shared" si="51"/>
        <v>2522</v>
      </c>
      <c r="K158">
        <f t="shared" ca="1" si="57"/>
        <v>5.8408000000000002E-2</v>
      </c>
      <c r="L158">
        <f t="shared" ca="1" si="57"/>
        <v>5.9662E-2</v>
      </c>
      <c r="M158">
        <f t="shared" ca="1" si="57"/>
        <v>6.1373999999999998E-2</v>
      </c>
      <c r="N158">
        <f t="shared" ca="1" si="57"/>
        <v>6.1428000000000003E-2</v>
      </c>
      <c r="O158">
        <f t="shared" ca="1" si="57"/>
        <v>6.2952999999999995E-2</v>
      </c>
      <c r="P158">
        <f t="shared" ca="1" si="57"/>
        <v>6.4389000000000002E-2</v>
      </c>
      <c r="Q158">
        <f t="shared" ca="1" si="57"/>
        <v>6.4404000000000003E-2</v>
      </c>
      <c r="R158">
        <f t="shared" ca="1" si="57"/>
        <v>6.5638000000000002E-2</v>
      </c>
      <c r="S158">
        <f t="shared" ca="1" si="57"/>
        <v>6.6764000000000004E-2</v>
      </c>
      <c r="T158">
        <f t="shared" ca="1" si="57"/>
        <v>6.7807999999999993E-2</v>
      </c>
      <c r="U158">
        <f t="shared" ca="1" si="57"/>
        <v>7.1365999999999999E-2</v>
      </c>
      <c r="V158">
        <f t="shared" ca="1" si="57"/>
        <v>7.4313000000000004E-2</v>
      </c>
      <c r="W158">
        <f t="shared" ca="1" si="57"/>
        <v>7.6706999999999997E-2</v>
      </c>
      <c r="X158">
        <f t="shared" ca="1" si="57"/>
        <v>7.8824000000000005E-2</v>
      </c>
      <c r="Y158">
        <f t="shared" ca="1" si="57"/>
        <v>8.0782999999999994E-2</v>
      </c>
      <c r="Z158">
        <f t="shared" ca="1" si="57"/>
        <v>8.2277000000000003E-2</v>
      </c>
      <c r="AA158">
        <f t="shared" ca="1" si="55"/>
        <v>8.4003999999999995E-2</v>
      </c>
      <c r="AB158">
        <f t="shared" ca="1" si="55"/>
        <v>8.5038000000000002E-2</v>
      </c>
      <c r="AC158">
        <f t="shared" ca="1" si="55"/>
        <v>8.7323999999999999E-2</v>
      </c>
      <c r="AD158">
        <f t="shared" ca="1" si="55"/>
        <v>8.9985999999999997E-2</v>
      </c>
      <c r="AE158">
        <f t="shared" ca="1" si="55"/>
        <v>8.9677999999999994E-2</v>
      </c>
      <c r="AF158">
        <f t="shared" ca="1" si="55"/>
        <v>8.8078000000000004E-2</v>
      </c>
      <c r="AG158">
        <f t="shared" ca="1" si="55"/>
        <v>8.5399000000000003E-2</v>
      </c>
      <c r="AH158">
        <f t="shared" ca="1" si="55"/>
        <v>8.5393999999999998E-2</v>
      </c>
      <c r="AJ158" s="1">
        <f t="shared" si="48"/>
        <v>0</v>
      </c>
      <c r="AM158">
        <f t="shared" ca="1" si="58"/>
        <v>94</v>
      </c>
      <c r="AN158">
        <f t="shared" ca="1" si="58"/>
        <v>185</v>
      </c>
      <c r="AO158">
        <f t="shared" ca="1" si="58"/>
        <v>273</v>
      </c>
      <c r="AP158">
        <f t="shared" ca="1" si="58"/>
        <v>276</v>
      </c>
      <c r="AQ158">
        <f t="shared" ca="1" si="58"/>
        <v>367</v>
      </c>
      <c r="AR158">
        <f t="shared" ca="1" si="58"/>
        <v>458</v>
      </c>
      <c r="AS158">
        <f t="shared" ca="1" si="58"/>
        <v>459</v>
      </c>
      <c r="AT158">
        <f t="shared" ca="1" si="58"/>
        <v>549</v>
      </c>
      <c r="AU158">
        <f t="shared" ca="1" si="58"/>
        <v>640</v>
      </c>
      <c r="AV158">
        <f t="shared" ca="1" si="58"/>
        <v>732</v>
      </c>
      <c r="AW158">
        <f t="shared" ca="1" si="58"/>
        <v>1096</v>
      </c>
      <c r="AX158">
        <f t="shared" ca="1" si="58"/>
        <v>1461</v>
      </c>
      <c r="AY158">
        <f t="shared" ca="1" si="58"/>
        <v>1826</v>
      </c>
      <c r="AZ158">
        <f t="shared" ca="1" si="58"/>
        <v>2194</v>
      </c>
      <c r="BA158">
        <f t="shared" ca="1" si="58"/>
        <v>2558</v>
      </c>
      <c r="BB158">
        <f t="shared" ca="1" si="58"/>
        <v>2922</v>
      </c>
      <c r="BC158">
        <f t="shared" ca="1" si="56"/>
        <v>3287</v>
      </c>
      <c r="BD158">
        <f t="shared" ca="1" si="56"/>
        <v>3653</v>
      </c>
      <c r="BE158">
        <f t="shared" ca="1" si="56"/>
        <v>4385</v>
      </c>
      <c r="BF158">
        <f t="shared" ca="1" si="56"/>
        <v>5479</v>
      </c>
      <c r="BG158">
        <f t="shared" ca="1" si="56"/>
        <v>7305</v>
      </c>
      <c r="BH158">
        <f t="shared" ca="1" si="56"/>
        <v>9131</v>
      </c>
      <c r="BI158">
        <f t="shared" ca="1" si="56"/>
        <v>10958</v>
      </c>
      <c r="BJ158">
        <f t="shared" ca="1" si="56"/>
        <v>14612</v>
      </c>
      <c r="BK158" s="1">
        <f t="shared" si="54"/>
        <v>41796</v>
      </c>
      <c r="BL158">
        <f t="array" aca="1" ref="BL158:CH158" ca="1">_xll.QSA.InterpLinear(AM158:BJ158,K158:AH158,$BL$2:$CH$2)</f>
        <v>5.8352879120879123E-2</v>
      </c>
      <c r="BM158">
        <f ca="1"/>
        <v>5.9606879120879121E-2</v>
      </c>
      <c r="BN158">
        <f ca="1"/>
        <v>6.1373999999999998E-2</v>
      </c>
      <c r="BO158">
        <f ca="1"/>
        <v>6.2919483516483507E-2</v>
      </c>
      <c r="BP158">
        <f ca="1"/>
        <v>6.4341659340659343E-2</v>
      </c>
      <c r="BQ158">
        <f ca="1"/>
        <v>6.559686666666667E-2</v>
      </c>
      <c r="BR158">
        <f ca="1"/>
        <v>6.6739252747252745E-2</v>
      </c>
      <c r="BS158">
        <f ca="1"/>
        <v>6.7807999999999993E-2</v>
      </c>
      <c r="BT158">
        <f ca="1"/>
        <v>7.1365999999999999E-2</v>
      </c>
      <c r="BU158">
        <f ca="1"/>
        <v>7.4313000000000004E-2</v>
      </c>
      <c r="BV158">
        <f ca="1"/>
        <v>7.6706999999999997E-2</v>
      </c>
      <c r="BW158">
        <f ca="1"/>
        <v>7.8806741847826087E-2</v>
      </c>
      <c r="BX158">
        <f ca="1"/>
        <v>8.0787104395604395E-2</v>
      </c>
      <c r="BY158">
        <f ca="1"/>
        <v>8.2281731506849323E-2</v>
      </c>
      <c r="BZ158">
        <f ca="1"/>
        <v>8.4006825136612021E-2</v>
      </c>
      <c r="CA158">
        <f ca="1"/>
        <v>8.5035174863387977E-2</v>
      </c>
      <c r="CB158">
        <f ca="1"/>
        <v>8.731775409836065E-2</v>
      </c>
      <c r="CC158">
        <f ca="1"/>
        <v>8.9985999999999997E-2</v>
      </c>
      <c r="CD158">
        <f ca="1"/>
        <v>8.9677999999999994E-2</v>
      </c>
      <c r="CE158">
        <f ca="1"/>
        <v>8.8076533661740564E-2</v>
      </c>
      <c r="CF158">
        <f ca="1"/>
        <v>8.5398998631636566E-2</v>
      </c>
      <c r="CG158">
        <f ca="1"/>
        <v>8.5394002736726871E-2</v>
      </c>
      <c r="CH158">
        <f ca="1"/>
        <v>8.5389005473453738E-2</v>
      </c>
    </row>
    <row r="159" spans="3:86" x14ac:dyDescent="0.25">
      <c r="C159">
        <v>41649</v>
      </c>
      <c r="D159">
        <v>5479</v>
      </c>
      <c r="E159">
        <v>9.4197000000000003E-2</v>
      </c>
      <c r="H159" s="1">
        <f t="shared" si="46"/>
        <v>41797</v>
      </c>
      <c r="I159">
        <f t="shared" si="50"/>
        <v>41797</v>
      </c>
      <c r="J159" t="e">
        <f t="shared" si="51"/>
        <v>#N/A</v>
      </c>
      <c r="K159" t="e">
        <f t="shared" ca="1" si="57"/>
        <v>#N/A</v>
      </c>
      <c r="L159" t="e">
        <f t="shared" ca="1" si="57"/>
        <v>#N/A</v>
      </c>
      <c r="M159" t="e">
        <f t="shared" ca="1" si="57"/>
        <v>#N/A</v>
      </c>
      <c r="N159" t="e">
        <f t="shared" ca="1" si="57"/>
        <v>#N/A</v>
      </c>
      <c r="O159" t="e">
        <f t="shared" ca="1" si="57"/>
        <v>#N/A</v>
      </c>
      <c r="P159" t="e">
        <f t="shared" ca="1" si="57"/>
        <v>#N/A</v>
      </c>
      <c r="Q159" t="e">
        <f t="shared" ca="1" si="57"/>
        <v>#N/A</v>
      </c>
      <c r="R159" t="e">
        <f t="shared" ca="1" si="57"/>
        <v>#N/A</v>
      </c>
      <c r="S159" t="e">
        <f t="shared" ca="1" si="57"/>
        <v>#N/A</v>
      </c>
      <c r="T159" t="e">
        <f t="shared" ca="1" si="57"/>
        <v>#N/A</v>
      </c>
      <c r="U159" t="e">
        <f t="shared" ca="1" si="57"/>
        <v>#N/A</v>
      </c>
      <c r="V159" t="e">
        <f t="shared" ca="1" si="57"/>
        <v>#N/A</v>
      </c>
      <c r="W159" t="e">
        <f t="shared" ca="1" si="57"/>
        <v>#N/A</v>
      </c>
      <c r="X159" t="e">
        <f t="shared" ca="1" si="57"/>
        <v>#N/A</v>
      </c>
      <c r="Y159" t="e">
        <f t="shared" ca="1" si="57"/>
        <v>#N/A</v>
      </c>
      <c r="Z159" t="e">
        <f t="shared" ca="1" si="57"/>
        <v>#N/A</v>
      </c>
      <c r="AA159" t="e">
        <f t="shared" ca="1" si="55"/>
        <v>#N/A</v>
      </c>
      <c r="AB159" t="e">
        <f t="shared" ca="1" si="55"/>
        <v>#N/A</v>
      </c>
      <c r="AC159" t="e">
        <f t="shared" ca="1" si="55"/>
        <v>#N/A</v>
      </c>
      <c r="AD159" t="e">
        <f t="shared" ca="1" si="55"/>
        <v>#N/A</v>
      </c>
      <c r="AE159" t="e">
        <f t="shared" ca="1" si="55"/>
        <v>#N/A</v>
      </c>
      <c r="AF159" t="e">
        <f t="shared" ca="1" si="55"/>
        <v>#N/A</v>
      </c>
      <c r="AG159" t="e">
        <f t="shared" ca="1" si="55"/>
        <v>#N/A</v>
      </c>
      <c r="AH159" t="e">
        <f t="shared" ca="1" si="55"/>
        <v>#N/A</v>
      </c>
      <c r="AJ159" s="1">
        <f t="shared" si="48"/>
        <v>0</v>
      </c>
      <c r="AM159" t="e">
        <f t="shared" ca="1" si="58"/>
        <v>#N/A</v>
      </c>
      <c r="AN159" t="e">
        <f t="shared" ca="1" si="58"/>
        <v>#N/A</v>
      </c>
      <c r="AO159" t="e">
        <f t="shared" ca="1" si="58"/>
        <v>#N/A</v>
      </c>
      <c r="AP159" t="e">
        <f t="shared" ca="1" si="58"/>
        <v>#N/A</v>
      </c>
      <c r="AQ159" t="e">
        <f t="shared" ca="1" si="58"/>
        <v>#N/A</v>
      </c>
      <c r="AR159" t="e">
        <f t="shared" ca="1" si="58"/>
        <v>#N/A</v>
      </c>
      <c r="AS159" t="e">
        <f t="shared" ca="1" si="58"/>
        <v>#N/A</v>
      </c>
      <c r="AT159" t="e">
        <f t="shared" ca="1" si="58"/>
        <v>#N/A</v>
      </c>
      <c r="AU159" t="e">
        <f t="shared" ca="1" si="58"/>
        <v>#N/A</v>
      </c>
      <c r="AV159" t="e">
        <f t="shared" ca="1" si="58"/>
        <v>#N/A</v>
      </c>
      <c r="AW159" t="e">
        <f t="shared" ca="1" si="58"/>
        <v>#N/A</v>
      </c>
      <c r="AX159" t="e">
        <f t="shared" ca="1" si="58"/>
        <v>#N/A</v>
      </c>
      <c r="AY159" t="e">
        <f t="shared" ca="1" si="58"/>
        <v>#N/A</v>
      </c>
      <c r="AZ159" t="e">
        <f t="shared" ca="1" si="58"/>
        <v>#N/A</v>
      </c>
      <c r="BA159" t="e">
        <f t="shared" ca="1" si="58"/>
        <v>#N/A</v>
      </c>
      <c r="BB159" t="e">
        <f t="shared" ca="1" si="58"/>
        <v>#N/A</v>
      </c>
      <c r="BC159" t="e">
        <f t="shared" ca="1" si="56"/>
        <v>#N/A</v>
      </c>
      <c r="BD159" t="e">
        <f t="shared" ca="1" si="56"/>
        <v>#N/A</v>
      </c>
      <c r="BE159" t="e">
        <f t="shared" ca="1" si="56"/>
        <v>#N/A</v>
      </c>
      <c r="BF159" t="e">
        <f t="shared" ca="1" si="56"/>
        <v>#N/A</v>
      </c>
      <c r="BG159" t="e">
        <f t="shared" ca="1" si="56"/>
        <v>#N/A</v>
      </c>
      <c r="BH159" t="e">
        <f t="shared" ca="1" si="56"/>
        <v>#N/A</v>
      </c>
      <c r="BI159" t="e">
        <f t="shared" ca="1" si="56"/>
        <v>#N/A</v>
      </c>
      <c r="BJ159" t="e">
        <f t="shared" ca="1" si="56"/>
        <v>#N/A</v>
      </c>
      <c r="BK159" s="1">
        <f t="shared" si="54"/>
        <v>41797</v>
      </c>
      <c r="BL159" t="e">
        <f t="array" aca="1" ref="BL159:CH159" ca="1">_xll.QSA.InterpLinear(AM159:BJ159,K159:AH159,$BL$2:$CH$2)</f>
        <v>#VALUE!</v>
      </c>
      <c r="BM159" t="e">
        <f ca="1"/>
        <v>#VALUE!</v>
      </c>
      <c r="BN159" t="e">
        <f ca="1"/>
        <v>#VALUE!</v>
      </c>
      <c r="BO159" t="e">
        <f ca="1"/>
        <v>#VALUE!</v>
      </c>
      <c r="BP159" t="e">
        <f ca="1"/>
        <v>#VALUE!</v>
      </c>
      <c r="BQ159" t="e">
        <f ca="1"/>
        <v>#VALUE!</v>
      </c>
      <c r="BR159" t="e">
        <f ca="1"/>
        <v>#VALUE!</v>
      </c>
      <c r="BS159" t="e">
        <f ca="1"/>
        <v>#VALUE!</v>
      </c>
      <c r="BT159" t="e">
        <f ca="1"/>
        <v>#VALUE!</v>
      </c>
      <c r="BU159" t="e">
        <f ca="1"/>
        <v>#VALUE!</v>
      </c>
      <c r="BV159" t="e">
        <f ca="1"/>
        <v>#VALUE!</v>
      </c>
      <c r="BW159" t="e">
        <f ca="1"/>
        <v>#VALUE!</v>
      </c>
      <c r="BX159" t="e">
        <f ca="1"/>
        <v>#VALUE!</v>
      </c>
      <c r="BY159" t="e">
        <f ca="1"/>
        <v>#VALUE!</v>
      </c>
      <c r="BZ159" t="e">
        <f ca="1"/>
        <v>#VALUE!</v>
      </c>
      <c r="CA159" t="e">
        <f ca="1"/>
        <v>#VALUE!</v>
      </c>
      <c r="CB159" t="e">
        <f ca="1"/>
        <v>#VALUE!</v>
      </c>
      <c r="CC159" t="e">
        <f ca="1"/>
        <v>#VALUE!</v>
      </c>
      <c r="CD159" t="e">
        <f ca="1"/>
        <v>#VALUE!</v>
      </c>
      <c r="CE159" t="e">
        <f ca="1"/>
        <v>#VALUE!</v>
      </c>
      <c r="CF159" t="e">
        <f ca="1"/>
        <v>#VALUE!</v>
      </c>
      <c r="CG159" t="e">
        <f ca="1"/>
        <v>#VALUE!</v>
      </c>
      <c r="CH159" t="e">
        <f ca="1"/>
        <v>#VALUE!</v>
      </c>
    </row>
    <row r="160" spans="3:86" x14ac:dyDescent="0.25">
      <c r="C160">
        <v>41649</v>
      </c>
      <c r="D160">
        <v>7305</v>
      </c>
      <c r="E160">
        <v>9.4671000000000005E-2</v>
      </c>
      <c r="H160" s="1">
        <f t="shared" si="46"/>
        <v>41798</v>
      </c>
      <c r="I160">
        <f t="shared" si="50"/>
        <v>41798</v>
      </c>
      <c r="J160" t="e">
        <f t="shared" si="51"/>
        <v>#N/A</v>
      </c>
      <c r="K160" t="e">
        <f t="shared" ca="1" si="57"/>
        <v>#N/A</v>
      </c>
      <c r="L160" t="e">
        <f t="shared" ca="1" si="57"/>
        <v>#N/A</v>
      </c>
      <c r="M160" t="e">
        <f t="shared" ca="1" si="57"/>
        <v>#N/A</v>
      </c>
      <c r="N160" t="e">
        <f t="shared" ca="1" si="57"/>
        <v>#N/A</v>
      </c>
      <c r="O160" t="e">
        <f t="shared" ca="1" si="57"/>
        <v>#N/A</v>
      </c>
      <c r="P160" t="e">
        <f t="shared" ca="1" si="57"/>
        <v>#N/A</v>
      </c>
      <c r="Q160" t="e">
        <f t="shared" ca="1" si="57"/>
        <v>#N/A</v>
      </c>
      <c r="R160" t="e">
        <f t="shared" ca="1" si="57"/>
        <v>#N/A</v>
      </c>
      <c r="S160" t="e">
        <f t="shared" ca="1" si="57"/>
        <v>#N/A</v>
      </c>
      <c r="T160" t="e">
        <f t="shared" ca="1" si="57"/>
        <v>#N/A</v>
      </c>
      <c r="U160" t="e">
        <f t="shared" ca="1" si="57"/>
        <v>#N/A</v>
      </c>
      <c r="V160" t="e">
        <f t="shared" ca="1" si="57"/>
        <v>#N/A</v>
      </c>
      <c r="W160" t="e">
        <f t="shared" ca="1" si="57"/>
        <v>#N/A</v>
      </c>
      <c r="X160" t="e">
        <f t="shared" ca="1" si="57"/>
        <v>#N/A</v>
      </c>
      <c r="Y160" t="e">
        <f t="shared" ca="1" si="57"/>
        <v>#N/A</v>
      </c>
      <c r="Z160" t="e">
        <f t="shared" ca="1" si="57"/>
        <v>#N/A</v>
      </c>
      <c r="AA160" t="e">
        <f t="shared" ca="1" si="55"/>
        <v>#N/A</v>
      </c>
      <c r="AB160" t="e">
        <f t="shared" ca="1" si="55"/>
        <v>#N/A</v>
      </c>
      <c r="AC160" t="e">
        <f t="shared" ca="1" si="55"/>
        <v>#N/A</v>
      </c>
      <c r="AD160" t="e">
        <f t="shared" ca="1" si="55"/>
        <v>#N/A</v>
      </c>
      <c r="AE160" t="e">
        <f t="shared" ca="1" si="55"/>
        <v>#N/A</v>
      </c>
      <c r="AF160" t="e">
        <f t="shared" ca="1" si="55"/>
        <v>#N/A</v>
      </c>
      <c r="AG160" t="e">
        <f t="shared" ca="1" si="55"/>
        <v>#N/A</v>
      </c>
      <c r="AH160" t="e">
        <f t="shared" ca="1" si="55"/>
        <v>#N/A</v>
      </c>
      <c r="AJ160" s="1">
        <f t="shared" si="48"/>
        <v>0</v>
      </c>
      <c r="AM160" t="e">
        <f t="shared" ca="1" si="58"/>
        <v>#N/A</v>
      </c>
      <c r="AN160" t="e">
        <f t="shared" ca="1" si="58"/>
        <v>#N/A</v>
      </c>
      <c r="AO160" t="e">
        <f t="shared" ca="1" si="58"/>
        <v>#N/A</v>
      </c>
      <c r="AP160" t="e">
        <f t="shared" ca="1" si="58"/>
        <v>#N/A</v>
      </c>
      <c r="AQ160" t="e">
        <f t="shared" ca="1" si="58"/>
        <v>#N/A</v>
      </c>
      <c r="AR160" t="e">
        <f t="shared" ca="1" si="58"/>
        <v>#N/A</v>
      </c>
      <c r="AS160" t="e">
        <f t="shared" ca="1" si="58"/>
        <v>#N/A</v>
      </c>
      <c r="AT160" t="e">
        <f t="shared" ca="1" si="58"/>
        <v>#N/A</v>
      </c>
      <c r="AU160" t="e">
        <f t="shared" ca="1" si="58"/>
        <v>#N/A</v>
      </c>
      <c r="AV160" t="e">
        <f t="shared" ca="1" si="58"/>
        <v>#N/A</v>
      </c>
      <c r="AW160" t="e">
        <f t="shared" ca="1" si="58"/>
        <v>#N/A</v>
      </c>
      <c r="AX160" t="e">
        <f t="shared" ca="1" si="58"/>
        <v>#N/A</v>
      </c>
      <c r="AY160" t="e">
        <f t="shared" ca="1" si="58"/>
        <v>#N/A</v>
      </c>
      <c r="AZ160" t="e">
        <f t="shared" ca="1" si="58"/>
        <v>#N/A</v>
      </c>
      <c r="BA160" t="e">
        <f t="shared" ca="1" si="58"/>
        <v>#N/A</v>
      </c>
      <c r="BB160" t="e">
        <f t="shared" ca="1" si="58"/>
        <v>#N/A</v>
      </c>
      <c r="BC160" t="e">
        <f t="shared" ca="1" si="56"/>
        <v>#N/A</v>
      </c>
      <c r="BD160" t="e">
        <f t="shared" ca="1" si="56"/>
        <v>#N/A</v>
      </c>
      <c r="BE160" t="e">
        <f t="shared" ca="1" si="56"/>
        <v>#N/A</v>
      </c>
      <c r="BF160" t="e">
        <f t="shared" ca="1" si="56"/>
        <v>#N/A</v>
      </c>
      <c r="BG160" t="e">
        <f t="shared" ca="1" si="56"/>
        <v>#N/A</v>
      </c>
      <c r="BH160" t="e">
        <f t="shared" ca="1" si="56"/>
        <v>#N/A</v>
      </c>
      <c r="BI160" t="e">
        <f t="shared" ca="1" si="56"/>
        <v>#N/A</v>
      </c>
      <c r="BJ160" t="e">
        <f t="shared" ca="1" si="56"/>
        <v>#N/A</v>
      </c>
      <c r="BK160" s="1">
        <f t="shared" si="54"/>
        <v>41798</v>
      </c>
      <c r="BL160" t="e">
        <f t="array" aca="1" ref="BL160:CH160" ca="1">_xll.QSA.InterpLinear(AM160:BJ160,K160:AH160,$BL$2:$CH$2)</f>
        <v>#VALUE!</v>
      </c>
      <c r="BM160" t="e">
        <f ca="1"/>
        <v>#VALUE!</v>
      </c>
      <c r="BN160" t="e">
        <f ca="1"/>
        <v>#VALUE!</v>
      </c>
      <c r="BO160" t="e">
        <f ca="1"/>
        <v>#VALUE!</v>
      </c>
      <c r="BP160" t="e">
        <f ca="1"/>
        <v>#VALUE!</v>
      </c>
      <c r="BQ160" t="e">
        <f ca="1"/>
        <v>#VALUE!</v>
      </c>
      <c r="BR160" t="e">
        <f ca="1"/>
        <v>#VALUE!</v>
      </c>
      <c r="BS160" t="e">
        <f ca="1"/>
        <v>#VALUE!</v>
      </c>
      <c r="BT160" t="e">
        <f ca="1"/>
        <v>#VALUE!</v>
      </c>
      <c r="BU160" t="e">
        <f ca="1"/>
        <v>#VALUE!</v>
      </c>
      <c r="BV160" t="e">
        <f ca="1"/>
        <v>#VALUE!</v>
      </c>
      <c r="BW160" t="e">
        <f ca="1"/>
        <v>#VALUE!</v>
      </c>
      <c r="BX160" t="e">
        <f ca="1"/>
        <v>#VALUE!</v>
      </c>
      <c r="BY160" t="e">
        <f ca="1"/>
        <v>#VALUE!</v>
      </c>
      <c r="BZ160" t="e">
        <f ca="1"/>
        <v>#VALUE!</v>
      </c>
      <c r="CA160" t="e">
        <f ca="1"/>
        <v>#VALUE!</v>
      </c>
      <c r="CB160" t="e">
        <f ca="1"/>
        <v>#VALUE!</v>
      </c>
      <c r="CC160" t="e">
        <f ca="1"/>
        <v>#VALUE!</v>
      </c>
      <c r="CD160" t="e">
        <f ca="1"/>
        <v>#VALUE!</v>
      </c>
      <c r="CE160" t="e">
        <f ca="1"/>
        <v>#VALUE!</v>
      </c>
      <c r="CF160" t="e">
        <f ca="1"/>
        <v>#VALUE!</v>
      </c>
      <c r="CG160" t="e">
        <f ca="1"/>
        <v>#VALUE!</v>
      </c>
      <c r="CH160" t="e">
        <f ca="1"/>
        <v>#VALUE!</v>
      </c>
    </row>
    <row r="161" spans="3:86" x14ac:dyDescent="0.25">
      <c r="C161">
        <v>41649</v>
      </c>
      <c r="D161">
        <v>9131</v>
      </c>
      <c r="E161">
        <v>9.3511999999999998E-2</v>
      </c>
      <c r="H161" s="1">
        <f t="shared" si="46"/>
        <v>41799</v>
      </c>
      <c r="I161">
        <f t="shared" si="50"/>
        <v>41799</v>
      </c>
      <c r="J161">
        <f t="shared" si="51"/>
        <v>2547</v>
      </c>
      <c r="K161">
        <f t="shared" ca="1" si="57"/>
        <v>5.8416999999999997E-2</v>
      </c>
      <c r="L161">
        <f t="shared" ca="1" si="57"/>
        <v>5.9630000000000002E-2</v>
      </c>
      <c r="M161">
        <f t="shared" ca="1" si="57"/>
        <v>6.1274000000000002E-2</v>
      </c>
      <c r="N161">
        <f t="shared" ca="1" si="57"/>
        <v>6.2779000000000001E-2</v>
      </c>
      <c r="O161">
        <f t="shared" ca="1" si="57"/>
        <v>6.4210000000000003E-2</v>
      </c>
      <c r="P161">
        <f t="shared" ca="1" si="57"/>
        <v>6.5423999999999996E-2</v>
      </c>
      <c r="Q161">
        <f t="shared" ca="1" si="57"/>
        <v>6.6538E-2</v>
      </c>
      <c r="R161">
        <f t="shared" ca="1" si="57"/>
        <v>6.7560999999999996E-2</v>
      </c>
      <c r="S161">
        <f t="shared" ca="1" si="57"/>
        <v>7.0998000000000006E-2</v>
      </c>
      <c r="T161">
        <f t="shared" ca="1" si="57"/>
        <v>7.3766999999999999E-2</v>
      </c>
      <c r="U161">
        <f t="shared" ca="1" si="57"/>
        <v>7.5925000000000006E-2</v>
      </c>
      <c r="V161">
        <f t="shared" ca="1" si="57"/>
        <v>7.8050999999999995E-2</v>
      </c>
      <c r="W161">
        <f t="shared" ca="1" si="57"/>
        <v>8.0009999999999998E-2</v>
      </c>
      <c r="X161">
        <f t="shared" ca="1" si="57"/>
        <v>8.1503000000000006E-2</v>
      </c>
      <c r="Y161">
        <f t="shared" ca="1" si="57"/>
        <v>8.3229999999999998E-2</v>
      </c>
      <c r="Z161">
        <f t="shared" ca="1" si="57"/>
        <v>8.4263000000000005E-2</v>
      </c>
      <c r="AA161">
        <f t="shared" ca="1" si="55"/>
        <v>8.6549000000000001E-2</v>
      </c>
      <c r="AB161">
        <f t="shared" ca="1" si="55"/>
        <v>8.9198E-2</v>
      </c>
      <c r="AC161">
        <f t="shared" ca="1" si="55"/>
        <v>8.8905999999999999E-2</v>
      </c>
      <c r="AD161">
        <f t="shared" ca="1" si="55"/>
        <v>8.7327000000000002E-2</v>
      </c>
      <c r="AE161">
        <f t="shared" ca="1" si="55"/>
        <v>8.4683999999999995E-2</v>
      </c>
      <c r="AF161">
        <f t="shared" ca="1" si="55"/>
        <v>8.4681999999999993E-2</v>
      </c>
      <c r="AG161">
        <f t="shared" ca="1" si="55"/>
        <v>8.4681000000000006E-2</v>
      </c>
      <c r="AH161">
        <f t="shared" ca="1" si="55"/>
        <v>5.8416999999999997E-2</v>
      </c>
      <c r="AJ161" s="1">
        <f t="shared" si="48"/>
        <v>0</v>
      </c>
      <c r="AM161">
        <f t="shared" ca="1" si="58"/>
        <v>92</v>
      </c>
      <c r="AN161">
        <f t="shared" ca="1" si="58"/>
        <v>183</v>
      </c>
      <c r="AO161">
        <f t="shared" ca="1" si="58"/>
        <v>273</v>
      </c>
      <c r="AP161">
        <f t="shared" ca="1" si="58"/>
        <v>365</v>
      </c>
      <c r="AQ161">
        <f t="shared" ca="1" si="58"/>
        <v>457</v>
      </c>
      <c r="AR161">
        <f t="shared" ca="1" si="58"/>
        <v>548</v>
      </c>
      <c r="AS161">
        <f t="shared" ca="1" si="58"/>
        <v>639</v>
      </c>
      <c r="AT161">
        <f t="shared" ca="1" si="58"/>
        <v>731</v>
      </c>
      <c r="AU161">
        <f t="shared" ca="1" si="58"/>
        <v>1096</v>
      </c>
      <c r="AV161">
        <f t="shared" ca="1" si="58"/>
        <v>1463</v>
      </c>
      <c r="AW161">
        <f t="shared" ca="1" si="58"/>
        <v>1827</v>
      </c>
      <c r="AX161">
        <f t="shared" ca="1" si="58"/>
        <v>2192</v>
      </c>
      <c r="AY161">
        <f t="shared" ca="1" si="58"/>
        <v>2557</v>
      </c>
      <c r="AZ161">
        <f t="shared" ca="1" si="58"/>
        <v>2922</v>
      </c>
      <c r="BA161">
        <f t="shared" ca="1" si="58"/>
        <v>3287</v>
      </c>
      <c r="BB161">
        <f t="shared" ca="1" si="58"/>
        <v>3654</v>
      </c>
      <c r="BC161">
        <f t="shared" ca="1" si="56"/>
        <v>4383</v>
      </c>
      <c r="BD161">
        <f t="shared" ca="1" si="56"/>
        <v>5481</v>
      </c>
      <c r="BE161">
        <f t="shared" ca="1" si="56"/>
        <v>7305</v>
      </c>
      <c r="BF161">
        <f t="shared" ca="1" si="56"/>
        <v>9131</v>
      </c>
      <c r="BG161">
        <f t="shared" ca="1" si="56"/>
        <v>10958</v>
      </c>
      <c r="BH161">
        <f t="shared" ca="1" si="56"/>
        <v>14610</v>
      </c>
      <c r="BI161">
        <f t="shared" ca="1" si="56"/>
        <v>18263</v>
      </c>
      <c r="BJ161">
        <f t="shared" ca="1" si="56"/>
        <v>92</v>
      </c>
      <c r="BK161" s="1">
        <f t="shared" si="54"/>
        <v>41799</v>
      </c>
      <c r="BL161">
        <f t="array" aca="1" ref="BL161:CH161" ca="1">_xll.QSA.InterpLinear(AM161:BJ161,K161:AH161,$BL$2:$CH$2)</f>
        <v>5.8390340659340657E-2</v>
      </c>
      <c r="BM161">
        <f ca="1"/>
        <v>5.9603340659340663E-2</v>
      </c>
      <c r="BN161">
        <f ca="1"/>
        <v>6.1274000000000002E-2</v>
      </c>
      <c r="BO161">
        <f ca="1"/>
        <v>6.2779000000000001E-2</v>
      </c>
      <c r="BP161">
        <f ca="1"/>
        <v>6.4178891304347827E-2</v>
      </c>
      <c r="BQ161">
        <f ca="1"/>
        <v>6.5397318681318678E-2</v>
      </c>
      <c r="BR161">
        <f ca="1"/>
        <v>6.6525758241758243E-2</v>
      </c>
      <c r="BS161">
        <f ca="1"/>
        <v>6.7570416438356165E-2</v>
      </c>
      <c r="BT161">
        <f ca="1"/>
        <v>7.0998000000000006E-2</v>
      </c>
      <c r="BU161">
        <f ca="1"/>
        <v>7.3751910081743866E-2</v>
      </c>
      <c r="BV161">
        <f ca="1"/>
        <v>7.5919071428571433E-2</v>
      </c>
      <c r="BW161">
        <f ca="1"/>
        <v>7.8045175342465745E-2</v>
      </c>
      <c r="BX161">
        <f ca="1"/>
        <v>8.0018180821917806E-2</v>
      </c>
      <c r="BY161">
        <f ca="1"/>
        <v>8.1507731506849326E-2</v>
      </c>
      <c r="BZ161">
        <f ca="1"/>
        <v>8.3232814713896458E-2</v>
      </c>
      <c r="CA161">
        <f ca="1"/>
        <v>8.4257370572207085E-2</v>
      </c>
      <c r="CB161">
        <f ca="1"/>
        <v>8.6549000000000001E-2</v>
      </c>
      <c r="CC161">
        <f ca="1"/>
        <v>8.9193174863387972E-2</v>
      </c>
      <c r="CD161">
        <f ca="1"/>
        <v>8.8905999999999999E-2</v>
      </c>
      <c r="CE161">
        <f ca="1"/>
        <v>8.7325553366174063E-2</v>
      </c>
      <c r="CF161">
        <f ca="1"/>
        <v>8.4683999452354872E-2</v>
      </c>
      <c r="CG161">
        <f ca="1"/>
        <v>8.4681999999999993E-2</v>
      </c>
      <c r="CH161">
        <f ca="1"/>
        <v>8.4681000273747614E-2</v>
      </c>
    </row>
    <row r="162" spans="3:86" x14ac:dyDescent="0.25">
      <c r="C162">
        <v>41649</v>
      </c>
      <c r="D162">
        <v>10958</v>
      </c>
      <c r="E162">
        <v>9.2743999999999993E-2</v>
      </c>
      <c r="H162" s="1">
        <f t="shared" si="46"/>
        <v>41800</v>
      </c>
      <c r="I162">
        <f t="shared" si="50"/>
        <v>41800</v>
      </c>
      <c r="J162">
        <f t="shared" si="51"/>
        <v>2570</v>
      </c>
      <c r="K162">
        <f t="shared" ca="1" si="57"/>
        <v>5.8416999999999997E-2</v>
      </c>
      <c r="L162">
        <f t="shared" ca="1" si="57"/>
        <v>5.9730999999999999E-2</v>
      </c>
      <c r="M162">
        <f t="shared" ca="1" si="57"/>
        <v>6.1676000000000002E-2</v>
      </c>
      <c r="N162">
        <f t="shared" ca="1" si="57"/>
        <v>6.3361000000000001E-2</v>
      </c>
      <c r="O162">
        <f t="shared" ca="1" si="57"/>
        <v>6.4940999999999999E-2</v>
      </c>
      <c r="P162">
        <f t="shared" ca="1" si="57"/>
        <v>6.6268999999999995E-2</v>
      </c>
      <c r="Q162">
        <f t="shared" ca="1" si="57"/>
        <v>6.7465999999999998E-2</v>
      </c>
      <c r="R162">
        <f t="shared" ca="1" si="57"/>
        <v>6.8576999999999999E-2</v>
      </c>
      <c r="S162">
        <f t="shared" ca="1" si="57"/>
        <v>7.2119000000000003E-2</v>
      </c>
      <c r="T162">
        <f t="shared" ca="1" si="57"/>
        <v>7.5035000000000004E-2</v>
      </c>
      <c r="U162">
        <f t="shared" ca="1" si="57"/>
        <v>7.7433000000000002E-2</v>
      </c>
      <c r="V162">
        <f t="shared" ca="1" si="57"/>
        <v>7.9556000000000002E-2</v>
      </c>
      <c r="W162">
        <f t="shared" ca="1" si="57"/>
        <v>8.1380999999999995E-2</v>
      </c>
      <c r="X162">
        <f t="shared" ca="1" si="57"/>
        <v>8.2878999999999994E-2</v>
      </c>
      <c r="Y162">
        <f t="shared" ca="1" si="57"/>
        <v>8.4459999999999993E-2</v>
      </c>
      <c r="Z162">
        <f t="shared" ca="1" si="57"/>
        <v>8.5663000000000003E-2</v>
      </c>
      <c r="AA162">
        <f t="shared" ca="1" si="55"/>
        <v>8.7958999999999996E-2</v>
      </c>
      <c r="AB162">
        <f t="shared" ca="1" si="55"/>
        <v>9.0628E-2</v>
      </c>
      <c r="AC162">
        <f t="shared" ca="1" si="55"/>
        <v>9.0315999999999994E-2</v>
      </c>
      <c r="AD162">
        <f t="shared" ca="1" si="55"/>
        <v>8.8705000000000006E-2</v>
      </c>
      <c r="AE162">
        <f t="shared" ca="1" si="55"/>
        <v>8.5998000000000005E-2</v>
      </c>
      <c r="AF162">
        <f t="shared" ca="1" si="55"/>
        <v>8.5999999999999993E-2</v>
      </c>
      <c r="AG162">
        <f t="shared" ca="1" si="55"/>
        <v>8.6000999999999994E-2</v>
      </c>
      <c r="AH162">
        <f t="shared" ca="1" si="55"/>
        <v>5.8416999999999997E-2</v>
      </c>
      <c r="AJ162" s="1">
        <f t="shared" si="48"/>
        <v>0</v>
      </c>
      <c r="AM162">
        <f t="shared" ca="1" si="58"/>
        <v>92</v>
      </c>
      <c r="AN162">
        <f t="shared" ca="1" si="58"/>
        <v>183</v>
      </c>
      <c r="AO162">
        <f t="shared" ca="1" si="58"/>
        <v>273</v>
      </c>
      <c r="AP162">
        <f t="shared" ca="1" si="58"/>
        <v>365</v>
      </c>
      <c r="AQ162">
        <f t="shared" ca="1" si="58"/>
        <v>457</v>
      </c>
      <c r="AR162">
        <f t="shared" ca="1" si="58"/>
        <v>548</v>
      </c>
      <c r="AS162">
        <f t="shared" ca="1" si="58"/>
        <v>639</v>
      </c>
      <c r="AT162">
        <f t="shared" ca="1" si="58"/>
        <v>731</v>
      </c>
      <c r="AU162">
        <f t="shared" ca="1" si="58"/>
        <v>1098</v>
      </c>
      <c r="AV162">
        <f t="shared" ca="1" si="58"/>
        <v>1462</v>
      </c>
      <c r="AW162">
        <f t="shared" ca="1" si="58"/>
        <v>1826</v>
      </c>
      <c r="AX162">
        <f t="shared" ca="1" si="58"/>
        <v>2192</v>
      </c>
      <c r="AY162">
        <f t="shared" ca="1" si="58"/>
        <v>2557</v>
      </c>
      <c r="AZ162">
        <f t="shared" ca="1" si="58"/>
        <v>2922</v>
      </c>
      <c r="BA162">
        <f t="shared" ca="1" si="58"/>
        <v>3289</v>
      </c>
      <c r="BB162">
        <f t="shared" ca="1" si="58"/>
        <v>3653</v>
      </c>
      <c r="BC162">
        <f t="shared" ca="1" si="56"/>
        <v>4383</v>
      </c>
      <c r="BD162">
        <f t="shared" ca="1" si="56"/>
        <v>5480</v>
      </c>
      <c r="BE162">
        <f t="shared" ca="1" si="56"/>
        <v>7307</v>
      </c>
      <c r="BF162">
        <f t="shared" ca="1" si="56"/>
        <v>9131</v>
      </c>
      <c r="BG162">
        <f t="shared" ca="1" si="56"/>
        <v>10958</v>
      </c>
      <c r="BH162">
        <f t="shared" ca="1" si="56"/>
        <v>14610</v>
      </c>
      <c r="BI162">
        <f t="shared" ca="1" si="56"/>
        <v>18263</v>
      </c>
      <c r="BJ162">
        <f t="shared" ca="1" si="56"/>
        <v>92</v>
      </c>
      <c r="BK162" s="1">
        <f t="shared" si="54"/>
        <v>41800</v>
      </c>
      <c r="BL162">
        <f t="array" aca="1" ref="BL162:CH162" ca="1">_xll.QSA.InterpLinear(AM162:BJ162,K162:AH162,$BL$2:$CH$2)</f>
        <v>5.8388120879120875E-2</v>
      </c>
      <c r="BM162">
        <f ca="1"/>
        <v>5.9702120879120878E-2</v>
      </c>
      <c r="BN162">
        <f ca="1"/>
        <v>6.1676000000000002E-2</v>
      </c>
      <c r="BO162">
        <f ca="1"/>
        <v>6.3361000000000001E-2</v>
      </c>
      <c r="BP162">
        <f ca="1"/>
        <v>6.4906652173913046E-2</v>
      </c>
      <c r="BQ162">
        <f ca="1"/>
        <v>6.6239813186813185E-2</v>
      </c>
      <c r="BR162">
        <f ca="1"/>
        <v>6.7452846153846155E-2</v>
      </c>
      <c r="BS162">
        <f ca="1"/>
        <v>6.8586651226158035E-2</v>
      </c>
      <c r="BT162">
        <f ca="1"/>
        <v>7.209969754768393E-2</v>
      </c>
      <c r="BU162">
        <f ca="1"/>
        <v>7.5026989010989018E-2</v>
      </c>
      <c r="BV162">
        <f ca="1"/>
        <v>7.7433000000000002E-2</v>
      </c>
      <c r="BW162">
        <f ca="1"/>
        <v>7.955019945355192E-2</v>
      </c>
      <c r="BX162">
        <f ca="1"/>
        <v>8.1389208219178083E-2</v>
      </c>
      <c r="BY162">
        <f ca="1"/>
        <v>8.2883307901907358E-2</v>
      </c>
      <c r="BZ162">
        <f ca="1"/>
        <v>8.445569209809263E-2</v>
      </c>
      <c r="CA162">
        <f ca="1"/>
        <v>8.5659695054945056E-2</v>
      </c>
      <c r="CB162">
        <f ca="1"/>
        <v>8.7958999999999996E-2</v>
      </c>
      <c r="CC162">
        <f ca="1"/>
        <v>9.062556700091158E-2</v>
      </c>
      <c r="CD162">
        <f ca="1"/>
        <v>9.031634154351395E-2</v>
      </c>
      <c r="CE162">
        <f ca="1"/>
        <v>8.870351833607007E-2</v>
      </c>
      <c r="CF162">
        <f ca="1"/>
        <v>8.5998000547645129E-2</v>
      </c>
      <c r="CG162">
        <f ca="1"/>
        <v>8.5999999999999993E-2</v>
      </c>
      <c r="CH162">
        <f ca="1"/>
        <v>8.6000999726252386E-2</v>
      </c>
    </row>
    <row r="163" spans="3:86" x14ac:dyDescent="0.25">
      <c r="C163">
        <v>41649</v>
      </c>
      <c r="D163">
        <v>14612</v>
      </c>
      <c r="E163">
        <v>9.1761999999999996E-2</v>
      </c>
      <c r="H163" s="1">
        <f t="shared" si="46"/>
        <v>41801</v>
      </c>
      <c r="I163">
        <f t="shared" si="50"/>
        <v>41801</v>
      </c>
      <c r="J163">
        <f t="shared" si="51"/>
        <v>2593</v>
      </c>
      <c r="K163">
        <f t="shared" ca="1" si="57"/>
        <v>5.8416999999999997E-2</v>
      </c>
      <c r="L163">
        <f t="shared" ca="1" si="57"/>
        <v>5.9933E-2</v>
      </c>
      <c r="M163">
        <f t="shared" ca="1" si="57"/>
        <v>6.1978999999999999E-2</v>
      </c>
      <c r="N163">
        <f t="shared" ca="1" si="57"/>
        <v>6.3767000000000004E-2</v>
      </c>
      <c r="O163">
        <f t="shared" ca="1" si="57"/>
        <v>6.5448000000000006E-2</v>
      </c>
      <c r="P163">
        <f t="shared" ca="1" si="57"/>
        <v>6.6827999999999999E-2</v>
      </c>
      <c r="Q163">
        <f t="shared" ca="1" si="57"/>
        <v>6.8045999999999995E-2</v>
      </c>
      <c r="R163">
        <f t="shared" ca="1" si="57"/>
        <v>6.9193000000000005E-2</v>
      </c>
      <c r="S163">
        <f t="shared" ca="1" si="57"/>
        <v>7.2717000000000004E-2</v>
      </c>
      <c r="T163">
        <f t="shared" ca="1" si="57"/>
        <v>7.5891E-2</v>
      </c>
      <c r="U163">
        <f t="shared" ca="1" si="57"/>
        <v>7.8284999999999993E-2</v>
      </c>
      <c r="V163">
        <f t="shared" ca="1" si="57"/>
        <v>8.0407999999999993E-2</v>
      </c>
      <c r="W163">
        <f t="shared" ca="1" si="57"/>
        <v>8.2235000000000003E-2</v>
      </c>
      <c r="X163">
        <f t="shared" ca="1" si="57"/>
        <v>8.3732000000000001E-2</v>
      </c>
      <c r="Y163">
        <f t="shared" ca="1" si="57"/>
        <v>8.5319999999999993E-2</v>
      </c>
      <c r="Z163">
        <f t="shared" ref="Z163:AH178" ca="1" si="59">OFFSET($E$1,$J163+Z$1,0)</f>
        <v>8.6524000000000004E-2</v>
      </c>
      <c r="AA163">
        <f t="shared" ca="1" si="59"/>
        <v>8.8827000000000003E-2</v>
      </c>
      <c r="AB163">
        <f t="shared" ca="1" si="59"/>
        <v>9.1509999999999994E-2</v>
      </c>
      <c r="AC163">
        <f t="shared" ca="1" si="59"/>
        <v>9.1188000000000005E-2</v>
      </c>
      <c r="AD163">
        <f t="shared" ca="1" si="59"/>
        <v>8.9550000000000005E-2</v>
      </c>
      <c r="AE163">
        <f t="shared" ca="1" si="59"/>
        <v>8.6804000000000006E-2</v>
      </c>
      <c r="AF163">
        <f t="shared" ca="1" si="59"/>
        <v>8.6810999999999999E-2</v>
      </c>
      <c r="AG163">
        <f t="shared" ca="1" si="59"/>
        <v>8.6813000000000001E-2</v>
      </c>
      <c r="AH163">
        <f t="shared" ca="1" si="59"/>
        <v>5.8416999999999997E-2</v>
      </c>
      <c r="AJ163" s="1">
        <f t="shared" si="48"/>
        <v>0</v>
      </c>
      <c r="AM163">
        <f t="shared" ca="1" si="58"/>
        <v>92</v>
      </c>
      <c r="AN163">
        <f t="shared" ca="1" si="58"/>
        <v>183</v>
      </c>
      <c r="AO163">
        <f t="shared" ca="1" si="58"/>
        <v>273</v>
      </c>
      <c r="AP163">
        <f t="shared" ca="1" si="58"/>
        <v>365</v>
      </c>
      <c r="AQ163">
        <f t="shared" ca="1" si="58"/>
        <v>457</v>
      </c>
      <c r="AR163">
        <f t="shared" ca="1" si="58"/>
        <v>548</v>
      </c>
      <c r="AS163">
        <f t="shared" ca="1" si="58"/>
        <v>639</v>
      </c>
      <c r="AT163">
        <f t="shared" ca="1" si="58"/>
        <v>733</v>
      </c>
      <c r="AU163">
        <f t="shared" ca="1" si="58"/>
        <v>1097</v>
      </c>
      <c r="AV163">
        <f t="shared" ca="1" si="58"/>
        <v>1461</v>
      </c>
      <c r="AW163">
        <f t="shared" ca="1" si="58"/>
        <v>1826</v>
      </c>
      <c r="AX163">
        <f t="shared" ca="1" si="58"/>
        <v>2192</v>
      </c>
      <c r="AY163">
        <f t="shared" ca="1" si="58"/>
        <v>2557</v>
      </c>
      <c r="AZ163">
        <f t="shared" ca="1" si="58"/>
        <v>2924</v>
      </c>
      <c r="BA163">
        <f t="shared" ca="1" si="58"/>
        <v>3288</v>
      </c>
      <c r="BB163">
        <f t="shared" ref="BB163:BJ178" ca="1" si="60">OFFSET($E$1,$J163+BB$1,-1)</f>
        <v>3653</v>
      </c>
      <c r="BC163">
        <f t="shared" ca="1" si="60"/>
        <v>4383</v>
      </c>
      <c r="BD163">
        <f t="shared" ca="1" si="60"/>
        <v>5479</v>
      </c>
      <c r="BE163">
        <f t="shared" ca="1" si="60"/>
        <v>7306</v>
      </c>
      <c r="BF163">
        <f t="shared" ca="1" si="60"/>
        <v>9133</v>
      </c>
      <c r="BG163">
        <f t="shared" ca="1" si="60"/>
        <v>10960</v>
      </c>
      <c r="BH163">
        <f t="shared" ca="1" si="60"/>
        <v>14610</v>
      </c>
      <c r="BI163">
        <f t="shared" ca="1" si="60"/>
        <v>18263</v>
      </c>
      <c r="BJ163">
        <f t="shared" ca="1" si="60"/>
        <v>92</v>
      </c>
      <c r="BK163" s="1">
        <f t="shared" si="54"/>
        <v>41801</v>
      </c>
      <c r="BL163">
        <f t="array" aca="1" ref="BL163:CH163" ca="1">_xll.QSA.InterpLinear(AM163:BJ163,K163:AH163,$BL$2:$CH$2)</f>
        <v>5.8383681318681317E-2</v>
      </c>
      <c r="BM163">
        <f ca="1"/>
        <v>5.9899681318681321E-2</v>
      </c>
      <c r="BN163">
        <f ca="1"/>
        <v>6.1978999999999999E-2</v>
      </c>
      <c r="BO163">
        <f ca="1"/>
        <v>6.3767000000000004E-2</v>
      </c>
      <c r="BP163">
        <f ca="1"/>
        <v>6.5411456521739131E-2</v>
      </c>
      <c r="BQ163">
        <f ca="1"/>
        <v>6.6797670329670322E-2</v>
      </c>
      <c r="BR163">
        <f ca="1"/>
        <v>6.8032615384615386E-2</v>
      </c>
      <c r="BS163">
        <f ca="1"/>
        <v>6.9180797872340424E-2</v>
      </c>
      <c r="BT163">
        <f ca="1"/>
        <v>7.2707318681318689E-2</v>
      </c>
      <c r="BU163">
        <f ca="1"/>
        <v>7.5891E-2</v>
      </c>
      <c r="BV163">
        <f ca="1"/>
        <v>7.8284999999999993E-2</v>
      </c>
      <c r="BW163">
        <f ca="1"/>
        <v>8.0402199453551912E-2</v>
      </c>
      <c r="BX163">
        <f ca="1"/>
        <v>8.2243158038147135E-2</v>
      </c>
      <c r="BY163">
        <f ca="1"/>
        <v>8.3727920980926435E-2</v>
      </c>
      <c r="BZ163">
        <f ca="1"/>
        <v>8.5319999999999993E-2</v>
      </c>
      <c r="CA163">
        <f ca="1"/>
        <v>8.6520701369863021E-2</v>
      </c>
      <c r="CB163">
        <f ca="1"/>
        <v>8.8827000000000003E-2</v>
      </c>
      <c r="CC163">
        <f ca="1"/>
        <v>9.1509999999999994E-2</v>
      </c>
      <c r="CD163">
        <f ca="1"/>
        <v>9.1188176245210736E-2</v>
      </c>
      <c r="CE163">
        <f ca="1"/>
        <v>8.9550896551724143E-2</v>
      </c>
      <c r="CF163">
        <f ca="1"/>
        <v>8.6805503010399562E-2</v>
      </c>
      <c r="CG163">
        <f ca="1"/>
        <v>8.6810999999999999E-2</v>
      </c>
      <c r="CH163">
        <f ca="1"/>
        <v>8.6812999452504785E-2</v>
      </c>
    </row>
    <row r="164" spans="3:86" x14ac:dyDescent="0.25">
      <c r="C164">
        <v>41649</v>
      </c>
      <c r="D164">
        <v>18262</v>
      </c>
      <c r="E164">
        <v>9.1190999999999994E-2</v>
      </c>
      <c r="H164" s="1">
        <f t="shared" si="46"/>
        <v>41802</v>
      </c>
      <c r="I164">
        <f t="shared" si="50"/>
        <v>41802</v>
      </c>
      <c r="J164">
        <f t="shared" si="51"/>
        <v>2616</v>
      </c>
      <c r="K164">
        <f t="shared" ref="K164:Z179" ca="1" si="61">OFFSET($E$1,$J164+K$1,0)</f>
        <v>5.8416999999999997E-2</v>
      </c>
      <c r="L164">
        <f t="shared" ca="1" si="61"/>
        <v>5.9580000000000001E-2</v>
      </c>
      <c r="M164">
        <f t="shared" ca="1" si="61"/>
        <v>6.1407000000000003E-2</v>
      </c>
      <c r="N164">
        <f t="shared" ca="1" si="61"/>
        <v>6.2980999999999995E-2</v>
      </c>
      <c r="O164">
        <f t="shared" ca="1" si="61"/>
        <v>6.4517000000000005E-2</v>
      </c>
      <c r="P164">
        <f t="shared" ca="1" si="61"/>
        <v>6.5809999999999994E-2</v>
      </c>
      <c r="Q164">
        <f t="shared" ca="1" si="61"/>
        <v>6.6966999999999999E-2</v>
      </c>
      <c r="R164">
        <f t="shared" ca="1" si="61"/>
        <v>6.8047999999999997E-2</v>
      </c>
      <c r="S164">
        <f t="shared" ca="1" si="61"/>
        <v>7.1596000000000007E-2</v>
      </c>
      <c r="T164">
        <f t="shared" ca="1" si="61"/>
        <v>7.4749999999999997E-2</v>
      </c>
      <c r="U164">
        <f t="shared" ca="1" si="61"/>
        <v>7.7141000000000001E-2</v>
      </c>
      <c r="V164">
        <f t="shared" ca="1" si="61"/>
        <v>7.9259999999999997E-2</v>
      </c>
      <c r="W164">
        <f t="shared" ca="1" si="61"/>
        <v>8.1081E-2</v>
      </c>
      <c r="X164">
        <f t="shared" ca="1" si="61"/>
        <v>8.2576999999999998E-2</v>
      </c>
      <c r="Y164">
        <f t="shared" ca="1" si="61"/>
        <v>8.4159999999999999E-2</v>
      </c>
      <c r="Z164">
        <f t="shared" ca="1" si="59"/>
        <v>8.5356000000000001E-2</v>
      </c>
      <c r="AA164">
        <f t="shared" ca="1" si="59"/>
        <v>8.7648000000000004E-2</v>
      </c>
      <c r="AB164">
        <f t="shared" ca="1" si="59"/>
        <v>9.0312000000000003E-2</v>
      </c>
      <c r="AC164">
        <f t="shared" ca="1" si="59"/>
        <v>9.0478000000000003E-2</v>
      </c>
      <c r="AD164">
        <f t="shared" ca="1" si="59"/>
        <v>8.8195999999999997E-2</v>
      </c>
      <c r="AE164">
        <f t="shared" ca="1" si="59"/>
        <v>8.5547999999999999E-2</v>
      </c>
      <c r="AF164">
        <f t="shared" ca="1" si="59"/>
        <v>8.5587999999999997E-2</v>
      </c>
      <c r="AG164">
        <f t="shared" ca="1" si="59"/>
        <v>8.5610000000000006E-2</v>
      </c>
      <c r="AH164">
        <f t="shared" ca="1" si="59"/>
        <v>5.8408000000000002E-2</v>
      </c>
      <c r="AJ164" s="1">
        <f t="shared" si="48"/>
        <v>0</v>
      </c>
      <c r="AM164">
        <f t="shared" ref="AM164:BB179" ca="1" si="62">OFFSET($E$1,$J164+AM$1,-1)</f>
        <v>92</v>
      </c>
      <c r="AN164">
        <f t="shared" ca="1" si="62"/>
        <v>183</v>
      </c>
      <c r="AO164">
        <f t="shared" ca="1" si="62"/>
        <v>273</v>
      </c>
      <c r="AP164">
        <f t="shared" ca="1" si="62"/>
        <v>365</v>
      </c>
      <c r="AQ164">
        <f t="shared" ca="1" si="62"/>
        <v>459</v>
      </c>
      <c r="AR164">
        <f t="shared" ca="1" si="62"/>
        <v>550</v>
      </c>
      <c r="AS164">
        <f t="shared" ca="1" si="62"/>
        <v>641</v>
      </c>
      <c r="AT164">
        <f t="shared" ca="1" si="62"/>
        <v>733</v>
      </c>
      <c r="AU164">
        <f t="shared" ca="1" si="62"/>
        <v>1096</v>
      </c>
      <c r="AV164">
        <f t="shared" ca="1" si="62"/>
        <v>1461</v>
      </c>
      <c r="AW164">
        <f t="shared" ca="1" si="62"/>
        <v>1826</v>
      </c>
      <c r="AX164">
        <f t="shared" ca="1" si="62"/>
        <v>2192</v>
      </c>
      <c r="AY164">
        <f t="shared" ca="1" si="62"/>
        <v>2559</v>
      </c>
      <c r="AZ164">
        <f t="shared" ca="1" si="62"/>
        <v>2923</v>
      </c>
      <c r="BA164">
        <f t="shared" ca="1" si="62"/>
        <v>3287</v>
      </c>
      <c r="BB164">
        <f t="shared" ca="1" si="60"/>
        <v>3653</v>
      </c>
      <c r="BC164">
        <f t="shared" ca="1" si="60"/>
        <v>4383</v>
      </c>
      <c r="BD164">
        <f t="shared" ca="1" si="60"/>
        <v>5479</v>
      </c>
      <c r="BE164">
        <f t="shared" ca="1" si="60"/>
        <v>7305</v>
      </c>
      <c r="BF164">
        <f t="shared" ca="1" si="60"/>
        <v>9132</v>
      </c>
      <c r="BG164">
        <f t="shared" ca="1" si="60"/>
        <v>10959</v>
      </c>
      <c r="BH164">
        <f t="shared" ca="1" si="60"/>
        <v>14610</v>
      </c>
      <c r="BI164">
        <f t="shared" ca="1" si="60"/>
        <v>18263</v>
      </c>
      <c r="BJ164">
        <f t="shared" ca="1" si="60"/>
        <v>94</v>
      </c>
      <c r="BK164" s="1">
        <f t="shared" si="54"/>
        <v>41802</v>
      </c>
      <c r="BL164">
        <f t="array" aca="1" ref="BL164:CH164" ca="1">_xll.QSA.InterpLinear(AM164:BJ164,K164:AH164,$BL$2:$CH$2)</f>
        <v>5.8391439560439559E-2</v>
      </c>
      <c r="BM164">
        <f ca="1"/>
        <v>5.9554439560439563E-2</v>
      </c>
      <c r="BN164">
        <f ca="1"/>
        <v>6.1407000000000003E-2</v>
      </c>
      <c r="BO164">
        <f ca="1"/>
        <v>6.2980999999999995E-2</v>
      </c>
      <c r="BP164">
        <f ca="1"/>
        <v>6.4451638297872343E-2</v>
      </c>
      <c r="BQ164">
        <f ca="1"/>
        <v>6.5753164835164829E-2</v>
      </c>
      <c r="BR164">
        <f ca="1"/>
        <v>6.6928857142857137E-2</v>
      </c>
      <c r="BS164">
        <f ca="1"/>
        <v>6.8036249999999993E-2</v>
      </c>
      <c r="BT164">
        <f ca="1"/>
        <v>7.1596000000000007E-2</v>
      </c>
      <c r="BU164">
        <f ca="1"/>
        <v>7.4749999999999997E-2</v>
      </c>
      <c r="BV164">
        <f ca="1"/>
        <v>7.7141000000000001E-2</v>
      </c>
      <c r="BW164">
        <f ca="1"/>
        <v>7.9254210382513651E-2</v>
      </c>
      <c r="BX164">
        <f ca="1"/>
        <v>8.1081E-2</v>
      </c>
      <c r="BY164">
        <f ca="1"/>
        <v>8.2576999999999998E-2</v>
      </c>
      <c r="BZ164">
        <f ca="1"/>
        <v>8.4163267759562843E-2</v>
      </c>
      <c r="CA164">
        <f ca="1"/>
        <v>8.5352732240437157E-2</v>
      </c>
      <c r="CB164">
        <f ca="1"/>
        <v>8.7648000000000004E-2</v>
      </c>
      <c r="CC164">
        <f ca="1"/>
        <v>9.0312000000000003E-2</v>
      </c>
      <c r="CD164">
        <f ca="1"/>
        <v>9.0478000000000003E-2</v>
      </c>
      <c r="CE164">
        <f ca="1"/>
        <v>8.8195999999999997E-2</v>
      </c>
      <c r="CF164">
        <f ca="1"/>
        <v>8.5547999999999999E-2</v>
      </c>
      <c r="CG164">
        <f ca="1"/>
        <v>8.5587999999999997E-2</v>
      </c>
      <c r="CH164">
        <f ca="1"/>
        <v>8.5609993977552701E-2</v>
      </c>
    </row>
    <row r="165" spans="3:86" x14ac:dyDescent="0.25">
      <c r="C165">
        <v>41652</v>
      </c>
      <c r="D165">
        <v>91</v>
      </c>
      <c r="E165">
        <v>5.2592E-2</v>
      </c>
      <c r="H165" s="1">
        <f t="shared" si="46"/>
        <v>41803</v>
      </c>
      <c r="I165">
        <f t="shared" si="50"/>
        <v>41803</v>
      </c>
      <c r="J165">
        <f t="shared" si="51"/>
        <v>2639</v>
      </c>
      <c r="K165">
        <f t="shared" ca="1" si="61"/>
        <v>5.8408000000000002E-2</v>
      </c>
      <c r="L165">
        <f t="shared" ca="1" si="61"/>
        <v>5.9861999999999999E-2</v>
      </c>
      <c r="M165">
        <f t="shared" ca="1" si="61"/>
        <v>6.1769999999999999E-2</v>
      </c>
      <c r="N165">
        <f t="shared" ca="1" si="61"/>
        <v>6.1829000000000002E-2</v>
      </c>
      <c r="O165">
        <f t="shared" ca="1" si="61"/>
        <v>6.3506999999999994E-2</v>
      </c>
      <c r="P165">
        <f t="shared" ca="1" si="61"/>
        <v>6.5074999999999994E-2</v>
      </c>
      <c r="Q165">
        <f t="shared" ca="1" si="61"/>
        <v>6.5090999999999996E-2</v>
      </c>
      <c r="R165">
        <f t="shared" ca="1" si="61"/>
        <v>6.6430000000000003E-2</v>
      </c>
      <c r="S165">
        <f t="shared" ca="1" si="61"/>
        <v>6.7630999999999997E-2</v>
      </c>
      <c r="T165">
        <f t="shared" ca="1" si="61"/>
        <v>6.8745000000000001E-2</v>
      </c>
      <c r="U165">
        <f t="shared" ca="1" si="61"/>
        <v>7.2522000000000003E-2</v>
      </c>
      <c r="V165">
        <f t="shared" ca="1" si="61"/>
        <v>7.5348999999999999E-2</v>
      </c>
      <c r="W165">
        <f t="shared" ca="1" si="61"/>
        <v>7.7989000000000003E-2</v>
      </c>
      <c r="X165">
        <f t="shared" ca="1" si="61"/>
        <v>8.0105999999999997E-2</v>
      </c>
      <c r="Y165">
        <f t="shared" ca="1" si="61"/>
        <v>8.1932000000000005E-2</v>
      </c>
      <c r="Z165">
        <f t="shared" ca="1" si="59"/>
        <v>8.3430000000000004E-2</v>
      </c>
      <c r="AA165">
        <f t="shared" ca="1" si="59"/>
        <v>8.5014000000000006E-2</v>
      </c>
      <c r="AB165">
        <f t="shared" ca="1" si="59"/>
        <v>8.6213999999999999E-2</v>
      </c>
      <c r="AC165">
        <f t="shared" ca="1" si="59"/>
        <v>8.8510000000000005E-2</v>
      </c>
      <c r="AD165">
        <f t="shared" ca="1" si="59"/>
        <v>9.1190999999999994E-2</v>
      </c>
      <c r="AE165">
        <f t="shared" ca="1" si="59"/>
        <v>9.1352000000000003E-2</v>
      </c>
      <c r="AF165">
        <f t="shared" ca="1" si="59"/>
        <v>8.9040999999999995E-2</v>
      </c>
      <c r="AG165">
        <f t="shared" ca="1" si="59"/>
        <v>8.6354E-2</v>
      </c>
      <c r="AH165">
        <f t="shared" ca="1" si="59"/>
        <v>8.6391999999999997E-2</v>
      </c>
      <c r="AJ165" s="1">
        <f t="shared" si="48"/>
        <v>0</v>
      </c>
      <c r="AM165">
        <f t="shared" ca="1" si="62"/>
        <v>94</v>
      </c>
      <c r="AN165">
        <f t="shared" ca="1" si="62"/>
        <v>185</v>
      </c>
      <c r="AO165">
        <f t="shared" ca="1" si="62"/>
        <v>273</v>
      </c>
      <c r="AP165">
        <f t="shared" ca="1" si="62"/>
        <v>276</v>
      </c>
      <c r="AQ165">
        <f t="shared" ca="1" si="62"/>
        <v>367</v>
      </c>
      <c r="AR165">
        <f t="shared" ca="1" si="62"/>
        <v>458</v>
      </c>
      <c r="AS165">
        <f t="shared" ca="1" si="62"/>
        <v>459</v>
      </c>
      <c r="AT165">
        <f t="shared" ca="1" si="62"/>
        <v>549</v>
      </c>
      <c r="AU165">
        <f t="shared" ca="1" si="62"/>
        <v>640</v>
      </c>
      <c r="AV165">
        <f t="shared" ca="1" si="62"/>
        <v>732</v>
      </c>
      <c r="AW165">
        <f t="shared" ca="1" si="62"/>
        <v>1096</v>
      </c>
      <c r="AX165">
        <f t="shared" ca="1" si="62"/>
        <v>1461</v>
      </c>
      <c r="AY165">
        <f t="shared" ca="1" si="62"/>
        <v>1826</v>
      </c>
      <c r="AZ165">
        <f t="shared" ca="1" si="62"/>
        <v>2194</v>
      </c>
      <c r="BA165">
        <f t="shared" ca="1" si="62"/>
        <v>2558</v>
      </c>
      <c r="BB165">
        <f t="shared" ca="1" si="60"/>
        <v>2922</v>
      </c>
      <c r="BC165">
        <f t="shared" ca="1" si="60"/>
        <v>3287</v>
      </c>
      <c r="BD165">
        <f t="shared" ca="1" si="60"/>
        <v>3653</v>
      </c>
      <c r="BE165">
        <f t="shared" ca="1" si="60"/>
        <v>4385</v>
      </c>
      <c r="BF165">
        <f t="shared" ca="1" si="60"/>
        <v>5479</v>
      </c>
      <c r="BG165">
        <f t="shared" ca="1" si="60"/>
        <v>7305</v>
      </c>
      <c r="BH165">
        <f t="shared" ca="1" si="60"/>
        <v>9131</v>
      </c>
      <c r="BI165">
        <f t="shared" ca="1" si="60"/>
        <v>10958</v>
      </c>
      <c r="BJ165">
        <f t="shared" ca="1" si="60"/>
        <v>14612</v>
      </c>
      <c r="BK165" s="1">
        <f t="shared" si="54"/>
        <v>41803</v>
      </c>
      <c r="BL165">
        <f t="array" aca="1" ref="BL165:CH165" ca="1">_xll.QSA.InterpLinear(AM165:BJ165,K165:AH165,$BL$2:$CH$2)</f>
        <v>5.8344087912087915E-2</v>
      </c>
      <c r="BM165">
        <f ca="1"/>
        <v>5.9798087912087912E-2</v>
      </c>
      <c r="BN165">
        <f ca="1"/>
        <v>6.1769999999999999E-2</v>
      </c>
      <c r="BO165">
        <f ca="1"/>
        <v>6.3470120879120878E-2</v>
      </c>
      <c r="BP165">
        <f ca="1"/>
        <v>6.5023307692307686E-2</v>
      </c>
      <c r="BQ165">
        <f ca="1"/>
        <v>6.6385366666666668E-2</v>
      </c>
      <c r="BR165">
        <f ca="1"/>
        <v>6.7604604395604395E-2</v>
      </c>
      <c r="BS165">
        <f ca="1"/>
        <v>6.8745000000000001E-2</v>
      </c>
      <c r="BT165">
        <f ca="1"/>
        <v>7.2522000000000003E-2</v>
      </c>
      <c r="BU165">
        <f ca="1"/>
        <v>7.5348999999999999E-2</v>
      </c>
      <c r="BV165">
        <f ca="1"/>
        <v>7.7989000000000003E-2</v>
      </c>
      <c r="BW165">
        <f ca="1"/>
        <v>8.0088741847826078E-2</v>
      </c>
      <c r="BX165">
        <f ca="1"/>
        <v>8.1936115384615385E-2</v>
      </c>
      <c r="BY165">
        <f ca="1"/>
        <v>8.3434339726027401E-2</v>
      </c>
      <c r="BZ165">
        <f ca="1"/>
        <v>8.50172786885246E-2</v>
      </c>
      <c r="CA165">
        <f ca="1"/>
        <v>8.6210721311475405E-2</v>
      </c>
      <c r="CB165">
        <f ca="1"/>
        <v>8.850372677595629E-2</v>
      </c>
      <c r="CC165">
        <f ca="1"/>
        <v>9.1190999999999994E-2</v>
      </c>
      <c r="CD165">
        <f ca="1"/>
        <v>9.1352000000000003E-2</v>
      </c>
      <c r="CE165">
        <f ca="1"/>
        <v>8.903952928297755E-2</v>
      </c>
      <c r="CF165">
        <f ca="1"/>
        <v>8.6354010399562128E-2</v>
      </c>
      <c r="CG165">
        <f ca="1"/>
        <v>8.6391979200875754E-2</v>
      </c>
      <c r="CH165">
        <f ca="1"/>
        <v>8.6429958401751494E-2</v>
      </c>
    </row>
    <row r="166" spans="3:86" x14ac:dyDescent="0.25">
      <c r="C166">
        <v>41652</v>
      </c>
      <c r="D166">
        <v>182</v>
      </c>
      <c r="E166">
        <v>5.3681E-2</v>
      </c>
      <c r="H166" s="1">
        <f t="shared" si="46"/>
        <v>41804</v>
      </c>
      <c r="I166">
        <f t="shared" si="50"/>
        <v>41804</v>
      </c>
      <c r="J166" t="e">
        <f t="shared" si="51"/>
        <v>#N/A</v>
      </c>
      <c r="K166" t="e">
        <f t="shared" ca="1" si="61"/>
        <v>#N/A</v>
      </c>
      <c r="L166" t="e">
        <f t="shared" ca="1" si="61"/>
        <v>#N/A</v>
      </c>
      <c r="M166" t="e">
        <f t="shared" ca="1" si="61"/>
        <v>#N/A</v>
      </c>
      <c r="N166" t="e">
        <f t="shared" ca="1" si="61"/>
        <v>#N/A</v>
      </c>
      <c r="O166" t="e">
        <f t="shared" ca="1" si="61"/>
        <v>#N/A</v>
      </c>
      <c r="P166" t="e">
        <f t="shared" ca="1" si="61"/>
        <v>#N/A</v>
      </c>
      <c r="Q166" t="e">
        <f t="shared" ca="1" si="61"/>
        <v>#N/A</v>
      </c>
      <c r="R166" t="e">
        <f t="shared" ca="1" si="61"/>
        <v>#N/A</v>
      </c>
      <c r="S166" t="e">
        <f t="shared" ca="1" si="61"/>
        <v>#N/A</v>
      </c>
      <c r="T166" t="e">
        <f t="shared" ca="1" si="61"/>
        <v>#N/A</v>
      </c>
      <c r="U166" t="e">
        <f t="shared" ca="1" si="61"/>
        <v>#N/A</v>
      </c>
      <c r="V166" t="e">
        <f t="shared" ca="1" si="61"/>
        <v>#N/A</v>
      </c>
      <c r="W166" t="e">
        <f t="shared" ca="1" si="61"/>
        <v>#N/A</v>
      </c>
      <c r="X166" t="e">
        <f t="shared" ca="1" si="61"/>
        <v>#N/A</v>
      </c>
      <c r="Y166" t="e">
        <f t="shared" ca="1" si="61"/>
        <v>#N/A</v>
      </c>
      <c r="Z166" t="e">
        <f t="shared" ca="1" si="59"/>
        <v>#N/A</v>
      </c>
      <c r="AA166" t="e">
        <f t="shared" ca="1" si="59"/>
        <v>#N/A</v>
      </c>
      <c r="AB166" t="e">
        <f t="shared" ca="1" si="59"/>
        <v>#N/A</v>
      </c>
      <c r="AC166" t="e">
        <f t="shared" ca="1" si="59"/>
        <v>#N/A</v>
      </c>
      <c r="AD166" t="e">
        <f t="shared" ca="1" si="59"/>
        <v>#N/A</v>
      </c>
      <c r="AE166" t="e">
        <f t="shared" ca="1" si="59"/>
        <v>#N/A</v>
      </c>
      <c r="AF166" t="e">
        <f t="shared" ca="1" si="59"/>
        <v>#N/A</v>
      </c>
      <c r="AG166" t="e">
        <f t="shared" ca="1" si="59"/>
        <v>#N/A</v>
      </c>
      <c r="AH166" t="e">
        <f t="shared" ca="1" si="59"/>
        <v>#N/A</v>
      </c>
      <c r="AJ166" s="1">
        <f t="shared" si="48"/>
        <v>0</v>
      </c>
      <c r="AM166" t="e">
        <f t="shared" ca="1" si="62"/>
        <v>#N/A</v>
      </c>
      <c r="AN166" t="e">
        <f t="shared" ca="1" si="62"/>
        <v>#N/A</v>
      </c>
      <c r="AO166" t="e">
        <f t="shared" ca="1" si="62"/>
        <v>#N/A</v>
      </c>
      <c r="AP166" t="e">
        <f t="shared" ca="1" si="62"/>
        <v>#N/A</v>
      </c>
      <c r="AQ166" t="e">
        <f t="shared" ca="1" si="62"/>
        <v>#N/A</v>
      </c>
      <c r="AR166" t="e">
        <f t="shared" ca="1" si="62"/>
        <v>#N/A</v>
      </c>
      <c r="AS166" t="e">
        <f t="shared" ca="1" si="62"/>
        <v>#N/A</v>
      </c>
      <c r="AT166" t="e">
        <f t="shared" ca="1" si="62"/>
        <v>#N/A</v>
      </c>
      <c r="AU166" t="e">
        <f t="shared" ca="1" si="62"/>
        <v>#N/A</v>
      </c>
      <c r="AV166" t="e">
        <f t="shared" ca="1" si="62"/>
        <v>#N/A</v>
      </c>
      <c r="AW166" t="e">
        <f t="shared" ca="1" si="62"/>
        <v>#N/A</v>
      </c>
      <c r="AX166" t="e">
        <f t="shared" ca="1" si="62"/>
        <v>#N/A</v>
      </c>
      <c r="AY166" t="e">
        <f t="shared" ca="1" si="62"/>
        <v>#N/A</v>
      </c>
      <c r="AZ166" t="e">
        <f t="shared" ca="1" si="62"/>
        <v>#N/A</v>
      </c>
      <c r="BA166" t="e">
        <f t="shared" ca="1" si="62"/>
        <v>#N/A</v>
      </c>
      <c r="BB166" t="e">
        <f t="shared" ca="1" si="60"/>
        <v>#N/A</v>
      </c>
      <c r="BC166" t="e">
        <f t="shared" ca="1" si="60"/>
        <v>#N/A</v>
      </c>
      <c r="BD166" t="e">
        <f t="shared" ca="1" si="60"/>
        <v>#N/A</v>
      </c>
      <c r="BE166" t="e">
        <f t="shared" ca="1" si="60"/>
        <v>#N/A</v>
      </c>
      <c r="BF166" t="e">
        <f t="shared" ca="1" si="60"/>
        <v>#N/A</v>
      </c>
      <c r="BG166" t="e">
        <f t="shared" ca="1" si="60"/>
        <v>#N/A</v>
      </c>
      <c r="BH166" t="e">
        <f t="shared" ca="1" si="60"/>
        <v>#N/A</v>
      </c>
      <c r="BI166" t="e">
        <f t="shared" ca="1" si="60"/>
        <v>#N/A</v>
      </c>
      <c r="BJ166" t="e">
        <f t="shared" ca="1" si="60"/>
        <v>#N/A</v>
      </c>
      <c r="BK166" s="1">
        <f t="shared" si="54"/>
        <v>41804</v>
      </c>
      <c r="BL166" t="e">
        <f t="array" aca="1" ref="BL166:CH166" ca="1">_xll.QSA.InterpLinear(AM166:BJ166,K166:AH166,$BL$2:$CH$2)</f>
        <v>#VALUE!</v>
      </c>
      <c r="BM166" t="e">
        <f ca="1"/>
        <v>#VALUE!</v>
      </c>
      <c r="BN166" t="e">
        <f ca="1"/>
        <v>#VALUE!</v>
      </c>
      <c r="BO166" t="e">
        <f ca="1"/>
        <v>#VALUE!</v>
      </c>
      <c r="BP166" t="e">
        <f ca="1"/>
        <v>#VALUE!</v>
      </c>
      <c r="BQ166" t="e">
        <f ca="1"/>
        <v>#VALUE!</v>
      </c>
      <c r="BR166" t="e">
        <f ca="1"/>
        <v>#VALUE!</v>
      </c>
      <c r="BS166" t="e">
        <f ca="1"/>
        <v>#VALUE!</v>
      </c>
      <c r="BT166" t="e">
        <f ca="1"/>
        <v>#VALUE!</v>
      </c>
      <c r="BU166" t="e">
        <f ca="1"/>
        <v>#VALUE!</v>
      </c>
      <c r="BV166" t="e">
        <f ca="1"/>
        <v>#VALUE!</v>
      </c>
      <c r="BW166" t="e">
        <f ca="1"/>
        <v>#VALUE!</v>
      </c>
      <c r="BX166" t="e">
        <f ca="1"/>
        <v>#VALUE!</v>
      </c>
      <c r="BY166" t="e">
        <f ca="1"/>
        <v>#VALUE!</v>
      </c>
      <c r="BZ166" t="e">
        <f ca="1"/>
        <v>#VALUE!</v>
      </c>
      <c r="CA166" t="e">
        <f ca="1"/>
        <v>#VALUE!</v>
      </c>
      <c r="CB166" t="e">
        <f ca="1"/>
        <v>#VALUE!</v>
      </c>
      <c r="CC166" t="e">
        <f ca="1"/>
        <v>#VALUE!</v>
      </c>
      <c r="CD166" t="e">
        <f ca="1"/>
        <v>#VALUE!</v>
      </c>
      <c r="CE166" t="e">
        <f ca="1"/>
        <v>#VALUE!</v>
      </c>
      <c r="CF166" t="e">
        <f ca="1"/>
        <v>#VALUE!</v>
      </c>
      <c r="CG166" t="e">
        <f ca="1"/>
        <v>#VALUE!</v>
      </c>
      <c r="CH166" t="e">
        <f ca="1"/>
        <v>#VALUE!</v>
      </c>
    </row>
    <row r="167" spans="3:86" x14ac:dyDescent="0.25">
      <c r="C167">
        <v>41652</v>
      </c>
      <c r="D167">
        <v>273</v>
      </c>
      <c r="E167">
        <v>5.4845999999999999E-2</v>
      </c>
      <c r="H167" s="1">
        <f t="shared" si="46"/>
        <v>41805</v>
      </c>
      <c r="I167">
        <f t="shared" si="50"/>
        <v>41805</v>
      </c>
      <c r="J167" t="e">
        <f t="shared" si="51"/>
        <v>#N/A</v>
      </c>
      <c r="K167" t="e">
        <f t="shared" ca="1" si="61"/>
        <v>#N/A</v>
      </c>
      <c r="L167" t="e">
        <f t="shared" ca="1" si="61"/>
        <v>#N/A</v>
      </c>
      <c r="M167" t="e">
        <f t="shared" ca="1" si="61"/>
        <v>#N/A</v>
      </c>
      <c r="N167" t="e">
        <f t="shared" ca="1" si="61"/>
        <v>#N/A</v>
      </c>
      <c r="O167" t="e">
        <f t="shared" ca="1" si="61"/>
        <v>#N/A</v>
      </c>
      <c r="P167" t="e">
        <f t="shared" ca="1" si="61"/>
        <v>#N/A</v>
      </c>
      <c r="Q167" t="e">
        <f t="shared" ca="1" si="61"/>
        <v>#N/A</v>
      </c>
      <c r="R167" t="e">
        <f t="shared" ca="1" si="61"/>
        <v>#N/A</v>
      </c>
      <c r="S167" t="e">
        <f t="shared" ca="1" si="61"/>
        <v>#N/A</v>
      </c>
      <c r="T167" t="e">
        <f t="shared" ca="1" si="61"/>
        <v>#N/A</v>
      </c>
      <c r="U167" t="e">
        <f t="shared" ca="1" si="61"/>
        <v>#N/A</v>
      </c>
      <c r="V167" t="e">
        <f t="shared" ca="1" si="61"/>
        <v>#N/A</v>
      </c>
      <c r="W167" t="e">
        <f t="shared" ca="1" si="61"/>
        <v>#N/A</v>
      </c>
      <c r="X167" t="e">
        <f t="shared" ca="1" si="61"/>
        <v>#N/A</v>
      </c>
      <c r="Y167" t="e">
        <f t="shared" ca="1" si="61"/>
        <v>#N/A</v>
      </c>
      <c r="Z167" t="e">
        <f t="shared" ca="1" si="59"/>
        <v>#N/A</v>
      </c>
      <c r="AA167" t="e">
        <f t="shared" ca="1" si="59"/>
        <v>#N/A</v>
      </c>
      <c r="AB167" t="e">
        <f t="shared" ca="1" si="59"/>
        <v>#N/A</v>
      </c>
      <c r="AC167" t="e">
        <f t="shared" ca="1" si="59"/>
        <v>#N/A</v>
      </c>
      <c r="AD167" t="e">
        <f t="shared" ca="1" si="59"/>
        <v>#N/A</v>
      </c>
      <c r="AE167" t="e">
        <f t="shared" ca="1" si="59"/>
        <v>#N/A</v>
      </c>
      <c r="AF167" t="e">
        <f t="shared" ca="1" si="59"/>
        <v>#N/A</v>
      </c>
      <c r="AG167" t="e">
        <f t="shared" ca="1" si="59"/>
        <v>#N/A</v>
      </c>
      <c r="AH167" t="e">
        <f t="shared" ca="1" si="59"/>
        <v>#N/A</v>
      </c>
      <c r="AJ167" s="1">
        <f t="shared" si="48"/>
        <v>0</v>
      </c>
      <c r="AM167" t="e">
        <f t="shared" ca="1" si="62"/>
        <v>#N/A</v>
      </c>
      <c r="AN167" t="e">
        <f t="shared" ca="1" si="62"/>
        <v>#N/A</v>
      </c>
      <c r="AO167" t="e">
        <f t="shared" ca="1" si="62"/>
        <v>#N/A</v>
      </c>
      <c r="AP167" t="e">
        <f t="shared" ca="1" si="62"/>
        <v>#N/A</v>
      </c>
      <c r="AQ167" t="e">
        <f t="shared" ca="1" si="62"/>
        <v>#N/A</v>
      </c>
      <c r="AR167" t="e">
        <f t="shared" ca="1" si="62"/>
        <v>#N/A</v>
      </c>
      <c r="AS167" t="e">
        <f t="shared" ca="1" si="62"/>
        <v>#N/A</v>
      </c>
      <c r="AT167" t="e">
        <f t="shared" ca="1" si="62"/>
        <v>#N/A</v>
      </c>
      <c r="AU167" t="e">
        <f t="shared" ca="1" si="62"/>
        <v>#N/A</v>
      </c>
      <c r="AV167" t="e">
        <f t="shared" ca="1" si="62"/>
        <v>#N/A</v>
      </c>
      <c r="AW167" t="e">
        <f t="shared" ca="1" si="62"/>
        <v>#N/A</v>
      </c>
      <c r="AX167" t="e">
        <f t="shared" ca="1" si="62"/>
        <v>#N/A</v>
      </c>
      <c r="AY167" t="e">
        <f t="shared" ca="1" si="62"/>
        <v>#N/A</v>
      </c>
      <c r="AZ167" t="e">
        <f t="shared" ca="1" si="62"/>
        <v>#N/A</v>
      </c>
      <c r="BA167" t="e">
        <f t="shared" ca="1" si="62"/>
        <v>#N/A</v>
      </c>
      <c r="BB167" t="e">
        <f t="shared" ca="1" si="60"/>
        <v>#N/A</v>
      </c>
      <c r="BC167" t="e">
        <f t="shared" ca="1" si="60"/>
        <v>#N/A</v>
      </c>
      <c r="BD167" t="e">
        <f t="shared" ca="1" si="60"/>
        <v>#N/A</v>
      </c>
      <c r="BE167" t="e">
        <f t="shared" ca="1" si="60"/>
        <v>#N/A</v>
      </c>
      <c r="BF167" t="e">
        <f t="shared" ca="1" si="60"/>
        <v>#N/A</v>
      </c>
      <c r="BG167" t="e">
        <f t="shared" ca="1" si="60"/>
        <v>#N/A</v>
      </c>
      <c r="BH167" t="e">
        <f t="shared" ca="1" si="60"/>
        <v>#N/A</v>
      </c>
      <c r="BI167" t="e">
        <f t="shared" ca="1" si="60"/>
        <v>#N/A</v>
      </c>
      <c r="BJ167" t="e">
        <f t="shared" ca="1" si="60"/>
        <v>#N/A</v>
      </c>
      <c r="BK167" s="1">
        <f t="shared" si="54"/>
        <v>41805</v>
      </c>
      <c r="BL167" t="e">
        <f t="array" aca="1" ref="BL167:CH167" ca="1">_xll.QSA.InterpLinear(AM167:BJ167,K167:AH167,$BL$2:$CH$2)</f>
        <v>#VALUE!</v>
      </c>
      <c r="BM167" t="e">
        <f ca="1"/>
        <v>#VALUE!</v>
      </c>
      <c r="BN167" t="e">
        <f ca="1"/>
        <v>#VALUE!</v>
      </c>
      <c r="BO167" t="e">
        <f ca="1"/>
        <v>#VALUE!</v>
      </c>
      <c r="BP167" t="e">
        <f ca="1"/>
        <v>#VALUE!</v>
      </c>
      <c r="BQ167" t="e">
        <f ca="1"/>
        <v>#VALUE!</v>
      </c>
      <c r="BR167" t="e">
        <f ca="1"/>
        <v>#VALUE!</v>
      </c>
      <c r="BS167" t="e">
        <f ca="1"/>
        <v>#VALUE!</v>
      </c>
      <c r="BT167" t="e">
        <f ca="1"/>
        <v>#VALUE!</v>
      </c>
      <c r="BU167" t="e">
        <f ca="1"/>
        <v>#VALUE!</v>
      </c>
      <c r="BV167" t="e">
        <f ca="1"/>
        <v>#VALUE!</v>
      </c>
      <c r="BW167" t="e">
        <f ca="1"/>
        <v>#VALUE!</v>
      </c>
      <c r="BX167" t="e">
        <f ca="1"/>
        <v>#VALUE!</v>
      </c>
      <c r="BY167" t="e">
        <f ca="1"/>
        <v>#VALUE!</v>
      </c>
      <c r="BZ167" t="e">
        <f ca="1"/>
        <v>#VALUE!</v>
      </c>
      <c r="CA167" t="e">
        <f ca="1"/>
        <v>#VALUE!</v>
      </c>
      <c r="CB167" t="e">
        <f ca="1"/>
        <v>#VALUE!</v>
      </c>
      <c r="CC167" t="e">
        <f ca="1"/>
        <v>#VALUE!</v>
      </c>
      <c r="CD167" t="e">
        <f ca="1"/>
        <v>#VALUE!</v>
      </c>
      <c r="CE167" t="e">
        <f ca="1"/>
        <v>#VALUE!</v>
      </c>
      <c r="CF167" t="e">
        <f ca="1"/>
        <v>#VALUE!</v>
      </c>
      <c r="CG167" t="e">
        <f ca="1"/>
        <v>#VALUE!</v>
      </c>
      <c r="CH167" t="e">
        <f ca="1"/>
        <v>#VALUE!</v>
      </c>
    </row>
    <row r="168" spans="3:86" x14ac:dyDescent="0.25">
      <c r="C168">
        <v>41652</v>
      </c>
      <c r="D168">
        <v>274</v>
      </c>
      <c r="E168">
        <v>5.4862000000000001E-2</v>
      </c>
      <c r="H168" s="1">
        <f t="shared" si="46"/>
        <v>41806</v>
      </c>
      <c r="I168">
        <f t="shared" si="50"/>
        <v>41806</v>
      </c>
      <c r="J168" t="e">
        <f t="shared" si="51"/>
        <v>#N/A</v>
      </c>
      <c r="K168" t="e">
        <f t="shared" ca="1" si="61"/>
        <v>#N/A</v>
      </c>
      <c r="L168" t="e">
        <f t="shared" ca="1" si="61"/>
        <v>#N/A</v>
      </c>
      <c r="M168" t="e">
        <f t="shared" ca="1" si="61"/>
        <v>#N/A</v>
      </c>
      <c r="N168" t="e">
        <f t="shared" ca="1" si="61"/>
        <v>#N/A</v>
      </c>
      <c r="O168" t="e">
        <f t="shared" ca="1" si="61"/>
        <v>#N/A</v>
      </c>
      <c r="P168" t="e">
        <f t="shared" ca="1" si="61"/>
        <v>#N/A</v>
      </c>
      <c r="Q168" t="e">
        <f t="shared" ca="1" si="61"/>
        <v>#N/A</v>
      </c>
      <c r="R168" t="e">
        <f t="shared" ca="1" si="61"/>
        <v>#N/A</v>
      </c>
      <c r="S168" t="e">
        <f t="shared" ca="1" si="61"/>
        <v>#N/A</v>
      </c>
      <c r="T168" t="e">
        <f t="shared" ca="1" si="61"/>
        <v>#N/A</v>
      </c>
      <c r="U168" t="e">
        <f t="shared" ca="1" si="61"/>
        <v>#N/A</v>
      </c>
      <c r="V168" t="e">
        <f t="shared" ca="1" si="61"/>
        <v>#N/A</v>
      </c>
      <c r="W168" t="e">
        <f t="shared" ca="1" si="61"/>
        <v>#N/A</v>
      </c>
      <c r="X168" t="e">
        <f t="shared" ca="1" si="61"/>
        <v>#N/A</v>
      </c>
      <c r="Y168" t="e">
        <f t="shared" ca="1" si="61"/>
        <v>#N/A</v>
      </c>
      <c r="Z168" t="e">
        <f t="shared" ca="1" si="59"/>
        <v>#N/A</v>
      </c>
      <c r="AA168" t="e">
        <f t="shared" ca="1" si="59"/>
        <v>#N/A</v>
      </c>
      <c r="AB168" t="e">
        <f t="shared" ca="1" si="59"/>
        <v>#N/A</v>
      </c>
      <c r="AC168" t="e">
        <f t="shared" ca="1" si="59"/>
        <v>#N/A</v>
      </c>
      <c r="AD168" t="e">
        <f t="shared" ca="1" si="59"/>
        <v>#N/A</v>
      </c>
      <c r="AE168" t="e">
        <f t="shared" ca="1" si="59"/>
        <v>#N/A</v>
      </c>
      <c r="AF168" t="e">
        <f t="shared" ca="1" si="59"/>
        <v>#N/A</v>
      </c>
      <c r="AG168" t="e">
        <f t="shared" ca="1" si="59"/>
        <v>#N/A</v>
      </c>
      <c r="AH168" t="e">
        <f t="shared" ca="1" si="59"/>
        <v>#N/A</v>
      </c>
      <c r="AJ168" s="1">
        <f t="shared" si="48"/>
        <v>0</v>
      </c>
      <c r="AM168" t="e">
        <f t="shared" ca="1" si="62"/>
        <v>#N/A</v>
      </c>
      <c r="AN168" t="e">
        <f t="shared" ca="1" si="62"/>
        <v>#N/A</v>
      </c>
      <c r="AO168" t="e">
        <f t="shared" ca="1" si="62"/>
        <v>#N/A</v>
      </c>
      <c r="AP168" t="e">
        <f t="shared" ca="1" si="62"/>
        <v>#N/A</v>
      </c>
      <c r="AQ168" t="e">
        <f t="shared" ca="1" si="62"/>
        <v>#N/A</v>
      </c>
      <c r="AR168" t="e">
        <f t="shared" ca="1" si="62"/>
        <v>#N/A</v>
      </c>
      <c r="AS168" t="e">
        <f t="shared" ca="1" si="62"/>
        <v>#N/A</v>
      </c>
      <c r="AT168" t="e">
        <f t="shared" ca="1" si="62"/>
        <v>#N/A</v>
      </c>
      <c r="AU168" t="e">
        <f t="shared" ca="1" si="62"/>
        <v>#N/A</v>
      </c>
      <c r="AV168" t="e">
        <f t="shared" ca="1" si="62"/>
        <v>#N/A</v>
      </c>
      <c r="AW168" t="e">
        <f t="shared" ca="1" si="62"/>
        <v>#N/A</v>
      </c>
      <c r="AX168" t="e">
        <f t="shared" ca="1" si="62"/>
        <v>#N/A</v>
      </c>
      <c r="AY168" t="e">
        <f t="shared" ca="1" si="62"/>
        <v>#N/A</v>
      </c>
      <c r="AZ168" t="e">
        <f t="shared" ca="1" si="62"/>
        <v>#N/A</v>
      </c>
      <c r="BA168" t="e">
        <f t="shared" ca="1" si="62"/>
        <v>#N/A</v>
      </c>
      <c r="BB168" t="e">
        <f t="shared" ca="1" si="60"/>
        <v>#N/A</v>
      </c>
      <c r="BC168" t="e">
        <f t="shared" ca="1" si="60"/>
        <v>#N/A</v>
      </c>
      <c r="BD168" t="e">
        <f t="shared" ca="1" si="60"/>
        <v>#N/A</v>
      </c>
      <c r="BE168" t="e">
        <f t="shared" ca="1" si="60"/>
        <v>#N/A</v>
      </c>
      <c r="BF168" t="e">
        <f t="shared" ca="1" si="60"/>
        <v>#N/A</v>
      </c>
      <c r="BG168" t="e">
        <f t="shared" ca="1" si="60"/>
        <v>#N/A</v>
      </c>
      <c r="BH168" t="e">
        <f t="shared" ca="1" si="60"/>
        <v>#N/A</v>
      </c>
      <c r="BI168" t="e">
        <f t="shared" ca="1" si="60"/>
        <v>#N/A</v>
      </c>
      <c r="BJ168" t="e">
        <f t="shared" ca="1" si="60"/>
        <v>#N/A</v>
      </c>
      <c r="BK168" s="1">
        <f t="shared" si="54"/>
        <v>41806</v>
      </c>
      <c r="BL168" t="e">
        <f t="array" aca="1" ref="BL168:CH168" ca="1">_xll.QSA.InterpLinear(AM168:BJ168,K168:AH168,$BL$2:$CH$2)</f>
        <v>#VALUE!</v>
      </c>
      <c r="BM168" t="e">
        <f ca="1"/>
        <v>#VALUE!</v>
      </c>
      <c r="BN168" t="e">
        <f ca="1"/>
        <v>#VALUE!</v>
      </c>
      <c r="BO168" t="e">
        <f ca="1"/>
        <v>#VALUE!</v>
      </c>
      <c r="BP168" t="e">
        <f ca="1"/>
        <v>#VALUE!</v>
      </c>
      <c r="BQ168" t="e">
        <f ca="1"/>
        <v>#VALUE!</v>
      </c>
      <c r="BR168" t="e">
        <f ca="1"/>
        <v>#VALUE!</v>
      </c>
      <c r="BS168" t="e">
        <f ca="1"/>
        <v>#VALUE!</v>
      </c>
      <c r="BT168" t="e">
        <f ca="1"/>
        <v>#VALUE!</v>
      </c>
      <c r="BU168" t="e">
        <f ca="1"/>
        <v>#VALUE!</v>
      </c>
      <c r="BV168" t="e">
        <f ca="1"/>
        <v>#VALUE!</v>
      </c>
      <c r="BW168" t="e">
        <f ca="1"/>
        <v>#VALUE!</v>
      </c>
      <c r="BX168" t="e">
        <f ca="1"/>
        <v>#VALUE!</v>
      </c>
      <c r="BY168" t="e">
        <f ca="1"/>
        <v>#VALUE!</v>
      </c>
      <c r="BZ168" t="e">
        <f ca="1"/>
        <v>#VALUE!</v>
      </c>
      <c r="CA168" t="e">
        <f ca="1"/>
        <v>#VALUE!</v>
      </c>
      <c r="CB168" t="e">
        <f ca="1"/>
        <v>#VALUE!</v>
      </c>
      <c r="CC168" t="e">
        <f ca="1"/>
        <v>#VALUE!</v>
      </c>
      <c r="CD168" t="e">
        <f ca="1"/>
        <v>#VALUE!</v>
      </c>
      <c r="CE168" t="e">
        <f ca="1"/>
        <v>#VALUE!</v>
      </c>
      <c r="CF168" t="e">
        <f ca="1"/>
        <v>#VALUE!</v>
      </c>
      <c r="CG168" t="e">
        <f ca="1"/>
        <v>#VALUE!</v>
      </c>
      <c r="CH168" t="e">
        <f ca="1"/>
        <v>#VALUE!</v>
      </c>
    </row>
    <row r="169" spans="3:86" x14ac:dyDescent="0.25">
      <c r="C169">
        <v>41652</v>
      </c>
      <c r="D169">
        <v>365</v>
      </c>
      <c r="E169">
        <v>5.6410000000000002E-2</v>
      </c>
      <c r="H169" s="1">
        <f t="shared" si="46"/>
        <v>41807</v>
      </c>
      <c r="I169">
        <f t="shared" si="50"/>
        <v>41807</v>
      </c>
      <c r="J169">
        <f t="shared" si="51"/>
        <v>2664</v>
      </c>
      <c r="K169">
        <f t="shared" ca="1" si="61"/>
        <v>5.8416999999999997E-2</v>
      </c>
      <c r="L169">
        <f t="shared" ca="1" si="61"/>
        <v>5.9832000000000003E-2</v>
      </c>
      <c r="M169">
        <f t="shared" ca="1" si="61"/>
        <v>6.1776999999999999E-2</v>
      </c>
      <c r="N169">
        <f t="shared" ca="1" si="61"/>
        <v>6.3436999999999993E-2</v>
      </c>
      <c r="O169">
        <f t="shared" ca="1" si="61"/>
        <v>6.5001000000000003E-2</v>
      </c>
      <c r="P169">
        <f t="shared" ca="1" si="61"/>
        <v>6.6320000000000004E-2</v>
      </c>
      <c r="Q169">
        <f t="shared" ca="1" si="61"/>
        <v>6.7494999999999999E-2</v>
      </c>
      <c r="R169">
        <f t="shared" ca="1" si="61"/>
        <v>6.8588999999999997E-2</v>
      </c>
      <c r="S169">
        <f t="shared" ca="1" si="61"/>
        <v>7.2353000000000001E-2</v>
      </c>
      <c r="T169">
        <f t="shared" ca="1" si="61"/>
        <v>7.5596999999999998E-2</v>
      </c>
      <c r="U169">
        <f t="shared" ca="1" si="61"/>
        <v>7.8231999999999996E-2</v>
      </c>
      <c r="V169">
        <f t="shared" ca="1" si="61"/>
        <v>8.0347000000000002E-2</v>
      </c>
      <c r="W169">
        <f t="shared" ca="1" si="61"/>
        <v>8.2169000000000006E-2</v>
      </c>
      <c r="X169">
        <f t="shared" ca="1" si="61"/>
        <v>8.3663000000000001E-2</v>
      </c>
      <c r="Y169">
        <f t="shared" ca="1" si="61"/>
        <v>8.5244E-2</v>
      </c>
      <c r="Z169">
        <f t="shared" ca="1" si="59"/>
        <v>8.6445999999999995E-2</v>
      </c>
      <c r="AA169">
        <f t="shared" ca="1" si="59"/>
        <v>8.8745000000000004E-2</v>
      </c>
      <c r="AB169">
        <f t="shared" ca="1" si="59"/>
        <v>9.1421000000000002E-2</v>
      </c>
      <c r="AC169">
        <f t="shared" ca="1" si="59"/>
        <v>9.1821E-2</v>
      </c>
      <c r="AD169">
        <f t="shared" ca="1" si="59"/>
        <v>8.9467000000000005E-2</v>
      </c>
      <c r="AE169">
        <f t="shared" ca="1" si="59"/>
        <v>8.6357000000000003E-2</v>
      </c>
      <c r="AF169">
        <f t="shared" ca="1" si="59"/>
        <v>8.6449999999999999E-2</v>
      </c>
      <c r="AG169">
        <f t="shared" ca="1" si="59"/>
        <v>8.6506E-2</v>
      </c>
      <c r="AH169">
        <f t="shared" ca="1" si="59"/>
        <v>5.8416999999999997E-2</v>
      </c>
      <c r="AJ169" s="1">
        <f t="shared" si="48"/>
        <v>0</v>
      </c>
      <c r="AM169">
        <f t="shared" ca="1" si="62"/>
        <v>92</v>
      </c>
      <c r="AN169">
        <f t="shared" ca="1" si="62"/>
        <v>183</v>
      </c>
      <c r="AO169">
        <f t="shared" ca="1" si="62"/>
        <v>273</v>
      </c>
      <c r="AP169">
        <f t="shared" ca="1" si="62"/>
        <v>365</v>
      </c>
      <c r="AQ169">
        <f t="shared" ca="1" si="62"/>
        <v>457</v>
      </c>
      <c r="AR169">
        <f t="shared" ca="1" si="62"/>
        <v>548</v>
      </c>
      <c r="AS169">
        <f t="shared" ca="1" si="62"/>
        <v>639</v>
      </c>
      <c r="AT169">
        <f t="shared" ca="1" si="62"/>
        <v>731</v>
      </c>
      <c r="AU169">
        <f t="shared" ca="1" si="62"/>
        <v>1098</v>
      </c>
      <c r="AV169">
        <f t="shared" ca="1" si="62"/>
        <v>1462</v>
      </c>
      <c r="AW169">
        <f t="shared" ca="1" si="62"/>
        <v>1826</v>
      </c>
      <c r="AX169">
        <f t="shared" ca="1" si="62"/>
        <v>2192</v>
      </c>
      <c r="AY169">
        <f t="shared" ca="1" si="62"/>
        <v>2557</v>
      </c>
      <c r="AZ169">
        <f t="shared" ca="1" si="62"/>
        <v>2922</v>
      </c>
      <c r="BA169">
        <f t="shared" ca="1" si="62"/>
        <v>3289</v>
      </c>
      <c r="BB169">
        <f t="shared" ca="1" si="60"/>
        <v>3653</v>
      </c>
      <c r="BC169">
        <f t="shared" ca="1" si="60"/>
        <v>4383</v>
      </c>
      <c r="BD169">
        <f t="shared" ca="1" si="60"/>
        <v>5480</v>
      </c>
      <c r="BE169">
        <f t="shared" ca="1" si="60"/>
        <v>7307</v>
      </c>
      <c r="BF169">
        <f t="shared" ca="1" si="60"/>
        <v>9131</v>
      </c>
      <c r="BG169">
        <f t="shared" ca="1" si="60"/>
        <v>10958</v>
      </c>
      <c r="BH169">
        <f t="shared" ca="1" si="60"/>
        <v>14610</v>
      </c>
      <c r="BI169">
        <f t="shared" ca="1" si="60"/>
        <v>18263</v>
      </c>
      <c r="BJ169">
        <f t="shared" ca="1" si="60"/>
        <v>92</v>
      </c>
      <c r="BK169" s="1">
        <f t="shared" si="54"/>
        <v>41807</v>
      </c>
      <c r="BL169">
        <f t="array" aca="1" ref="BL169:CH169" ca="1">_xll.QSA.InterpLinear(AM169:BJ169,K169:AH169,$BL$2:$CH$2)</f>
        <v>5.8385901098901093E-2</v>
      </c>
      <c r="BM169">
        <f ca="1"/>
        <v>5.9800901098901099E-2</v>
      </c>
      <c r="BN169">
        <f ca="1"/>
        <v>6.1776999999999999E-2</v>
      </c>
      <c r="BO169">
        <f ca="1"/>
        <v>6.3436999999999993E-2</v>
      </c>
      <c r="BP169">
        <f ca="1"/>
        <v>6.4966999999999997E-2</v>
      </c>
      <c r="BQ169">
        <f ca="1"/>
        <v>6.6291010989010996E-2</v>
      </c>
      <c r="BR169">
        <f ca="1"/>
        <v>6.7482087912087915E-2</v>
      </c>
      <c r="BS169">
        <f ca="1"/>
        <v>6.8599256130790182E-2</v>
      </c>
      <c r="BT169">
        <f ca="1"/>
        <v>7.2332487738419618E-2</v>
      </c>
      <c r="BU169">
        <f ca="1"/>
        <v>7.5588087912087903E-2</v>
      </c>
      <c r="BV169">
        <f ca="1"/>
        <v>7.8231999999999996E-2</v>
      </c>
      <c r="BW169">
        <f ca="1"/>
        <v>8.0341221311475405E-2</v>
      </c>
      <c r="BX169">
        <f ca="1"/>
        <v>8.2177186301369873E-2</v>
      </c>
      <c r="BY169">
        <f ca="1"/>
        <v>8.3667307901907365E-2</v>
      </c>
      <c r="BZ169">
        <f ca="1"/>
        <v>8.5239692098092637E-2</v>
      </c>
      <c r="CA169">
        <f ca="1"/>
        <v>8.6442697802197793E-2</v>
      </c>
      <c r="CB169">
        <f ca="1"/>
        <v>8.8745000000000004E-2</v>
      </c>
      <c r="CC169">
        <f ca="1"/>
        <v>9.1418560619872385E-2</v>
      </c>
      <c r="CD169">
        <f ca="1"/>
        <v>9.1820562123700059E-2</v>
      </c>
      <c r="CE169">
        <f ca="1"/>
        <v>8.9465297755883966E-2</v>
      </c>
      <c r="CF169">
        <f ca="1"/>
        <v>8.6357025465498366E-2</v>
      </c>
      <c r="CG169">
        <f ca="1"/>
        <v>8.6449999999999999E-2</v>
      </c>
      <c r="CH169">
        <f ca="1"/>
        <v>8.6505984670134137E-2</v>
      </c>
    </row>
    <row r="170" spans="3:86" x14ac:dyDescent="0.25">
      <c r="C170">
        <v>41652</v>
      </c>
      <c r="D170">
        <v>455</v>
      </c>
      <c r="E170">
        <v>5.7811000000000001E-2</v>
      </c>
      <c r="H170" s="1">
        <f t="shared" si="46"/>
        <v>41808</v>
      </c>
      <c r="I170">
        <f t="shared" si="50"/>
        <v>41808</v>
      </c>
      <c r="J170">
        <f t="shared" si="51"/>
        <v>2687</v>
      </c>
      <c r="K170">
        <f t="shared" ca="1" si="61"/>
        <v>5.8416999999999997E-2</v>
      </c>
      <c r="L170">
        <f t="shared" ca="1" si="61"/>
        <v>5.9983000000000002E-2</v>
      </c>
      <c r="M170">
        <f t="shared" ca="1" si="61"/>
        <v>6.1912000000000002E-2</v>
      </c>
      <c r="N170">
        <f t="shared" ca="1" si="61"/>
        <v>6.3589000000000007E-2</v>
      </c>
      <c r="O170">
        <f t="shared" ca="1" si="61"/>
        <v>6.5184000000000006E-2</v>
      </c>
      <c r="P170">
        <f t="shared" ca="1" si="61"/>
        <v>6.6505999999999996E-2</v>
      </c>
      <c r="Q170">
        <f t="shared" ca="1" si="61"/>
        <v>6.7697999999999994E-2</v>
      </c>
      <c r="R170">
        <f t="shared" ca="1" si="61"/>
        <v>6.8810999999999997E-2</v>
      </c>
      <c r="S170">
        <f t="shared" ca="1" si="61"/>
        <v>7.2557999999999997E-2</v>
      </c>
      <c r="T170">
        <f t="shared" ca="1" si="61"/>
        <v>7.5456999999999996E-2</v>
      </c>
      <c r="U170">
        <f t="shared" ca="1" si="61"/>
        <v>7.8095999999999999E-2</v>
      </c>
      <c r="V170">
        <f t="shared" ca="1" si="61"/>
        <v>8.0215999999999996E-2</v>
      </c>
      <c r="W170">
        <f t="shared" ca="1" si="61"/>
        <v>8.1906000000000007E-2</v>
      </c>
      <c r="X170">
        <f t="shared" ca="1" si="61"/>
        <v>8.3403000000000005E-2</v>
      </c>
      <c r="Y170">
        <f t="shared" ca="1" si="61"/>
        <v>8.4990999999999997E-2</v>
      </c>
      <c r="Z170">
        <f t="shared" ca="1" si="59"/>
        <v>8.6194000000000007E-2</v>
      </c>
      <c r="AA170">
        <f t="shared" ca="1" si="59"/>
        <v>8.8495000000000004E-2</v>
      </c>
      <c r="AB170">
        <f t="shared" ca="1" si="59"/>
        <v>9.1174000000000005E-2</v>
      </c>
      <c r="AC170">
        <f t="shared" ca="1" si="59"/>
        <v>9.1579999999999995E-2</v>
      </c>
      <c r="AD170">
        <f t="shared" ca="1" si="59"/>
        <v>8.9235999999999996E-2</v>
      </c>
      <c r="AE170">
        <f t="shared" ca="1" si="59"/>
        <v>8.6140999999999995E-2</v>
      </c>
      <c r="AF170">
        <f t="shared" ca="1" si="59"/>
        <v>8.6239999999999997E-2</v>
      </c>
      <c r="AG170">
        <f t="shared" ca="1" si="59"/>
        <v>8.6296999999999999E-2</v>
      </c>
      <c r="AH170">
        <f t="shared" ca="1" si="59"/>
        <v>5.8416999999999997E-2</v>
      </c>
      <c r="AJ170" s="1">
        <f t="shared" si="48"/>
        <v>0</v>
      </c>
      <c r="AM170">
        <f t="shared" ca="1" si="62"/>
        <v>92</v>
      </c>
      <c r="AN170">
        <f t="shared" ca="1" si="62"/>
        <v>183</v>
      </c>
      <c r="AO170">
        <f t="shared" ca="1" si="62"/>
        <v>273</v>
      </c>
      <c r="AP170">
        <f t="shared" ca="1" si="62"/>
        <v>365</v>
      </c>
      <c r="AQ170">
        <f t="shared" ca="1" si="62"/>
        <v>457</v>
      </c>
      <c r="AR170">
        <f t="shared" ca="1" si="62"/>
        <v>548</v>
      </c>
      <c r="AS170">
        <f t="shared" ca="1" si="62"/>
        <v>639</v>
      </c>
      <c r="AT170">
        <f t="shared" ca="1" si="62"/>
        <v>733</v>
      </c>
      <c r="AU170">
        <f t="shared" ca="1" si="62"/>
        <v>1097</v>
      </c>
      <c r="AV170">
        <f t="shared" ca="1" si="62"/>
        <v>1461</v>
      </c>
      <c r="AW170">
        <f t="shared" ca="1" si="62"/>
        <v>1826</v>
      </c>
      <c r="AX170">
        <f t="shared" ca="1" si="62"/>
        <v>2192</v>
      </c>
      <c r="AY170">
        <f t="shared" ca="1" si="62"/>
        <v>2557</v>
      </c>
      <c r="AZ170">
        <f t="shared" ca="1" si="62"/>
        <v>2924</v>
      </c>
      <c r="BA170">
        <f t="shared" ca="1" si="62"/>
        <v>3288</v>
      </c>
      <c r="BB170">
        <f t="shared" ca="1" si="60"/>
        <v>3653</v>
      </c>
      <c r="BC170">
        <f t="shared" ca="1" si="60"/>
        <v>4383</v>
      </c>
      <c r="BD170">
        <f t="shared" ca="1" si="60"/>
        <v>5479</v>
      </c>
      <c r="BE170">
        <f t="shared" ca="1" si="60"/>
        <v>7306</v>
      </c>
      <c r="BF170">
        <f t="shared" ca="1" si="60"/>
        <v>9133</v>
      </c>
      <c r="BG170">
        <f t="shared" ca="1" si="60"/>
        <v>10960</v>
      </c>
      <c r="BH170">
        <f t="shared" ca="1" si="60"/>
        <v>14610</v>
      </c>
      <c r="BI170">
        <f t="shared" ca="1" si="60"/>
        <v>18263</v>
      </c>
      <c r="BJ170">
        <f t="shared" ca="1" si="60"/>
        <v>92</v>
      </c>
      <c r="BK170" s="1">
        <f t="shared" si="54"/>
        <v>41808</v>
      </c>
      <c r="BL170">
        <f t="array" aca="1" ref="BL170:CH170" ca="1">_xll.QSA.InterpLinear(AM170:BJ170,K170:AH170,$BL$2:$CH$2)</f>
        <v>5.8382582417582415E-2</v>
      </c>
      <c r="BM170">
        <f ca="1"/>
        <v>5.994858241758242E-2</v>
      </c>
      <c r="BN170">
        <f ca="1"/>
        <v>6.1912000000000002E-2</v>
      </c>
      <c r="BO170">
        <f ca="1"/>
        <v>6.3589000000000007E-2</v>
      </c>
      <c r="BP170">
        <f ca="1"/>
        <v>6.5149326086956533E-2</v>
      </c>
      <c r="BQ170">
        <f ca="1"/>
        <v>6.6476945054945044E-2</v>
      </c>
      <c r="BR170">
        <f ca="1"/>
        <v>6.7684901098901087E-2</v>
      </c>
      <c r="BS170">
        <f ca="1"/>
        <v>6.8799159574468083E-2</v>
      </c>
      <c r="BT170">
        <f ca="1"/>
        <v>7.2547706043956037E-2</v>
      </c>
      <c r="BU170">
        <f ca="1"/>
        <v>7.5456999999999996E-2</v>
      </c>
      <c r="BV170">
        <f ca="1"/>
        <v>7.8095999999999999E-2</v>
      </c>
      <c r="BW170">
        <f ca="1"/>
        <v>8.0210207650273216E-2</v>
      </c>
      <c r="BX170">
        <f ca="1"/>
        <v>8.1914158038147139E-2</v>
      </c>
      <c r="BY170">
        <f ca="1"/>
        <v>8.3398920980926439E-2</v>
      </c>
      <c r="BZ170">
        <f ca="1"/>
        <v>8.4990999999999997E-2</v>
      </c>
      <c r="CA170">
        <f ca="1"/>
        <v>8.6190704109589053E-2</v>
      </c>
      <c r="CB170">
        <f ca="1"/>
        <v>8.8495000000000004E-2</v>
      </c>
      <c r="CC170">
        <f ca="1"/>
        <v>9.1174000000000005E-2</v>
      </c>
      <c r="CD170">
        <f ca="1"/>
        <v>9.1579777777777774E-2</v>
      </c>
      <c r="CE170">
        <f ca="1"/>
        <v>8.9237282977558841E-2</v>
      </c>
      <c r="CF170">
        <f ca="1"/>
        <v>8.6142694033935402E-2</v>
      </c>
      <c r="CG170">
        <f ca="1"/>
        <v>8.6239999999999997E-2</v>
      </c>
      <c r="CH170">
        <f ca="1"/>
        <v>8.6296984396386528E-2</v>
      </c>
    </row>
    <row r="171" spans="3:86" x14ac:dyDescent="0.25">
      <c r="C171">
        <v>41652</v>
      </c>
      <c r="D171">
        <v>546</v>
      </c>
      <c r="E171">
        <v>5.9297999999999997E-2</v>
      </c>
      <c r="H171" s="1">
        <f t="shared" si="46"/>
        <v>41809</v>
      </c>
      <c r="I171">
        <f t="shared" si="50"/>
        <v>41809</v>
      </c>
      <c r="J171">
        <f t="shared" si="51"/>
        <v>2710</v>
      </c>
      <c r="K171">
        <f t="shared" ca="1" si="61"/>
        <v>5.8416999999999997E-2</v>
      </c>
      <c r="L171">
        <f t="shared" ca="1" si="61"/>
        <v>6.0740000000000002E-2</v>
      </c>
      <c r="M171">
        <f t="shared" ca="1" si="61"/>
        <v>6.2253000000000003E-2</v>
      </c>
      <c r="N171">
        <f t="shared" ca="1" si="61"/>
        <v>6.3690999999999998E-2</v>
      </c>
      <c r="O171">
        <f t="shared" ca="1" si="61"/>
        <v>6.5206E-2</v>
      </c>
      <c r="P171">
        <f t="shared" ca="1" si="61"/>
        <v>6.6435999999999995E-2</v>
      </c>
      <c r="Q171">
        <f t="shared" ca="1" si="61"/>
        <v>6.7547999999999997E-2</v>
      </c>
      <c r="R171">
        <f t="shared" ca="1" si="61"/>
        <v>6.8569000000000005E-2</v>
      </c>
      <c r="S171">
        <f t="shared" ca="1" si="61"/>
        <v>7.2007000000000002E-2</v>
      </c>
      <c r="T171">
        <f t="shared" ca="1" si="61"/>
        <v>7.4454000000000006E-2</v>
      </c>
      <c r="U171">
        <f t="shared" ca="1" si="61"/>
        <v>7.6859999999999998E-2</v>
      </c>
      <c r="V171">
        <f t="shared" ca="1" si="61"/>
        <v>7.8988000000000003E-2</v>
      </c>
      <c r="W171">
        <f t="shared" ca="1" si="61"/>
        <v>8.0547999999999995E-2</v>
      </c>
      <c r="X171">
        <f t="shared" ca="1" si="61"/>
        <v>8.2195000000000004E-2</v>
      </c>
      <c r="Y171">
        <f t="shared" ca="1" si="61"/>
        <v>8.3631999999999998E-2</v>
      </c>
      <c r="Z171">
        <f t="shared" ca="1" si="59"/>
        <v>8.4835999999999995E-2</v>
      </c>
      <c r="AA171">
        <f t="shared" ca="1" si="59"/>
        <v>8.7135000000000004E-2</v>
      </c>
      <c r="AB171">
        <f t="shared" ca="1" si="59"/>
        <v>8.9803999999999995E-2</v>
      </c>
      <c r="AC171">
        <f t="shared" ca="1" si="59"/>
        <v>9.0227000000000002E-2</v>
      </c>
      <c r="AD171">
        <f t="shared" ca="1" si="59"/>
        <v>8.7938000000000002E-2</v>
      </c>
      <c r="AE171">
        <f t="shared" ca="1" si="59"/>
        <v>8.4917999999999993E-2</v>
      </c>
      <c r="AF171">
        <f t="shared" ca="1" si="59"/>
        <v>8.5014999999999993E-2</v>
      </c>
      <c r="AG171">
        <f t="shared" ca="1" si="59"/>
        <v>8.5070999999999994E-2</v>
      </c>
      <c r="AH171">
        <f t="shared" ca="1" si="59"/>
        <v>5.8408000000000002E-2</v>
      </c>
      <c r="AJ171" s="1">
        <f t="shared" si="48"/>
        <v>0</v>
      </c>
      <c r="AM171">
        <f t="shared" ca="1" si="62"/>
        <v>92</v>
      </c>
      <c r="AN171">
        <f t="shared" ca="1" si="62"/>
        <v>183</v>
      </c>
      <c r="AO171">
        <f t="shared" ca="1" si="62"/>
        <v>273</v>
      </c>
      <c r="AP171">
        <f t="shared" ca="1" si="62"/>
        <v>365</v>
      </c>
      <c r="AQ171">
        <f t="shared" ca="1" si="62"/>
        <v>459</v>
      </c>
      <c r="AR171">
        <f t="shared" ca="1" si="62"/>
        <v>550</v>
      </c>
      <c r="AS171">
        <f t="shared" ca="1" si="62"/>
        <v>641</v>
      </c>
      <c r="AT171">
        <f t="shared" ca="1" si="62"/>
        <v>733</v>
      </c>
      <c r="AU171">
        <f t="shared" ca="1" si="62"/>
        <v>1096</v>
      </c>
      <c r="AV171">
        <f t="shared" ca="1" si="62"/>
        <v>1461</v>
      </c>
      <c r="AW171">
        <f t="shared" ca="1" si="62"/>
        <v>1826</v>
      </c>
      <c r="AX171">
        <f t="shared" ca="1" si="62"/>
        <v>2192</v>
      </c>
      <c r="AY171">
        <f t="shared" ca="1" si="62"/>
        <v>2559</v>
      </c>
      <c r="AZ171">
        <f t="shared" ca="1" si="62"/>
        <v>2923</v>
      </c>
      <c r="BA171">
        <f t="shared" ca="1" si="62"/>
        <v>3287</v>
      </c>
      <c r="BB171">
        <f t="shared" ca="1" si="60"/>
        <v>3653</v>
      </c>
      <c r="BC171">
        <f t="shared" ca="1" si="60"/>
        <v>4383</v>
      </c>
      <c r="BD171">
        <f t="shared" ca="1" si="60"/>
        <v>5479</v>
      </c>
      <c r="BE171">
        <f t="shared" ca="1" si="60"/>
        <v>7305</v>
      </c>
      <c r="BF171">
        <f t="shared" ca="1" si="60"/>
        <v>9132</v>
      </c>
      <c r="BG171">
        <f t="shared" ca="1" si="60"/>
        <v>10959</v>
      </c>
      <c r="BH171">
        <f t="shared" ca="1" si="60"/>
        <v>14610</v>
      </c>
      <c r="BI171">
        <f t="shared" ca="1" si="60"/>
        <v>18263</v>
      </c>
      <c r="BJ171">
        <f t="shared" ca="1" si="60"/>
        <v>94</v>
      </c>
      <c r="BK171" s="1">
        <f t="shared" si="54"/>
        <v>41809</v>
      </c>
      <c r="BL171">
        <f t="array" aca="1" ref="BL171:CH171" ca="1">_xll.QSA.InterpLinear(AM171:BJ171,K171:AH171,$BL$2:$CH$2)</f>
        <v>5.8365945054945051E-2</v>
      </c>
      <c r="BM171">
        <f ca="1"/>
        <v>6.0688945054945057E-2</v>
      </c>
      <c r="BN171">
        <f ca="1"/>
        <v>6.2253000000000003E-2</v>
      </c>
      <c r="BO171">
        <f ca="1"/>
        <v>6.3690999999999998E-2</v>
      </c>
      <c r="BP171">
        <f ca="1"/>
        <v>6.5141531914893622E-2</v>
      </c>
      <c r="BQ171">
        <f ca="1"/>
        <v>6.6381934065934067E-2</v>
      </c>
      <c r="BR171">
        <f ca="1"/>
        <v>6.7511340659340655E-2</v>
      </c>
      <c r="BS171">
        <f ca="1"/>
        <v>6.8557902173913055E-2</v>
      </c>
      <c r="BT171">
        <f ca="1"/>
        <v>7.2007000000000002E-2</v>
      </c>
      <c r="BU171">
        <f ca="1"/>
        <v>7.4454000000000006E-2</v>
      </c>
      <c r="BV171">
        <f ca="1"/>
        <v>7.6859999999999998E-2</v>
      </c>
      <c r="BW171">
        <f ca="1"/>
        <v>7.8982185792349724E-2</v>
      </c>
      <c r="BX171">
        <f ca="1"/>
        <v>8.0547999999999995E-2</v>
      </c>
      <c r="BY171">
        <f ca="1"/>
        <v>8.2195000000000004E-2</v>
      </c>
      <c r="BZ171">
        <f ca="1"/>
        <v>8.3635289617486341E-2</v>
      </c>
      <c r="CA171">
        <f ca="1"/>
        <v>8.4832710382513651E-2</v>
      </c>
      <c r="CB171">
        <f ca="1"/>
        <v>8.7135000000000004E-2</v>
      </c>
      <c r="CC171">
        <f ca="1"/>
        <v>8.9803999999999995E-2</v>
      </c>
      <c r="CD171">
        <f ca="1"/>
        <v>9.0227000000000002E-2</v>
      </c>
      <c r="CE171">
        <f ca="1"/>
        <v>8.7938000000000002E-2</v>
      </c>
      <c r="CF171">
        <f ca="1"/>
        <v>8.4917999999999993E-2</v>
      </c>
      <c r="CG171">
        <f ca="1"/>
        <v>8.5014999999999993E-2</v>
      </c>
      <c r="CH171">
        <f ca="1"/>
        <v>8.5070984670134131E-2</v>
      </c>
    </row>
    <row r="172" spans="3:86" x14ac:dyDescent="0.25">
      <c r="C172">
        <v>41652</v>
      </c>
      <c r="D172">
        <v>638</v>
      </c>
      <c r="E172">
        <v>6.0793E-2</v>
      </c>
      <c r="H172" s="1">
        <f t="shared" si="46"/>
        <v>41810</v>
      </c>
      <c r="I172">
        <f t="shared" si="50"/>
        <v>41810</v>
      </c>
      <c r="J172">
        <f t="shared" si="51"/>
        <v>2733</v>
      </c>
      <c r="K172">
        <f t="shared" ca="1" si="61"/>
        <v>5.8408000000000002E-2</v>
      </c>
      <c r="L172">
        <f t="shared" ca="1" si="61"/>
        <v>6.0810000000000003E-2</v>
      </c>
      <c r="M172">
        <f t="shared" ca="1" si="61"/>
        <v>6.2315000000000002E-2</v>
      </c>
      <c r="N172">
        <f t="shared" ca="1" si="61"/>
        <v>6.2364999999999997E-2</v>
      </c>
      <c r="O172">
        <f t="shared" ca="1" si="61"/>
        <v>6.3861000000000001E-2</v>
      </c>
      <c r="P172">
        <f t="shared" ca="1" si="61"/>
        <v>6.5319000000000002E-2</v>
      </c>
      <c r="Q172">
        <f t="shared" ca="1" si="61"/>
        <v>6.5333000000000002E-2</v>
      </c>
      <c r="R172">
        <f t="shared" ca="1" si="61"/>
        <v>6.6548999999999997E-2</v>
      </c>
      <c r="S172">
        <f t="shared" ca="1" si="61"/>
        <v>6.7660999999999999E-2</v>
      </c>
      <c r="T172">
        <f t="shared" ca="1" si="61"/>
        <v>6.8682000000000007E-2</v>
      </c>
      <c r="U172">
        <f t="shared" ca="1" si="61"/>
        <v>7.2019E-2</v>
      </c>
      <c r="V172">
        <f t="shared" ca="1" si="61"/>
        <v>7.4676000000000006E-2</v>
      </c>
      <c r="W172">
        <f t="shared" ca="1" si="61"/>
        <v>7.7079999999999996E-2</v>
      </c>
      <c r="X172">
        <f t="shared" ca="1" si="61"/>
        <v>7.9204999999999998E-2</v>
      </c>
      <c r="Y172">
        <f t="shared" ca="1" si="61"/>
        <v>8.0902000000000002E-2</v>
      </c>
      <c r="Z172">
        <f t="shared" ca="1" si="59"/>
        <v>8.2545999999999994E-2</v>
      </c>
      <c r="AA172">
        <f t="shared" ca="1" si="59"/>
        <v>8.3981E-2</v>
      </c>
      <c r="AB172">
        <f t="shared" ca="1" si="59"/>
        <v>8.5182999999999995E-2</v>
      </c>
      <c r="AC172">
        <f t="shared" ca="1" si="59"/>
        <v>8.7479000000000001E-2</v>
      </c>
      <c r="AD172">
        <f t="shared" ca="1" si="59"/>
        <v>9.0153999999999998E-2</v>
      </c>
      <c r="AE172">
        <f t="shared" ca="1" si="59"/>
        <v>9.0570999999999999E-2</v>
      </c>
      <c r="AF172">
        <f t="shared" ca="1" si="59"/>
        <v>8.8267999999999999E-2</v>
      </c>
      <c r="AG172">
        <f t="shared" ca="1" si="59"/>
        <v>8.5227999999999998E-2</v>
      </c>
      <c r="AH172">
        <f t="shared" ca="1" si="59"/>
        <v>8.5319999999999993E-2</v>
      </c>
      <c r="AJ172" s="1">
        <f t="shared" si="48"/>
        <v>0</v>
      </c>
      <c r="AM172">
        <f t="shared" ca="1" si="62"/>
        <v>94</v>
      </c>
      <c r="AN172">
        <f t="shared" ca="1" si="62"/>
        <v>185</v>
      </c>
      <c r="AO172">
        <f t="shared" ca="1" si="62"/>
        <v>273</v>
      </c>
      <c r="AP172">
        <f t="shared" ca="1" si="62"/>
        <v>276</v>
      </c>
      <c r="AQ172">
        <f t="shared" ca="1" si="62"/>
        <v>367</v>
      </c>
      <c r="AR172">
        <f t="shared" ca="1" si="62"/>
        <v>458</v>
      </c>
      <c r="AS172">
        <f t="shared" ca="1" si="62"/>
        <v>459</v>
      </c>
      <c r="AT172">
        <f t="shared" ca="1" si="62"/>
        <v>549</v>
      </c>
      <c r="AU172">
        <f t="shared" ca="1" si="62"/>
        <v>640</v>
      </c>
      <c r="AV172">
        <f t="shared" ca="1" si="62"/>
        <v>732</v>
      </c>
      <c r="AW172">
        <f t="shared" ca="1" si="62"/>
        <v>1096</v>
      </c>
      <c r="AX172">
        <f t="shared" ca="1" si="62"/>
        <v>1461</v>
      </c>
      <c r="AY172">
        <f t="shared" ca="1" si="62"/>
        <v>1826</v>
      </c>
      <c r="AZ172">
        <f t="shared" ca="1" si="62"/>
        <v>2194</v>
      </c>
      <c r="BA172">
        <f t="shared" ca="1" si="62"/>
        <v>2558</v>
      </c>
      <c r="BB172">
        <f t="shared" ca="1" si="60"/>
        <v>2922</v>
      </c>
      <c r="BC172">
        <f t="shared" ca="1" si="60"/>
        <v>3287</v>
      </c>
      <c r="BD172">
        <f t="shared" ca="1" si="60"/>
        <v>3653</v>
      </c>
      <c r="BE172">
        <f t="shared" ca="1" si="60"/>
        <v>4385</v>
      </c>
      <c r="BF172">
        <f t="shared" ca="1" si="60"/>
        <v>5479</v>
      </c>
      <c r="BG172">
        <f t="shared" ca="1" si="60"/>
        <v>7305</v>
      </c>
      <c r="BH172">
        <f t="shared" ca="1" si="60"/>
        <v>9131</v>
      </c>
      <c r="BI172">
        <f t="shared" ca="1" si="60"/>
        <v>10958</v>
      </c>
      <c r="BJ172">
        <f t="shared" ca="1" si="60"/>
        <v>14612</v>
      </c>
      <c r="BK172" s="1">
        <f t="shared" si="54"/>
        <v>41810</v>
      </c>
      <c r="BL172">
        <f t="array" aca="1" ref="BL172:CH172" ca="1">_xll.QSA.InterpLinear(AM172:BJ172,K172:AH172,$BL$2:$CH$2)</f>
        <v>5.8302417582417582E-2</v>
      </c>
      <c r="BM172">
        <f ca="1"/>
        <v>6.0704417582417583E-2</v>
      </c>
      <c r="BN172">
        <f ca="1"/>
        <v>6.2315000000000002E-2</v>
      </c>
      <c r="BO172">
        <f ca="1"/>
        <v>6.3828120879120875E-2</v>
      </c>
      <c r="BP172">
        <f ca="1"/>
        <v>6.5270934065934066E-2</v>
      </c>
      <c r="BQ172">
        <f ca="1"/>
        <v>6.6508466666666669E-2</v>
      </c>
      <c r="BR172">
        <f ca="1"/>
        <v>6.7636560439560442E-2</v>
      </c>
      <c r="BS172">
        <f ca="1"/>
        <v>6.8682000000000007E-2</v>
      </c>
      <c r="BT172">
        <f ca="1"/>
        <v>7.2019E-2</v>
      </c>
      <c r="BU172">
        <f ca="1"/>
        <v>7.4676000000000006E-2</v>
      </c>
      <c r="BV172">
        <f ca="1"/>
        <v>7.7079999999999996E-2</v>
      </c>
      <c r="BW172">
        <f ca="1"/>
        <v>7.9187676630434786E-2</v>
      </c>
      <c r="BX172">
        <f ca="1"/>
        <v>8.0906516483516489E-2</v>
      </c>
      <c r="BY172">
        <f ca="1"/>
        <v>8.2549931506849306E-2</v>
      </c>
      <c r="BZ172">
        <f ca="1"/>
        <v>8.3984284153005462E-2</v>
      </c>
      <c r="CA172">
        <f ca="1"/>
        <v>8.5179715846994533E-2</v>
      </c>
      <c r="CB172">
        <f ca="1"/>
        <v>8.7472726775956286E-2</v>
      </c>
      <c r="CC172">
        <f ca="1"/>
        <v>9.0153999999999998E-2</v>
      </c>
      <c r="CD172">
        <f ca="1"/>
        <v>9.0570999999999999E-2</v>
      </c>
      <c r="CE172">
        <f ca="1"/>
        <v>8.8266336070060208E-2</v>
      </c>
      <c r="CF172">
        <f ca="1"/>
        <v>8.5228025177887246E-2</v>
      </c>
      <c r="CG172">
        <f ca="1"/>
        <v>8.5319949644225498E-2</v>
      </c>
      <c r="CH172">
        <f ca="1"/>
        <v>8.5411899288450999E-2</v>
      </c>
    </row>
    <row r="173" spans="3:86" x14ac:dyDescent="0.25">
      <c r="C173">
        <v>41652</v>
      </c>
      <c r="D173">
        <v>730</v>
      </c>
      <c r="E173">
        <v>6.2269999999999999E-2</v>
      </c>
      <c r="H173" s="1">
        <f t="shared" si="46"/>
        <v>41811</v>
      </c>
      <c r="I173">
        <f t="shared" si="50"/>
        <v>41811</v>
      </c>
      <c r="J173" t="e">
        <f t="shared" si="51"/>
        <v>#N/A</v>
      </c>
      <c r="K173" t="e">
        <f t="shared" ca="1" si="61"/>
        <v>#N/A</v>
      </c>
      <c r="L173" t="e">
        <f t="shared" ca="1" si="61"/>
        <v>#N/A</v>
      </c>
      <c r="M173" t="e">
        <f t="shared" ca="1" si="61"/>
        <v>#N/A</v>
      </c>
      <c r="N173" t="e">
        <f t="shared" ca="1" si="61"/>
        <v>#N/A</v>
      </c>
      <c r="O173" t="e">
        <f t="shared" ca="1" si="61"/>
        <v>#N/A</v>
      </c>
      <c r="P173" t="e">
        <f t="shared" ca="1" si="61"/>
        <v>#N/A</v>
      </c>
      <c r="Q173" t="e">
        <f t="shared" ca="1" si="61"/>
        <v>#N/A</v>
      </c>
      <c r="R173" t="e">
        <f t="shared" ca="1" si="61"/>
        <v>#N/A</v>
      </c>
      <c r="S173" t="e">
        <f t="shared" ca="1" si="61"/>
        <v>#N/A</v>
      </c>
      <c r="T173" t="e">
        <f t="shared" ca="1" si="61"/>
        <v>#N/A</v>
      </c>
      <c r="U173" t="e">
        <f t="shared" ca="1" si="61"/>
        <v>#N/A</v>
      </c>
      <c r="V173" t="e">
        <f t="shared" ca="1" si="61"/>
        <v>#N/A</v>
      </c>
      <c r="W173" t="e">
        <f t="shared" ca="1" si="61"/>
        <v>#N/A</v>
      </c>
      <c r="X173" t="e">
        <f t="shared" ca="1" si="61"/>
        <v>#N/A</v>
      </c>
      <c r="Y173" t="e">
        <f t="shared" ca="1" si="61"/>
        <v>#N/A</v>
      </c>
      <c r="Z173" t="e">
        <f t="shared" ca="1" si="59"/>
        <v>#N/A</v>
      </c>
      <c r="AA173" t="e">
        <f t="shared" ca="1" si="59"/>
        <v>#N/A</v>
      </c>
      <c r="AB173" t="e">
        <f t="shared" ca="1" si="59"/>
        <v>#N/A</v>
      </c>
      <c r="AC173" t="e">
        <f t="shared" ca="1" si="59"/>
        <v>#N/A</v>
      </c>
      <c r="AD173" t="e">
        <f t="shared" ca="1" si="59"/>
        <v>#N/A</v>
      </c>
      <c r="AE173" t="e">
        <f t="shared" ca="1" si="59"/>
        <v>#N/A</v>
      </c>
      <c r="AF173" t="e">
        <f t="shared" ca="1" si="59"/>
        <v>#N/A</v>
      </c>
      <c r="AG173" t="e">
        <f t="shared" ca="1" si="59"/>
        <v>#N/A</v>
      </c>
      <c r="AH173" t="e">
        <f t="shared" ca="1" si="59"/>
        <v>#N/A</v>
      </c>
      <c r="AJ173" s="1">
        <f t="shared" si="48"/>
        <v>0</v>
      </c>
      <c r="AM173" t="e">
        <f t="shared" ca="1" si="62"/>
        <v>#N/A</v>
      </c>
      <c r="AN173" t="e">
        <f t="shared" ca="1" si="62"/>
        <v>#N/A</v>
      </c>
      <c r="AO173" t="e">
        <f t="shared" ca="1" si="62"/>
        <v>#N/A</v>
      </c>
      <c r="AP173" t="e">
        <f t="shared" ca="1" si="62"/>
        <v>#N/A</v>
      </c>
      <c r="AQ173" t="e">
        <f t="shared" ca="1" si="62"/>
        <v>#N/A</v>
      </c>
      <c r="AR173" t="e">
        <f t="shared" ca="1" si="62"/>
        <v>#N/A</v>
      </c>
      <c r="AS173" t="e">
        <f t="shared" ca="1" si="62"/>
        <v>#N/A</v>
      </c>
      <c r="AT173" t="e">
        <f t="shared" ca="1" si="62"/>
        <v>#N/A</v>
      </c>
      <c r="AU173" t="e">
        <f t="shared" ca="1" si="62"/>
        <v>#N/A</v>
      </c>
      <c r="AV173" t="e">
        <f t="shared" ca="1" si="62"/>
        <v>#N/A</v>
      </c>
      <c r="AW173" t="e">
        <f t="shared" ca="1" si="62"/>
        <v>#N/A</v>
      </c>
      <c r="AX173" t="e">
        <f t="shared" ca="1" si="62"/>
        <v>#N/A</v>
      </c>
      <c r="AY173" t="e">
        <f t="shared" ca="1" si="62"/>
        <v>#N/A</v>
      </c>
      <c r="AZ173" t="e">
        <f t="shared" ca="1" si="62"/>
        <v>#N/A</v>
      </c>
      <c r="BA173" t="e">
        <f t="shared" ca="1" si="62"/>
        <v>#N/A</v>
      </c>
      <c r="BB173" t="e">
        <f t="shared" ca="1" si="60"/>
        <v>#N/A</v>
      </c>
      <c r="BC173" t="e">
        <f t="shared" ca="1" si="60"/>
        <v>#N/A</v>
      </c>
      <c r="BD173" t="e">
        <f t="shared" ca="1" si="60"/>
        <v>#N/A</v>
      </c>
      <c r="BE173" t="e">
        <f t="shared" ca="1" si="60"/>
        <v>#N/A</v>
      </c>
      <c r="BF173" t="e">
        <f t="shared" ca="1" si="60"/>
        <v>#N/A</v>
      </c>
      <c r="BG173" t="e">
        <f t="shared" ca="1" si="60"/>
        <v>#N/A</v>
      </c>
      <c r="BH173" t="e">
        <f t="shared" ca="1" si="60"/>
        <v>#N/A</v>
      </c>
      <c r="BI173" t="e">
        <f t="shared" ca="1" si="60"/>
        <v>#N/A</v>
      </c>
      <c r="BJ173" t="e">
        <f t="shared" ca="1" si="60"/>
        <v>#N/A</v>
      </c>
      <c r="BK173" s="1">
        <f t="shared" si="54"/>
        <v>41811</v>
      </c>
      <c r="BL173" t="e">
        <f t="array" aca="1" ref="BL173:CH173" ca="1">_xll.QSA.InterpLinear(AM173:BJ173,K173:AH173,$BL$2:$CH$2)</f>
        <v>#VALUE!</v>
      </c>
      <c r="BM173" t="e">
        <f ca="1"/>
        <v>#VALUE!</v>
      </c>
      <c r="BN173" t="e">
        <f ca="1"/>
        <v>#VALUE!</v>
      </c>
      <c r="BO173" t="e">
        <f ca="1"/>
        <v>#VALUE!</v>
      </c>
      <c r="BP173" t="e">
        <f ca="1"/>
        <v>#VALUE!</v>
      </c>
      <c r="BQ173" t="e">
        <f ca="1"/>
        <v>#VALUE!</v>
      </c>
      <c r="BR173" t="e">
        <f ca="1"/>
        <v>#VALUE!</v>
      </c>
      <c r="BS173" t="e">
        <f ca="1"/>
        <v>#VALUE!</v>
      </c>
      <c r="BT173" t="e">
        <f ca="1"/>
        <v>#VALUE!</v>
      </c>
      <c r="BU173" t="e">
        <f ca="1"/>
        <v>#VALUE!</v>
      </c>
      <c r="BV173" t="e">
        <f ca="1"/>
        <v>#VALUE!</v>
      </c>
      <c r="BW173" t="e">
        <f ca="1"/>
        <v>#VALUE!</v>
      </c>
      <c r="BX173" t="e">
        <f ca="1"/>
        <v>#VALUE!</v>
      </c>
      <c r="BY173" t="e">
        <f ca="1"/>
        <v>#VALUE!</v>
      </c>
      <c r="BZ173" t="e">
        <f ca="1"/>
        <v>#VALUE!</v>
      </c>
      <c r="CA173" t="e">
        <f ca="1"/>
        <v>#VALUE!</v>
      </c>
      <c r="CB173" t="e">
        <f ca="1"/>
        <v>#VALUE!</v>
      </c>
      <c r="CC173" t="e">
        <f ca="1"/>
        <v>#VALUE!</v>
      </c>
      <c r="CD173" t="e">
        <f ca="1"/>
        <v>#VALUE!</v>
      </c>
      <c r="CE173" t="e">
        <f ca="1"/>
        <v>#VALUE!</v>
      </c>
      <c r="CF173" t="e">
        <f ca="1"/>
        <v>#VALUE!</v>
      </c>
      <c r="CG173" t="e">
        <f ca="1"/>
        <v>#VALUE!</v>
      </c>
      <c r="CH173" t="e">
        <f ca="1"/>
        <v>#VALUE!</v>
      </c>
    </row>
    <row r="174" spans="3:86" x14ac:dyDescent="0.25">
      <c r="C174">
        <v>41652</v>
      </c>
      <c r="D174">
        <v>1096</v>
      </c>
      <c r="E174">
        <v>6.7542000000000005E-2</v>
      </c>
      <c r="H174" s="1">
        <f t="shared" si="46"/>
        <v>41812</v>
      </c>
      <c r="I174">
        <f t="shared" si="50"/>
        <v>41812</v>
      </c>
      <c r="J174" t="e">
        <f t="shared" si="51"/>
        <v>#N/A</v>
      </c>
      <c r="K174" t="e">
        <f t="shared" ca="1" si="61"/>
        <v>#N/A</v>
      </c>
      <c r="L174" t="e">
        <f t="shared" ca="1" si="61"/>
        <v>#N/A</v>
      </c>
      <c r="M174" t="e">
        <f t="shared" ca="1" si="61"/>
        <v>#N/A</v>
      </c>
      <c r="N174" t="e">
        <f t="shared" ca="1" si="61"/>
        <v>#N/A</v>
      </c>
      <c r="O174" t="e">
        <f t="shared" ca="1" si="61"/>
        <v>#N/A</v>
      </c>
      <c r="P174" t="e">
        <f t="shared" ca="1" si="61"/>
        <v>#N/A</v>
      </c>
      <c r="Q174" t="e">
        <f t="shared" ca="1" si="61"/>
        <v>#N/A</v>
      </c>
      <c r="R174" t="e">
        <f t="shared" ca="1" si="61"/>
        <v>#N/A</v>
      </c>
      <c r="S174" t="e">
        <f t="shared" ca="1" si="61"/>
        <v>#N/A</v>
      </c>
      <c r="T174" t="e">
        <f t="shared" ca="1" si="61"/>
        <v>#N/A</v>
      </c>
      <c r="U174" t="e">
        <f t="shared" ca="1" si="61"/>
        <v>#N/A</v>
      </c>
      <c r="V174" t="e">
        <f t="shared" ca="1" si="61"/>
        <v>#N/A</v>
      </c>
      <c r="W174" t="e">
        <f t="shared" ca="1" si="61"/>
        <v>#N/A</v>
      </c>
      <c r="X174" t="e">
        <f t="shared" ca="1" si="61"/>
        <v>#N/A</v>
      </c>
      <c r="Y174" t="e">
        <f t="shared" ca="1" si="61"/>
        <v>#N/A</v>
      </c>
      <c r="Z174" t="e">
        <f t="shared" ca="1" si="59"/>
        <v>#N/A</v>
      </c>
      <c r="AA174" t="e">
        <f t="shared" ca="1" si="59"/>
        <v>#N/A</v>
      </c>
      <c r="AB174" t="e">
        <f t="shared" ca="1" si="59"/>
        <v>#N/A</v>
      </c>
      <c r="AC174" t="e">
        <f t="shared" ca="1" si="59"/>
        <v>#N/A</v>
      </c>
      <c r="AD174" t="e">
        <f t="shared" ca="1" si="59"/>
        <v>#N/A</v>
      </c>
      <c r="AE174" t="e">
        <f t="shared" ca="1" si="59"/>
        <v>#N/A</v>
      </c>
      <c r="AF174" t="e">
        <f t="shared" ca="1" si="59"/>
        <v>#N/A</v>
      </c>
      <c r="AG174" t="e">
        <f t="shared" ca="1" si="59"/>
        <v>#N/A</v>
      </c>
      <c r="AH174" t="e">
        <f t="shared" ca="1" si="59"/>
        <v>#N/A</v>
      </c>
      <c r="AJ174" s="1">
        <f t="shared" si="48"/>
        <v>0</v>
      </c>
      <c r="AM174" t="e">
        <f t="shared" ca="1" si="62"/>
        <v>#N/A</v>
      </c>
      <c r="AN174" t="e">
        <f t="shared" ca="1" si="62"/>
        <v>#N/A</v>
      </c>
      <c r="AO174" t="e">
        <f t="shared" ca="1" si="62"/>
        <v>#N/A</v>
      </c>
      <c r="AP174" t="e">
        <f t="shared" ca="1" si="62"/>
        <v>#N/A</v>
      </c>
      <c r="AQ174" t="e">
        <f t="shared" ca="1" si="62"/>
        <v>#N/A</v>
      </c>
      <c r="AR174" t="e">
        <f t="shared" ca="1" si="62"/>
        <v>#N/A</v>
      </c>
      <c r="AS174" t="e">
        <f t="shared" ca="1" si="62"/>
        <v>#N/A</v>
      </c>
      <c r="AT174" t="e">
        <f t="shared" ca="1" si="62"/>
        <v>#N/A</v>
      </c>
      <c r="AU174" t="e">
        <f t="shared" ca="1" si="62"/>
        <v>#N/A</v>
      </c>
      <c r="AV174" t="e">
        <f t="shared" ca="1" si="62"/>
        <v>#N/A</v>
      </c>
      <c r="AW174" t="e">
        <f t="shared" ca="1" si="62"/>
        <v>#N/A</v>
      </c>
      <c r="AX174" t="e">
        <f t="shared" ca="1" si="62"/>
        <v>#N/A</v>
      </c>
      <c r="AY174" t="e">
        <f t="shared" ca="1" si="62"/>
        <v>#N/A</v>
      </c>
      <c r="AZ174" t="e">
        <f t="shared" ca="1" si="62"/>
        <v>#N/A</v>
      </c>
      <c r="BA174" t="e">
        <f t="shared" ca="1" si="62"/>
        <v>#N/A</v>
      </c>
      <c r="BB174" t="e">
        <f t="shared" ca="1" si="60"/>
        <v>#N/A</v>
      </c>
      <c r="BC174" t="e">
        <f t="shared" ca="1" si="60"/>
        <v>#N/A</v>
      </c>
      <c r="BD174" t="e">
        <f t="shared" ca="1" si="60"/>
        <v>#N/A</v>
      </c>
      <c r="BE174" t="e">
        <f t="shared" ca="1" si="60"/>
        <v>#N/A</v>
      </c>
      <c r="BF174" t="e">
        <f t="shared" ca="1" si="60"/>
        <v>#N/A</v>
      </c>
      <c r="BG174" t="e">
        <f t="shared" ca="1" si="60"/>
        <v>#N/A</v>
      </c>
      <c r="BH174" t="e">
        <f t="shared" ca="1" si="60"/>
        <v>#N/A</v>
      </c>
      <c r="BI174" t="e">
        <f t="shared" ca="1" si="60"/>
        <v>#N/A</v>
      </c>
      <c r="BJ174" t="e">
        <f t="shared" ca="1" si="60"/>
        <v>#N/A</v>
      </c>
      <c r="BK174" s="1">
        <f t="shared" si="54"/>
        <v>41812</v>
      </c>
      <c r="BL174" t="e">
        <f t="array" aca="1" ref="BL174:CH174" ca="1">_xll.QSA.InterpLinear(AM174:BJ174,K174:AH174,$BL$2:$CH$2)</f>
        <v>#VALUE!</v>
      </c>
      <c r="BM174" t="e">
        <f ca="1"/>
        <v>#VALUE!</v>
      </c>
      <c r="BN174" t="e">
        <f ca="1"/>
        <v>#VALUE!</v>
      </c>
      <c r="BO174" t="e">
        <f ca="1"/>
        <v>#VALUE!</v>
      </c>
      <c r="BP174" t="e">
        <f ca="1"/>
        <v>#VALUE!</v>
      </c>
      <c r="BQ174" t="e">
        <f ca="1"/>
        <v>#VALUE!</v>
      </c>
      <c r="BR174" t="e">
        <f ca="1"/>
        <v>#VALUE!</v>
      </c>
      <c r="BS174" t="e">
        <f ca="1"/>
        <v>#VALUE!</v>
      </c>
      <c r="BT174" t="e">
        <f ca="1"/>
        <v>#VALUE!</v>
      </c>
      <c r="BU174" t="e">
        <f ca="1"/>
        <v>#VALUE!</v>
      </c>
      <c r="BV174" t="e">
        <f ca="1"/>
        <v>#VALUE!</v>
      </c>
      <c r="BW174" t="e">
        <f ca="1"/>
        <v>#VALUE!</v>
      </c>
      <c r="BX174" t="e">
        <f ca="1"/>
        <v>#VALUE!</v>
      </c>
      <c r="BY174" t="e">
        <f ca="1"/>
        <v>#VALUE!</v>
      </c>
      <c r="BZ174" t="e">
        <f ca="1"/>
        <v>#VALUE!</v>
      </c>
      <c r="CA174" t="e">
        <f ca="1"/>
        <v>#VALUE!</v>
      </c>
      <c r="CB174" t="e">
        <f ca="1"/>
        <v>#VALUE!</v>
      </c>
      <c r="CC174" t="e">
        <f ca="1"/>
        <v>#VALUE!</v>
      </c>
      <c r="CD174" t="e">
        <f ca="1"/>
        <v>#VALUE!</v>
      </c>
      <c r="CE174" t="e">
        <f ca="1"/>
        <v>#VALUE!</v>
      </c>
      <c r="CF174" t="e">
        <f ca="1"/>
        <v>#VALUE!</v>
      </c>
      <c r="CG174" t="e">
        <f ca="1"/>
        <v>#VALUE!</v>
      </c>
      <c r="CH174" t="e">
        <f ca="1"/>
        <v>#VALUE!</v>
      </c>
    </row>
    <row r="175" spans="3:86" x14ac:dyDescent="0.25">
      <c r="C175">
        <v>41652</v>
      </c>
      <c r="D175">
        <v>1463</v>
      </c>
      <c r="E175">
        <v>7.1851999999999999E-2</v>
      </c>
      <c r="H175" s="1">
        <f t="shared" si="46"/>
        <v>41813</v>
      </c>
      <c r="I175">
        <f t="shared" si="50"/>
        <v>41813</v>
      </c>
      <c r="J175">
        <f t="shared" si="51"/>
        <v>2758</v>
      </c>
      <c r="K175">
        <f t="shared" ca="1" si="61"/>
        <v>5.8498000000000001E-2</v>
      </c>
      <c r="L175">
        <f t="shared" ca="1" si="61"/>
        <v>6.0679999999999998E-2</v>
      </c>
      <c r="M175">
        <f t="shared" ca="1" si="61"/>
        <v>6.2178999999999998E-2</v>
      </c>
      <c r="N175">
        <f t="shared" ca="1" si="61"/>
        <v>6.361E-2</v>
      </c>
      <c r="O175">
        <f t="shared" ca="1" si="61"/>
        <v>6.5017000000000005E-2</v>
      </c>
      <c r="P175">
        <f t="shared" ca="1" si="61"/>
        <v>6.6231999999999999E-2</v>
      </c>
      <c r="Q175">
        <f t="shared" ca="1" si="61"/>
        <v>6.7332000000000003E-2</v>
      </c>
      <c r="R175">
        <f t="shared" ca="1" si="61"/>
        <v>6.8332000000000004E-2</v>
      </c>
      <c r="S175">
        <f t="shared" ca="1" si="61"/>
        <v>7.1661000000000002E-2</v>
      </c>
      <c r="T175">
        <f t="shared" ca="1" si="61"/>
        <v>7.4368000000000004E-2</v>
      </c>
      <c r="U175">
        <f t="shared" ca="1" si="61"/>
        <v>7.6772000000000007E-2</v>
      </c>
      <c r="V175">
        <f t="shared" ca="1" si="61"/>
        <v>7.8962000000000004E-2</v>
      </c>
      <c r="W175">
        <f t="shared" ca="1" si="61"/>
        <v>8.0854999999999996E-2</v>
      </c>
      <c r="X175">
        <f t="shared" ca="1" si="61"/>
        <v>8.2491999999999996E-2</v>
      </c>
      <c r="Y175">
        <f t="shared" ca="1" si="61"/>
        <v>8.3847000000000005E-2</v>
      </c>
      <c r="Z175">
        <f t="shared" ca="1" si="59"/>
        <v>8.5124000000000005E-2</v>
      </c>
      <c r="AA175">
        <f t="shared" ca="1" si="59"/>
        <v>8.7416999999999995E-2</v>
      </c>
      <c r="AB175">
        <f t="shared" ca="1" si="59"/>
        <v>9.0078000000000005E-2</v>
      </c>
      <c r="AC175">
        <f t="shared" ca="1" si="59"/>
        <v>9.0491000000000002E-2</v>
      </c>
      <c r="AD175">
        <f t="shared" ca="1" si="59"/>
        <v>8.8184999999999999E-2</v>
      </c>
      <c r="AE175">
        <f t="shared" ca="1" si="59"/>
        <v>8.5144999999999998E-2</v>
      </c>
      <c r="AF175">
        <f t="shared" ca="1" si="59"/>
        <v>8.5235000000000005E-2</v>
      </c>
      <c r="AG175">
        <f t="shared" ca="1" si="59"/>
        <v>8.5289000000000004E-2</v>
      </c>
      <c r="AH175">
        <f t="shared" ca="1" si="59"/>
        <v>5.8470000000000001E-2</v>
      </c>
      <c r="AJ175" s="1">
        <f t="shared" si="48"/>
        <v>0</v>
      </c>
      <c r="AM175">
        <f t="shared" ca="1" si="62"/>
        <v>92</v>
      </c>
      <c r="AN175">
        <f t="shared" ca="1" si="62"/>
        <v>183</v>
      </c>
      <c r="AO175">
        <f t="shared" ca="1" si="62"/>
        <v>273</v>
      </c>
      <c r="AP175">
        <f t="shared" ca="1" si="62"/>
        <v>365</v>
      </c>
      <c r="AQ175">
        <f t="shared" ca="1" si="62"/>
        <v>457</v>
      </c>
      <c r="AR175">
        <f t="shared" ca="1" si="62"/>
        <v>548</v>
      </c>
      <c r="AS175">
        <f t="shared" ca="1" si="62"/>
        <v>639</v>
      </c>
      <c r="AT175">
        <f t="shared" ca="1" si="62"/>
        <v>731</v>
      </c>
      <c r="AU175">
        <f t="shared" ca="1" si="62"/>
        <v>1096</v>
      </c>
      <c r="AV175">
        <f t="shared" ca="1" si="62"/>
        <v>1463</v>
      </c>
      <c r="AW175">
        <f t="shared" ca="1" si="62"/>
        <v>1827</v>
      </c>
      <c r="AX175">
        <f t="shared" ca="1" si="62"/>
        <v>2192</v>
      </c>
      <c r="AY175">
        <f t="shared" ca="1" si="62"/>
        <v>2557</v>
      </c>
      <c r="AZ175">
        <f t="shared" ca="1" si="62"/>
        <v>2922</v>
      </c>
      <c r="BA175">
        <f t="shared" ca="1" si="62"/>
        <v>3287</v>
      </c>
      <c r="BB175">
        <f t="shared" ca="1" si="60"/>
        <v>3654</v>
      </c>
      <c r="BC175">
        <f t="shared" ca="1" si="60"/>
        <v>4383</v>
      </c>
      <c r="BD175">
        <f t="shared" ca="1" si="60"/>
        <v>5481</v>
      </c>
      <c r="BE175">
        <f t="shared" ca="1" si="60"/>
        <v>7305</v>
      </c>
      <c r="BF175">
        <f t="shared" ca="1" si="60"/>
        <v>9131</v>
      </c>
      <c r="BG175">
        <f t="shared" ca="1" si="60"/>
        <v>10958</v>
      </c>
      <c r="BH175">
        <f t="shared" ca="1" si="60"/>
        <v>14610</v>
      </c>
      <c r="BI175">
        <f t="shared" ca="1" si="60"/>
        <v>18263</v>
      </c>
      <c r="BJ175">
        <f t="shared" ca="1" si="60"/>
        <v>92</v>
      </c>
      <c r="BK175" s="1">
        <f t="shared" si="54"/>
        <v>41813</v>
      </c>
      <c r="BL175">
        <f t="array" aca="1" ref="BL175:CH175" ca="1">_xll.QSA.InterpLinear(AM175:BJ175,K175:AH175,$BL$2:$CH$2)</f>
        <v>5.8450043956043959E-2</v>
      </c>
      <c r="BM175">
        <f ca="1"/>
        <v>6.0632043956043956E-2</v>
      </c>
      <c r="BN175">
        <f ca="1"/>
        <v>6.2178999999999998E-2</v>
      </c>
      <c r="BO175">
        <f ca="1"/>
        <v>6.361E-2</v>
      </c>
      <c r="BP175">
        <f ca="1"/>
        <v>6.4986413043478269E-2</v>
      </c>
      <c r="BQ175">
        <f ca="1"/>
        <v>6.6205296703296709E-2</v>
      </c>
      <c r="BR175">
        <f ca="1"/>
        <v>6.731991208791209E-2</v>
      </c>
      <c r="BS175">
        <f ca="1"/>
        <v>6.8341120547945208E-2</v>
      </c>
      <c r="BT175">
        <f ca="1"/>
        <v>7.1661000000000002E-2</v>
      </c>
      <c r="BU175">
        <f ca="1"/>
        <v>7.4353247956403273E-2</v>
      </c>
      <c r="BV175">
        <f ca="1"/>
        <v>7.6765395604395617E-2</v>
      </c>
      <c r="BW175">
        <f ca="1"/>
        <v>7.8955999999999998E-2</v>
      </c>
      <c r="BX175">
        <f ca="1"/>
        <v>8.0863969863013696E-2</v>
      </c>
      <c r="BY175">
        <f ca="1"/>
        <v>8.2495712328767123E-2</v>
      </c>
      <c r="BZ175">
        <f ca="1"/>
        <v>8.3850479564032701E-2</v>
      </c>
      <c r="CA175">
        <f ca="1"/>
        <v>8.5117040871934613E-2</v>
      </c>
      <c r="CB175">
        <f ca="1"/>
        <v>8.7416999999999995E-2</v>
      </c>
      <c r="CC175">
        <f ca="1"/>
        <v>9.0073153005464493E-2</v>
      </c>
      <c r="CD175">
        <f ca="1"/>
        <v>9.0491000000000002E-2</v>
      </c>
      <c r="CE175">
        <f ca="1"/>
        <v>8.8183336070060209E-2</v>
      </c>
      <c r="CF175">
        <f ca="1"/>
        <v>8.5145024644030662E-2</v>
      </c>
      <c r="CG175">
        <f ca="1"/>
        <v>8.5235000000000005E-2</v>
      </c>
      <c r="CH175">
        <f ca="1"/>
        <v>8.5288985217629343E-2</v>
      </c>
    </row>
    <row r="176" spans="3:86" x14ac:dyDescent="0.25">
      <c r="C176">
        <v>41652</v>
      </c>
      <c r="D176">
        <v>1827</v>
      </c>
      <c r="E176">
        <v>7.5159000000000004E-2</v>
      </c>
      <c r="H176" s="1">
        <f t="shared" si="46"/>
        <v>41814</v>
      </c>
      <c r="I176">
        <f t="shared" si="50"/>
        <v>41814</v>
      </c>
      <c r="J176">
        <f t="shared" si="51"/>
        <v>2781</v>
      </c>
      <c r="K176">
        <f t="shared" ca="1" si="61"/>
        <v>5.8470000000000001E-2</v>
      </c>
      <c r="L176">
        <f t="shared" ca="1" si="61"/>
        <v>5.8493000000000003E-2</v>
      </c>
      <c r="M176">
        <f t="shared" ca="1" si="61"/>
        <v>6.0615000000000002E-2</v>
      </c>
      <c r="N176">
        <f t="shared" ca="1" si="61"/>
        <v>6.2101999999999997E-2</v>
      </c>
      <c r="O176">
        <f t="shared" ca="1" si="61"/>
        <v>6.3501000000000002E-2</v>
      </c>
      <c r="P176">
        <f t="shared" ca="1" si="61"/>
        <v>6.4889000000000002E-2</v>
      </c>
      <c r="Q176">
        <f t="shared" ca="1" si="61"/>
        <v>6.6125000000000003E-2</v>
      </c>
      <c r="R176">
        <f t="shared" ca="1" si="61"/>
        <v>6.7211999999999994E-2</v>
      </c>
      <c r="S176">
        <f t="shared" ca="1" si="61"/>
        <v>6.8200999999999998E-2</v>
      </c>
      <c r="T176">
        <f t="shared" ca="1" si="61"/>
        <v>7.1522000000000002E-2</v>
      </c>
      <c r="U176">
        <f t="shared" ca="1" si="61"/>
        <v>7.3924000000000004E-2</v>
      </c>
      <c r="V176">
        <f t="shared" ca="1" si="61"/>
        <v>7.6211000000000001E-2</v>
      </c>
      <c r="W176">
        <f t="shared" ca="1" si="61"/>
        <v>7.8404000000000001E-2</v>
      </c>
      <c r="X176">
        <f t="shared" ca="1" si="61"/>
        <v>8.0298999999999995E-2</v>
      </c>
      <c r="Y176">
        <f t="shared" ca="1" si="61"/>
        <v>8.1936999999999996E-2</v>
      </c>
      <c r="Z176">
        <f t="shared" ca="1" si="59"/>
        <v>8.3290000000000003E-2</v>
      </c>
      <c r="AA176">
        <f t="shared" ca="1" si="59"/>
        <v>8.4570999999999993E-2</v>
      </c>
      <c r="AB176">
        <f t="shared" ca="1" si="59"/>
        <v>8.6860000000000007E-2</v>
      </c>
      <c r="AC176">
        <f t="shared" ca="1" si="59"/>
        <v>8.9515999999999998E-2</v>
      </c>
      <c r="AD176">
        <f t="shared" ca="1" si="59"/>
        <v>8.9929999999999996E-2</v>
      </c>
      <c r="AE176">
        <f t="shared" ca="1" si="59"/>
        <v>8.7649000000000005E-2</v>
      </c>
      <c r="AF176">
        <f t="shared" ca="1" si="59"/>
        <v>8.4638000000000005E-2</v>
      </c>
      <c r="AG176">
        <f t="shared" ca="1" si="59"/>
        <v>8.4726999999999997E-2</v>
      </c>
      <c r="AH176">
        <f t="shared" ca="1" si="59"/>
        <v>8.4780999999999995E-2</v>
      </c>
      <c r="AJ176" s="1">
        <f t="shared" si="48"/>
        <v>0</v>
      </c>
      <c r="AM176">
        <f t="shared" ca="1" si="62"/>
        <v>92</v>
      </c>
      <c r="AN176">
        <f t="shared" ca="1" si="62"/>
        <v>93</v>
      </c>
      <c r="AO176">
        <f t="shared" ca="1" si="62"/>
        <v>183</v>
      </c>
      <c r="AP176">
        <f t="shared" ca="1" si="62"/>
        <v>273</v>
      </c>
      <c r="AQ176">
        <f t="shared" ca="1" si="62"/>
        <v>365</v>
      </c>
      <c r="AR176">
        <f t="shared" ca="1" si="62"/>
        <v>457</v>
      </c>
      <c r="AS176">
        <f t="shared" ca="1" si="62"/>
        <v>548</v>
      </c>
      <c r="AT176">
        <f t="shared" ca="1" si="62"/>
        <v>639</v>
      </c>
      <c r="AU176">
        <f t="shared" ca="1" si="62"/>
        <v>731</v>
      </c>
      <c r="AV176">
        <f t="shared" ca="1" si="62"/>
        <v>1098</v>
      </c>
      <c r="AW176">
        <f t="shared" ca="1" si="62"/>
        <v>1462</v>
      </c>
      <c r="AX176">
        <f t="shared" ca="1" si="62"/>
        <v>1826</v>
      </c>
      <c r="AY176">
        <f t="shared" ca="1" si="62"/>
        <v>2192</v>
      </c>
      <c r="AZ176">
        <f t="shared" ca="1" si="62"/>
        <v>2557</v>
      </c>
      <c r="BA176">
        <f t="shared" ca="1" si="62"/>
        <v>2922</v>
      </c>
      <c r="BB176">
        <f t="shared" ca="1" si="60"/>
        <v>3289</v>
      </c>
      <c r="BC176">
        <f t="shared" ca="1" si="60"/>
        <v>3653</v>
      </c>
      <c r="BD176">
        <f t="shared" ca="1" si="60"/>
        <v>4383</v>
      </c>
      <c r="BE176">
        <f t="shared" ca="1" si="60"/>
        <v>5480</v>
      </c>
      <c r="BF176">
        <f t="shared" ca="1" si="60"/>
        <v>7307</v>
      </c>
      <c r="BG176">
        <f t="shared" ca="1" si="60"/>
        <v>9131</v>
      </c>
      <c r="BH176">
        <f t="shared" ca="1" si="60"/>
        <v>10958</v>
      </c>
      <c r="BI176">
        <f t="shared" ca="1" si="60"/>
        <v>14610</v>
      </c>
      <c r="BJ176">
        <f t="shared" ca="1" si="60"/>
        <v>18263</v>
      </c>
      <c r="BK176" s="1">
        <f t="shared" si="54"/>
        <v>41814</v>
      </c>
      <c r="BL176">
        <f t="array" aca="1" ref="BL176:CH176" ca="1">_xll.QSA.InterpLinear(AM176:BJ176,K176:AH176,$BL$2:$CH$2)</f>
        <v>5.8423999999999997E-2</v>
      </c>
      <c r="BM176">
        <f ca="1"/>
        <v>6.0567844444444449E-2</v>
      </c>
      <c r="BN176">
        <f ca="1"/>
        <v>6.2101999999999997E-2</v>
      </c>
      <c r="BO176">
        <f ca="1"/>
        <v>6.3501000000000002E-2</v>
      </c>
      <c r="BP176">
        <f ca="1"/>
        <v>6.485882608695652E-2</v>
      </c>
      <c r="BQ176">
        <f ca="1"/>
        <v>6.6097835164835167E-2</v>
      </c>
      <c r="BR176">
        <f ca="1"/>
        <v>6.7200054945054932E-2</v>
      </c>
      <c r="BS176">
        <f ca="1"/>
        <v>6.8210049046321525E-2</v>
      </c>
      <c r="BT176">
        <f ca="1"/>
        <v>7.1503901907356948E-2</v>
      </c>
      <c r="BU176">
        <f ca="1"/>
        <v>7.3917401098901103E-2</v>
      </c>
      <c r="BV176">
        <f ca="1"/>
        <v>7.6211000000000001E-2</v>
      </c>
      <c r="BW176">
        <f ca="1"/>
        <v>7.8398008196721311E-2</v>
      </c>
      <c r="BX176">
        <f ca="1"/>
        <v>8.0307975342465754E-2</v>
      </c>
      <c r="BY176">
        <f ca="1"/>
        <v>8.1940686648501362E-2</v>
      </c>
      <c r="BZ176">
        <f ca="1"/>
        <v>8.3286313351498636E-2</v>
      </c>
      <c r="CA176">
        <f ca="1"/>
        <v>8.4567480769230763E-2</v>
      </c>
      <c r="CB176">
        <f ca="1"/>
        <v>8.6860000000000007E-2</v>
      </c>
      <c r="CC176">
        <f ca="1"/>
        <v>8.9513578851412937E-2</v>
      </c>
      <c r="CD176">
        <f ca="1"/>
        <v>8.9929546798029558E-2</v>
      </c>
      <c r="CE176">
        <f ca="1"/>
        <v>8.7647351943076088E-2</v>
      </c>
      <c r="CF176">
        <f ca="1"/>
        <v>8.4638024370208106E-2</v>
      </c>
      <c r="CG176">
        <f ca="1"/>
        <v>8.4726999999999997E-2</v>
      </c>
      <c r="CH176">
        <f ca="1"/>
        <v>8.4780985217629334E-2</v>
      </c>
    </row>
    <row r="177" spans="3:86" x14ac:dyDescent="0.25">
      <c r="C177">
        <v>41652</v>
      </c>
      <c r="D177">
        <v>2191</v>
      </c>
      <c r="E177">
        <v>7.8114000000000003E-2</v>
      </c>
      <c r="H177" s="1">
        <f t="shared" si="46"/>
        <v>41815</v>
      </c>
      <c r="I177">
        <f t="shared" si="50"/>
        <v>41815</v>
      </c>
      <c r="J177">
        <f t="shared" si="51"/>
        <v>2805</v>
      </c>
      <c r="K177">
        <f t="shared" ca="1" si="61"/>
        <v>5.8498000000000001E-2</v>
      </c>
      <c r="L177">
        <f t="shared" ca="1" si="61"/>
        <v>6.0729999999999999E-2</v>
      </c>
      <c r="M177">
        <f t="shared" ca="1" si="61"/>
        <v>6.2313E-2</v>
      </c>
      <c r="N177">
        <f t="shared" ca="1" si="61"/>
        <v>6.3786999999999996E-2</v>
      </c>
      <c r="O177">
        <f t="shared" ca="1" si="61"/>
        <v>6.5157999999999994E-2</v>
      </c>
      <c r="P177">
        <f t="shared" ca="1" si="61"/>
        <v>6.6400000000000001E-2</v>
      </c>
      <c r="Q177">
        <f t="shared" ca="1" si="61"/>
        <v>6.7505999999999997E-2</v>
      </c>
      <c r="R177">
        <f t="shared" ca="1" si="61"/>
        <v>6.8527000000000005E-2</v>
      </c>
      <c r="S177">
        <f t="shared" ca="1" si="61"/>
        <v>7.1946999999999997E-2</v>
      </c>
      <c r="T177">
        <f t="shared" ca="1" si="61"/>
        <v>7.4343000000000006E-2</v>
      </c>
      <c r="U177">
        <f t="shared" ca="1" si="61"/>
        <v>7.6629000000000003E-2</v>
      </c>
      <c r="V177">
        <f t="shared" ca="1" si="61"/>
        <v>7.8823000000000004E-2</v>
      </c>
      <c r="W177">
        <f t="shared" ca="1" si="61"/>
        <v>8.0718999999999999E-2</v>
      </c>
      <c r="X177">
        <f t="shared" ca="1" si="61"/>
        <v>8.2357E-2</v>
      </c>
      <c r="Y177">
        <f t="shared" ca="1" si="61"/>
        <v>8.3714999999999998E-2</v>
      </c>
      <c r="Z177">
        <f t="shared" ca="1" si="59"/>
        <v>8.4997000000000003E-2</v>
      </c>
      <c r="AA177">
        <f t="shared" ca="1" si="59"/>
        <v>8.7289000000000005E-2</v>
      </c>
      <c r="AB177">
        <f t="shared" ca="1" si="59"/>
        <v>8.9954000000000006E-2</v>
      </c>
      <c r="AC177">
        <f t="shared" ca="1" si="59"/>
        <v>9.0367000000000003E-2</v>
      </c>
      <c r="AD177">
        <f t="shared" ca="1" si="59"/>
        <v>8.8067000000000006E-2</v>
      </c>
      <c r="AE177">
        <f t="shared" ca="1" si="59"/>
        <v>8.5034999999999999E-2</v>
      </c>
      <c r="AF177">
        <f t="shared" ca="1" si="59"/>
        <v>8.5126999999999994E-2</v>
      </c>
      <c r="AG177">
        <f t="shared" ca="1" si="59"/>
        <v>8.5185999999999998E-2</v>
      </c>
      <c r="AH177">
        <f t="shared" ca="1" si="59"/>
        <v>5.8671000000000001E-2</v>
      </c>
      <c r="AJ177" s="1">
        <f t="shared" si="48"/>
        <v>0</v>
      </c>
      <c r="AM177">
        <f t="shared" ca="1" si="62"/>
        <v>92</v>
      </c>
      <c r="AN177">
        <f t="shared" ca="1" si="62"/>
        <v>183</v>
      </c>
      <c r="AO177">
        <f t="shared" ca="1" si="62"/>
        <v>273</v>
      </c>
      <c r="AP177">
        <f t="shared" ca="1" si="62"/>
        <v>365</v>
      </c>
      <c r="AQ177">
        <f t="shared" ca="1" si="62"/>
        <v>457</v>
      </c>
      <c r="AR177">
        <f t="shared" ca="1" si="62"/>
        <v>548</v>
      </c>
      <c r="AS177">
        <f t="shared" ca="1" si="62"/>
        <v>639</v>
      </c>
      <c r="AT177">
        <f t="shared" ca="1" si="62"/>
        <v>733</v>
      </c>
      <c r="AU177">
        <f t="shared" ca="1" si="62"/>
        <v>1097</v>
      </c>
      <c r="AV177">
        <f t="shared" ca="1" si="62"/>
        <v>1461</v>
      </c>
      <c r="AW177">
        <f t="shared" ca="1" si="62"/>
        <v>1826</v>
      </c>
      <c r="AX177">
        <f t="shared" ca="1" si="62"/>
        <v>2192</v>
      </c>
      <c r="AY177">
        <f t="shared" ca="1" si="62"/>
        <v>2557</v>
      </c>
      <c r="AZ177">
        <f t="shared" ca="1" si="62"/>
        <v>2924</v>
      </c>
      <c r="BA177">
        <f t="shared" ca="1" si="62"/>
        <v>3288</v>
      </c>
      <c r="BB177">
        <f t="shared" ca="1" si="60"/>
        <v>3653</v>
      </c>
      <c r="BC177">
        <f t="shared" ca="1" si="60"/>
        <v>4383</v>
      </c>
      <c r="BD177">
        <f t="shared" ca="1" si="60"/>
        <v>5479</v>
      </c>
      <c r="BE177">
        <f t="shared" ca="1" si="60"/>
        <v>7306</v>
      </c>
      <c r="BF177">
        <f t="shared" ca="1" si="60"/>
        <v>9133</v>
      </c>
      <c r="BG177">
        <f t="shared" ca="1" si="60"/>
        <v>10960</v>
      </c>
      <c r="BH177">
        <f t="shared" ca="1" si="60"/>
        <v>14610</v>
      </c>
      <c r="BI177">
        <f t="shared" ca="1" si="60"/>
        <v>18263</v>
      </c>
      <c r="BJ177">
        <f t="shared" ca="1" si="60"/>
        <v>92</v>
      </c>
      <c r="BK177" s="1">
        <f t="shared" si="54"/>
        <v>41815</v>
      </c>
      <c r="BL177">
        <f t="array" aca="1" ref="BL177:CH177" ca="1">_xll.QSA.InterpLinear(AM177:BJ177,K177:AH177,$BL$2:$CH$2)</f>
        <v>5.8448945054945058E-2</v>
      </c>
      <c r="BM177">
        <f ca="1"/>
        <v>6.0680945054945055E-2</v>
      </c>
      <c r="BN177">
        <f ca="1"/>
        <v>6.2313E-2</v>
      </c>
      <c r="BO177">
        <f ca="1"/>
        <v>6.3786999999999996E-2</v>
      </c>
      <c r="BP177">
        <f ca="1"/>
        <v>6.5128195652173912E-2</v>
      </c>
      <c r="BQ177">
        <f ca="1"/>
        <v>6.6372703296703292E-2</v>
      </c>
      <c r="BR177">
        <f ca="1"/>
        <v>6.7493846153846154E-2</v>
      </c>
      <c r="BS177">
        <f ca="1"/>
        <v>6.8516138297872342E-2</v>
      </c>
      <c r="BT177">
        <f ca="1"/>
        <v>7.1937604395604399E-2</v>
      </c>
      <c r="BU177">
        <f ca="1"/>
        <v>7.4343000000000006E-2</v>
      </c>
      <c r="BV177">
        <f ca="1"/>
        <v>7.6629000000000003E-2</v>
      </c>
      <c r="BW177">
        <f ca="1"/>
        <v>7.881700546448088E-2</v>
      </c>
      <c r="BX177">
        <f ca="1"/>
        <v>8.072792643051771E-2</v>
      </c>
      <c r="BY177">
        <f ca="1"/>
        <v>8.2352536784741137E-2</v>
      </c>
      <c r="BZ177">
        <f ca="1"/>
        <v>8.3714999999999998E-2</v>
      </c>
      <c r="CA177">
        <f ca="1"/>
        <v>8.4993487671232881E-2</v>
      </c>
      <c r="CB177">
        <f ca="1"/>
        <v>8.7289000000000005E-2</v>
      </c>
      <c r="CC177">
        <f ca="1"/>
        <v>8.9954000000000006E-2</v>
      </c>
      <c r="CD177">
        <f ca="1"/>
        <v>9.0366773946360154E-2</v>
      </c>
      <c r="CE177">
        <f ca="1"/>
        <v>8.8068258894362345E-2</v>
      </c>
      <c r="CF177">
        <f ca="1"/>
        <v>8.5036659551176785E-2</v>
      </c>
      <c r="CG177">
        <f ca="1"/>
        <v>8.5126999999999994E-2</v>
      </c>
      <c r="CH177">
        <f ca="1"/>
        <v>8.5185983848891325E-2</v>
      </c>
    </row>
    <row r="178" spans="3:86" x14ac:dyDescent="0.25">
      <c r="C178">
        <v>41652</v>
      </c>
      <c r="D178">
        <v>2557</v>
      </c>
      <c r="E178">
        <v>8.0546999999999994E-2</v>
      </c>
      <c r="H178" s="1">
        <f t="shared" si="46"/>
        <v>41816</v>
      </c>
      <c r="I178">
        <f t="shared" si="50"/>
        <v>41816</v>
      </c>
      <c r="J178">
        <f t="shared" si="51"/>
        <v>2828</v>
      </c>
      <c r="K178">
        <f t="shared" ca="1" si="61"/>
        <v>5.8671000000000001E-2</v>
      </c>
      <c r="L178">
        <f t="shared" ca="1" si="61"/>
        <v>6.0969000000000002E-2</v>
      </c>
      <c r="M178">
        <f t="shared" ca="1" si="61"/>
        <v>6.2573000000000004E-2</v>
      </c>
      <c r="N178">
        <f t="shared" ca="1" si="61"/>
        <v>6.4084000000000002E-2</v>
      </c>
      <c r="O178">
        <f t="shared" ca="1" si="61"/>
        <v>6.5518999999999994E-2</v>
      </c>
      <c r="P178">
        <f t="shared" ca="1" si="61"/>
        <v>6.6765000000000005E-2</v>
      </c>
      <c r="Q178">
        <f t="shared" ca="1" si="61"/>
        <v>6.7873000000000003E-2</v>
      </c>
      <c r="R178">
        <f t="shared" ca="1" si="61"/>
        <v>6.8878999999999996E-2</v>
      </c>
      <c r="S178">
        <f t="shared" ca="1" si="61"/>
        <v>7.2196999999999997E-2</v>
      </c>
      <c r="T178">
        <f t="shared" ca="1" si="61"/>
        <v>7.4537000000000006E-2</v>
      </c>
      <c r="U178">
        <f t="shared" ca="1" si="61"/>
        <v>7.6826000000000005E-2</v>
      </c>
      <c r="V178">
        <f t="shared" ca="1" si="61"/>
        <v>7.9021999999999995E-2</v>
      </c>
      <c r="W178">
        <f t="shared" ca="1" si="61"/>
        <v>8.0783999999999995E-2</v>
      </c>
      <c r="X178">
        <f t="shared" ca="1" si="61"/>
        <v>8.2430000000000003E-2</v>
      </c>
      <c r="Y178">
        <f t="shared" ca="1" si="61"/>
        <v>8.3792000000000005E-2</v>
      </c>
      <c r="Z178">
        <f t="shared" ca="1" si="59"/>
        <v>8.5073999999999997E-2</v>
      </c>
      <c r="AA178">
        <f t="shared" ca="1" si="59"/>
        <v>8.7372000000000005E-2</v>
      </c>
      <c r="AB178">
        <f t="shared" ca="1" si="59"/>
        <v>9.0041999999999997E-2</v>
      </c>
      <c r="AC178">
        <f t="shared" ca="1" si="59"/>
        <v>9.0459999999999999E-2</v>
      </c>
      <c r="AD178">
        <f t="shared" ca="1" si="59"/>
        <v>8.8160000000000002E-2</v>
      </c>
      <c r="AE178">
        <f t="shared" ca="1" si="59"/>
        <v>8.5125999999999993E-2</v>
      </c>
      <c r="AF178">
        <f t="shared" ca="1" si="59"/>
        <v>8.5221000000000005E-2</v>
      </c>
      <c r="AG178">
        <f t="shared" ca="1" si="59"/>
        <v>8.5278999999999994E-2</v>
      </c>
      <c r="AH178">
        <f t="shared" ca="1" si="59"/>
        <v>5.8660999999999998E-2</v>
      </c>
      <c r="AJ178" s="1">
        <f t="shared" si="48"/>
        <v>0</v>
      </c>
      <c r="AM178">
        <f t="shared" ca="1" si="62"/>
        <v>92</v>
      </c>
      <c r="AN178">
        <f t="shared" ca="1" si="62"/>
        <v>183</v>
      </c>
      <c r="AO178">
        <f t="shared" ca="1" si="62"/>
        <v>273</v>
      </c>
      <c r="AP178">
        <f t="shared" ca="1" si="62"/>
        <v>365</v>
      </c>
      <c r="AQ178">
        <f t="shared" ca="1" si="62"/>
        <v>459</v>
      </c>
      <c r="AR178">
        <f t="shared" ca="1" si="62"/>
        <v>550</v>
      </c>
      <c r="AS178">
        <f t="shared" ca="1" si="62"/>
        <v>641</v>
      </c>
      <c r="AT178">
        <f t="shared" ca="1" si="62"/>
        <v>733</v>
      </c>
      <c r="AU178">
        <f t="shared" ca="1" si="62"/>
        <v>1096</v>
      </c>
      <c r="AV178">
        <f t="shared" ca="1" si="62"/>
        <v>1461</v>
      </c>
      <c r="AW178">
        <f t="shared" ca="1" si="62"/>
        <v>1826</v>
      </c>
      <c r="AX178">
        <f t="shared" ca="1" si="62"/>
        <v>2192</v>
      </c>
      <c r="AY178">
        <f t="shared" ca="1" si="62"/>
        <v>2559</v>
      </c>
      <c r="AZ178">
        <f t="shared" ca="1" si="62"/>
        <v>2923</v>
      </c>
      <c r="BA178">
        <f t="shared" ca="1" si="62"/>
        <v>3287</v>
      </c>
      <c r="BB178">
        <f t="shared" ca="1" si="60"/>
        <v>3653</v>
      </c>
      <c r="BC178">
        <f t="shared" ca="1" si="60"/>
        <v>4383</v>
      </c>
      <c r="BD178">
        <f t="shared" ca="1" si="60"/>
        <v>5479</v>
      </c>
      <c r="BE178">
        <f t="shared" ca="1" si="60"/>
        <v>7305</v>
      </c>
      <c r="BF178">
        <f t="shared" ca="1" si="60"/>
        <v>9132</v>
      </c>
      <c r="BG178">
        <f t="shared" ca="1" si="60"/>
        <v>10959</v>
      </c>
      <c r="BH178">
        <f t="shared" ca="1" si="60"/>
        <v>14610</v>
      </c>
      <c r="BI178">
        <f t="shared" ca="1" si="60"/>
        <v>18263</v>
      </c>
      <c r="BJ178">
        <f t="shared" ca="1" si="60"/>
        <v>94</v>
      </c>
      <c r="BK178" s="1">
        <f t="shared" si="54"/>
        <v>41816</v>
      </c>
      <c r="BL178">
        <f t="array" aca="1" ref="BL178:CH178" ca="1">_xll.QSA.InterpLinear(AM178:BJ178,K178:AH178,$BL$2:$CH$2)</f>
        <v>5.862049450549451E-2</v>
      </c>
      <c r="BM178">
        <f ca="1"/>
        <v>6.0918494505494511E-2</v>
      </c>
      <c r="BN178">
        <f ca="1"/>
        <v>6.2573000000000004E-2</v>
      </c>
      <c r="BO178">
        <f ca="1"/>
        <v>6.4084000000000002E-2</v>
      </c>
      <c r="BP178">
        <f ca="1"/>
        <v>6.5457936170212755E-2</v>
      </c>
      <c r="BQ178">
        <f ca="1"/>
        <v>6.6710230769230772E-2</v>
      </c>
      <c r="BR178">
        <f ca="1"/>
        <v>6.7836472527472533E-2</v>
      </c>
      <c r="BS178">
        <f ca="1"/>
        <v>6.8868065217391305E-2</v>
      </c>
      <c r="BT178">
        <f ca="1"/>
        <v>7.2196999999999997E-2</v>
      </c>
      <c r="BU178">
        <f ca="1"/>
        <v>7.4537000000000006E-2</v>
      </c>
      <c r="BV178">
        <f ca="1"/>
        <v>7.6826000000000005E-2</v>
      </c>
      <c r="BW178">
        <f ca="1"/>
        <v>7.9015999999999989E-2</v>
      </c>
      <c r="BX178">
        <f ca="1"/>
        <v>8.0783999999999995E-2</v>
      </c>
      <c r="BY178">
        <f ca="1"/>
        <v>8.2430000000000003E-2</v>
      </c>
      <c r="BZ178">
        <f ca="1"/>
        <v>8.3795502732240443E-2</v>
      </c>
      <c r="CA178">
        <f ca="1"/>
        <v>8.5070497267759559E-2</v>
      </c>
      <c r="CB178">
        <f ca="1"/>
        <v>8.7372000000000005E-2</v>
      </c>
      <c r="CC178">
        <f ca="1"/>
        <v>9.0041999999999997E-2</v>
      </c>
      <c r="CD178">
        <f ca="1"/>
        <v>9.0459999999999999E-2</v>
      </c>
      <c r="CE178">
        <f ca="1"/>
        <v>8.8160000000000002E-2</v>
      </c>
      <c r="CF178">
        <f ca="1"/>
        <v>8.5125999999999993E-2</v>
      </c>
      <c r="CG178">
        <f ca="1"/>
        <v>8.5221000000000005E-2</v>
      </c>
      <c r="CH178">
        <f ca="1"/>
        <v>8.5278984122638915E-2</v>
      </c>
    </row>
    <row r="179" spans="3:86" x14ac:dyDescent="0.25">
      <c r="C179">
        <v>41652</v>
      </c>
      <c r="D179">
        <v>2922</v>
      </c>
      <c r="E179">
        <v>8.2548999999999997E-2</v>
      </c>
      <c r="H179" s="1">
        <f t="shared" si="46"/>
        <v>41817</v>
      </c>
      <c r="I179">
        <f t="shared" si="50"/>
        <v>41817</v>
      </c>
      <c r="J179">
        <f t="shared" si="51"/>
        <v>2851</v>
      </c>
      <c r="K179">
        <f t="shared" ca="1" si="61"/>
        <v>5.8660999999999998E-2</v>
      </c>
      <c r="L179">
        <f t="shared" ca="1" si="61"/>
        <v>6.0989000000000002E-2</v>
      </c>
      <c r="M179">
        <f t="shared" ca="1" si="61"/>
        <v>6.2563999999999995E-2</v>
      </c>
      <c r="N179">
        <f t="shared" ca="1" si="61"/>
        <v>6.2618999999999994E-2</v>
      </c>
      <c r="O179">
        <f t="shared" ca="1" si="61"/>
        <v>6.4280000000000004E-2</v>
      </c>
      <c r="P179">
        <f t="shared" ca="1" si="61"/>
        <v>6.5634999999999999E-2</v>
      </c>
      <c r="Q179">
        <f t="shared" ca="1" si="61"/>
        <v>6.5647999999999998E-2</v>
      </c>
      <c r="R179">
        <f t="shared" ca="1" si="61"/>
        <v>6.6829E-2</v>
      </c>
      <c r="S179">
        <f t="shared" ca="1" si="61"/>
        <v>6.7916000000000004E-2</v>
      </c>
      <c r="T179">
        <f t="shared" ca="1" si="61"/>
        <v>6.8904999999999994E-2</v>
      </c>
      <c r="U179">
        <f t="shared" ca="1" si="61"/>
        <v>7.2246000000000005E-2</v>
      </c>
      <c r="V179">
        <f t="shared" ca="1" si="61"/>
        <v>7.4414999999999995E-2</v>
      </c>
      <c r="W179">
        <f t="shared" ca="1" si="61"/>
        <v>7.6706999999999997E-2</v>
      </c>
      <c r="X179">
        <f t="shared" ca="1" si="61"/>
        <v>7.8902E-2</v>
      </c>
      <c r="Y179">
        <f t="shared" ca="1" si="61"/>
        <v>8.0670000000000006E-2</v>
      </c>
      <c r="Z179">
        <f t="shared" ca="1" si="61"/>
        <v>8.2316E-2</v>
      </c>
      <c r="AA179">
        <f t="shared" ref="AA179:AH194" ca="1" si="63">OFFSET($E$1,$J179+AA$1,0)</f>
        <v>8.3677000000000001E-2</v>
      </c>
      <c r="AB179">
        <f t="shared" ca="1" si="63"/>
        <v>8.4959000000000007E-2</v>
      </c>
      <c r="AC179">
        <f t="shared" ca="1" si="63"/>
        <v>8.7254999999999999E-2</v>
      </c>
      <c r="AD179">
        <f t="shared" ca="1" si="63"/>
        <v>8.9927999999999994E-2</v>
      </c>
      <c r="AE179">
        <f t="shared" ca="1" si="63"/>
        <v>9.0346999999999997E-2</v>
      </c>
      <c r="AF179">
        <f t="shared" ca="1" si="63"/>
        <v>8.8053000000000006E-2</v>
      </c>
      <c r="AG179">
        <f t="shared" ca="1" si="63"/>
        <v>8.5025000000000003E-2</v>
      </c>
      <c r="AH179">
        <f t="shared" ca="1" si="63"/>
        <v>8.5116999999999998E-2</v>
      </c>
      <c r="AJ179" s="1">
        <f t="shared" si="48"/>
        <v>0</v>
      </c>
      <c r="AM179">
        <f t="shared" ca="1" si="62"/>
        <v>94</v>
      </c>
      <c r="AN179">
        <f t="shared" ca="1" si="62"/>
        <v>185</v>
      </c>
      <c r="AO179">
        <f t="shared" ca="1" si="62"/>
        <v>273</v>
      </c>
      <c r="AP179">
        <f t="shared" ca="1" si="62"/>
        <v>276</v>
      </c>
      <c r="AQ179">
        <f t="shared" ca="1" si="62"/>
        <v>367</v>
      </c>
      <c r="AR179">
        <f t="shared" ca="1" si="62"/>
        <v>458</v>
      </c>
      <c r="AS179">
        <f t="shared" ca="1" si="62"/>
        <v>459</v>
      </c>
      <c r="AT179">
        <f t="shared" ca="1" si="62"/>
        <v>549</v>
      </c>
      <c r="AU179">
        <f t="shared" ca="1" si="62"/>
        <v>640</v>
      </c>
      <c r="AV179">
        <f t="shared" ca="1" si="62"/>
        <v>732</v>
      </c>
      <c r="AW179">
        <f t="shared" ca="1" si="62"/>
        <v>1096</v>
      </c>
      <c r="AX179">
        <f t="shared" ca="1" si="62"/>
        <v>1461</v>
      </c>
      <c r="AY179">
        <f t="shared" ca="1" si="62"/>
        <v>1826</v>
      </c>
      <c r="AZ179">
        <f t="shared" ca="1" si="62"/>
        <v>2194</v>
      </c>
      <c r="BA179">
        <f t="shared" ca="1" si="62"/>
        <v>2558</v>
      </c>
      <c r="BB179">
        <f t="shared" ca="1" si="62"/>
        <v>2922</v>
      </c>
      <c r="BC179">
        <f t="shared" ref="BC179:BJ194" ca="1" si="64">OFFSET($E$1,$J179+BC$1,-1)</f>
        <v>3287</v>
      </c>
      <c r="BD179">
        <f t="shared" ca="1" si="64"/>
        <v>3653</v>
      </c>
      <c r="BE179">
        <f t="shared" ca="1" si="64"/>
        <v>4385</v>
      </c>
      <c r="BF179">
        <f t="shared" ca="1" si="64"/>
        <v>5479</v>
      </c>
      <c r="BG179">
        <f t="shared" ca="1" si="64"/>
        <v>7305</v>
      </c>
      <c r="BH179">
        <f t="shared" ca="1" si="64"/>
        <v>9131</v>
      </c>
      <c r="BI179">
        <f t="shared" ca="1" si="64"/>
        <v>10958</v>
      </c>
      <c r="BJ179">
        <f t="shared" ca="1" si="64"/>
        <v>14612</v>
      </c>
      <c r="BK179" s="1">
        <f t="shared" si="54"/>
        <v>41817</v>
      </c>
      <c r="BL179">
        <f t="array" aca="1" ref="BL179:CH179" ca="1">_xll.QSA.InterpLinear(AM179:BJ179,K179:AH179,$BL$2:$CH$2)</f>
        <v>5.8558670329670326E-2</v>
      </c>
      <c r="BM179">
        <f ca="1"/>
        <v>6.088667032967033E-2</v>
      </c>
      <c r="BN179">
        <f ca="1"/>
        <v>6.2563999999999995E-2</v>
      </c>
      <c r="BO179">
        <f ca="1"/>
        <v>6.4243494505494506E-2</v>
      </c>
      <c r="BP179">
        <f ca="1"/>
        <v>6.559032967032967E-2</v>
      </c>
      <c r="BQ179">
        <f ca="1"/>
        <v>6.6789633333333334E-2</v>
      </c>
      <c r="BR179">
        <f ca="1"/>
        <v>6.7892109890109895E-2</v>
      </c>
      <c r="BS179">
        <f ca="1"/>
        <v>6.8904999999999994E-2</v>
      </c>
      <c r="BT179">
        <f ca="1"/>
        <v>7.2246000000000005E-2</v>
      </c>
      <c r="BU179">
        <f ca="1"/>
        <v>7.4414999999999995E-2</v>
      </c>
      <c r="BV179">
        <f ca="1"/>
        <v>7.6706999999999997E-2</v>
      </c>
      <c r="BW179">
        <f ca="1"/>
        <v>7.8884105978260871E-2</v>
      </c>
      <c r="BX179">
        <f ca="1"/>
        <v>8.0674521978021982E-2</v>
      </c>
      <c r="BY179">
        <f ca="1"/>
        <v>8.231972876712329E-2</v>
      </c>
      <c r="BZ179">
        <f ca="1"/>
        <v>8.3680502732240439E-2</v>
      </c>
      <c r="CA179">
        <f ca="1"/>
        <v>8.4955497267759569E-2</v>
      </c>
      <c r="CB179">
        <f ca="1"/>
        <v>8.7248726775956284E-2</v>
      </c>
      <c r="CC179">
        <f ca="1"/>
        <v>8.9927999999999994E-2</v>
      </c>
      <c r="CD179">
        <f ca="1"/>
        <v>9.0346999999999997E-2</v>
      </c>
      <c r="CE179">
        <f ca="1"/>
        <v>8.8051342638204716E-2</v>
      </c>
      <c r="CF179">
        <f ca="1"/>
        <v>8.5025025177887251E-2</v>
      </c>
      <c r="CG179">
        <f ca="1"/>
        <v>8.5116949644225504E-2</v>
      </c>
      <c r="CH179">
        <f ca="1"/>
        <v>8.5208899288451004E-2</v>
      </c>
    </row>
    <row r="180" spans="3:86" x14ac:dyDescent="0.25">
      <c r="C180">
        <v>41652</v>
      </c>
      <c r="D180">
        <v>3287</v>
      </c>
      <c r="E180">
        <v>8.4223000000000006E-2</v>
      </c>
      <c r="H180" s="1">
        <f t="shared" si="46"/>
        <v>41818</v>
      </c>
      <c r="I180">
        <f t="shared" si="50"/>
        <v>41818</v>
      </c>
      <c r="J180" t="e">
        <f t="shared" si="51"/>
        <v>#N/A</v>
      </c>
      <c r="K180" t="e">
        <f t="shared" ref="K180:Z195" ca="1" si="65">OFFSET($E$1,$J180+K$1,0)</f>
        <v>#N/A</v>
      </c>
      <c r="L180" t="e">
        <f t="shared" ca="1" si="65"/>
        <v>#N/A</v>
      </c>
      <c r="M180" t="e">
        <f t="shared" ca="1" si="65"/>
        <v>#N/A</v>
      </c>
      <c r="N180" t="e">
        <f t="shared" ca="1" si="65"/>
        <v>#N/A</v>
      </c>
      <c r="O180" t="e">
        <f t="shared" ca="1" si="65"/>
        <v>#N/A</v>
      </c>
      <c r="P180" t="e">
        <f t="shared" ca="1" si="65"/>
        <v>#N/A</v>
      </c>
      <c r="Q180" t="e">
        <f t="shared" ca="1" si="65"/>
        <v>#N/A</v>
      </c>
      <c r="R180" t="e">
        <f t="shared" ca="1" si="65"/>
        <v>#N/A</v>
      </c>
      <c r="S180" t="e">
        <f t="shared" ca="1" si="65"/>
        <v>#N/A</v>
      </c>
      <c r="T180" t="e">
        <f t="shared" ca="1" si="65"/>
        <v>#N/A</v>
      </c>
      <c r="U180" t="e">
        <f t="shared" ca="1" si="65"/>
        <v>#N/A</v>
      </c>
      <c r="V180" t="e">
        <f t="shared" ca="1" si="65"/>
        <v>#N/A</v>
      </c>
      <c r="W180" t="e">
        <f t="shared" ca="1" si="65"/>
        <v>#N/A</v>
      </c>
      <c r="X180" t="e">
        <f t="shared" ca="1" si="65"/>
        <v>#N/A</v>
      </c>
      <c r="Y180" t="e">
        <f t="shared" ca="1" si="65"/>
        <v>#N/A</v>
      </c>
      <c r="Z180" t="e">
        <f t="shared" ca="1" si="65"/>
        <v>#N/A</v>
      </c>
      <c r="AA180" t="e">
        <f t="shared" ca="1" si="63"/>
        <v>#N/A</v>
      </c>
      <c r="AB180" t="e">
        <f t="shared" ca="1" si="63"/>
        <v>#N/A</v>
      </c>
      <c r="AC180" t="e">
        <f t="shared" ca="1" si="63"/>
        <v>#N/A</v>
      </c>
      <c r="AD180" t="e">
        <f t="shared" ca="1" si="63"/>
        <v>#N/A</v>
      </c>
      <c r="AE180" t="e">
        <f t="shared" ca="1" si="63"/>
        <v>#N/A</v>
      </c>
      <c r="AF180" t="e">
        <f t="shared" ca="1" si="63"/>
        <v>#N/A</v>
      </c>
      <c r="AG180" t="e">
        <f t="shared" ca="1" si="63"/>
        <v>#N/A</v>
      </c>
      <c r="AH180" t="e">
        <f t="shared" ca="1" si="63"/>
        <v>#N/A</v>
      </c>
      <c r="AJ180" s="1">
        <f t="shared" si="48"/>
        <v>0</v>
      </c>
      <c r="AM180" t="e">
        <f t="shared" ref="AM180:BB195" ca="1" si="66">OFFSET($E$1,$J180+AM$1,-1)</f>
        <v>#N/A</v>
      </c>
      <c r="AN180" t="e">
        <f t="shared" ca="1" si="66"/>
        <v>#N/A</v>
      </c>
      <c r="AO180" t="e">
        <f t="shared" ca="1" si="66"/>
        <v>#N/A</v>
      </c>
      <c r="AP180" t="e">
        <f t="shared" ca="1" si="66"/>
        <v>#N/A</v>
      </c>
      <c r="AQ180" t="e">
        <f t="shared" ca="1" si="66"/>
        <v>#N/A</v>
      </c>
      <c r="AR180" t="e">
        <f t="shared" ca="1" si="66"/>
        <v>#N/A</v>
      </c>
      <c r="AS180" t="e">
        <f t="shared" ca="1" si="66"/>
        <v>#N/A</v>
      </c>
      <c r="AT180" t="e">
        <f t="shared" ca="1" si="66"/>
        <v>#N/A</v>
      </c>
      <c r="AU180" t="e">
        <f t="shared" ca="1" si="66"/>
        <v>#N/A</v>
      </c>
      <c r="AV180" t="e">
        <f t="shared" ca="1" si="66"/>
        <v>#N/A</v>
      </c>
      <c r="AW180" t="e">
        <f t="shared" ca="1" si="66"/>
        <v>#N/A</v>
      </c>
      <c r="AX180" t="e">
        <f t="shared" ca="1" si="66"/>
        <v>#N/A</v>
      </c>
      <c r="AY180" t="e">
        <f t="shared" ca="1" si="66"/>
        <v>#N/A</v>
      </c>
      <c r="AZ180" t="e">
        <f t="shared" ca="1" si="66"/>
        <v>#N/A</v>
      </c>
      <c r="BA180" t="e">
        <f t="shared" ca="1" si="66"/>
        <v>#N/A</v>
      </c>
      <c r="BB180" t="e">
        <f t="shared" ca="1" si="66"/>
        <v>#N/A</v>
      </c>
      <c r="BC180" t="e">
        <f t="shared" ca="1" si="64"/>
        <v>#N/A</v>
      </c>
      <c r="BD180" t="e">
        <f t="shared" ca="1" si="64"/>
        <v>#N/A</v>
      </c>
      <c r="BE180" t="e">
        <f t="shared" ca="1" si="64"/>
        <v>#N/A</v>
      </c>
      <c r="BF180" t="e">
        <f t="shared" ca="1" si="64"/>
        <v>#N/A</v>
      </c>
      <c r="BG180" t="e">
        <f t="shared" ca="1" si="64"/>
        <v>#N/A</v>
      </c>
      <c r="BH180" t="e">
        <f t="shared" ca="1" si="64"/>
        <v>#N/A</v>
      </c>
      <c r="BI180" t="e">
        <f t="shared" ca="1" si="64"/>
        <v>#N/A</v>
      </c>
      <c r="BJ180" t="e">
        <f t="shared" ca="1" si="64"/>
        <v>#N/A</v>
      </c>
      <c r="BK180" s="1">
        <f t="shared" si="54"/>
        <v>41818</v>
      </c>
      <c r="BL180" t="e">
        <f t="array" aca="1" ref="BL180:CH180" ca="1">_xll.QSA.InterpLinear(AM180:BJ180,K180:AH180,$BL$2:$CH$2)</f>
        <v>#VALUE!</v>
      </c>
      <c r="BM180" t="e">
        <f ca="1"/>
        <v>#VALUE!</v>
      </c>
      <c r="BN180" t="e">
        <f ca="1"/>
        <v>#VALUE!</v>
      </c>
      <c r="BO180" t="e">
        <f ca="1"/>
        <v>#VALUE!</v>
      </c>
      <c r="BP180" t="e">
        <f ca="1"/>
        <v>#VALUE!</v>
      </c>
      <c r="BQ180" t="e">
        <f ca="1"/>
        <v>#VALUE!</v>
      </c>
      <c r="BR180" t="e">
        <f ca="1"/>
        <v>#VALUE!</v>
      </c>
      <c r="BS180" t="e">
        <f ca="1"/>
        <v>#VALUE!</v>
      </c>
      <c r="BT180" t="e">
        <f ca="1"/>
        <v>#VALUE!</v>
      </c>
      <c r="BU180" t="e">
        <f ca="1"/>
        <v>#VALUE!</v>
      </c>
      <c r="BV180" t="e">
        <f ca="1"/>
        <v>#VALUE!</v>
      </c>
      <c r="BW180" t="e">
        <f ca="1"/>
        <v>#VALUE!</v>
      </c>
      <c r="BX180" t="e">
        <f ca="1"/>
        <v>#VALUE!</v>
      </c>
      <c r="BY180" t="e">
        <f ca="1"/>
        <v>#VALUE!</v>
      </c>
      <c r="BZ180" t="e">
        <f ca="1"/>
        <v>#VALUE!</v>
      </c>
      <c r="CA180" t="e">
        <f ca="1"/>
        <v>#VALUE!</v>
      </c>
      <c r="CB180" t="e">
        <f ca="1"/>
        <v>#VALUE!</v>
      </c>
      <c r="CC180" t="e">
        <f ca="1"/>
        <v>#VALUE!</v>
      </c>
      <c r="CD180" t="e">
        <f ca="1"/>
        <v>#VALUE!</v>
      </c>
      <c r="CE180" t="e">
        <f ca="1"/>
        <v>#VALUE!</v>
      </c>
      <c r="CF180" t="e">
        <f ca="1"/>
        <v>#VALUE!</v>
      </c>
      <c r="CG180" t="e">
        <f ca="1"/>
        <v>#VALUE!</v>
      </c>
      <c r="CH180" t="e">
        <f ca="1"/>
        <v>#VALUE!</v>
      </c>
    </row>
    <row r="181" spans="3:86" x14ac:dyDescent="0.25">
      <c r="C181">
        <v>41652</v>
      </c>
      <c r="D181">
        <v>3654</v>
      </c>
      <c r="E181">
        <v>8.5844000000000004E-2</v>
      </c>
      <c r="H181" s="1">
        <f t="shared" si="46"/>
        <v>41819</v>
      </c>
      <c r="I181">
        <f t="shared" si="50"/>
        <v>41819</v>
      </c>
      <c r="J181" t="e">
        <f t="shared" si="51"/>
        <v>#N/A</v>
      </c>
      <c r="K181" t="e">
        <f t="shared" ca="1" si="65"/>
        <v>#N/A</v>
      </c>
      <c r="L181" t="e">
        <f t="shared" ca="1" si="65"/>
        <v>#N/A</v>
      </c>
      <c r="M181" t="e">
        <f t="shared" ca="1" si="65"/>
        <v>#N/A</v>
      </c>
      <c r="N181" t="e">
        <f t="shared" ca="1" si="65"/>
        <v>#N/A</v>
      </c>
      <c r="O181" t="e">
        <f t="shared" ca="1" si="65"/>
        <v>#N/A</v>
      </c>
      <c r="P181" t="e">
        <f t="shared" ca="1" si="65"/>
        <v>#N/A</v>
      </c>
      <c r="Q181" t="e">
        <f t="shared" ca="1" si="65"/>
        <v>#N/A</v>
      </c>
      <c r="R181" t="e">
        <f t="shared" ca="1" si="65"/>
        <v>#N/A</v>
      </c>
      <c r="S181" t="e">
        <f t="shared" ca="1" si="65"/>
        <v>#N/A</v>
      </c>
      <c r="T181" t="e">
        <f t="shared" ca="1" si="65"/>
        <v>#N/A</v>
      </c>
      <c r="U181" t="e">
        <f t="shared" ca="1" si="65"/>
        <v>#N/A</v>
      </c>
      <c r="V181" t="e">
        <f t="shared" ca="1" si="65"/>
        <v>#N/A</v>
      </c>
      <c r="W181" t="e">
        <f t="shared" ca="1" si="65"/>
        <v>#N/A</v>
      </c>
      <c r="X181" t="e">
        <f t="shared" ca="1" si="65"/>
        <v>#N/A</v>
      </c>
      <c r="Y181" t="e">
        <f t="shared" ca="1" si="65"/>
        <v>#N/A</v>
      </c>
      <c r="Z181" t="e">
        <f t="shared" ca="1" si="65"/>
        <v>#N/A</v>
      </c>
      <c r="AA181" t="e">
        <f t="shared" ca="1" si="63"/>
        <v>#N/A</v>
      </c>
      <c r="AB181" t="e">
        <f t="shared" ca="1" si="63"/>
        <v>#N/A</v>
      </c>
      <c r="AC181" t="e">
        <f t="shared" ca="1" si="63"/>
        <v>#N/A</v>
      </c>
      <c r="AD181" t="e">
        <f t="shared" ca="1" si="63"/>
        <v>#N/A</v>
      </c>
      <c r="AE181" t="e">
        <f t="shared" ca="1" si="63"/>
        <v>#N/A</v>
      </c>
      <c r="AF181" t="e">
        <f t="shared" ca="1" si="63"/>
        <v>#N/A</v>
      </c>
      <c r="AG181" t="e">
        <f t="shared" ca="1" si="63"/>
        <v>#N/A</v>
      </c>
      <c r="AH181" t="e">
        <f t="shared" ca="1" si="63"/>
        <v>#N/A</v>
      </c>
      <c r="AJ181" s="1">
        <f t="shared" si="48"/>
        <v>0</v>
      </c>
      <c r="AM181" t="e">
        <f t="shared" ca="1" si="66"/>
        <v>#N/A</v>
      </c>
      <c r="AN181" t="e">
        <f t="shared" ca="1" si="66"/>
        <v>#N/A</v>
      </c>
      <c r="AO181" t="e">
        <f t="shared" ca="1" si="66"/>
        <v>#N/A</v>
      </c>
      <c r="AP181" t="e">
        <f t="shared" ca="1" si="66"/>
        <v>#N/A</v>
      </c>
      <c r="AQ181" t="e">
        <f t="shared" ca="1" si="66"/>
        <v>#N/A</v>
      </c>
      <c r="AR181" t="e">
        <f t="shared" ca="1" si="66"/>
        <v>#N/A</v>
      </c>
      <c r="AS181" t="e">
        <f t="shared" ca="1" si="66"/>
        <v>#N/A</v>
      </c>
      <c r="AT181" t="e">
        <f t="shared" ca="1" si="66"/>
        <v>#N/A</v>
      </c>
      <c r="AU181" t="e">
        <f t="shared" ca="1" si="66"/>
        <v>#N/A</v>
      </c>
      <c r="AV181" t="e">
        <f t="shared" ca="1" si="66"/>
        <v>#N/A</v>
      </c>
      <c r="AW181" t="e">
        <f t="shared" ca="1" si="66"/>
        <v>#N/A</v>
      </c>
      <c r="AX181" t="e">
        <f t="shared" ca="1" si="66"/>
        <v>#N/A</v>
      </c>
      <c r="AY181" t="e">
        <f t="shared" ca="1" si="66"/>
        <v>#N/A</v>
      </c>
      <c r="AZ181" t="e">
        <f t="shared" ca="1" si="66"/>
        <v>#N/A</v>
      </c>
      <c r="BA181" t="e">
        <f t="shared" ca="1" si="66"/>
        <v>#N/A</v>
      </c>
      <c r="BB181" t="e">
        <f t="shared" ca="1" si="66"/>
        <v>#N/A</v>
      </c>
      <c r="BC181" t="e">
        <f t="shared" ca="1" si="64"/>
        <v>#N/A</v>
      </c>
      <c r="BD181" t="e">
        <f t="shared" ca="1" si="64"/>
        <v>#N/A</v>
      </c>
      <c r="BE181" t="e">
        <f t="shared" ca="1" si="64"/>
        <v>#N/A</v>
      </c>
      <c r="BF181" t="e">
        <f t="shared" ca="1" si="64"/>
        <v>#N/A</v>
      </c>
      <c r="BG181" t="e">
        <f t="shared" ca="1" si="64"/>
        <v>#N/A</v>
      </c>
      <c r="BH181" t="e">
        <f t="shared" ca="1" si="64"/>
        <v>#N/A</v>
      </c>
      <c r="BI181" t="e">
        <f t="shared" ca="1" si="64"/>
        <v>#N/A</v>
      </c>
      <c r="BJ181" t="e">
        <f t="shared" ca="1" si="64"/>
        <v>#N/A</v>
      </c>
      <c r="BK181" s="1">
        <f t="shared" si="54"/>
        <v>41819</v>
      </c>
      <c r="BL181" t="e">
        <f t="array" aca="1" ref="BL181:CH181" ca="1">_xll.QSA.InterpLinear(AM181:BJ181,K181:AH181,$BL$2:$CH$2)</f>
        <v>#VALUE!</v>
      </c>
      <c r="BM181" t="e">
        <f ca="1"/>
        <v>#VALUE!</v>
      </c>
      <c r="BN181" t="e">
        <f ca="1"/>
        <v>#VALUE!</v>
      </c>
      <c r="BO181" t="e">
        <f ca="1"/>
        <v>#VALUE!</v>
      </c>
      <c r="BP181" t="e">
        <f ca="1"/>
        <v>#VALUE!</v>
      </c>
      <c r="BQ181" t="e">
        <f ca="1"/>
        <v>#VALUE!</v>
      </c>
      <c r="BR181" t="e">
        <f ca="1"/>
        <v>#VALUE!</v>
      </c>
      <c r="BS181" t="e">
        <f ca="1"/>
        <v>#VALUE!</v>
      </c>
      <c r="BT181" t="e">
        <f ca="1"/>
        <v>#VALUE!</v>
      </c>
      <c r="BU181" t="e">
        <f ca="1"/>
        <v>#VALUE!</v>
      </c>
      <c r="BV181" t="e">
        <f ca="1"/>
        <v>#VALUE!</v>
      </c>
      <c r="BW181" t="e">
        <f ca="1"/>
        <v>#VALUE!</v>
      </c>
      <c r="BX181" t="e">
        <f ca="1"/>
        <v>#VALUE!</v>
      </c>
      <c r="BY181" t="e">
        <f ca="1"/>
        <v>#VALUE!</v>
      </c>
      <c r="BZ181" t="e">
        <f ca="1"/>
        <v>#VALUE!</v>
      </c>
      <c r="CA181" t="e">
        <f ca="1"/>
        <v>#VALUE!</v>
      </c>
      <c r="CB181" t="e">
        <f ca="1"/>
        <v>#VALUE!</v>
      </c>
      <c r="CC181" t="e">
        <f ca="1"/>
        <v>#VALUE!</v>
      </c>
      <c r="CD181" t="e">
        <f ca="1"/>
        <v>#VALUE!</v>
      </c>
      <c r="CE181" t="e">
        <f ca="1"/>
        <v>#VALUE!</v>
      </c>
      <c r="CF181" t="e">
        <f ca="1"/>
        <v>#VALUE!</v>
      </c>
      <c r="CG181" t="e">
        <f ca="1"/>
        <v>#VALUE!</v>
      </c>
      <c r="CH181" t="e">
        <f ca="1"/>
        <v>#VALUE!</v>
      </c>
    </row>
    <row r="182" spans="3:86" x14ac:dyDescent="0.25">
      <c r="C182">
        <v>41652</v>
      </c>
      <c r="D182">
        <v>4383</v>
      </c>
      <c r="E182">
        <v>8.9431999999999998E-2</v>
      </c>
      <c r="H182" s="1">
        <f t="shared" si="46"/>
        <v>41820</v>
      </c>
      <c r="I182">
        <f t="shared" si="50"/>
        <v>41820</v>
      </c>
      <c r="J182">
        <f t="shared" si="51"/>
        <v>2876</v>
      </c>
      <c r="K182">
        <f t="shared" ca="1" si="65"/>
        <v>5.8671000000000001E-2</v>
      </c>
      <c r="L182">
        <f t="shared" ca="1" si="65"/>
        <v>6.0969000000000002E-2</v>
      </c>
      <c r="M182">
        <f t="shared" ca="1" si="65"/>
        <v>6.2573000000000004E-2</v>
      </c>
      <c r="N182">
        <f t="shared" ca="1" si="65"/>
        <v>6.4237000000000002E-2</v>
      </c>
      <c r="O182">
        <f t="shared" ca="1" si="65"/>
        <v>6.5579999999999999E-2</v>
      </c>
      <c r="P182">
        <f t="shared" ca="1" si="65"/>
        <v>6.6836000000000007E-2</v>
      </c>
      <c r="Q182">
        <f t="shared" ca="1" si="65"/>
        <v>6.7908999999999997E-2</v>
      </c>
      <c r="R182">
        <f t="shared" ca="1" si="65"/>
        <v>6.8900000000000003E-2</v>
      </c>
      <c r="S182">
        <f t="shared" ca="1" si="65"/>
        <v>7.2327000000000002E-2</v>
      </c>
      <c r="T182">
        <f t="shared" ca="1" si="65"/>
        <v>7.4642E-2</v>
      </c>
      <c r="U182">
        <f t="shared" ca="1" si="65"/>
        <v>7.6932E-2</v>
      </c>
      <c r="V182">
        <f t="shared" ca="1" si="65"/>
        <v>7.9125000000000001E-2</v>
      </c>
      <c r="W182">
        <f t="shared" ca="1" si="65"/>
        <v>8.0890000000000004E-2</v>
      </c>
      <c r="X182">
        <f t="shared" ca="1" si="65"/>
        <v>8.2533999999999996E-2</v>
      </c>
      <c r="Y182">
        <f t="shared" ca="1" si="65"/>
        <v>8.3894999999999997E-2</v>
      </c>
      <c r="Z182">
        <f t="shared" ca="1" si="65"/>
        <v>8.5181000000000007E-2</v>
      </c>
      <c r="AA182">
        <f t="shared" ca="1" si="63"/>
        <v>8.7475999999999998E-2</v>
      </c>
      <c r="AB182">
        <f t="shared" ca="1" si="63"/>
        <v>9.0149000000000007E-2</v>
      </c>
      <c r="AC182">
        <f t="shared" ca="1" si="63"/>
        <v>9.0565999999999994E-2</v>
      </c>
      <c r="AD182">
        <f t="shared" ca="1" si="63"/>
        <v>8.8264999999999996E-2</v>
      </c>
      <c r="AE182">
        <f t="shared" ca="1" si="63"/>
        <v>8.5225999999999996E-2</v>
      </c>
      <c r="AF182">
        <f t="shared" ca="1" si="63"/>
        <v>8.5320999999999994E-2</v>
      </c>
      <c r="AG182">
        <f t="shared" ca="1" si="63"/>
        <v>8.5377999999999996E-2</v>
      </c>
      <c r="AH182">
        <f t="shared" ca="1" si="63"/>
        <v>5.8671000000000001E-2</v>
      </c>
      <c r="AJ182" s="1">
        <f t="shared" si="48"/>
        <v>0</v>
      </c>
      <c r="AM182">
        <f t="shared" ca="1" si="66"/>
        <v>92</v>
      </c>
      <c r="AN182">
        <f t="shared" ca="1" si="66"/>
        <v>183</v>
      </c>
      <c r="AO182">
        <f t="shared" ca="1" si="66"/>
        <v>273</v>
      </c>
      <c r="AP182">
        <f t="shared" ca="1" si="66"/>
        <v>365</v>
      </c>
      <c r="AQ182">
        <f t="shared" ca="1" si="66"/>
        <v>457</v>
      </c>
      <c r="AR182">
        <f t="shared" ca="1" si="66"/>
        <v>548</v>
      </c>
      <c r="AS182">
        <f t="shared" ca="1" si="66"/>
        <v>639</v>
      </c>
      <c r="AT182">
        <f t="shared" ca="1" si="66"/>
        <v>731</v>
      </c>
      <c r="AU182">
        <f t="shared" ca="1" si="66"/>
        <v>1096</v>
      </c>
      <c r="AV182">
        <f t="shared" ca="1" si="66"/>
        <v>1460</v>
      </c>
      <c r="AW182">
        <f t="shared" ca="1" si="66"/>
        <v>1824</v>
      </c>
      <c r="AX182">
        <f t="shared" ca="1" si="66"/>
        <v>2192</v>
      </c>
      <c r="AY182">
        <f t="shared" ca="1" si="66"/>
        <v>2557</v>
      </c>
      <c r="AZ182">
        <f t="shared" ca="1" si="66"/>
        <v>2922</v>
      </c>
      <c r="BA182">
        <f t="shared" ca="1" si="66"/>
        <v>3287</v>
      </c>
      <c r="BB182">
        <f t="shared" ca="1" si="66"/>
        <v>3651</v>
      </c>
      <c r="BC182">
        <f t="shared" ca="1" si="64"/>
        <v>4383</v>
      </c>
      <c r="BD182">
        <f t="shared" ca="1" si="64"/>
        <v>5478</v>
      </c>
      <c r="BE182">
        <f t="shared" ca="1" si="64"/>
        <v>7305</v>
      </c>
      <c r="BF182">
        <f t="shared" ca="1" si="64"/>
        <v>9131</v>
      </c>
      <c r="BG182">
        <f t="shared" ca="1" si="64"/>
        <v>10958</v>
      </c>
      <c r="BH182">
        <f t="shared" ca="1" si="64"/>
        <v>14610</v>
      </c>
      <c r="BI182">
        <f t="shared" ca="1" si="64"/>
        <v>18263</v>
      </c>
      <c r="BJ182">
        <f t="shared" ca="1" si="64"/>
        <v>92</v>
      </c>
      <c r="BK182" s="1">
        <f t="shared" si="54"/>
        <v>41820</v>
      </c>
      <c r="BL182">
        <f t="array" aca="1" ref="BL182:CH182" ca="1">_xll.QSA.InterpLinear(AM182:BJ182,K182:AH182,$BL$2:$CH$2)</f>
        <v>5.862049450549451E-2</v>
      </c>
      <c r="BM182">
        <f ca="1"/>
        <v>6.0918494505494511E-2</v>
      </c>
      <c r="BN182">
        <f ca="1"/>
        <v>6.2573000000000004E-2</v>
      </c>
      <c r="BO182">
        <f ca="1"/>
        <v>6.4237000000000002E-2</v>
      </c>
      <c r="BP182">
        <f ca="1"/>
        <v>6.5550804347826092E-2</v>
      </c>
      <c r="BQ182">
        <f ca="1"/>
        <v>6.680839560439561E-2</v>
      </c>
      <c r="BR182">
        <f ca="1"/>
        <v>6.7897208791208793E-2</v>
      </c>
      <c r="BS182">
        <f ca="1"/>
        <v>6.8909389041095892E-2</v>
      </c>
      <c r="BT182">
        <f ca="1"/>
        <v>7.2327000000000002E-2</v>
      </c>
      <c r="BU182">
        <f ca="1"/>
        <v>7.4648291208791212E-2</v>
      </c>
      <c r="BV182">
        <f ca="1"/>
        <v>7.6943918478260875E-2</v>
      </c>
      <c r="BW182">
        <f ca="1"/>
        <v>7.9119040760869563E-2</v>
      </c>
      <c r="BX182">
        <f ca="1"/>
        <v>8.0899008219178087E-2</v>
      </c>
      <c r="BY182">
        <f ca="1"/>
        <v>8.2537728767123286E-2</v>
      </c>
      <c r="BZ182">
        <f ca="1"/>
        <v>8.3898532967032965E-2</v>
      </c>
      <c r="CA182">
        <f ca="1"/>
        <v>8.518413524590164E-2</v>
      </c>
      <c r="CB182">
        <f ca="1"/>
        <v>8.7475999999999998E-2</v>
      </c>
      <c r="CC182">
        <f ca="1"/>
        <v>9.0149228243021351E-2</v>
      </c>
      <c r="CD182">
        <f ca="1"/>
        <v>9.0565999999999994E-2</v>
      </c>
      <c r="CE182">
        <f ca="1"/>
        <v>8.8263336617405583E-2</v>
      </c>
      <c r="CF182">
        <f ca="1"/>
        <v>8.5226026013143483E-2</v>
      </c>
      <c r="CG182">
        <f ca="1"/>
        <v>8.5320999999999994E-2</v>
      </c>
      <c r="CH182">
        <f ca="1"/>
        <v>8.5377984396386525E-2</v>
      </c>
    </row>
    <row r="183" spans="3:86" x14ac:dyDescent="0.25">
      <c r="C183">
        <v>41652</v>
      </c>
      <c r="D183">
        <v>5481</v>
      </c>
      <c r="E183">
        <v>9.3770000000000006E-2</v>
      </c>
      <c r="H183" s="1">
        <f t="shared" si="46"/>
        <v>41821</v>
      </c>
      <c r="I183">
        <f t="shared" si="50"/>
        <v>41821</v>
      </c>
      <c r="J183">
        <f t="shared" si="51"/>
        <v>2899</v>
      </c>
      <c r="K183">
        <f t="shared" ca="1" si="65"/>
        <v>5.8671000000000001E-2</v>
      </c>
      <c r="L183">
        <f t="shared" ca="1" si="65"/>
        <v>6.0977999999999997E-2</v>
      </c>
      <c r="M183">
        <f t="shared" ca="1" si="65"/>
        <v>6.2641000000000002E-2</v>
      </c>
      <c r="N183">
        <f t="shared" ca="1" si="65"/>
        <v>6.4322000000000004E-2</v>
      </c>
      <c r="O183">
        <f t="shared" ca="1" si="65"/>
        <v>6.5646999999999997E-2</v>
      </c>
      <c r="P183">
        <f t="shared" ca="1" si="65"/>
        <v>6.6903000000000004E-2</v>
      </c>
      <c r="Q183">
        <f t="shared" ca="1" si="65"/>
        <v>6.7992999999999998E-2</v>
      </c>
      <c r="R183">
        <f t="shared" ca="1" si="65"/>
        <v>6.8976999999999997E-2</v>
      </c>
      <c r="S183">
        <f t="shared" ca="1" si="65"/>
        <v>7.2321999999999997E-2</v>
      </c>
      <c r="T183">
        <f t="shared" ca="1" si="65"/>
        <v>7.4750999999999998E-2</v>
      </c>
      <c r="U183">
        <f t="shared" ca="1" si="65"/>
        <v>7.7040999999999998E-2</v>
      </c>
      <c r="V183">
        <f t="shared" ca="1" si="65"/>
        <v>7.9237000000000002E-2</v>
      </c>
      <c r="W183">
        <f t="shared" ca="1" si="65"/>
        <v>8.1001000000000004E-2</v>
      </c>
      <c r="X183">
        <f t="shared" ca="1" si="65"/>
        <v>8.2644999999999996E-2</v>
      </c>
      <c r="Y183">
        <f t="shared" ca="1" si="65"/>
        <v>8.4078E-2</v>
      </c>
      <c r="Z183">
        <f t="shared" ca="1" si="65"/>
        <v>8.5283999999999999E-2</v>
      </c>
      <c r="AA183">
        <f t="shared" ca="1" si="63"/>
        <v>8.7583999999999995E-2</v>
      </c>
      <c r="AB183">
        <f t="shared" ca="1" si="63"/>
        <v>9.0256000000000003E-2</v>
      </c>
      <c r="AC183">
        <f t="shared" ca="1" si="63"/>
        <v>9.0674000000000005E-2</v>
      </c>
      <c r="AD183">
        <f t="shared" ca="1" si="63"/>
        <v>8.8371000000000005E-2</v>
      </c>
      <c r="AE183">
        <f t="shared" ca="1" si="63"/>
        <v>8.4584000000000006E-2</v>
      </c>
      <c r="AF183">
        <f t="shared" ca="1" si="63"/>
        <v>8.4819000000000006E-2</v>
      </c>
      <c r="AG183">
        <f t="shared" ca="1" si="63"/>
        <v>8.4960999999999995E-2</v>
      </c>
      <c r="AH183">
        <f t="shared" ca="1" si="63"/>
        <v>5.8671000000000001E-2</v>
      </c>
      <c r="AJ183" s="1">
        <f t="shared" si="48"/>
        <v>0</v>
      </c>
      <c r="AM183">
        <f t="shared" ca="1" si="66"/>
        <v>92</v>
      </c>
      <c r="AN183">
        <f t="shared" ca="1" si="66"/>
        <v>184</v>
      </c>
      <c r="AO183">
        <f t="shared" ca="1" si="66"/>
        <v>274</v>
      </c>
      <c r="AP183">
        <f t="shared" ca="1" si="66"/>
        <v>365</v>
      </c>
      <c r="AQ183">
        <f t="shared" ca="1" si="66"/>
        <v>457</v>
      </c>
      <c r="AR183">
        <f t="shared" ca="1" si="66"/>
        <v>549</v>
      </c>
      <c r="AS183">
        <f t="shared" ca="1" si="66"/>
        <v>640</v>
      </c>
      <c r="AT183">
        <f t="shared" ca="1" si="66"/>
        <v>731</v>
      </c>
      <c r="AU183">
        <f t="shared" ca="1" si="66"/>
        <v>1098</v>
      </c>
      <c r="AV183">
        <f t="shared" ca="1" si="66"/>
        <v>1462</v>
      </c>
      <c r="AW183">
        <f t="shared" ca="1" si="66"/>
        <v>1826</v>
      </c>
      <c r="AX183">
        <f t="shared" ca="1" si="66"/>
        <v>2192</v>
      </c>
      <c r="AY183">
        <f t="shared" ca="1" si="66"/>
        <v>2557</v>
      </c>
      <c r="AZ183">
        <f t="shared" ca="1" si="66"/>
        <v>2922</v>
      </c>
      <c r="BA183">
        <f t="shared" ca="1" si="66"/>
        <v>3289</v>
      </c>
      <c r="BB183">
        <f t="shared" ca="1" si="66"/>
        <v>3653</v>
      </c>
      <c r="BC183">
        <f t="shared" ca="1" si="64"/>
        <v>4383</v>
      </c>
      <c r="BD183">
        <f t="shared" ca="1" si="64"/>
        <v>5480</v>
      </c>
      <c r="BE183">
        <f t="shared" ca="1" si="64"/>
        <v>7307</v>
      </c>
      <c r="BF183">
        <f t="shared" ca="1" si="64"/>
        <v>9131</v>
      </c>
      <c r="BG183">
        <f t="shared" ca="1" si="64"/>
        <v>10958</v>
      </c>
      <c r="BH183">
        <f t="shared" ca="1" si="64"/>
        <v>14610</v>
      </c>
      <c r="BI183">
        <f t="shared" ca="1" si="64"/>
        <v>18263</v>
      </c>
      <c r="BJ183">
        <f t="shared" ca="1" si="64"/>
        <v>92</v>
      </c>
      <c r="BK183" s="1">
        <f t="shared" si="54"/>
        <v>41821</v>
      </c>
      <c r="BL183">
        <f t="array" aca="1" ref="BL183:CH183" ca="1">_xll.QSA.InterpLinear(AM183:BJ183,K183:AH183,$BL$2:$CH$2)</f>
        <v>5.8620847826086959E-2</v>
      </c>
      <c r="BM183">
        <f ca="1"/>
        <v>6.0902771739130432E-2</v>
      </c>
      <c r="BN183">
        <f ca="1"/>
        <v>6.2622522222222227E-2</v>
      </c>
      <c r="BO183">
        <f ca="1"/>
        <v>6.4322000000000004E-2</v>
      </c>
      <c r="BP183">
        <f ca="1"/>
        <v>6.5618195652173916E-2</v>
      </c>
      <c r="BQ183">
        <f ca="1"/>
        <v>6.6862043478260871E-2</v>
      </c>
      <c r="BR183">
        <f ca="1"/>
        <v>6.7969043956043959E-2</v>
      </c>
      <c r="BS183">
        <f ca="1"/>
        <v>6.898611444141689E-2</v>
      </c>
      <c r="BT183">
        <f ca="1"/>
        <v>7.230377111716621E-2</v>
      </c>
      <c r="BU183">
        <f ca="1"/>
        <v>7.474432692307692E-2</v>
      </c>
      <c r="BV183">
        <f ca="1"/>
        <v>7.7040999999999998E-2</v>
      </c>
      <c r="BW183">
        <f ca="1"/>
        <v>7.9230999999999996E-2</v>
      </c>
      <c r="BX183">
        <f ca="1"/>
        <v>8.1010008219178087E-2</v>
      </c>
      <c r="BY183">
        <f ca="1"/>
        <v>8.2648904632152589E-2</v>
      </c>
      <c r="BZ183">
        <f ca="1"/>
        <v>8.4074095367847407E-2</v>
      </c>
      <c r="CA183">
        <f ca="1"/>
        <v>8.5280686813186818E-2</v>
      </c>
      <c r="CB183">
        <f ca="1"/>
        <v>8.7583999999999995E-2</v>
      </c>
      <c r="CC183">
        <f ca="1"/>
        <v>9.0253564266180489E-2</v>
      </c>
      <c r="CD183">
        <f ca="1"/>
        <v>9.0673542419266562E-2</v>
      </c>
      <c r="CE183">
        <f ca="1"/>
        <v>8.8368927203065134E-2</v>
      </c>
      <c r="CF183">
        <f ca="1"/>
        <v>8.4584064348302304E-2</v>
      </c>
      <c r="CG183">
        <f ca="1"/>
        <v>8.4819000000000006E-2</v>
      </c>
      <c r="CH183">
        <f ca="1"/>
        <v>8.4960961127840129E-2</v>
      </c>
    </row>
    <row r="184" spans="3:86" x14ac:dyDescent="0.25">
      <c r="C184">
        <v>41652</v>
      </c>
      <c r="D184">
        <v>7305</v>
      </c>
      <c r="E184">
        <v>9.4509999999999997E-2</v>
      </c>
      <c r="H184" s="1">
        <f t="shared" si="46"/>
        <v>41822</v>
      </c>
      <c r="I184">
        <f t="shared" si="50"/>
        <v>41822</v>
      </c>
      <c r="J184">
        <f t="shared" si="51"/>
        <v>2922</v>
      </c>
      <c r="K184">
        <f t="shared" ca="1" si="65"/>
        <v>5.8671000000000001E-2</v>
      </c>
      <c r="L184">
        <f t="shared" ca="1" si="65"/>
        <v>6.1180999999999999E-2</v>
      </c>
      <c r="M184">
        <f t="shared" ca="1" si="65"/>
        <v>6.2877000000000002E-2</v>
      </c>
      <c r="N184">
        <f t="shared" ca="1" si="65"/>
        <v>6.4575999999999995E-2</v>
      </c>
      <c r="O184">
        <f t="shared" ca="1" si="65"/>
        <v>6.5951999999999997E-2</v>
      </c>
      <c r="P184">
        <f t="shared" ca="1" si="65"/>
        <v>6.7263000000000003E-2</v>
      </c>
      <c r="Q184">
        <f t="shared" ca="1" si="65"/>
        <v>6.8371000000000001E-2</v>
      </c>
      <c r="R184">
        <f t="shared" ca="1" si="65"/>
        <v>6.9367999999999999E-2</v>
      </c>
      <c r="S184">
        <f t="shared" ca="1" si="65"/>
        <v>7.2807999999999998E-2</v>
      </c>
      <c r="T184">
        <f t="shared" ca="1" si="65"/>
        <v>7.5278999999999999E-2</v>
      </c>
      <c r="U184">
        <f t="shared" ca="1" si="65"/>
        <v>7.7566999999999997E-2</v>
      </c>
      <c r="V184">
        <f t="shared" ca="1" si="65"/>
        <v>7.9764000000000002E-2</v>
      </c>
      <c r="W184">
        <f t="shared" ca="1" si="65"/>
        <v>8.1662999999999999E-2</v>
      </c>
      <c r="X184">
        <f t="shared" ca="1" si="65"/>
        <v>8.3305000000000004E-2</v>
      </c>
      <c r="Y184">
        <f t="shared" ca="1" si="65"/>
        <v>8.4741999999999998E-2</v>
      </c>
      <c r="Z184">
        <f t="shared" ca="1" si="65"/>
        <v>8.5946999999999996E-2</v>
      </c>
      <c r="AA184">
        <f t="shared" ca="1" si="63"/>
        <v>8.8249999999999995E-2</v>
      </c>
      <c r="AB184">
        <f t="shared" ca="1" si="63"/>
        <v>9.0929999999999997E-2</v>
      </c>
      <c r="AC184">
        <f t="shared" ca="1" si="63"/>
        <v>9.1101000000000001E-2</v>
      </c>
      <c r="AD184">
        <f t="shared" ca="1" si="63"/>
        <v>8.9109999999999995E-2</v>
      </c>
      <c r="AE184">
        <f t="shared" ca="1" si="63"/>
        <v>8.5254999999999997E-2</v>
      </c>
      <c r="AF184">
        <f t="shared" ca="1" si="63"/>
        <v>8.5476999999999997E-2</v>
      </c>
      <c r="AG184">
        <f t="shared" ca="1" si="63"/>
        <v>8.5607000000000003E-2</v>
      </c>
      <c r="AH184">
        <f t="shared" ca="1" si="63"/>
        <v>5.8671000000000001E-2</v>
      </c>
      <c r="AJ184" s="1">
        <f t="shared" si="48"/>
        <v>0</v>
      </c>
      <c r="AM184">
        <f t="shared" ca="1" si="66"/>
        <v>92</v>
      </c>
      <c r="AN184">
        <f t="shared" ca="1" si="66"/>
        <v>184</v>
      </c>
      <c r="AO184">
        <f t="shared" ca="1" si="66"/>
        <v>274</v>
      </c>
      <c r="AP184">
        <f t="shared" ca="1" si="66"/>
        <v>365</v>
      </c>
      <c r="AQ184">
        <f t="shared" ca="1" si="66"/>
        <v>457</v>
      </c>
      <c r="AR184">
        <f t="shared" ca="1" si="66"/>
        <v>551</v>
      </c>
      <c r="AS184">
        <f t="shared" ca="1" si="66"/>
        <v>642</v>
      </c>
      <c r="AT184">
        <f t="shared" ca="1" si="66"/>
        <v>733</v>
      </c>
      <c r="AU184">
        <f t="shared" ca="1" si="66"/>
        <v>1097</v>
      </c>
      <c r="AV184">
        <f t="shared" ca="1" si="66"/>
        <v>1461</v>
      </c>
      <c r="AW184">
        <f t="shared" ca="1" si="66"/>
        <v>1826</v>
      </c>
      <c r="AX184">
        <f t="shared" ca="1" si="66"/>
        <v>2192</v>
      </c>
      <c r="AY184">
        <f t="shared" ca="1" si="66"/>
        <v>2557</v>
      </c>
      <c r="AZ184">
        <f t="shared" ca="1" si="66"/>
        <v>2924</v>
      </c>
      <c r="BA184">
        <f t="shared" ca="1" si="66"/>
        <v>3288</v>
      </c>
      <c r="BB184">
        <f t="shared" ca="1" si="66"/>
        <v>3653</v>
      </c>
      <c r="BC184">
        <f t="shared" ca="1" si="64"/>
        <v>4383</v>
      </c>
      <c r="BD184">
        <f t="shared" ca="1" si="64"/>
        <v>5479</v>
      </c>
      <c r="BE184">
        <f t="shared" ca="1" si="64"/>
        <v>7306</v>
      </c>
      <c r="BF184">
        <f t="shared" ca="1" si="64"/>
        <v>9133</v>
      </c>
      <c r="BG184">
        <f t="shared" ca="1" si="64"/>
        <v>10960</v>
      </c>
      <c r="BH184">
        <f t="shared" ca="1" si="64"/>
        <v>14610</v>
      </c>
      <c r="BI184">
        <f t="shared" ca="1" si="64"/>
        <v>18263</v>
      </c>
      <c r="BJ184">
        <f t="shared" ca="1" si="64"/>
        <v>92</v>
      </c>
      <c r="BK184" s="1">
        <f t="shared" si="54"/>
        <v>41822</v>
      </c>
      <c r="BL184">
        <f t="array" aca="1" ref="BL184:CH184" ca="1">_xll.QSA.InterpLinear(AM184:BJ184,K184:AH184,$BL$2:$CH$2)</f>
        <v>5.8616434782608695E-2</v>
      </c>
      <c r="BM184">
        <f ca="1"/>
        <v>6.1099152173913041E-2</v>
      </c>
      <c r="BN184">
        <f ca="1"/>
        <v>6.2858155555555559E-2</v>
      </c>
      <c r="BO184">
        <f ca="1"/>
        <v>6.4575999999999995E-2</v>
      </c>
      <c r="BP184">
        <f ca="1"/>
        <v>6.5922086956521742E-2</v>
      </c>
      <c r="BQ184">
        <f ca="1"/>
        <v>6.7193265957446818E-2</v>
      </c>
      <c r="BR184">
        <f ca="1"/>
        <v>6.8322296703296703E-2</v>
      </c>
      <c r="BS184">
        <f ca="1"/>
        <v>6.9357043956043959E-2</v>
      </c>
      <c r="BT184">
        <f ca="1"/>
        <v>7.2798549450549449E-2</v>
      </c>
      <c r="BU184">
        <f ca="1"/>
        <v>7.5278999999999999E-2</v>
      </c>
      <c r="BV184">
        <f ca="1"/>
        <v>7.7566999999999997E-2</v>
      </c>
      <c r="BW184">
        <f ca="1"/>
        <v>7.9757997267759562E-2</v>
      </c>
      <c r="BX184">
        <f ca="1"/>
        <v>8.1671948228882837E-2</v>
      </c>
      <c r="BY184">
        <f ca="1"/>
        <v>8.3300525885558585E-2</v>
      </c>
      <c r="BZ184">
        <f ca="1"/>
        <v>8.4741999999999998E-2</v>
      </c>
      <c r="CA184">
        <f ca="1"/>
        <v>8.5943698630136983E-2</v>
      </c>
      <c r="CB184">
        <f ca="1"/>
        <v>8.8249999999999995E-2</v>
      </c>
      <c r="CC184">
        <f ca="1"/>
        <v>9.0929999999999997E-2</v>
      </c>
      <c r="CD184">
        <f ca="1"/>
        <v>9.110090640394089E-2</v>
      </c>
      <c r="CE184">
        <f ca="1"/>
        <v>8.911108976464148E-2</v>
      </c>
      <c r="CF184">
        <f ca="1"/>
        <v>8.5257110016420362E-2</v>
      </c>
      <c r="CG184">
        <f ca="1"/>
        <v>8.5476999999999997E-2</v>
      </c>
      <c r="CH184">
        <f ca="1"/>
        <v>8.560696441281139E-2</v>
      </c>
    </row>
    <row r="185" spans="3:86" x14ac:dyDescent="0.25">
      <c r="C185">
        <v>41652</v>
      </c>
      <c r="D185">
        <v>9131</v>
      </c>
      <c r="E185">
        <v>9.3670000000000003E-2</v>
      </c>
      <c r="H185" s="1">
        <f t="shared" si="46"/>
        <v>41823</v>
      </c>
      <c r="I185">
        <f t="shared" si="50"/>
        <v>41823</v>
      </c>
      <c r="J185">
        <f t="shared" si="51"/>
        <v>2945</v>
      </c>
      <c r="K185">
        <f t="shared" ca="1" si="65"/>
        <v>5.8671000000000001E-2</v>
      </c>
      <c r="L185">
        <f t="shared" ca="1" si="65"/>
        <v>6.1254000000000003E-2</v>
      </c>
      <c r="M185">
        <f t="shared" ca="1" si="65"/>
        <v>6.2966999999999995E-2</v>
      </c>
      <c r="N185">
        <f t="shared" ca="1" si="65"/>
        <v>6.3023999999999997E-2</v>
      </c>
      <c r="O185">
        <f t="shared" ca="1" si="65"/>
        <v>6.4694000000000002E-2</v>
      </c>
      <c r="P185">
        <f t="shared" ca="1" si="65"/>
        <v>6.6128999999999993E-2</v>
      </c>
      <c r="Q185">
        <f t="shared" ca="1" si="65"/>
        <v>6.7456000000000002E-2</v>
      </c>
      <c r="R185">
        <f t="shared" ca="1" si="65"/>
        <v>6.7470000000000002E-2</v>
      </c>
      <c r="S185">
        <f t="shared" ca="1" si="65"/>
        <v>6.8596000000000004E-2</v>
      </c>
      <c r="T185">
        <f t="shared" ca="1" si="65"/>
        <v>6.9629999999999997E-2</v>
      </c>
      <c r="U185">
        <f t="shared" ca="1" si="65"/>
        <v>7.3172000000000001E-2</v>
      </c>
      <c r="V185">
        <f t="shared" ca="1" si="65"/>
        <v>7.5705999999999996E-2</v>
      </c>
      <c r="W185">
        <f t="shared" ca="1" si="65"/>
        <v>7.7992000000000006E-2</v>
      </c>
      <c r="X185">
        <f t="shared" ca="1" si="65"/>
        <v>8.0188999999999996E-2</v>
      </c>
      <c r="Y185">
        <f t="shared" ca="1" si="65"/>
        <v>8.2087999999999994E-2</v>
      </c>
      <c r="Z185">
        <f t="shared" ca="1" si="65"/>
        <v>8.3734000000000003E-2</v>
      </c>
      <c r="AA185">
        <f t="shared" ca="1" si="63"/>
        <v>8.5171999999999998E-2</v>
      </c>
      <c r="AB185">
        <f t="shared" ca="1" si="63"/>
        <v>8.6376999999999995E-2</v>
      </c>
      <c r="AC185">
        <f t="shared" ca="1" si="63"/>
        <v>8.8683999999999999E-2</v>
      </c>
      <c r="AD185">
        <f t="shared" ca="1" si="63"/>
        <v>9.1370000000000007E-2</v>
      </c>
      <c r="AE185">
        <f t="shared" ca="1" si="63"/>
        <v>9.1539999999999996E-2</v>
      </c>
      <c r="AF185">
        <f t="shared" ca="1" si="63"/>
        <v>8.9535000000000003E-2</v>
      </c>
      <c r="AG185">
        <f t="shared" ca="1" si="63"/>
        <v>8.5652000000000006E-2</v>
      </c>
      <c r="AH185">
        <f t="shared" ca="1" si="63"/>
        <v>8.5875999999999994E-2</v>
      </c>
      <c r="AJ185" s="1">
        <f t="shared" si="48"/>
        <v>0</v>
      </c>
      <c r="AM185">
        <f t="shared" ca="1" si="66"/>
        <v>92</v>
      </c>
      <c r="AN185">
        <f t="shared" ca="1" si="66"/>
        <v>186</v>
      </c>
      <c r="AO185">
        <f t="shared" ca="1" si="66"/>
        <v>274</v>
      </c>
      <c r="AP185">
        <f t="shared" ca="1" si="66"/>
        <v>277</v>
      </c>
      <c r="AQ185">
        <f t="shared" ca="1" si="66"/>
        <v>365</v>
      </c>
      <c r="AR185">
        <f t="shared" ca="1" si="66"/>
        <v>459</v>
      </c>
      <c r="AS185">
        <f t="shared" ca="1" si="66"/>
        <v>550</v>
      </c>
      <c r="AT185">
        <f t="shared" ca="1" si="66"/>
        <v>551</v>
      </c>
      <c r="AU185">
        <f t="shared" ca="1" si="66"/>
        <v>641</v>
      </c>
      <c r="AV185">
        <f t="shared" ca="1" si="66"/>
        <v>732</v>
      </c>
      <c r="AW185">
        <f t="shared" ca="1" si="66"/>
        <v>1096</v>
      </c>
      <c r="AX185">
        <f t="shared" ca="1" si="66"/>
        <v>1461</v>
      </c>
      <c r="AY185">
        <f t="shared" ca="1" si="66"/>
        <v>1826</v>
      </c>
      <c r="AZ185">
        <f t="shared" ca="1" si="66"/>
        <v>2192</v>
      </c>
      <c r="BA185">
        <f t="shared" ca="1" si="66"/>
        <v>2559</v>
      </c>
      <c r="BB185">
        <f t="shared" ca="1" si="66"/>
        <v>2923</v>
      </c>
      <c r="BC185">
        <f t="shared" ca="1" si="64"/>
        <v>3287</v>
      </c>
      <c r="BD185">
        <f t="shared" ca="1" si="64"/>
        <v>3653</v>
      </c>
      <c r="BE185">
        <f t="shared" ca="1" si="64"/>
        <v>4383</v>
      </c>
      <c r="BF185">
        <f t="shared" ca="1" si="64"/>
        <v>5479</v>
      </c>
      <c r="BG185">
        <f t="shared" ca="1" si="64"/>
        <v>7305</v>
      </c>
      <c r="BH185">
        <f t="shared" ca="1" si="64"/>
        <v>9132</v>
      </c>
      <c r="BI185">
        <f t="shared" ca="1" si="64"/>
        <v>10959</v>
      </c>
      <c r="BJ185">
        <f t="shared" ca="1" si="64"/>
        <v>14610</v>
      </c>
      <c r="BK185" s="1">
        <f t="shared" si="54"/>
        <v>41823</v>
      </c>
      <c r="BL185">
        <f t="array" aca="1" ref="BL185:CH185" ca="1">_xll.QSA.InterpLinear(AM185:BJ185,K185:AH185,$BL$2:$CH$2)</f>
        <v>5.8616042553191493E-2</v>
      </c>
      <c r="BM185">
        <f ca="1"/>
        <v>6.1116606382978729E-2</v>
      </c>
      <c r="BN185">
        <f ca="1"/>
        <v>6.2947534090909085E-2</v>
      </c>
      <c r="BO185">
        <f ca="1"/>
        <v>6.4694000000000002E-2</v>
      </c>
      <c r="BP185">
        <f ca="1"/>
        <v>6.6067936170212754E-2</v>
      </c>
      <c r="BQ185">
        <f ca="1"/>
        <v>6.7397670329670326E-2</v>
      </c>
      <c r="BR185">
        <f ca="1"/>
        <v>6.8558466666666665E-2</v>
      </c>
      <c r="BS185">
        <f ca="1"/>
        <v>6.9629999999999997E-2</v>
      </c>
      <c r="BT185">
        <f ca="1"/>
        <v>7.3172000000000001E-2</v>
      </c>
      <c r="BU185">
        <f ca="1"/>
        <v>7.5705999999999996E-2</v>
      </c>
      <c r="BV185">
        <f ca="1"/>
        <v>7.7992000000000006E-2</v>
      </c>
      <c r="BW185">
        <f ca="1"/>
        <v>8.0182997267759556E-2</v>
      </c>
      <c r="BX185">
        <f ca="1"/>
        <v>8.2087999999999994E-2</v>
      </c>
      <c r="BY185">
        <f ca="1"/>
        <v>8.3734000000000003E-2</v>
      </c>
      <c r="BZ185">
        <f ca="1"/>
        <v>8.5175292349726775E-2</v>
      </c>
      <c r="CA185">
        <f ca="1"/>
        <v>8.6373707650273218E-2</v>
      </c>
      <c r="CB185">
        <f ca="1"/>
        <v>8.8683999999999999E-2</v>
      </c>
      <c r="CC185">
        <f ca="1"/>
        <v>9.1370000000000007E-2</v>
      </c>
      <c r="CD185">
        <f ca="1"/>
        <v>9.1539999999999996E-2</v>
      </c>
      <c r="CE185">
        <f ca="1"/>
        <v>8.9535000000000003E-2</v>
      </c>
      <c r="CF185">
        <f ca="1"/>
        <v>8.5652000000000006E-2</v>
      </c>
      <c r="CG185">
        <f ca="1"/>
        <v>8.5875999999999994E-2</v>
      </c>
      <c r="CH185">
        <f ca="1"/>
        <v>8.6100061353053939E-2</v>
      </c>
    </row>
    <row r="186" spans="3:86" x14ac:dyDescent="0.25">
      <c r="C186">
        <v>41652</v>
      </c>
      <c r="D186">
        <v>10957</v>
      </c>
      <c r="E186">
        <v>9.1956999999999997E-2</v>
      </c>
      <c r="H186" s="1">
        <f t="shared" si="46"/>
        <v>41824</v>
      </c>
      <c r="I186">
        <f t="shared" si="50"/>
        <v>41824</v>
      </c>
      <c r="J186">
        <f t="shared" si="51"/>
        <v>2970</v>
      </c>
      <c r="K186">
        <f t="shared" ca="1" si="65"/>
        <v>5.8660999999999998E-2</v>
      </c>
      <c r="L186">
        <f t="shared" ca="1" si="65"/>
        <v>6.1078E-2</v>
      </c>
      <c r="M186">
        <f t="shared" ca="1" si="65"/>
        <v>6.1099000000000001E-2</v>
      </c>
      <c r="N186">
        <f t="shared" ca="1" si="65"/>
        <v>6.2879000000000004E-2</v>
      </c>
      <c r="O186">
        <f t="shared" ca="1" si="65"/>
        <v>6.4592999999999998E-2</v>
      </c>
      <c r="P186">
        <f t="shared" ca="1" si="65"/>
        <v>6.5986000000000003E-2</v>
      </c>
      <c r="Q186">
        <f t="shared" ca="1" si="65"/>
        <v>6.6001000000000004E-2</v>
      </c>
      <c r="R186">
        <f t="shared" ca="1" si="65"/>
        <v>6.7322000000000007E-2</v>
      </c>
      <c r="S186">
        <f t="shared" ca="1" si="65"/>
        <v>6.7335000000000006E-2</v>
      </c>
      <c r="T186">
        <f t="shared" ca="1" si="65"/>
        <v>6.8469000000000002E-2</v>
      </c>
      <c r="U186">
        <f t="shared" ca="1" si="65"/>
        <v>6.9506999999999999E-2</v>
      </c>
      <c r="V186">
        <f t="shared" ca="1" si="65"/>
        <v>7.3056999999999997E-2</v>
      </c>
      <c r="W186">
        <f t="shared" ca="1" si="65"/>
        <v>7.5605000000000006E-2</v>
      </c>
      <c r="X186">
        <f t="shared" ca="1" si="65"/>
        <v>7.7891000000000002E-2</v>
      </c>
      <c r="Y186">
        <f t="shared" ca="1" si="65"/>
        <v>8.0085000000000003E-2</v>
      </c>
      <c r="Z186">
        <f t="shared" ca="1" si="65"/>
        <v>8.1717999999999999E-2</v>
      </c>
      <c r="AA186">
        <f t="shared" ca="1" si="63"/>
        <v>8.3368999999999999E-2</v>
      </c>
      <c r="AB186">
        <f t="shared" ca="1" si="63"/>
        <v>8.4807999999999995E-2</v>
      </c>
      <c r="AC186">
        <f t="shared" ca="1" si="63"/>
        <v>8.6014999999999994E-2</v>
      </c>
      <c r="AD186">
        <f t="shared" ca="1" si="63"/>
        <v>8.8321999999999998E-2</v>
      </c>
      <c r="AE186">
        <f t="shared" ca="1" si="63"/>
        <v>9.1012999999999997E-2</v>
      </c>
      <c r="AF186">
        <f t="shared" ca="1" si="63"/>
        <v>9.1189999999999993E-2</v>
      </c>
      <c r="AG186">
        <f t="shared" ca="1" si="63"/>
        <v>8.9202000000000004E-2</v>
      </c>
      <c r="AH186">
        <f t="shared" ca="1" si="63"/>
        <v>8.5344000000000003E-2</v>
      </c>
      <c r="AJ186" s="1">
        <f t="shared" si="48"/>
        <v>0</v>
      </c>
      <c r="AM186">
        <f t="shared" ca="1" si="66"/>
        <v>94</v>
      </c>
      <c r="AN186">
        <f t="shared" ca="1" si="66"/>
        <v>185</v>
      </c>
      <c r="AO186">
        <f t="shared" ca="1" si="66"/>
        <v>186</v>
      </c>
      <c r="AP186">
        <f t="shared" ca="1" si="66"/>
        <v>276</v>
      </c>
      <c r="AQ186">
        <f t="shared" ca="1" si="66"/>
        <v>367</v>
      </c>
      <c r="AR186">
        <f t="shared" ca="1" si="66"/>
        <v>458</v>
      </c>
      <c r="AS186">
        <f t="shared" ca="1" si="66"/>
        <v>459</v>
      </c>
      <c r="AT186">
        <f t="shared" ca="1" si="66"/>
        <v>549</v>
      </c>
      <c r="AU186">
        <f t="shared" ca="1" si="66"/>
        <v>550</v>
      </c>
      <c r="AV186">
        <f t="shared" ca="1" si="66"/>
        <v>640</v>
      </c>
      <c r="AW186">
        <f t="shared" ca="1" si="66"/>
        <v>731</v>
      </c>
      <c r="AX186">
        <f t="shared" ca="1" si="66"/>
        <v>1096</v>
      </c>
      <c r="AY186">
        <f t="shared" ca="1" si="66"/>
        <v>1461</v>
      </c>
      <c r="AZ186">
        <f t="shared" ca="1" si="66"/>
        <v>1826</v>
      </c>
      <c r="BA186">
        <f t="shared" ca="1" si="66"/>
        <v>2194</v>
      </c>
      <c r="BB186">
        <f t="shared" ca="1" si="66"/>
        <v>2558</v>
      </c>
      <c r="BC186">
        <f t="shared" ca="1" si="64"/>
        <v>2922</v>
      </c>
      <c r="BD186">
        <f t="shared" ca="1" si="64"/>
        <v>3287</v>
      </c>
      <c r="BE186">
        <f t="shared" ca="1" si="64"/>
        <v>3653</v>
      </c>
      <c r="BF186">
        <f t="shared" ca="1" si="64"/>
        <v>4385</v>
      </c>
      <c r="BG186">
        <f t="shared" ca="1" si="64"/>
        <v>5479</v>
      </c>
      <c r="BH186">
        <f t="shared" ca="1" si="64"/>
        <v>7305</v>
      </c>
      <c r="BI186">
        <f t="shared" ca="1" si="64"/>
        <v>9131</v>
      </c>
      <c r="BJ186">
        <f t="shared" ca="1" si="64"/>
        <v>10958</v>
      </c>
      <c r="BK186" s="1">
        <f t="shared" si="54"/>
        <v>41824</v>
      </c>
      <c r="BL186">
        <f t="array" aca="1" ref="BL186:CH186" ca="1">_xll.QSA.InterpLinear(AM186:BJ186,K186:AH186,$BL$2:$CH$2)</f>
        <v>5.8554758241758237E-2</v>
      </c>
      <c r="BM186">
        <f ca="1"/>
        <v>6.0971758241758239E-2</v>
      </c>
      <c r="BN186">
        <f ca="1"/>
        <v>6.2819666666666676E-2</v>
      </c>
      <c r="BO186">
        <f ca="1"/>
        <v>6.4555329670329661E-2</v>
      </c>
      <c r="BP186">
        <f ca="1"/>
        <v>6.5940076923076921E-2</v>
      </c>
      <c r="BQ186">
        <f ca="1"/>
        <v>6.7277966666666675E-2</v>
      </c>
      <c r="BR186">
        <f ca="1"/>
        <v>6.8443799999999999E-2</v>
      </c>
      <c r="BS186">
        <f ca="1"/>
        <v>6.9516726027397266E-2</v>
      </c>
      <c r="BT186">
        <f ca="1"/>
        <v>7.3056999999999997E-2</v>
      </c>
      <c r="BU186">
        <f ca="1"/>
        <v>7.5605000000000006E-2</v>
      </c>
      <c r="BV186">
        <f ca="1"/>
        <v>7.7891000000000002E-2</v>
      </c>
      <c r="BW186">
        <f ca="1"/>
        <v>8.0067114130434783E-2</v>
      </c>
      <c r="BX186">
        <f ca="1"/>
        <v>8.1722535714285713E-2</v>
      </c>
      <c r="BY186">
        <f ca="1"/>
        <v>8.3372942465753427E-2</v>
      </c>
      <c r="BZ186">
        <f ca="1"/>
        <v>8.481129781420764E-2</v>
      </c>
      <c r="CA186">
        <f ca="1"/>
        <v>8.6011702185792349E-2</v>
      </c>
      <c r="CB186">
        <f ca="1"/>
        <v>8.8315696721311468E-2</v>
      </c>
      <c r="CC186">
        <f ca="1"/>
        <v>9.1012999999999997E-2</v>
      </c>
      <c r="CD186">
        <f ca="1"/>
        <v>9.1189999999999993E-2</v>
      </c>
      <c r="CE186">
        <f ca="1"/>
        <v>8.9199888341543521E-2</v>
      </c>
      <c r="CF186">
        <f ca="1"/>
        <v>8.534188834154352E-2</v>
      </c>
      <c r="CG186">
        <f ca="1"/>
        <v>7.7632223316912968E-2</v>
      </c>
      <c r="CH186">
        <f ca="1"/>
        <v>6.9920446633825947E-2</v>
      </c>
    </row>
    <row r="187" spans="3:86" x14ac:dyDescent="0.25">
      <c r="C187">
        <v>41652</v>
      </c>
      <c r="D187">
        <v>14610</v>
      </c>
      <c r="E187">
        <v>9.1088000000000002E-2</v>
      </c>
      <c r="H187" s="1">
        <f t="shared" si="46"/>
        <v>41825</v>
      </c>
      <c r="I187">
        <f t="shared" si="50"/>
        <v>41825</v>
      </c>
      <c r="J187" t="e">
        <f t="shared" si="51"/>
        <v>#N/A</v>
      </c>
      <c r="K187" t="e">
        <f t="shared" ca="1" si="65"/>
        <v>#N/A</v>
      </c>
      <c r="L187" t="e">
        <f t="shared" ca="1" si="65"/>
        <v>#N/A</v>
      </c>
      <c r="M187" t="e">
        <f t="shared" ca="1" si="65"/>
        <v>#N/A</v>
      </c>
      <c r="N187" t="e">
        <f t="shared" ca="1" si="65"/>
        <v>#N/A</v>
      </c>
      <c r="O187" t="e">
        <f t="shared" ca="1" si="65"/>
        <v>#N/A</v>
      </c>
      <c r="P187" t="e">
        <f t="shared" ca="1" si="65"/>
        <v>#N/A</v>
      </c>
      <c r="Q187" t="e">
        <f t="shared" ca="1" si="65"/>
        <v>#N/A</v>
      </c>
      <c r="R187" t="e">
        <f t="shared" ca="1" si="65"/>
        <v>#N/A</v>
      </c>
      <c r="S187" t="e">
        <f t="shared" ca="1" si="65"/>
        <v>#N/A</v>
      </c>
      <c r="T187" t="e">
        <f t="shared" ca="1" si="65"/>
        <v>#N/A</v>
      </c>
      <c r="U187" t="e">
        <f t="shared" ca="1" si="65"/>
        <v>#N/A</v>
      </c>
      <c r="V187" t="e">
        <f t="shared" ca="1" si="65"/>
        <v>#N/A</v>
      </c>
      <c r="W187" t="e">
        <f t="shared" ca="1" si="65"/>
        <v>#N/A</v>
      </c>
      <c r="X187" t="e">
        <f t="shared" ca="1" si="65"/>
        <v>#N/A</v>
      </c>
      <c r="Y187" t="e">
        <f t="shared" ca="1" si="65"/>
        <v>#N/A</v>
      </c>
      <c r="Z187" t="e">
        <f t="shared" ca="1" si="65"/>
        <v>#N/A</v>
      </c>
      <c r="AA187" t="e">
        <f t="shared" ca="1" si="63"/>
        <v>#N/A</v>
      </c>
      <c r="AB187" t="e">
        <f t="shared" ca="1" si="63"/>
        <v>#N/A</v>
      </c>
      <c r="AC187" t="e">
        <f t="shared" ca="1" si="63"/>
        <v>#N/A</v>
      </c>
      <c r="AD187" t="e">
        <f t="shared" ca="1" si="63"/>
        <v>#N/A</v>
      </c>
      <c r="AE187" t="e">
        <f t="shared" ca="1" si="63"/>
        <v>#N/A</v>
      </c>
      <c r="AF187" t="e">
        <f t="shared" ca="1" si="63"/>
        <v>#N/A</v>
      </c>
      <c r="AG187" t="e">
        <f t="shared" ca="1" si="63"/>
        <v>#N/A</v>
      </c>
      <c r="AH187" t="e">
        <f t="shared" ca="1" si="63"/>
        <v>#N/A</v>
      </c>
      <c r="AJ187" s="1">
        <f t="shared" si="48"/>
        <v>0</v>
      </c>
      <c r="AM187" t="e">
        <f t="shared" ca="1" si="66"/>
        <v>#N/A</v>
      </c>
      <c r="AN187" t="e">
        <f t="shared" ca="1" si="66"/>
        <v>#N/A</v>
      </c>
      <c r="AO187" t="e">
        <f t="shared" ca="1" si="66"/>
        <v>#N/A</v>
      </c>
      <c r="AP187" t="e">
        <f t="shared" ca="1" si="66"/>
        <v>#N/A</v>
      </c>
      <c r="AQ187" t="e">
        <f t="shared" ca="1" si="66"/>
        <v>#N/A</v>
      </c>
      <c r="AR187" t="e">
        <f t="shared" ca="1" si="66"/>
        <v>#N/A</v>
      </c>
      <c r="AS187" t="e">
        <f t="shared" ca="1" si="66"/>
        <v>#N/A</v>
      </c>
      <c r="AT187" t="e">
        <f t="shared" ca="1" si="66"/>
        <v>#N/A</v>
      </c>
      <c r="AU187" t="e">
        <f t="shared" ca="1" si="66"/>
        <v>#N/A</v>
      </c>
      <c r="AV187" t="e">
        <f t="shared" ca="1" si="66"/>
        <v>#N/A</v>
      </c>
      <c r="AW187" t="e">
        <f t="shared" ca="1" si="66"/>
        <v>#N/A</v>
      </c>
      <c r="AX187" t="e">
        <f t="shared" ca="1" si="66"/>
        <v>#N/A</v>
      </c>
      <c r="AY187" t="e">
        <f t="shared" ca="1" si="66"/>
        <v>#N/A</v>
      </c>
      <c r="AZ187" t="e">
        <f t="shared" ca="1" si="66"/>
        <v>#N/A</v>
      </c>
      <c r="BA187" t="e">
        <f t="shared" ca="1" si="66"/>
        <v>#N/A</v>
      </c>
      <c r="BB187" t="e">
        <f t="shared" ca="1" si="66"/>
        <v>#N/A</v>
      </c>
      <c r="BC187" t="e">
        <f t="shared" ca="1" si="64"/>
        <v>#N/A</v>
      </c>
      <c r="BD187" t="e">
        <f t="shared" ca="1" si="64"/>
        <v>#N/A</v>
      </c>
      <c r="BE187" t="e">
        <f t="shared" ca="1" si="64"/>
        <v>#N/A</v>
      </c>
      <c r="BF187" t="e">
        <f t="shared" ca="1" si="64"/>
        <v>#N/A</v>
      </c>
      <c r="BG187" t="e">
        <f t="shared" ca="1" si="64"/>
        <v>#N/A</v>
      </c>
      <c r="BH187" t="e">
        <f t="shared" ca="1" si="64"/>
        <v>#N/A</v>
      </c>
      <c r="BI187" t="e">
        <f t="shared" ca="1" si="64"/>
        <v>#N/A</v>
      </c>
      <c r="BJ187" t="e">
        <f t="shared" ca="1" si="64"/>
        <v>#N/A</v>
      </c>
      <c r="BK187" s="1">
        <f t="shared" si="54"/>
        <v>41825</v>
      </c>
      <c r="BL187" t="e">
        <f t="array" aca="1" ref="BL187:CH187" ca="1">_xll.QSA.InterpLinear(AM187:BJ187,K187:AH187,$BL$2:$CH$2)</f>
        <v>#VALUE!</v>
      </c>
      <c r="BM187" t="e">
        <f ca="1"/>
        <v>#VALUE!</v>
      </c>
      <c r="BN187" t="e">
        <f ca="1"/>
        <v>#VALUE!</v>
      </c>
      <c r="BO187" t="e">
        <f ca="1"/>
        <v>#VALUE!</v>
      </c>
      <c r="BP187" t="e">
        <f ca="1"/>
        <v>#VALUE!</v>
      </c>
      <c r="BQ187" t="e">
        <f ca="1"/>
        <v>#VALUE!</v>
      </c>
      <c r="BR187" t="e">
        <f ca="1"/>
        <v>#VALUE!</v>
      </c>
      <c r="BS187" t="e">
        <f ca="1"/>
        <v>#VALUE!</v>
      </c>
      <c r="BT187" t="e">
        <f ca="1"/>
        <v>#VALUE!</v>
      </c>
      <c r="BU187" t="e">
        <f ca="1"/>
        <v>#VALUE!</v>
      </c>
      <c r="BV187" t="e">
        <f ca="1"/>
        <v>#VALUE!</v>
      </c>
      <c r="BW187" t="e">
        <f ca="1"/>
        <v>#VALUE!</v>
      </c>
      <c r="BX187" t="e">
        <f ca="1"/>
        <v>#VALUE!</v>
      </c>
      <c r="BY187" t="e">
        <f ca="1"/>
        <v>#VALUE!</v>
      </c>
      <c r="BZ187" t="e">
        <f ca="1"/>
        <v>#VALUE!</v>
      </c>
      <c r="CA187" t="e">
        <f ca="1"/>
        <v>#VALUE!</v>
      </c>
      <c r="CB187" t="e">
        <f ca="1"/>
        <v>#VALUE!</v>
      </c>
      <c r="CC187" t="e">
        <f ca="1"/>
        <v>#VALUE!</v>
      </c>
      <c r="CD187" t="e">
        <f ca="1"/>
        <v>#VALUE!</v>
      </c>
      <c r="CE187" t="e">
        <f ca="1"/>
        <v>#VALUE!</v>
      </c>
      <c r="CF187" t="e">
        <f ca="1"/>
        <v>#VALUE!</v>
      </c>
      <c r="CG187" t="e">
        <f ca="1"/>
        <v>#VALUE!</v>
      </c>
      <c r="CH187" t="e">
        <f ca="1"/>
        <v>#VALUE!</v>
      </c>
    </row>
    <row r="188" spans="3:86" x14ac:dyDescent="0.25">
      <c r="C188">
        <v>41652</v>
      </c>
      <c r="D188">
        <v>18263</v>
      </c>
      <c r="E188">
        <v>9.0575000000000003E-2</v>
      </c>
      <c r="H188" s="1">
        <f t="shared" si="46"/>
        <v>41826</v>
      </c>
      <c r="I188">
        <f t="shared" si="50"/>
        <v>41826</v>
      </c>
      <c r="J188" t="e">
        <f t="shared" si="51"/>
        <v>#N/A</v>
      </c>
      <c r="K188" t="e">
        <f t="shared" ca="1" si="65"/>
        <v>#N/A</v>
      </c>
      <c r="L188" t="e">
        <f t="shared" ca="1" si="65"/>
        <v>#N/A</v>
      </c>
      <c r="M188" t="e">
        <f t="shared" ca="1" si="65"/>
        <v>#N/A</v>
      </c>
      <c r="N188" t="e">
        <f t="shared" ca="1" si="65"/>
        <v>#N/A</v>
      </c>
      <c r="O188" t="e">
        <f t="shared" ca="1" si="65"/>
        <v>#N/A</v>
      </c>
      <c r="P188" t="e">
        <f t="shared" ca="1" si="65"/>
        <v>#N/A</v>
      </c>
      <c r="Q188" t="e">
        <f t="shared" ca="1" si="65"/>
        <v>#N/A</v>
      </c>
      <c r="R188" t="e">
        <f t="shared" ca="1" si="65"/>
        <v>#N/A</v>
      </c>
      <c r="S188" t="e">
        <f t="shared" ca="1" si="65"/>
        <v>#N/A</v>
      </c>
      <c r="T188" t="e">
        <f t="shared" ca="1" si="65"/>
        <v>#N/A</v>
      </c>
      <c r="U188" t="e">
        <f t="shared" ca="1" si="65"/>
        <v>#N/A</v>
      </c>
      <c r="V188" t="e">
        <f t="shared" ca="1" si="65"/>
        <v>#N/A</v>
      </c>
      <c r="W188" t="e">
        <f t="shared" ca="1" si="65"/>
        <v>#N/A</v>
      </c>
      <c r="X188" t="e">
        <f t="shared" ca="1" si="65"/>
        <v>#N/A</v>
      </c>
      <c r="Y188" t="e">
        <f t="shared" ca="1" si="65"/>
        <v>#N/A</v>
      </c>
      <c r="Z188" t="e">
        <f t="shared" ca="1" si="65"/>
        <v>#N/A</v>
      </c>
      <c r="AA188" t="e">
        <f t="shared" ca="1" si="63"/>
        <v>#N/A</v>
      </c>
      <c r="AB188" t="e">
        <f t="shared" ca="1" si="63"/>
        <v>#N/A</v>
      </c>
      <c r="AC188" t="e">
        <f t="shared" ca="1" si="63"/>
        <v>#N/A</v>
      </c>
      <c r="AD188" t="e">
        <f t="shared" ca="1" si="63"/>
        <v>#N/A</v>
      </c>
      <c r="AE188" t="e">
        <f t="shared" ca="1" si="63"/>
        <v>#N/A</v>
      </c>
      <c r="AF188" t="e">
        <f t="shared" ca="1" si="63"/>
        <v>#N/A</v>
      </c>
      <c r="AG188" t="e">
        <f t="shared" ca="1" si="63"/>
        <v>#N/A</v>
      </c>
      <c r="AH188" t="e">
        <f t="shared" ca="1" si="63"/>
        <v>#N/A</v>
      </c>
      <c r="AJ188" s="1">
        <f t="shared" si="48"/>
        <v>0</v>
      </c>
      <c r="AM188" t="e">
        <f t="shared" ca="1" si="66"/>
        <v>#N/A</v>
      </c>
      <c r="AN188" t="e">
        <f t="shared" ca="1" si="66"/>
        <v>#N/A</v>
      </c>
      <c r="AO188" t="e">
        <f t="shared" ca="1" si="66"/>
        <v>#N/A</v>
      </c>
      <c r="AP188" t="e">
        <f t="shared" ca="1" si="66"/>
        <v>#N/A</v>
      </c>
      <c r="AQ188" t="e">
        <f t="shared" ca="1" si="66"/>
        <v>#N/A</v>
      </c>
      <c r="AR188" t="e">
        <f t="shared" ca="1" si="66"/>
        <v>#N/A</v>
      </c>
      <c r="AS188" t="e">
        <f t="shared" ca="1" si="66"/>
        <v>#N/A</v>
      </c>
      <c r="AT188" t="e">
        <f t="shared" ca="1" si="66"/>
        <v>#N/A</v>
      </c>
      <c r="AU188" t="e">
        <f t="shared" ca="1" si="66"/>
        <v>#N/A</v>
      </c>
      <c r="AV188" t="e">
        <f t="shared" ca="1" si="66"/>
        <v>#N/A</v>
      </c>
      <c r="AW188" t="e">
        <f t="shared" ca="1" si="66"/>
        <v>#N/A</v>
      </c>
      <c r="AX188" t="e">
        <f t="shared" ca="1" si="66"/>
        <v>#N/A</v>
      </c>
      <c r="AY188" t="e">
        <f t="shared" ca="1" si="66"/>
        <v>#N/A</v>
      </c>
      <c r="AZ188" t="e">
        <f t="shared" ca="1" si="66"/>
        <v>#N/A</v>
      </c>
      <c r="BA188" t="e">
        <f t="shared" ca="1" si="66"/>
        <v>#N/A</v>
      </c>
      <c r="BB188" t="e">
        <f t="shared" ca="1" si="66"/>
        <v>#N/A</v>
      </c>
      <c r="BC188" t="e">
        <f t="shared" ca="1" si="64"/>
        <v>#N/A</v>
      </c>
      <c r="BD188" t="e">
        <f t="shared" ca="1" si="64"/>
        <v>#N/A</v>
      </c>
      <c r="BE188" t="e">
        <f t="shared" ca="1" si="64"/>
        <v>#N/A</v>
      </c>
      <c r="BF188" t="e">
        <f t="shared" ca="1" si="64"/>
        <v>#N/A</v>
      </c>
      <c r="BG188" t="e">
        <f t="shared" ca="1" si="64"/>
        <v>#N/A</v>
      </c>
      <c r="BH188" t="e">
        <f t="shared" ca="1" si="64"/>
        <v>#N/A</v>
      </c>
      <c r="BI188" t="e">
        <f t="shared" ca="1" si="64"/>
        <v>#N/A</v>
      </c>
      <c r="BJ188" t="e">
        <f t="shared" ca="1" si="64"/>
        <v>#N/A</v>
      </c>
      <c r="BK188" s="1">
        <f t="shared" si="54"/>
        <v>41826</v>
      </c>
      <c r="BL188" t="e">
        <f t="array" aca="1" ref="BL188:CH188" ca="1">_xll.QSA.InterpLinear(AM188:BJ188,K188:AH188,$BL$2:$CH$2)</f>
        <v>#VALUE!</v>
      </c>
      <c r="BM188" t="e">
        <f ca="1"/>
        <v>#VALUE!</v>
      </c>
      <c r="BN188" t="e">
        <f ca="1"/>
        <v>#VALUE!</v>
      </c>
      <c r="BO188" t="e">
        <f ca="1"/>
        <v>#VALUE!</v>
      </c>
      <c r="BP188" t="e">
        <f ca="1"/>
        <v>#VALUE!</v>
      </c>
      <c r="BQ188" t="e">
        <f ca="1"/>
        <v>#VALUE!</v>
      </c>
      <c r="BR188" t="e">
        <f ca="1"/>
        <v>#VALUE!</v>
      </c>
      <c r="BS188" t="e">
        <f ca="1"/>
        <v>#VALUE!</v>
      </c>
      <c r="BT188" t="e">
        <f ca="1"/>
        <v>#VALUE!</v>
      </c>
      <c r="BU188" t="e">
        <f ca="1"/>
        <v>#VALUE!</v>
      </c>
      <c r="BV188" t="e">
        <f ca="1"/>
        <v>#VALUE!</v>
      </c>
      <c r="BW188" t="e">
        <f ca="1"/>
        <v>#VALUE!</v>
      </c>
      <c r="BX188" t="e">
        <f ca="1"/>
        <v>#VALUE!</v>
      </c>
      <c r="BY188" t="e">
        <f ca="1"/>
        <v>#VALUE!</v>
      </c>
      <c r="BZ188" t="e">
        <f ca="1"/>
        <v>#VALUE!</v>
      </c>
      <c r="CA188" t="e">
        <f ca="1"/>
        <v>#VALUE!</v>
      </c>
      <c r="CB188" t="e">
        <f ca="1"/>
        <v>#VALUE!</v>
      </c>
      <c r="CC188" t="e">
        <f ca="1"/>
        <v>#VALUE!</v>
      </c>
      <c r="CD188" t="e">
        <f ca="1"/>
        <v>#VALUE!</v>
      </c>
      <c r="CE188" t="e">
        <f ca="1"/>
        <v>#VALUE!</v>
      </c>
      <c r="CF188" t="e">
        <f ca="1"/>
        <v>#VALUE!</v>
      </c>
      <c r="CG188" t="e">
        <f ca="1"/>
        <v>#VALUE!</v>
      </c>
      <c r="CH188" t="e">
        <f ca="1"/>
        <v>#VALUE!</v>
      </c>
    </row>
    <row r="189" spans="3:86" x14ac:dyDescent="0.25">
      <c r="C189">
        <v>41653</v>
      </c>
      <c r="D189">
        <v>90</v>
      </c>
      <c r="E189">
        <v>5.2595999999999997E-2</v>
      </c>
      <c r="H189" s="1">
        <f t="shared" si="46"/>
        <v>41827</v>
      </c>
      <c r="I189">
        <f t="shared" si="50"/>
        <v>41827</v>
      </c>
      <c r="J189">
        <f t="shared" si="51"/>
        <v>2996</v>
      </c>
      <c r="K189">
        <f t="shared" ca="1" si="65"/>
        <v>5.8671000000000001E-2</v>
      </c>
      <c r="L189">
        <f t="shared" ca="1" si="65"/>
        <v>6.1334E-2</v>
      </c>
      <c r="M189">
        <f t="shared" ca="1" si="65"/>
        <v>6.3145999999999994E-2</v>
      </c>
      <c r="N189">
        <f t="shared" ca="1" si="65"/>
        <v>6.4930000000000002E-2</v>
      </c>
      <c r="O189">
        <f t="shared" ca="1" si="65"/>
        <v>6.6378000000000006E-2</v>
      </c>
      <c r="P189">
        <f t="shared" ca="1" si="65"/>
        <v>6.7733000000000002E-2</v>
      </c>
      <c r="Q189">
        <f t="shared" ca="1" si="65"/>
        <v>6.8878999999999996E-2</v>
      </c>
      <c r="R189">
        <f t="shared" ca="1" si="65"/>
        <v>6.9917000000000007E-2</v>
      </c>
      <c r="S189">
        <f t="shared" ca="1" si="65"/>
        <v>7.3464000000000002E-2</v>
      </c>
      <c r="T189">
        <f t="shared" ca="1" si="65"/>
        <v>7.6014999999999999E-2</v>
      </c>
      <c r="U189">
        <f t="shared" ca="1" si="65"/>
        <v>7.8303999999999999E-2</v>
      </c>
      <c r="V189">
        <f t="shared" ca="1" si="65"/>
        <v>8.0504000000000006E-2</v>
      </c>
      <c r="W189">
        <f t="shared" ca="1" si="65"/>
        <v>8.2003000000000006E-2</v>
      </c>
      <c r="X189">
        <f t="shared" ca="1" si="65"/>
        <v>8.3655999999999994E-2</v>
      </c>
      <c r="Y189">
        <f t="shared" ca="1" si="65"/>
        <v>8.5098999999999994E-2</v>
      </c>
      <c r="Z189">
        <f t="shared" ca="1" si="65"/>
        <v>8.6307999999999996E-2</v>
      </c>
      <c r="AA189">
        <f t="shared" ca="1" si="63"/>
        <v>8.8625999999999996E-2</v>
      </c>
      <c r="AB189">
        <f t="shared" ca="1" si="63"/>
        <v>9.1317999999999996E-2</v>
      </c>
      <c r="AC189">
        <f t="shared" ca="1" si="63"/>
        <v>9.1744999999999993E-2</v>
      </c>
      <c r="AD189">
        <f t="shared" ca="1" si="63"/>
        <v>8.9407E-2</v>
      </c>
      <c r="AE189">
        <f t="shared" ca="1" si="63"/>
        <v>8.5556999999999994E-2</v>
      </c>
      <c r="AF189">
        <f t="shared" ca="1" si="63"/>
        <v>8.5805000000000006E-2</v>
      </c>
      <c r="AG189">
        <f t="shared" ca="1" si="63"/>
        <v>8.5951E-2</v>
      </c>
      <c r="AH189">
        <f t="shared" ca="1" si="63"/>
        <v>5.8671000000000001E-2</v>
      </c>
      <c r="AJ189" s="1">
        <f t="shared" si="48"/>
        <v>0</v>
      </c>
      <c r="AM189">
        <f t="shared" ca="1" si="66"/>
        <v>92</v>
      </c>
      <c r="AN189">
        <f t="shared" ca="1" si="66"/>
        <v>184</v>
      </c>
      <c r="AO189">
        <f t="shared" ca="1" si="66"/>
        <v>274</v>
      </c>
      <c r="AP189">
        <f t="shared" ca="1" si="66"/>
        <v>365</v>
      </c>
      <c r="AQ189">
        <f t="shared" ca="1" si="66"/>
        <v>457</v>
      </c>
      <c r="AR189">
        <f t="shared" ca="1" si="66"/>
        <v>549</v>
      </c>
      <c r="AS189">
        <f t="shared" ca="1" si="66"/>
        <v>640</v>
      </c>
      <c r="AT189">
        <f t="shared" ca="1" si="66"/>
        <v>731</v>
      </c>
      <c r="AU189">
        <f t="shared" ca="1" si="66"/>
        <v>1096</v>
      </c>
      <c r="AV189">
        <f t="shared" ca="1" si="66"/>
        <v>1463</v>
      </c>
      <c r="AW189">
        <f t="shared" ca="1" si="66"/>
        <v>1827</v>
      </c>
      <c r="AX189">
        <f t="shared" ca="1" si="66"/>
        <v>2192</v>
      </c>
      <c r="AY189">
        <f t="shared" ca="1" si="66"/>
        <v>2557</v>
      </c>
      <c r="AZ189">
        <f t="shared" ca="1" si="66"/>
        <v>2922</v>
      </c>
      <c r="BA189">
        <f t="shared" ca="1" si="66"/>
        <v>3287</v>
      </c>
      <c r="BB189">
        <f t="shared" ca="1" si="66"/>
        <v>3654</v>
      </c>
      <c r="BC189">
        <f t="shared" ca="1" si="64"/>
        <v>4383</v>
      </c>
      <c r="BD189">
        <f t="shared" ca="1" si="64"/>
        <v>5481</v>
      </c>
      <c r="BE189">
        <f t="shared" ca="1" si="64"/>
        <v>7305</v>
      </c>
      <c r="BF189">
        <f t="shared" ca="1" si="64"/>
        <v>9131</v>
      </c>
      <c r="BG189">
        <f t="shared" ca="1" si="64"/>
        <v>10958</v>
      </c>
      <c r="BH189">
        <f t="shared" ca="1" si="64"/>
        <v>14610</v>
      </c>
      <c r="BI189">
        <f t="shared" ca="1" si="64"/>
        <v>18263</v>
      </c>
      <c r="BJ189">
        <f t="shared" ca="1" si="64"/>
        <v>92</v>
      </c>
      <c r="BK189" s="1">
        <f t="shared" si="54"/>
        <v>41827</v>
      </c>
      <c r="BL189">
        <f t="array" aca="1" ref="BL189:CH189" ca="1">_xll.QSA.InterpLinear(AM189:BJ189,K189:AH189,$BL$2:$CH$2)</f>
        <v>5.8613108695652172E-2</v>
      </c>
      <c r="BM189">
        <f ca="1"/>
        <v>6.1247163043478263E-2</v>
      </c>
      <c r="BN189">
        <f ca="1"/>
        <v>6.3125866666666655E-2</v>
      </c>
      <c r="BO189">
        <f ca="1"/>
        <v>6.4930000000000002E-2</v>
      </c>
      <c r="BP189">
        <f ca="1"/>
        <v>6.6346521739130443E-2</v>
      </c>
      <c r="BQ189">
        <f ca="1"/>
        <v>6.7688815217391313E-2</v>
      </c>
      <c r="BR189">
        <f ca="1"/>
        <v>6.885381318681319E-2</v>
      </c>
      <c r="BS189">
        <f ca="1"/>
        <v>6.9926717808219185E-2</v>
      </c>
      <c r="BT189">
        <f ca="1"/>
        <v>7.3464000000000002E-2</v>
      </c>
      <c r="BU189">
        <f ca="1"/>
        <v>7.6001098092643049E-2</v>
      </c>
      <c r="BV189">
        <f ca="1"/>
        <v>7.8297711538461531E-2</v>
      </c>
      <c r="BW189">
        <f ca="1"/>
        <v>8.0497972602739734E-2</v>
      </c>
      <c r="BX189">
        <f ca="1"/>
        <v>8.2012057534246577E-2</v>
      </c>
      <c r="BY189">
        <f ca="1"/>
        <v>8.3659953424657527E-2</v>
      </c>
      <c r="BZ189">
        <f ca="1"/>
        <v>8.5102294277929147E-2</v>
      </c>
      <c r="CA189">
        <f ca="1"/>
        <v>8.630141144414169E-2</v>
      </c>
      <c r="CB189">
        <f ca="1"/>
        <v>8.8625999999999996E-2</v>
      </c>
      <c r="CC189">
        <f ca="1"/>
        <v>9.1313096539162114E-2</v>
      </c>
      <c r="CD189">
        <f ca="1"/>
        <v>9.1744999999999993E-2</v>
      </c>
      <c r="CE189">
        <f ca="1"/>
        <v>8.9404892720306509E-2</v>
      </c>
      <c r="CF189">
        <f ca="1"/>
        <v>8.555706790799561E-2</v>
      </c>
      <c r="CG189">
        <f ca="1"/>
        <v>8.5805000000000006E-2</v>
      </c>
      <c r="CH189">
        <f ca="1"/>
        <v>8.5950960032849716E-2</v>
      </c>
    </row>
    <row r="190" spans="3:86" x14ac:dyDescent="0.25">
      <c r="C190">
        <v>41653</v>
      </c>
      <c r="D190">
        <v>181</v>
      </c>
      <c r="E190">
        <v>5.3842000000000001E-2</v>
      </c>
      <c r="H190" s="1">
        <f t="shared" si="46"/>
        <v>41828</v>
      </c>
      <c r="I190">
        <f t="shared" si="50"/>
        <v>41828</v>
      </c>
      <c r="J190">
        <f t="shared" si="51"/>
        <v>3019</v>
      </c>
      <c r="K190">
        <f t="shared" ca="1" si="65"/>
        <v>5.8671000000000001E-2</v>
      </c>
      <c r="L190">
        <f t="shared" ca="1" si="65"/>
        <v>6.1080000000000002E-2</v>
      </c>
      <c r="M190">
        <f t="shared" ca="1" si="65"/>
        <v>6.2742000000000006E-2</v>
      </c>
      <c r="N190">
        <f t="shared" ca="1" si="65"/>
        <v>6.4398999999999998E-2</v>
      </c>
      <c r="O190">
        <f t="shared" ca="1" si="65"/>
        <v>6.5749000000000002E-2</v>
      </c>
      <c r="P190">
        <f t="shared" ca="1" si="65"/>
        <v>6.7039000000000001E-2</v>
      </c>
      <c r="Q190">
        <f t="shared" ca="1" si="65"/>
        <v>6.8153000000000005E-2</v>
      </c>
      <c r="R190">
        <f t="shared" ca="1" si="65"/>
        <v>6.9141999999999995E-2</v>
      </c>
      <c r="S190">
        <f t="shared" ca="1" si="65"/>
        <v>7.2689000000000004E-2</v>
      </c>
      <c r="T190">
        <f t="shared" ca="1" si="65"/>
        <v>7.5183E-2</v>
      </c>
      <c r="U190">
        <f t="shared" ca="1" si="65"/>
        <v>7.7469999999999997E-2</v>
      </c>
      <c r="V190">
        <f t="shared" ca="1" si="65"/>
        <v>7.9666000000000001E-2</v>
      </c>
      <c r="W190">
        <f t="shared" ca="1" si="65"/>
        <v>8.0762E-2</v>
      </c>
      <c r="X190">
        <f t="shared" ca="1" si="65"/>
        <v>8.2419000000000006E-2</v>
      </c>
      <c r="Y190">
        <f t="shared" ca="1" si="65"/>
        <v>8.3862000000000006E-2</v>
      </c>
      <c r="Z190">
        <f t="shared" ca="1" si="65"/>
        <v>8.5075999999999999E-2</v>
      </c>
      <c r="AA190">
        <f t="shared" ca="1" si="63"/>
        <v>8.7387999999999993E-2</v>
      </c>
      <c r="AB190">
        <f t="shared" ca="1" si="63"/>
        <v>9.0070999999999998E-2</v>
      </c>
      <c r="AC190">
        <f t="shared" ca="1" si="63"/>
        <v>9.0507000000000004E-2</v>
      </c>
      <c r="AD190">
        <f t="shared" ca="1" si="63"/>
        <v>8.8220999999999994E-2</v>
      </c>
      <c r="AE190">
        <f t="shared" ca="1" si="63"/>
        <v>8.4453E-2</v>
      </c>
      <c r="AF190">
        <f t="shared" ca="1" si="63"/>
        <v>8.4695999999999994E-2</v>
      </c>
      <c r="AG190">
        <f t="shared" ca="1" si="63"/>
        <v>8.4838999999999998E-2</v>
      </c>
      <c r="AH190">
        <f t="shared" ca="1" si="63"/>
        <v>5.8671000000000001E-2</v>
      </c>
      <c r="AJ190" s="1">
        <f t="shared" si="48"/>
        <v>0</v>
      </c>
      <c r="AM190">
        <f t="shared" ca="1" si="66"/>
        <v>92</v>
      </c>
      <c r="AN190">
        <f t="shared" ca="1" si="66"/>
        <v>184</v>
      </c>
      <c r="AO190">
        <f t="shared" ca="1" si="66"/>
        <v>274</v>
      </c>
      <c r="AP190">
        <f t="shared" ca="1" si="66"/>
        <v>365</v>
      </c>
      <c r="AQ190">
        <f t="shared" ca="1" si="66"/>
        <v>457</v>
      </c>
      <c r="AR190">
        <f t="shared" ca="1" si="66"/>
        <v>549</v>
      </c>
      <c r="AS190">
        <f t="shared" ca="1" si="66"/>
        <v>640</v>
      </c>
      <c r="AT190">
        <f t="shared" ca="1" si="66"/>
        <v>731</v>
      </c>
      <c r="AU190">
        <f t="shared" ca="1" si="66"/>
        <v>1098</v>
      </c>
      <c r="AV190">
        <f t="shared" ca="1" si="66"/>
        <v>1462</v>
      </c>
      <c r="AW190">
        <f t="shared" ca="1" si="66"/>
        <v>1826</v>
      </c>
      <c r="AX190">
        <f t="shared" ca="1" si="66"/>
        <v>2192</v>
      </c>
      <c r="AY190">
        <f t="shared" ca="1" si="66"/>
        <v>2557</v>
      </c>
      <c r="AZ190">
        <f t="shared" ca="1" si="66"/>
        <v>2922</v>
      </c>
      <c r="BA190">
        <f t="shared" ca="1" si="66"/>
        <v>3289</v>
      </c>
      <c r="BB190">
        <f t="shared" ca="1" si="66"/>
        <v>3653</v>
      </c>
      <c r="BC190">
        <f t="shared" ca="1" si="64"/>
        <v>4383</v>
      </c>
      <c r="BD190">
        <f t="shared" ca="1" si="64"/>
        <v>5480</v>
      </c>
      <c r="BE190">
        <f t="shared" ca="1" si="64"/>
        <v>7307</v>
      </c>
      <c r="BF190">
        <f t="shared" ca="1" si="64"/>
        <v>9131</v>
      </c>
      <c r="BG190">
        <f t="shared" ca="1" si="64"/>
        <v>10958</v>
      </c>
      <c r="BH190">
        <f t="shared" ca="1" si="64"/>
        <v>14610</v>
      </c>
      <c r="BI190">
        <f t="shared" ca="1" si="64"/>
        <v>18263</v>
      </c>
      <c r="BJ190">
        <f t="shared" ca="1" si="64"/>
        <v>92</v>
      </c>
      <c r="BK190" s="1">
        <f t="shared" si="54"/>
        <v>41828</v>
      </c>
      <c r="BL190">
        <f t="array" aca="1" ref="BL190:CH190" ca="1">_xll.QSA.InterpLinear(AM190:BJ190,K190:AH190,$BL$2:$CH$2)</f>
        <v>5.8618630434782611E-2</v>
      </c>
      <c r="BM190">
        <f ca="1"/>
        <v>6.1001445652173913E-2</v>
      </c>
      <c r="BN190">
        <f ca="1"/>
        <v>6.2723533333333345E-2</v>
      </c>
      <c r="BO190">
        <f ca="1"/>
        <v>6.4398999999999998E-2</v>
      </c>
      <c r="BP190">
        <f ca="1"/>
        <v>6.571965217391304E-2</v>
      </c>
      <c r="BQ190">
        <f ca="1"/>
        <v>6.6996934782608694E-2</v>
      </c>
      <c r="BR190">
        <f ca="1"/>
        <v>6.8128516483516491E-2</v>
      </c>
      <c r="BS190">
        <f ca="1"/>
        <v>6.9151664850136241E-2</v>
      </c>
      <c r="BT190">
        <f ca="1"/>
        <v>7.2669670299727526E-2</v>
      </c>
      <c r="BU190">
        <f ca="1"/>
        <v>7.5176148351648348E-2</v>
      </c>
      <c r="BV190">
        <f ca="1"/>
        <v>7.7469999999999997E-2</v>
      </c>
      <c r="BW190">
        <f ca="1"/>
        <v>7.9659999999999995E-2</v>
      </c>
      <c r="BX190">
        <f ca="1"/>
        <v>8.0771079452054792E-2</v>
      </c>
      <c r="BY190">
        <f ca="1"/>
        <v>8.2422931880109004E-2</v>
      </c>
      <c r="BZ190">
        <f ca="1"/>
        <v>8.3858068119891008E-2</v>
      </c>
      <c r="CA190">
        <f ca="1"/>
        <v>8.5072664835164832E-2</v>
      </c>
      <c r="CB190">
        <f ca="1"/>
        <v>8.7387999999999993E-2</v>
      </c>
      <c r="CC190">
        <f ca="1"/>
        <v>9.0068554238833184E-2</v>
      </c>
      <c r="CD190">
        <f ca="1"/>
        <v>9.050652271483306E-2</v>
      </c>
      <c r="CE190">
        <f ca="1"/>
        <v>8.8218937602627251E-2</v>
      </c>
      <c r="CF190">
        <f ca="1"/>
        <v>8.4453066538882807E-2</v>
      </c>
      <c r="CG190">
        <f ca="1"/>
        <v>8.4695999999999994E-2</v>
      </c>
      <c r="CH190">
        <f ca="1"/>
        <v>8.4838960854092524E-2</v>
      </c>
    </row>
    <row r="191" spans="3:86" x14ac:dyDescent="0.25">
      <c r="C191">
        <v>41653</v>
      </c>
      <c r="D191">
        <v>273</v>
      </c>
      <c r="E191">
        <v>5.5177999999999998E-2</v>
      </c>
      <c r="H191" s="1">
        <f t="shared" si="46"/>
        <v>41829</v>
      </c>
      <c r="I191">
        <f t="shared" si="50"/>
        <v>41829</v>
      </c>
      <c r="J191">
        <f t="shared" si="51"/>
        <v>3042</v>
      </c>
      <c r="K191">
        <f t="shared" ca="1" si="65"/>
        <v>5.8671000000000001E-2</v>
      </c>
      <c r="L191">
        <f t="shared" ca="1" si="65"/>
        <v>6.1029E-2</v>
      </c>
      <c r="M191">
        <f t="shared" ca="1" si="65"/>
        <v>6.2708E-2</v>
      </c>
      <c r="N191">
        <f t="shared" ca="1" si="65"/>
        <v>6.4373E-2</v>
      </c>
      <c r="O191">
        <f t="shared" ca="1" si="65"/>
        <v>6.5790000000000001E-2</v>
      </c>
      <c r="P191">
        <f t="shared" ca="1" si="65"/>
        <v>6.7144999999999996E-2</v>
      </c>
      <c r="Q191">
        <f t="shared" ca="1" si="65"/>
        <v>6.8269999999999997E-2</v>
      </c>
      <c r="R191">
        <f t="shared" ca="1" si="65"/>
        <v>6.9279999999999994E-2</v>
      </c>
      <c r="S191">
        <f t="shared" ca="1" si="65"/>
        <v>7.2829000000000005E-2</v>
      </c>
      <c r="T191">
        <f t="shared" ca="1" si="65"/>
        <v>7.4825000000000003E-2</v>
      </c>
      <c r="U191">
        <f t="shared" ca="1" si="65"/>
        <v>7.7118000000000006E-2</v>
      </c>
      <c r="V191">
        <f t="shared" ca="1" si="65"/>
        <v>7.9318E-2</v>
      </c>
      <c r="W191">
        <f t="shared" ca="1" si="65"/>
        <v>8.0418000000000003E-2</v>
      </c>
      <c r="X191">
        <f t="shared" ca="1" si="65"/>
        <v>8.2073999999999994E-2</v>
      </c>
      <c r="Y191">
        <f t="shared" ca="1" si="65"/>
        <v>8.3521999999999999E-2</v>
      </c>
      <c r="Z191">
        <f t="shared" ca="1" si="65"/>
        <v>8.4736000000000006E-2</v>
      </c>
      <c r="AA191">
        <f t="shared" ca="1" si="63"/>
        <v>8.7046999999999999E-2</v>
      </c>
      <c r="AB191">
        <f t="shared" ca="1" si="63"/>
        <v>8.9729000000000003E-2</v>
      </c>
      <c r="AC191">
        <f t="shared" ca="1" si="63"/>
        <v>9.0167999999999998E-2</v>
      </c>
      <c r="AD191">
        <f t="shared" ca="1" si="63"/>
        <v>8.7892999999999999E-2</v>
      </c>
      <c r="AE191">
        <f t="shared" ca="1" si="63"/>
        <v>8.4147E-2</v>
      </c>
      <c r="AF191">
        <f t="shared" ca="1" si="63"/>
        <v>8.4391999999999995E-2</v>
      </c>
      <c r="AG191">
        <f t="shared" ca="1" si="63"/>
        <v>8.4534999999999999E-2</v>
      </c>
      <c r="AH191">
        <f t="shared" ca="1" si="63"/>
        <v>5.8671000000000001E-2</v>
      </c>
      <c r="AJ191" s="1">
        <f t="shared" si="48"/>
        <v>0</v>
      </c>
      <c r="AM191">
        <f t="shared" ca="1" si="66"/>
        <v>92</v>
      </c>
      <c r="AN191">
        <f t="shared" ca="1" si="66"/>
        <v>184</v>
      </c>
      <c r="AO191">
        <f t="shared" ca="1" si="66"/>
        <v>274</v>
      </c>
      <c r="AP191">
        <f t="shared" ca="1" si="66"/>
        <v>365</v>
      </c>
      <c r="AQ191">
        <f t="shared" ca="1" si="66"/>
        <v>457</v>
      </c>
      <c r="AR191">
        <f t="shared" ca="1" si="66"/>
        <v>551</v>
      </c>
      <c r="AS191">
        <f t="shared" ca="1" si="66"/>
        <v>642</v>
      </c>
      <c r="AT191">
        <f t="shared" ca="1" si="66"/>
        <v>733</v>
      </c>
      <c r="AU191">
        <f t="shared" ca="1" si="66"/>
        <v>1097</v>
      </c>
      <c r="AV191">
        <f t="shared" ca="1" si="66"/>
        <v>1461</v>
      </c>
      <c r="AW191">
        <f t="shared" ca="1" si="66"/>
        <v>1826</v>
      </c>
      <c r="AX191">
        <f t="shared" ca="1" si="66"/>
        <v>2192</v>
      </c>
      <c r="AY191">
        <f t="shared" ca="1" si="66"/>
        <v>2557</v>
      </c>
      <c r="AZ191">
        <f t="shared" ca="1" si="66"/>
        <v>2924</v>
      </c>
      <c r="BA191">
        <f t="shared" ca="1" si="66"/>
        <v>3288</v>
      </c>
      <c r="BB191">
        <f t="shared" ca="1" si="66"/>
        <v>3653</v>
      </c>
      <c r="BC191">
        <f t="shared" ca="1" si="64"/>
        <v>4383</v>
      </c>
      <c r="BD191">
        <f t="shared" ca="1" si="64"/>
        <v>5479</v>
      </c>
      <c r="BE191">
        <f t="shared" ca="1" si="64"/>
        <v>7306</v>
      </c>
      <c r="BF191">
        <f t="shared" ca="1" si="64"/>
        <v>9133</v>
      </c>
      <c r="BG191">
        <f t="shared" ca="1" si="64"/>
        <v>10960</v>
      </c>
      <c r="BH191">
        <f t="shared" ca="1" si="64"/>
        <v>14610</v>
      </c>
      <c r="BI191">
        <f t="shared" ca="1" si="64"/>
        <v>18263</v>
      </c>
      <c r="BJ191">
        <f t="shared" ca="1" si="64"/>
        <v>92</v>
      </c>
      <c r="BK191" s="1">
        <f t="shared" si="54"/>
        <v>41829</v>
      </c>
      <c r="BL191">
        <f t="array" aca="1" ref="BL191:CH191" ca="1">_xll.QSA.InterpLinear(AM191:BJ191,K191:AH191,$BL$2:$CH$2)</f>
        <v>5.8619739130434785E-2</v>
      </c>
      <c r="BM191">
        <f ca="1"/>
        <v>6.0952108695652173E-2</v>
      </c>
      <c r="BN191">
        <f ca="1"/>
        <v>6.2689344444444448E-2</v>
      </c>
      <c r="BO191">
        <f ca="1"/>
        <v>6.4373E-2</v>
      </c>
      <c r="BP191">
        <f ca="1"/>
        <v>6.5759195652173918E-2</v>
      </c>
      <c r="BQ191">
        <f ca="1"/>
        <v>6.7072925531914893E-2</v>
      </c>
      <c r="BR191">
        <f ca="1"/>
        <v>6.822054945054945E-2</v>
      </c>
      <c r="BS191">
        <f ca="1"/>
        <v>6.9268901098901089E-2</v>
      </c>
      <c r="BT191">
        <f ca="1"/>
        <v>7.2819250000000002E-2</v>
      </c>
      <c r="BU191">
        <f ca="1"/>
        <v>7.4825000000000003E-2</v>
      </c>
      <c r="BV191">
        <f ca="1"/>
        <v>7.7118000000000006E-2</v>
      </c>
      <c r="BW191">
        <f ca="1"/>
        <v>7.9311989071038258E-2</v>
      </c>
      <c r="BX191">
        <f ca="1"/>
        <v>8.0427024523160764E-2</v>
      </c>
      <c r="BY191">
        <f ca="1"/>
        <v>8.2069487738419614E-2</v>
      </c>
      <c r="BZ191">
        <f ca="1"/>
        <v>8.3521999999999999E-2</v>
      </c>
      <c r="CA191">
        <f ca="1"/>
        <v>8.4732673972602743E-2</v>
      </c>
      <c r="CB191">
        <f ca="1"/>
        <v>8.7046999999999999E-2</v>
      </c>
      <c r="CC191">
        <f ca="1"/>
        <v>8.9729000000000003E-2</v>
      </c>
      <c r="CD191">
        <f ca="1"/>
        <v>9.0167759715380408E-2</v>
      </c>
      <c r="CE191">
        <f ca="1"/>
        <v>8.7894245210727973E-2</v>
      </c>
      <c r="CF191">
        <f ca="1"/>
        <v>8.4149050355774496E-2</v>
      </c>
      <c r="CG191">
        <f ca="1"/>
        <v>8.4391999999999995E-2</v>
      </c>
      <c r="CH191">
        <f ca="1"/>
        <v>8.4534960854092525E-2</v>
      </c>
    </row>
    <row r="192" spans="3:86" x14ac:dyDescent="0.25">
      <c r="C192">
        <v>41653</v>
      </c>
      <c r="D192">
        <v>365</v>
      </c>
      <c r="E192">
        <v>5.6785000000000002E-2</v>
      </c>
      <c r="H192" s="1">
        <f t="shared" si="46"/>
        <v>41830</v>
      </c>
      <c r="I192">
        <f t="shared" si="50"/>
        <v>41830</v>
      </c>
      <c r="J192">
        <f t="shared" si="51"/>
        <v>3065</v>
      </c>
      <c r="K192">
        <f t="shared" ca="1" si="65"/>
        <v>5.8671000000000001E-2</v>
      </c>
      <c r="L192">
        <f t="shared" ca="1" si="65"/>
        <v>6.1048999999999999E-2</v>
      </c>
      <c r="M192">
        <f t="shared" ca="1" si="65"/>
        <v>6.2631999999999993E-2</v>
      </c>
      <c r="N192">
        <f t="shared" ca="1" si="65"/>
        <v>6.2687000000000007E-2</v>
      </c>
      <c r="O192">
        <f t="shared" ca="1" si="65"/>
        <v>6.4314999999999997E-2</v>
      </c>
      <c r="P192">
        <f t="shared" ca="1" si="65"/>
        <v>6.5724000000000005E-2</v>
      </c>
      <c r="Q192">
        <f t="shared" ca="1" si="65"/>
        <v>6.7033999999999996E-2</v>
      </c>
      <c r="R192">
        <f t="shared" ca="1" si="65"/>
        <v>6.7046999999999995E-2</v>
      </c>
      <c r="S192">
        <f t="shared" ca="1" si="65"/>
        <v>6.8176E-2</v>
      </c>
      <c r="T192">
        <f t="shared" ca="1" si="65"/>
        <v>6.9198999999999997E-2</v>
      </c>
      <c r="U192">
        <f t="shared" ca="1" si="65"/>
        <v>7.2760000000000005E-2</v>
      </c>
      <c r="V192">
        <f t="shared" ca="1" si="65"/>
        <v>7.5294E-2</v>
      </c>
      <c r="W192">
        <f t="shared" ca="1" si="65"/>
        <v>7.7457999999999999E-2</v>
      </c>
      <c r="X192">
        <f t="shared" ca="1" si="65"/>
        <v>7.9656000000000005E-2</v>
      </c>
      <c r="Y192">
        <f t="shared" ca="1" si="65"/>
        <v>8.0751000000000003E-2</v>
      </c>
      <c r="Z192">
        <f t="shared" ca="1" si="65"/>
        <v>8.2409999999999997E-2</v>
      </c>
      <c r="AA192">
        <f t="shared" ca="1" si="63"/>
        <v>8.3709000000000006E-2</v>
      </c>
      <c r="AB192">
        <f t="shared" ca="1" si="63"/>
        <v>8.4923999999999999E-2</v>
      </c>
      <c r="AC192">
        <f t="shared" ca="1" si="63"/>
        <v>8.7239999999999998E-2</v>
      </c>
      <c r="AD192">
        <f t="shared" ca="1" si="63"/>
        <v>8.9928999999999995E-2</v>
      </c>
      <c r="AE192">
        <f t="shared" ca="1" si="63"/>
        <v>9.0372999999999995E-2</v>
      </c>
      <c r="AF192">
        <f t="shared" ca="1" si="63"/>
        <v>8.8094000000000006E-2</v>
      </c>
      <c r="AG192">
        <f t="shared" ca="1" si="63"/>
        <v>8.4337999999999996E-2</v>
      </c>
      <c r="AH192">
        <f t="shared" ca="1" si="63"/>
        <v>8.4584999999999994E-2</v>
      </c>
      <c r="AJ192" s="1">
        <f t="shared" si="48"/>
        <v>0</v>
      </c>
      <c r="AM192">
        <f t="shared" ca="1" si="66"/>
        <v>92</v>
      </c>
      <c r="AN192">
        <f t="shared" ca="1" si="66"/>
        <v>186</v>
      </c>
      <c r="AO192">
        <f t="shared" ca="1" si="66"/>
        <v>274</v>
      </c>
      <c r="AP192">
        <f t="shared" ca="1" si="66"/>
        <v>277</v>
      </c>
      <c r="AQ192">
        <f t="shared" ca="1" si="66"/>
        <v>365</v>
      </c>
      <c r="AR192">
        <f t="shared" ca="1" si="66"/>
        <v>459</v>
      </c>
      <c r="AS192">
        <f t="shared" ca="1" si="66"/>
        <v>550</v>
      </c>
      <c r="AT192">
        <f t="shared" ca="1" si="66"/>
        <v>551</v>
      </c>
      <c r="AU192">
        <f t="shared" ca="1" si="66"/>
        <v>641</v>
      </c>
      <c r="AV192">
        <f t="shared" ca="1" si="66"/>
        <v>732</v>
      </c>
      <c r="AW192">
        <f t="shared" ca="1" si="66"/>
        <v>1096</v>
      </c>
      <c r="AX192">
        <f t="shared" ca="1" si="66"/>
        <v>1461</v>
      </c>
      <c r="AY192">
        <f t="shared" ca="1" si="66"/>
        <v>1826</v>
      </c>
      <c r="AZ192">
        <f t="shared" ca="1" si="66"/>
        <v>2192</v>
      </c>
      <c r="BA192">
        <f t="shared" ca="1" si="66"/>
        <v>2559</v>
      </c>
      <c r="BB192">
        <f t="shared" ca="1" si="66"/>
        <v>2923</v>
      </c>
      <c r="BC192">
        <f t="shared" ca="1" si="64"/>
        <v>3287</v>
      </c>
      <c r="BD192">
        <f t="shared" ca="1" si="64"/>
        <v>3653</v>
      </c>
      <c r="BE192">
        <f t="shared" ca="1" si="64"/>
        <v>4383</v>
      </c>
      <c r="BF192">
        <f t="shared" ca="1" si="64"/>
        <v>5479</v>
      </c>
      <c r="BG192">
        <f t="shared" ca="1" si="64"/>
        <v>7305</v>
      </c>
      <c r="BH192">
        <f t="shared" ca="1" si="64"/>
        <v>9132</v>
      </c>
      <c r="BI192">
        <f t="shared" ca="1" si="64"/>
        <v>10959</v>
      </c>
      <c r="BJ192">
        <f t="shared" ca="1" si="64"/>
        <v>14610</v>
      </c>
      <c r="BK192" s="1">
        <f t="shared" si="54"/>
        <v>41830</v>
      </c>
      <c r="BL192">
        <f t="array" aca="1" ref="BL192:CH192" ca="1">_xll.QSA.InterpLinear(AM192:BJ192,K192:AH192,$BL$2:$CH$2)</f>
        <v>5.8620404255319149E-2</v>
      </c>
      <c r="BM192">
        <f ca="1"/>
        <v>6.0922510638297872E-2</v>
      </c>
      <c r="BN192">
        <f ca="1"/>
        <v>6.2614011363636354E-2</v>
      </c>
      <c r="BO192">
        <f ca="1"/>
        <v>6.4314999999999997E-2</v>
      </c>
      <c r="BP192">
        <f ca="1"/>
        <v>6.5664042553191498E-2</v>
      </c>
      <c r="BQ192">
        <f ca="1"/>
        <v>6.6976417582417583E-2</v>
      </c>
      <c r="BR192">
        <f ca="1"/>
        <v>6.8138366666666672E-2</v>
      </c>
      <c r="BS192">
        <f ca="1"/>
        <v>6.9198999999999997E-2</v>
      </c>
      <c r="BT192">
        <f ca="1"/>
        <v>7.2760000000000005E-2</v>
      </c>
      <c r="BU192">
        <f ca="1"/>
        <v>7.5294E-2</v>
      </c>
      <c r="BV192">
        <f ca="1"/>
        <v>7.7457999999999999E-2</v>
      </c>
      <c r="BW192">
        <f ca="1"/>
        <v>7.9649994535519131E-2</v>
      </c>
      <c r="BX192">
        <f ca="1"/>
        <v>8.0751000000000003E-2</v>
      </c>
      <c r="BY192">
        <f ca="1"/>
        <v>8.2409999999999997E-2</v>
      </c>
      <c r="BZ192">
        <f ca="1"/>
        <v>8.371231967213115E-2</v>
      </c>
      <c r="CA192">
        <f ca="1"/>
        <v>8.4920680327868855E-2</v>
      </c>
      <c r="CB192">
        <f ca="1"/>
        <v>8.7239999999999998E-2</v>
      </c>
      <c r="CC192">
        <f ca="1"/>
        <v>8.9928999999999995E-2</v>
      </c>
      <c r="CD192">
        <f ca="1"/>
        <v>9.0372999999999995E-2</v>
      </c>
      <c r="CE192">
        <f ca="1"/>
        <v>8.8094000000000006E-2</v>
      </c>
      <c r="CF192">
        <f ca="1"/>
        <v>8.4337999999999996E-2</v>
      </c>
      <c r="CG192">
        <f ca="1"/>
        <v>8.4584999999999994E-2</v>
      </c>
      <c r="CH192">
        <f ca="1"/>
        <v>8.4832067652697879E-2</v>
      </c>
    </row>
    <row r="193" spans="3:86" x14ac:dyDescent="0.25">
      <c r="C193">
        <v>41653</v>
      </c>
      <c r="D193">
        <v>455</v>
      </c>
      <c r="E193">
        <v>5.8233E-2</v>
      </c>
      <c r="H193" s="1">
        <f t="shared" si="46"/>
        <v>41831</v>
      </c>
      <c r="I193">
        <f t="shared" si="50"/>
        <v>41831</v>
      </c>
      <c r="J193">
        <f t="shared" si="51"/>
        <v>3090</v>
      </c>
      <c r="K193">
        <f t="shared" ca="1" si="65"/>
        <v>5.8742000000000003E-2</v>
      </c>
      <c r="L193">
        <f t="shared" ca="1" si="65"/>
        <v>6.0970000000000003E-2</v>
      </c>
      <c r="M193">
        <f t="shared" ca="1" si="65"/>
        <v>6.0990000000000003E-2</v>
      </c>
      <c r="N193">
        <f t="shared" ca="1" si="65"/>
        <v>6.2605999999999995E-2</v>
      </c>
      <c r="O193">
        <f t="shared" ca="1" si="65"/>
        <v>6.4237000000000002E-2</v>
      </c>
      <c r="P193">
        <f t="shared" ca="1" si="65"/>
        <v>6.5618999999999997E-2</v>
      </c>
      <c r="Q193">
        <f t="shared" ca="1" si="65"/>
        <v>6.5633999999999998E-2</v>
      </c>
      <c r="R193">
        <f t="shared" ca="1" si="65"/>
        <v>6.6948999999999995E-2</v>
      </c>
      <c r="S193">
        <f t="shared" ca="1" si="65"/>
        <v>6.6961999999999994E-2</v>
      </c>
      <c r="T193">
        <f t="shared" ca="1" si="65"/>
        <v>6.8104999999999999E-2</v>
      </c>
      <c r="U193">
        <f t="shared" ca="1" si="65"/>
        <v>6.9125000000000006E-2</v>
      </c>
      <c r="V193">
        <f t="shared" ca="1" si="65"/>
        <v>7.2679999999999995E-2</v>
      </c>
      <c r="W193">
        <f t="shared" ca="1" si="65"/>
        <v>7.5535000000000005E-2</v>
      </c>
      <c r="X193">
        <f t="shared" ca="1" si="65"/>
        <v>7.7693999999999999E-2</v>
      </c>
      <c r="Y193">
        <f t="shared" ca="1" si="65"/>
        <v>7.9757999999999996E-2</v>
      </c>
      <c r="Z193">
        <f t="shared" ca="1" si="65"/>
        <v>8.1192E-2</v>
      </c>
      <c r="AA193">
        <f t="shared" ca="1" si="63"/>
        <v>8.2704E-2</v>
      </c>
      <c r="AB193">
        <f t="shared" ca="1" si="63"/>
        <v>8.3925E-2</v>
      </c>
      <c r="AC193">
        <f t="shared" ca="1" si="63"/>
        <v>8.5140999999999994E-2</v>
      </c>
      <c r="AD193">
        <f t="shared" ca="1" si="63"/>
        <v>8.7456000000000006E-2</v>
      </c>
      <c r="AE193">
        <f t="shared" ca="1" si="63"/>
        <v>9.0151999999999996E-2</v>
      </c>
      <c r="AF193">
        <f t="shared" ca="1" si="63"/>
        <v>9.0593999999999994E-2</v>
      </c>
      <c r="AG193">
        <f t="shared" ca="1" si="63"/>
        <v>8.8307999999999998E-2</v>
      </c>
      <c r="AH193">
        <f t="shared" ca="1" si="63"/>
        <v>8.4538000000000002E-2</v>
      </c>
      <c r="AJ193" s="1">
        <f t="shared" si="48"/>
        <v>0</v>
      </c>
      <c r="AM193">
        <f t="shared" ca="1" si="66"/>
        <v>94</v>
      </c>
      <c r="AN193">
        <f t="shared" ca="1" si="66"/>
        <v>185</v>
      </c>
      <c r="AO193">
        <f t="shared" ca="1" si="66"/>
        <v>186</v>
      </c>
      <c r="AP193">
        <f t="shared" ca="1" si="66"/>
        <v>276</v>
      </c>
      <c r="AQ193">
        <f t="shared" ca="1" si="66"/>
        <v>367</v>
      </c>
      <c r="AR193">
        <f t="shared" ca="1" si="66"/>
        <v>458</v>
      </c>
      <c r="AS193">
        <f t="shared" ca="1" si="66"/>
        <v>459</v>
      </c>
      <c r="AT193">
        <f t="shared" ca="1" si="66"/>
        <v>549</v>
      </c>
      <c r="AU193">
        <f t="shared" ca="1" si="66"/>
        <v>550</v>
      </c>
      <c r="AV193">
        <f t="shared" ca="1" si="66"/>
        <v>640</v>
      </c>
      <c r="AW193">
        <f t="shared" ca="1" si="66"/>
        <v>731</v>
      </c>
      <c r="AX193">
        <f t="shared" ca="1" si="66"/>
        <v>1096</v>
      </c>
      <c r="AY193">
        <f t="shared" ca="1" si="66"/>
        <v>1461</v>
      </c>
      <c r="AZ193">
        <f t="shared" ca="1" si="66"/>
        <v>1826</v>
      </c>
      <c r="BA193">
        <f t="shared" ca="1" si="66"/>
        <v>2194</v>
      </c>
      <c r="BB193">
        <f t="shared" ca="1" si="66"/>
        <v>2558</v>
      </c>
      <c r="BC193">
        <f t="shared" ca="1" si="64"/>
        <v>2922</v>
      </c>
      <c r="BD193">
        <f t="shared" ca="1" si="64"/>
        <v>3287</v>
      </c>
      <c r="BE193">
        <f t="shared" ca="1" si="64"/>
        <v>3653</v>
      </c>
      <c r="BF193">
        <f t="shared" ca="1" si="64"/>
        <v>4385</v>
      </c>
      <c r="BG193">
        <f t="shared" ca="1" si="64"/>
        <v>5479</v>
      </c>
      <c r="BH193">
        <f t="shared" ca="1" si="64"/>
        <v>7305</v>
      </c>
      <c r="BI193">
        <f t="shared" ca="1" si="64"/>
        <v>9131</v>
      </c>
      <c r="BJ193">
        <f t="shared" ca="1" si="64"/>
        <v>10958</v>
      </c>
      <c r="BK193" s="1">
        <f t="shared" si="54"/>
        <v>41831</v>
      </c>
      <c r="BL193">
        <f t="array" aca="1" ref="BL193:CH193" ca="1">_xll.QSA.InterpLinear(AM193:BJ193,K193:AH193,$BL$2:$CH$2)</f>
        <v>5.8644065934065938E-2</v>
      </c>
      <c r="BM193">
        <f ca="1"/>
        <v>6.0872065934065939E-2</v>
      </c>
      <c r="BN193">
        <f ca="1"/>
        <v>6.2552133333333329E-2</v>
      </c>
      <c r="BO193">
        <f ca="1"/>
        <v>6.4201153846153852E-2</v>
      </c>
      <c r="BP193">
        <f ca="1"/>
        <v>6.5573439560439553E-2</v>
      </c>
      <c r="BQ193">
        <f ca="1"/>
        <v>6.6905166666666654E-2</v>
      </c>
      <c r="BR193">
        <f ca="1"/>
        <v>6.8079600000000004E-2</v>
      </c>
      <c r="BS193">
        <f ca="1"/>
        <v>6.9134739726027405E-2</v>
      </c>
      <c r="BT193">
        <f ca="1"/>
        <v>7.2679999999999995E-2</v>
      </c>
      <c r="BU193">
        <f ca="1"/>
        <v>7.5535000000000005E-2</v>
      </c>
      <c r="BV193">
        <f ca="1"/>
        <v>7.7693999999999999E-2</v>
      </c>
      <c r="BW193">
        <f ca="1"/>
        <v>7.9741173913043473E-2</v>
      </c>
      <c r="BX193">
        <f ca="1"/>
        <v>8.1196153846153848E-2</v>
      </c>
      <c r="BY193">
        <f ca="1"/>
        <v>8.2707345205479454E-2</v>
      </c>
      <c r="BZ193">
        <f ca="1"/>
        <v>8.3928322404371578E-2</v>
      </c>
      <c r="CA193">
        <f ca="1"/>
        <v>8.5137677595628417E-2</v>
      </c>
      <c r="CB193">
        <f ca="1"/>
        <v>8.7449674863387977E-2</v>
      </c>
      <c r="CC193">
        <f ca="1"/>
        <v>9.0151999999999996E-2</v>
      </c>
      <c r="CD193">
        <f ca="1"/>
        <v>9.0593999999999994E-2</v>
      </c>
      <c r="CE193">
        <f ca="1"/>
        <v>8.83059365079365E-2</v>
      </c>
      <c r="CF193">
        <f ca="1"/>
        <v>8.4535936507936504E-2</v>
      </c>
      <c r="CG193">
        <f ca="1"/>
        <v>7.7002126984126992E-2</v>
      </c>
      <c r="CH193">
        <f ca="1"/>
        <v>6.9466253968253983E-2</v>
      </c>
    </row>
    <row r="194" spans="3:86" x14ac:dyDescent="0.25">
      <c r="C194">
        <v>41653</v>
      </c>
      <c r="D194">
        <v>546</v>
      </c>
      <c r="E194">
        <v>5.9750999999999999E-2</v>
      </c>
      <c r="H194" s="1">
        <f t="shared" si="46"/>
        <v>41832</v>
      </c>
      <c r="I194">
        <f t="shared" si="50"/>
        <v>41832</v>
      </c>
      <c r="J194" t="e">
        <f t="shared" si="51"/>
        <v>#N/A</v>
      </c>
      <c r="K194" t="e">
        <f t="shared" ca="1" si="65"/>
        <v>#N/A</v>
      </c>
      <c r="L194" t="e">
        <f t="shared" ca="1" si="65"/>
        <v>#N/A</v>
      </c>
      <c r="M194" t="e">
        <f t="shared" ca="1" si="65"/>
        <v>#N/A</v>
      </c>
      <c r="N194" t="e">
        <f t="shared" ca="1" si="65"/>
        <v>#N/A</v>
      </c>
      <c r="O194" t="e">
        <f t="shared" ca="1" si="65"/>
        <v>#N/A</v>
      </c>
      <c r="P194" t="e">
        <f t="shared" ca="1" si="65"/>
        <v>#N/A</v>
      </c>
      <c r="Q194" t="e">
        <f t="shared" ca="1" si="65"/>
        <v>#N/A</v>
      </c>
      <c r="R194" t="e">
        <f t="shared" ca="1" si="65"/>
        <v>#N/A</v>
      </c>
      <c r="S194" t="e">
        <f t="shared" ca="1" si="65"/>
        <v>#N/A</v>
      </c>
      <c r="T194" t="e">
        <f t="shared" ca="1" si="65"/>
        <v>#N/A</v>
      </c>
      <c r="U194" t="e">
        <f t="shared" ca="1" si="65"/>
        <v>#N/A</v>
      </c>
      <c r="V194" t="e">
        <f t="shared" ca="1" si="65"/>
        <v>#N/A</v>
      </c>
      <c r="W194" t="e">
        <f t="shared" ca="1" si="65"/>
        <v>#N/A</v>
      </c>
      <c r="X194" t="e">
        <f t="shared" ca="1" si="65"/>
        <v>#N/A</v>
      </c>
      <c r="Y194" t="e">
        <f t="shared" ca="1" si="65"/>
        <v>#N/A</v>
      </c>
      <c r="Z194" t="e">
        <f t="shared" ca="1" si="65"/>
        <v>#N/A</v>
      </c>
      <c r="AA194" t="e">
        <f t="shared" ca="1" si="63"/>
        <v>#N/A</v>
      </c>
      <c r="AB194" t="e">
        <f t="shared" ca="1" si="63"/>
        <v>#N/A</v>
      </c>
      <c r="AC194" t="e">
        <f t="shared" ca="1" si="63"/>
        <v>#N/A</v>
      </c>
      <c r="AD194" t="e">
        <f t="shared" ca="1" si="63"/>
        <v>#N/A</v>
      </c>
      <c r="AE194" t="e">
        <f t="shared" ca="1" si="63"/>
        <v>#N/A</v>
      </c>
      <c r="AF194" t="e">
        <f t="shared" ca="1" si="63"/>
        <v>#N/A</v>
      </c>
      <c r="AG194" t="e">
        <f t="shared" ca="1" si="63"/>
        <v>#N/A</v>
      </c>
      <c r="AH194" t="e">
        <f t="shared" ca="1" si="63"/>
        <v>#N/A</v>
      </c>
      <c r="AJ194" s="1">
        <f t="shared" si="48"/>
        <v>0</v>
      </c>
      <c r="AM194" t="e">
        <f t="shared" ca="1" si="66"/>
        <v>#N/A</v>
      </c>
      <c r="AN194" t="e">
        <f t="shared" ca="1" si="66"/>
        <v>#N/A</v>
      </c>
      <c r="AO194" t="e">
        <f t="shared" ca="1" si="66"/>
        <v>#N/A</v>
      </c>
      <c r="AP194" t="e">
        <f t="shared" ca="1" si="66"/>
        <v>#N/A</v>
      </c>
      <c r="AQ194" t="e">
        <f t="shared" ca="1" si="66"/>
        <v>#N/A</v>
      </c>
      <c r="AR194" t="e">
        <f t="shared" ca="1" si="66"/>
        <v>#N/A</v>
      </c>
      <c r="AS194" t="e">
        <f t="shared" ca="1" si="66"/>
        <v>#N/A</v>
      </c>
      <c r="AT194" t="e">
        <f t="shared" ca="1" si="66"/>
        <v>#N/A</v>
      </c>
      <c r="AU194" t="e">
        <f t="shared" ca="1" si="66"/>
        <v>#N/A</v>
      </c>
      <c r="AV194" t="e">
        <f t="shared" ca="1" si="66"/>
        <v>#N/A</v>
      </c>
      <c r="AW194" t="e">
        <f t="shared" ca="1" si="66"/>
        <v>#N/A</v>
      </c>
      <c r="AX194" t="e">
        <f t="shared" ca="1" si="66"/>
        <v>#N/A</v>
      </c>
      <c r="AY194" t="e">
        <f t="shared" ca="1" si="66"/>
        <v>#N/A</v>
      </c>
      <c r="AZ194" t="e">
        <f t="shared" ca="1" si="66"/>
        <v>#N/A</v>
      </c>
      <c r="BA194" t="e">
        <f t="shared" ca="1" si="66"/>
        <v>#N/A</v>
      </c>
      <c r="BB194" t="e">
        <f t="shared" ca="1" si="66"/>
        <v>#N/A</v>
      </c>
      <c r="BC194" t="e">
        <f t="shared" ca="1" si="64"/>
        <v>#N/A</v>
      </c>
      <c r="BD194" t="e">
        <f t="shared" ca="1" si="64"/>
        <v>#N/A</v>
      </c>
      <c r="BE194" t="e">
        <f t="shared" ca="1" si="64"/>
        <v>#N/A</v>
      </c>
      <c r="BF194" t="e">
        <f t="shared" ca="1" si="64"/>
        <v>#N/A</v>
      </c>
      <c r="BG194" t="e">
        <f t="shared" ca="1" si="64"/>
        <v>#N/A</v>
      </c>
      <c r="BH194" t="e">
        <f t="shared" ca="1" si="64"/>
        <v>#N/A</v>
      </c>
      <c r="BI194" t="e">
        <f t="shared" ca="1" si="64"/>
        <v>#N/A</v>
      </c>
      <c r="BJ194" t="e">
        <f t="shared" ca="1" si="64"/>
        <v>#N/A</v>
      </c>
      <c r="BK194" s="1">
        <f t="shared" si="54"/>
        <v>41832</v>
      </c>
      <c r="BL194" t="e">
        <f t="array" aca="1" ref="BL194:CH194" ca="1">_xll.QSA.InterpLinear(AM194:BJ194,K194:AH194,$BL$2:$CH$2)</f>
        <v>#VALUE!</v>
      </c>
      <c r="BM194" t="e">
        <f ca="1"/>
        <v>#VALUE!</v>
      </c>
      <c r="BN194" t="e">
        <f ca="1"/>
        <v>#VALUE!</v>
      </c>
      <c r="BO194" t="e">
        <f ca="1"/>
        <v>#VALUE!</v>
      </c>
      <c r="BP194" t="e">
        <f ca="1"/>
        <v>#VALUE!</v>
      </c>
      <c r="BQ194" t="e">
        <f ca="1"/>
        <v>#VALUE!</v>
      </c>
      <c r="BR194" t="e">
        <f ca="1"/>
        <v>#VALUE!</v>
      </c>
      <c r="BS194" t="e">
        <f ca="1"/>
        <v>#VALUE!</v>
      </c>
      <c r="BT194" t="e">
        <f ca="1"/>
        <v>#VALUE!</v>
      </c>
      <c r="BU194" t="e">
        <f ca="1"/>
        <v>#VALUE!</v>
      </c>
      <c r="BV194" t="e">
        <f ca="1"/>
        <v>#VALUE!</v>
      </c>
      <c r="BW194" t="e">
        <f ca="1"/>
        <v>#VALUE!</v>
      </c>
      <c r="BX194" t="e">
        <f ca="1"/>
        <v>#VALUE!</v>
      </c>
      <c r="BY194" t="e">
        <f ca="1"/>
        <v>#VALUE!</v>
      </c>
      <c r="BZ194" t="e">
        <f ca="1"/>
        <v>#VALUE!</v>
      </c>
      <c r="CA194" t="e">
        <f ca="1"/>
        <v>#VALUE!</v>
      </c>
      <c r="CB194" t="e">
        <f ca="1"/>
        <v>#VALUE!</v>
      </c>
      <c r="CC194" t="e">
        <f ca="1"/>
        <v>#VALUE!</v>
      </c>
      <c r="CD194" t="e">
        <f ca="1"/>
        <v>#VALUE!</v>
      </c>
      <c r="CE194" t="e">
        <f ca="1"/>
        <v>#VALUE!</v>
      </c>
      <c r="CF194" t="e">
        <f ca="1"/>
        <v>#VALUE!</v>
      </c>
      <c r="CG194" t="e">
        <f ca="1"/>
        <v>#VALUE!</v>
      </c>
      <c r="CH194" t="e">
        <f ca="1"/>
        <v>#VALUE!</v>
      </c>
    </row>
    <row r="195" spans="3:86" x14ac:dyDescent="0.25">
      <c r="C195">
        <v>41653</v>
      </c>
      <c r="D195">
        <v>638</v>
      </c>
      <c r="E195">
        <v>6.1254000000000003E-2</v>
      </c>
      <c r="H195" s="1">
        <f t="shared" ref="H195:H258" si="67">I195</f>
        <v>41833</v>
      </c>
      <c r="I195">
        <f t="shared" si="50"/>
        <v>41833</v>
      </c>
      <c r="J195" t="e">
        <f t="shared" si="51"/>
        <v>#N/A</v>
      </c>
      <c r="K195" t="e">
        <f t="shared" ca="1" si="65"/>
        <v>#N/A</v>
      </c>
      <c r="L195" t="e">
        <f t="shared" ca="1" si="65"/>
        <v>#N/A</v>
      </c>
      <c r="M195" t="e">
        <f t="shared" ca="1" si="65"/>
        <v>#N/A</v>
      </c>
      <c r="N195" t="e">
        <f t="shared" ca="1" si="65"/>
        <v>#N/A</v>
      </c>
      <c r="O195" t="e">
        <f t="shared" ca="1" si="65"/>
        <v>#N/A</v>
      </c>
      <c r="P195" t="e">
        <f t="shared" ca="1" si="65"/>
        <v>#N/A</v>
      </c>
      <c r="Q195" t="e">
        <f t="shared" ca="1" si="65"/>
        <v>#N/A</v>
      </c>
      <c r="R195" t="e">
        <f t="shared" ca="1" si="65"/>
        <v>#N/A</v>
      </c>
      <c r="S195" t="e">
        <f t="shared" ca="1" si="65"/>
        <v>#N/A</v>
      </c>
      <c r="T195" t="e">
        <f t="shared" ca="1" si="65"/>
        <v>#N/A</v>
      </c>
      <c r="U195" t="e">
        <f t="shared" ca="1" si="65"/>
        <v>#N/A</v>
      </c>
      <c r="V195" t="e">
        <f t="shared" ca="1" si="65"/>
        <v>#N/A</v>
      </c>
      <c r="W195" t="e">
        <f t="shared" ca="1" si="65"/>
        <v>#N/A</v>
      </c>
      <c r="X195" t="e">
        <f t="shared" ca="1" si="65"/>
        <v>#N/A</v>
      </c>
      <c r="Y195" t="e">
        <f t="shared" ca="1" si="65"/>
        <v>#N/A</v>
      </c>
      <c r="Z195" t="e">
        <f t="shared" ref="Z195:AH210" ca="1" si="68">OFFSET($E$1,$J195+Z$1,0)</f>
        <v>#N/A</v>
      </c>
      <c r="AA195" t="e">
        <f t="shared" ca="1" si="68"/>
        <v>#N/A</v>
      </c>
      <c r="AB195" t="e">
        <f t="shared" ca="1" si="68"/>
        <v>#N/A</v>
      </c>
      <c r="AC195" t="e">
        <f t="shared" ca="1" si="68"/>
        <v>#N/A</v>
      </c>
      <c r="AD195" t="e">
        <f t="shared" ca="1" si="68"/>
        <v>#N/A</v>
      </c>
      <c r="AE195" t="e">
        <f t="shared" ca="1" si="68"/>
        <v>#N/A</v>
      </c>
      <c r="AF195" t="e">
        <f t="shared" ca="1" si="68"/>
        <v>#N/A</v>
      </c>
      <c r="AG195" t="e">
        <f t="shared" ca="1" si="68"/>
        <v>#N/A</v>
      </c>
      <c r="AH195" t="e">
        <f t="shared" ca="1" si="68"/>
        <v>#N/A</v>
      </c>
      <c r="AJ195" s="1">
        <f t="shared" ref="AJ195:AJ258" si="69">AK195</f>
        <v>0</v>
      </c>
      <c r="AM195" t="e">
        <f t="shared" ca="1" si="66"/>
        <v>#N/A</v>
      </c>
      <c r="AN195" t="e">
        <f t="shared" ca="1" si="66"/>
        <v>#N/A</v>
      </c>
      <c r="AO195" t="e">
        <f t="shared" ca="1" si="66"/>
        <v>#N/A</v>
      </c>
      <c r="AP195" t="e">
        <f t="shared" ca="1" si="66"/>
        <v>#N/A</v>
      </c>
      <c r="AQ195" t="e">
        <f t="shared" ca="1" si="66"/>
        <v>#N/A</v>
      </c>
      <c r="AR195" t="e">
        <f t="shared" ca="1" si="66"/>
        <v>#N/A</v>
      </c>
      <c r="AS195" t="e">
        <f t="shared" ca="1" si="66"/>
        <v>#N/A</v>
      </c>
      <c r="AT195" t="e">
        <f t="shared" ca="1" si="66"/>
        <v>#N/A</v>
      </c>
      <c r="AU195" t="e">
        <f t="shared" ca="1" si="66"/>
        <v>#N/A</v>
      </c>
      <c r="AV195" t="e">
        <f t="shared" ca="1" si="66"/>
        <v>#N/A</v>
      </c>
      <c r="AW195" t="e">
        <f t="shared" ca="1" si="66"/>
        <v>#N/A</v>
      </c>
      <c r="AX195" t="e">
        <f t="shared" ca="1" si="66"/>
        <v>#N/A</v>
      </c>
      <c r="AY195" t="e">
        <f t="shared" ca="1" si="66"/>
        <v>#N/A</v>
      </c>
      <c r="AZ195" t="e">
        <f t="shared" ca="1" si="66"/>
        <v>#N/A</v>
      </c>
      <c r="BA195" t="e">
        <f t="shared" ca="1" si="66"/>
        <v>#N/A</v>
      </c>
      <c r="BB195" t="e">
        <f t="shared" ref="BB195:BJ210" ca="1" si="70">OFFSET($E$1,$J195+BB$1,-1)</f>
        <v>#N/A</v>
      </c>
      <c r="BC195" t="e">
        <f t="shared" ca="1" si="70"/>
        <v>#N/A</v>
      </c>
      <c r="BD195" t="e">
        <f t="shared" ca="1" si="70"/>
        <v>#N/A</v>
      </c>
      <c r="BE195" t="e">
        <f t="shared" ca="1" si="70"/>
        <v>#N/A</v>
      </c>
      <c r="BF195" t="e">
        <f t="shared" ca="1" si="70"/>
        <v>#N/A</v>
      </c>
      <c r="BG195" t="e">
        <f t="shared" ca="1" si="70"/>
        <v>#N/A</v>
      </c>
      <c r="BH195" t="e">
        <f t="shared" ca="1" si="70"/>
        <v>#N/A</v>
      </c>
      <c r="BI195" t="e">
        <f t="shared" ca="1" si="70"/>
        <v>#N/A</v>
      </c>
      <c r="BJ195" t="e">
        <f t="shared" ca="1" si="70"/>
        <v>#N/A</v>
      </c>
      <c r="BK195" s="1">
        <f t="shared" si="54"/>
        <v>41833</v>
      </c>
      <c r="BL195" t="e">
        <f t="array" aca="1" ref="BL195:CH195" ca="1">_xll.QSA.InterpLinear(AM195:BJ195,K195:AH195,$BL$2:$CH$2)</f>
        <v>#VALUE!</v>
      </c>
      <c r="BM195" t="e">
        <f ca="1"/>
        <v>#VALUE!</v>
      </c>
      <c r="BN195" t="e">
        <f ca="1"/>
        <v>#VALUE!</v>
      </c>
      <c r="BO195" t="e">
        <f ca="1"/>
        <v>#VALUE!</v>
      </c>
      <c r="BP195" t="e">
        <f ca="1"/>
        <v>#VALUE!</v>
      </c>
      <c r="BQ195" t="e">
        <f ca="1"/>
        <v>#VALUE!</v>
      </c>
      <c r="BR195" t="e">
        <f ca="1"/>
        <v>#VALUE!</v>
      </c>
      <c r="BS195" t="e">
        <f ca="1"/>
        <v>#VALUE!</v>
      </c>
      <c r="BT195" t="e">
        <f ca="1"/>
        <v>#VALUE!</v>
      </c>
      <c r="BU195" t="e">
        <f ca="1"/>
        <v>#VALUE!</v>
      </c>
      <c r="BV195" t="e">
        <f ca="1"/>
        <v>#VALUE!</v>
      </c>
      <c r="BW195" t="e">
        <f ca="1"/>
        <v>#VALUE!</v>
      </c>
      <c r="BX195" t="e">
        <f ca="1"/>
        <v>#VALUE!</v>
      </c>
      <c r="BY195" t="e">
        <f ca="1"/>
        <v>#VALUE!</v>
      </c>
      <c r="BZ195" t="e">
        <f ca="1"/>
        <v>#VALUE!</v>
      </c>
      <c r="CA195" t="e">
        <f ca="1"/>
        <v>#VALUE!</v>
      </c>
      <c r="CB195" t="e">
        <f ca="1"/>
        <v>#VALUE!</v>
      </c>
      <c r="CC195" t="e">
        <f ca="1"/>
        <v>#VALUE!</v>
      </c>
      <c r="CD195" t="e">
        <f ca="1"/>
        <v>#VALUE!</v>
      </c>
      <c r="CE195" t="e">
        <f ca="1"/>
        <v>#VALUE!</v>
      </c>
      <c r="CF195" t="e">
        <f ca="1"/>
        <v>#VALUE!</v>
      </c>
      <c r="CG195" t="e">
        <f ca="1"/>
        <v>#VALUE!</v>
      </c>
      <c r="CH195" t="e">
        <f ca="1"/>
        <v>#VALUE!</v>
      </c>
    </row>
    <row r="196" spans="3:86" x14ac:dyDescent="0.25">
      <c r="C196">
        <v>41653</v>
      </c>
      <c r="D196">
        <v>730</v>
      </c>
      <c r="E196">
        <v>6.275E-2</v>
      </c>
      <c r="H196" s="1">
        <f t="shared" si="67"/>
        <v>41834</v>
      </c>
      <c r="I196">
        <f t="shared" ref="I196:I259" si="71">I195+1</f>
        <v>41834</v>
      </c>
      <c r="J196">
        <f t="shared" ref="J196:J259" si="72">MATCH(I196,$C$1:$C$6446,0)-1</f>
        <v>3116</v>
      </c>
      <c r="K196">
        <f t="shared" ref="K196:Z211" ca="1" si="73">OFFSET($E$1,$J196+K$1,0)</f>
        <v>5.8751999999999999E-2</v>
      </c>
      <c r="L196">
        <f t="shared" ca="1" si="73"/>
        <v>6.0968000000000001E-2</v>
      </c>
      <c r="M196">
        <f t="shared" ca="1" si="73"/>
        <v>6.2534000000000006E-2</v>
      </c>
      <c r="N196">
        <f t="shared" ca="1" si="73"/>
        <v>6.4166000000000001E-2</v>
      </c>
      <c r="O196">
        <f t="shared" ca="1" si="73"/>
        <v>6.5502000000000005E-2</v>
      </c>
      <c r="P196">
        <f t="shared" ca="1" si="73"/>
        <v>6.6781999999999994E-2</v>
      </c>
      <c r="Q196">
        <f t="shared" ca="1" si="73"/>
        <v>6.7890000000000006E-2</v>
      </c>
      <c r="R196">
        <f t="shared" ca="1" si="73"/>
        <v>6.8886000000000003E-2</v>
      </c>
      <c r="S196">
        <f t="shared" ca="1" si="73"/>
        <v>7.2323999999999999E-2</v>
      </c>
      <c r="T196">
        <f t="shared" ca="1" si="73"/>
        <v>7.5217999999999993E-2</v>
      </c>
      <c r="U196">
        <f t="shared" ca="1" si="73"/>
        <v>7.7379000000000003E-2</v>
      </c>
      <c r="V196">
        <f t="shared" ca="1" si="73"/>
        <v>7.9446000000000003E-2</v>
      </c>
      <c r="W196">
        <f t="shared" ca="1" si="73"/>
        <v>8.0877000000000004E-2</v>
      </c>
      <c r="X196">
        <f t="shared" ca="1" si="73"/>
        <v>8.2387000000000002E-2</v>
      </c>
      <c r="Y196">
        <f t="shared" ca="1" si="73"/>
        <v>8.3607000000000001E-2</v>
      </c>
      <c r="Z196">
        <f t="shared" ca="1" si="68"/>
        <v>8.4820000000000007E-2</v>
      </c>
      <c r="AA196">
        <f t="shared" ca="1" si="68"/>
        <v>8.7137000000000006E-2</v>
      </c>
      <c r="AB196">
        <f t="shared" ca="1" si="68"/>
        <v>8.9820999999999998E-2</v>
      </c>
      <c r="AC196">
        <f t="shared" ca="1" si="68"/>
        <v>9.0268000000000001E-2</v>
      </c>
      <c r="AD196">
        <f t="shared" ca="1" si="68"/>
        <v>8.7692000000000006E-2</v>
      </c>
      <c r="AE196">
        <f t="shared" ca="1" si="68"/>
        <v>8.3638000000000004E-2</v>
      </c>
      <c r="AF196">
        <f t="shared" ca="1" si="68"/>
        <v>8.3986000000000005E-2</v>
      </c>
      <c r="AG196">
        <f t="shared" ca="1" si="68"/>
        <v>8.4190000000000001E-2</v>
      </c>
      <c r="AH196">
        <f t="shared" ca="1" si="68"/>
        <v>5.8751999999999999E-2</v>
      </c>
      <c r="AJ196" s="1">
        <f t="shared" si="69"/>
        <v>0</v>
      </c>
      <c r="AM196">
        <f t="shared" ref="AM196:BB211" ca="1" si="74">OFFSET($E$1,$J196+AM$1,-1)</f>
        <v>92</v>
      </c>
      <c r="AN196">
        <f t="shared" ca="1" si="74"/>
        <v>184</v>
      </c>
      <c r="AO196">
        <f t="shared" ca="1" si="74"/>
        <v>274</v>
      </c>
      <c r="AP196">
        <f t="shared" ca="1" si="74"/>
        <v>365</v>
      </c>
      <c r="AQ196">
        <f t="shared" ca="1" si="74"/>
        <v>457</v>
      </c>
      <c r="AR196">
        <f t="shared" ca="1" si="74"/>
        <v>549</v>
      </c>
      <c r="AS196">
        <f t="shared" ca="1" si="74"/>
        <v>640</v>
      </c>
      <c r="AT196">
        <f t="shared" ca="1" si="74"/>
        <v>731</v>
      </c>
      <c r="AU196">
        <f t="shared" ca="1" si="74"/>
        <v>1096</v>
      </c>
      <c r="AV196">
        <f t="shared" ca="1" si="74"/>
        <v>1463</v>
      </c>
      <c r="AW196">
        <f t="shared" ca="1" si="74"/>
        <v>1827</v>
      </c>
      <c r="AX196">
        <f t="shared" ca="1" si="74"/>
        <v>2192</v>
      </c>
      <c r="AY196">
        <f t="shared" ca="1" si="74"/>
        <v>2557</v>
      </c>
      <c r="AZ196">
        <f t="shared" ca="1" si="74"/>
        <v>2922</v>
      </c>
      <c r="BA196">
        <f t="shared" ca="1" si="74"/>
        <v>3287</v>
      </c>
      <c r="BB196">
        <f t="shared" ca="1" si="70"/>
        <v>3654</v>
      </c>
      <c r="BC196">
        <f t="shared" ca="1" si="70"/>
        <v>4383</v>
      </c>
      <c r="BD196">
        <f t="shared" ca="1" si="70"/>
        <v>5481</v>
      </c>
      <c r="BE196">
        <f t="shared" ca="1" si="70"/>
        <v>7305</v>
      </c>
      <c r="BF196">
        <f t="shared" ca="1" si="70"/>
        <v>9131</v>
      </c>
      <c r="BG196">
        <f t="shared" ca="1" si="70"/>
        <v>10958</v>
      </c>
      <c r="BH196">
        <f t="shared" ca="1" si="70"/>
        <v>14610</v>
      </c>
      <c r="BI196">
        <f t="shared" ca="1" si="70"/>
        <v>18263</v>
      </c>
      <c r="BJ196">
        <f t="shared" ca="1" si="70"/>
        <v>92</v>
      </c>
      <c r="BK196" s="1">
        <f t="shared" ref="BK196:BK259" si="75">H196</f>
        <v>41834</v>
      </c>
      <c r="BL196">
        <f t="array" aca="1" ref="BL196:CH196" ca="1">_xll.QSA.InterpLinear(AM196:BJ196,K196:AH196,$BL$2:$CH$2)</f>
        <v>5.8703826086956519E-2</v>
      </c>
      <c r="BM196">
        <f ca="1"/>
        <v>6.0895739130434785E-2</v>
      </c>
      <c r="BN196">
        <f ca="1"/>
        <v>6.2516600000000005E-2</v>
      </c>
      <c r="BO196">
        <f ca="1"/>
        <v>6.4166000000000001E-2</v>
      </c>
      <c r="BP196">
        <f ca="1"/>
        <v>6.5472956521739137E-2</v>
      </c>
      <c r="BQ196">
        <f ca="1"/>
        <v>6.6740260869565207E-2</v>
      </c>
      <c r="BR196">
        <f ca="1"/>
        <v>6.7865648351648364E-2</v>
      </c>
      <c r="BS196">
        <f ca="1"/>
        <v>6.8895419178082201E-2</v>
      </c>
      <c r="BT196">
        <f ca="1"/>
        <v>7.2323999999999999E-2</v>
      </c>
      <c r="BU196">
        <f ca="1"/>
        <v>7.5202228882833774E-2</v>
      </c>
      <c r="BV196">
        <f ca="1"/>
        <v>7.7373063186813196E-2</v>
      </c>
      <c r="BW196">
        <f ca="1"/>
        <v>7.9440336986301374E-2</v>
      </c>
      <c r="BX196">
        <f ca="1"/>
        <v>8.0885273972602742E-2</v>
      </c>
      <c r="BY196">
        <f ca="1"/>
        <v>8.2390342465753427E-2</v>
      </c>
      <c r="BZ196">
        <f ca="1"/>
        <v>8.3610305177111724E-2</v>
      </c>
      <c r="CA196">
        <f ca="1"/>
        <v>8.4813389645776574E-2</v>
      </c>
      <c r="CB196">
        <f ca="1"/>
        <v>8.7137000000000006E-2</v>
      </c>
      <c r="CC196">
        <f ca="1"/>
        <v>8.981611111111111E-2</v>
      </c>
      <c r="CD196">
        <f ca="1"/>
        <v>9.0268000000000001E-2</v>
      </c>
      <c r="CE196">
        <f ca="1"/>
        <v>8.7689781061850033E-2</v>
      </c>
      <c r="CF196">
        <f ca="1"/>
        <v>8.3638095290251915E-2</v>
      </c>
      <c r="CG196">
        <f ca="1"/>
        <v>8.3986000000000005E-2</v>
      </c>
      <c r="CH196">
        <f ca="1"/>
        <v>8.4189944155488639E-2</v>
      </c>
    </row>
    <row r="197" spans="3:86" x14ac:dyDescent="0.25">
      <c r="C197">
        <v>41653</v>
      </c>
      <c r="D197">
        <v>1098</v>
      </c>
      <c r="E197">
        <v>6.8016999999999994E-2</v>
      </c>
      <c r="H197" s="1">
        <f t="shared" si="67"/>
        <v>41835</v>
      </c>
      <c r="I197">
        <f t="shared" si="71"/>
        <v>41835</v>
      </c>
      <c r="J197">
        <f t="shared" si="72"/>
        <v>3139</v>
      </c>
      <c r="K197">
        <f t="shared" ca="1" si="73"/>
        <v>5.8751999999999999E-2</v>
      </c>
      <c r="L197">
        <f t="shared" ca="1" si="73"/>
        <v>6.0918E-2</v>
      </c>
      <c r="M197">
        <f t="shared" ca="1" si="73"/>
        <v>6.2433000000000002E-2</v>
      </c>
      <c r="N197">
        <f t="shared" ca="1" si="73"/>
        <v>6.4015000000000002E-2</v>
      </c>
      <c r="O197">
        <f t="shared" ca="1" si="73"/>
        <v>6.5339999999999995E-2</v>
      </c>
      <c r="P197">
        <f t="shared" ca="1" si="73"/>
        <v>6.6613000000000006E-2</v>
      </c>
      <c r="Q197">
        <f t="shared" ca="1" si="73"/>
        <v>6.7715999999999998E-2</v>
      </c>
      <c r="R197">
        <f t="shared" ca="1" si="73"/>
        <v>6.8709000000000006E-2</v>
      </c>
      <c r="S197">
        <f t="shared" ca="1" si="73"/>
        <v>7.2145000000000001E-2</v>
      </c>
      <c r="T197">
        <f t="shared" ca="1" si="73"/>
        <v>7.4778999999999998E-2</v>
      </c>
      <c r="U197">
        <f t="shared" ca="1" si="73"/>
        <v>7.6822000000000001E-2</v>
      </c>
      <c r="V197">
        <f t="shared" ca="1" si="73"/>
        <v>7.8892000000000004E-2</v>
      </c>
      <c r="W197">
        <f t="shared" ca="1" si="73"/>
        <v>8.0191999999999999E-2</v>
      </c>
      <c r="X197">
        <f t="shared" ca="1" si="73"/>
        <v>8.1705E-2</v>
      </c>
      <c r="Y197">
        <f t="shared" ca="1" si="73"/>
        <v>8.2926E-2</v>
      </c>
      <c r="Z197">
        <f t="shared" ca="1" si="68"/>
        <v>8.4143999999999997E-2</v>
      </c>
      <c r="AA197">
        <f t="shared" ca="1" si="68"/>
        <v>8.6457000000000006E-2</v>
      </c>
      <c r="AB197">
        <f t="shared" ca="1" si="68"/>
        <v>8.9137999999999995E-2</v>
      </c>
      <c r="AC197">
        <f t="shared" ca="1" si="68"/>
        <v>8.9589000000000002E-2</v>
      </c>
      <c r="AD197">
        <f t="shared" ca="1" si="68"/>
        <v>8.7045999999999998E-2</v>
      </c>
      <c r="AE197">
        <f t="shared" ca="1" si="68"/>
        <v>8.3039000000000002E-2</v>
      </c>
      <c r="AF197">
        <f t="shared" ca="1" si="68"/>
        <v>8.3382999999999999E-2</v>
      </c>
      <c r="AG197">
        <f t="shared" ca="1" si="68"/>
        <v>8.3585999999999994E-2</v>
      </c>
      <c r="AH197">
        <f t="shared" ca="1" si="68"/>
        <v>5.8751999999999999E-2</v>
      </c>
      <c r="AJ197" s="1">
        <f t="shared" si="69"/>
        <v>0</v>
      </c>
      <c r="AM197">
        <f t="shared" ca="1" si="74"/>
        <v>92</v>
      </c>
      <c r="AN197">
        <f t="shared" ca="1" si="74"/>
        <v>184</v>
      </c>
      <c r="AO197">
        <f t="shared" ca="1" si="74"/>
        <v>274</v>
      </c>
      <c r="AP197">
        <f t="shared" ca="1" si="74"/>
        <v>365</v>
      </c>
      <c r="AQ197">
        <f t="shared" ca="1" si="74"/>
        <v>457</v>
      </c>
      <c r="AR197">
        <f t="shared" ca="1" si="74"/>
        <v>549</v>
      </c>
      <c r="AS197">
        <f t="shared" ca="1" si="74"/>
        <v>640</v>
      </c>
      <c r="AT197">
        <f t="shared" ca="1" si="74"/>
        <v>731</v>
      </c>
      <c r="AU197">
        <f t="shared" ca="1" si="74"/>
        <v>1098</v>
      </c>
      <c r="AV197">
        <f t="shared" ca="1" si="74"/>
        <v>1462</v>
      </c>
      <c r="AW197">
        <f t="shared" ca="1" si="74"/>
        <v>1826</v>
      </c>
      <c r="AX197">
        <f t="shared" ca="1" si="74"/>
        <v>2192</v>
      </c>
      <c r="AY197">
        <f t="shared" ca="1" si="74"/>
        <v>2557</v>
      </c>
      <c r="AZ197">
        <f t="shared" ca="1" si="74"/>
        <v>2922</v>
      </c>
      <c r="BA197">
        <f t="shared" ca="1" si="74"/>
        <v>3289</v>
      </c>
      <c r="BB197">
        <f t="shared" ca="1" si="70"/>
        <v>3653</v>
      </c>
      <c r="BC197">
        <f t="shared" ca="1" si="70"/>
        <v>4383</v>
      </c>
      <c r="BD197">
        <f t="shared" ca="1" si="70"/>
        <v>5480</v>
      </c>
      <c r="BE197">
        <f t="shared" ca="1" si="70"/>
        <v>7307</v>
      </c>
      <c r="BF197">
        <f t="shared" ca="1" si="70"/>
        <v>9131</v>
      </c>
      <c r="BG197">
        <f t="shared" ca="1" si="70"/>
        <v>10958</v>
      </c>
      <c r="BH197">
        <f t="shared" ca="1" si="70"/>
        <v>14610</v>
      </c>
      <c r="BI197">
        <f t="shared" ca="1" si="70"/>
        <v>18263</v>
      </c>
      <c r="BJ197">
        <f t="shared" ca="1" si="70"/>
        <v>92</v>
      </c>
      <c r="BK197" s="1">
        <f t="shared" si="75"/>
        <v>41835</v>
      </c>
      <c r="BL197">
        <f t="array" aca="1" ref="BL197:CH197" ca="1">_xll.QSA.InterpLinear(AM197:BJ197,K197:AH197,$BL$2:$CH$2)</f>
        <v>5.870491304347826E-2</v>
      </c>
      <c r="BM197">
        <f ca="1"/>
        <v>6.0847369565217392E-2</v>
      </c>
      <c r="BN197">
        <f ca="1"/>
        <v>6.2416166666666668E-2</v>
      </c>
      <c r="BO197">
        <f ca="1"/>
        <v>6.4015000000000002E-2</v>
      </c>
      <c r="BP197">
        <f ca="1"/>
        <v>6.5311195652173915E-2</v>
      </c>
      <c r="BQ197">
        <f ca="1"/>
        <v>6.6571489130434786E-2</v>
      </c>
      <c r="BR197">
        <f ca="1"/>
        <v>6.7691758241758243E-2</v>
      </c>
      <c r="BS197">
        <f ca="1"/>
        <v>6.8718362397820171E-2</v>
      </c>
      <c r="BT197">
        <f ca="1"/>
        <v>7.2126275204359672E-2</v>
      </c>
      <c r="BU197">
        <f ca="1"/>
        <v>7.4771763736263736E-2</v>
      </c>
      <c r="BV197">
        <f ca="1"/>
        <v>7.6822000000000001E-2</v>
      </c>
      <c r="BW197">
        <f ca="1"/>
        <v>7.8886344262295086E-2</v>
      </c>
      <c r="BX197">
        <f ca="1"/>
        <v>8.0200290410958899E-2</v>
      </c>
      <c r="BY197">
        <f ca="1"/>
        <v>8.1708326975476836E-2</v>
      </c>
      <c r="BZ197">
        <f ca="1"/>
        <v>8.2922673024523164E-2</v>
      </c>
      <c r="CA197">
        <f ca="1"/>
        <v>8.4140653846153837E-2</v>
      </c>
      <c r="CB197">
        <f ca="1"/>
        <v>8.6457000000000006E-2</v>
      </c>
      <c r="CC197">
        <f ca="1"/>
        <v>8.9135556061987239E-2</v>
      </c>
      <c r="CD197">
        <f ca="1"/>
        <v>8.958850629447182E-2</v>
      </c>
      <c r="CE197">
        <f ca="1"/>
        <v>8.704380678708265E-2</v>
      </c>
      <c r="CF197">
        <f ca="1"/>
        <v>8.3039094194961666E-2</v>
      </c>
      <c r="CG197">
        <f ca="1"/>
        <v>8.3382999999999999E-2</v>
      </c>
      <c r="CH197">
        <f ca="1"/>
        <v>8.3585944429236239E-2</v>
      </c>
    </row>
    <row r="198" spans="3:86" x14ac:dyDescent="0.25">
      <c r="C198">
        <v>41653</v>
      </c>
      <c r="D198">
        <v>1462</v>
      </c>
      <c r="E198">
        <v>7.2318999999999994E-2</v>
      </c>
      <c r="H198" s="1">
        <f t="shared" si="67"/>
        <v>41836</v>
      </c>
      <c r="I198">
        <f t="shared" si="71"/>
        <v>41836</v>
      </c>
      <c r="J198">
        <f t="shared" si="72"/>
        <v>3162</v>
      </c>
      <c r="K198">
        <f t="shared" ca="1" si="73"/>
        <v>5.8751999999999999E-2</v>
      </c>
      <c r="L198">
        <f t="shared" ca="1" si="73"/>
        <v>6.0613E-2</v>
      </c>
      <c r="M198">
        <f t="shared" ca="1" si="73"/>
        <v>6.2029000000000001E-2</v>
      </c>
      <c r="N198">
        <f t="shared" ca="1" si="73"/>
        <v>6.3507999999999995E-2</v>
      </c>
      <c r="O198">
        <f t="shared" ca="1" si="73"/>
        <v>6.4689999999999998E-2</v>
      </c>
      <c r="P198">
        <f t="shared" ca="1" si="73"/>
        <v>6.5868999999999997E-2</v>
      </c>
      <c r="Q198">
        <f t="shared" ca="1" si="73"/>
        <v>6.6887000000000002E-2</v>
      </c>
      <c r="R198">
        <f t="shared" ca="1" si="73"/>
        <v>6.7816000000000001E-2</v>
      </c>
      <c r="S198">
        <f t="shared" ca="1" si="73"/>
        <v>7.1258000000000002E-2</v>
      </c>
      <c r="T198">
        <f t="shared" ca="1" si="73"/>
        <v>7.3843000000000006E-2</v>
      </c>
      <c r="U198">
        <f t="shared" ca="1" si="73"/>
        <v>7.5883000000000006E-2</v>
      </c>
      <c r="V198">
        <f t="shared" ca="1" si="73"/>
        <v>7.7951000000000006E-2</v>
      </c>
      <c r="W198">
        <f t="shared" ca="1" si="73"/>
        <v>7.9381999999999994E-2</v>
      </c>
      <c r="X198">
        <f t="shared" ca="1" si="73"/>
        <v>8.0888000000000002E-2</v>
      </c>
      <c r="Y198">
        <f t="shared" ca="1" si="73"/>
        <v>8.2106999999999999E-2</v>
      </c>
      <c r="Z198">
        <f t="shared" ca="1" si="68"/>
        <v>8.3318000000000003E-2</v>
      </c>
      <c r="AA198">
        <f t="shared" ca="1" si="68"/>
        <v>8.5620000000000002E-2</v>
      </c>
      <c r="AB198">
        <f t="shared" ca="1" si="68"/>
        <v>8.8286000000000003E-2</v>
      </c>
      <c r="AC198">
        <f t="shared" ca="1" si="68"/>
        <v>8.8733999999999993E-2</v>
      </c>
      <c r="AD198">
        <f t="shared" ca="1" si="68"/>
        <v>8.6216000000000001E-2</v>
      </c>
      <c r="AE198">
        <f t="shared" ca="1" si="68"/>
        <v>8.2262000000000002E-2</v>
      </c>
      <c r="AF198">
        <f t="shared" ca="1" si="68"/>
        <v>8.2598000000000005E-2</v>
      </c>
      <c r="AG198">
        <f t="shared" ca="1" si="68"/>
        <v>8.2794000000000006E-2</v>
      </c>
      <c r="AH198">
        <f t="shared" ca="1" si="68"/>
        <v>5.8751999999999999E-2</v>
      </c>
      <c r="AJ198" s="1">
        <f t="shared" si="69"/>
        <v>0</v>
      </c>
      <c r="AM198">
        <f t="shared" ca="1" si="74"/>
        <v>92</v>
      </c>
      <c r="AN198">
        <f t="shared" ca="1" si="74"/>
        <v>184</v>
      </c>
      <c r="AO198">
        <f t="shared" ca="1" si="74"/>
        <v>274</v>
      </c>
      <c r="AP198">
        <f t="shared" ca="1" si="74"/>
        <v>365</v>
      </c>
      <c r="AQ198">
        <f t="shared" ca="1" si="74"/>
        <v>457</v>
      </c>
      <c r="AR198">
        <f t="shared" ca="1" si="74"/>
        <v>551</v>
      </c>
      <c r="AS198">
        <f t="shared" ca="1" si="74"/>
        <v>642</v>
      </c>
      <c r="AT198">
        <f t="shared" ca="1" si="74"/>
        <v>733</v>
      </c>
      <c r="AU198">
        <f t="shared" ca="1" si="74"/>
        <v>1097</v>
      </c>
      <c r="AV198">
        <f t="shared" ca="1" si="74"/>
        <v>1461</v>
      </c>
      <c r="AW198">
        <f t="shared" ca="1" si="74"/>
        <v>1826</v>
      </c>
      <c r="AX198">
        <f t="shared" ca="1" si="74"/>
        <v>2192</v>
      </c>
      <c r="AY198">
        <f t="shared" ca="1" si="74"/>
        <v>2557</v>
      </c>
      <c r="AZ198">
        <f t="shared" ca="1" si="74"/>
        <v>2924</v>
      </c>
      <c r="BA198">
        <f t="shared" ca="1" si="74"/>
        <v>3288</v>
      </c>
      <c r="BB198">
        <f t="shared" ca="1" si="70"/>
        <v>3653</v>
      </c>
      <c r="BC198">
        <f t="shared" ca="1" si="70"/>
        <v>4383</v>
      </c>
      <c r="BD198">
        <f t="shared" ca="1" si="70"/>
        <v>5479</v>
      </c>
      <c r="BE198">
        <f t="shared" ca="1" si="70"/>
        <v>7306</v>
      </c>
      <c r="BF198">
        <f t="shared" ca="1" si="70"/>
        <v>9133</v>
      </c>
      <c r="BG198">
        <f t="shared" ca="1" si="70"/>
        <v>10960</v>
      </c>
      <c r="BH198">
        <f t="shared" ca="1" si="70"/>
        <v>14610</v>
      </c>
      <c r="BI198">
        <f t="shared" ca="1" si="70"/>
        <v>18263</v>
      </c>
      <c r="BJ198">
        <f t="shared" ca="1" si="70"/>
        <v>92</v>
      </c>
      <c r="BK198" s="1">
        <f t="shared" si="75"/>
        <v>41836</v>
      </c>
      <c r="BL198">
        <f t="array" aca="1" ref="BL198:CH198" ca="1">_xll.QSA.InterpLinear(AM198:BJ198,K198:AH198,$BL$2:$CH$2)</f>
        <v>5.8711543478260866E-2</v>
      </c>
      <c r="BM198">
        <f ca="1"/>
        <v>6.0552315217391302E-2</v>
      </c>
      <c r="BN198">
        <f ca="1"/>
        <v>6.2013266666666671E-2</v>
      </c>
      <c r="BO198">
        <f ca="1"/>
        <v>6.3507999999999995E-2</v>
      </c>
      <c r="BP198">
        <f ca="1"/>
        <v>6.4664304347826079E-2</v>
      </c>
      <c r="BQ198">
        <f ca="1"/>
        <v>6.5806287234042554E-2</v>
      </c>
      <c r="BR198">
        <f ca="1"/>
        <v>6.6842252747252751E-2</v>
      </c>
      <c r="BS198">
        <f ca="1"/>
        <v>6.7805791208791211E-2</v>
      </c>
      <c r="BT198">
        <f ca="1"/>
        <v>7.1248543956043964E-2</v>
      </c>
      <c r="BU198">
        <f ca="1"/>
        <v>7.3843000000000006E-2</v>
      </c>
      <c r="BV198">
        <f ca="1"/>
        <v>7.5883000000000006E-2</v>
      </c>
      <c r="BW198">
        <f ca="1"/>
        <v>7.794534972677597E-2</v>
      </c>
      <c r="BX198">
        <f ca="1"/>
        <v>7.9390207084468659E-2</v>
      </c>
      <c r="BY198">
        <f ca="1"/>
        <v>8.0883896457765669E-2</v>
      </c>
      <c r="BZ198">
        <f ca="1"/>
        <v>8.2106999999999999E-2</v>
      </c>
      <c r="CA198">
        <f ca="1"/>
        <v>8.3314682191780828E-2</v>
      </c>
      <c r="CB198">
        <f ca="1"/>
        <v>8.5620000000000002E-2</v>
      </c>
      <c r="CC198">
        <f ca="1"/>
        <v>8.8286000000000003E-2</v>
      </c>
      <c r="CD198">
        <f ca="1"/>
        <v>8.8733754789272021E-2</v>
      </c>
      <c r="CE198">
        <f ca="1"/>
        <v>8.6217378215654075E-2</v>
      </c>
      <c r="CF198">
        <f ca="1"/>
        <v>8.2264164203612489E-2</v>
      </c>
      <c r="CG198">
        <f ca="1"/>
        <v>8.2598000000000005E-2</v>
      </c>
      <c r="CH198">
        <f ca="1"/>
        <v>8.279394634546948E-2</v>
      </c>
    </row>
    <row r="199" spans="3:86" x14ac:dyDescent="0.25">
      <c r="C199">
        <v>41653</v>
      </c>
      <c r="D199">
        <v>1826</v>
      </c>
      <c r="E199">
        <v>7.5628000000000001E-2</v>
      </c>
      <c r="H199" s="1">
        <f t="shared" si="67"/>
        <v>41837</v>
      </c>
      <c r="I199">
        <f t="shared" si="71"/>
        <v>41837</v>
      </c>
      <c r="J199">
        <f t="shared" si="72"/>
        <v>3185</v>
      </c>
      <c r="K199">
        <f t="shared" ca="1" si="73"/>
        <v>5.8751999999999999E-2</v>
      </c>
      <c r="L199">
        <f t="shared" ca="1" si="73"/>
        <v>6.0576999999999999E-2</v>
      </c>
      <c r="M199">
        <f t="shared" ca="1" si="73"/>
        <v>6.1856000000000001E-2</v>
      </c>
      <c r="N199">
        <f t="shared" ca="1" si="73"/>
        <v>6.1901999999999999E-2</v>
      </c>
      <c r="O199">
        <f t="shared" ca="1" si="73"/>
        <v>6.3302999999999998E-2</v>
      </c>
      <c r="P199">
        <f t="shared" ca="1" si="73"/>
        <v>6.4545000000000005E-2</v>
      </c>
      <c r="Q199">
        <f t="shared" ca="1" si="73"/>
        <v>6.5662999999999999E-2</v>
      </c>
      <c r="R199">
        <f t="shared" ca="1" si="73"/>
        <v>6.5673999999999996E-2</v>
      </c>
      <c r="S199">
        <f t="shared" ca="1" si="73"/>
        <v>6.6653000000000004E-2</v>
      </c>
      <c r="T199">
        <f t="shared" ca="1" si="73"/>
        <v>6.7561999999999997E-2</v>
      </c>
      <c r="U199">
        <f t="shared" ca="1" si="73"/>
        <v>7.0795999999999998E-2</v>
      </c>
      <c r="V199">
        <f t="shared" ca="1" si="73"/>
        <v>7.2961999999999999E-2</v>
      </c>
      <c r="W199">
        <f t="shared" ca="1" si="73"/>
        <v>7.5009999999999993E-2</v>
      </c>
      <c r="X199">
        <f t="shared" ca="1" si="73"/>
        <v>7.7079999999999996E-2</v>
      </c>
      <c r="Y199">
        <f t="shared" ca="1" si="73"/>
        <v>7.8577999999999995E-2</v>
      </c>
      <c r="Z199">
        <f t="shared" ca="1" si="68"/>
        <v>7.9947000000000004E-2</v>
      </c>
      <c r="AA199">
        <f t="shared" ca="1" si="68"/>
        <v>8.1093999999999999E-2</v>
      </c>
      <c r="AB199">
        <f t="shared" ca="1" si="68"/>
        <v>8.2305000000000003E-2</v>
      </c>
      <c r="AC199">
        <f t="shared" ca="1" si="68"/>
        <v>8.4605E-2</v>
      </c>
      <c r="AD199">
        <f t="shared" ca="1" si="68"/>
        <v>8.7262999999999993E-2</v>
      </c>
      <c r="AE199">
        <f t="shared" ca="1" si="68"/>
        <v>8.7492E-2</v>
      </c>
      <c r="AF199">
        <f t="shared" ca="1" si="68"/>
        <v>8.5341E-2</v>
      </c>
      <c r="AG199">
        <f t="shared" ca="1" si="68"/>
        <v>8.1432000000000004E-2</v>
      </c>
      <c r="AH199">
        <f t="shared" ca="1" si="68"/>
        <v>8.1743999999999997E-2</v>
      </c>
      <c r="AJ199" s="1">
        <f t="shared" si="69"/>
        <v>0</v>
      </c>
      <c r="AM199">
        <f t="shared" ca="1" si="74"/>
        <v>92</v>
      </c>
      <c r="AN199">
        <f t="shared" ca="1" si="74"/>
        <v>186</v>
      </c>
      <c r="AO199">
        <f t="shared" ca="1" si="74"/>
        <v>274</v>
      </c>
      <c r="AP199">
        <f t="shared" ca="1" si="74"/>
        <v>277</v>
      </c>
      <c r="AQ199">
        <f t="shared" ca="1" si="74"/>
        <v>365</v>
      </c>
      <c r="AR199">
        <f t="shared" ca="1" si="74"/>
        <v>459</v>
      </c>
      <c r="AS199">
        <f t="shared" ca="1" si="74"/>
        <v>550</v>
      </c>
      <c r="AT199">
        <f t="shared" ca="1" si="74"/>
        <v>551</v>
      </c>
      <c r="AU199">
        <f t="shared" ca="1" si="74"/>
        <v>641</v>
      </c>
      <c r="AV199">
        <f t="shared" ca="1" si="74"/>
        <v>732</v>
      </c>
      <c r="AW199">
        <f t="shared" ca="1" si="74"/>
        <v>1096</v>
      </c>
      <c r="AX199">
        <f t="shared" ca="1" si="74"/>
        <v>1461</v>
      </c>
      <c r="AY199">
        <f t="shared" ca="1" si="74"/>
        <v>1826</v>
      </c>
      <c r="AZ199">
        <f t="shared" ca="1" si="74"/>
        <v>2192</v>
      </c>
      <c r="BA199">
        <f t="shared" ca="1" si="74"/>
        <v>2559</v>
      </c>
      <c r="BB199">
        <f t="shared" ca="1" si="70"/>
        <v>2923</v>
      </c>
      <c r="BC199">
        <f t="shared" ca="1" si="70"/>
        <v>3287</v>
      </c>
      <c r="BD199">
        <f t="shared" ca="1" si="70"/>
        <v>3653</v>
      </c>
      <c r="BE199">
        <f t="shared" ca="1" si="70"/>
        <v>4383</v>
      </c>
      <c r="BF199">
        <f t="shared" ca="1" si="70"/>
        <v>5479</v>
      </c>
      <c r="BG199">
        <f t="shared" ca="1" si="70"/>
        <v>7305</v>
      </c>
      <c r="BH199">
        <f t="shared" ca="1" si="70"/>
        <v>9132</v>
      </c>
      <c r="BI199">
        <f t="shared" ca="1" si="70"/>
        <v>10959</v>
      </c>
      <c r="BJ199">
        <f t="shared" ca="1" si="70"/>
        <v>14610</v>
      </c>
      <c r="BK199" s="1">
        <f t="shared" si="75"/>
        <v>41837</v>
      </c>
      <c r="BL199">
        <f t="array" aca="1" ref="BL199:CH199" ca="1">_xll.QSA.InterpLinear(AM199:BJ199,K199:AH199,$BL$2:$CH$2)</f>
        <v>5.8713170212765953E-2</v>
      </c>
      <c r="BM199">
        <f ca="1"/>
        <v>6.0479925531914891E-2</v>
      </c>
      <c r="BN199">
        <f ca="1"/>
        <v>6.1841465909090912E-2</v>
      </c>
      <c r="BO199">
        <f ca="1"/>
        <v>6.3302999999999998E-2</v>
      </c>
      <c r="BP199">
        <f ca="1"/>
        <v>6.4492148936170224E-2</v>
      </c>
      <c r="BQ199">
        <f ca="1"/>
        <v>6.561385714285714E-2</v>
      </c>
      <c r="BR199">
        <f ca="1"/>
        <v>6.6620366666666667E-2</v>
      </c>
      <c r="BS199">
        <f ca="1"/>
        <v>6.7561999999999997E-2</v>
      </c>
      <c r="BT199">
        <f ca="1"/>
        <v>7.0795999999999998E-2</v>
      </c>
      <c r="BU199">
        <f ca="1"/>
        <v>7.2961999999999999E-2</v>
      </c>
      <c r="BV199">
        <f ca="1"/>
        <v>7.5009999999999993E-2</v>
      </c>
      <c r="BW199">
        <f ca="1"/>
        <v>7.7074344262295078E-2</v>
      </c>
      <c r="BX199">
        <f ca="1"/>
        <v>7.8577999999999995E-2</v>
      </c>
      <c r="BY199">
        <f ca="1"/>
        <v>7.9947000000000004E-2</v>
      </c>
      <c r="BZ199">
        <f ca="1"/>
        <v>8.1097308743169394E-2</v>
      </c>
      <c r="CA199">
        <f ca="1"/>
        <v>8.2301691256830609E-2</v>
      </c>
      <c r="CB199">
        <f ca="1"/>
        <v>8.4605E-2</v>
      </c>
      <c r="CC199">
        <f ca="1"/>
        <v>8.7262999999999993E-2</v>
      </c>
      <c r="CD199">
        <f ca="1"/>
        <v>8.7492E-2</v>
      </c>
      <c r="CE199">
        <f ca="1"/>
        <v>8.5341E-2</v>
      </c>
      <c r="CF199">
        <f ca="1"/>
        <v>8.1432000000000004E-2</v>
      </c>
      <c r="CG199">
        <f ca="1"/>
        <v>8.1743999999999997E-2</v>
      </c>
      <c r="CH199">
        <f ca="1"/>
        <v>8.2056085456039429E-2</v>
      </c>
    </row>
    <row r="200" spans="3:86" x14ac:dyDescent="0.25">
      <c r="C200">
        <v>41653</v>
      </c>
      <c r="D200">
        <v>2191</v>
      </c>
      <c r="E200">
        <v>7.8585000000000002E-2</v>
      </c>
      <c r="H200" s="1">
        <f t="shared" si="67"/>
        <v>41838</v>
      </c>
      <c r="I200">
        <f t="shared" si="71"/>
        <v>41838</v>
      </c>
      <c r="J200">
        <f t="shared" si="72"/>
        <v>3210</v>
      </c>
      <c r="K200">
        <f t="shared" ca="1" si="73"/>
        <v>6.0010000000000001E-2</v>
      </c>
      <c r="L200">
        <f t="shared" ca="1" si="73"/>
        <v>6.0968000000000001E-2</v>
      </c>
      <c r="M200">
        <f t="shared" ca="1" si="73"/>
        <v>6.0978999999999998E-2</v>
      </c>
      <c r="N200">
        <f t="shared" ca="1" si="73"/>
        <v>6.1969000000000003E-2</v>
      </c>
      <c r="O200">
        <f t="shared" ca="1" si="73"/>
        <v>6.3203999999999996E-2</v>
      </c>
      <c r="P200">
        <f t="shared" ca="1" si="73"/>
        <v>6.4287999999999998E-2</v>
      </c>
      <c r="Q200">
        <f t="shared" ca="1" si="73"/>
        <v>6.4298999999999995E-2</v>
      </c>
      <c r="R200">
        <f t="shared" ca="1" si="73"/>
        <v>6.5298999999999996E-2</v>
      </c>
      <c r="S200">
        <f t="shared" ca="1" si="73"/>
        <v>6.5309000000000006E-2</v>
      </c>
      <c r="T200">
        <f t="shared" ca="1" si="73"/>
        <v>6.6226999999999994E-2</v>
      </c>
      <c r="U200">
        <f t="shared" ca="1" si="73"/>
        <v>6.7100999999999994E-2</v>
      </c>
      <c r="V200">
        <f t="shared" ca="1" si="73"/>
        <v>7.0113999999999996E-2</v>
      </c>
      <c r="W200">
        <f t="shared" ca="1" si="73"/>
        <v>7.2100999999999998E-2</v>
      </c>
      <c r="X200">
        <f t="shared" ca="1" si="73"/>
        <v>7.4152999999999997E-2</v>
      </c>
      <c r="Y200">
        <f t="shared" ca="1" si="73"/>
        <v>7.6221999999999998E-2</v>
      </c>
      <c r="Z200">
        <f t="shared" ca="1" si="68"/>
        <v>7.7725000000000002E-2</v>
      </c>
      <c r="AA200">
        <f t="shared" ca="1" si="68"/>
        <v>7.9091999999999996E-2</v>
      </c>
      <c r="AB200">
        <f t="shared" ca="1" si="68"/>
        <v>8.0237000000000003E-2</v>
      </c>
      <c r="AC200">
        <f t="shared" ca="1" si="68"/>
        <v>8.1445000000000004E-2</v>
      </c>
      <c r="AD200">
        <f t="shared" ca="1" si="68"/>
        <v>8.3736000000000005E-2</v>
      </c>
      <c r="AE200">
        <f t="shared" ca="1" si="68"/>
        <v>8.6387000000000005E-2</v>
      </c>
      <c r="AF200">
        <f t="shared" ca="1" si="68"/>
        <v>8.6620000000000003E-2</v>
      </c>
      <c r="AG200">
        <f t="shared" ca="1" si="68"/>
        <v>8.4499000000000005E-2</v>
      </c>
      <c r="AH200">
        <f t="shared" ca="1" si="68"/>
        <v>8.0646999999999996E-2</v>
      </c>
      <c r="AJ200" s="1">
        <f t="shared" si="69"/>
        <v>0</v>
      </c>
      <c r="AM200">
        <f t="shared" ca="1" si="74"/>
        <v>94</v>
      </c>
      <c r="AN200">
        <f t="shared" ca="1" si="74"/>
        <v>185</v>
      </c>
      <c r="AO200">
        <f t="shared" ca="1" si="74"/>
        <v>186</v>
      </c>
      <c r="AP200">
        <f t="shared" ca="1" si="74"/>
        <v>276</v>
      </c>
      <c r="AQ200">
        <f t="shared" ca="1" si="74"/>
        <v>367</v>
      </c>
      <c r="AR200">
        <f t="shared" ca="1" si="74"/>
        <v>458</v>
      </c>
      <c r="AS200">
        <f t="shared" ca="1" si="74"/>
        <v>459</v>
      </c>
      <c r="AT200">
        <f t="shared" ca="1" si="74"/>
        <v>549</v>
      </c>
      <c r="AU200">
        <f t="shared" ca="1" si="74"/>
        <v>550</v>
      </c>
      <c r="AV200">
        <f t="shared" ca="1" si="74"/>
        <v>640</v>
      </c>
      <c r="AW200">
        <f t="shared" ca="1" si="74"/>
        <v>731</v>
      </c>
      <c r="AX200">
        <f t="shared" ca="1" si="74"/>
        <v>1096</v>
      </c>
      <c r="AY200">
        <f t="shared" ca="1" si="74"/>
        <v>1461</v>
      </c>
      <c r="AZ200">
        <f t="shared" ca="1" si="74"/>
        <v>1826</v>
      </c>
      <c r="BA200">
        <f t="shared" ca="1" si="74"/>
        <v>2194</v>
      </c>
      <c r="BB200">
        <f t="shared" ca="1" si="70"/>
        <v>2558</v>
      </c>
      <c r="BC200">
        <f t="shared" ca="1" si="70"/>
        <v>2922</v>
      </c>
      <c r="BD200">
        <f t="shared" ca="1" si="70"/>
        <v>3287</v>
      </c>
      <c r="BE200">
        <f t="shared" ca="1" si="70"/>
        <v>3653</v>
      </c>
      <c r="BF200">
        <f t="shared" ca="1" si="70"/>
        <v>4385</v>
      </c>
      <c r="BG200">
        <f t="shared" ca="1" si="70"/>
        <v>5479</v>
      </c>
      <c r="BH200">
        <f t="shared" ca="1" si="70"/>
        <v>7305</v>
      </c>
      <c r="BI200">
        <f t="shared" ca="1" si="70"/>
        <v>9131</v>
      </c>
      <c r="BJ200">
        <f t="shared" ca="1" si="70"/>
        <v>10958</v>
      </c>
      <c r="BK200" s="1">
        <f t="shared" si="75"/>
        <v>41838</v>
      </c>
      <c r="BL200">
        <f t="array" aca="1" ref="BL200:CH200" ca="1">_xll.QSA.InterpLinear(AM200:BJ200,K200:AH200,$BL$2:$CH$2)</f>
        <v>5.9967890109890114E-2</v>
      </c>
      <c r="BM200">
        <f ca="1"/>
        <v>6.0925890109890114E-2</v>
      </c>
      <c r="BN200">
        <f ca="1"/>
        <v>6.1936000000000005E-2</v>
      </c>
      <c r="BO200">
        <f ca="1"/>
        <v>6.3176857142857146E-2</v>
      </c>
      <c r="BP200">
        <f ca="1"/>
        <v>6.4252263736263734E-2</v>
      </c>
      <c r="BQ200">
        <f ca="1"/>
        <v>6.5265666666666666E-2</v>
      </c>
      <c r="BR200">
        <f ca="1"/>
        <v>6.620659999999999E-2</v>
      </c>
      <c r="BS200">
        <f ca="1"/>
        <v>6.710925479452054E-2</v>
      </c>
      <c r="BT200">
        <f ca="1"/>
        <v>7.0113999999999996E-2</v>
      </c>
      <c r="BU200">
        <f ca="1"/>
        <v>7.2100999999999998E-2</v>
      </c>
      <c r="BV200">
        <f ca="1"/>
        <v>7.4152999999999997E-2</v>
      </c>
      <c r="BW200">
        <f ca="1"/>
        <v>7.6205133152173907E-2</v>
      </c>
      <c r="BX200">
        <f ca="1"/>
        <v>7.7728755494505503E-2</v>
      </c>
      <c r="BY200">
        <f ca="1"/>
        <v>7.909513698630137E-2</v>
      </c>
      <c r="BZ200">
        <f ca="1"/>
        <v>8.0240300546448096E-2</v>
      </c>
      <c r="CA200">
        <f ca="1"/>
        <v>8.1441699453551911E-2</v>
      </c>
      <c r="CB200">
        <f ca="1"/>
        <v>8.3729740437158473E-2</v>
      </c>
      <c r="CC200">
        <f ca="1"/>
        <v>8.6387000000000005E-2</v>
      </c>
      <c r="CD200">
        <f ca="1"/>
        <v>8.6620000000000003E-2</v>
      </c>
      <c r="CE200">
        <f ca="1"/>
        <v>8.4496891625615772E-2</v>
      </c>
      <c r="CF200">
        <f ca="1"/>
        <v>8.0644891625615764E-2</v>
      </c>
      <c r="CG200">
        <f ca="1"/>
        <v>7.2947216748768459E-2</v>
      </c>
      <c r="CH200">
        <f ca="1"/>
        <v>6.5247433497536908E-2</v>
      </c>
    </row>
    <row r="201" spans="3:86" x14ac:dyDescent="0.25">
      <c r="C201">
        <v>41653</v>
      </c>
      <c r="D201">
        <v>2557</v>
      </c>
      <c r="E201">
        <v>8.1019999999999995E-2</v>
      </c>
      <c r="H201" s="1">
        <f t="shared" si="67"/>
        <v>41839</v>
      </c>
      <c r="I201">
        <f t="shared" si="71"/>
        <v>41839</v>
      </c>
      <c r="J201" t="e">
        <f t="shared" si="72"/>
        <v>#N/A</v>
      </c>
      <c r="K201" t="e">
        <f t="shared" ca="1" si="73"/>
        <v>#N/A</v>
      </c>
      <c r="L201" t="e">
        <f t="shared" ca="1" si="73"/>
        <v>#N/A</v>
      </c>
      <c r="M201" t="e">
        <f t="shared" ca="1" si="73"/>
        <v>#N/A</v>
      </c>
      <c r="N201" t="e">
        <f t="shared" ca="1" si="73"/>
        <v>#N/A</v>
      </c>
      <c r="O201" t="e">
        <f t="shared" ca="1" si="73"/>
        <v>#N/A</v>
      </c>
      <c r="P201" t="e">
        <f t="shared" ca="1" si="73"/>
        <v>#N/A</v>
      </c>
      <c r="Q201" t="e">
        <f t="shared" ca="1" si="73"/>
        <v>#N/A</v>
      </c>
      <c r="R201" t="e">
        <f t="shared" ca="1" si="73"/>
        <v>#N/A</v>
      </c>
      <c r="S201" t="e">
        <f t="shared" ca="1" si="73"/>
        <v>#N/A</v>
      </c>
      <c r="T201" t="e">
        <f t="shared" ca="1" si="73"/>
        <v>#N/A</v>
      </c>
      <c r="U201" t="e">
        <f t="shared" ca="1" si="73"/>
        <v>#N/A</v>
      </c>
      <c r="V201" t="e">
        <f t="shared" ca="1" si="73"/>
        <v>#N/A</v>
      </c>
      <c r="W201" t="e">
        <f t="shared" ca="1" si="73"/>
        <v>#N/A</v>
      </c>
      <c r="X201" t="e">
        <f t="shared" ca="1" si="73"/>
        <v>#N/A</v>
      </c>
      <c r="Y201" t="e">
        <f t="shared" ca="1" si="73"/>
        <v>#N/A</v>
      </c>
      <c r="Z201" t="e">
        <f t="shared" ca="1" si="68"/>
        <v>#N/A</v>
      </c>
      <c r="AA201" t="e">
        <f t="shared" ca="1" si="68"/>
        <v>#N/A</v>
      </c>
      <c r="AB201" t="e">
        <f t="shared" ca="1" si="68"/>
        <v>#N/A</v>
      </c>
      <c r="AC201" t="e">
        <f t="shared" ca="1" si="68"/>
        <v>#N/A</v>
      </c>
      <c r="AD201" t="e">
        <f t="shared" ca="1" si="68"/>
        <v>#N/A</v>
      </c>
      <c r="AE201" t="e">
        <f t="shared" ca="1" si="68"/>
        <v>#N/A</v>
      </c>
      <c r="AF201" t="e">
        <f t="shared" ca="1" si="68"/>
        <v>#N/A</v>
      </c>
      <c r="AG201" t="e">
        <f t="shared" ca="1" si="68"/>
        <v>#N/A</v>
      </c>
      <c r="AH201" t="e">
        <f t="shared" ca="1" si="68"/>
        <v>#N/A</v>
      </c>
      <c r="AJ201" s="1">
        <f t="shared" si="69"/>
        <v>0</v>
      </c>
      <c r="AM201" t="e">
        <f t="shared" ca="1" si="74"/>
        <v>#N/A</v>
      </c>
      <c r="AN201" t="e">
        <f t="shared" ca="1" si="74"/>
        <v>#N/A</v>
      </c>
      <c r="AO201" t="e">
        <f t="shared" ca="1" si="74"/>
        <v>#N/A</v>
      </c>
      <c r="AP201" t="e">
        <f t="shared" ca="1" si="74"/>
        <v>#N/A</v>
      </c>
      <c r="AQ201" t="e">
        <f t="shared" ca="1" si="74"/>
        <v>#N/A</v>
      </c>
      <c r="AR201" t="e">
        <f t="shared" ca="1" si="74"/>
        <v>#N/A</v>
      </c>
      <c r="AS201" t="e">
        <f t="shared" ca="1" si="74"/>
        <v>#N/A</v>
      </c>
      <c r="AT201" t="e">
        <f t="shared" ca="1" si="74"/>
        <v>#N/A</v>
      </c>
      <c r="AU201" t="e">
        <f t="shared" ca="1" si="74"/>
        <v>#N/A</v>
      </c>
      <c r="AV201" t="e">
        <f t="shared" ca="1" si="74"/>
        <v>#N/A</v>
      </c>
      <c r="AW201" t="e">
        <f t="shared" ca="1" si="74"/>
        <v>#N/A</v>
      </c>
      <c r="AX201" t="e">
        <f t="shared" ca="1" si="74"/>
        <v>#N/A</v>
      </c>
      <c r="AY201" t="e">
        <f t="shared" ca="1" si="74"/>
        <v>#N/A</v>
      </c>
      <c r="AZ201" t="e">
        <f t="shared" ca="1" si="74"/>
        <v>#N/A</v>
      </c>
      <c r="BA201" t="e">
        <f t="shared" ca="1" si="74"/>
        <v>#N/A</v>
      </c>
      <c r="BB201" t="e">
        <f t="shared" ca="1" si="70"/>
        <v>#N/A</v>
      </c>
      <c r="BC201" t="e">
        <f t="shared" ca="1" si="70"/>
        <v>#N/A</v>
      </c>
      <c r="BD201" t="e">
        <f t="shared" ca="1" si="70"/>
        <v>#N/A</v>
      </c>
      <c r="BE201" t="e">
        <f t="shared" ca="1" si="70"/>
        <v>#N/A</v>
      </c>
      <c r="BF201" t="e">
        <f t="shared" ca="1" si="70"/>
        <v>#N/A</v>
      </c>
      <c r="BG201" t="e">
        <f t="shared" ca="1" si="70"/>
        <v>#N/A</v>
      </c>
      <c r="BH201" t="e">
        <f t="shared" ca="1" si="70"/>
        <v>#N/A</v>
      </c>
      <c r="BI201" t="e">
        <f t="shared" ca="1" si="70"/>
        <v>#N/A</v>
      </c>
      <c r="BJ201" t="e">
        <f t="shared" ca="1" si="70"/>
        <v>#N/A</v>
      </c>
      <c r="BK201" s="1">
        <f t="shared" si="75"/>
        <v>41839</v>
      </c>
      <c r="BL201" t="e">
        <f t="array" aca="1" ref="BL201:CH201" ca="1">_xll.QSA.InterpLinear(AM201:BJ201,K201:AH201,$BL$2:$CH$2)</f>
        <v>#VALUE!</v>
      </c>
      <c r="BM201" t="e">
        <f ca="1"/>
        <v>#VALUE!</v>
      </c>
      <c r="BN201" t="e">
        <f ca="1"/>
        <v>#VALUE!</v>
      </c>
      <c r="BO201" t="e">
        <f ca="1"/>
        <v>#VALUE!</v>
      </c>
      <c r="BP201" t="e">
        <f ca="1"/>
        <v>#VALUE!</v>
      </c>
      <c r="BQ201" t="e">
        <f ca="1"/>
        <v>#VALUE!</v>
      </c>
      <c r="BR201" t="e">
        <f ca="1"/>
        <v>#VALUE!</v>
      </c>
      <c r="BS201" t="e">
        <f ca="1"/>
        <v>#VALUE!</v>
      </c>
      <c r="BT201" t="e">
        <f ca="1"/>
        <v>#VALUE!</v>
      </c>
      <c r="BU201" t="e">
        <f ca="1"/>
        <v>#VALUE!</v>
      </c>
      <c r="BV201" t="e">
        <f ca="1"/>
        <v>#VALUE!</v>
      </c>
      <c r="BW201" t="e">
        <f ca="1"/>
        <v>#VALUE!</v>
      </c>
      <c r="BX201" t="e">
        <f ca="1"/>
        <v>#VALUE!</v>
      </c>
      <c r="BY201" t="e">
        <f ca="1"/>
        <v>#VALUE!</v>
      </c>
      <c r="BZ201" t="e">
        <f ca="1"/>
        <v>#VALUE!</v>
      </c>
      <c r="CA201" t="e">
        <f ca="1"/>
        <v>#VALUE!</v>
      </c>
      <c r="CB201" t="e">
        <f ca="1"/>
        <v>#VALUE!</v>
      </c>
      <c r="CC201" t="e">
        <f ca="1"/>
        <v>#VALUE!</v>
      </c>
      <c r="CD201" t="e">
        <f ca="1"/>
        <v>#VALUE!</v>
      </c>
      <c r="CE201" t="e">
        <f ca="1"/>
        <v>#VALUE!</v>
      </c>
      <c r="CF201" t="e">
        <f ca="1"/>
        <v>#VALUE!</v>
      </c>
      <c r="CG201" t="e">
        <f ca="1"/>
        <v>#VALUE!</v>
      </c>
      <c r="CH201" t="e">
        <f ca="1"/>
        <v>#VALUE!</v>
      </c>
    </row>
    <row r="202" spans="3:86" x14ac:dyDescent="0.25">
      <c r="C202">
        <v>41653</v>
      </c>
      <c r="D202">
        <v>2922</v>
      </c>
      <c r="E202">
        <v>8.3168000000000006E-2</v>
      </c>
      <c r="H202" s="1">
        <f t="shared" si="67"/>
        <v>41840</v>
      </c>
      <c r="I202">
        <f t="shared" si="71"/>
        <v>41840</v>
      </c>
      <c r="J202" t="e">
        <f t="shared" si="72"/>
        <v>#N/A</v>
      </c>
      <c r="K202" t="e">
        <f t="shared" ca="1" si="73"/>
        <v>#N/A</v>
      </c>
      <c r="L202" t="e">
        <f t="shared" ca="1" si="73"/>
        <v>#N/A</v>
      </c>
      <c r="M202" t="e">
        <f t="shared" ca="1" si="73"/>
        <v>#N/A</v>
      </c>
      <c r="N202" t="e">
        <f t="shared" ca="1" si="73"/>
        <v>#N/A</v>
      </c>
      <c r="O202" t="e">
        <f t="shared" ca="1" si="73"/>
        <v>#N/A</v>
      </c>
      <c r="P202" t="e">
        <f t="shared" ca="1" si="73"/>
        <v>#N/A</v>
      </c>
      <c r="Q202" t="e">
        <f t="shared" ca="1" si="73"/>
        <v>#N/A</v>
      </c>
      <c r="R202" t="e">
        <f t="shared" ca="1" si="73"/>
        <v>#N/A</v>
      </c>
      <c r="S202" t="e">
        <f t="shared" ca="1" si="73"/>
        <v>#N/A</v>
      </c>
      <c r="T202" t="e">
        <f t="shared" ca="1" si="73"/>
        <v>#N/A</v>
      </c>
      <c r="U202" t="e">
        <f t="shared" ca="1" si="73"/>
        <v>#N/A</v>
      </c>
      <c r="V202" t="e">
        <f t="shared" ca="1" si="73"/>
        <v>#N/A</v>
      </c>
      <c r="W202" t="e">
        <f t="shared" ca="1" si="73"/>
        <v>#N/A</v>
      </c>
      <c r="X202" t="e">
        <f t="shared" ca="1" si="73"/>
        <v>#N/A</v>
      </c>
      <c r="Y202" t="e">
        <f t="shared" ca="1" si="73"/>
        <v>#N/A</v>
      </c>
      <c r="Z202" t="e">
        <f t="shared" ca="1" si="68"/>
        <v>#N/A</v>
      </c>
      <c r="AA202" t="e">
        <f t="shared" ca="1" si="68"/>
        <v>#N/A</v>
      </c>
      <c r="AB202" t="e">
        <f t="shared" ca="1" si="68"/>
        <v>#N/A</v>
      </c>
      <c r="AC202" t="e">
        <f t="shared" ca="1" si="68"/>
        <v>#N/A</v>
      </c>
      <c r="AD202" t="e">
        <f t="shared" ca="1" si="68"/>
        <v>#N/A</v>
      </c>
      <c r="AE202" t="e">
        <f t="shared" ca="1" si="68"/>
        <v>#N/A</v>
      </c>
      <c r="AF202" t="e">
        <f t="shared" ca="1" si="68"/>
        <v>#N/A</v>
      </c>
      <c r="AG202" t="e">
        <f t="shared" ca="1" si="68"/>
        <v>#N/A</v>
      </c>
      <c r="AH202" t="e">
        <f t="shared" ca="1" si="68"/>
        <v>#N/A</v>
      </c>
      <c r="AJ202" s="1">
        <f t="shared" si="69"/>
        <v>0</v>
      </c>
      <c r="AM202" t="e">
        <f t="shared" ca="1" si="74"/>
        <v>#N/A</v>
      </c>
      <c r="AN202" t="e">
        <f t="shared" ca="1" si="74"/>
        <v>#N/A</v>
      </c>
      <c r="AO202" t="e">
        <f t="shared" ca="1" si="74"/>
        <v>#N/A</v>
      </c>
      <c r="AP202" t="e">
        <f t="shared" ca="1" si="74"/>
        <v>#N/A</v>
      </c>
      <c r="AQ202" t="e">
        <f t="shared" ca="1" si="74"/>
        <v>#N/A</v>
      </c>
      <c r="AR202" t="e">
        <f t="shared" ca="1" si="74"/>
        <v>#N/A</v>
      </c>
      <c r="AS202" t="e">
        <f t="shared" ca="1" si="74"/>
        <v>#N/A</v>
      </c>
      <c r="AT202" t="e">
        <f t="shared" ca="1" si="74"/>
        <v>#N/A</v>
      </c>
      <c r="AU202" t="e">
        <f t="shared" ca="1" si="74"/>
        <v>#N/A</v>
      </c>
      <c r="AV202" t="e">
        <f t="shared" ca="1" si="74"/>
        <v>#N/A</v>
      </c>
      <c r="AW202" t="e">
        <f t="shared" ca="1" si="74"/>
        <v>#N/A</v>
      </c>
      <c r="AX202" t="e">
        <f t="shared" ca="1" si="74"/>
        <v>#N/A</v>
      </c>
      <c r="AY202" t="e">
        <f t="shared" ca="1" si="74"/>
        <v>#N/A</v>
      </c>
      <c r="AZ202" t="e">
        <f t="shared" ca="1" si="74"/>
        <v>#N/A</v>
      </c>
      <c r="BA202" t="e">
        <f t="shared" ca="1" si="74"/>
        <v>#N/A</v>
      </c>
      <c r="BB202" t="e">
        <f t="shared" ca="1" si="70"/>
        <v>#N/A</v>
      </c>
      <c r="BC202" t="e">
        <f t="shared" ca="1" si="70"/>
        <v>#N/A</v>
      </c>
      <c r="BD202" t="e">
        <f t="shared" ca="1" si="70"/>
        <v>#N/A</v>
      </c>
      <c r="BE202" t="e">
        <f t="shared" ca="1" si="70"/>
        <v>#N/A</v>
      </c>
      <c r="BF202" t="e">
        <f t="shared" ca="1" si="70"/>
        <v>#N/A</v>
      </c>
      <c r="BG202" t="e">
        <f t="shared" ca="1" si="70"/>
        <v>#N/A</v>
      </c>
      <c r="BH202" t="e">
        <f t="shared" ca="1" si="70"/>
        <v>#N/A</v>
      </c>
      <c r="BI202" t="e">
        <f t="shared" ca="1" si="70"/>
        <v>#N/A</v>
      </c>
      <c r="BJ202" t="e">
        <f t="shared" ca="1" si="70"/>
        <v>#N/A</v>
      </c>
      <c r="BK202" s="1">
        <f t="shared" si="75"/>
        <v>41840</v>
      </c>
      <c r="BL202" t="e">
        <f t="array" aca="1" ref="BL202:CH202" ca="1">_xll.QSA.InterpLinear(AM202:BJ202,K202:AH202,$BL$2:$CH$2)</f>
        <v>#VALUE!</v>
      </c>
      <c r="BM202" t="e">
        <f ca="1"/>
        <v>#VALUE!</v>
      </c>
      <c r="BN202" t="e">
        <f ca="1"/>
        <v>#VALUE!</v>
      </c>
      <c r="BO202" t="e">
        <f ca="1"/>
        <v>#VALUE!</v>
      </c>
      <c r="BP202" t="e">
        <f ca="1"/>
        <v>#VALUE!</v>
      </c>
      <c r="BQ202" t="e">
        <f ca="1"/>
        <v>#VALUE!</v>
      </c>
      <c r="BR202" t="e">
        <f ca="1"/>
        <v>#VALUE!</v>
      </c>
      <c r="BS202" t="e">
        <f ca="1"/>
        <v>#VALUE!</v>
      </c>
      <c r="BT202" t="e">
        <f ca="1"/>
        <v>#VALUE!</v>
      </c>
      <c r="BU202" t="e">
        <f ca="1"/>
        <v>#VALUE!</v>
      </c>
      <c r="BV202" t="e">
        <f ca="1"/>
        <v>#VALUE!</v>
      </c>
      <c r="BW202" t="e">
        <f ca="1"/>
        <v>#VALUE!</v>
      </c>
      <c r="BX202" t="e">
        <f ca="1"/>
        <v>#VALUE!</v>
      </c>
      <c r="BY202" t="e">
        <f ca="1"/>
        <v>#VALUE!</v>
      </c>
      <c r="BZ202" t="e">
        <f ca="1"/>
        <v>#VALUE!</v>
      </c>
      <c r="CA202" t="e">
        <f ca="1"/>
        <v>#VALUE!</v>
      </c>
      <c r="CB202" t="e">
        <f ca="1"/>
        <v>#VALUE!</v>
      </c>
      <c r="CC202" t="e">
        <f ca="1"/>
        <v>#VALUE!</v>
      </c>
      <c r="CD202" t="e">
        <f ca="1"/>
        <v>#VALUE!</v>
      </c>
      <c r="CE202" t="e">
        <f ca="1"/>
        <v>#VALUE!</v>
      </c>
      <c r="CF202" t="e">
        <f ca="1"/>
        <v>#VALUE!</v>
      </c>
      <c r="CG202" t="e">
        <f ca="1"/>
        <v>#VALUE!</v>
      </c>
      <c r="CH202" t="e">
        <f ca="1"/>
        <v>#VALUE!</v>
      </c>
    </row>
    <row r="203" spans="3:86" x14ac:dyDescent="0.25">
      <c r="C203">
        <v>41653</v>
      </c>
      <c r="D203">
        <v>3289</v>
      </c>
      <c r="E203">
        <v>8.4686999999999998E-2</v>
      </c>
      <c r="H203" s="1">
        <f t="shared" si="67"/>
        <v>41841</v>
      </c>
      <c r="I203">
        <f t="shared" si="71"/>
        <v>41841</v>
      </c>
      <c r="J203">
        <f t="shared" si="72"/>
        <v>3236</v>
      </c>
      <c r="K203">
        <f t="shared" ca="1" si="73"/>
        <v>6.0019999999999997E-2</v>
      </c>
      <c r="L203">
        <f t="shared" ca="1" si="73"/>
        <v>6.0994E-2</v>
      </c>
      <c r="M203">
        <f t="shared" ca="1" si="73"/>
        <v>6.2017999999999997E-2</v>
      </c>
      <c r="N203">
        <f t="shared" ca="1" si="73"/>
        <v>6.3246999999999998E-2</v>
      </c>
      <c r="O203">
        <f t="shared" ca="1" si="73"/>
        <v>6.4338999999999993E-2</v>
      </c>
      <c r="P203">
        <f t="shared" ca="1" si="73"/>
        <v>6.5353999999999995E-2</v>
      </c>
      <c r="Q203">
        <f t="shared" ca="1" si="73"/>
        <v>6.6289000000000001E-2</v>
      </c>
      <c r="R203">
        <f t="shared" ca="1" si="73"/>
        <v>6.7155000000000006E-2</v>
      </c>
      <c r="S203">
        <f t="shared" ca="1" si="73"/>
        <v>7.0052000000000003E-2</v>
      </c>
      <c r="T203">
        <f t="shared" ca="1" si="73"/>
        <v>7.2328000000000003E-2</v>
      </c>
      <c r="U203">
        <f t="shared" ca="1" si="73"/>
        <v>7.4379000000000001E-2</v>
      </c>
      <c r="V203">
        <f t="shared" ca="1" si="73"/>
        <v>7.6449000000000003E-2</v>
      </c>
      <c r="W203">
        <f t="shared" ca="1" si="73"/>
        <v>7.7949000000000004E-2</v>
      </c>
      <c r="X203">
        <f t="shared" ca="1" si="73"/>
        <v>7.9313999999999996E-2</v>
      </c>
      <c r="Y203">
        <f t="shared" ca="1" si="73"/>
        <v>8.0458000000000002E-2</v>
      </c>
      <c r="Z203">
        <f t="shared" ca="1" si="68"/>
        <v>8.1666000000000002E-2</v>
      </c>
      <c r="AA203">
        <f t="shared" ca="1" si="68"/>
        <v>8.3794999999999994E-2</v>
      </c>
      <c r="AB203">
        <f t="shared" ca="1" si="68"/>
        <v>8.6448999999999998E-2</v>
      </c>
      <c r="AC203">
        <f t="shared" ca="1" si="68"/>
        <v>8.6694999999999994E-2</v>
      </c>
      <c r="AD203">
        <f t="shared" ca="1" si="68"/>
        <v>8.4579000000000001E-2</v>
      </c>
      <c r="AE203">
        <f t="shared" ca="1" si="68"/>
        <v>8.0726000000000006E-2</v>
      </c>
      <c r="AF203">
        <f t="shared" ca="1" si="68"/>
        <v>8.1034999999999996E-2</v>
      </c>
      <c r="AG203">
        <f t="shared" ca="1" si="68"/>
        <v>8.1216999999999998E-2</v>
      </c>
      <c r="AH203">
        <f t="shared" ca="1" si="68"/>
        <v>6.0019999999999997E-2</v>
      </c>
      <c r="AJ203" s="1">
        <f t="shared" si="69"/>
        <v>0</v>
      </c>
      <c r="AM203">
        <f t="shared" ca="1" si="74"/>
        <v>92</v>
      </c>
      <c r="AN203">
        <f t="shared" ca="1" si="74"/>
        <v>184</v>
      </c>
      <c r="AO203">
        <f t="shared" ca="1" si="74"/>
        <v>274</v>
      </c>
      <c r="AP203">
        <f t="shared" ca="1" si="74"/>
        <v>365</v>
      </c>
      <c r="AQ203">
        <f t="shared" ca="1" si="74"/>
        <v>457</v>
      </c>
      <c r="AR203">
        <f t="shared" ca="1" si="74"/>
        <v>549</v>
      </c>
      <c r="AS203">
        <f t="shared" ca="1" si="74"/>
        <v>640</v>
      </c>
      <c r="AT203">
        <f t="shared" ca="1" si="74"/>
        <v>731</v>
      </c>
      <c r="AU203">
        <f t="shared" ca="1" si="74"/>
        <v>1096</v>
      </c>
      <c r="AV203">
        <f t="shared" ca="1" si="74"/>
        <v>1463</v>
      </c>
      <c r="AW203">
        <f t="shared" ca="1" si="74"/>
        <v>1827</v>
      </c>
      <c r="AX203">
        <f t="shared" ca="1" si="74"/>
        <v>2192</v>
      </c>
      <c r="AY203">
        <f t="shared" ca="1" si="74"/>
        <v>2557</v>
      </c>
      <c r="AZ203">
        <f t="shared" ca="1" si="74"/>
        <v>2922</v>
      </c>
      <c r="BA203">
        <f t="shared" ca="1" si="74"/>
        <v>3287</v>
      </c>
      <c r="BB203">
        <f t="shared" ca="1" si="70"/>
        <v>3654</v>
      </c>
      <c r="BC203">
        <f t="shared" ca="1" si="70"/>
        <v>4383</v>
      </c>
      <c r="BD203">
        <f t="shared" ca="1" si="70"/>
        <v>5481</v>
      </c>
      <c r="BE203">
        <f t="shared" ca="1" si="70"/>
        <v>7305</v>
      </c>
      <c r="BF203">
        <f t="shared" ca="1" si="70"/>
        <v>9131</v>
      </c>
      <c r="BG203">
        <f t="shared" ca="1" si="70"/>
        <v>10958</v>
      </c>
      <c r="BH203">
        <f t="shared" ca="1" si="70"/>
        <v>14610</v>
      </c>
      <c r="BI203">
        <f t="shared" ca="1" si="70"/>
        <v>18263</v>
      </c>
      <c r="BJ203">
        <f t="shared" ca="1" si="70"/>
        <v>92</v>
      </c>
      <c r="BK203" s="1">
        <f t="shared" si="75"/>
        <v>41841</v>
      </c>
      <c r="BL203">
        <f t="array" aca="1" ref="BL203:CH203" ca="1">_xll.QSA.InterpLinear(AM203:BJ203,K203:AH203,$BL$2:$CH$2)</f>
        <v>5.9998826086956517E-2</v>
      </c>
      <c r="BM203">
        <f ca="1"/>
        <v>6.0962239130434782E-2</v>
      </c>
      <c r="BN203">
        <f ca="1"/>
        <v>6.2006622222222217E-2</v>
      </c>
      <c r="BO203">
        <f ca="1"/>
        <v>6.3246999999999998E-2</v>
      </c>
      <c r="BP203">
        <f ca="1"/>
        <v>6.4315260869565211E-2</v>
      </c>
      <c r="BQ203">
        <f ca="1"/>
        <v>6.5320902173913037E-2</v>
      </c>
      <c r="BR203">
        <f ca="1"/>
        <v>6.6268450549450547E-2</v>
      </c>
      <c r="BS203">
        <f ca="1"/>
        <v>6.716293698630138E-2</v>
      </c>
      <c r="BT203">
        <f ca="1"/>
        <v>7.0052000000000003E-2</v>
      </c>
      <c r="BU203">
        <f ca="1"/>
        <v>7.2315596730245235E-2</v>
      </c>
      <c r="BV203">
        <f ca="1"/>
        <v>7.4373365384615392E-2</v>
      </c>
      <c r="BW203">
        <f ca="1"/>
        <v>7.6443328767123286E-2</v>
      </c>
      <c r="BX203">
        <f ca="1"/>
        <v>7.7956479452054805E-2</v>
      </c>
      <c r="BY203">
        <f ca="1"/>
        <v>7.9317134246575341E-2</v>
      </c>
      <c r="BZ203">
        <f ca="1"/>
        <v>8.0461291553133515E-2</v>
      </c>
      <c r="CA203">
        <f ca="1"/>
        <v>8.1659416893732975E-2</v>
      </c>
      <c r="CB203">
        <f ca="1"/>
        <v>8.3794999999999994E-2</v>
      </c>
      <c r="CC203">
        <f ca="1"/>
        <v>8.6444165755919858E-2</v>
      </c>
      <c r="CD203">
        <f ca="1"/>
        <v>8.6694999999999994E-2</v>
      </c>
      <c r="CE203">
        <f ca="1"/>
        <v>8.4576891078270391E-2</v>
      </c>
      <c r="CF203">
        <f ca="1"/>
        <v>8.0726084611171964E-2</v>
      </c>
      <c r="CG203">
        <f ca="1"/>
        <v>8.1034999999999996E-2</v>
      </c>
      <c r="CH203">
        <f ca="1"/>
        <v>8.121695017793594E-2</v>
      </c>
    </row>
    <row r="204" spans="3:86" x14ac:dyDescent="0.25">
      <c r="C204">
        <v>41653</v>
      </c>
      <c r="D204">
        <v>3653</v>
      </c>
      <c r="E204">
        <v>8.6317000000000005E-2</v>
      </c>
      <c r="H204" s="1">
        <f t="shared" si="67"/>
        <v>41842</v>
      </c>
      <c r="I204">
        <f t="shared" si="71"/>
        <v>41842</v>
      </c>
      <c r="J204">
        <f t="shared" si="72"/>
        <v>3259</v>
      </c>
      <c r="K204">
        <f t="shared" ca="1" si="73"/>
        <v>6.0019999999999997E-2</v>
      </c>
      <c r="L204">
        <f t="shared" ca="1" si="73"/>
        <v>6.0994E-2</v>
      </c>
      <c r="M204">
        <f t="shared" ca="1" si="73"/>
        <v>6.2085000000000001E-2</v>
      </c>
      <c r="N204">
        <f t="shared" ca="1" si="73"/>
        <v>6.3323000000000004E-2</v>
      </c>
      <c r="O204">
        <f t="shared" ca="1" si="73"/>
        <v>6.4439999999999997E-2</v>
      </c>
      <c r="P204">
        <f t="shared" ca="1" si="73"/>
        <v>6.5489000000000006E-2</v>
      </c>
      <c r="Q204">
        <f t="shared" ca="1" si="73"/>
        <v>6.6447999999999993E-2</v>
      </c>
      <c r="R204">
        <f t="shared" ca="1" si="73"/>
        <v>6.7333000000000004E-2</v>
      </c>
      <c r="S204">
        <f t="shared" ca="1" si="73"/>
        <v>7.0336999999999997E-2</v>
      </c>
      <c r="T204">
        <f t="shared" ca="1" si="73"/>
        <v>7.2994000000000003E-2</v>
      </c>
      <c r="U204">
        <f t="shared" ca="1" si="73"/>
        <v>7.5158000000000003E-2</v>
      </c>
      <c r="V204">
        <f t="shared" ca="1" si="73"/>
        <v>7.7223E-2</v>
      </c>
      <c r="W204">
        <f t="shared" ca="1" si="73"/>
        <v>7.8718999999999997E-2</v>
      </c>
      <c r="X204">
        <f t="shared" ca="1" si="73"/>
        <v>8.0083000000000001E-2</v>
      </c>
      <c r="Y204">
        <f t="shared" ca="1" si="73"/>
        <v>8.1224000000000005E-2</v>
      </c>
      <c r="Z204">
        <f t="shared" ca="1" si="68"/>
        <v>8.2435999999999995E-2</v>
      </c>
      <c r="AA204">
        <f t="shared" ca="1" si="68"/>
        <v>8.4567000000000003E-2</v>
      </c>
      <c r="AB204">
        <f t="shared" ca="1" si="68"/>
        <v>8.7230000000000002E-2</v>
      </c>
      <c r="AC204">
        <f t="shared" ca="1" si="68"/>
        <v>8.7465000000000001E-2</v>
      </c>
      <c r="AD204">
        <f t="shared" ca="1" si="68"/>
        <v>8.5323999999999997E-2</v>
      </c>
      <c r="AE204">
        <f t="shared" ca="1" si="68"/>
        <v>8.1420000000000006E-2</v>
      </c>
      <c r="AF204">
        <f t="shared" ca="1" si="68"/>
        <v>8.1734000000000001E-2</v>
      </c>
      <c r="AG204">
        <f t="shared" ca="1" si="68"/>
        <v>8.1919000000000006E-2</v>
      </c>
      <c r="AH204">
        <f t="shared" ca="1" si="68"/>
        <v>6.0019999999999997E-2</v>
      </c>
      <c r="AJ204" s="1">
        <f t="shared" si="69"/>
        <v>0</v>
      </c>
      <c r="AM204">
        <f t="shared" ca="1" si="74"/>
        <v>92</v>
      </c>
      <c r="AN204">
        <f t="shared" ca="1" si="74"/>
        <v>184</v>
      </c>
      <c r="AO204">
        <f t="shared" ca="1" si="74"/>
        <v>274</v>
      </c>
      <c r="AP204">
        <f t="shared" ca="1" si="74"/>
        <v>365</v>
      </c>
      <c r="AQ204">
        <f t="shared" ca="1" si="74"/>
        <v>457</v>
      </c>
      <c r="AR204">
        <f t="shared" ca="1" si="74"/>
        <v>549</v>
      </c>
      <c r="AS204">
        <f t="shared" ca="1" si="74"/>
        <v>640</v>
      </c>
      <c r="AT204">
        <f t="shared" ca="1" si="74"/>
        <v>731</v>
      </c>
      <c r="AU204">
        <f t="shared" ca="1" si="74"/>
        <v>1098</v>
      </c>
      <c r="AV204">
        <f t="shared" ca="1" si="74"/>
        <v>1462</v>
      </c>
      <c r="AW204">
        <f t="shared" ca="1" si="74"/>
        <v>1826</v>
      </c>
      <c r="AX204">
        <f t="shared" ca="1" si="74"/>
        <v>2192</v>
      </c>
      <c r="AY204">
        <f t="shared" ca="1" si="74"/>
        <v>2557</v>
      </c>
      <c r="AZ204">
        <f t="shared" ca="1" si="74"/>
        <v>2922</v>
      </c>
      <c r="BA204">
        <f t="shared" ca="1" si="74"/>
        <v>3289</v>
      </c>
      <c r="BB204">
        <f t="shared" ca="1" si="70"/>
        <v>3653</v>
      </c>
      <c r="BC204">
        <f t="shared" ca="1" si="70"/>
        <v>4383</v>
      </c>
      <c r="BD204">
        <f t="shared" ca="1" si="70"/>
        <v>5480</v>
      </c>
      <c r="BE204">
        <f t="shared" ca="1" si="70"/>
        <v>7307</v>
      </c>
      <c r="BF204">
        <f t="shared" ca="1" si="70"/>
        <v>9131</v>
      </c>
      <c r="BG204">
        <f t="shared" ca="1" si="70"/>
        <v>10958</v>
      </c>
      <c r="BH204">
        <f t="shared" ca="1" si="70"/>
        <v>14610</v>
      </c>
      <c r="BI204">
        <f t="shared" ca="1" si="70"/>
        <v>18263</v>
      </c>
      <c r="BJ204">
        <f t="shared" ca="1" si="70"/>
        <v>92</v>
      </c>
      <c r="BK204" s="1">
        <f t="shared" si="75"/>
        <v>41842</v>
      </c>
      <c r="BL204">
        <f t="array" aca="1" ref="BL204:CH204" ca="1">_xll.QSA.InterpLinear(AM204:BJ204,K204:AH204,$BL$2:$CH$2)</f>
        <v>5.9998826086956517E-2</v>
      </c>
      <c r="BM204">
        <f ca="1"/>
        <v>6.0962239130434782E-2</v>
      </c>
      <c r="BN204">
        <f ca="1"/>
        <v>6.2072877777777778E-2</v>
      </c>
      <c r="BO204">
        <f ca="1"/>
        <v>6.3323000000000004E-2</v>
      </c>
      <c r="BP204">
        <f ca="1"/>
        <v>6.4415717391304347E-2</v>
      </c>
      <c r="BQ204">
        <f ca="1"/>
        <v>6.5454793478260873E-2</v>
      </c>
      <c r="BR204">
        <f ca="1"/>
        <v>6.6426923076923064E-2</v>
      </c>
      <c r="BS204">
        <f ca="1"/>
        <v>6.7341185286103541E-2</v>
      </c>
      <c r="BT204">
        <f ca="1"/>
        <v>7.0320629427792908E-2</v>
      </c>
      <c r="BU204">
        <f ca="1"/>
        <v>7.2986700549450556E-2</v>
      </c>
      <c r="BV204">
        <f ca="1"/>
        <v>7.5158000000000003E-2</v>
      </c>
      <c r="BW204">
        <f ca="1"/>
        <v>7.7217357923497265E-2</v>
      </c>
      <c r="BX204">
        <f ca="1"/>
        <v>7.872647397260274E-2</v>
      </c>
      <c r="BY204">
        <f ca="1"/>
        <v>8.0086108991825611E-2</v>
      </c>
      <c r="BZ204">
        <f ca="1"/>
        <v>8.1220891008174395E-2</v>
      </c>
      <c r="CA204">
        <f ca="1"/>
        <v>8.2432670329670318E-2</v>
      </c>
      <c r="CB204">
        <f ca="1"/>
        <v>8.4567000000000003E-2</v>
      </c>
      <c r="CC204">
        <f ca="1"/>
        <v>8.7227572470373743E-2</v>
      </c>
      <c r="CD204">
        <f ca="1"/>
        <v>8.7464742747673782E-2</v>
      </c>
      <c r="CE204">
        <f ca="1"/>
        <v>8.5321863163656267E-2</v>
      </c>
      <c r="CF204">
        <f ca="1"/>
        <v>8.1420085980284787E-2</v>
      </c>
      <c r="CG204">
        <f ca="1"/>
        <v>8.1734000000000001E-2</v>
      </c>
      <c r="CH204">
        <f ca="1"/>
        <v>8.1918949356693138E-2</v>
      </c>
    </row>
    <row r="205" spans="3:86" x14ac:dyDescent="0.25">
      <c r="C205">
        <v>41653</v>
      </c>
      <c r="D205">
        <v>4383</v>
      </c>
      <c r="E205">
        <v>8.9561000000000002E-2</v>
      </c>
      <c r="H205" s="1">
        <f t="shared" si="67"/>
        <v>41843</v>
      </c>
      <c r="I205">
        <f t="shared" si="71"/>
        <v>41843</v>
      </c>
      <c r="J205">
        <f t="shared" si="72"/>
        <v>3282</v>
      </c>
      <c r="K205">
        <f t="shared" ca="1" si="73"/>
        <v>6.0019999999999997E-2</v>
      </c>
      <c r="L205">
        <f t="shared" ca="1" si="73"/>
        <v>6.0893000000000003E-2</v>
      </c>
      <c r="M205">
        <f t="shared" ca="1" si="73"/>
        <v>6.1983000000000003E-2</v>
      </c>
      <c r="N205">
        <f t="shared" ca="1" si="73"/>
        <v>6.3069E-2</v>
      </c>
      <c r="O205">
        <f t="shared" ca="1" si="73"/>
        <v>6.4115000000000005E-2</v>
      </c>
      <c r="P205">
        <f t="shared" ca="1" si="73"/>
        <v>6.5098000000000003E-2</v>
      </c>
      <c r="Q205">
        <f t="shared" ca="1" si="73"/>
        <v>6.5978999999999996E-2</v>
      </c>
      <c r="R205">
        <f t="shared" ca="1" si="73"/>
        <v>6.6819000000000003E-2</v>
      </c>
      <c r="S205">
        <f t="shared" ca="1" si="73"/>
        <v>6.9939000000000001E-2</v>
      </c>
      <c r="T205">
        <f t="shared" ca="1" si="73"/>
        <v>7.2470000000000007E-2</v>
      </c>
      <c r="U205">
        <f t="shared" ca="1" si="73"/>
        <v>7.4633000000000005E-2</v>
      </c>
      <c r="V205">
        <f t="shared" ca="1" si="73"/>
        <v>7.6696E-2</v>
      </c>
      <c r="W205">
        <f t="shared" ca="1" si="73"/>
        <v>7.8324000000000005E-2</v>
      </c>
      <c r="X205">
        <f t="shared" ca="1" si="73"/>
        <v>7.9682000000000003E-2</v>
      </c>
      <c r="Y205">
        <f t="shared" ca="1" si="73"/>
        <v>8.0823999999999993E-2</v>
      </c>
      <c r="Z205">
        <f t="shared" ca="1" si="68"/>
        <v>8.2031000000000007E-2</v>
      </c>
      <c r="AA205">
        <f t="shared" ca="1" si="68"/>
        <v>8.4154999999999994E-2</v>
      </c>
      <c r="AB205">
        <f t="shared" ca="1" si="68"/>
        <v>8.6809999999999998E-2</v>
      </c>
      <c r="AC205">
        <f t="shared" ca="1" si="68"/>
        <v>8.7043999999999996E-2</v>
      </c>
      <c r="AD205">
        <f t="shared" ca="1" si="68"/>
        <v>8.4909999999999999E-2</v>
      </c>
      <c r="AE205">
        <f t="shared" ca="1" si="68"/>
        <v>8.1031000000000006E-2</v>
      </c>
      <c r="AF205">
        <f t="shared" ca="1" si="68"/>
        <v>8.1342999999999999E-2</v>
      </c>
      <c r="AG205">
        <f t="shared" ca="1" si="68"/>
        <v>8.1523999999999999E-2</v>
      </c>
      <c r="AH205">
        <f t="shared" ca="1" si="68"/>
        <v>6.0019999999999997E-2</v>
      </c>
      <c r="AJ205" s="1">
        <f t="shared" si="69"/>
        <v>0</v>
      </c>
      <c r="AM205">
        <f t="shared" ca="1" si="74"/>
        <v>92</v>
      </c>
      <c r="AN205">
        <f t="shared" ca="1" si="74"/>
        <v>184</v>
      </c>
      <c r="AO205">
        <f t="shared" ca="1" si="74"/>
        <v>274</v>
      </c>
      <c r="AP205">
        <f t="shared" ca="1" si="74"/>
        <v>365</v>
      </c>
      <c r="AQ205">
        <f t="shared" ca="1" si="74"/>
        <v>457</v>
      </c>
      <c r="AR205">
        <f t="shared" ca="1" si="74"/>
        <v>551</v>
      </c>
      <c r="AS205">
        <f t="shared" ca="1" si="74"/>
        <v>642</v>
      </c>
      <c r="AT205">
        <f t="shared" ca="1" si="74"/>
        <v>733</v>
      </c>
      <c r="AU205">
        <f t="shared" ca="1" si="74"/>
        <v>1097</v>
      </c>
      <c r="AV205">
        <f t="shared" ca="1" si="74"/>
        <v>1461</v>
      </c>
      <c r="AW205">
        <f t="shared" ca="1" si="74"/>
        <v>1826</v>
      </c>
      <c r="AX205">
        <f t="shared" ca="1" si="74"/>
        <v>2192</v>
      </c>
      <c r="AY205">
        <f t="shared" ca="1" si="74"/>
        <v>2557</v>
      </c>
      <c r="AZ205">
        <f t="shared" ca="1" si="74"/>
        <v>2924</v>
      </c>
      <c r="BA205">
        <f t="shared" ca="1" si="74"/>
        <v>3288</v>
      </c>
      <c r="BB205">
        <f t="shared" ca="1" si="70"/>
        <v>3653</v>
      </c>
      <c r="BC205">
        <f t="shared" ca="1" si="70"/>
        <v>4383</v>
      </c>
      <c r="BD205">
        <f t="shared" ca="1" si="70"/>
        <v>5479</v>
      </c>
      <c r="BE205">
        <f t="shared" ca="1" si="70"/>
        <v>7306</v>
      </c>
      <c r="BF205">
        <f t="shared" ca="1" si="70"/>
        <v>9133</v>
      </c>
      <c r="BG205">
        <f t="shared" ca="1" si="70"/>
        <v>10960</v>
      </c>
      <c r="BH205">
        <f t="shared" ca="1" si="70"/>
        <v>14610</v>
      </c>
      <c r="BI205">
        <f t="shared" ca="1" si="70"/>
        <v>18263</v>
      </c>
      <c r="BJ205">
        <f t="shared" ca="1" si="70"/>
        <v>92</v>
      </c>
      <c r="BK205" s="1">
        <f t="shared" si="75"/>
        <v>41843</v>
      </c>
      <c r="BL205">
        <f t="array" aca="1" ref="BL205:CH205" ca="1">_xll.QSA.InterpLinear(AM205:BJ205,K205:AH205,$BL$2:$CH$2)</f>
        <v>6.0001021739130432E-2</v>
      </c>
      <c r="BM205">
        <f ca="1"/>
        <v>6.0864532608695655E-2</v>
      </c>
      <c r="BN205">
        <f ca="1"/>
        <v>6.1970888888888895E-2</v>
      </c>
      <c r="BO205">
        <f ca="1"/>
        <v>6.3069E-2</v>
      </c>
      <c r="BP205">
        <f ca="1"/>
        <v>6.4092260869565224E-2</v>
      </c>
      <c r="BQ205">
        <f ca="1"/>
        <v>6.5045712765957456E-2</v>
      </c>
      <c r="BR205">
        <f ca="1"/>
        <v>6.5940274725274722E-2</v>
      </c>
      <c r="BS205">
        <f ca="1"/>
        <v>6.6809769230769228E-2</v>
      </c>
      <c r="BT205">
        <f ca="1"/>
        <v>6.9930428571428574E-2</v>
      </c>
      <c r="BU205">
        <f ca="1"/>
        <v>7.2470000000000007E-2</v>
      </c>
      <c r="BV205">
        <f ca="1"/>
        <v>7.4633000000000005E-2</v>
      </c>
      <c r="BW205">
        <f ca="1"/>
        <v>7.6690363387978147E-2</v>
      </c>
      <c r="BX205">
        <f ca="1"/>
        <v>7.8331400544959129E-2</v>
      </c>
      <c r="BY205">
        <f ca="1"/>
        <v>7.9678299727520441E-2</v>
      </c>
      <c r="BZ205">
        <f ca="1"/>
        <v>8.0823999999999993E-2</v>
      </c>
      <c r="CA205">
        <f ca="1"/>
        <v>8.2027693150684935E-2</v>
      </c>
      <c r="CB205">
        <f ca="1"/>
        <v>8.4154999999999994E-2</v>
      </c>
      <c r="CC205">
        <f ca="1"/>
        <v>8.6809999999999998E-2</v>
      </c>
      <c r="CD205">
        <f ca="1"/>
        <v>8.7043871921182264E-2</v>
      </c>
      <c r="CE205">
        <f ca="1"/>
        <v>8.4911168035030099E-2</v>
      </c>
      <c r="CF205">
        <f ca="1"/>
        <v>8.1033123152709371E-2</v>
      </c>
      <c r="CG205">
        <f ca="1"/>
        <v>8.1342999999999999E-2</v>
      </c>
      <c r="CH205">
        <f ca="1"/>
        <v>8.1523950451683549E-2</v>
      </c>
    </row>
    <row r="206" spans="3:86" x14ac:dyDescent="0.25">
      <c r="C206">
        <v>41653</v>
      </c>
      <c r="D206">
        <v>5480</v>
      </c>
      <c r="E206">
        <v>9.3924999999999995E-2</v>
      </c>
      <c r="H206" s="1">
        <f t="shared" si="67"/>
        <v>41844</v>
      </c>
      <c r="I206">
        <f t="shared" si="71"/>
        <v>41844</v>
      </c>
      <c r="J206">
        <f t="shared" si="72"/>
        <v>3305</v>
      </c>
      <c r="K206">
        <f t="shared" ca="1" si="73"/>
        <v>6.0019999999999997E-2</v>
      </c>
      <c r="L206">
        <f t="shared" ca="1" si="73"/>
        <v>6.0845999999999997E-2</v>
      </c>
      <c r="M206">
        <f t="shared" ca="1" si="73"/>
        <v>6.1816000000000003E-2</v>
      </c>
      <c r="N206">
        <f t="shared" ca="1" si="73"/>
        <v>6.1850000000000002E-2</v>
      </c>
      <c r="O206">
        <f t="shared" ca="1" si="73"/>
        <v>6.2842999999999996E-2</v>
      </c>
      <c r="P206">
        <f t="shared" ca="1" si="73"/>
        <v>6.3929E-2</v>
      </c>
      <c r="Q206">
        <f t="shared" ca="1" si="73"/>
        <v>6.4931000000000003E-2</v>
      </c>
      <c r="R206">
        <f t="shared" ca="1" si="73"/>
        <v>6.4940999999999999E-2</v>
      </c>
      <c r="S206">
        <f t="shared" ca="1" si="73"/>
        <v>6.5851999999999994E-2</v>
      </c>
      <c r="T206">
        <f t="shared" ca="1" si="73"/>
        <v>6.6721000000000003E-2</v>
      </c>
      <c r="U206">
        <f t="shared" ca="1" si="73"/>
        <v>6.9848999999999994E-2</v>
      </c>
      <c r="V206">
        <f t="shared" ca="1" si="73"/>
        <v>7.2482000000000005E-2</v>
      </c>
      <c r="W206">
        <f t="shared" ca="1" si="73"/>
        <v>7.4643000000000001E-2</v>
      </c>
      <c r="X206">
        <f t="shared" ca="1" si="73"/>
        <v>7.6704999999999995E-2</v>
      </c>
      <c r="Y206">
        <f t="shared" ca="1" si="73"/>
        <v>7.8594999999999998E-2</v>
      </c>
      <c r="Z206">
        <f t="shared" ca="1" si="68"/>
        <v>7.9950999999999994E-2</v>
      </c>
      <c r="AA206">
        <f t="shared" ca="1" si="68"/>
        <v>8.1087999999999993E-2</v>
      </c>
      <c r="AB206">
        <f t="shared" ca="1" si="68"/>
        <v>8.2290000000000002E-2</v>
      </c>
      <c r="AC206">
        <f t="shared" ca="1" si="68"/>
        <v>8.4411E-2</v>
      </c>
      <c r="AD206">
        <f t="shared" ca="1" si="68"/>
        <v>8.7063000000000001E-2</v>
      </c>
      <c r="AE206">
        <f t="shared" ca="1" si="68"/>
        <v>8.7288000000000004E-2</v>
      </c>
      <c r="AF206">
        <f t="shared" ca="1" si="68"/>
        <v>8.5140999999999994E-2</v>
      </c>
      <c r="AG206">
        <f t="shared" ca="1" si="68"/>
        <v>8.1243999999999997E-2</v>
      </c>
      <c r="AH206">
        <f t="shared" ca="1" si="68"/>
        <v>8.1551999999999999E-2</v>
      </c>
      <c r="AJ206" s="1">
        <f t="shared" si="69"/>
        <v>0</v>
      </c>
      <c r="AM206">
        <f t="shared" ca="1" si="74"/>
        <v>92</v>
      </c>
      <c r="AN206">
        <f t="shared" ca="1" si="74"/>
        <v>186</v>
      </c>
      <c r="AO206">
        <f t="shared" ca="1" si="74"/>
        <v>274</v>
      </c>
      <c r="AP206">
        <f t="shared" ca="1" si="74"/>
        <v>277</v>
      </c>
      <c r="AQ206">
        <f t="shared" ca="1" si="74"/>
        <v>365</v>
      </c>
      <c r="AR206">
        <f t="shared" ca="1" si="74"/>
        <v>459</v>
      </c>
      <c r="AS206">
        <f t="shared" ca="1" si="74"/>
        <v>550</v>
      </c>
      <c r="AT206">
        <f t="shared" ca="1" si="74"/>
        <v>551</v>
      </c>
      <c r="AU206">
        <f t="shared" ca="1" si="74"/>
        <v>641</v>
      </c>
      <c r="AV206">
        <f t="shared" ca="1" si="74"/>
        <v>732</v>
      </c>
      <c r="AW206">
        <f t="shared" ca="1" si="74"/>
        <v>1096</v>
      </c>
      <c r="AX206">
        <f t="shared" ca="1" si="74"/>
        <v>1461</v>
      </c>
      <c r="AY206">
        <f t="shared" ca="1" si="74"/>
        <v>1826</v>
      </c>
      <c r="AZ206">
        <f t="shared" ca="1" si="74"/>
        <v>2192</v>
      </c>
      <c r="BA206">
        <f t="shared" ca="1" si="74"/>
        <v>2559</v>
      </c>
      <c r="BB206">
        <f t="shared" ca="1" si="70"/>
        <v>2923</v>
      </c>
      <c r="BC206">
        <f t="shared" ca="1" si="70"/>
        <v>3287</v>
      </c>
      <c r="BD206">
        <f t="shared" ca="1" si="70"/>
        <v>3653</v>
      </c>
      <c r="BE206">
        <f t="shared" ca="1" si="70"/>
        <v>4383</v>
      </c>
      <c r="BF206">
        <f t="shared" ca="1" si="70"/>
        <v>5479</v>
      </c>
      <c r="BG206">
        <f t="shared" ca="1" si="70"/>
        <v>7305</v>
      </c>
      <c r="BH206">
        <f t="shared" ca="1" si="70"/>
        <v>9132</v>
      </c>
      <c r="BI206">
        <f t="shared" ca="1" si="70"/>
        <v>10959</v>
      </c>
      <c r="BJ206">
        <f t="shared" ca="1" si="70"/>
        <v>14610</v>
      </c>
      <c r="BK206" s="1">
        <f t="shared" si="75"/>
        <v>41844</v>
      </c>
      <c r="BL206">
        <f t="array" aca="1" ref="BL206:CH206" ca="1">_xll.QSA.InterpLinear(AM206:BJ206,K206:AH206,$BL$2:$CH$2)</f>
        <v>6.0002425531914892E-2</v>
      </c>
      <c r="BM206">
        <f ca="1"/>
        <v>6.0802063829787228E-2</v>
      </c>
      <c r="BN206">
        <f ca="1"/>
        <v>6.1804977272727275E-2</v>
      </c>
      <c r="BO206">
        <f ca="1"/>
        <v>6.2842999999999996E-2</v>
      </c>
      <c r="BP206">
        <f ca="1"/>
        <v>6.388278723404256E-2</v>
      </c>
      <c r="BQ206">
        <f ca="1"/>
        <v>6.4886956043956043E-2</v>
      </c>
      <c r="BR206">
        <f ca="1"/>
        <v>6.5821633333333324E-2</v>
      </c>
      <c r="BS206">
        <f ca="1"/>
        <v>6.6721000000000003E-2</v>
      </c>
      <c r="BT206">
        <f ca="1"/>
        <v>6.9848999999999994E-2</v>
      </c>
      <c r="BU206">
        <f ca="1"/>
        <v>7.2482000000000005E-2</v>
      </c>
      <c r="BV206">
        <f ca="1"/>
        <v>7.4643000000000001E-2</v>
      </c>
      <c r="BW206">
        <f ca="1"/>
        <v>7.6699366120218576E-2</v>
      </c>
      <c r="BX206">
        <f ca="1"/>
        <v>7.8594999999999998E-2</v>
      </c>
      <c r="BY206">
        <f ca="1"/>
        <v>7.9950999999999994E-2</v>
      </c>
      <c r="BZ206">
        <f ca="1"/>
        <v>8.1091284153005455E-2</v>
      </c>
      <c r="CA206">
        <f ca="1"/>
        <v>8.228671584699454E-2</v>
      </c>
      <c r="CB206">
        <f ca="1"/>
        <v>8.4411E-2</v>
      </c>
      <c r="CC206">
        <f ca="1"/>
        <v>8.7063000000000001E-2</v>
      </c>
      <c r="CD206">
        <f ca="1"/>
        <v>8.7288000000000004E-2</v>
      </c>
      <c r="CE206">
        <f ca="1"/>
        <v>8.5140999999999994E-2</v>
      </c>
      <c r="CF206">
        <f ca="1"/>
        <v>8.1243999999999997E-2</v>
      </c>
      <c r="CG206">
        <f ca="1"/>
        <v>8.1551999999999999E-2</v>
      </c>
      <c r="CH206">
        <f ca="1"/>
        <v>8.1860084360449198E-2</v>
      </c>
    </row>
    <row r="207" spans="3:86" x14ac:dyDescent="0.25">
      <c r="C207">
        <v>41653</v>
      </c>
      <c r="D207">
        <v>7307</v>
      </c>
      <c r="E207">
        <v>9.5202999999999996E-2</v>
      </c>
      <c r="H207" s="1">
        <f t="shared" si="67"/>
        <v>41845</v>
      </c>
      <c r="I207">
        <f t="shared" si="71"/>
        <v>41845</v>
      </c>
      <c r="J207">
        <f t="shared" si="72"/>
        <v>3330</v>
      </c>
      <c r="K207">
        <f t="shared" ca="1" si="73"/>
        <v>6.0010000000000001E-2</v>
      </c>
      <c r="L207">
        <f t="shared" ca="1" si="73"/>
        <v>6.0767000000000002E-2</v>
      </c>
      <c r="M207">
        <f t="shared" ca="1" si="73"/>
        <v>6.0777999999999999E-2</v>
      </c>
      <c r="N207">
        <f t="shared" ca="1" si="73"/>
        <v>6.1867999999999999E-2</v>
      </c>
      <c r="O207">
        <f t="shared" ca="1" si="73"/>
        <v>6.2925999999999996E-2</v>
      </c>
      <c r="P207">
        <f t="shared" ca="1" si="73"/>
        <v>6.4004000000000005E-2</v>
      </c>
      <c r="Q207">
        <f t="shared" ca="1" si="73"/>
        <v>6.4016000000000003E-2</v>
      </c>
      <c r="R207">
        <f t="shared" ca="1" si="73"/>
        <v>6.5029000000000003E-2</v>
      </c>
      <c r="S207">
        <f t="shared" ca="1" si="73"/>
        <v>6.5040000000000001E-2</v>
      </c>
      <c r="T207">
        <f t="shared" ca="1" si="73"/>
        <v>6.5965999999999997E-2</v>
      </c>
      <c r="U207">
        <f t="shared" ca="1" si="73"/>
        <v>6.6848000000000005E-2</v>
      </c>
      <c r="V207">
        <f t="shared" ca="1" si="73"/>
        <v>7.0079000000000002E-2</v>
      </c>
      <c r="W207">
        <f t="shared" ca="1" si="73"/>
        <v>7.3152999999999996E-2</v>
      </c>
      <c r="X207">
        <f t="shared" ca="1" si="73"/>
        <v>7.5305999999999998E-2</v>
      </c>
      <c r="Y207">
        <f t="shared" ca="1" si="73"/>
        <v>7.7363000000000001E-2</v>
      </c>
      <c r="Z207">
        <f t="shared" ca="1" si="68"/>
        <v>7.9520999999999994E-2</v>
      </c>
      <c r="AA207">
        <f t="shared" ca="1" si="68"/>
        <v>8.0870999999999998E-2</v>
      </c>
      <c r="AB207">
        <f t="shared" ca="1" si="68"/>
        <v>8.2002000000000005E-2</v>
      </c>
      <c r="AC207">
        <f t="shared" ca="1" si="68"/>
        <v>8.3201999999999998E-2</v>
      </c>
      <c r="AD207">
        <f t="shared" ca="1" si="68"/>
        <v>8.5319999999999993E-2</v>
      </c>
      <c r="AE207">
        <f t="shared" ca="1" si="68"/>
        <v>8.7981000000000004E-2</v>
      </c>
      <c r="AF207">
        <f t="shared" ca="1" si="68"/>
        <v>8.8191000000000005E-2</v>
      </c>
      <c r="AG207">
        <f t="shared" ca="1" si="68"/>
        <v>8.6009000000000002E-2</v>
      </c>
      <c r="AH207">
        <f t="shared" ca="1" si="68"/>
        <v>8.2048999999999997E-2</v>
      </c>
      <c r="AJ207" s="1">
        <f t="shared" si="69"/>
        <v>0</v>
      </c>
      <c r="AM207">
        <f t="shared" ca="1" si="74"/>
        <v>94</v>
      </c>
      <c r="AN207">
        <f t="shared" ca="1" si="74"/>
        <v>185</v>
      </c>
      <c r="AO207">
        <f t="shared" ca="1" si="74"/>
        <v>186</v>
      </c>
      <c r="AP207">
        <f t="shared" ca="1" si="74"/>
        <v>276</v>
      </c>
      <c r="AQ207">
        <f t="shared" ca="1" si="74"/>
        <v>367</v>
      </c>
      <c r="AR207">
        <f t="shared" ca="1" si="74"/>
        <v>458</v>
      </c>
      <c r="AS207">
        <f t="shared" ca="1" si="74"/>
        <v>459</v>
      </c>
      <c r="AT207">
        <f t="shared" ca="1" si="74"/>
        <v>549</v>
      </c>
      <c r="AU207">
        <f t="shared" ca="1" si="74"/>
        <v>550</v>
      </c>
      <c r="AV207">
        <f t="shared" ca="1" si="74"/>
        <v>640</v>
      </c>
      <c r="AW207">
        <f t="shared" ca="1" si="74"/>
        <v>731</v>
      </c>
      <c r="AX207">
        <f t="shared" ca="1" si="74"/>
        <v>1096</v>
      </c>
      <c r="AY207">
        <f t="shared" ca="1" si="74"/>
        <v>1461</v>
      </c>
      <c r="AZ207">
        <f t="shared" ca="1" si="74"/>
        <v>1826</v>
      </c>
      <c r="BA207">
        <f t="shared" ca="1" si="74"/>
        <v>2194</v>
      </c>
      <c r="BB207">
        <f t="shared" ca="1" si="70"/>
        <v>2558</v>
      </c>
      <c r="BC207">
        <f t="shared" ca="1" si="70"/>
        <v>2922</v>
      </c>
      <c r="BD207">
        <f t="shared" ca="1" si="70"/>
        <v>3287</v>
      </c>
      <c r="BE207">
        <f t="shared" ca="1" si="70"/>
        <v>3653</v>
      </c>
      <c r="BF207">
        <f t="shared" ca="1" si="70"/>
        <v>4385</v>
      </c>
      <c r="BG207">
        <f t="shared" ca="1" si="70"/>
        <v>5479</v>
      </c>
      <c r="BH207">
        <f t="shared" ca="1" si="70"/>
        <v>7305</v>
      </c>
      <c r="BI207">
        <f t="shared" ca="1" si="70"/>
        <v>9131</v>
      </c>
      <c r="BJ207">
        <f t="shared" ca="1" si="70"/>
        <v>10958</v>
      </c>
      <c r="BK207" s="1">
        <f t="shared" si="75"/>
        <v>41845</v>
      </c>
      <c r="BL207">
        <f t="array" aca="1" ref="BL207:CH207" ca="1">_xll.QSA.InterpLinear(AM207:BJ207,K207:AH207,$BL$2:$CH$2)</f>
        <v>5.9976725274725279E-2</v>
      </c>
      <c r="BM207">
        <f ca="1"/>
        <v>6.073372527472528E-2</v>
      </c>
      <c r="BN207">
        <f ca="1"/>
        <v>6.1831666666666667E-2</v>
      </c>
      <c r="BO207">
        <f ca="1"/>
        <v>6.2902747252747249E-2</v>
      </c>
      <c r="BP207">
        <f ca="1"/>
        <v>6.3968461538461543E-2</v>
      </c>
      <c r="BQ207">
        <f ca="1"/>
        <v>6.4995233333333333E-2</v>
      </c>
      <c r="BR207">
        <f ca="1"/>
        <v>6.5945422222222216E-2</v>
      </c>
      <c r="BS207">
        <f ca="1"/>
        <v>6.6856852054794524E-2</v>
      </c>
      <c r="BT207">
        <f ca="1"/>
        <v>7.0079000000000002E-2</v>
      </c>
      <c r="BU207">
        <f ca="1"/>
        <v>7.3152999999999996E-2</v>
      </c>
      <c r="BV207">
        <f ca="1"/>
        <v>7.5305999999999998E-2</v>
      </c>
      <c r="BW207">
        <f ca="1"/>
        <v>7.7346230978260877E-2</v>
      </c>
      <c r="BX207">
        <f ca="1"/>
        <v>7.9524708791208792E-2</v>
      </c>
      <c r="BY207">
        <f ca="1"/>
        <v>8.087409863013699E-2</v>
      </c>
      <c r="BZ207">
        <f ca="1"/>
        <v>8.2005278688524599E-2</v>
      </c>
      <c r="CA207">
        <f ca="1"/>
        <v>8.3198721311475404E-2</v>
      </c>
      <c r="CB207">
        <f ca="1"/>
        <v>8.5314213114754095E-2</v>
      </c>
      <c r="CC207">
        <f ca="1"/>
        <v>8.7981000000000004E-2</v>
      </c>
      <c r="CD207">
        <f ca="1"/>
        <v>8.8191000000000005E-2</v>
      </c>
      <c r="CE207">
        <f ca="1"/>
        <v>8.6006832512315279E-2</v>
      </c>
      <c r="CF207">
        <f ca="1"/>
        <v>8.2046832512315274E-2</v>
      </c>
      <c r="CG207">
        <f ca="1"/>
        <v>7.4133334975369447E-2</v>
      </c>
      <c r="CH207">
        <f ca="1"/>
        <v>6.6217669950738897E-2</v>
      </c>
    </row>
    <row r="208" spans="3:86" x14ac:dyDescent="0.25">
      <c r="C208">
        <v>41653</v>
      </c>
      <c r="D208">
        <v>9131</v>
      </c>
      <c r="E208">
        <v>9.4322000000000003E-2</v>
      </c>
      <c r="H208" s="1">
        <f t="shared" si="67"/>
        <v>41846</v>
      </c>
      <c r="I208">
        <f t="shared" si="71"/>
        <v>41846</v>
      </c>
      <c r="J208" t="e">
        <f t="shared" si="72"/>
        <v>#N/A</v>
      </c>
      <c r="K208" t="e">
        <f t="shared" ca="1" si="73"/>
        <v>#N/A</v>
      </c>
      <c r="L208" t="e">
        <f t="shared" ca="1" si="73"/>
        <v>#N/A</v>
      </c>
      <c r="M208" t="e">
        <f t="shared" ca="1" si="73"/>
        <v>#N/A</v>
      </c>
      <c r="N208" t="e">
        <f t="shared" ca="1" si="73"/>
        <v>#N/A</v>
      </c>
      <c r="O208" t="e">
        <f t="shared" ca="1" si="73"/>
        <v>#N/A</v>
      </c>
      <c r="P208" t="e">
        <f t="shared" ca="1" si="73"/>
        <v>#N/A</v>
      </c>
      <c r="Q208" t="e">
        <f t="shared" ca="1" si="73"/>
        <v>#N/A</v>
      </c>
      <c r="R208" t="e">
        <f t="shared" ca="1" si="73"/>
        <v>#N/A</v>
      </c>
      <c r="S208" t="e">
        <f t="shared" ca="1" si="73"/>
        <v>#N/A</v>
      </c>
      <c r="T208" t="e">
        <f t="shared" ca="1" si="73"/>
        <v>#N/A</v>
      </c>
      <c r="U208" t="e">
        <f t="shared" ca="1" si="73"/>
        <v>#N/A</v>
      </c>
      <c r="V208" t="e">
        <f t="shared" ca="1" si="73"/>
        <v>#N/A</v>
      </c>
      <c r="W208" t="e">
        <f t="shared" ca="1" si="73"/>
        <v>#N/A</v>
      </c>
      <c r="X208" t="e">
        <f t="shared" ca="1" si="73"/>
        <v>#N/A</v>
      </c>
      <c r="Y208" t="e">
        <f t="shared" ca="1" si="73"/>
        <v>#N/A</v>
      </c>
      <c r="Z208" t="e">
        <f t="shared" ca="1" si="68"/>
        <v>#N/A</v>
      </c>
      <c r="AA208" t="e">
        <f t="shared" ca="1" si="68"/>
        <v>#N/A</v>
      </c>
      <c r="AB208" t="e">
        <f t="shared" ca="1" si="68"/>
        <v>#N/A</v>
      </c>
      <c r="AC208" t="e">
        <f t="shared" ca="1" si="68"/>
        <v>#N/A</v>
      </c>
      <c r="AD208" t="e">
        <f t="shared" ca="1" si="68"/>
        <v>#N/A</v>
      </c>
      <c r="AE208" t="e">
        <f t="shared" ca="1" si="68"/>
        <v>#N/A</v>
      </c>
      <c r="AF208" t="e">
        <f t="shared" ca="1" si="68"/>
        <v>#N/A</v>
      </c>
      <c r="AG208" t="e">
        <f t="shared" ca="1" si="68"/>
        <v>#N/A</v>
      </c>
      <c r="AH208" t="e">
        <f t="shared" ca="1" si="68"/>
        <v>#N/A</v>
      </c>
      <c r="AJ208" s="1">
        <f t="shared" si="69"/>
        <v>0</v>
      </c>
      <c r="AM208" t="e">
        <f t="shared" ca="1" si="74"/>
        <v>#N/A</v>
      </c>
      <c r="AN208" t="e">
        <f t="shared" ca="1" si="74"/>
        <v>#N/A</v>
      </c>
      <c r="AO208" t="e">
        <f t="shared" ca="1" si="74"/>
        <v>#N/A</v>
      </c>
      <c r="AP208" t="e">
        <f t="shared" ca="1" si="74"/>
        <v>#N/A</v>
      </c>
      <c r="AQ208" t="e">
        <f t="shared" ca="1" si="74"/>
        <v>#N/A</v>
      </c>
      <c r="AR208" t="e">
        <f t="shared" ca="1" si="74"/>
        <v>#N/A</v>
      </c>
      <c r="AS208" t="e">
        <f t="shared" ca="1" si="74"/>
        <v>#N/A</v>
      </c>
      <c r="AT208" t="e">
        <f t="shared" ca="1" si="74"/>
        <v>#N/A</v>
      </c>
      <c r="AU208" t="e">
        <f t="shared" ca="1" si="74"/>
        <v>#N/A</v>
      </c>
      <c r="AV208" t="e">
        <f t="shared" ca="1" si="74"/>
        <v>#N/A</v>
      </c>
      <c r="AW208" t="e">
        <f t="shared" ca="1" si="74"/>
        <v>#N/A</v>
      </c>
      <c r="AX208" t="e">
        <f t="shared" ca="1" si="74"/>
        <v>#N/A</v>
      </c>
      <c r="AY208" t="e">
        <f t="shared" ca="1" si="74"/>
        <v>#N/A</v>
      </c>
      <c r="AZ208" t="e">
        <f t="shared" ca="1" si="74"/>
        <v>#N/A</v>
      </c>
      <c r="BA208" t="e">
        <f t="shared" ca="1" si="74"/>
        <v>#N/A</v>
      </c>
      <c r="BB208" t="e">
        <f t="shared" ca="1" si="70"/>
        <v>#N/A</v>
      </c>
      <c r="BC208" t="e">
        <f t="shared" ca="1" si="70"/>
        <v>#N/A</v>
      </c>
      <c r="BD208" t="e">
        <f t="shared" ca="1" si="70"/>
        <v>#N/A</v>
      </c>
      <c r="BE208" t="e">
        <f t="shared" ca="1" si="70"/>
        <v>#N/A</v>
      </c>
      <c r="BF208" t="e">
        <f t="shared" ca="1" si="70"/>
        <v>#N/A</v>
      </c>
      <c r="BG208" t="e">
        <f t="shared" ca="1" si="70"/>
        <v>#N/A</v>
      </c>
      <c r="BH208" t="e">
        <f t="shared" ca="1" si="70"/>
        <v>#N/A</v>
      </c>
      <c r="BI208" t="e">
        <f t="shared" ca="1" si="70"/>
        <v>#N/A</v>
      </c>
      <c r="BJ208" t="e">
        <f t="shared" ca="1" si="70"/>
        <v>#N/A</v>
      </c>
      <c r="BK208" s="1">
        <f t="shared" si="75"/>
        <v>41846</v>
      </c>
      <c r="BL208" t="e">
        <f t="array" aca="1" ref="BL208:CH208" ca="1">_xll.QSA.InterpLinear(AM208:BJ208,K208:AH208,$BL$2:$CH$2)</f>
        <v>#VALUE!</v>
      </c>
      <c r="BM208" t="e">
        <f ca="1"/>
        <v>#VALUE!</v>
      </c>
      <c r="BN208" t="e">
        <f ca="1"/>
        <v>#VALUE!</v>
      </c>
      <c r="BO208" t="e">
        <f ca="1"/>
        <v>#VALUE!</v>
      </c>
      <c r="BP208" t="e">
        <f ca="1"/>
        <v>#VALUE!</v>
      </c>
      <c r="BQ208" t="e">
        <f ca="1"/>
        <v>#VALUE!</v>
      </c>
      <c r="BR208" t="e">
        <f ca="1"/>
        <v>#VALUE!</v>
      </c>
      <c r="BS208" t="e">
        <f ca="1"/>
        <v>#VALUE!</v>
      </c>
      <c r="BT208" t="e">
        <f ca="1"/>
        <v>#VALUE!</v>
      </c>
      <c r="BU208" t="e">
        <f ca="1"/>
        <v>#VALUE!</v>
      </c>
      <c r="BV208" t="e">
        <f ca="1"/>
        <v>#VALUE!</v>
      </c>
      <c r="BW208" t="e">
        <f ca="1"/>
        <v>#VALUE!</v>
      </c>
      <c r="BX208" t="e">
        <f ca="1"/>
        <v>#VALUE!</v>
      </c>
      <c r="BY208" t="e">
        <f ca="1"/>
        <v>#VALUE!</v>
      </c>
      <c r="BZ208" t="e">
        <f ca="1"/>
        <v>#VALUE!</v>
      </c>
      <c r="CA208" t="e">
        <f ca="1"/>
        <v>#VALUE!</v>
      </c>
      <c r="CB208" t="e">
        <f ca="1"/>
        <v>#VALUE!</v>
      </c>
      <c r="CC208" t="e">
        <f ca="1"/>
        <v>#VALUE!</v>
      </c>
      <c r="CD208" t="e">
        <f ca="1"/>
        <v>#VALUE!</v>
      </c>
      <c r="CE208" t="e">
        <f ca="1"/>
        <v>#VALUE!</v>
      </c>
      <c r="CF208" t="e">
        <f ca="1"/>
        <v>#VALUE!</v>
      </c>
      <c r="CG208" t="e">
        <f ca="1"/>
        <v>#VALUE!</v>
      </c>
      <c r="CH208" t="e">
        <f ca="1"/>
        <v>#VALUE!</v>
      </c>
    </row>
    <row r="209" spans="3:86" x14ac:dyDescent="0.25">
      <c r="C209">
        <v>41653</v>
      </c>
      <c r="D209">
        <v>10957</v>
      </c>
      <c r="E209">
        <v>9.2563999999999994E-2</v>
      </c>
      <c r="H209" s="1">
        <f t="shared" si="67"/>
        <v>41847</v>
      </c>
      <c r="I209">
        <f t="shared" si="71"/>
        <v>41847</v>
      </c>
      <c r="J209" t="e">
        <f t="shared" si="72"/>
        <v>#N/A</v>
      </c>
      <c r="K209" t="e">
        <f t="shared" ca="1" si="73"/>
        <v>#N/A</v>
      </c>
      <c r="L209" t="e">
        <f t="shared" ca="1" si="73"/>
        <v>#N/A</v>
      </c>
      <c r="M209" t="e">
        <f t="shared" ca="1" si="73"/>
        <v>#N/A</v>
      </c>
      <c r="N209" t="e">
        <f t="shared" ca="1" si="73"/>
        <v>#N/A</v>
      </c>
      <c r="O209" t="e">
        <f t="shared" ca="1" si="73"/>
        <v>#N/A</v>
      </c>
      <c r="P209" t="e">
        <f t="shared" ca="1" si="73"/>
        <v>#N/A</v>
      </c>
      <c r="Q209" t="e">
        <f t="shared" ca="1" si="73"/>
        <v>#N/A</v>
      </c>
      <c r="R209" t="e">
        <f t="shared" ca="1" si="73"/>
        <v>#N/A</v>
      </c>
      <c r="S209" t="e">
        <f t="shared" ca="1" si="73"/>
        <v>#N/A</v>
      </c>
      <c r="T209" t="e">
        <f t="shared" ca="1" si="73"/>
        <v>#N/A</v>
      </c>
      <c r="U209" t="e">
        <f t="shared" ca="1" si="73"/>
        <v>#N/A</v>
      </c>
      <c r="V209" t="e">
        <f t="shared" ca="1" si="73"/>
        <v>#N/A</v>
      </c>
      <c r="W209" t="e">
        <f t="shared" ca="1" si="73"/>
        <v>#N/A</v>
      </c>
      <c r="X209" t="e">
        <f t="shared" ca="1" si="73"/>
        <v>#N/A</v>
      </c>
      <c r="Y209" t="e">
        <f t="shared" ca="1" si="73"/>
        <v>#N/A</v>
      </c>
      <c r="Z209" t="e">
        <f t="shared" ca="1" si="68"/>
        <v>#N/A</v>
      </c>
      <c r="AA209" t="e">
        <f t="shared" ca="1" si="68"/>
        <v>#N/A</v>
      </c>
      <c r="AB209" t="e">
        <f t="shared" ca="1" si="68"/>
        <v>#N/A</v>
      </c>
      <c r="AC209" t="e">
        <f t="shared" ca="1" si="68"/>
        <v>#N/A</v>
      </c>
      <c r="AD209" t="e">
        <f t="shared" ca="1" si="68"/>
        <v>#N/A</v>
      </c>
      <c r="AE209" t="e">
        <f t="shared" ca="1" si="68"/>
        <v>#N/A</v>
      </c>
      <c r="AF209" t="e">
        <f t="shared" ca="1" si="68"/>
        <v>#N/A</v>
      </c>
      <c r="AG209" t="e">
        <f t="shared" ca="1" si="68"/>
        <v>#N/A</v>
      </c>
      <c r="AH209" t="e">
        <f t="shared" ca="1" si="68"/>
        <v>#N/A</v>
      </c>
      <c r="AJ209" s="1">
        <f t="shared" si="69"/>
        <v>0</v>
      </c>
      <c r="AM209" t="e">
        <f t="shared" ca="1" si="74"/>
        <v>#N/A</v>
      </c>
      <c r="AN209" t="e">
        <f t="shared" ca="1" si="74"/>
        <v>#N/A</v>
      </c>
      <c r="AO209" t="e">
        <f t="shared" ca="1" si="74"/>
        <v>#N/A</v>
      </c>
      <c r="AP209" t="e">
        <f t="shared" ca="1" si="74"/>
        <v>#N/A</v>
      </c>
      <c r="AQ209" t="e">
        <f t="shared" ca="1" si="74"/>
        <v>#N/A</v>
      </c>
      <c r="AR209" t="e">
        <f t="shared" ca="1" si="74"/>
        <v>#N/A</v>
      </c>
      <c r="AS209" t="e">
        <f t="shared" ca="1" si="74"/>
        <v>#N/A</v>
      </c>
      <c r="AT209" t="e">
        <f t="shared" ca="1" si="74"/>
        <v>#N/A</v>
      </c>
      <c r="AU209" t="e">
        <f t="shared" ca="1" si="74"/>
        <v>#N/A</v>
      </c>
      <c r="AV209" t="e">
        <f t="shared" ca="1" si="74"/>
        <v>#N/A</v>
      </c>
      <c r="AW209" t="e">
        <f t="shared" ca="1" si="74"/>
        <v>#N/A</v>
      </c>
      <c r="AX209" t="e">
        <f t="shared" ca="1" si="74"/>
        <v>#N/A</v>
      </c>
      <c r="AY209" t="e">
        <f t="shared" ca="1" si="74"/>
        <v>#N/A</v>
      </c>
      <c r="AZ209" t="e">
        <f t="shared" ca="1" si="74"/>
        <v>#N/A</v>
      </c>
      <c r="BA209" t="e">
        <f t="shared" ca="1" si="74"/>
        <v>#N/A</v>
      </c>
      <c r="BB209" t="e">
        <f t="shared" ca="1" si="70"/>
        <v>#N/A</v>
      </c>
      <c r="BC209" t="e">
        <f t="shared" ca="1" si="70"/>
        <v>#N/A</v>
      </c>
      <c r="BD209" t="e">
        <f t="shared" ca="1" si="70"/>
        <v>#N/A</v>
      </c>
      <c r="BE209" t="e">
        <f t="shared" ca="1" si="70"/>
        <v>#N/A</v>
      </c>
      <c r="BF209" t="e">
        <f t="shared" ca="1" si="70"/>
        <v>#N/A</v>
      </c>
      <c r="BG209" t="e">
        <f t="shared" ca="1" si="70"/>
        <v>#N/A</v>
      </c>
      <c r="BH209" t="e">
        <f t="shared" ca="1" si="70"/>
        <v>#N/A</v>
      </c>
      <c r="BI209" t="e">
        <f t="shared" ca="1" si="70"/>
        <v>#N/A</v>
      </c>
      <c r="BJ209" t="e">
        <f t="shared" ca="1" si="70"/>
        <v>#N/A</v>
      </c>
      <c r="BK209" s="1">
        <f t="shared" si="75"/>
        <v>41847</v>
      </c>
      <c r="BL209" t="e">
        <f t="array" aca="1" ref="BL209:CH209" ca="1">_xll.QSA.InterpLinear(AM209:BJ209,K209:AH209,$BL$2:$CH$2)</f>
        <v>#VALUE!</v>
      </c>
      <c r="BM209" t="e">
        <f ca="1"/>
        <v>#VALUE!</v>
      </c>
      <c r="BN209" t="e">
        <f ca="1"/>
        <v>#VALUE!</v>
      </c>
      <c r="BO209" t="e">
        <f ca="1"/>
        <v>#VALUE!</v>
      </c>
      <c r="BP209" t="e">
        <f ca="1"/>
        <v>#VALUE!</v>
      </c>
      <c r="BQ209" t="e">
        <f ca="1"/>
        <v>#VALUE!</v>
      </c>
      <c r="BR209" t="e">
        <f ca="1"/>
        <v>#VALUE!</v>
      </c>
      <c r="BS209" t="e">
        <f ca="1"/>
        <v>#VALUE!</v>
      </c>
      <c r="BT209" t="e">
        <f ca="1"/>
        <v>#VALUE!</v>
      </c>
      <c r="BU209" t="e">
        <f ca="1"/>
        <v>#VALUE!</v>
      </c>
      <c r="BV209" t="e">
        <f ca="1"/>
        <v>#VALUE!</v>
      </c>
      <c r="BW209" t="e">
        <f ca="1"/>
        <v>#VALUE!</v>
      </c>
      <c r="BX209" t="e">
        <f ca="1"/>
        <v>#VALUE!</v>
      </c>
      <c r="BY209" t="e">
        <f ca="1"/>
        <v>#VALUE!</v>
      </c>
      <c r="BZ209" t="e">
        <f ca="1"/>
        <v>#VALUE!</v>
      </c>
      <c r="CA209" t="e">
        <f ca="1"/>
        <v>#VALUE!</v>
      </c>
      <c r="CB209" t="e">
        <f ca="1"/>
        <v>#VALUE!</v>
      </c>
      <c r="CC209" t="e">
        <f ca="1"/>
        <v>#VALUE!</v>
      </c>
      <c r="CD209" t="e">
        <f ca="1"/>
        <v>#VALUE!</v>
      </c>
      <c r="CE209" t="e">
        <f ca="1"/>
        <v>#VALUE!</v>
      </c>
      <c r="CF209" t="e">
        <f ca="1"/>
        <v>#VALUE!</v>
      </c>
      <c r="CG209" t="e">
        <f ca="1"/>
        <v>#VALUE!</v>
      </c>
      <c r="CH209" t="e">
        <f ca="1"/>
        <v>#VALUE!</v>
      </c>
    </row>
    <row r="210" spans="3:86" x14ac:dyDescent="0.25">
      <c r="C210">
        <v>41653</v>
      </c>
      <c r="D210">
        <v>14610</v>
      </c>
      <c r="E210">
        <v>9.1657000000000002E-2</v>
      </c>
      <c r="H210" s="1">
        <f t="shared" si="67"/>
        <v>41848</v>
      </c>
      <c r="I210">
        <f t="shared" si="71"/>
        <v>41848</v>
      </c>
      <c r="J210">
        <f t="shared" si="72"/>
        <v>3356</v>
      </c>
      <c r="K210">
        <f t="shared" ca="1" si="73"/>
        <v>6.0019999999999997E-2</v>
      </c>
      <c r="L210">
        <f t="shared" ca="1" si="73"/>
        <v>6.0842E-2</v>
      </c>
      <c r="M210">
        <f t="shared" ca="1" si="73"/>
        <v>6.1982000000000002E-2</v>
      </c>
      <c r="N210">
        <f t="shared" ca="1" si="73"/>
        <v>6.3043000000000002E-2</v>
      </c>
      <c r="O210">
        <f t="shared" ca="1" si="73"/>
        <v>6.4196000000000003E-2</v>
      </c>
      <c r="P210">
        <f t="shared" ca="1" si="73"/>
        <v>6.5235000000000001E-2</v>
      </c>
      <c r="Q210">
        <f t="shared" ca="1" si="73"/>
        <v>6.6200999999999996E-2</v>
      </c>
      <c r="R210">
        <f t="shared" ca="1" si="73"/>
        <v>6.7103999999999997E-2</v>
      </c>
      <c r="S210">
        <f t="shared" ca="1" si="73"/>
        <v>7.0331000000000005E-2</v>
      </c>
      <c r="T210">
        <f t="shared" ca="1" si="73"/>
        <v>7.3237999999999998E-2</v>
      </c>
      <c r="U210">
        <f t="shared" ca="1" si="73"/>
        <v>7.5397000000000006E-2</v>
      </c>
      <c r="V210">
        <f t="shared" ca="1" si="73"/>
        <v>7.7459E-2</v>
      </c>
      <c r="W210">
        <f t="shared" ca="1" si="73"/>
        <v>7.9616999999999993E-2</v>
      </c>
      <c r="X210">
        <f t="shared" ca="1" si="73"/>
        <v>8.0965999999999996E-2</v>
      </c>
      <c r="Y210">
        <f t="shared" ca="1" si="73"/>
        <v>8.2098000000000004E-2</v>
      </c>
      <c r="Z210">
        <f t="shared" ca="1" si="68"/>
        <v>8.3298999999999998E-2</v>
      </c>
      <c r="AA210">
        <f t="shared" ca="1" si="68"/>
        <v>8.5421999999999998E-2</v>
      </c>
      <c r="AB210">
        <f t="shared" ca="1" si="68"/>
        <v>8.8080000000000006E-2</v>
      </c>
      <c r="AC210">
        <f t="shared" ca="1" si="68"/>
        <v>8.8294999999999998E-2</v>
      </c>
      <c r="AD210">
        <f t="shared" ca="1" si="68"/>
        <v>8.6110999999999993E-2</v>
      </c>
      <c r="AE210">
        <f t="shared" ca="1" si="68"/>
        <v>8.2143999999999995E-2</v>
      </c>
      <c r="AF210">
        <f t="shared" ca="1" si="68"/>
        <v>8.2456000000000002E-2</v>
      </c>
      <c r="AG210">
        <f t="shared" ca="1" si="68"/>
        <v>8.2639000000000004E-2</v>
      </c>
      <c r="AH210">
        <f t="shared" ca="1" si="68"/>
        <v>6.0019999999999997E-2</v>
      </c>
      <c r="AJ210" s="1">
        <f t="shared" si="69"/>
        <v>0</v>
      </c>
      <c r="AM210">
        <f t="shared" ca="1" si="74"/>
        <v>92</v>
      </c>
      <c r="AN210">
        <f t="shared" ca="1" si="74"/>
        <v>184</v>
      </c>
      <c r="AO210">
        <f t="shared" ca="1" si="74"/>
        <v>274</v>
      </c>
      <c r="AP210">
        <f t="shared" ca="1" si="74"/>
        <v>365</v>
      </c>
      <c r="AQ210">
        <f t="shared" ca="1" si="74"/>
        <v>457</v>
      </c>
      <c r="AR210">
        <f t="shared" ca="1" si="74"/>
        <v>549</v>
      </c>
      <c r="AS210">
        <f t="shared" ca="1" si="74"/>
        <v>640</v>
      </c>
      <c r="AT210">
        <f t="shared" ca="1" si="74"/>
        <v>731</v>
      </c>
      <c r="AU210">
        <f t="shared" ca="1" si="74"/>
        <v>1096</v>
      </c>
      <c r="AV210">
        <f t="shared" ca="1" si="74"/>
        <v>1463</v>
      </c>
      <c r="AW210">
        <f t="shared" ca="1" si="74"/>
        <v>1827</v>
      </c>
      <c r="AX210">
        <f t="shared" ca="1" si="74"/>
        <v>2192</v>
      </c>
      <c r="AY210">
        <f t="shared" ca="1" si="74"/>
        <v>2557</v>
      </c>
      <c r="AZ210">
        <f t="shared" ca="1" si="74"/>
        <v>2922</v>
      </c>
      <c r="BA210">
        <f t="shared" ca="1" si="74"/>
        <v>3287</v>
      </c>
      <c r="BB210">
        <f t="shared" ca="1" si="70"/>
        <v>3654</v>
      </c>
      <c r="BC210">
        <f t="shared" ca="1" si="70"/>
        <v>4383</v>
      </c>
      <c r="BD210">
        <f t="shared" ca="1" si="70"/>
        <v>5481</v>
      </c>
      <c r="BE210">
        <f t="shared" ca="1" si="70"/>
        <v>7305</v>
      </c>
      <c r="BF210">
        <f t="shared" ca="1" si="70"/>
        <v>9131</v>
      </c>
      <c r="BG210">
        <f t="shared" ca="1" si="70"/>
        <v>10958</v>
      </c>
      <c r="BH210">
        <f t="shared" ca="1" si="70"/>
        <v>14610</v>
      </c>
      <c r="BI210">
        <f t="shared" ca="1" si="70"/>
        <v>18263</v>
      </c>
      <c r="BJ210">
        <f t="shared" ca="1" si="70"/>
        <v>92</v>
      </c>
      <c r="BK210" s="1">
        <f t="shared" si="75"/>
        <v>41848</v>
      </c>
      <c r="BL210">
        <f t="array" aca="1" ref="BL210:CH210" ca="1">_xll.QSA.InterpLinear(AM210:BJ210,K210:AH210,$BL$2:$CH$2)</f>
        <v>6.0002130434782606E-2</v>
      </c>
      <c r="BM210">
        <f ca="1"/>
        <v>6.0815195652173915E-2</v>
      </c>
      <c r="BN210">
        <f ca="1"/>
        <v>6.1969333333333335E-2</v>
      </c>
      <c r="BO210">
        <f ca="1"/>
        <v>6.3043000000000002E-2</v>
      </c>
      <c r="BP210">
        <f ca="1"/>
        <v>6.4170934782608699E-2</v>
      </c>
      <c r="BQ210">
        <f ca="1"/>
        <v>6.5201119565217389E-2</v>
      </c>
      <c r="BR210">
        <f ca="1"/>
        <v>6.6179769230769223E-2</v>
      </c>
      <c r="BS210">
        <f ca="1"/>
        <v>6.7112841095890413E-2</v>
      </c>
      <c r="BT210">
        <f ca="1"/>
        <v>7.0331000000000005E-2</v>
      </c>
      <c r="BU210">
        <f ca="1"/>
        <v>7.3222158038147134E-2</v>
      </c>
      <c r="BV210">
        <f ca="1"/>
        <v>7.5391068681318688E-2</v>
      </c>
      <c r="BW210">
        <f ca="1"/>
        <v>7.7453350684931505E-2</v>
      </c>
      <c r="BX210">
        <f ca="1"/>
        <v>7.962439178082191E-2</v>
      </c>
      <c r="BY210">
        <f ca="1"/>
        <v>8.0969101369863017E-2</v>
      </c>
      <c r="BZ210">
        <f ca="1"/>
        <v>8.210127247956403E-2</v>
      </c>
      <c r="CA210">
        <f ca="1"/>
        <v>8.3292455040871932E-2</v>
      </c>
      <c r="CB210">
        <f ca="1"/>
        <v>8.5421999999999998E-2</v>
      </c>
      <c r="CC210">
        <f ca="1"/>
        <v>8.8075158469945361E-2</v>
      </c>
      <c r="CD210">
        <f ca="1"/>
        <v>8.8294999999999998E-2</v>
      </c>
      <c r="CE210">
        <f ca="1"/>
        <v>8.6108828680897642E-2</v>
      </c>
      <c r="CF210">
        <f ca="1"/>
        <v>8.2144085432639638E-2</v>
      </c>
      <c r="CG210">
        <f ca="1"/>
        <v>8.2456000000000002E-2</v>
      </c>
      <c r="CH210">
        <f ca="1"/>
        <v>8.2638949904188339E-2</v>
      </c>
    </row>
    <row r="211" spans="3:86" x14ac:dyDescent="0.25">
      <c r="C211">
        <v>41653</v>
      </c>
      <c r="D211">
        <v>18262</v>
      </c>
      <c r="E211">
        <v>9.1123999999999997E-2</v>
      </c>
      <c r="H211" s="1">
        <f t="shared" si="67"/>
        <v>41849</v>
      </c>
      <c r="I211">
        <f t="shared" si="71"/>
        <v>41849</v>
      </c>
      <c r="J211">
        <f t="shared" si="72"/>
        <v>3379</v>
      </c>
      <c r="K211">
        <f t="shared" ca="1" si="73"/>
        <v>6.0019999999999997E-2</v>
      </c>
      <c r="L211">
        <f t="shared" ca="1" si="73"/>
        <v>6.0893000000000003E-2</v>
      </c>
      <c r="M211">
        <f t="shared" ca="1" si="73"/>
        <v>6.2050000000000001E-2</v>
      </c>
      <c r="N211">
        <f t="shared" ca="1" si="73"/>
        <v>6.3145000000000007E-2</v>
      </c>
      <c r="O211">
        <f t="shared" ca="1" si="73"/>
        <v>6.4297999999999994E-2</v>
      </c>
      <c r="P211">
        <f t="shared" ca="1" si="73"/>
        <v>6.5370999999999999E-2</v>
      </c>
      <c r="Q211">
        <f t="shared" ca="1" si="73"/>
        <v>6.6346000000000002E-2</v>
      </c>
      <c r="R211">
        <f t="shared" ca="1" si="73"/>
        <v>6.7255999999999996E-2</v>
      </c>
      <c r="S211">
        <f t="shared" ca="1" si="73"/>
        <v>7.0370000000000002E-2</v>
      </c>
      <c r="T211">
        <f t="shared" ca="1" si="73"/>
        <v>7.2998999999999994E-2</v>
      </c>
      <c r="U211">
        <f t="shared" ca="1" si="73"/>
        <v>7.5162999999999994E-2</v>
      </c>
      <c r="V211">
        <f t="shared" ca="1" si="73"/>
        <v>7.7227000000000004E-2</v>
      </c>
      <c r="W211">
        <f t="shared" ca="1" si="73"/>
        <v>7.9385999999999998E-2</v>
      </c>
      <c r="X211">
        <f t="shared" ca="1" si="73"/>
        <v>8.0737000000000003E-2</v>
      </c>
      <c r="Y211">
        <f t="shared" ca="1" si="73"/>
        <v>8.1867999999999996E-2</v>
      </c>
      <c r="Z211">
        <f t="shared" ca="1" si="73"/>
        <v>8.3072999999999994E-2</v>
      </c>
      <c r="AA211">
        <f t="shared" ref="AA211:AH226" ca="1" si="76">OFFSET($E$1,$J211+AA$1,0)</f>
        <v>8.5195000000000007E-2</v>
      </c>
      <c r="AB211">
        <f t="shared" ca="1" si="76"/>
        <v>8.7852E-2</v>
      </c>
      <c r="AC211">
        <f t="shared" ca="1" si="76"/>
        <v>8.8067999999999994E-2</v>
      </c>
      <c r="AD211">
        <f t="shared" ca="1" si="76"/>
        <v>8.5893999999999998E-2</v>
      </c>
      <c r="AE211">
        <f t="shared" ca="1" si="76"/>
        <v>8.1944000000000003E-2</v>
      </c>
      <c r="AF211">
        <f t="shared" ca="1" si="76"/>
        <v>8.2253999999999994E-2</v>
      </c>
      <c r="AG211">
        <f t="shared" ca="1" si="76"/>
        <v>8.2436999999999996E-2</v>
      </c>
      <c r="AH211">
        <f t="shared" ca="1" si="76"/>
        <v>6.0019999999999997E-2</v>
      </c>
      <c r="AJ211" s="1">
        <f t="shared" si="69"/>
        <v>0</v>
      </c>
      <c r="AM211">
        <f t="shared" ca="1" si="74"/>
        <v>92</v>
      </c>
      <c r="AN211">
        <f t="shared" ca="1" si="74"/>
        <v>184</v>
      </c>
      <c r="AO211">
        <f t="shared" ca="1" si="74"/>
        <v>274</v>
      </c>
      <c r="AP211">
        <f t="shared" ca="1" si="74"/>
        <v>365</v>
      </c>
      <c r="AQ211">
        <f t="shared" ca="1" si="74"/>
        <v>457</v>
      </c>
      <c r="AR211">
        <f t="shared" ca="1" si="74"/>
        <v>549</v>
      </c>
      <c r="AS211">
        <f t="shared" ca="1" si="74"/>
        <v>640</v>
      </c>
      <c r="AT211">
        <f t="shared" ca="1" si="74"/>
        <v>731</v>
      </c>
      <c r="AU211">
        <f t="shared" ca="1" si="74"/>
        <v>1098</v>
      </c>
      <c r="AV211">
        <f t="shared" ca="1" si="74"/>
        <v>1462</v>
      </c>
      <c r="AW211">
        <f t="shared" ca="1" si="74"/>
        <v>1826</v>
      </c>
      <c r="AX211">
        <f t="shared" ca="1" si="74"/>
        <v>2192</v>
      </c>
      <c r="AY211">
        <f t="shared" ca="1" si="74"/>
        <v>2557</v>
      </c>
      <c r="AZ211">
        <f t="shared" ca="1" si="74"/>
        <v>2922</v>
      </c>
      <c r="BA211">
        <f t="shared" ca="1" si="74"/>
        <v>3289</v>
      </c>
      <c r="BB211">
        <f t="shared" ca="1" si="74"/>
        <v>3653</v>
      </c>
      <c r="BC211">
        <f t="shared" ref="BC211:BJ226" ca="1" si="77">OFFSET($E$1,$J211+BC$1,-1)</f>
        <v>4383</v>
      </c>
      <c r="BD211">
        <f t="shared" ca="1" si="77"/>
        <v>5480</v>
      </c>
      <c r="BE211">
        <f t="shared" ca="1" si="77"/>
        <v>7307</v>
      </c>
      <c r="BF211">
        <f t="shared" ca="1" si="77"/>
        <v>9131</v>
      </c>
      <c r="BG211">
        <f t="shared" ca="1" si="77"/>
        <v>10958</v>
      </c>
      <c r="BH211">
        <f t="shared" ca="1" si="77"/>
        <v>14610</v>
      </c>
      <c r="BI211">
        <f t="shared" ca="1" si="77"/>
        <v>18263</v>
      </c>
      <c r="BJ211">
        <f t="shared" ca="1" si="77"/>
        <v>92</v>
      </c>
      <c r="BK211" s="1">
        <f t="shared" si="75"/>
        <v>41849</v>
      </c>
      <c r="BL211">
        <f t="array" aca="1" ref="BL211:CH211" ca="1">_xll.QSA.InterpLinear(AM211:BJ211,K211:AH211,$BL$2:$CH$2)</f>
        <v>6.0001021739130432E-2</v>
      </c>
      <c r="BM211">
        <f ca="1"/>
        <v>6.0864532608695655E-2</v>
      </c>
      <c r="BN211">
        <f ca="1"/>
        <v>6.2037144444444442E-2</v>
      </c>
      <c r="BO211">
        <f ca="1"/>
        <v>6.3145000000000007E-2</v>
      </c>
      <c r="BP211">
        <f ca="1"/>
        <v>6.427293478260869E-2</v>
      </c>
      <c r="BQ211">
        <f ca="1"/>
        <v>6.5336010869565211E-2</v>
      </c>
      <c r="BR211">
        <f ca="1"/>
        <v>6.6324571428571427E-2</v>
      </c>
      <c r="BS211">
        <f ca="1"/>
        <v>6.7264485013623976E-2</v>
      </c>
      <c r="BT211">
        <f ca="1"/>
        <v>7.0353029972752043E-2</v>
      </c>
      <c r="BU211">
        <f ca="1"/>
        <v>7.2991777472527469E-2</v>
      </c>
      <c r="BV211">
        <f ca="1"/>
        <v>7.5162999999999994E-2</v>
      </c>
      <c r="BW211">
        <f ca="1"/>
        <v>7.7221360655737703E-2</v>
      </c>
      <c r="BX211">
        <f ca="1"/>
        <v>7.9393402739726032E-2</v>
      </c>
      <c r="BY211">
        <f ca="1"/>
        <v>8.0740081743869208E-2</v>
      </c>
      <c r="BZ211">
        <f ca="1"/>
        <v>8.1864918256130792E-2</v>
      </c>
      <c r="CA211">
        <f ca="1"/>
        <v>8.3069689560439558E-2</v>
      </c>
      <c r="CB211">
        <f ca="1"/>
        <v>8.5195000000000007E-2</v>
      </c>
      <c r="CC211">
        <f ca="1"/>
        <v>8.7849577939835916E-2</v>
      </c>
      <c r="CD211">
        <f ca="1"/>
        <v>8.8067763546798017E-2</v>
      </c>
      <c r="CE211">
        <f ca="1"/>
        <v>8.5891837985769021E-2</v>
      </c>
      <c r="CF211">
        <f ca="1"/>
        <v>8.1944084884994522E-2</v>
      </c>
      <c r="CG211">
        <f ca="1"/>
        <v>8.2253999999999994E-2</v>
      </c>
      <c r="CH211">
        <f ca="1"/>
        <v>8.2436949904188331E-2</v>
      </c>
    </row>
    <row r="212" spans="3:86" x14ac:dyDescent="0.25">
      <c r="C212">
        <v>41654</v>
      </c>
      <c r="D212">
        <v>90</v>
      </c>
      <c r="E212">
        <v>5.2595999999999997E-2</v>
      </c>
      <c r="H212" s="1">
        <f t="shared" si="67"/>
        <v>41850</v>
      </c>
      <c r="I212">
        <f t="shared" si="71"/>
        <v>41850</v>
      </c>
      <c r="J212">
        <f t="shared" si="72"/>
        <v>3402</v>
      </c>
      <c r="K212">
        <f t="shared" ref="K212:Z227" ca="1" si="78">OFFSET($E$1,$J212+K$1,0)</f>
        <v>6.0019999999999997E-2</v>
      </c>
      <c r="L212">
        <f t="shared" ca="1" si="78"/>
        <v>6.0994E-2</v>
      </c>
      <c r="M212">
        <f t="shared" ca="1" si="78"/>
        <v>6.2251000000000001E-2</v>
      </c>
      <c r="N212">
        <f t="shared" ca="1" si="78"/>
        <v>6.3371999999999998E-2</v>
      </c>
      <c r="O212">
        <f t="shared" ca="1" si="78"/>
        <v>6.4581E-2</v>
      </c>
      <c r="P212">
        <f t="shared" ca="1" si="78"/>
        <v>6.5666000000000002E-2</v>
      </c>
      <c r="Q212">
        <f t="shared" ca="1" si="78"/>
        <v>6.6658999999999996E-2</v>
      </c>
      <c r="R212">
        <f t="shared" ca="1" si="78"/>
        <v>6.7582000000000003E-2</v>
      </c>
      <c r="S212">
        <f t="shared" ca="1" si="78"/>
        <v>7.0805999999999994E-2</v>
      </c>
      <c r="T212">
        <f t="shared" ca="1" si="78"/>
        <v>7.3761999999999994E-2</v>
      </c>
      <c r="U212">
        <f t="shared" ca="1" si="78"/>
        <v>7.5919E-2</v>
      </c>
      <c r="V212">
        <f t="shared" ca="1" si="78"/>
        <v>7.8045000000000003E-2</v>
      </c>
      <c r="W212">
        <f t="shared" ca="1" si="78"/>
        <v>8.0137E-2</v>
      </c>
      <c r="X212">
        <f t="shared" ca="1" si="78"/>
        <v>8.1489000000000006E-2</v>
      </c>
      <c r="Y212">
        <f t="shared" ca="1" si="78"/>
        <v>8.2621E-2</v>
      </c>
      <c r="Z212">
        <f t="shared" ca="1" si="78"/>
        <v>8.3826999999999999E-2</v>
      </c>
      <c r="AA212">
        <f t="shared" ca="1" si="76"/>
        <v>8.5954000000000003E-2</v>
      </c>
      <c r="AB212">
        <f t="shared" ca="1" si="76"/>
        <v>8.8622000000000006E-2</v>
      </c>
      <c r="AC212">
        <f t="shared" ca="1" si="76"/>
        <v>8.8831999999999994E-2</v>
      </c>
      <c r="AD212">
        <f t="shared" ca="1" si="76"/>
        <v>8.6337999999999998E-2</v>
      </c>
      <c r="AE212">
        <f t="shared" ca="1" si="76"/>
        <v>8.2394999999999996E-2</v>
      </c>
      <c r="AF212">
        <f t="shared" ca="1" si="76"/>
        <v>8.2746E-2</v>
      </c>
      <c r="AG212">
        <f t="shared" ca="1" si="76"/>
        <v>8.2954E-2</v>
      </c>
      <c r="AH212">
        <f t="shared" ca="1" si="76"/>
        <v>6.0019999999999997E-2</v>
      </c>
      <c r="AJ212" s="1">
        <f t="shared" si="69"/>
        <v>0</v>
      </c>
      <c r="AM212">
        <f t="shared" ref="AM212:BB227" ca="1" si="79">OFFSET($E$1,$J212+AM$1,-1)</f>
        <v>92</v>
      </c>
      <c r="AN212">
        <f t="shared" ca="1" si="79"/>
        <v>184</v>
      </c>
      <c r="AO212">
        <f t="shared" ca="1" si="79"/>
        <v>274</v>
      </c>
      <c r="AP212">
        <f t="shared" ca="1" si="79"/>
        <v>365</v>
      </c>
      <c r="AQ212">
        <f t="shared" ca="1" si="79"/>
        <v>457</v>
      </c>
      <c r="AR212">
        <f t="shared" ca="1" si="79"/>
        <v>548</v>
      </c>
      <c r="AS212">
        <f t="shared" ca="1" si="79"/>
        <v>639</v>
      </c>
      <c r="AT212">
        <f t="shared" ca="1" si="79"/>
        <v>730</v>
      </c>
      <c r="AU212">
        <f t="shared" ca="1" si="79"/>
        <v>1097</v>
      </c>
      <c r="AV212">
        <f t="shared" ca="1" si="79"/>
        <v>1461</v>
      </c>
      <c r="AW212">
        <f t="shared" ca="1" si="79"/>
        <v>1826</v>
      </c>
      <c r="AX212">
        <f t="shared" ca="1" si="79"/>
        <v>2192</v>
      </c>
      <c r="AY212">
        <f t="shared" ca="1" si="79"/>
        <v>2557</v>
      </c>
      <c r="AZ212">
        <f t="shared" ca="1" si="79"/>
        <v>2921</v>
      </c>
      <c r="BA212">
        <f t="shared" ca="1" si="79"/>
        <v>3288</v>
      </c>
      <c r="BB212">
        <f t="shared" ca="1" si="79"/>
        <v>3653</v>
      </c>
      <c r="BC212">
        <f t="shared" ca="1" si="77"/>
        <v>4383</v>
      </c>
      <c r="BD212">
        <f t="shared" ca="1" si="77"/>
        <v>5479</v>
      </c>
      <c r="BE212">
        <f t="shared" ca="1" si="77"/>
        <v>7306</v>
      </c>
      <c r="BF212">
        <f t="shared" ca="1" si="77"/>
        <v>9130</v>
      </c>
      <c r="BG212">
        <f t="shared" ca="1" si="77"/>
        <v>10957</v>
      </c>
      <c r="BH212">
        <f t="shared" ca="1" si="77"/>
        <v>14610</v>
      </c>
      <c r="BI212">
        <f t="shared" ca="1" si="77"/>
        <v>18263</v>
      </c>
      <c r="BJ212">
        <f t="shared" ca="1" si="77"/>
        <v>92</v>
      </c>
      <c r="BK212" s="1">
        <f t="shared" si="75"/>
        <v>41850</v>
      </c>
      <c r="BL212">
        <f t="array" aca="1" ref="BL212:CH212" ca="1">_xll.QSA.InterpLinear(AM212:BJ212,K212:AH212,$BL$2:$CH$2)</f>
        <v>5.9998826086956517E-2</v>
      </c>
      <c r="BM212">
        <f ca="1"/>
        <v>6.0962239130434782E-2</v>
      </c>
      <c r="BN212">
        <f ca="1"/>
        <v>6.2237033333333337E-2</v>
      </c>
      <c r="BO212">
        <f ca="1"/>
        <v>6.3371999999999998E-2</v>
      </c>
      <c r="BP212">
        <f ca="1"/>
        <v>6.4554717391304348E-2</v>
      </c>
      <c r="BQ212">
        <f ca="1"/>
        <v>6.564215384615385E-2</v>
      </c>
      <c r="BR212">
        <f ca="1"/>
        <v>6.6648087912087914E-2</v>
      </c>
      <c r="BS212">
        <f ca="1"/>
        <v>6.7599569482288832E-2</v>
      </c>
      <c r="BT212">
        <f ca="1"/>
        <v>7.0797215258855573E-2</v>
      </c>
      <c r="BU212">
        <f ca="1"/>
        <v>7.3761999999999994E-2</v>
      </c>
      <c r="BV212">
        <f ca="1"/>
        <v>7.5919E-2</v>
      </c>
      <c r="BW212">
        <f ca="1"/>
        <v>7.8039191256830606E-2</v>
      </c>
      <c r="BX212">
        <f ca="1"/>
        <v>8.0144428571428575E-2</v>
      </c>
      <c r="BY212">
        <f ca="1"/>
        <v>8.1495168937329707E-2</v>
      </c>
      <c r="BZ212">
        <f ca="1"/>
        <v>8.2621E-2</v>
      </c>
      <c r="CA212">
        <f ca="1"/>
        <v>8.3823695890410957E-2</v>
      </c>
      <c r="CB212">
        <f ca="1"/>
        <v>8.5954000000000003E-2</v>
      </c>
      <c r="CC212">
        <f ca="1"/>
        <v>8.8622000000000006E-2</v>
      </c>
      <c r="CD212">
        <f ca="1"/>
        <v>8.8831885057471263E-2</v>
      </c>
      <c r="CE212">
        <f ca="1"/>
        <v>8.6333683634373284E-2</v>
      </c>
      <c r="CF212">
        <f ca="1"/>
        <v>8.2395192170818504E-2</v>
      </c>
      <c r="CG212">
        <f ca="1"/>
        <v>8.2746E-2</v>
      </c>
      <c r="CH212">
        <f ca="1"/>
        <v>8.295394306049822E-2</v>
      </c>
    </row>
    <row r="213" spans="3:86" x14ac:dyDescent="0.25">
      <c r="C213">
        <v>41654</v>
      </c>
      <c r="D213">
        <v>181</v>
      </c>
      <c r="E213">
        <v>5.4045999999999997E-2</v>
      </c>
      <c r="H213" s="1">
        <f t="shared" si="67"/>
        <v>41851</v>
      </c>
      <c r="I213">
        <f t="shared" si="71"/>
        <v>41851</v>
      </c>
      <c r="J213">
        <f t="shared" si="72"/>
        <v>3425</v>
      </c>
      <c r="K213">
        <f t="shared" ca="1" si="78"/>
        <v>6.0019999999999997E-2</v>
      </c>
      <c r="L213">
        <f t="shared" ca="1" si="78"/>
        <v>6.1041999999999999E-2</v>
      </c>
      <c r="M213">
        <f t="shared" ca="1" si="78"/>
        <v>6.2321000000000001E-2</v>
      </c>
      <c r="N213">
        <f t="shared" ca="1" si="78"/>
        <v>6.3504000000000005E-2</v>
      </c>
      <c r="O213">
        <f t="shared" ca="1" si="78"/>
        <v>6.3522999999999996E-2</v>
      </c>
      <c r="P213">
        <f t="shared" ca="1" si="78"/>
        <v>6.4773999999999998E-2</v>
      </c>
      <c r="Q213">
        <f t="shared" ca="1" si="78"/>
        <v>6.5895999999999996E-2</v>
      </c>
      <c r="R213">
        <f t="shared" ca="1" si="78"/>
        <v>6.6931000000000004E-2</v>
      </c>
      <c r="S213">
        <f t="shared" ca="1" si="78"/>
        <v>6.7884E-2</v>
      </c>
      <c r="T213">
        <f t="shared" ca="1" si="78"/>
        <v>7.1320999999999996E-2</v>
      </c>
      <c r="U213">
        <f t="shared" ca="1" si="78"/>
        <v>7.4407000000000001E-2</v>
      </c>
      <c r="V213">
        <f t="shared" ca="1" si="78"/>
        <v>7.6562000000000005E-2</v>
      </c>
      <c r="W213">
        <f t="shared" ca="1" si="78"/>
        <v>7.8687000000000007E-2</v>
      </c>
      <c r="X213">
        <f t="shared" ca="1" si="78"/>
        <v>8.0647999999999997E-2</v>
      </c>
      <c r="Y213">
        <f t="shared" ca="1" si="78"/>
        <v>8.2003000000000006E-2</v>
      </c>
      <c r="Z213">
        <f t="shared" ca="1" si="78"/>
        <v>8.3137000000000003E-2</v>
      </c>
      <c r="AA213">
        <f t="shared" ca="1" si="76"/>
        <v>8.4344000000000002E-2</v>
      </c>
      <c r="AB213">
        <f t="shared" ca="1" si="76"/>
        <v>8.6477999999999999E-2</v>
      </c>
      <c r="AC213">
        <f t="shared" ca="1" si="76"/>
        <v>8.9157E-2</v>
      </c>
      <c r="AD213">
        <f t="shared" ca="1" si="76"/>
        <v>8.9132000000000003E-2</v>
      </c>
      <c r="AE213">
        <f t="shared" ca="1" si="76"/>
        <v>8.6654999999999996E-2</v>
      </c>
      <c r="AF213">
        <f t="shared" ca="1" si="76"/>
        <v>8.2711000000000007E-2</v>
      </c>
      <c r="AG213">
        <f t="shared" ca="1" si="76"/>
        <v>8.3085000000000006E-2</v>
      </c>
      <c r="AH213">
        <f t="shared" ca="1" si="76"/>
        <v>8.3307000000000006E-2</v>
      </c>
      <c r="AJ213" s="1">
        <f t="shared" si="69"/>
        <v>0</v>
      </c>
      <c r="AM213">
        <f t="shared" ca="1" si="79"/>
        <v>92</v>
      </c>
      <c r="AN213">
        <f t="shared" ca="1" si="79"/>
        <v>183</v>
      </c>
      <c r="AO213">
        <f t="shared" ca="1" si="79"/>
        <v>273</v>
      </c>
      <c r="AP213">
        <f t="shared" ca="1" si="79"/>
        <v>364</v>
      </c>
      <c r="AQ213">
        <f t="shared" ca="1" si="79"/>
        <v>365</v>
      </c>
      <c r="AR213">
        <f t="shared" ca="1" si="79"/>
        <v>456</v>
      </c>
      <c r="AS213">
        <f t="shared" ca="1" si="79"/>
        <v>547</v>
      </c>
      <c r="AT213">
        <f t="shared" ca="1" si="79"/>
        <v>638</v>
      </c>
      <c r="AU213">
        <f t="shared" ca="1" si="79"/>
        <v>729</v>
      </c>
      <c r="AV213">
        <f t="shared" ca="1" si="79"/>
        <v>1096</v>
      </c>
      <c r="AW213">
        <f t="shared" ca="1" si="79"/>
        <v>1461</v>
      </c>
      <c r="AX213">
        <f t="shared" ca="1" si="79"/>
        <v>1826</v>
      </c>
      <c r="AY213">
        <f t="shared" ca="1" si="79"/>
        <v>2192</v>
      </c>
      <c r="AZ213">
        <f t="shared" ca="1" si="79"/>
        <v>2556</v>
      </c>
      <c r="BA213">
        <f t="shared" ca="1" si="79"/>
        <v>2920</v>
      </c>
      <c r="BB213">
        <f t="shared" ca="1" si="79"/>
        <v>3287</v>
      </c>
      <c r="BC213">
        <f t="shared" ca="1" si="77"/>
        <v>3653</v>
      </c>
      <c r="BD213">
        <f t="shared" ca="1" si="77"/>
        <v>4383</v>
      </c>
      <c r="BE213">
        <f t="shared" ca="1" si="77"/>
        <v>5479</v>
      </c>
      <c r="BF213">
        <f t="shared" ca="1" si="77"/>
        <v>7305</v>
      </c>
      <c r="BG213">
        <f t="shared" ca="1" si="77"/>
        <v>9129</v>
      </c>
      <c r="BH213">
        <f t="shared" ca="1" si="77"/>
        <v>10956</v>
      </c>
      <c r="BI213">
        <f t="shared" ca="1" si="77"/>
        <v>14610</v>
      </c>
      <c r="BJ213">
        <f t="shared" ca="1" si="77"/>
        <v>18263</v>
      </c>
      <c r="BK213" s="1">
        <f t="shared" si="75"/>
        <v>41851</v>
      </c>
      <c r="BL213">
        <f t="array" aca="1" ref="BL213:CH213" ca="1">_xll.QSA.InterpLinear(AM213:BJ213,K213:AH213,$BL$2:$CH$2)</f>
        <v>5.9997538461538456E-2</v>
      </c>
      <c r="BM213">
        <f ca="1"/>
        <v>6.1019538461538458E-2</v>
      </c>
      <c r="BN213">
        <f ca="1"/>
        <v>6.2321000000000001E-2</v>
      </c>
      <c r="BO213">
        <f ca="1"/>
        <v>6.3522999999999996E-2</v>
      </c>
      <c r="BP213">
        <f ca="1"/>
        <v>6.476025274725275E-2</v>
      </c>
      <c r="BQ213">
        <f ca="1"/>
        <v>6.5883670329670324E-2</v>
      </c>
      <c r="BR213">
        <f ca="1"/>
        <v>6.6931000000000004E-2</v>
      </c>
      <c r="BS213">
        <f ca="1"/>
        <v>6.7912095367847411E-2</v>
      </c>
      <c r="BT213">
        <f ca="1"/>
        <v>7.1320999999999996E-2</v>
      </c>
      <c r="BU213">
        <f ca="1"/>
        <v>7.4407000000000001E-2</v>
      </c>
      <c r="BV213">
        <f ca="1"/>
        <v>7.6562000000000005E-2</v>
      </c>
      <c r="BW213">
        <f ca="1"/>
        <v>7.8681193989071044E-2</v>
      </c>
      <c r="BX213">
        <f ca="1"/>
        <v>8.0659167582417576E-2</v>
      </c>
      <c r="BY213">
        <f ca="1"/>
        <v>8.2012269754768399E-2</v>
      </c>
      <c r="BZ213">
        <f ca="1"/>
        <v>8.3140297814207648E-2</v>
      </c>
      <c r="CA213">
        <f ca="1"/>
        <v>8.4340702185792357E-2</v>
      </c>
      <c r="CB213">
        <f ca="1"/>
        <v>8.6477999999999999E-2</v>
      </c>
      <c r="CC213">
        <f ca="1"/>
        <v>8.9157E-2</v>
      </c>
      <c r="CD213">
        <f ca="1"/>
        <v>8.9132000000000003E-2</v>
      </c>
      <c r="CE213">
        <f ca="1"/>
        <v>8.66485238095238E-2</v>
      </c>
      <c r="CF213">
        <f ca="1"/>
        <v>8.2711307060755343E-2</v>
      </c>
      <c r="CG213">
        <f ca="1"/>
        <v>8.3085000000000006E-2</v>
      </c>
      <c r="CH213">
        <f ca="1"/>
        <v>8.3306939228031757E-2</v>
      </c>
    </row>
    <row r="214" spans="3:86" x14ac:dyDescent="0.25">
      <c r="C214">
        <v>41654</v>
      </c>
      <c r="D214">
        <v>273</v>
      </c>
      <c r="E214">
        <v>5.5483999999999999E-2</v>
      </c>
      <c r="H214" s="1">
        <f t="shared" si="67"/>
        <v>41852</v>
      </c>
      <c r="I214">
        <f t="shared" si="71"/>
        <v>41852</v>
      </c>
      <c r="J214">
        <f t="shared" si="72"/>
        <v>3449</v>
      </c>
      <c r="K214">
        <f t="shared" ca="1" si="78"/>
        <v>6.0010000000000001E-2</v>
      </c>
      <c r="L214">
        <f t="shared" ca="1" si="78"/>
        <v>6.1015E-2</v>
      </c>
      <c r="M214">
        <f t="shared" ca="1" si="78"/>
        <v>6.1029E-2</v>
      </c>
      <c r="N214">
        <f t="shared" ca="1" si="78"/>
        <v>6.2358999999999998E-2</v>
      </c>
      <c r="O214">
        <f t="shared" ca="1" si="78"/>
        <v>6.2401999999999999E-2</v>
      </c>
      <c r="P214">
        <f t="shared" ca="1" si="78"/>
        <v>6.3659999999999994E-2</v>
      </c>
      <c r="Q214">
        <f t="shared" ca="1" si="78"/>
        <v>6.4976000000000006E-2</v>
      </c>
      <c r="R214">
        <f t="shared" ca="1" si="78"/>
        <v>6.4989000000000005E-2</v>
      </c>
      <c r="S214">
        <f t="shared" ca="1" si="78"/>
        <v>6.6142000000000006E-2</v>
      </c>
      <c r="T214">
        <f t="shared" ca="1" si="78"/>
        <v>6.6154000000000004E-2</v>
      </c>
      <c r="U214">
        <f t="shared" ca="1" si="78"/>
        <v>6.7211000000000007E-2</v>
      </c>
      <c r="V214">
        <f t="shared" ca="1" si="78"/>
        <v>6.8198999999999996E-2</v>
      </c>
      <c r="W214">
        <f t="shared" ca="1" si="78"/>
        <v>7.1858000000000005E-2</v>
      </c>
      <c r="X214">
        <f t="shared" ca="1" si="78"/>
        <v>7.5171000000000002E-2</v>
      </c>
      <c r="Y214">
        <f t="shared" ca="1" si="78"/>
        <v>7.732E-2</v>
      </c>
      <c r="Z214">
        <f t="shared" ca="1" si="78"/>
        <v>7.9505000000000006E-2</v>
      </c>
      <c r="AA214">
        <f t="shared" ca="1" si="76"/>
        <v>8.1265000000000004E-2</v>
      </c>
      <c r="AB214">
        <f t="shared" ca="1" si="76"/>
        <v>8.2623000000000002E-2</v>
      </c>
      <c r="AC214">
        <f t="shared" ca="1" si="76"/>
        <v>8.3763000000000004E-2</v>
      </c>
      <c r="AD214">
        <f t="shared" ca="1" si="76"/>
        <v>8.4973000000000007E-2</v>
      </c>
      <c r="AE214">
        <f t="shared" ca="1" si="76"/>
        <v>8.7110999999999994E-2</v>
      </c>
      <c r="AF214">
        <f t="shared" ca="1" si="76"/>
        <v>8.9804999999999996E-2</v>
      </c>
      <c r="AG214">
        <f t="shared" ca="1" si="76"/>
        <v>8.9776999999999996E-2</v>
      </c>
      <c r="AH214">
        <f t="shared" ca="1" si="76"/>
        <v>8.7275000000000005E-2</v>
      </c>
      <c r="AJ214" s="1">
        <f t="shared" si="69"/>
        <v>0</v>
      </c>
      <c r="AM214">
        <f t="shared" ca="1" si="79"/>
        <v>94</v>
      </c>
      <c r="AN214">
        <f t="shared" ca="1" si="79"/>
        <v>185</v>
      </c>
      <c r="AO214">
        <f t="shared" ca="1" si="79"/>
        <v>186</v>
      </c>
      <c r="AP214">
        <f t="shared" ca="1" si="79"/>
        <v>273</v>
      </c>
      <c r="AQ214">
        <f t="shared" ca="1" si="79"/>
        <v>276</v>
      </c>
      <c r="AR214">
        <f t="shared" ca="1" si="79"/>
        <v>367</v>
      </c>
      <c r="AS214">
        <f t="shared" ca="1" si="79"/>
        <v>458</v>
      </c>
      <c r="AT214">
        <f t="shared" ca="1" si="79"/>
        <v>459</v>
      </c>
      <c r="AU214">
        <f t="shared" ca="1" si="79"/>
        <v>549</v>
      </c>
      <c r="AV214">
        <f t="shared" ca="1" si="79"/>
        <v>550</v>
      </c>
      <c r="AW214">
        <f t="shared" ca="1" si="79"/>
        <v>640</v>
      </c>
      <c r="AX214">
        <f t="shared" ca="1" si="79"/>
        <v>732</v>
      </c>
      <c r="AY214">
        <f t="shared" ca="1" si="79"/>
        <v>1096</v>
      </c>
      <c r="AZ214">
        <f t="shared" ca="1" si="79"/>
        <v>1461</v>
      </c>
      <c r="BA214">
        <f t="shared" ca="1" si="79"/>
        <v>1826</v>
      </c>
      <c r="BB214">
        <f t="shared" ca="1" si="79"/>
        <v>2194</v>
      </c>
      <c r="BC214">
        <f t="shared" ca="1" si="77"/>
        <v>2558</v>
      </c>
      <c r="BD214">
        <f t="shared" ca="1" si="77"/>
        <v>2922</v>
      </c>
      <c r="BE214">
        <f t="shared" ca="1" si="77"/>
        <v>3287</v>
      </c>
      <c r="BF214">
        <f t="shared" ca="1" si="77"/>
        <v>3653</v>
      </c>
      <c r="BG214">
        <f t="shared" ca="1" si="77"/>
        <v>4385</v>
      </c>
      <c r="BH214">
        <f t="shared" ca="1" si="77"/>
        <v>5479</v>
      </c>
      <c r="BI214">
        <f t="shared" ca="1" si="77"/>
        <v>7305</v>
      </c>
      <c r="BJ214">
        <f t="shared" ca="1" si="77"/>
        <v>9131</v>
      </c>
      <c r="BK214" s="1">
        <f t="shared" si="75"/>
        <v>41852</v>
      </c>
      <c r="BL214">
        <f t="array" aca="1" ref="BL214:CH214" ca="1">_xll.QSA.InterpLinear(AM214:BJ214,K214:AH214,$BL$2:$CH$2)</f>
        <v>5.9965824175824176E-2</v>
      </c>
      <c r="BM214">
        <f ca="1"/>
        <v>6.0970824175824175E-2</v>
      </c>
      <c r="BN214">
        <f ca="1"/>
        <v>6.2358999999999998E-2</v>
      </c>
      <c r="BO214">
        <f ca="1"/>
        <v>6.363235164835164E-2</v>
      </c>
      <c r="BP214">
        <f ca="1"/>
        <v>6.4932615384615394E-2</v>
      </c>
      <c r="BQ214">
        <f ca="1"/>
        <v>6.6103566666666669E-2</v>
      </c>
      <c r="BR214">
        <f ca="1"/>
        <v>6.7187511111111112E-2</v>
      </c>
      <c r="BS214">
        <f ca="1"/>
        <v>6.8198999999999996E-2</v>
      </c>
      <c r="BT214">
        <f ca="1"/>
        <v>7.1858000000000005E-2</v>
      </c>
      <c r="BU214">
        <f ca="1"/>
        <v>7.5171000000000002E-2</v>
      </c>
      <c r="BV214">
        <f ca="1"/>
        <v>7.732E-2</v>
      </c>
      <c r="BW214">
        <f ca="1"/>
        <v>7.9487187500000001E-2</v>
      </c>
      <c r="BX214">
        <f ca="1"/>
        <v>8.1268730769230774E-2</v>
      </c>
      <c r="BY214">
        <f ca="1"/>
        <v>8.262612328767123E-2</v>
      </c>
      <c r="BZ214">
        <f ca="1"/>
        <v>8.3766306010928965E-2</v>
      </c>
      <c r="CA214">
        <f ca="1"/>
        <v>8.4969693989071046E-2</v>
      </c>
      <c r="CB214">
        <f ca="1"/>
        <v>8.7105158469945348E-2</v>
      </c>
      <c r="CC214">
        <f ca="1"/>
        <v>8.9804999999999996E-2</v>
      </c>
      <c r="CD214">
        <f ca="1"/>
        <v>8.9776999999999996E-2</v>
      </c>
      <c r="CE214">
        <f ca="1"/>
        <v>8.7273629791894861E-2</v>
      </c>
      <c r="CF214">
        <f ca="1"/>
        <v>8.4770259583789725E-2</v>
      </c>
      <c r="CG214">
        <f ca="1"/>
        <v>7.976762979189489E-2</v>
      </c>
      <c r="CH214">
        <f ca="1"/>
        <v>7.4763629791894909E-2</v>
      </c>
    </row>
    <row r="215" spans="3:86" x14ac:dyDescent="0.25">
      <c r="C215">
        <v>41654</v>
      </c>
      <c r="D215">
        <v>365</v>
      </c>
      <c r="E215">
        <v>5.7141999999999998E-2</v>
      </c>
      <c r="H215" s="1">
        <f t="shared" si="67"/>
        <v>41853</v>
      </c>
      <c r="I215">
        <f t="shared" si="71"/>
        <v>41853</v>
      </c>
      <c r="J215" t="e">
        <f t="shared" si="72"/>
        <v>#N/A</v>
      </c>
      <c r="K215" t="e">
        <f t="shared" ca="1" si="78"/>
        <v>#N/A</v>
      </c>
      <c r="L215" t="e">
        <f t="shared" ca="1" si="78"/>
        <v>#N/A</v>
      </c>
      <c r="M215" t="e">
        <f t="shared" ca="1" si="78"/>
        <v>#N/A</v>
      </c>
      <c r="N215" t="e">
        <f t="shared" ca="1" si="78"/>
        <v>#N/A</v>
      </c>
      <c r="O215" t="e">
        <f t="shared" ca="1" si="78"/>
        <v>#N/A</v>
      </c>
      <c r="P215" t="e">
        <f t="shared" ca="1" si="78"/>
        <v>#N/A</v>
      </c>
      <c r="Q215" t="e">
        <f t="shared" ca="1" si="78"/>
        <v>#N/A</v>
      </c>
      <c r="R215" t="e">
        <f t="shared" ca="1" si="78"/>
        <v>#N/A</v>
      </c>
      <c r="S215" t="e">
        <f t="shared" ca="1" si="78"/>
        <v>#N/A</v>
      </c>
      <c r="T215" t="e">
        <f t="shared" ca="1" si="78"/>
        <v>#N/A</v>
      </c>
      <c r="U215" t="e">
        <f t="shared" ca="1" si="78"/>
        <v>#N/A</v>
      </c>
      <c r="V215" t="e">
        <f t="shared" ca="1" si="78"/>
        <v>#N/A</v>
      </c>
      <c r="W215" t="e">
        <f t="shared" ca="1" si="78"/>
        <v>#N/A</v>
      </c>
      <c r="X215" t="e">
        <f t="shared" ca="1" si="78"/>
        <v>#N/A</v>
      </c>
      <c r="Y215" t="e">
        <f t="shared" ca="1" si="78"/>
        <v>#N/A</v>
      </c>
      <c r="Z215" t="e">
        <f t="shared" ca="1" si="78"/>
        <v>#N/A</v>
      </c>
      <c r="AA215" t="e">
        <f t="shared" ca="1" si="76"/>
        <v>#N/A</v>
      </c>
      <c r="AB215" t="e">
        <f t="shared" ca="1" si="76"/>
        <v>#N/A</v>
      </c>
      <c r="AC215" t="e">
        <f t="shared" ca="1" si="76"/>
        <v>#N/A</v>
      </c>
      <c r="AD215" t="e">
        <f t="shared" ca="1" si="76"/>
        <v>#N/A</v>
      </c>
      <c r="AE215" t="e">
        <f t="shared" ca="1" si="76"/>
        <v>#N/A</v>
      </c>
      <c r="AF215" t="e">
        <f t="shared" ca="1" si="76"/>
        <v>#N/A</v>
      </c>
      <c r="AG215" t="e">
        <f t="shared" ca="1" si="76"/>
        <v>#N/A</v>
      </c>
      <c r="AH215" t="e">
        <f t="shared" ca="1" si="76"/>
        <v>#N/A</v>
      </c>
      <c r="AJ215" s="1">
        <f t="shared" si="69"/>
        <v>0</v>
      </c>
      <c r="AM215" t="e">
        <f t="shared" ca="1" si="79"/>
        <v>#N/A</v>
      </c>
      <c r="AN215" t="e">
        <f t="shared" ca="1" si="79"/>
        <v>#N/A</v>
      </c>
      <c r="AO215" t="e">
        <f t="shared" ca="1" si="79"/>
        <v>#N/A</v>
      </c>
      <c r="AP215" t="e">
        <f t="shared" ca="1" si="79"/>
        <v>#N/A</v>
      </c>
      <c r="AQ215" t="e">
        <f t="shared" ca="1" si="79"/>
        <v>#N/A</v>
      </c>
      <c r="AR215" t="e">
        <f t="shared" ca="1" si="79"/>
        <v>#N/A</v>
      </c>
      <c r="AS215" t="e">
        <f t="shared" ca="1" si="79"/>
        <v>#N/A</v>
      </c>
      <c r="AT215" t="e">
        <f t="shared" ca="1" si="79"/>
        <v>#N/A</v>
      </c>
      <c r="AU215" t="e">
        <f t="shared" ca="1" si="79"/>
        <v>#N/A</v>
      </c>
      <c r="AV215" t="e">
        <f t="shared" ca="1" si="79"/>
        <v>#N/A</v>
      </c>
      <c r="AW215" t="e">
        <f t="shared" ca="1" si="79"/>
        <v>#N/A</v>
      </c>
      <c r="AX215" t="e">
        <f t="shared" ca="1" si="79"/>
        <v>#N/A</v>
      </c>
      <c r="AY215" t="e">
        <f t="shared" ca="1" si="79"/>
        <v>#N/A</v>
      </c>
      <c r="AZ215" t="e">
        <f t="shared" ca="1" si="79"/>
        <v>#N/A</v>
      </c>
      <c r="BA215" t="e">
        <f t="shared" ca="1" si="79"/>
        <v>#N/A</v>
      </c>
      <c r="BB215" t="e">
        <f t="shared" ca="1" si="79"/>
        <v>#N/A</v>
      </c>
      <c r="BC215" t="e">
        <f t="shared" ca="1" si="77"/>
        <v>#N/A</v>
      </c>
      <c r="BD215" t="e">
        <f t="shared" ca="1" si="77"/>
        <v>#N/A</v>
      </c>
      <c r="BE215" t="e">
        <f t="shared" ca="1" si="77"/>
        <v>#N/A</v>
      </c>
      <c r="BF215" t="e">
        <f t="shared" ca="1" si="77"/>
        <v>#N/A</v>
      </c>
      <c r="BG215" t="e">
        <f t="shared" ca="1" si="77"/>
        <v>#N/A</v>
      </c>
      <c r="BH215" t="e">
        <f t="shared" ca="1" si="77"/>
        <v>#N/A</v>
      </c>
      <c r="BI215" t="e">
        <f t="shared" ca="1" si="77"/>
        <v>#N/A</v>
      </c>
      <c r="BJ215" t="e">
        <f t="shared" ca="1" si="77"/>
        <v>#N/A</v>
      </c>
      <c r="BK215" s="1">
        <f t="shared" si="75"/>
        <v>41853</v>
      </c>
      <c r="BL215" t="e">
        <f t="array" aca="1" ref="BL215:CH215" ca="1">_xll.QSA.InterpLinear(AM215:BJ215,K215:AH215,$BL$2:$CH$2)</f>
        <v>#VALUE!</v>
      </c>
      <c r="BM215" t="e">
        <f ca="1"/>
        <v>#VALUE!</v>
      </c>
      <c r="BN215" t="e">
        <f ca="1"/>
        <v>#VALUE!</v>
      </c>
      <c r="BO215" t="e">
        <f ca="1"/>
        <v>#VALUE!</v>
      </c>
      <c r="BP215" t="e">
        <f ca="1"/>
        <v>#VALUE!</v>
      </c>
      <c r="BQ215" t="e">
        <f ca="1"/>
        <v>#VALUE!</v>
      </c>
      <c r="BR215" t="e">
        <f ca="1"/>
        <v>#VALUE!</v>
      </c>
      <c r="BS215" t="e">
        <f ca="1"/>
        <v>#VALUE!</v>
      </c>
      <c r="BT215" t="e">
        <f ca="1"/>
        <v>#VALUE!</v>
      </c>
      <c r="BU215" t="e">
        <f ca="1"/>
        <v>#VALUE!</v>
      </c>
      <c r="BV215" t="e">
        <f ca="1"/>
        <v>#VALUE!</v>
      </c>
      <c r="BW215" t="e">
        <f ca="1"/>
        <v>#VALUE!</v>
      </c>
      <c r="BX215" t="e">
        <f ca="1"/>
        <v>#VALUE!</v>
      </c>
      <c r="BY215" t="e">
        <f ca="1"/>
        <v>#VALUE!</v>
      </c>
      <c r="BZ215" t="e">
        <f ca="1"/>
        <v>#VALUE!</v>
      </c>
      <c r="CA215" t="e">
        <f ca="1"/>
        <v>#VALUE!</v>
      </c>
      <c r="CB215" t="e">
        <f ca="1"/>
        <v>#VALUE!</v>
      </c>
      <c r="CC215" t="e">
        <f ca="1"/>
        <v>#VALUE!</v>
      </c>
      <c r="CD215" t="e">
        <f ca="1"/>
        <v>#VALUE!</v>
      </c>
      <c r="CE215" t="e">
        <f ca="1"/>
        <v>#VALUE!</v>
      </c>
      <c r="CF215" t="e">
        <f ca="1"/>
        <v>#VALUE!</v>
      </c>
      <c r="CG215" t="e">
        <f ca="1"/>
        <v>#VALUE!</v>
      </c>
      <c r="CH215" t="e">
        <f ca="1"/>
        <v>#VALUE!</v>
      </c>
    </row>
    <row r="216" spans="3:86" x14ac:dyDescent="0.25">
      <c r="C216">
        <v>41654</v>
      </c>
      <c r="D216">
        <v>455</v>
      </c>
      <c r="E216">
        <v>5.8618999999999997E-2</v>
      </c>
      <c r="H216" s="1">
        <f t="shared" si="67"/>
        <v>41854</v>
      </c>
      <c r="I216">
        <f t="shared" si="71"/>
        <v>41854</v>
      </c>
      <c r="J216" t="e">
        <f t="shared" si="72"/>
        <v>#N/A</v>
      </c>
      <c r="K216" t="e">
        <f t="shared" ca="1" si="78"/>
        <v>#N/A</v>
      </c>
      <c r="L216" t="e">
        <f t="shared" ca="1" si="78"/>
        <v>#N/A</v>
      </c>
      <c r="M216" t="e">
        <f t="shared" ca="1" si="78"/>
        <v>#N/A</v>
      </c>
      <c r="N216" t="e">
        <f t="shared" ca="1" si="78"/>
        <v>#N/A</v>
      </c>
      <c r="O216" t="e">
        <f t="shared" ca="1" si="78"/>
        <v>#N/A</v>
      </c>
      <c r="P216" t="e">
        <f t="shared" ca="1" si="78"/>
        <v>#N/A</v>
      </c>
      <c r="Q216" t="e">
        <f t="shared" ca="1" si="78"/>
        <v>#N/A</v>
      </c>
      <c r="R216" t="e">
        <f t="shared" ca="1" si="78"/>
        <v>#N/A</v>
      </c>
      <c r="S216" t="e">
        <f t="shared" ca="1" si="78"/>
        <v>#N/A</v>
      </c>
      <c r="T216" t="e">
        <f t="shared" ca="1" si="78"/>
        <v>#N/A</v>
      </c>
      <c r="U216" t="e">
        <f t="shared" ca="1" si="78"/>
        <v>#N/A</v>
      </c>
      <c r="V216" t="e">
        <f t="shared" ca="1" si="78"/>
        <v>#N/A</v>
      </c>
      <c r="W216" t="e">
        <f t="shared" ca="1" si="78"/>
        <v>#N/A</v>
      </c>
      <c r="X216" t="e">
        <f t="shared" ca="1" si="78"/>
        <v>#N/A</v>
      </c>
      <c r="Y216" t="e">
        <f t="shared" ca="1" si="78"/>
        <v>#N/A</v>
      </c>
      <c r="Z216" t="e">
        <f t="shared" ca="1" si="78"/>
        <v>#N/A</v>
      </c>
      <c r="AA216" t="e">
        <f t="shared" ca="1" si="76"/>
        <v>#N/A</v>
      </c>
      <c r="AB216" t="e">
        <f t="shared" ca="1" si="76"/>
        <v>#N/A</v>
      </c>
      <c r="AC216" t="e">
        <f t="shared" ca="1" si="76"/>
        <v>#N/A</v>
      </c>
      <c r="AD216" t="e">
        <f t="shared" ca="1" si="76"/>
        <v>#N/A</v>
      </c>
      <c r="AE216" t="e">
        <f t="shared" ca="1" si="76"/>
        <v>#N/A</v>
      </c>
      <c r="AF216" t="e">
        <f t="shared" ca="1" si="76"/>
        <v>#N/A</v>
      </c>
      <c r="AG216" t="e">
        <f t="shared" ca="1" si="76"/>
        <v>#N/A</v>
      </c>
      <c r="AH216" t="e">
        <f t="shared" ca="1" si="76"/>
        <v>#N/A</v>
      </c>
      <c r="AJ216" s="1">
        <f t="shared" si="69"/>
        <v>0</v>
      </c>
      <c r="AM216" t="e">
        <f t="shared" ca="1" si="79"/>
        <v>#N/A</v>
      </c>
      <c r="AN216" t="e">
        <f t="shared" ca="1" si="79"/>
        <v>#N/A</v>
      </c>
      <c r="AO216" t="e">
        <f t="shared" ca="1" si="79"/>
        <v>#N/A</v>
      </c>
      <c r="AP216" t="e">
        <f t="shared" ca="1" si="79"/>
        <v>#N/A</v>
      </c>
      <c r="AQ216" t="e">
        <f t="shared" ca="1" si="79"/>
        <v>#N/A</v>
      </c>
      <c r="AR216" t="e">
        <f t="shared" ca="1" si="79"/>
        <v>#N/A</v>
      </c>
      <c r="AS216" t="e">
        <f t="shared" ca="1" si="79"/>
        <v>#N/A</v>
      </c>
      <c r="AT216" t="e">
        <f t="shared" ca="1" si="79"/>
        <v>#N/A</v>
      </c>
      <c r="AU216" t="e">
        <f t="shared" ca="1" si="79"/>
        <v>#N/A</v>
      </c>
      <c r="AV216" t="e">
        <f t="shared" ca="1" si="79"/>
        <v>#N/A</v>
      </c>
      <c r="AW216" t="e">
        <f t="shared" ca="1" si="79"/>
        <v>#N/A</v>
      </c>
      <c r="AX216" t="e">
        <f t="shared" ca="1" si="79"/>
        <v>#N/A</v>
      </c>
      <c r="AY216" t="e">
        <f t="shared" ca="1" si="79"/>
        <v>#N/A</v>
      </c>
      <c r="AZ216" t="e">
        <f t="shared" ca="1" si="79"/>
        <v>#N/A</v>
      </c>
      <c r="BA216" t="e">
        <f t="shared" ca="1" si="79"/>
        <v>#N/A</v>
      </c>
      <c r="BB216" t="e">
        <f t="shared" ca="1" si="79"/>
        <v>#N/A</v>
      </c>
      <c r="BC216" t="e">
        <f t="shared" ca="1" si="77"/>
        <v>#N/A</v>
      </c>
      <c r="BD216" t="e">
        <f t="shared" ca="1" si="77"/>
        <v>#N/A</v>
      </c>
      <c r="BE216" t="e">
        <f t="shared" ca="1" si="77"/>
        <v>#N/A</v>
      </c>
      <c r="BF216" t="e">
        <f t="shared" ca="1" si="77"/>
        <v>#N/A</v>
      </c>
      <c r="BG216" t="e">
        <f t="shared" ca="1" si="77"/>
        <v>#N/A</v>
      </c>
      <c r="BH216" t="e">
        <f t="shared" ca="1" si="77"/>
        <v>#N/A</v>
      </c>
      <c r="BI216" t="e">
        <f t="shared" ca="1" si="77"/>
        <v>#N/A</v>
      </c>
      <c r="BJ216" t="e">
        <f t="shared" ca="1" si="77"/>
        <v>#N/A</v>
      </c>
      <c r="BK216" s="1">
        <f t="shared" si="75"/>
        <v>41854</v>
      </c>
      <c r="BL216" t="e">
        <f t="array" aca="1" ref="BL216:CH216" ca="1">_xll.QSA.InterpLinear(AM216:BJ216,K216:AH216,$BL$2:$CH$2)</f>
        <v>#VALUE!</v>
      </c>
      <c r="BM216" t="e">
        <f ca="1"/>
        <v>#VALUE!</v>
      </c>
      <c r="BN216" t="e">
        <f ca="1"/>
        <v>#VALUE!</v>
      </c>
      <c r="BO216" t="e">
        <f ca="1"/>
        <v>#VALUE!</v>
      </c>
      <c r="BP216" t="e">
        <f ca="1"/>
        <v>#VALUE!</v>
      </c>
      <c r="BQ216" t="e">
        <f ca="1"/>
        <v>#VALUE!</v>
      </c>
      <c r="BR216" t="e">
        <f ca="1"/>
        <v>#VALUE!</v>
      </c>
      <c r="BS216" t="e">
        <f ca="1"/>
        <v>#VALUE!</v>
      </c>
      <c r="BT216" t="e">
        <f ca="1"/>
        <v>#VALUE!</v>
      </c>
      <c r="BU216" t="e">
        <f ca="1"/>
        <v>#VALUE!</v>
      </c>
      <c r="BV216" t="e">
        <f ca="1"/>
        <v>#VALUE!</v>
      </c>
      <c r="BW216" t="e">
        <f ca="1"/>
        <v>#VALUE!</v>
      </c>
      <c r="BX216" t="e">
        <f ca="1"/>
        <v>#VALUE!</v>
      </c>
      <c r="BY216" t="e">
        <f ca="1"/>
        <v>#VALUE!</v>
      </c>
      <c r="BZ216" t="e">
        <f ca="1"/>
        <v>#VALUE!</v>
      </c>
      <c r="CA216" t="e">
        <f ca="1"/>
        <v>#VALUE!</v>
      </c>
      <c r="CB216" t="e">
        <f ca="1"/>
        <v>#VALUE!</v>
      </c>
      <c r="CC216" t="e">
        <f ca="1"/>
        <v>#VALUE!</v>
      </c>
      <c r="CD216" t="e">
        <f ca="1"/>
        <v>#VALUE!</v>
      </c>
      <c r="CE216" t="e">
        <f ca="1"/>
        <v>#VALUE!</v>
      </c>
      <c r="CF216" t="e">
        <f ca="1"/>
        <v>#VALUE!</v>
      </c>
      <c r="CG216" t="e">
        <f ca="1"/>
        <v>#VALUE!</v>
      </c>
      <c r="CH216" t="e">
        <f ca="1"/>
        <v>#VALUE!</v>
      </c>
    </row>
    <row r="217" spans="3:86" x14ac:dyDescent="0.25">
      <c r="C217">
        <v>41654</v>
      </c>
      <c r="D217">
        <v>546</v>
      </c>
      <c r="E217">
        <v>6.0191000000000001E-2</v>
      </c>
      <c r="H217" s="1">
        <f t="shared" si="67"/>
        <v>41855</v>
      </c>
      <c r="I217">
        <f t="shared" si="71"/>
        <v>41855</v>
      </c>
      <c r="J217">
        <f t="shared" si="72"/>
        <v>3476</v>
      </c>
      <c r="K217">
        <f t="shared" ca="1" si="78"/>
        <v>6.0193000000000003E-2</v>
      </c>
      <c r="L217">
        <f t="shared" ca="1" si="78"/>
        <v>6.1081000000000003E-2</v>
      </c>
      <c r="M217">
        <f t="shared" ca="1" si="78"/>
        <v>6.2335000000000002E-2</v>
      </c>
      <c r="N217">
        <f t="shared" ca="1" si="78"/>
        <v>6.3521999999999995E-2</v>
      </c>
      <c r="O217">
        <f t="shared" ca="1" si="78"/>
        <v>6.4763000000000001E-2</v>
      </c>
      <c r="P217">
        <f t="shared" ca="1" si="78"/>
        <v>6.5860000000000002E-2</v>
      </c>
      <c r="Q217">
        <f t="shared" ca="1" si="78"/>
        <v>6.6887000000000002E-2</v>
      </c>
      <c r="R217">
        <f t="shared" ca="1" si="78"/>
        <v>6.7853999999999998E-2</v>
      </c>
      <c r="S217">
        <f t="shared" ca="1" si="78"/>
        <v>7.1299000000000001E-2</v>
      </c>
      <c r="T217">
        <f t="shared" ca="1" si="78"/>
        <v>7.4409000000000003E-2</v>
      </c>
      <c r="U217">
        <f t="shared" ca="1" si="78"/>
        <v>7.6564999999999994E-2</v>
      </c>
      <c r="V217">
        <f t="shared" ca="1" si="78"/>
        <v>7.8754000000000005E-2</v>
      </c>
      <c r="W217">
        <f t="shared" ca="1" si="78"/>
        <v>8.0645999999999995E-2</v>
      </c>
      <c r="X217">
        <f t="shared" ca="1" si="78"/>
        <v>8.2000000000000003E-2</v>
      </c>
      <c r="Y217">
        <f t="shared" ca="1" si="78"/>
        <v>8.3137000000000003E-2</v>
      </c>
      <c r="Z217">
        <f t="shared" ca="1" si="78"/>
        <v>8.4343000000000001E-2</v>
      </c>
      <c r="AA217">
        <f t="shared" ca="1" si="76"/>
        <v>8.6308999999999997E-2</v>
      </c>
      <c r="AB217">
        <f t="shared" ca="1" si="76"/>
        <v>8.8993000000000003E-2</v>
      </c>
      <c r="AC217">
        <f t="shared" ca="1" si="76"/>
        <v>8.8984999999999995E-2</v>
      </c>
      <c r="AD217">
        <f t="shared" ca="1" si="76"/>
        <v>8.6518999999999999E-2</v>
      </c>
      <c r="AE217">
        <f t="shared" ca="1" si="76"/>
        <v>8.2588999999999996E-2</v>
      </c>
      <c r="AF217">
        <f t="shared" ca="1" si="76"/>
        <v>8.2970000000000002E-2</v>
      </c>
      <c r="AG217">
        <f t="shared" ca="1" si="76"/>
        <v>8.3195000000000005E-2</v>
      </c>
      <c r="AH217">
        <f t="shared" ca="1" si="76"/>
        <v>6.0193000000000003E-2</v>
      </c>
      <c r="AJ217" s="1">
        <f t="shared" si="69"/>
        <v>0</v>
      </c>
      <c r="AM217">
        <f t="shared" ca="1" si="79"/>
        <v>92</v>
      </c>
      <c r="AN217">
        <f t="shared" ca="1" si="79"/>
        <v>184</v>
      </c>
      <c r="AO217">
        <f t="shared" ca="1" si="79"/>
        <v>273</v>
      </c>
      <c r="AP217">
        <f t="shared" ca="1" si="79"/>
        <v>365</v>
      </c>
      <c r="AQ217">
        <f t="shared" ca="1" si="79"/>
        <v>457</v>
      </c>
      <c r="AR217">
        <f t="shared" ca="1" si="79"/>
        <v>549</v>
      </c>
      <c r="AS217">
        <f t="shared" ca="1" si="79"/>
        <v>639</v>
      </c>
      <c r="AT217">
        <f t="shared" ca="1" si="79"/>
        <v>731</v>
      </c>
      <c r="AU217">
        <f t="shared" ca="1" si="79"/>
        <v>1096</v>
      </c>
      <c r="AV217">
        <f t="shared" ca="1" si="79"/>
        <v>1463</v>
      </c>
      <c r="AW217">
        <f t="shared" ca="1" si="79"/>
        <v>1827</v>
      </c>
      <c r="AX217">
        <f t="shared" ca="1" si="79"/>
        <v>2192</v>
      </c>
      <c r="AY217">
        <f t="shared" ca="1" si="79"/>
        <v>2557</v>
      </c>
      <c r="AZ217">
        <f t="shared" ca="1" si="79"/>
        <v>2922</v>
      </c>
      <c r="BA217">
        <f t="shared" ca="1" si="79"/>
        <v>3287</v>
      </c>
      <c r="BB217">
        <f t="shared" ca="1" si="79"/>
        <v>3654</v>
      </c>
      <c r="BC217">
        <f t="shared" ca="1" si="77"/>
        <v>4383</v>
      </c>
      <c r="BD217">
        <f t="shared" ca="1" si="77"/>
        <v>5481</v>
      </c>
      <c r="BE217">
        <f t="shared" ca="1" si="77"/>
        <v>7305</v>
      </c>
      <c r="BF217">
        <f t="shared" ca="1" si="77"/>
        <v>9131</v>
      </c>
      <c r="BG217">
        <f t="shared" ca="1" si="77"/>
        <v>10958</v>
      </c>
      <c r="BH217">
        <f t="shared" ca="1" si="77"/>
        <v>14610</v>
      </c>
      <c r="BI217">
        <f t="shared" ca="1" si="77"/>
        <v>18263</v>
      </c>
      <c r="BJ217">
        <f t="shared" ca="1" si="77"/>
        <v>92</v>
      </c>
      <c r="BK217" s="1">
        <f t="shared" si="75"/>
        <v>41855</v>
      </c>
      <c r="BL217">
        <f t="array" aca="1" ref="BL217:CH217" ca="1">_xll.QSA.InterpLinear(AM217:BJ217,K217:AH217,$BL$2:$CH$2)</f>
        <v>6.0173695652173918E-2</v>
      </c>
      <c r="BM217">
        <f ca="1"/>
        <v>6.1052043478260876E-2</v>
      </c>
      <c r="BN217">
        <f ca="1"/>
        <v>6.2335000000000002E-2</v>
      </c>
      <c r="BO217">
        <f ca="1"/>
        <v>6.3521999999999995E-2</v>
      </c>
      <c r="BP217">
        <f ca="1"/>
        <v>6.4736021739130442E-2</v>
      </c>
      <c r="BQ217">
        <f ca="1"/>
        <v>6.5824228260869561E-2</v>
      </c>
      <c r="BR217">
        <f ca="1"/>
        <v>6.6875588888888893E-2</v>
      </c>
      <c r="BS217">
        <f ca="1"/>
        <v>6.7863438356164388E-2</v>
      </c>
      <c r="BT217">
        <f ca="1"/>
        <v>7.1299000000000001E-2</v>
      </c>
      <c r="BU217">
        <f ca="1"/>
        <v>7.4392051771117171E-2</v>
      </c>
      <c r="BV217">
        <f ca="1"/>
        <v>7.6559076923076924E-2</v>
      </c>
      <c r="BW217">
        <f ca="1"/>
        <v>7.8748002739726028E-2</v>
      </c>
      <c r="BX217">
        <f ca="1"/>
        <v>8.0653419178082192E-2</v>
      </c>
      <c r="BY217">
        <f ca="1"/>
        <v>8.2003115068493157E-2</v>
      </c>
      <c r="BZ217">
        <f ca="1"/>
        <v>8.3140286103542238E-2</v>
      </c>
      <c r="CA217">
        <f ca="1"/>
        <v>8.433642779291553E-2</v>
      </c>
      <c r="CB217">
        <f ca="1"/>
        <v>8.6308999999999997E-2</v>
      </c>
      <c r="CC217">
        <f ca="1"/>
        <v>8.8988111111111115E-2</v>
      </c>
      <c r="CD217">
        <f ca="1"/>
        <v>8.8984999999999995E-2</v>
      </c>
      <c r="CE217">
        <f ca="1"/>
        <v>8.6516848932676513E-2</v>
      </c>
      <c r="CF217">
        <f ca="1"/>
        <v>8.258910432639649E-2</v>
      </c>
      <c r="CG217">
        <f ca="1"/>
        <v>8.2970000000000002E-2</v>
      </c>
      <c r="CH217">
        <f ca="1"/>
        <v>8.3194938406788946E-2</v>
      </c>
    </row>
    <row r="218" spans="3:86" x14ac:dyDescent="0.25">
      <c r="C218">
        <v>41654</v>
      </c>
      <c r="D218">
        <v>638</v>
      </c>
      <c r="E218">
        <v>6.1705000000000003E-2</v>
      </c>
      <c r="H218" s="1">
        <f t="shared" si="67"/>
        <v>41856</v>
      </c>
      <c r="I218">
        <f t="shared" si="71"/>
        <v>41856</v>
      </c>
      <c r="J218">
        <f t="shared" si="72"/>
        <v>3499</v>
      </c>
      <c r="K218">
        <f t="shared" ca="1" si="78"/>
        <v>6.0193000000000003E-2</v>
      </c>
      <c r="L218">
        <f t="shared" ca="1" si="78"/>
        <v>6.1030000000000001E-2</v>
      </c>
      <c r="M218">
        <f t="shared" ca="1" si="78"/>
        <v>6.2234999999999999E-2</v>
      </c>
      <c r="N218">
        <f t="shared" ca="1" si="78"/>
        <v>6.3369999999999996E-2</v>
      </c>
      <c r="O218">
        <f t="shared" ca="1" si="78"/>
        <v>6.4560000000000006E-2</v>
      </c>
      <c r="P218">
        <f t="shared" ca="1" si="78"/>
        <v>6.5605999999999998E-2</v>
      </c>
      <c r="Q218">
        <f t="shared" ca="1" si="78"/>
        <v>6.6626000000000005E-2</v>
      </c>
      <c r="R218">
        <f t="shared" ca="1" si="78"/>
        <v>6.7573999999999995E-2</v>
      </c>
      <c r="S218">
        <f t="shared" ca="1" si="78"/>
        <v>7.1017999999999998E-2</v>
      </c>
      <c r="T218">
        <f t="shared" ca="1" si="78"/>
        <v>7.4557999999999999E-2</v>
      </c>
      <c r="U218">
        <f t="shared" ca="1" si="78"/>
        <v>7.6705999999999996E-2</v>
      </c>
      <c r="V218">
        <f t="shared" ca="1" si="78"/>
        <v>7.8889000000000001E-2</v>
      </c>
      <c r="W218">
        <f t="shared" ca="1" si="78"/>
        <v>8.0778000000000003E-2</v>
      </c>
      <c r="X218">
        <f t="shared" ca="1" si="78"/>
        <v>8.2129999999999995E-2</v>
      </c>
      <c r="Y218">
        <f t="shared" ca="1" si="78"/>
        <v>8.3262000000000003E-2</v>
      </c>
      <c r="Z218">
        <f t="shared" ca="1" si="78"/>
        <v>8.4471000000000004E-2</v>
      </c>
      <c r="AA218">
        <f t="shared" ca="1" si="76"/>
        <v>8.6433999999999997E-2</v>
      </c>
      <c r="AB218">
        <f t="shared" ca="1" si="76"/>
        <v>8.9118000000000003E-2</v>
      </c>
      <c r="AC218">
        <f t="shared" ca="1" si="76"/>
        <v>8.9102000000000001E-2</v>
      </c>
      <c r="AD218">
        <f t="shared" ca="1" si="76"/>
        <v>8.6632000000000001E-2</v>
      </c>
      <c r="AE218">
        <f t="shared" ca="1" si="76"/>
        <v>8.2692000000000002E-2</v>
      </c>
      <c r="AF218">
        <f t="shared" ca="1" si="76"/>
        <v>8.3073999999999995E-2</v>
      </c>
      <c r="AG218">
        <f t="shared" ca="1" si="76"/>
        <v>8.3297999999999997E-2</v>
      </c>
      <c r="AH218">
        <f t="shared" ca="1" si="76"/>
        <v>6.0193000000000003E-2</v>
      </c>
      <c r="AJ218" s="1">
        <f t="shared" si="69"/>
        <v>0</v>
      </c>
      <c r="AM218">
        <f t="shared" ca="1" si="79"/>
        <v>92</v>
      </c>
      <c r="AN218">
        <f t="shared" ca="1" si="79"/>
        <v>184</v>
      </c>
      <c r="AO218">
        <f t="shared" ca="1" si="79"/>
        <v>273</v>
      </c>
      <c r="AP218">
        <f t="shared" ca="1" si="79"/>
        <v>365</v>
      </c>
      <c r="AQ218">
        <f t="shared" ca="1" si="79"/>
        <v>457</v>
      </c>
      <c r="AR218">
        <f t="shared" ca="1" si="79"/>
        <v>549</v>
      </c>
      <c r="AS218">
        <f t="shared" ca="1" si="79"/>
        <v>639</v>
      </c>
      <c r="AT218">
        <f t="shared" ca="1" si="79"/>
        <v>731</v>
      </c>
      <c r="AU218">
        <f t="shared" ca="1" si="79"/>
        <v>1098</v>
      </c>
      <c r="AV218">
        <f t="shared" ca="1" si="79"/>
        <v>1462</v>
      </c>
      <c r="AW218">
        <f t="shared" ca="1" si="79"/>
        <v>1826</v>
      </c>
      <c r="AX218">
        <f t="shared" ca="1" si="79"/>
        <v>2192</v>
      </c>
      <c r="AY218">
        <f t="shared" ca="1" si="79"/>
        <v>2557</v>
      </c>
      <c r="AZ218">
        <f t="shared" ca="1" si="79"/>
        <v>2922</v>
      </c>
      <c r="BA218">
        <f t="shared" ca="1" si="79"/>
        <v>3289</v>
      </c>
      <c r="BB218">
        <f t="shared" ca="1" si="79"/>
        <v>3653</v>
      </c>
      <c r="BC218">
        <f t="shared" ca="1" si="77"/>
        <v>4383</v>
      </c>
      <c r="BD218">
        <f t="shared" ca="1" si="77"/>
        <v>5480</v>
      </c>
      <c r="BE218">
        <f t="shared" ca="1" si="77"/>
        <v>7307</v>
      </c>
      <c r="BF218">
        <f t="shared" ca="1" si="77"/>
        <v>9131</v>
      </c>
      <c r="BG218">
        <f t="shared" ca="1" si="77"/>
        <v>10958</v>
      </c>
      <c r="BH218">
        <f t="shared" ca="1" si="77"/>
        <v>14610</v>
      </c>
      <c r="BI218">
        <f t="shared" ca="1" si="77"/>
        <v>18263</v>
      </c>
      <c r="BJ218">
        <f t="shared" ca="1" si="77"/>
        <v>92</v>
      </c>
      <c r="BK218" s="1">
        <f t="shared" si="75"/>
        <v>41856</v>
      </c>
      <c r="BL218">
        <f t="array" aca="1" ref="BL218:CH218" ca="1">_xll.QSA.InterpLinear(AM218:BJ218,K218:AH218,$BL$2:$CH$2)</f>
        <v>6.0174804347826093E-2</v>
      </c>
      <c r="BM218">
        <f ca="1"/>
        <v>6.1002706521739135E-2</v>
      </c>
      <c r="BN218">
        <f ca="1"/>
        <v>6.2234999999999999E-2</v>
      </c>
      <c r="BO218">
        <f ca="1"/>
        <v>6.3369999999999996E-2</v>
      </c>
      <c r="BP218">
        <f ca="1"/>
        <v>6.4534130434782622E-2</v>
      </c>
      <c r="BQ218">
        <f ca="1"/>
        <v>6.5571891304347818E-2</v>
      </c>
      <c r="BR218">
        <f ca="1"/>
        <v>6.6614666666666669E-2</v>
      </c>
      <c r="BS218">
        <f ca="1"/>
        <v>6.7583384196185287E-2</v>
      </c>
      <c r="BT218">
        <f ca="1"/>
        <v>7.0999231607629429E-2</v>
      </c>
      <c r="BU218">
        <f ca="1"/>
        <v>7.4548274725274727E-2</v>
      </c>
      <c r="BV218">
        <f ca="1"/>
        <v>7.6705999999999996E-2</v>
      </c>
      <c r="BW218">
        <f ca="1"/>
        <v>7.8883035519125677E-2</v>
      </c>
      <c r="BX218">
        <f ca="1"/>
        <v>8.0785408219178081E-2</v>
      </c>
      <c r="BY218">
        <f ca="1"/>
        <v>8.2133084468664838E-2</v>
      </c>
      <c r="BZ218">
        <f ca="1"/>
        <v>8.3258915531335159E-2</v>
      </c>
      <c r="CA218">
        <f ca="1"/>
        <v>8.4467678571428575E-2</v>
      </c>
      <c r="CB218">
        <f ca="1"/>
        <v>8.6433999999999997E-2</v>
      </c>
      <c r="CC218">
        <f ca="1"/>
        <v>8.9115553327256153E-2</v>
      </c>
      <c r="CD218">
        <f ca="1"/>
        <v>8.9102017515051993E-2</v>
      </c>
      <c r="CE218">
        <f ca="1"/>
        <v>8.6629843459222769E-2</v>
      </c>
      <c r="CF218">
        <f ca="1"/>
        <v>8.2692104600219057E-2</v>
      </c>
      <c r="CG218">
        <f ca="1"/>
        <v>8.3073999999999995E-2</v>
      </c>
      <c r="CH218">
        <f ca="1"/>
        <v>8.3297938680536546E-2</v>
      </c>
    </row>
    <row r="219" spans="3:86" x14ac:dyDescent="0.25">
      <c r="C219">
        <v>41654</v>
      </c>
      <c r="D219">
        <v>730</v>
      </c>
      <c r="E219">
        <v>6.3219999999999998E-2</v>
      </c>
      <c r="H219" s="1">
        <f t="shared" si="67"/>
        <v>41857</v>
      </c>
      <c r="I219">
        <f t="shared" si="71"/>
        <v>41857</v>
      </c>
      <c r="J219">
        <f t="shared" si="72"/>
        <v>3522</v>
      </c>
      <c r="K219">
        <f t="shared" ca="1" si="78"/>
        <v>6.0193000000000003E-2</v>
      </c>
      <c r="L219">
        <f t="shared" ca="1" si="78"/>
        <v>6.1182E-2</v>
      </c>
      <c r="M219">
        <f t="shared" ca="1" si="78"/>
        <v>6.2569E-2</v>
      </c>
      <c r="N219">
        <f t="shared" ca="1" si="78"/>
        <v>6.3825000000000007E-2</v>
      </c>
      <c r="O219">
        <f t="shared" ca="1" si="78"/>
        <v>6.5127000000000004E-2</v>
      </c>
      <c r="P219">
        <f t="shared" ca="1" si="78"/>
        <v>6.6283999999999996E-2</v>
      </c>
      <c r="Q219">
        <f t="shared" ca="1" si="78"/>
        <v>6.7351999999999995E-2</v>
      </c>
      <c r="R219">
        <f t="shared" ca="1" si="78"/>
        <v>6.7387000000000002E-2</v>
      </c>
      <c r="S219">
        <f t="shared" ca="1" si="78"/>
        <v>6.8404999999999994E-2</v>
      </c>
      <c r="T219">
        <f t="shared" ca="1" si="78"/>
        <v>7.2077000000000002E-2</v>
      </c>
      <c r="U219">
        <f t="shared" ca="1" si="78"/>
        <v>7.5261999999999996E-2</v>
      </c>
      <c r="V219">
        <f t="shared" ca="1" si="78"/>
        <v>7.7656000000000003E-2</v>
      </c>
      <c r="W219">
        <f t="shared" ca="1" si="78"/>
        <v>7.9840999999999995E-2</v>
      </c>
      <c r="X219">
        <f t="shared" ca="1" si="78"/>
        <v>8.1598000000000004E-2</v>
      </c>
      <c r="Y219">
        <f t="shared" ca="1" si="78"/>
        <v>8.2951999999999998E-2</v>
      </c>
      <c r="Z219">
        <f t="shared" ca="1" si="78"/>
        <v>8.4092E-2</v>
      </c>
      <c r="AA219">
        <f t="shared" ca="1" si="76"/>
        <v>8.5305000000000006E-2</v>
      </c>
      <c r="AB219">
        <f t="shared" ca="1" si="76"/>
        <v>8.7276000000000006E-2</v>
      </c>
      <c r="AC219">
        <f t="shared" ca="1" si="76"/>
        <v>8.9977000000000001E-2</v>
      </c>
      <c r="AD219">
        <f t="shared" ca="1" si="76"/>
        <v>8.9957999999999996E-2</v>
      </c>
      <c r="AE219">
        <f t="shared" ca="1" si="76"/>
        <v>8.7455000000000005E-2</v>
      </c>
      <c r="AF219">
        <f t="shared" ca="1" si="76"/>
        <v>8.3461999999999995E-2</v>
      </c>
      <c r="AG219">
        <f t="shared" ca="1" si="76"/>
        <v>8.3858000000000002E-2</v>
      </c>
      <c r="AH219">
        <f t="shared" ca="1" si="76"/>
        <v>8.4088999999999997E-2</v>
      </c>
      <c r="AJ219" s="1">
        <f t="shared" si="69"/>
        <v>0</v>
      </c>
      <c r="AM219">
        <f t="shared" ca="1" si="79"/>
        <v>92</v>
      </c>
      <c r="AN219">
        <f t="shared" ca="1" si="79"/>
        <v>184</v>
      </c>
      <c r="AO219">
        <f t="shared" ca="1" si="79"/>
        <v>273</v>
      </c>
      <c r="AP219">
        <f t="shared" ca="1" si="79"/>
        <v>365</v>
      </c>
      <c r="AQ219">
        <f t="shared" ca="1" si="79"/>
        <v>457</v>
      </c>
      <c r="AR219">
        <f t="shared" ca="1" si="79"/>
        <v>551</v>
      </c>
      <c r="AS219">
        <f t="shared" ca="1" si="79"/>
        <v>639</v>
      </c>
      <c r="AT219">
        <f t="shared" ca="1" si="79"/>
        <v>642</v>
      </c>
      <c r="AU219">
        <f t="shared" ca="1" si="79"/>
        <v>733</v>
      </c>
      <c r="AV219">
        <f t="shared" ca="1" si="79"/>
        <v>1097</v>
      </c>
      <c r="AW219">
        <f t="shared" ca="1" si="79"/>
        <v>1461</v>
      </c>
      <c r="AX219">
        <f t="shared" ca="1" si="79"/>
        <v>1826</v>
      </c>
      <c r="AY219">
        <f t="shared" ca="1" si="79"/>
        <v>2192</v>
      </c>
      <c r="AZ219">
        <f t="shared" ca="1" si="79"/>
        <v>2557</v>
      </c>
      <c r="BA219">
        <f t="shared" ca="1" si="79"/>
        <v>2924</v>
      </c>
      <c r="BB219">
        <f t="shared" ca="1" si="79"/>
        <v>3288</v>
      </c>
      <c r="BC219">
        <f t="shared" ca="1" si="77"/>
        <v>3653</v>
      </c>
      <c r="BD219">
        <f t="shared" ca="1" si="77"/>
        <v>4383</v>
      </c>
      <c r="BE219">
        <f t="shared" ca="1" si="77"/>
        <v>5479</v>
      </c>
      <c r="BF219">
        <f t="shared" ca="1" si="77"/>
        <v>7306</v>
      </c>
      <c r="BG219">
        <f t="shared" ca="1" si="77"/>
        <v>9133</v>
      </c>
      <c r="BH219">
        <f t="shared" ca="1" si="77"/>
        <v>10960</v>
      </c>
      <c r="BI219">
        <f t="shared" ca="1" si="77"/>
        <v>14610</v>
      </c>
      <c r="BJ219">
        <f t="shared" ca="1" si="77"/>
        <v>18263</v>
      </c>
      <c r="BK219" s="1">
        <f t="shared" si="75"/>
        <v>41857</v>
      </c>
      <c r="BL219">
        <f t="array" aca="1" ref="BL219:CH219" ca="1">_xll.QSA.InterpLinear(AM219:BJ219,K219:AH219,$BL$2:$CH$2)</f>
        <v>6.0171500000000003E-2</v>
      </c>
      <c r="BM219">
        <f ca="1"/>
        <v>6.1149750000000003E-2</v>
      </c>
      <c r="BN219">
        <f ca="1"/>
        <v>6.2569E-2</v>
      </c>
      <c r="BO219">
        <f ca="1"/>
        <v>6.3825000000000007E-2</v>
      </c>
      <c r="BP219">
        <f ca="1"/>
        <v>6.5098695652173924E-2</v>
      </c>
      <c r="BQ219">
        <f ca="1"/>
        <v>6.6222457446808505E-2</v>
      </c>
      <c r="BR219">
        <f ca="1"/>
        <v>6.7339863636363628E-2</v>
      </c>
      <c r="BS219">
        <f ca="1"/>
        <v>6.8393813186813174E-2</v>
      </c>
      <c r="BT219">
        <f ca="1"/>
        <v>7.2066912087912091E-2</v>
      </c>
      <c r="BU219">
        <f ca="1"/>
        <v>7.5261999999999996E-2</v>
      </c>
      <c r="BV219">
        <f ca="1"/>
        <v>7.7656000000000003E-2</v>
      </c>
      <c r="BW219">
        <f ca="1"/>
        <v>7.9835030054644804E-2</v>
      </c>
      <c r="BX219">
        <f ca="1"/>
        <v>8.1605378746594015E-2</v>
      </c>
      <c r="BY219">
        <f ca="1"/>
        <v>8.2948310626702992E-2</v>
      </c>
      <c r="BZ219">
        <f ca="1"/>
        <v>8.4092E-2</v>
      </c>
      <c r="CA219">
        <f ca="1"/>
        <v>8.5301676712328772E-2</v>
      </c>
      <c r="CB219">
        <f ca="1"/>
        <v>8.7276000000000006E-2</v>
      </c>
      <c r="CC219">
        <f ca="1"/>
        <v>8.9977000000000001E-2</v>
      </c>
      <c r="CD219">
        <f ca="1"/>
        <v>8.9958010399562124E-2</v>
      </c>
      <c r="CE219">
        <f ca="1"/>
        <v>8.7456370005473461E-2</v>
      </c>
      <c r="CF219">
        <f ca="1"/>
        <v>8.3464185550082101E-2</v>
      </c>
      <c r="CG219">
        <f ca="1"/>
        <v>8.3858000000000002E-2</v>
      </c>
      <c r="CH219">
        <f ca="1"/>
        <v>8.4088936764303304E-2</v>
      </c>
    </row>
    <row r="220" spans="3:86" x14ac:dyDescent="0.25">
      <c r="C220">
        <v>41654</v>
      </c>
      <c r="D220">
        <v>1097</v>
      </c>
      <c r="E220">
        <v>6.8598999999999993E-2</v>
      </c>
      <c r="H220" s="1">
        <f t="shared" si="67"/>
        <v>41858</v>
      </c>
      <c r="I220">
        <f t="shared" si="71"/>
        <v>41858</v>
      </c>
      <c r="J220">
        <f t="shared" si="72"/>
        <v>3546</v>
      </c>
      <c r="K220">
        <f t="shared" ca="1" si="78"/>
        <v>6.0274000000000001E-2</v>
      </c>
      <c r="L220">
        <f t="shared" ca="1" si="78"/>
        <v>6.1176000000000001E-2</v>
      </c>
      <c r="M220">
        <f t="shared" ca="1" si="78"/>
        <v>6.2255999999999999E-2</v>
      </c>
      <c r="N220">
        <f t="shared" ca="1" si="78"/>
        <v>6.2304999999999999E-2</v>
      </c>
      <c r="O220">
        <f t="shared" ca="1" si="78"/>
        <v>6.3385999999999998E-2</v>
      </c>
      <c r="P220">
        <f t="shared" ca="1" si="78"/>
        <v>6.4611000000000002E-2</v>
      </c>
      <c r="Q220">
        <f t="shared" ca="1" si="78"/>
        <v>6.5684000000000006E-2</v>
      </c>
      <c r="R220">
        <f t="shared" ca="1" si="78"/>
        <v>6.5696000000000004E-2</v>
      </c>
      <c r="S220">
        <f t="shared" ca="1" si="78"/>
        <v>6.6742999999999997E-2</v>
      </c>
      <c r="T220">
        <f t="shared" ca="1" si="78"/>
        <v>6.7738000000000007E-2</v>
      </c>
      <c r="U220">
        <f t="shared" ca="1" si="78"/>
        <v>7.1298E-2</v>
      </c>
      <c r="V220">
        <f t="shared" ca="1" si="78"/>
        <v>7.4189000000000005E-2</v>
      </c>
      <c r="W220">
        <f t="shared" ca="1" si="78"/>
        <v>7.6586000000000001E-2</v>
      </c>
      <c r="X220">
        <f t="shared" ca="1" si="78"/>
        <v>7.8771999999999995E-2</v>
      </c>
      <c r="Y220">
        <f t="shared" ca="1" si="78"/>
        <v>8.0524999999999999E-2</v>
      </c>
      <c r="Z220">
        <f t="shared" ca="1" si="78"/>
        <v>8.1882999999999997E-2</v>
      </c>
      <c r="AA220">
        <f t="shared" ca="1" si="76"/>
        <v>8.3096000000000003E-2</v>
      </c>
      <c r="AB220">
        <f t="shared" ca="1" si="76"/>
        <v>8.4223999999999993E-2</v>
      </c>
      <c r="AC220">
        <f t="shared" ca="1" si="76"/>
        <v>8.6189000000000002E-2</v>
      </c>
      <c r="AD220">
        <f t="shared" ca="1" si="76"/>
        <v>8.8875999999999997E-2</v>
      </c>
      <c r="AE220">
        <f t="shared" ca="1" si="76"/>
        <v>8.8867000000000002E-2</v>
      </c>
      <c r="AF220">
        <f t="shared" ca="1" si="76"/>
        <v>8.6405999999999997E-2</v>
      </c>
      <c r="AG220">
        <f t="shared" ca="1" si="76"/>
        <v>8.2485000000000003E-2</v>
      </c>
      <c r="AH220">
        <f t="shared" ca="1" si="76"/>
        <v>8.2867999999999997E-2</v>
      </c>
      <c r="AJ220" s="1">
        <f t="shared" si="69"/>
        <v>0</v>
      </c>
      <c r="AM220">
        <f t="shared" ca="1" si="79"/>
        <v>92</v>
      </c>
      <c r="AN220">
        <f t="shared" ca="1" si="79"/>
        <v>186</v>
      </c>
      <c r="AO220">
        <f t="shared" ca="1" si="79"/>
        <v>273</v>
      </c>
      <c r="AP220">
        <f t="shared" ca="1" si="79"/>
        <v>277</v>
      </c>
      <c r="AQ220">
        <f t="shared" ca="1" si="79"/>
        <v>365</v>
      </c>
      <c r="AR220">
        <f t="shared" ca="1" si="79"/>
        <v>459</v>
      </c>
      <c r="AS220">
        <f t="shared" ca="1" si="79"/>
        <v>550</v>
      </c>
      <c r="AT220">
        <f t="shared" ca="1" si="79"/>
        <v>551</v>
      </c>
      <c r="AU220">
        <f t="shared" ca="1" si="79"/>
        <v>641</v>
      </c>
      <c r="AV220">
        <f t="shared" ca="1" si="79"/>
        <v>733</v>
      </c>
      <c r="AW220">
        <f t="shared" ca="1" si="79"/>
        <v>1096</v>
      </c>
      <c r="AX220">
        <f t="shared" ca="1" si="79"/>
        <v>1461</v>
      </c>
      <c r="AY220">
        <f t="shared" ca="1" si="79"/>
        <v>1826</v>
      </c>
      <c r="AZ220">
        <f t="shared" ca="1" si="79"/>
        <v>2192</v>
      </c>
      <c r="BA220">
        <f t="shared" ca="1" si="79"/>
        <v>2559</v>
      </c>
      <c r="BB220">
        <f t="shared" ca="1" si="79"/>
        <v>2923</v>
      </c>
      <c r="BC220">
        <f t="shared" ca="1" si="77"/>
        <v>3287</v>
      </c>
      <c r="BD220">
        <f t="shared" ca="1" si="77"/>
        <v>3653</v>
      </c>
      <c r="BE220">
        <f t="shared" ca="1" si="77"/>
        <v>4383</v>
      </c>
      <c r="BF220">
        <f t="shared" ca="1" si="77"/>
        <v>5479</v>
      </c>
      <c r="BG220">
        <f t="shared" ca="1" si="77"/>
        <v>7305</v>
      </c>
      <c r="BH220">
        <f t="shared" ca="1" si="77"/>
        <v>9132</v>
      </c>
      <c r="BI220">
        <f t="shared" ca="1" si="77"/>
        <v>10959</v>
      </c>
      <c r="BJ220">
        <f t="shared" ca="1" si="77"/>
        <v>14610</v>
      </c>
      <c r="BK220" s="1">
        <f t="shared" si="75"/>
        <v>41858</v>
      </c>
      <c r="BL220">
        <f t="array" aca="1" ref="BL220:CH220" ca="1">_xll.QSA.InterpLinear(AM220:BJ220,K220:AH220,$BL$2:$CH$2)</f>
        <v>6.0254808510638302E-2</v>
      </c>
      <c r="BM220">
        <f ca="1"/>
        <v>6.1128021276595744E-2</v>
      </c>
      <c r="BN220">
        <f ca="1"/>
        <v>6.2255999999999999E-2</v>
      </c>
      <c r="BO220">
        <f ca="1"/>
        <v>6.3385999999999998E-2</v>
      </c>
      <c r="BP220">
        <f ca="1"/>
        <v>6.4558872340425538E-2</v>
      </c>
      <c r="BQ220">
        <f ca="1"/>
        <v>6.5636835164835178E-2</v>
      </c>
      <c r="BR220">
        <f ca="1"/>
        <v>6.6708099999999992E-2</v>
      </c>
      <c r="BS220">
        <f ca="1"/>
        <v>6.7727184782608696E-2</v>
      </c>
      <c r="BT220">
        <f ca="1"/>
        <v>7.1298E-2</v>
      </c>
      <c r="BU220">
        <f ca="1"/>
        <v>7.4189000000000005E-2</v>
      </c>
      <c r="BV220">
        <f ca="1"/>
        <v>7.6586000000000001E-2</v>
      </c>
      <c r="BW220">
        <f ca="1"/>
        <v>7.8766027322404369E-2</v>
      </c>
      <c r="BX220">
        <f ca="1"/>
        <v>8.0524999999999999E-2</v>
      </c>
      <c r="BY220">
        <f ca="1"/>
        <v>8.1882999999999997E-2</v>
      </c>
      <c r="BZ220">
        <f ca="1"/>
        <v>8.309908196721312E-2</v>
      </c>
      <c r="CA220">
        <f ca="1"/>
        <v>8.4220918032786876E-2</v>
      </c>
      <c r="CB220">
        <f ca="1"/>
        <v>8.6189000000000002E-2</v>
      </c>
      <c r="CC220">
        <f ca="1"/>
        <v>8.8875999999999997E-2</v>
      </c>
      <c r="CD220">
        <f ca="1"/>
        <v>8.8867000000000002E-2</v>
      </c>
      <c r="CE220">
        <f ca="1"/>
        <v>8.6405999999999997E-2</v>
      </c>
      <c r="CF220">
        <f ca="1"/>
        <v>8.2485000000000003E-2</v>
      </c>
      <c r="CG220">
        <f ca="1"/>
        <v>8.2867999999999997E-2</v>
      </c>
      <c r="CH220">
        <f ca="1"/>
        <v>8.3251104902766354E-2</v>
      </c>
    </row>
    <row r="221" spans="3:86" x14ac:dyDescent="0.25">
      <c r="C221">
        <v>41654</v>
      </c>
      <c r="D221">
        <v>1461</v>
      </c>
      <c r="E221">
        <v>7.3182999999999998E-2</v>
      </c>
      <c r="H221" s="1">
        <f t="shared" si="67"/>
        <v>41859</v>
      </c>
      <c r="I221">
        <f t="shared" si="71"/>
        <v>41859</v>
      </c>
      <c r="J221">
        <f t="shared" si="72"/>
        <v>3571</v>
      </c>
      <c r="K221">
        <f t="shared" ca="1" si="78"/>
        <v>6.0690000000000001E-2</v>
      </c>
      <c r="L221">
        <f t="shared" ca="1" si="78"/>
        <v>6.1510000000000002E-2</v>
      </c>
      <c r="M221">
        <f t="shared" ca="1" si="78"/>
        <v>6.1523000000000001E-2</v>
      </c>
      <c r="N221">
        <f t="shared" ca="1" si="78"/>
        <v>6.2760999999999997E-2</v>
      </c>
      <c r="O221">
        <f t="shared" ca="1" si="78"/>
        <v>6.2800999999999996E-2</v>
      </c>
      <c r="P221">
        <f t="shared" ca="1" si="78"/>
        <v>6.3959000000000002E-2</v>
      </c>
      <c r="Q221">
        <f t="shared" ca="1" si="78"/>
        <v>6.5156000000000006E-2</v>
      </c>
      <c r="R221">
        <f t="shared" ca="1" si="78"/>
        <v>6.5168000000000004E-2</v>
      </c>
      <c r="S221">
        <f t="shared" ca="1" si="78"/>
        <v>6.6225000000000006E-2</v>
      </c>
      <c r="T221">
        <f t="shared" ca="1" si="78"/>
        <v>6.6236000000000003E-2</v>
      </c>
      <c r="U221">
        <f t="shared" ca="1" si="78"/>
        <v>6.7280999999999994E-2</v>
      </c>
      <c r="V221">
        <f t="shared" ca="1" si="78"/>
        <v>6.8261000000000002E-2</v>
      </c>
      <c r="W221">
        <f t="shared" ca="1" si="78"/>
        <v>7.1599999999999997E-2</v>
      </c>
      <c r="X221">
        <f t="shared" ca="1" si="78"/>
        <v>7.4944999999999998E-2</v>
      </c>
      <c r="Y221">
        <f t="shared" ca="1" si="78"/>
        <v>7.7339000000000005E-2</v>
      </c>
      <c r="Z221">
        <f t="shared" ca="1" si="78"/>
        <v>7.9520999999999994E-2</v>
      </c>
      <c r="AA221">
        <f t="shared" ca="1" si="76"/>
        <v>8.1011E-2</v>
      </c>
      <c r="AB221">
        <f t="shared" ca="1" si="76"/>
        <v>8.2374000000000003E-2</v>
      </c>
      <c r="AC221">
        <f t="shared" ca="1" si="76"/>
        <v>8.3589999999999998E-2</v>
      </c>
      <c r="AD221">
        <f t="shared" ca="1" si="76"/>
        <v>8.4723000000000007E-2</v>
      </c>
      <c r="AE221">
        <f t="shared" ca="1" si="76"/>
        <v>8.6693000000000006E-2</v>
      </c>
      <c r="AF221">
        <f t="shared" ca="1" si="76"/>
        <v>8.9398000000000005E-2</v>
      </c>
      <c r="AG221">
        <f t="shared" ca="1" si="76"/>
        <v>8.9390999999999998E-2</v>
      </c>
      <c r="AH221">
        <f t="shared" ca="1" si="76"/>
        <v>8.6915999999999993E-2</v>
      </c>
      <c r="AJ221" s="1">
        <f t="shared" si="69"/>
        <v>0</v>
      </c>
      <c r="AM221">
        <f t="shared" ca="1" si="79"/>
        <v>94</v>
      </c>
      <c r="AN221">
        <f t="shared" ca="1" si="79"/>
        <v>185</v>
      </c>
      <c r="AO221">
        <f t="shared" ca="1" si="79"/>
        <v>186</v>
      </c>
      <c r="AP221">
        <f t="shared" ca="1" si="79"/>
        <v>273</v>
      </c>
      <c r="AQ221">
        <f t="shared" ca="1" si="79"/>
        <v>276</v>
      </c>
      <c r="AR221">
        <f t="shared" ca="1" si="79"/>
        <v>367</v>
      </c>
      <c r="AS221">
        <f t="shared" ca="1" si="79"/>
        <v>458</v>
      </c>
      <c r="AT221">
        <f t="shared" ca="1" si="79"/>
        <v>459</v>
      </c>
      <c r="AU221">
        <f t="shared" ca="1" si="79"/>
        <v>549</v>
      </c>
      <c r="AV221">
        <f t="shared" ca="1" si="79"/>
        <v>550</v>
      </c>
      <c r="AW221">
        <f t="shared" ca="1" si="79"/>
        <v>640</v>
      </c>
      <c r="AX221">
        <f t="shared" ca="1" si="79"/>
        <v>732</v>
      </c>
      <c r="AY221">
        <f t="shared" ca="1" si="79"/>
        <v>1096</v>
      </c>
      <c r="AZ221">
        <f t="shared" ca="1" si="79"/>
        <v>1461</v>
      </c>
      <c r="BA221">
        <f t="shared" ca="1" si="79"/>
        <v>1826</v>
      </c>
      <c r="BB221">
        <f t="shared" ca="1" si="79"/>
        <v>2194</v>
      </c>
      <c r="BC221">
        <f t="shared" ca="1" si="77"/>
        <v>2558</v>
      </c>
      <c r="BD221">
        <f t="shared" ca="1" si="77"/>
        <v>2922</v>
      </c>
      <c r="BE221">
        <f t="shared" ca="1" si="77"/>
        <v>3287</v>
      </c>
      <c r="BF221">
        <f t="shared" ca="1" si="77"/>
        <v>3653</v>
      </c>
      <c r="BG221">
        <f t="shared" ca="1" si="77"/>
        <v>4386</v>
      </c>
      <c r="BH221">
        <f t="shared" ca="1" si="77"/>
        <v>5479</v>
      </c>
      <c r="BI221">
        <f t="shared" ca="1" si="77"/>
        <v>7305</v>
      </c>
      <c r="BJ221">
        <f t="shared" ca="1" si="77"/>
        <v>9131</v>
      </c>
      <c r="BK221" s="1">
        <f t="shared" si="75"/>
        <v>41859</v>
      </c>
      <c r="BL221">
        <f t="array" aca="1" ref="BL221:CH221" ca="1">_xll.QSA.InterpLinear(AM221:BJ221,K221:AH221,$BL$2:$CH$2)</f>
        <v>6.0653956043956042E-2</v>
      </c>
      <c r="BM221">
        <f ca="1"/>
        <v>6.1473956043956043E-2</v>
      </c>
      <c r="BN221">
        <f ca="1"/>
        <v>6.2760999999999997E-2</v>
      </c>
      <c r="BO221">
        <f ca="1"/>
        <v>6.3933549450549451E-2</v>
      </c>
      <c r="BP221">
        <f ca="1"/>
        <v>6.5116538461538462E-2</v>
      </c>
      <c r="BQ221">
        <f ca="1"/>
        <v>6.6189766666666677E-2</v>
      </c>
      <c r="BR221">
        <f ca="1"/>
        <v>6.7257777777777777E-2</v>
      </c>
      <c r="BS221">
        <f ca="1"/>
        <v>6.8261000000000002E-2</v>
      </c>
      <c r="BT221">
        <f ca="1"/>
        <v>7.1599999999999997E-2</v>
      </c>
      <c r="BU221">
        <f ca="1"/>
        <v>7.4944999999999998E-2</v>
      </c>
      <c r="BV221">
        <f ca="1"/>
        <v>7.7339000000000005E-2</v>
      </c>
      <c r="BW221">
        <f ca="1"/>
        <v>7.9503211956521727E-2</v>
      </c>
      <c r="BX221">
        <f ca="1"/>
        <v>8.1014744505494507E-2</v>
      </c>
      <c r="BY221">
        <f ca="1"/>
        <v>8.2377331506849324E-2</v>
      </c>
      <c r="BZ221">
        <f ca="1"/>
        <v>8.3593095628415298E-2</v>
      </c>
      <c r="CA221">
        <f ca="1"/>
        <v>8.4719904371584706E-2</v>
      </c>
      <c r="CB221">
        <f ca="1"/>
        <v>8.6684937244201912E-2</v>
      </c>
      <c r="CC221">
        <f ca="1"/>
        <v>8.9398000000000005E-2</v>
      </c>
      <c r="CD221">
        <f ca="1"/>
        <v>8.9390999999999998E-2</v>
      </c>
      <c r="CE221">
        <f ca="1"/>
        <v>8.6914644578313244E-2</v>
      </c>
      <c r="CF221">
        <f ca="1"/>
        <v>8.4438289156626489E-2</v>
      </c>
      <c r="CG221">
        <f ca="1"/>
        <v>7.9489644578313229E-2</v>
      </c>
      <c r="CH221">
        <f ca="1"/>
        <v>7.4539644578313219E-2</v>
      </c>
    </row>
    <row r="222" spans="3:86" x14ac:dyDescent="0.25">
      <c r="C222">
        <v>41654</v>
      </c>
      <c r="D222">
        <v>1826</v>
      </c>
      <c r="E222">
        <v>7.6489000000000001E-2</v>
      </c>
      <c r="H222" s="1">
        <f t="shared" si="67"/>
        <v>41860</v>
      </c>
      <c r="I222">
        <f t="shared" si="71"/>
        <v>41860</v>
      </c>
      <c r="J222" t="e">
        <f t="shared" si="72"/>
        <v>#N/A</v>
      </c>
      <c r="K222" t="e">
        <f t="shared" ca="1" si="78"/>
        <v>#N/A</v>
      </c>
      <c r="L222" t="e">
        <f t="shared" ca="1" si="78"/>
        <v>#N/A</v>
      </c>
      <c r="M222" t="e">
        <f t="shared" ca="1" si="78"/>
        <v>#N/A</v>
      </c>
      <c r="N222" t="e">
        <f t="shared" ca="1" si="78"/>
        <v>#N/A</v>
      </c>
      <c r="O222" t="e">
        <f t="shared" ca="1" si="78"/>
        <v>#N/A</v>
      </c>
      <c r="P222" t="e">
        <f t="shared" ca="1" si="78"/>
        <v>#N/A</v>
      </c>
      <c r="Q222" t="e">
        <f t="shared" ca="1" si="78"/>
        <v>#N/A</v>
      </c>
      <c r="R222" t="e">
        <f t="shared" ca="1" si="78"/>
        <v>#N/A</v>
      </c>
      <c r="S222" t="e">
        <f t="shared" ca="1" si="78"/>
        <v>#N/A</v>
      </c>
      <c r="T222" t="e">
        <f t="shared" ca="1" si="78"/>
        <v>#N/A</v>
      </c>
      <c r="U222" t="e">
        <f t="shared" ca="1" si="78"/>
        <v>#N/A</v>
      </c>
      <c r="V222" t="e">
        <f t="shared" ca="1" si="78"/>
        <v>#N/A</v>
      </c>
      <c r="W222" t="e">
        <f t="shared" ca="1" si="78"/>
        <v>#N/A</v>
      </c>
      <c r="X222" t="e">
        <f t="shared" ca="1" si="78"/>
        <v>#N/A</v>
      </c>
      <c r="Y222" t="e">
        <f t="shared" ca="1" si="78"/>
        <v>#N/A</v>
      </c>
      <c r="Z222" t="e">
        <f t="shared" ca="1" si="78"/>
        <v>#N/A</v>
      </c>
      <c r="AA222" t="e">
        <f t="shared" ca="1" si="76"/>
        <v>#N/A</v>
      </c>
      <c r="AB222" t="e">
        <f t="shared" ca="1" si="76"/>
        <v>#N/A</v>
      </c>
      <c r="AC222" t="e">
        <f t="shared" ca="1" si="76"/>
        <v>#N/A</v>
      </c>
      <c r="AD222" t="e">
        <f t="shared" ca="1" si="76"/>
        <v>#N/A</v>
      </c>
      <c r="AE222" t="e">
        <f t="shared" ca="1" si="76"/>
        <v>#N/A</v>
      </c>
      <c r="AF222" t="e">
        <f t="shared" ca="1" si="76"/>
        <v>#N/A</v>
      </c>
      <c r="AG222" t="e">
        <f t="shared" ca="1" si="76"/>
        <v>#N/A</v>
      </c>
      <c r="AH222" t="e">
        <f t="shared" ca="1" si="76"/>
        <v>#N/A</v>
      </c>
      <c r="AJ222" s="1">
        <f t="shared" si="69"/>
        <v>0</v>
      </c>
      <c r="AM222" t="e">
        <f t="shared" ca="1" si="79"/>
        <v>#N/A</v>
      </c>
      <c r="AN222" t="e">
        <f t="shared" ca="1" si="79"/>
        <v>#N/A</v>
      </c>
      <c r="AO222" t="e">
        <f t="shared" ca="1" si="79"/>
        <v>#N/A</v>
      </c>
      <c r="AP222" t="e">
        <f t="shared" ca="1" si="79"/>
        <v>#N/A</v>
      </c>
      <c r="AQ222" t="e">
        <f t="shared" ca="1" si="79"/>
        <v>#N/A</v>
      </c>
      <c r="AR222" t="e">
        <f t="shared" ca="1" si="79"/>
        <v>#N/A</v>
      </c>
      <c r="AS222" t="e">
        <f t="shared" ca="1" si="79"/>
        <v>#N/A</v>
      </c>
      <c r="AT222" t="e">
        <f t="shared" ca="1" si="79"/>
        <v>#N/A</v>
      </c>
      <c r="AU222" t="e">
        <f t="shared" ca="1" si="79"/>
        <v>#N/A</v>
      </c>
      <c r="AV222" t="e">
        <f t="shared" ca="1" si="79"/>
        <v>#N/A</v>
      </c>
      <c r="AW222" t="e">
        <f t="shared" ca="1" si="79"/>
        <v>#N/A</v>
      </c>
      <c r="AX222" t="e">
        <f t="shared" ca="1" si="79"/>
        <v>#N/A</v>
      </c>
      <c r="AY222" t="e">
        <f t="shared" ca="1" si="79"/>
        <v>#N/A</v>
      </c>
      <c r="AZ222" t="e">
        <f t="shared" ca="1" si="79"/>
        <v>#N/A</v>
      </c>
      <c r="BA222" t="e">
        <f t="shared" ca="1" si="79"/>
        <v>#N/A</v>
      </c>
      <c r="BB222" t="e">
        <f t="shared" ca="1" si="79"/>
        <v>#N/A</v>
      </c>
      <c r="BC222" t="e">
        <f t="shared" ca="1" si="77"/>
        <v>#N/A</v>
      </c>
      <c r="BD222" t="e">
        <f t="shared" ca="1" si="77"/>
        <v>#N/A</v>
      </c>
      <c r="BE222" t="e">
        <f t="shared" ca="1" si="77"/>
        <v>#N/A</v>
      </c>
      <c r="BF222" t="e">
        <f t="shared" ca="1" si="77"/>
        <v>#N/A</v>
      </c>
      <c r="BG222" t="e">
        <f t="shared" ca="1" si="77"/>
        <v>#N/A</v>
      </c>
      <c r="BH222" t="e">
        <f t="shared" ca="1" si="77"/>
        <v>#N/A</v>
      </c>
      <c r="BI222" t="e">
        <f t="shared" ca="1" si="77"/>
        <v>#N/A</v>
      </c>
      <c r="BJ222" t="e">
        <f t="shared" ca="1" si="77"/>
        <v>#N/A</v>
      </c>
      <c r="BK222" s="1">
        <f t="shared" si="75"/>
        <v>41860</v>
      </c>
      <c r="BL222" t="e">
        <f t="array" aca="1" ref="BL222:CH222" ca="1">_xll.QSA.InterpLinear(AM222:BJ222,K222:AH222,$BL$2:$CH$2)</f>
        <v>#VALUE!</v>
      </c>
      <c r="BM222" t="e">
        <f ca="1"/>
        <v>#VALUE!</v>
      </c>
      <c r="BN222" t="e">
        <f ca="1"/>
        <v>#VALUE!</v>
      </c>
      <c r="BO222" t="e">
        <f ca="1"/>
        <v>#VALUE!</v>
      </c>
      <c r="BP222" t="e">
        <f ca="1"/>
        <v>#VALUE!</v>
      </c>
      <c r="BQ222" t="e">
        <f ca="1"/>
        <v>#VALUE!</v>
      </c>
      <c r="BR222" t="e">
        <f ca="1"/>
        <v>#VALUE!</v>
      </c>
      <c r="BS222" t="e">
        <f ca="1"/>
        <v>#VALUE!</v>
      </c>
      <c r="BT222" t="e">
        <f ca="1"/>
        <v>#VALUE!</v>
      </c>
      <c r="BU222" t="e">
        <f ca="1"/>
        <v>#VALUE!</v>
      </c>
      <c r="BV222" t="e">
        <f ca="1"/>
        <v>#VALUE!</v>
      </c>
      <c r="BW222" t="e">
        <f ca="1"/>
        <v>#VALUE!</v>
      </c>
      <c r="BX222" t="e">
        <f ca="1"/>
        <v>#VALUE!</v>
      </c>
      <c r="BY222" t="e">
        <f ca="1"/>
        <v>#VALUE!</v>
      </c>
      <c r="BZ222" t="e">
        <f ca="1"/>
        <v>#VALUE!</v>
      </c>
      <c r="CA222" t="e">
        <f ca="1"/>
        <v>#VALUE!</v>
      </c>
      <c r="CB222" t="e">
        <f ca="1"/>
        <v>#VALUE!</v>
      </c>
      <c r="CC222" t="e">
        <f ca="1"/>
        <v>#VALUE!</v>
      </c>
      <c r="CD222" t="e">
        <f ca="1"/>
        <v>#VALUE!</v>
      </c>
      <c r="CE222" t="e">
        <f ca="1"/>
        <v>#VALUE!</v>
      </c>
      <c r="CF222" t="e">
        <f ca="1"/>
        <v>#VALUE!</v>
      </c>
      <c r="CG222" t="e">
        <f ca="1"/>
        <v>#VALUE!</v>
      </c>
      <c r="CH222" t="e">
        <f ca="1"/>
        <v>#VALUE!</v>
      </c>
    </row>
    <row r="223" spans="3:86" x14ac:dyDescent="0.25">
      <c r="C223">
        <v>41654</v>
      </c>
      <c r="D223">
        <v>2191</v>
      </c>
      <c r="E223">
        <v>7.9447000000000004E-2</v>
      </c>
      <c r="H223" s="1">
        <f t="shared" si="67"/>
        <v>41861</v>
      </c>
      <c r="I223">
        <f t="shared" si="71"/>
        <v>41861</v>
      </c>
      <c r="J223" t="e">
        <f t="shared" si="72"/>
        <v>#N/A</v>
      </c>
      <c r="K223" t="e">
        <f t="shared" ca="1" si="78"/>
        <v>#N/A</v>
      </c>
      <c r="L223" t="e">
        <f t="shared" ca="1" si="78"/>
        <v>#N/A</v>
      </c>
      <c r="M223" t="e">
        <f t="shared" ca="1" si="78"/>
        <v>#N/A</v>
      </c>
      <c r="N223" t="e">
        <f t="shared" ca="1" si="78"/>
        <v>#N/A</v>
      </c>
      <c r="O223" t="e">
        <f t="shared" ca="1" si="78"/>
        <v>#N/A</v>
      </c>
      <c r="P223" t="e">
        <f t="shared" ca="1" si="78"/>
        <v>#N/A</v>
      </c>
      <c r="Q223" t="e">
        <f t="shared" ca="1" si="78"/>
        <v>#N/A</v>
      </c>
      <c r="R223" t="e">
        <f t="shared" ca="1" si="78"/>
        <v>#N/A</v>
      </c>
      <c r="S223" t="e">
        <f t="shared" ca="1" si="78"/>
        <v>#N/A</v>
      </c>
      <c r="T223" t="e">
        <f t="shared" ca="1" si="78"/>
        <v>#N/A</v>
      </c>
      <c r="U223" t="e">
        <f t="shared" ca="1" si="78"/>
        <v>#N/A</v>
      </c>
      <c r="V223" t="e">
        <f t="shared" ca="1" si="78"/>
        <v>#N/A</v>
      </c>
      <c r="W223" t="e">
        <f t="shared" ca="1" si="78"/>
        <v>#N/A</v>
      </c>
      <c r="X223" t="e">
        <f t="shared" ca="1" si="78"/>
        <v>#N/A</v>
      </c>
      <c r="Y223" t="e">
        <f t="shared" ca="1" si="78"/>
        <v>#N/A</v>
      </c>
      <c r="Z223" t="e">
        <f t="shared" ca="1" si="78"/>
        <v>#N/A</v>
      </c>
      <c r="AA223" t="e">
        <f t="shared" ca="1" si="76"/>
        <v>#N/A</v>
      </c>
      <c r="AB223" t="e">
        <f t="shared" ca="1" si="76"/>
        <v>#N/A</v>
      </c>
      <c r="AC223" t="e">
        <f t="shared" ca="1" si="76"/>
        <v>#N/A</v>
      </c>
      <c r="AD223" t="e">
        <f t="shared" ca="1" si="76"/>
        <v>#N/A</v>
      </c>
      <c r="AE223" t="e">
        <f t="shared" ca="1" si="76"/>
        <v>#N/A</v>
      </c>
      <c r="AF223" t="e">
        <f t="shared" ca="1" si="76"/>
        <v>#N/A</v>
      </c>
      <c r="AG223" t="e">
        <f t="shared" ca="1" si="76"/>
        <v>#N/A</v>
      </c>
      <c r="AH223" t="e">
        <f t="shared" ca="1" si="76"/>
        <v>#N/A</v>
      </c>
      <c r="AJ223" s="1">
        <f t="shared" si="69"/>
        <v>0</v>
      </c>
      <c r="AM223" t="e">
        <f t="shared" ca="1" si="79"/>
        <v>#N/A</v>
      </c>
      <c r="AN223" t="e">
        <f t="shared" ca="1" si="79"/>
        <v>#N/A</v>
      </c>
      <c r="AO223" t="e">
        <f t="shared" ca="1" si="79"/>
        <v>#N/A</v>
      </c>
      <c r="AP223" t="e">
        <f t="shared" ca="1" si="79"/>
        <v>#N/A</v>
      </c>
      <c r="AQ223" t="e">
        <f t="shared" ca="1" si="79"/>
        <v>#N/A</v>
      </c>
      <c r="AR223" t="e">
        <f t="shared" ca="1" si="79"/>
        <v>#N/A</v>
      </c>
      <c r="AS223" t="e">
        <f t="shared" ca="1" si="79"/>
        <v>#N/A</v>
      </c>
      <c r="AT223" t="e">
        <f t="shared" ca="1" si="79"/>
        <v>#N/A</v>
      </c>
      <c r="AU223" t="e">
        <f t="shared" ca="1" si="79"/>
        <v>#N/A</v>
      </c>
      <c r="AV223" t="e">
        <f t="shared" ca="1" si="79"/>
        <v>#N/A</v>
      </c>
      <c r="AW223" t="e">
        <f t="shared" ca="1" si="79"/>
        <v>#N/A</v>
      </c>
      <c r="AX223" t="e">
        <f t="shared" ca="1" si="79"/>
        <v>#N/A</v>
      </c>
      <c r="AY223" t="e">
        <f t="shared" ca="1" si="79"/>
        <v>#N/A</v>
      </c>
      <c r="AZ223" t="e">
        <f t="shared" ca="1" si="79"/>
        <v>#N/A</v>
      </c>
      <c r="BA223" t="e">
        <f t="shared" ca="1" si="79"/>
        <v>#N/A</v>
      </c>
      <c r="BB223" t="e">
        <f t="shared" ca="1" si="79"/>
        <v>#N/A</v>
      </c>
      <c r="BC223" t="e">
        <f t="shared" ca="1" si="77"/>
        <v>#N/A</v>
      </c>
      <c r="BD223" t="e">
        <f t="shared" ca="1" si="77"/>
        <v>#N/A</v>
      </c>
      <c r="BE223" t="e">
        <f t="shared" ca="1" si="77"/>
        <v>#N/A</v>
      </c>
      <c r="BF223" t="e">
        <f t="shared" ca="1" si="77"/>
        <v>#N/A</v>
      </c>
      <c r="BG223" t="e">
        <f t="shared" ca="1" si="77"/>
        <v>#N/A</v>
      </c>
      <c r="BH223" t="e">
        <f t="shared" ca="1" si="77"/>
        <v>#N/A</v>
      </c>
      <c r="BI223" t="e">
        <f t="shared" ca="1" si="77"/>
        <v>#N/A</v>
      </c>
      <c r="BJ223" t="e">
        <f t="shared" ca="1" si="77"/>
        <v>#N/A</v>
      </c>
      <c r="BK223" s="1">
        <f t="shared" si="75"/>
        <v>41861</v>
      </c>
      <c r="BL223" t="e">
        <f t="array" aca="1" ref="BL223:CH223" ca="1">_xll.QSA.InterpLinear(AM223:BJ223,K223:AH223,$BL$2:$CH$2)</f>
        <v>#VALUE!</v>
      </c>
      <c r="BM223" t="e">
        <f ca="1"/>
        <v>#VALUE!</v>
      </c>
      <c r="BN223" t="e">
        <f ca="1"/>
        <v>#VALUE!</v>
      </c>
      <c r="BO223" t="e">
        <f ca="1"/>
        <v>#VALUE!</v>
      </c>
      <c r="BP223" t="e">
        <f ca="1"/>
        <v>#VALUE!</v>
      </c>
      <c r="BQ223" t="e">
        <f ca="1"/>
        <v>#VALUE!</v>
      </c>
      <c r="BR223" t="e">
        <f ca="1"/>
        <v>#VALUE!</v>
      </c>
      <c r="BS223" t="e">
        <f ca="1"/>
        <v>#VALUE!</v>
      </c>
      <c r="BT223" t="e">
        <f ca="1"/>
        <v>#VALUE!</v>
      </c>
      <c r="BU223" t="e">
        <f ca="1"/>
        <v>#VALUE!</v>
      </c>
      <c r="BV223" t="e">
        <f ca="1"/>
        <v>#VALUE!</v>
      </c>
      <c r="BW223" t="e">
        <f ca="1"/>
        <v>#VALUE!</v>
      </c>
      <c r="BX223" t="e">
        <f ca="1"/>
        <v>#VALUE!</v>
      </c>
      <c r="BY223" t="e">
        <f ca="1"/>
        <v>#VALUE!</v>
      </c>
      <c r="BZ223" t="e">
        <f ca="1"/>
        <v>#VALUE!</v>
      </c>
      <c r="CA223" t="e">
        <f ca="1"/>
        <v>#VALUE!</v>
      </c>
      <c r="CB223" t="e">
        <f ca="1"/>
        <v>#VALUE!</v>
      </c>
      <c r="CC223" t="e">
        <f ca="1"/>
        <v>#VALUE!</v>
      </c>
      <c r="CD223" t="e">
        <f ca="1"/>
        <v>#VALUE!</v>
      </c>
      <c r="CE223" t="e">
        <f ca="1"/>
        <v>#VALUE!</v>
      </c>
      <c r="CF223" t="e">
        <f ca="1"/>
        <v>#VALUE!</v>
      </c>
      <c r="CG223" t="e">
        <f ca="1"/>
        <v>#VALUE!</v>
      </c>
      <c r="CH223" t="e">
        <f ca="1"/>
        <v>#VALUE!</v>
      </c>
    </row>
    <row r="224" spans="3:86" x14ac:dyDescent="0.25">
      <c r="C224">
        <v>41654</v>
      </c>
      <c r="D224">
        <v>2557</v>
      </c>
      <c r="E224">
        <v>8.1884999999999999E-2</v>
      </c>
      <c r="H224" s="1">
        <f t="shared" si="67"/>
        <v>41862</v>
      </c>
      <c r="I224">
        <f t="shared" si="71"/>
        <v>41862</v>
      </c>
      <c r="J224">
        <f t="shared" si="72"/>
        <v>3598</v>
      </c>
      <c r="K224">
        <f t="shared" ca="1" si="78"/>
        <v>6.0699999999999997E-2</v>
      </c>
      <c r="L224">
        <f t="shared" ca="1" si="78"/>
        <v>6.1587999999999997E-2</v>
      </c>
      <c r="M224">
        <f t="shared" ca="1" si="78"/>
        <v>6.2810000000000005E-2</v>
      </c>
      <c r="N224">
        <f t="shared" ca="1" si="78"/>
        <v>6.3953999999999997E-2</v>
      </c>
      <c r="O224">
        <f t="shared" ca="1" si="78"/>
        <v>6.5128000000000005E-2</v>
      </c>
      <c r="P224">
        <f t="shared" ca="1" si="78"/>
        <v>6.6182000000000005E-2</v>
      </c>
      <c r="Q224">
        <f t="shared" ca="1" si="78"/>
        <v>6.7207000000000003E-2</v>
      </c>
      <c r="R224">
        <f t="shared" ca="1" si="78"/>
        <v>6.8170999999999995E-2</v>
      </c>
      <c r="S224">
        <f t="shared" ca="1" si="78"/>
        <v>7.1399000000000004E-2</v>
      </c>
      <c r="T224">
        <f t="shared" ca="1" si="78"/>
        <v>7.4495000000000006E-2</v>
      </c>
      <c r="U224">
        <f t="shared" ca="1" si="78"/>
        <v>7.6896000000000006E-2</v>
      </c>
      <c r="V224">
        <f t="shared" ca="1" si="78"/>
        <v>7.9084000000000002E-2</v>
      </c>
      <c r="W224">
        <f t="shared" ca="1" si="78"/>
        <v>8.0574000000000007E-2</v>
      </c>
      <c r="X224">
        <f t="shared" ca="1" si="78"/>
        <v>8.1934999999999994E-2</v>
      </c>
      <c r="Y224">
        <f t="shared" ca="1" si="78"/>
        <v>8.3152000000000004E-2</v>
      </c>
      <c r="Z224">
        <f t="shared" ca="1" si="78"/>
        <v>8.4282999999999997E-2</v>
      </c>
      <c r="AA224">
        <f t="shared" ca="1" si="76"/>
        <v>8.6257E-2</v>
      </c>
      <c r="AB224">
        <f t="shared" ca="1" si="76"/>
        <v>8.8949E-2</v>
      </c>
      <c r="AC224">
        <f t="shared" ca="1" si="76"/>
        <v>8.8951000000000002E-2</v>
      </c>
      <c r="AD224">
        <f t="shared" ca="1" si="76"/>
        <v>8.6493E-2</v>
      </c>
      <c r="AE224">
        <f t="shared" ca="1" si="76"/>
        <v>8.2220000000000001E-2</v>
      </c>
      <c r="AF224">
        <f t="shared" ca="1" si="76"/>
        <v>8.2669999999999993E-2</v>
      </c>
      <c r="AG224">
        <f t="shared" ca="1" si="76"/>
        <v>8.2935999999999996E-2</v>
      </c>
      <c r="AH224">
        <f t="shared" ca="1" si="76"/>
        <v>6.0781000000000002E-2</v>
      </c>
      <c r="AJ224" s="1">
        <f t="shared" si="69"/>
        <v>0</v>
      </c>
      <c r="AM224">
        <f t="shared" ca="1" si="79"/>
        <v>92</v>
      </c>
      <c r="AN224">
        <f t="shared" ca="1" si="79"/>
        <v>184</v>
      </c>
      <c r="AO224">
        <f t="shared" ca="1" si="79"/>
        <v>273</v>
      </c>
      <c r="AP224">
        <f t="shared" ca="1" si="79"/>
        <v>365</v>
      </c>
      <c r="AQ224">
        <f t="shared" ca="1" si="79"/>
        <v>457</v>
      </c>
      <c r="AR224">
        <f t="shared" ca="1" si="79"/>
        <v>549</v>
      </c>
      <c r="AS224">
        <f t="shared" ca="1" si="79"/>
        <v>639</v>
      </c>
      <c r="AT224">
        <f t="shared" ca="1" si="79"/>
        <v>731</v>
      </c>
      <c r="AU224">
        <f t="shared" ca="1" si="79"/>
        <v>1096</v>
      </c>
      <c r="AV224">
        <f t="shared" ca="1" si="79"/>
        <v>1463</v>
      </c>
      <c r="AW224">
        <f t="shared" ca="1" si="79"/>
        <v>1827</v>
      </c>
      <c r="AX224">
        <f t="shared" ca="1" si="79"/>
        <v>2192</v>
      </c>
      <c r="AY224">
        <f t="shared" ca="1" si="79"/>
        <v>2557</v>
      </c>
      <c r="AZ224">
        <f t="shared" ca="1" si="79"/>
        <v>2922</v>
      </c>
      <c r="BA224">
        <f t="shared" ca="1" si="79"/>
        <v>3287</v>
      </c>
      <c r="BB224">
        <f t="shared" ca="1" si="79"/>
        <v>3654</v>
      </c>
      <c r="BC224">
        <f t="shared" ca="1" si="77"/>
        <v>4383</v>
      </c>
      <c r="BD224">
        <f t="shared" ca="1" si="77"/>
        <v>5481</v>
      </c>
      <c r="BE224">
        <f t="shared" ca="1" si="77"/>
        <v>7305</v>
      </c>
      <c r="BF224">
        <f t="shared" ca="1" si="77"/>
        <v>9131</v>
      </c>
      <c r="BG224">
        <f t="shared" ca="1" si="77"/>
        <v>10958</v>
      </c>
      <c r="BH224">
        <f t="shared" ca="1" si="77"/>
        <v>14610</v>
      </c>
      <c r="BI224">
        <f t="shared" ca="1" si="77"/>
        <v>18263</v>
      </c>
      <c r="BJ224">
        <f t="shared" ca="1" si="77"/>
        <v>92</v>
      </c>
      <c r="BK224" s="1">
        <f t="shared" si="75"/>
        <v>41862</v>
      </c>
      <c r="BL224">
        <f t="array" aca="1" ref="BL224:CH224" ca="1">_xll.QSA.InterpLinear(AM224:BJ224,K224:AH224,$BL$2:$CH$2)</f>
        <v>6.0680695652173912E-2</v>
      </c>
      <c r="BM224">
        <f ca="1"/>
        <v>6.1559043478260869E-2</v>
      </c>
      <c r="BN224">
        <f ca="1"/>
        <v>6.2810000000000005E-2</v>
      </c>
      <c r="BO224">
        <f ca="1"/>
        <v>6.3953999999999997E-2</v>
      </c>
      <c r="BP224">
        <f ca="1"/>
        <v>6.5102478260869567E-2</v>
      </c>
      <c r="BQ224">
        <f ca="1"/>
        <v>6.6147630434782612E-2</v>
      </c>
      <c r="BR224">
        <f ca="1"/>
        <v>6.7195611111111109E-2</v>
      </c>
      <c r="BS224">
        <f ca="1"/>
        <v>6.8179843835616427E-2</v>
      </c>
      <c r="BT224">
        <f ca="1"/>
        <v>7.1399000000000004E-2</v>
      </c>
      <c r="BU224">
        <f ca="1"/>
        <v>7.4478128065395097E-2</v>
      </c>
      <c r="BV224">
        <f ca="1"/>
        <v>7.688940384615385E-2</v>
      </c>
      <c r="BW224">
        <f ca="1"/>
        <v>7.9078005479452054E-2</v>
      </c>
      <c r="BX224">
        <f ca="1"/>
        <v>8.0581457534246587E-2</v>
      </c>
      <c r="BY224">
        <f ca="1"/>
        <v>8.1938334246575331E-2</v>
      </c>
      <c r="BZ224">
        <f ca="1"/>
        <v>8.3155081743869208E-2</v>
      </c>
      <c r="CA224">
        <f ca="1"/>
        <v>8.4276836512261574E-2</v>
      </c>
      <c r="CB224">
        <f ca="1"/>
        <v>8.6257E-2</v>
      </c>
      <c r="CC224">
        <f ca="1"/>
        <v>8.8944096539162118E-2</v>
      </c>
      <c r="CD224">
        <f ca="1"/>
        <v>8.8951000000000002E-2</v>
      </c>
      <c r="CE224">
        <f ca="1"/>
        <v>8.6490661193212914E-2</v>
      </c>
      <c r="CF224">
        <f ca="1"/>
        <v>8.2220123220153346E-2</v>
      </c>
      <c r="CG224">
        <f ca="1"/>
        <v>8.2669999999999993E-2</v>
      </c>
      <c r="CH224">
        <f ca="1"/>
        <v>8.2935927183137137E-2</v>
      </c>
    </row>
    <row r="225" spans="3:86" x14ac:dyDescent="0.25">
      <c r="C225">
        <v>41654</v>
      </c>
      <c r="D225">
        <v>2924</v>
      </c>
      <c r="E225">
        <v>8.4032999999999997E-2</v>
      </c>
      <c r="H225" s="1">
        <f t="shared" si="67"/>
        <v>41863</v>
      </c>
      <c r="I225">
        <f t="shared" si="71"/>
        <v>41863</v>
      </c>
      <c r="J225">
        <f t="shared" si="72"/>
        <v>3621</v>
      </c>
      <c r="K225">
        <f t="shared" ca="1" si="78"/>
        <v>6.0781000000000002E-2</v>
      </c>
      <c r="L225">
        <f t="shared" ca="1" si="78"/>
        <v>6.1629000000000003E-2</v>
      </c>
      <c r="M225">
        <f t="shared" ca="1" si="78"/>
        <v>6.2770999999999993E-2</v>
      </c>
      <c r="N225">
        <f t="shared" ca="1" si="78"/>
        <v>6.3874E-2</v>
      </c>
      <c r="O225">
        <f t="shared" ca="1" si="78"/>
        <v>6.5022999999999997E-2</v>
      </c>
      <c r="P225">
        <f t="shared" ca="1" si="78"/>
        <v>6.6059999999999994E-2</v>
      </c>
      <c r="Q225">
        <f t="shared" ca="1" si="78"/>
        <v>6.7073999999999995E-2</v>
      </c>
      <c r="R225">
        <f t="shared" ca="1" si="78"/>
        <v>6.8029000000000006E-2</v>
      </c>
      <c r="S225">
        <f t="shared" ca="1" si="78"/>
        <v>7.1145E-2</v>
      </c>
      <c r="T225">
        <f t="shared" ca="1" si="78"/>
        <v>7.4519000000000002E-2</v>
      </c>
      <c r="U225">
        <f t="shared" ca="1" si="78"/>
        <v>7.6914999999999997E-2</v>
      </c>
      <c r="V225">
        <f t="shared" ca="1" si="78"/>
        <v>7.9099000000000003E-2</v>
      </c>
      <c r="W225">
        <f t="shared" ca="1" si="78"/>
        <v>8.0588000000000007E-2</v>
      </c>
      <c r="X225">
        <f t="shared" ca="1" si="78"/>
        <v>8.1947999999999993E-2</v>
      </c>
      <c r="Y225">
        <f t="shared" ca="1" si="78"/>
        <v>8.3160999999999999E-2</v>
      </c>
      <c r="Z225">
        <f t="shared" ca="1" si="78"/>
        <v>8.4294999999999995E-2</v>
      </c>
      <c r="AA225">
        <f t="shared" ca="1" si="76"/>
        <v>8.6265999999999995E-2</v>
      </c>
      <c r="AB225">
        <f t="shared" ca="1" si="76"/>
        <v>8.8957999999999995E-2</v>
      </c>
      <c r="AC225">
        <f t="shared" ca="1" si="76"/>
        <v>8.8954000000000005E-2</v>
      </c>
      <c r="AD225">
        <f t="shared" ca="1" si="76"/>
        <v>8.6498000000000005E-2</v>
      </c>
      <c r="AE225">
        <f t="shared" ca="1" si="76"/>
        <v>8.2223000000000004E-2</v>
      </c>
      <c r="AF225">
        <f t="shared" ca="1" si="76"/>
        <v>8.2672999999999996E-2</v>
      </c>
      <c r="AG225">
        <f t="shared" ca="1" si="76"/>
        <v>8.2937999999999998E-2</v>
      </c>
      <c r="AH225">
        <f t="shared" ca="1" si="76"/>
        <v>6.1034999999999999E-2</v>
      </c>
      <c r="AJ225" s="1">
        <f t="shared" si="69"/>
        <v>0</v>
      </c>
      <c r="AM225">
        <f t="shared" ca="1" si="79"/>
        <v>92</v>
      </c>
      <c r="AN225">
        <f t="shared" ca="1" si="79"/>
        <v>184</v>
      </c>
      <c r="AO225">
        <f t="shared" ca="1" si="79"/>
        <v>273</v>
      </c>
      <c r="AP225">
        <f t="shared" ca="1" si="79"/>
        <v>365</v>
      </c>
      <c r="AQ225">
        <f t="shared" ca="1" si="79"/>
        <v>457</v>
      </c>
      <c r="AR225">
        <f t="shared" ca="1" si="79"/>
        <v>549</v>
      </c>
      <c r="AS225">
        <f t="shared" ca="1" si="79"/>
        <v>639</v>
      </c>
      <c r="AT225">
        <f t="shared" ca="1" si="79"/>
        <v>731</v>
      </c>
      <c r="AU225">
        <f t="shared" ca="1" si="79"/>
        <v>1098</v>
      </c>
      <c r="AV225">
        <f t="shared" ca="1" si="79"/>
        <v>1462</v>
      </c>
      <c r="AW225">
        <f t="shared" ca="1" si="79"/>
        <v>1826</v>
      </c>
      <c r="AX225">
        <f t="shared" ca="1" si="79"/>
        <v>2192</v>
      </c>
      <c r="AY225">
        <f t="shared" ca="1" si="79"/>
        <v>2557</v>
      </c>
      <c r="AZ225">
        <f t="shared" ca="1" si="79"/>
        <v>2922</v>
      </c>
      <c r="BA225">
        <f t="shared" ca="1" si="79"/>
        <v>3289</v>
      </c>
      <c r="BB225">
        <f t="shared" ca="1" si="79"/>
        <v>3653</v>
      </c>
      <c r="BC225">
        <f t="shared" ca="1" si="77"/>
        <v>4383</v>
      </c>
      <c r="BD225">
        <f t="shared" ca="1" si="77"/>
        <v>5480</v>
      </c>
      <c r="BE225">
        <f t="shared" ca="1" si="77"/>
        <v>7307</v>
      </c>
      <c r="BF225">
        <f t="shared" ca="1" si="77"/>
        <v>9131</v>
      </c>
      <c r="BG225">
        <f t="shared" ca="1" si="77"/>
        <v>10958</v>
      </c>
      <c r="BH225">
        <f t="shared" ca="1" si="77"/>
        <v>14610</v>
      </c>
      <c r="BI225">
        <f t="shared" ca="1" si="77"/>
        <v>18263</v>
      </c>
      <c r="BJ225">
        <f t="shared" ca="1" si="77"/>
        <v>92</v>
      </c>
      <c r="BK225" s="1">
        <f t="shared" si="75"/>
        <v>41863</v>
      </c>
      <c r="BL225">
        <f t="array" aca="1" ref="BL225:CH225" ca="1">_xll.QSA.InterpLinear(AM225:BJ225,K225:AH225,$BL$2:$CH$2)</f>
        <v>6.0762565217391304E-2</v>
      </c>
      <c r="BM225">
        <f ca="1"/>
        <v>6.1601347826086957E-2</v>
      </c>
      <c r="BN225">
        <f ca="1"/>
        <v>6.2770999999999993E-2</v>
      </c>
      <c r="BO225">
        <f ca="1"/>
        <v>6.3874E-2</v>
      </c>
      <c r="BP225">
        <f ca="1"/>
        <v>6.4998021739130427E-2</v>
      </c>
      <c r="BQ225">
        <f ca="1"/>
        <v>6.6026184782608688E-2</v>
      </c>
      <c r="BR225">
        <f ca="1"/>
        <v>6.7062733333333333E-2</v>
      </c>
      <c r="BS225">
        <f ca="1"/>
        <v>6.8037490463215264E-2</v>
      </c>
      <c r="BT225">
        <f ca="1"/>
        <v>7.1128019073569484E-2</v>
      </c>
      <c r="BU225">
        <f ca="1"/>
        <v>7.4509730769230773E-2</v>
      </c>
      <c r="BV225">
        <f ca="1"/>
        <v>7.6914999999999997E-2</v>
      </c>
      <c r="BW225">
        <f ca="1"/>
        <v>7.9093032786885245E-2</v>
      </c>
      <c r="BX225">
        <f ca="1"/>
        <v>8.0595452054794528E-2</v>
      </c>
      <c r="BY225">
        <f ca="1"/>
        <v>8.1951305177111716E-2</v>
      </c>
      <c r="BZ225">
        <f ca="1"/>
        <v>8.3157694822888276E-2</v>
      </c>
      <c r="CA225">
        <f ca="1"/>
        <v>8.4291884615384616E-2</v>
      </c>
      <c r="CB225">
        <f ca="1"/>
        <v>8.6265999999999995E-2</v>
      </c>
      <c r="CC225">
        <f ca="1"/>
        <v>8.8955546034639926E-2</v>
      </c>
      <c r="CD225">
        <f ca="1"/>
        <v>8.895400437876301E-2</v>
      </c>
      <c r="CE225">
        <f ca="1"/>
        <v>8.6495660098522179E-2</v>
      </c>
      <c r="CF225">
        <f ca="1"/>
        <v>8.2223123220153349E-2</v>
      </c>
      <c r="CG225">
        <f ca="1"/>
        <v>8.2672999999999996E-2</v>
      </c>
      <c r="CH225">
        <f ca="1"/>
        <v>8.2937927456884747E-2</v>
      </c>
    </row>
    <row r="226" spans="3:86" x14ac:dyDescent="0.25">
      <c r="C226">
        <v>41654</v>
      </c>
      <c r="D226">
        <v>3288</v>
      </c>
      <c r="E226">
        <v>8.5558999999999996E-2</v>
      </c>
      <c r="H226" s="1">
        <f t="shared" si="67"/>
        <v>41864</v>
      </c>
      <c r="I226">
        <f t="shared" si="71"/>
        <v>41864</v>
      </c>
      <c r="J226">
        <f t="shared" si="72"/>
        <v>3644</v>
      </c>
      <c r="K226">
        <f t="shared" ca="1" si="78"/>
        <v>6.1034999999999999E-2</v>
      </c>
      <c r="L226">
        <f t="shared" ca="1" si="78"/>
        <v>6.1806E-2</v>
      </c>
      <c r="M226">
        <f t="shared" ca="1" si="78"/>
        <v>6.2757999999999994E-2</v>
      </c>
      <c r="N226">
        <f t="shared" ca="1" si="78"/>
        <v>6.3711000000000004E-2</v>
      </c>
      <c r="O226">
        <f t="shared" ca="1" si="78"/>
        <v>6.4750000000000002E-2</v>
      </c>
      <c r="P226">
        <f t="shared" ca="1" si="78"/>
        <v>6.5711000000000006E-2</v>
      </c>
      <c r="Q226">
        <f t="shared" ca="1" si="78"/>
        <v>6.6633999999999999E-2</v>
      </c>
      <c r="R226">
        <f t="shared" ca="1" si="78"/>
        <v>6.6665000000000002E-2</v>
      </c>
      <c r="S226">
        <f t="shared" ca="1" si="78"/>
        <v>6.7558000000000007E-2</v>
      </c>
      <c r="T226">
        <f t="shared" ca="1" si="78"/>
        <v>7.0795999999999998E-2</v>
      </c>
      <c r="U226">
        <f t="shared" ca="1" si="78"/>
        <v>7.3639999999999997E-2</v>
      </c>
      <c r="V226">
        <f t="shared" ca="1" si="78"/>
        <v>7.6040999999999997E-2</v>
      </c>
      <c r="W226">
        <f t="shared" ca="1" si="78"/>
        <v>7.8228000000000006E-2</v>
      </c>
      <c r="X226">
        <f t="shared" ca="1" si="78"/>
        <v>7.9985000000000001E-2</v>
      </c>
      <c r="Y226">
        <f t="shared" ca="1" si="78"/>
        <v>8.1337999999999994E-2</v>
      </c>
      <c r="Z226">
        <f t="shared" ca="1" si="78"/>
        <v>8.2552E-2</v>
      </c>
      <c r="AA226">
        <f t="shared" ca="1" si="76"/>
        <v>8.3680000000000004E-2</v>
      </c>
      <c r="AB226">
        <f t="shared" ca="1" si="76"/>
        <v>8.5642999999999997E-2</v>
      </c>
      <c r="AC226">
        <f t="shared" ca="1" si="76"/>
        <v>8.8322999999999999E-2</v>
      </c>
      <c r="AD226">
        <f t="shared" ca="1" si="76"/>
        <v>8.8318999999999995E-2</v>
      </c>
      <c r="AE226">
        <f t="shared" ca="1" si="76"/>
        <v>8.5878999999999997E-2</v>
      </c>
      <c r="AF226">
        <f t="shared" ca="1" si="76"/>
        <v>8.1645999999999996E-2</v>
      </c>
      <c r="AG226">
        <f t="shared" ca="1" si="76"/>
        <v>8.2088999999999995E-2</v>
      </c>
      <c r="AH226">
        <f t="shared" ca="1" si="76"/>
        <v>8.2348000000000005E-2</v>
      </c>
      <c r="AJ226" s="1">
        <f t="shared" si="69"/>
        <v>0</v>
      </c>
      <c r="AM226">
        <f t="shared" ca="1" si="79"/>
        <v>92</v>
      </c>
      <c r="AN226">
        <f t="shared" ca="1" si="79"/>
        <v>184</v>
      </c>
      <c r="AO226">
        <f t="shared" ca="1" si="79"/>
        <v>273</v>
      </c>
      <c r="AP226">
        <f t="shared" ca="1" si="79"/>
        <v>365</v>
      </c>
      <c r="AQ226">
        <f t="shared" ca="1" si="79"/>
        <v>457</v>
      </c>
      <c r="AR226">
        <f t="shared" ca="1" si="79"/>
        <v>551</v>
      </c>
      <c r="AS226">
        <f t="shared" ca="1" si="79"/>
        <v>639</v>
      </c>
      <c r="AT226">
        <f t="shared" ca="1" si="79"/>
        <v>642</v>
      </c>
      <c r="AU226">
        <f t="shared" ca="1" si="79"/>
        <v>733</v>
      </c>
      <c r="AV226">
        <f t="shared" ca="1" si="79"/>
        <v>1097</v>
      </c>
      <c r="AW226">
        <f t="shared" ca="1" si="79"/>
        <v>1461</v>
      </c>
      <c r="AX226">
        <f t="shared" ca="1" si="79"/>
        <v>1826</v>
      </c>
      <c r="AY226">
        <f t="shared" ca="1" si="79"/>
        <v>2192</v>
      </c>
      <c r="AZ226">
        <f t="shared" ca="1" si="79"/>
        <v>2557</v>
      </c>
      <c r="BA226">
        <f t="shared" ca="1" si="79"/>
        <v>2924</v>
      </c>
      <c r="BB226">
        <f t="shared" ca="1" si="79"/>
        <v>3288</v>
      </c>
      <c r="BC226">
        <f t="shared" ca="1" si="77"/>
        <v>3653</v>
      </c>
      <c r="BD226">
        <f t="shared" ca="1" si="77"/>
        <v>4383</v>
      </c>
      <c r="BE226">
        <f t="shared" ca="1" si="77"/>
        <v>5479</v>
      </c>
      <c r="BF226">
        <f t="shared" ca="1" si="77"/>
        <v>7306</v>
      </c>
      <c r="BG226">
        <f t="shared" ca="1" si="77"/>
        <v>9133</v>
      </c>
      <c r="BH226">
        <f t="shared" ca="1" si="77"/>
        <v>10960</v>
      </c>
      <c r="BI226">
        <f t="shared" ca="1" si="77"/>
        <v>14610</v>
      </c>
      <c r="BJ226">
        <f t="shared" ca="1" si="77"/>
        <v>18263</v>
      </c>
      <c r="BK226" s="1">
        <f t="shared" si="75"/>
        <v>41864</v>
      </c>
      <c r="BL226">
        <f t="array" aca="1" ref="BL226:CH226" ca="1">_xll.QSA.InterpLinear(AM226:BJ226,K226:AH226,$BL$2:$CH$2)</f>
        <v>6.1018239130434783E-2</v>
      </c>
      <c r="BM226">
        <f ca="1"/>
        <v>6.1780858695652176E-2</v>
      </c>
      <c r="BN226">
        <f ca="1"/>
        <v>6.2757999999999994E-2</v>
      </c>
      <c r="BO226">
        <f ca="1"/>
        <v>6.3711000000000004E-2</v>
      </c>
      <c r="BP226">
        <f ca="1"/>
        <v>6.472741304347826E-2</v>
      </c>
      <c r="BQ226">
        <f ca="1"/>
        <v>6.5659882978723411E-2</v>
      </c>
      <c r="BR226">
        <f ca="1"/>
        <v>6.6623511363636367E-2</v>
      </c>
      <c r="BS226">
        <f ca="1"/>
        <v>6.754818681318682E-2</v>
      </c>
      <c r="BT226">
        <f ca="1"/>
        <v>7.07871043956044E-2</v>
      </c>
      <c r="BU226">
        <f ca="1"/>
        <v>7.3639999999999997E-2</v>
      </c>
      <c r="BV226">
        <f ca="1"/>
        <v>7.6040999999999997E-2</v>
      </c>
      <c r="BW226">
        <f ca="1"/>
        <v>7.8222024590163947E-2</v>
      </c>
      <c r="BX226">
        <f ca="1"/>
        <v>7.999237329700272E-2</v>
      </c>
      <c r="BY226">
        <f ca="1"/>
        <v>8.1334313351498627E-2</v>
      </c>
      <c r="BZ226">
        <f ca="1"/>
        <v>8.2552E-2</v>
      </c>
      <c r="CA226">
        <f ca="1"/>
        <v>8.3676909589041101E-2</v>
      </c>
      <c r="CB226">
        <f ca="1"/>
        <v>8.5642999999999997E-2</v>
      </c>
      <c r="CC226">
        <f ca="1"/>
        <v>8.8322999999999999E-2</v>
      </c>
      <c r="CD226">
        <f ca="1"/>
        <v>8.831900218938149E-2</v>
      </c>
      <c r="CE226">
        <f ca="1"/>
        <v>8.5880335522714832E-2</v>
      </c>
      <c r="CF226">
        <f ca="1"/>
        <v>8.1648316912972085E-2</v>
      </c>
      <c r="CG226">
        <f ca="1"/>
        <v>8.2088999999999995E-2</v>
      </c>
      <c r="CH226">
        <f ca="1"/>
        <v>8.2347929099370387E-2</v>
      </c>
    </row>
    <row r="227" spans="3:86" x14ac:dyDescent="0.25">
      <c r="C227">
        <v>41654</v>
      </c>
      <c r="D227">
        <v>3652</v>
      </c>
      <c r="E227">
        <v>8.7192000000000006E-2</v>
      </c>
      <c r="H227" s="1">
        <f t="shared" si="67"/>
        <v>41865</v>
      </c>
      <c r="I227">
        <f t="shared" si="71"/>
        <v>41865</v>
      </c>
      <c r="J227">
        <f t="shared" si="72"/>
        <v>3668</v>
      </c>
      <c r="K227">
        <f t="shared" ca="1" si="78"/>
        <v>6.1206999999999998E-2</v>
      </c>
      <c r="L227">
        <f t="shared" ca="1" si="78"/>
        <v>6.1894999999999999E-2</v>
      </c>
      <c r="M227">
        <f t="shared" ca="1" si="78"/>
        <v>6.2716999999999995E-2</v>
      </c>
      <c r="N227">
        <f t="shared" ca="1" si="78"/>
        <v>6.2755000000000005E-2</v>
      </c>
      <c r="O227">
        <f t="shared" ca="1" si="78"/>
        <v>6.3577999999999996E-2</v>
      </c>
      <c r="P227">
        <f t="shared" ca="1" si="78"/>
        <v>6.4534999999999995E-2</v>
      </c>
      <c r="Q227">
        <f t="shared" ca="1" si="78"/>
        <v>6.5402000000000002E-2</v>
      </c>
      <c r="R227">
        <f t="shared" ca="1" si="78"/>
        <v>6.5411999999999998E-2</v>
      </c>
      <c r="S227">
        <f t="shared" ca="1" si="78"/>
        <v>6.6299999999999998E-2</v>
      </c>
      <c r="T227">
        <f t="shared" ca="1" si="78"/>
        <v>6.7158999999999996E-2</v>
      </c>
      <c r="U227">
        <f t="shared" ca="1" si="78"/>
        <v>7.0176000000000002E-2</v>
      </c>
      <c r="V227">
        <f t="shared" ca="1" si="78"/>
        <v>7.2888999999999995E-2</v>
      </c>
      <c r="W227">
        <f t="shared" ca="1" si="78"/>
        <v>7.5172000000000003E-2</v>
      </c>
      <c r="X227">
        <f t="shared" ca="1" si="78"/>
        <v>7.7360999999999999E-2</v>
      </c>
      <c r="Y227">
        <f t="shared" ca="1" si="78"/>
        <v>7.9249E-2</v>
      </c>
      <c r="Z227">
        <f t="shared" ref="Z227:AH242" ca="1" si="80">OFFSET($E$1,$J227+Z$1,0)</f>
        <v>8.0603999999999995E-2</v>
      </c>
      <c r="AA227">
        <f t="shared" ca="1" si="80"/>
        <v>8.1814999999999999E-2</v>
      </c>
      <c r="AB227">
        <f t="shared" ca="1" si="80"/>
        <v>8.2938999999999999E-2</v>
      </c>
      <c r="AC227">
        <f t="shared" ca="1" si="80"/>
        <v>8.4895999999999999E-2</v>
      </c>
      <c r="AD227">
        <f t="shared" ca="1" si="80"/>
        <v>8.7564000000000003E-2</v>
      </c>
      <c r="AE227">
        <f t="shared" ca="1" si="80"/>
        <v>8.7565000000000004E-2</v>
      </c>
      <c r="AF227">
        <f t="shared" ca="1" si="80"/>
        <v>8.5152000000000005E-2</v>
      </c>
      <c r="AG227">
        <f t="shared" ca="1" si="80"/>
        <v>8.097E-2</v>
      </c>
      <c r="AH227">
        <f t="shared" ca="1" si="80"/>
        <v>8.1402000000000002E-2</v>
      </c>
      <c r="AJ227" s="1">
        <f t="shared" si="69"/>
        <v>0</v>
      </c>
      <c r="AM227">
        <f t="shared" ca="1" si="79"/>
        <v>92</v>
      </c>
      <c r="AN227">
        <f t="shared" ca="1" si="79"/>
        <v>186</v>
      </c>
      <c r="AO227">
        <f t="shared" ca="1" si="79"/>
        <v>273</v>
      </c>
      <c r="AP227">
        <f t="shared" ca="1" si="79"/>
        <v>277</v>
      </c>
      <c r="AQ227">
        <f t="shared" ca="1" si="79"/>
        <v>365</v>
      </c>
      <c r="AR227">
        <f t="shared" ca="1" si="79"/>
        <v>459</v>
      </c>
      <c r="AS227">
        <f t="shared" ca="1" si="79"/>
        <v>550</v>
      </c>
      <c r="AT227">
        <f t="shared" ca="1" si="79"/>
        <v>551</v>
      </c>
      <c r="AU227">
        <f t="shared" ca="1" si="79"/>
        <v>641</v>
      </c>
      <c r="AV227">
        <f t="shared" ca="1" si="79"/>
        <v>733</v>
      </c>
      <c r="AW227">
        <f t="shared" ca="1" si="79"/>
        <v>1096</v>
      </c>
      <c r="AX227">
        <f t="shared" ca="1" si="79"/>
        <v>1461</v>
      </c>
      <c r="AY227">
        <f t="shared" ca="1" si="79"/>
        <v>1826</v>
      </c>
      <c r="AZ227">
        <f t="shared" ca="1" si="79"/>
        <v>2192</v>
      </c>
      <c r="BA227">
        <f t="shared" ca="1" si="79"/>
        <v>2559</v>
      </c>
      <c r="BB227">
        <f t="shared" ref="BB227:BJ242" ca="1" si="81">OFFSET($E$1,$J227+BB$1,-1)</f>
        <v>2923</v>
      </c>
      <c r="BC227">
        <f t="shared" ca="1" si="81"/>
        <v>3287</v>
      </c>
      <c r="BD227">
        <f t="shared" ca="1" si="81"/>
        <v>3653</v>
      </c>
      <c r="BE227">
        <f t="shared" ca="1" si="81"/>
        <v>4383</v>
      </c>
      <c r="BF227">
        <f t="shared" ca="1" si="81"/>
        <v>5479</v>
      </c>
      <c r="BG227">
        <f t="shared" ca="1" si="81"/>
        <v>7305</v>
      </c>
      <c r="BH227">
        <f t="shared" ca="1" si="81"/>
        <v>9132</v>
      </c>
      <c r="BI227">
        <f t="shared" ca="1" si="81"/>
        <v>10959</v>
      </c>
      <c r="BJ227">
        <f t="shared" ca="1" si="81"/>
        <v>14610</v>
      </c>
      <c r="BK227" s="1">
        <f t="shared" si="75"/>
        <v>41865</v>
      </c>
      <c r="BL227">
        <f t="array" aca="1" ref="BL227:CH227" ca="1">_xll.QSA.InterpLinear(AM227:BJ227,K227:AH227,$BL$2:$CH$2)</f>
        <v>6.1192361702127655E-2</v>
      </c>
      <c r="BM227">
        <f ca="1"/>
        <v>6.1858404255319147E-2</v>
      </c>
      <c r="BN227">
        <f ca="1"/>
        <v>6.2716999999999995E-2</v>
      </c>
      <c r="BO227">
        <f ca="1"/>
        <v>6.3577999999999996E-2</v>
      </c>
      <c r="BP227">
        <f ca="1"/>
        <v>6.4494276595744679E-2</v>
      </c>
      <c r="BQ227">
        <f ca="1"/>
        <v>6.5363890109890105E-2</v>
      </c>
      <c r="BR227">
        <f ca="1"/>
        <v>6.6270399999999993E-2</v>
      </c>
      <c r="BS227">
        <f ca="1"/>
        <v>6.7149663043478261E-2</v>
      </c>
      <c r="BT227">
        <f ca="1"/>
        <v>7.0176000000000002E-2</v>
      </c>
      <c r="BU227">
        <f ca="1"/>
        <v>7.2888999999999995E-2</v>
      </c>
      <c r="BV227">
        <f ca="1"/>
        <v>7.5172000000000003E-2</v>
      </c>
      <c r="BW227">
        <f ca="1"/>
        <v>7.7355019125683058E-2</v>
      </c>
      <c r="BX227">
        <f ca="1"/>
        <v>7.9249E-2</v>
      </c>
      <c r="BY227">
        <f ca="1"/>
        <v>8.0603999999999995E-2</v>
      </c>
      <c r="BZ227">
        <f ca="1"/>
        <v>8.1818071038251367E-2</v>
      </c>
      <c r="CA227">
        <f ca="1"/>
        <v>8.2935928961748631E-2</v>
      </c>
      <c r="CB227">
        <f ca="1"/>
        <v>8.4895999999999999E-2</v>
      </c>
      <c r="CC227">
        <f ca="1"/>
        <v>8.7564000000000003E-2</v>
      </c>
      <c r="CD227">
        <f ca="1"/>
        <v>8.7565000000000004E-2</v>
      </c>
      <c r="CE227">
        <f ca="1"/>
        <v>8.5152000000000005E-2</v>
      </c>
      <c r="CF227">
        <f ca="1"/>
        <v>8.097E-2</v>
      </c>
      <c r="CG227">
        <f ca="1"/>
        <v>8.1402000000000002E-2</v>
      </c>
      <c r="CH227">
        <f ca="1"/>
        <v>8.1834118323746929E-2</v>
      </c>
    </row>
    <row r="228" spans="3:86" x14ac:dyDescent="0.25">
      <c r="C228">
        <v>41654</v>
      </c>
      <c r="D228">
        <v>4383</v>
      </c>
      <c r="E228">
        <v>9.0445999999999999E-2</v>
      </c>
      <c r="H228" s="1">
        <f t="shared" si="67"/>
        <v>41866</v>
      </c>
      <c r="I228">
        <f t="shared" si="71"/>
        <v>41866</v>
      </c>
      <c r="J228">
        <f t="shared" si="72"/>
        <v>3693</v>
      </c>
      <c r="K228">
        <f t="shared" ref="K228:Z243" ca="1" si="82">OFFSET($E$1,$J228+K$1,0)</f>
        <v>6.1197000000000001E-2</v>
      </c>
      <c r="L228">
        <f t="shared" ca="1" si="82"/>
        <v>6.182E-2</v>
      </c>
      <c r="M228">
        <f t="shared" ca="1" si="82"/>
        <v>6.1830000000000003E-2</v>
      </c>
      <c r="N228">
        <f t="shared" ca="1" si="82"/>
        <v>6.2778E-2</v>
      </c>
      <c r="O228">
        <f t="shared" ca="1" si="82"/>
        <v>6.2808000000000003E-2</v>
      </c>
      <c r="P228">
        <f t="shared" ca="1" si="82"/>
        <v>6.3686000000000006E-2</v>
      </c>
      <c r="Q228">
        <f t="shared" ca="1" si="82"/>
        <v>6.4614000000000005E-2</v>
      </c>
      <c r="R228">
        <f t="shared" ca="1" si="82"/>
        <v>6.4624000000000001E-2</v>
      </c>
      <c r="S228">
        <f t="shared" ca="1" si="82"/>
        <v>6.5487000000000004E-2</v>
      </c>
      <c r="T228">
        <f t="shared" ca="1" si="82"/>
        <v>6.5495999999999999E-2</v>
      </c>
      <c r="U228">
        <f t="shared" ca="1" si="82"/>
        <v>6.6388000000000003E-2</v>
      </c>
      <c r="V228">
        <f t="shared" ca="1" si="82"/>
        <v>6.7250000000000004E-2</v>
      </c>
      <c r="W228">
        <f t="shared" ca="1" si="82"/>
        <v>7.0268999999999998E-2</v>
      </c>
      <c r="X228">
        <f t="shared" ca="1" si="82"/>
        <v>7.2877999999999998E-2</v>
      </c>
      <c r="Y228">
        <f t="shared" ca="1" si="82"/>
        <v>7.5162999999999994E-2</v>
      </c>
      <c r="Z228">
        <f t="shared" ca="1" si="80"/>
        <v>7.7351000000000003E-2</v>
      </c>
      <c r="AA228">
        <f t="shared" ca="1" si="80"/>
        <v>7.9243999999999995E-2</v>
      </c>
      <c r="AB228">
        <f t="shared" ca="1" si="80"/>
        <v>8.0600000000000005E-2</v>
      </c>
      <c r="AC228">
        <f t="shared" ca="1" si="80"/>
        <v>8.1809999999999994E-2</v>
      </c>
      <c r="AD228">
        <f t="shared" ca="1" si="80"/>
        <v>8.2933999999999994E-2</v>
      </c>
      <c r="AE228">
        <f t="shared" ca="1" si="80"/>
        <v>8.4889999999999993E-2</v>
      </c>
      <c r="AF228">
        <f t="shared" ca="1" si="80"/>
        <v>8.7562000000000001E-2</v>
      </c>
      <c r="AG228">
        <f t="shared" ca="1" si="80"/>
        <v>8.7564000000000003E-2</v>
      </c>
      <c r="AH228">
        <f t="shared" ca="1" si="80"/>
        <v>8.5152000000000005E-2</v>
      </c>
      <c r="AJ228" s="1">
        <f t="shared" si="69"/>
        <v>0</v>
      </c>
      <c r="AM228">
        <f t="shared" ref="AM228:BB243" ca="1" si="83">OFFSET($E$1,$J228+AM$1,-1)</f>
        <v>94</v>
      </c>
      <c r="AN228">
        <f t="shared" ca="1" si="83"/>
        <v>185</v>
      </c>
      <c r="AO228">
        <f t="shared" ca="1" si="83"/>
        <v>186</v>
      </c>
      <c r="AP228">
        <f t="shared" ca="1" si="83"/>
        <v>273</v>
      </c>
      <c r="AQ228">
        <f t="shared" ca="1" si="83"/>
        <v>276</v>
      </c>
      <c r="AR228">
        <f t="shared" ca="1" si="83"/>
        <v>367</v>
      </c>
      <c r="AS228">
        <f t="shared" ca="1" si="83"/>
        <v>458</v>
      </c>
      <c r="AT228">
        <f t="shared" ca="1" si="83"/>
        <v>459</v>
      </c>
      <c r="AU228">
        <f t="shared" ca="1" si="83"/>
        <v>549</v>
      </c>
      <c r="AV228">
        <f t="shared" ca="1" si="83"/>
        <v>550</v>
      </c>
      <c r="AW228">
        <f t="shared" ca="1" si="83"/>
        <v>640</v>
      </c>
      <c r="AX228">
        <f t="shared" ca="1" si="83"/>
        <v>732</v>
      </c>
      <c r="AY228">
        <f t="shared" ca="1" si="83"/>
        <v>1096</v>
      </c>
      <c r="AZ228">
        <f t="shared" ca="1" si="83"/>
        <v>1461</v>
      </c>
      <c r="BA228">
        <f t="shared" ca="1" si="83"/>
        <v>1826</v>
      </c>
      <c r="BB228">
        <f t="shared" ca="1" si="81"/>
        <v>2194</v>
      </c>
      <c r="BC228">
        <f t="shared" ca="1" si="81"/>
        <v>2558</v>
      </c>
      <c r="BD228">
        <f t="shared" ca="1" si="81"/>
        <v>2922</v>
      </c>
      <c r="BE228">
        <f t="shared" ca="1" si="81"/>
        <v>3287</v>
      </c>
      <c r="BF228">
        <f t="shared" ca="1" si="81"/>
        <v>3653</v>
      </c>
      <c r="BG228">
        <f t="shared" ca="1" si="81"/>
        <v>4385</v>
      </c>
      <c r="BH228">
        <f t="shared" ca="1" si="81"/>
        <v>5479</v>
      </c>
      <c r="BI228">
        <f t="shared" ca="1" si="81"/>
        <v>7305</v>
      </c>
      <c r="BJ228">
        <f t="shared" ca="1" si="81"/>
        <v>9131</v>
      </c>
      <c r="BK228" s="1">
        <f t="shared" si="75"/>
        <v>41866</v>
      </c>
      <c r="BL228">
        <f t="array" aca="1" ref="BL228:CH228" ca="1">_xll.QSA.InterpLinear(AM228:BJ228,K228:AH228,$BL$2:$CH$2)</f>
        <v>6.1169615384615385E-2</v>
      </c>
      <c r="BM228">
        <f ca="1"/>
        <v>6.1792615384615383E-2</v>
      </c>
      <c r="BN228">
        <f ca="1"/>
        <v>6.2778E-2</v>
      </c>
      <c r="BO228">
        <f ca="1"/>
        <v>6.3666703296703306E-2</v>
      </c>
      <c r="BP228">
        <f ca="1"/>
        <v>6.4583406593406598E-2</v>
      </c>
      <c r="BQ228">
        <f ca="1"/>
        <v>6.5458233333333338E-2</v>
      </c>
      <c r="BR228">
        <f ca="1"/>
        <v>6.6368177777777787E-2</v>
      </c>
      <c r="BS228">
        <f ca="1"/>
        <v>6.7250000000000004E-2</v>
      </c>
      <c r="BT228">
        <f ca="1"/>
        <v>7.0268999999999998E-2</v>
      </c>
      <c r="BU228">
        <f ca="1"/>
        <v>7.2877999999999998E-2</v>
      </c>
      <c r="BV228">
        <f ca="1"/>
        <v>7.5162999999999994E-2</v>
      </c>
      <c r="BW228">
        <f ca="1"/>
        <v>7.7333163043478259E-2</v>
      </c>
      <c r="BX228">
        <f ca="1"/>
        <v>7.9247725274725275E-2</v>
      </c>
      <c r="BY228">
        <f ca="1"/>
        <v>8.060331506849315E-2</v>
      </c>
      <c r="BZ228">
        <f ca="1"/>
        <v>8.1813071038251362E-2</v>
      </c>
      <c r="CA228">
        <f ca="1"/>
        <v>8.2930928961748626E-2</v>
      </c>
      <c r="CB228">
        <f ca="1"/>
        <v>8.4884655737704914E-2</v>
      </c>
      <c r="CC228">
        <f ca="1"/>
        <v>8.7562000000000001E-2</v>
      </c>
      <c r="CD228">
        <f ca="1"/>
        <v>8.7564000000000003E-2</v>
      </c>
      <c r="CE228">
        <f ca="1"/>
        <v>8.5150679079956187E-2</v>
      </c>
      <c r="CF228">
        <f ca="1"/>
        <v>8.2737358159912386E-2</v>
      </c>
      <c r="CG228">
        <f ca="1"/>
        <v>7.7914679079956195E-2</v>
      </c>
      <c r="CH228">
        <f ca="1"/>
        <v>7.30906790799562E-2</v>
      </c>
    </row>
    <row r="229" spans="3:86" x14ac:dyDescent="0.25">
      <c r="C229">
        <v>41654</v>
      </c>
      <c r="D229">
        <v>5479</v>
      </c>
      <c r="E229">
        <v>9.4834000000000002E-2</v>
      </c>
      <c r="H229" s="1">
        <f t="shared" si="67"/>
        <v>41867</v>
      </c>
      <c r="I229">
        <f t="shared" si="71"/>
        <v>41867</v>
      </c>
      <c r="J229" t="e">
        <f t="shared" si="72"/>
        <v>#N/A</v>
      </c>
      <c r="K229" t="e">
        <f t="shared" ca="1" si="82"/>
        <v>#N/A</v>
      </c>
      <c r="L229" t="e">
        <f t="shared" ca="1" si="82"/>
        <v>#N/A</v>
      </c>
      <c r="M229" t="e">
        <f t="shared" ca="1" si="82"/>
        <v>#N/A</v>
      </c>
      <c r="N229" t="e">
        <f t="shared" ca="1" si="82"/>
        <v>#N/A</v>
      </c>
      <c r="O229" t="e">
        <f t="shared" ca="1" si="82"/>
        <v>#N/A</v>
      </c>
      <c r="P229" t="e">
        <f t="shared" ca="1" si="82"/>
        <v>#N/A</v>
      </c>
      <c r="Q229" t="e">
        <f t="shared" ca="1" si="82"/>
        <v>#N/A</v>
      </c>
      <c r="R229" t="e">
        <f t="shared" ca="1" si="82"/>
        <v>#N/A</v>
      </c>
      <c r="S229" t="e">
        <f t="shared" ca="1" si="82"/>
        <v>#N/A</v>
      </c>
      <c r="T229" t="e">
        <f t="shared" ca="1" si="82"/>
        <v>#N/A</v>
      </c>
      <c r="U229" t="e">
        <f t="shared" ca="1" si="82"/>
        <v>#N/A</v>
      </c>
      <c r="V229" t="e">
        <f t="shared" ca="1" si="82"/>
        <v>#N/A</v>
      </c>
      <c r="W229" t="e">
        <f t="shared" ca="1" si="82"/>
        <v>#N/A</v>
      </c>
      <c r="X229" t="e">
        <f t="shared" ca="1" si="82"/>
        <v>#N/A</v>
      </c>
      <c r="Y229" t="e">
        <f t="shared" ca="1" si="82"/>
        <v>#N/A</v>
      </c>
      <c r="Z229" t="e">
        <f t="shared" ca="1" si="80"/>
        <v>#N/A</v>
      </c>
      <c r="AA229" t="e">
        <f t="shared" ca="1" si="80"/>
        <v>#N/A</v>
      </c>
      <c r="AB229" t="e">
        <f t="shared" ca="1" si="80"/>
        <v>#N/A</v>
      </c>
      <c r="AC229" t="e">
        <f t="shared" ca="1" si="80"/>
        <v>#N/A</v>
      </c>
      <c r="AD229" t="e">
        <f t="shared" ca="1" si="80"/>
        <v>#N/A</v>
      </c>
      <c r="AE229" t="e">
        <f t="shared" ca="1" si="80"/>
        <v>#N/A</v>
      </c>
      <c r="AF229" t="e">
        <f t="shared" ca="1" si="80"/>
        <v>#N/A</v>
      </c>
      <c r="AG229" t="e">
        <f t="shared" ca="1" si="80"/>
        <v>#N/A</v>
      </c>
      <c r="AH229" t="e">
        <f t="shared" ca="1" si="80"/>
        <v>#N/A</v>
      </c>
      <c r="AJ229" s="1">
        <f t="shared" si="69"/>
        <v>0</v>
      </c>
      <c r="AM229" t="e">
        <f t="shared" ca="1" si="83"/>
        <v>#N/A</v>
      </c>
      <c r="AN229" t="e">
        <f t="shared" ca="1" si="83"/>
        <v>#N/A</v>
      </c>
      <c r="AO229" t="e">
        <f t="shared" ca="1" si="83"/>
        <v>#N/A</v>
      </c>
      <c r="AP229" t="e">
        <f t="shared" ca="1" si="83"/>
        <v>#N/A</v>
      </c>
      <c r="AQ229" t="e">
        <f t="shared" ca="1" si="83"/>
        <v>#N/A</v>
      </c>
      <c r="AR229" t="e">
        <f t="shared" ca="1" si="83"/>
        <v>#N/A</v>
      </c>
      <c r="AS229" t="e">
        <f t="shared" ca="1" si="83"/>
        <v>#N/A</v>
      </c>
      <c r="AT229" t="e">
        <f t="shared" ca="1" si="83"/>
        <v>#N/A</v>
      </c>
      <c r="AU229" t="e">
        <f t="shared" ca="1" si="83"/>
        <v>#N/A</v>
      </c>
      <c r="AV229" t="e">
        <f t="shared" ca="1" si="83"/>
        <v>#N/A</v>
      </c>
      <c r="AW229" t="e">
        <f t="shared" ca="1" si="83"/>
        <v>#N/A</v>
      </c>
      <c r="AX229" t="e">
        <f t="shared" ca="1" si="83"/>
        <v>#N/A</v>
      </c>
      <c r="AY229" t="e">
        <f t="shared" ca="1" si="83"/>
        <v>#N/A</v>
      </c>
      <c r="AZ229" t="e">
        <f t="shared" ca="1" si="83"/>
        <v>#N/A</v>
      </c>
      <c r="BA229" t="e">
        <f t="shared" ca="1" si="83"/>
        <v>#N/A</v>
      </c>
      <c r="BB229" t="e">
        <f t="shared" ca="1" si="81"/>
        <v>#N/A</v>
      </c>
      <c r="BC229" t="e">
        <f t="shared" ca="1" si="81"/>
        <v>#N/A</v>
      </c>
      <c r="BD229" t="e">
        <f t="shared" ca="1" si="81"/>
        <v>#N/A</v>
      </c>
      <c r="BE229" t="e">
        <f t="shared" ca="1" si="81"/>
        <v>#N/A</v>
      </c>
      <c r="BF229" t="e">
        <f t="shared" ca="1" si="81"/>
        <v>#N/A</v>
      </c>
      <c r="BG229" t="e">
        <f t="shared" ca="1" si="81"/>
        <v>#N/A</v>
      </c>
      <c r="BH229" t="e">
        <f t="shared" ca="1" si="81"/>
        <v>#N/A</v>
      </c>
      <c r="BI229" t="e">
        <f t="shared" ca="1" si="81"/>
        <v>#N/A</v>
      </c>
      <c r="BJ229" t="e">
        <f t="shared" ca="1" si="81"/>
        <v>#N/A</v>
      </c>
      <c r="BK229" s="1">
        <f t="shared" si="75"/>
        <v>41867</v>
      </c>
      <c r="BL229" t="e">
        <f t="array" aca="1" ref="BL229:CH229" ca="1">_xll.QSA.InterpLinear(AM229:BJ229,K229:AH229,$BL$2:$CH$2)</f>
        <v>#VALUE!</v>
      </c>
      <c r="BM229" t="e">
        <f ca="1"/>
        <v>#VALUE!</v>
      </c>
      <c r="BN229" t="e">
        <f ca="1"/>
        <v>#VALUE!</v>
      </c>
      <c r="BO229" t="e">
        <f ca="1"/>
        <v>#VALUE!</v>
      </c>
      <c r="BP229" t="e">
        <f ca="1"/>
        <v>#VALUE!</v>
      </c>
      <c r="BQ229" t="e">
        <f ca="1"/>
        <v>#VALUE!</v>
      </c>
      <c r="BR229" t="e">
        <f ca="1"/>
        <v>#VALUE!</v>
      </c>
      <c r="BS229" t="e">
        <f ca="1"/>
        <v>#VALUE!</v>
      </c>
      <c r="BT229" t="e">
        <f ca="1"/>
        <v>#VALUE!</v>
      </c>
      <c r="BU229" t="e">
        <f ca="1"/>
        <v>#VALUE!</v>
      </c>
      <c r="BV229" t="e">
        <f ca="1"/>
        <v>#VALUE!</v>
      </c>
      <c r="BW229" t="e">
        <f ca="1"/>
        <v>#VALUE!</v>
      </c>
      <c r="BX229" t="e">
        <f ca="1"/>
        <v>#VALUE!</v>
      </c>
      <c r="BY229" t="e">
        <f ca="1"/>
        <v>#VALUE!</v>
      </c>
      <c r="BZ229" t="e">
        <f ca="1"/>
        <v>#VALUE!</v>
      </c>
      <c r="CA229" t="e">
        <f ca="1"/>
        <v>#VALUE!</v>
      </c>
      <c r="CB229" t="e">
        <f ca="1"/>
        <v>#VALUE!</v>
      </c>
      <c r="CC229" t="e">
        <f ca="1"/>
        <v>#VALUE!</v>
      </c>
      <c r="CD229" t="e">
        <f ca="1"/>
        <v>#VALUE!</v>
      </c>
      <c r="CE229" t="e">
        <f ca="1"/>
        <v>#VALUE!</v>
      </c>
      <c r="CF229" t="e">
        <f ca="1"/>
        <v>#VALUE!</v>
      </c>
      <c r="CG229" t="e">
        <f ca="1"/>
        <v>#VALUE!</v>
      </c>
      <c r="CH229" t="e">
        <f ca="1"/>
        <v>#VALUE!</v>
      </c>
    </row>
    <row r="230" spans="3:86" x14ac:dyDescent="0.25">
      <c r="C230">
        <v>41654</v>
      </c>
      <c r="D230">
        <v>7306</v>
      </c>
      <c r="E230">
        <v>9.6115000000000006E-2</v>
      </c>
      <c r="H230" s="1">
        <f t="shared" si="67"/>
        <v>41868</v>
      </c>
      <c r="I230">
        <f t="shared" si="71"/>
        <v>41868</v>
      </c>
      <c r="J230" t="e">
        <f t="shared" si="72"/>
        <v>#N/A</v>
      </c>
      <c r="K230" t="e">
        <f t="shared" ca="1" si="82"/>
        <v>#N/A</v>
      </c>
      <c r="L230" t="e">
        <f t="shared" ca="1" si="82"/>
        <v>#N/A</v>
      </c>
      <c r="M230" t="e">
        <f t="shared" ca="1" si="82"/>
        <v>#N/A</v>
      </c>
      <c r="N230" t="e">
        <f t="shared" ca="1" si="82"/>
        <v>#N/A</v>
      </c>
      <c r="O230" t="e">
        <f t="shared" ca="1" si="82"/>
        <v>#N/A</v>
      </c>
      <c r="P230" t="e">
        <f t="shared" ca="1" si="82"/>
        <v>#N/A</v>
      </c>
      <c r="Q230" t="e">
        <f t="shared" ca="1" si="82"/>
        <v>#N/A</v>
      </c>
      <c r="R230" t="e">
        <f t="shared" ca="1" si="82"/>
        <v>#N/A</v>
      </c>
      <c r="S230" t="e">
        <f t="shared" ca="1" si="82"/>
        <v>#N/A</v>
      </c>
      <c r="T230" t="e">
        <f t="shared" ca="1" si="82"/>
        <v>#N/A</v>
      </c>
      <c r="U230" t="e">
        <f t="shared" ca="1" si="82"/>
        <v>#N/A</v>
      </c>
      <c r="V230" t="e">
        <f t="shared" ca="1" si="82"/>
        <v>#N/A</v>
      </c>
      <c r="W230" t="e">
        <f t="shared" ca="1" si="82"/>
        <v>#N/A</v>
      </c>
      <c r="X230" t="e">
        <f t="shared" ca="1" si="82"/>
        <v>#N/A</v>
      </c>
      <c r="Y230" t="e">
        <f t="shared" ca="1" si="82"/>
        <v>#N/A</v>
      </c>
      <c r="Z230" t="e">
        <f t="shared" ca="1" si="80"/>
        <v>#N/A</v>
      </c>
      <c r="AA230" t="e">
        <f t="shared" ca="1" si="80"/>
        <v>#N/A</v>
      </c>
      <c r="AB230" t="e">
        <f t="shared" ca="1" si="80"/>
        <v>#N/A</v>
      </c>
      <c r="AC230" t="e">
        <f t="shared" ca="1" si="80"/>
        <v>#N/A</v>
      </c>
      <c r="AD230" t="e">
        <f t="shared" ca="1" si="80"/>
        <v>#N/A</v>
      </c>
      <c r="AE230" t="e">
        <f t="shared" ca="1" si="80"/>
        <v>#N/A</v>
      </c>
      <c r="AF230" t="e">
        <f t="shared" ca="1" si="80"/>
        <v>#N/A</v>
      </c>
      <c r="AG230" t="e">
        <f t="shared" ca="1" si="80"/>
        <v>#N/A</v>
      </c>
      <c r="AH230" t="e">
        <f t="shared" ca="1" si="80"/>
        <v>#N/A</v>
      </c>
      <c r="AJ230" s="1">
        <f t="shared" si="69"/>
        <v>0</v>
      </c>
      <c r="AM230" t="e">
        <f t="shared" ca="1" si="83"/>
        <v>#N/A</v>
      </c>
      <c r="AN230" t="e">
        <f t="shared" ca="1" si="83"/>
        <v>#N/A</v>
      </c>
      <c r="AO230" t="e">
        <f t="shared" ca="1" si="83"/>
        <v>#N/A</v>
      </c>
      <c r="AP230" t="e">
        <f t="shared" ca="1" si="83"/>
        <v>#N/A</v>
      </c>
      <c r="AQ230" t="e">
        <f t="shared" ca="1" si="83"/>
        <v>#N/A</v>
      </c>
      <c r="AR230" t="e">
        <f t="shared" ca="1" si="83"/>
        <v>#N/A</v>
      </c>
      <c r="AS230" t="e">
        <f t="shared" ca="1" si="83"/>
        <v>#N/A</v>
      </c>
      <c r="AT230" t="e">
        <f t="shared" ca="1" si="83"/>
        <v>#N/A</v>
      </c>
      <c r="AU230" t="e">
        <f t="shared" ca="1" si="83"/>
        <v>#N/A</v>
      </c>
      <c r="AV230" t="e">
        <f t="shared" ca="1" si="83"/>
        <v>#N/A</v>
      </c>
      <c r="AW230" t="e">
        <f t="shared" ca="1" si="83"/>
        <v>#N/A</v>
      </c>
      <c r="AX230" t="e">
        <f t="shared" ca="1" si="83"/>
        <v>#N/A</v>
      </c>
      <c r="AY230" t="e">
        <f t="shared" ca="1" si="83"/>
        <v>#N/A</v>
      </c>
      <c r="AZ230" t="e">
        <f t="shared" ca="1" si="83"/>
        <v>#N/A</v>
      </c>
      <c r="BA230" t="e">
        <f t="shared" ca="1" si="83"/>
        <v>#N/A</v>
      </c>
      <c r="BB230" t="e">
        <f t="shared" ca="1" si="81"/>
        <v>#N/A</v>
      </c>
      <c r="BC230" t="e">
        <f t="shared" ca="1" si="81"/>
        <v>#N/A</v>
      </c>
      <c r="BD230" t="e">
        <f t="shared" ca="1" si="81"/>
        <v>#N/A</v>
      </c>
      <c r="BE230" t="e">
        <f t="shared" ca="1" si="81"/>
        <v>#N/A</v>
      </c>
      <c r="BF230" t="e">
        <f t="shared" ca="1" si="81"/>
        <v>#N/A</v>
      </c>
      <c r="BG230" t="e">
        <f t="shared" ca="1" si="81"/>
        <v>#N/A</v>
      </c>
      <c r="BH230" t="e">
        <f t="shared" ca="1" si="81"/>
        <v>#N/A</v>
      </c>
      <c r="BI230" t="e">
        <f t="shared" ca="1" si="81"/>
        <v>#N/A</v>
      </c>
      <c r="BJ230" t="e">
        <f t="shared" ca="1" si="81"/>
        <v>#N/A</v>
      </c>
      <c r="BK230" s="1">
        <f t="shared" si="75"/>
        <v>41868</v>
      </c>
      <c r="BL230" t="e">
        <f t="array" aca="1" ref="BL230:CH230" ca="1">_xll.QSA.InterpLinear(AM230:BJ230,K230:AH230,$BL$2:$CH$2)</f>
        <v>#VALUE!</v>
      </c>
      <c r="BM230" t="e">
        <f ca="1"/>
        <v>#VALUE!</v>
      </c>
      <c r="BN230" t="e">
        <f ca="1"/>
        <v>#VALUE!</v>
      </c>
      <c r="BO230" t="e">
        <f ca="1"/>
        <v>#VALUE!</v>
      </c>
      <c r="BP230" t="e">
        <f ca="1"/>
        <v>#VALUE!</v>
      </c>
      <c r="BQ230" t="e">
        <f ca="1"/>
        <v>#VALUE!</v>
      </c>
      <c r="BR230" t="e">
        <f ca="1"/>
        <v>#VALUE!</v>
      </c>
      <c r="BS230" t="e">
        <f ca="1"/>
        <v>#VALUE!</v>
      </c>
      <c r="BT230" t="e">
        <f ca="1"/>
        <v>#VALUE!</v>
      </c>
      <c r="BU230" t="e">
        <f ca="1"/>
        <v>#VALUE!</v>
      </c>
      <c r="BV230" t="e">
        <f ca="1"/>
        <v>#VALUE!</v>
      </c>
      <c r="BW230" t="e">
        <f ca="1"/>
        <v>#VALUE!</v>
      </c>
      <c r="BX230" t="e">
        <f ca="1"/>
        <v>#VALUE!</v>
      </c>
      <c r="BY230" t="e">
        <f ca="1"/>
        <v>#VALUE!</v>
      </c>
      <c r="BZ230" t="e">
        <f ca="1"/>
        <v>#VALUE!</v>
      </c>
      <c r="CA230" t="e">
        <f ca="1"/>
        <v>#VALUE!</v>
      </c>
      <c r="CB230" t="e">
        <f ca="1"/>
        <v>#VALUE!</v>
      </c>
      <c r="CC230" t="e">
        <f ca="1"/>
        <v>#VALUE!</v>
      </c>
      <c r="CD230" t="e">
        <f ca="1"/>
        <v>#VALUE!</v>
      </c>
      <c r="CE230" t="e">
        <f ca="1"/>
        <v>#VALUE!</v>
      </c>
      <c r="CF230" t="e">
        <f ca="1"/>
        <v>#VALUE!</v>
      </c>
      <c r="CG230" t="e">
        <f ca="1"/>
        <v>#VALUE!</v>
      </c>
      <c r="CH230" t="e">
        <f ca="1"/>
        <v>#VALUE!</v>
      </c>
    </row>
    <row r="231" spans="3:86" x14ac:dyDescent="0.25">
      <c r="C231">
        <v>41654</v>
      </c>
      <c r="D231">
        <v>9133</v>
      </c>
      <c r="E231">
        <v>9.5214999999999994E-2</v>
      </c>
      <c r="H231" s="1">
        <f t="shared" si="67"/>
        <v>41869</v>
      </c>
      <c r="I231">
        <f t="shared" si="71"/>
        <v>41869</v>
      </c>
      <c r="J231">
        <f t="shared" si="72"/>
        <v>3720</v>
      </c>
      <c r="K231">
        <f t="shared" ca="1" si="82"/>
        <v>6.1206999999999998E-2</v>
      </c>
      <c r="L231">
        <f t="shared" ca="1" si="82"/>
        <v>6.1942999999999998E-2</v>
      </c>
      <c r="M231">
        <f t="shared" ca="1" si="82"/>
        <v>6.2883999999999995E-2</v>
      </c>
      <c r="N231">
        <f t="shared" ca="1" si="82"/>
        <v>6.3754000000000005E-2</v>
      </c>
      <c r="O231">
        <f t="shared" ca="1" si="82"/>
        <v>6.4702999999999997E-2</v>
      </c>
      <c r="P231">
        <f t="shared" ca="1" si="82"/>
        <v>6.5588999999999995E-2</v>
      </c>
      <c r="Q231">
        <f t="shared" ca="1" si="82"/>
        <v>6.6483E-2</v>
      </c>
      <c r="R231">
        <f t="shared" ca="1" si="82"/>
        <v>6.7346000000000003E-2</v>
      </c>
      <c r="S231">
        <f t="shared" ca="1" si="82"/>
        <v>7.0360000000000006E-2</v>
      </c>
      <c r="T231">
        <f t="shared" ca="1" si="82"/>
        <v>7.3094000000000006E-2</v>
      </c>
      <c r="U231">
        <f t="shared" ca="1" si="82"/>
        <v>7.5380000000000003E-2</v>
      </c>
      <c r="V231">
        <f t="shared" ca="1" si="82"/>
        <v>7.7571000000000001E-2</v>
      </c>
      <c r="W231">
        <f t="shared" ca="1" si="82"/>
        <v>7.9328999999999997E-2</v>
      </c>
      <c r="X231">
        <f t="shared" ca="1" si="82"/>
        <v>8.0824999999999994E-2</v>
      </c>
      <c r="Y231">
        <f t="shared" ca="1" si="82"/>
        <v>8.2033999999999996E-2</v>
      </c>
      <c r="Z231">
        <f t="shared" ca="1" si="80"/>
        <v>8.3157999999999996E-2</v>
      </c>
      <c r="AA231">
        <f t="shared" ca="1" si="80"/>
        <v>8.5116999999999998E-2</v>
      </c>
      <c r="AB231">
        <f t="shared" ca="1" si="80"/>
        <v>8.7785000000000002E-2</v>
      </c>
      <c r="AC231">
        <f t="shared" ca="1" si="80"/>
        <v>8.7787000000000004E-2</v>
      </c>
      <c r="AD231">
        <f t="shared" ca="1" si="80"/>
        <v>8.5364999999999996E-2</v>
      </c>
      <c r="AE231">
        <f t="shared" ca="1" si="80"/>
        <v>8.1168000000000004E-2</v>
      </c>
      <c r="AF231">
        <f t="shared" ca="1" si="80"/>
        <v>8.1600000000000006E-2</v>
      </c>
      <c r="AG231">
        <f t="shared" ca="1" si="80"/>
        <v>8.1854999999999997E-2</v>
      </c>
      <c r="AH231">
        <f t="shared" ca="1" si="80"/>
        <v>6.1206999999999998E-2</v>
      </c>
      <c r="AJ231" s="1">
        <f t="shared" si="69"/>
        <v>0</v>
      </c>
      <c r="AM231">
        <f t="shared" ca="1" si="83"/>
        <v>92</v>
      </c>
      <c r="AN231">
        <f t="shared" ca="1" si="83"/>
        <v>184</v>
      </c>
      <c r="AO231">
        <f t="shared" ca="1" si="83"/>
        <v>273</v>
      </c>
      <c r="AP231">
        <f t="shared" ca="1" si="83"/>
        <v>365</v>
      </c>
      <c r="AQ231">
        <f t="shared" ca="1" si="83"/>
        <v>457</v>
      </c>
      <c r="AR231">
        <f t="shared" ca="1" si="83"/>
        <v>549</v>
      </c>
      <c r="AS231">
        <f t="shared" ca="1" si="83"/>
        <v>639</v>
      </c>
      <c r="AT231">
        <f t="shared" ca="1" si="83"/>
        <v>731</v>
      </c>
      <c r="AU231">
        <f t="shared" ca="1" si="83"/>
        <v>1096</v>
      </c>
      <c r="AV231">
        <f t="shared" ca="1" si="83"/>
        <v>1463</v>
      </c>
      <c r="AW231">
        <f t="shared" ca="1" si="83"/>
        <v>1827</v>
      </c>
      <c r="AX231">
        <f t="shared" ca="1" si="83"/>
        <v>2192</v>
      </c>
      <c r="AY231">
        <f t="shared" ca="1" si="83"/>
        <v>2557</v>
      </c>
      <c r="AZ231">
        <f t="shared" ca="1" si="83"/>
        <v>2922</v>
      </c>
      <c r="BA231">
        <f t="shared" ca="1" si="83"/>
        <v>3287</v>
      </c>
      <c r="BB231">
        <f t="shared" ca="1" si="81"/>
        <v>3654</v>
      </c>
      <c r="BC231">
        <f t="shared" ca="1" si="81"/>
        <v>4383</v>
      </c>
      <c r="BD231">
        <f t="shared" ca="1" si="81"/>
        <v>5481</v>
      </c>
      <c r="BE231">
        <f t="shared" ca="1" si="81"/>
        <v>7305</v>
      </c>
      <c r="BF231">
        <f t="shared" ca="1" si="81"/>
        <v>9131</v>
      </c>
      <c r="BG231">
        <f t="shared" ca="1" si="81"/>
        <v>10958</v>
      </c>
      <c r="BH231">
        <f t="shared" ca="1" si="81"/>
        <v>14610</v>
      </c>
      <c r="BI231">
        <f t="shared" ca="1" si="81"/>
        <v>18263</v>
      </c>
      <c r="BJ231">
        <f t="shared" ca="1" si="81"/>
        <v>92</v>
      </c>
      <c r="BK231" s="1">
        <f t="shared" si="75"/>
        <v>41869</v>
      </c>
      <c r="BL231">
        <f t="array" aca="1" ref="BL231:CH231" ca="1">_xll.QSA.InterpLinear(AM231:BJ231,K231:AH231,$BL$2:$CH$2)</f>
        <v>6.1190999999999995E-2</v>
      </c>
      <c r="BM231">
        <f ca="1"/>
        <v>6.1918999999999995E-2</v>
      </c>
      <c r="BN231">
        <f ca="1"/>
        <v>6.2883999999999995E-2</v>
      </c>
      <c r="BO231">
        <f ca="1"/>
        <v>6.3754000000000005E-2</v>
      </c>
      <c r="BP231">
        <f ca="1"/>
        <v>6.468236956521739E-2</v>
      </c>
      <c r="BQ231">
        <f ca="1"/>
        <v>6.5560108695652167E-2</v>
      </c>
      <c r="BR231">
        <f ca="1"/>
        <v>6.6473066666666664E-2</v>
      </c>
      <c r="BS231">
        <f ca="1"/>
        <v>6.7354257534246578E-2</v>
      </c>
      <c r="BT231">
        <f ca="1"/>
        <v>7.0360000000000006E-2</v>
      </c>
      <c r="BU231">
        <f ca="1"/>
        <v>7.3079100817438694E-2</v>
      </c>
      <c r="BV231">
        <f ca="1"/>
        <v>7.5373719780219783E-2</v>
      </c>
      <c r="BW231">
        <f ca="1"/>
        <v>7.756499726027398E-2</v>
      </c>
      <c r="BX231">
        <f ca="1"/>
        <v>7.9337197260273967E-2</v>
      </c>
      <c r="BY231">
        <f ca="1"/>
        <v>8.0828312328767124E-2</v>
      </c>
      <c r="BZ231">
        <f ca="1"/>
        <v>8.2037062670299726E-2</v>
      </c>
      <c r="CA231">
        <f ca="1"/>
        <v>8.3151874659400535E-2</v>
      </c>
      <c r="CB231">
        <f ca="1"/>
        <v>8.5116999999999998E-2</v>
      </c>
      <c r="CC231">
        <f ca="1"/>
        <v>8.7780140255009104E-2</v>
      </c>
      <c r="CD231">
        <f ca="1"/>
        <v>8.7787000000000004E-2</v>
      </c>
      <c r="CE231">
        <f ca="1"/>
        <v>8.5362702791461409E-2</v>
      </c>
      <c r="CF231">
        <f ca="1"/>
        <v>8.1168118291347208E-2</v>
      </c>
      <c r="CG231">
        <f ca="1"/>
        <v>8.1600000000000006E-2</v>
      </c>
      <c r="CH231">
        <f ca="1"/>
        <v>8.1854930194360798E-2</v>
      </c>
    </row>
    <row r="232" spans="3:86" x14ac:dyDescent="0.25">
      <c r="C232">
        <v>41654</v>
      </c>
      <c r="D232">
        <v>10957</v>
      </c>
      <c r="E232">
        <v>9.3433000000000002E-2</v>
      </c>
      <c r="H232" s="1">
        <f t="shared" si="67"/>
        <v>41870</v>
      </c>
      <c r="I232">
        <f t="shared" si="71"/>
        <v>41870</v>
      </c>
      <c r="J232">
        <f t="shared" si="72"/>
        <v>3743</v>
      </c>
      <c r="K232">
        <f t="shared" ca="1" si="82"/>
        <v>6.1206999999999998E-2</v>
      </c>
      <c r="L232">
        <f t="shared" ca="1" si="82"/>
        <v>6.1942999999999998E-2</v>
      </c>
      <c r="M232">
        <f t="shared" ca="1" si="82"/>
        <v>6.2817999999999999E-2</v>
      </c>
      <c r="N232">
        <f t="shared" ca="1" si="82"/>
        <v>6.3678999999999999E-2</v>
      </c>
      <c r="O232">
        <f t="shared" ca="1" si="82"/>
        <v>6.454E-2</v>
      </c>
      <c r="P232">
        <f t="shared" ca="1" si="82"/>
        <v>6.5368999999999997E-2</v>
      </c>
      <c r="Q232">
        <f t="shared" ca="1" si="82"/>
        <v>6.6222000000000003E-2</v>
      </c>
      <c r="R232">
        <f t="shared" ca="1" si="82"/>
        <v>6.7042000000000004E-2</v>
      </c>
      <c r="S232">
        <f t="shared" ca="1" si="82"/>
        <v>7.0055000000000006E-2</v>
      </c>
      <c r="T232">
        <f t="shared" ca="1" si="82"/>
        <v>7.2667999999999996E-2</v>
      </c>
      <c r="U232">
        <f t="shared" ca="1" si="82"/>
        <v>7.4954000000000007E-2</v>
      </c>
      <c r="V232">
        <f t="shared" ca="1" si="82"/>
        <v>7.7143000000000003E-2</v>
      </c>
      <c r="W232">
        <f t="shared" ca="1" si="82"/>
        <v>7.8900999999999999E-2</v>
      </c>
      <c r="X232">
        <f t="shared" ca="1" si="82"/>
        <v>8.0396999999999996E-2</v>
      </c>
      <c r="Y232">
        <f t="shared" ca="1" si="82"/>
        <v>8.1602999999999995E-2</v>
      </c>
      <c r="Z232">
        <f t="shared" ca="1" si="80"/>
        <v>8.2729999999999998E-2</v>
      </c>
      <c r="AA232">
        <f t="shared" ca="1" si="80"/>
        <v>8.4683999999999995E-2</v>
      </c>
      <c r="AB232">
        <f t="shared" ca="1" si="80"/>
        <v>8.7346999999999994E-2</v>
      </c>
      <c r="AC232">
        <f t="shared" ca="1" si="80"/>
        <v>8.7348999999999996E-2</v>
      </c>
      <c r="AD232">
        <f t="shared" ca="1" si="80"/>
        <v>8.4945999999999994E-2</v>
      </c>
      <c r="AE232">
        <f t="shared" ca="1" si="80"/>
        <v>8.0779000000000004E-2</v>
      </c>
      <c r="AF232">
        <f t="shared" ca="1" si="80"/>
        <v>8.1206E-2</v>
      </c>
      <c r="AG232">
        <f t="shared" ca="1" si="80"/>
        <v>8.1458000000000003E-2</v>
      </c>
      <c r="AH232">
        <f t="shared" ca="1" si="80"/>
        <v>6.1206999999999998E-2</v>
      </c>
      <c r="AJ232" s="1">
        <f t="shared" si="69"/>
        <v>0</v>
      </c>
      <c r="AM232">
        <f t="shared" ca="1" si="83"/>
        <v>92</v>
      </c>
      <c r="AN232">
        <f t="shared" ca="1" si="83"/>
        <v>184</v>
      </c>
      <c r="AO232">
        <f t="shared" ca="1" si="83"/>
        <v>273</v>
      </c>
      <c r="AP232">
        <f t="shared" ca="1" si="83"/>
        <v>365</v>
      </c>
      <c r="AQ232">
        <f t="shared" ca="1" si="83"/>
        <v>457</v>
      </c>
      <c r="AR232">
        <f t="shared" ca="1" si="83"/>
        <v>549</v>
      </c>
      <c r="AS232">
        <f t="shared" ca="1" si="83"/>
        <v>639</v>
      </c>
      <c r="AT232">
        <f t="shared" ca="1" si="83"/>
        <v>731</v>
      </c>
      <c r="AU232">
        <f t="shared" ca="1" si="83"/>
        <v>1098</v>
      </c>
      <c r="AV232">
        <f t="shared" ca="1" si="83"/>
        <v>1462</v>
      </c>
      <c r="AW232">
        <f t="shared" ca="1" si="83"/>
        <v>1826</v>
      </c>
      <c r="AX232">
        <f t="shared" ca="1" si="83"/>
        <v>2192</v>
      </c>
      <c r="AY232">
        <f t="shared" ca="1" si="83"/>
        <v>2557</v>
      </c>
      <c r="AZ232">
        <f t="shared" ca="1" si="83"/>
        <v>2922</v>
      </c>
      <c r="BA232">
        <f t="shared" ca="1" si="83"/>
        <v>3289</v>
      </c>
      <c r="BB232">
        <f t="shared" ca="1" si="81"/>
        <v>3653</v>
      </c>
      <c r="BC232">
        <f t="shared" ca="1" si="81"/>
        <v>4383</v>
      </c>
      <c r="BD232">
        <f t="shared" ca="1" si="81"/>
        <v>5480</v>
      </c>
      <c r="BE232">
        <f t="shared" ca="1" si="81"/>
        <v>7307</v>
      </c>
      <c r="BF232">
        <f t="shared" ca="1" si="81"/>
        <v>9131</v>
      </c>
      <c r="BG232">
        <f t="shared" ca="1" si="81"/>
        <v>10958</v>
      </c>
      <c r="BH232">
        <f t="shared" ca="1" si="81"/>
        <v>14610</v>
      </c>
      <c r="BI232">
        <f t="shared" ca="1" si="81"/>
        <v>18263</v>
      </c>
      <c r="BJ232">
        <f t="shared" ca="1" si="81"/>
        <v>92</v>
      </c>
      <c r="BK232" s="1">
        <f t="shared" si="75"/>
        <v>41870</v>
      </c>
      <c r="BL232">
        <f t="array" aca="1" ref="BL232:CH232" ca="1">_xll.QSA.InterpLinear(AM232:BJ232,K232:AH232,$BL$2:$CH$2)</f>
        <v>6.1190999999999995E-2</v>
      </c>
      <c r="BM232">
        <f ca="1"/>
        <v>6.1918999999999995E-2</v>
      </c>
      <c r="BN232">
        <f ca="1"/>
        <v>6.2817999999999999E-2</v>
      </c>
      <c r="BO232">
        <f ca="1"/>
        <v>6.3678999999999999E-2</v>
      </c>
      <c r="BP232">
        <f ca="1"/>
        <v>6.4521282608695649E-2</v>
      </c>
      <c r="BQ232">
        <f ca="1"/>
        <v>6.5341967391304351E-2</v>
      </c>
      <c r="BR232">
        <f ca="1"/>
        <v>6.6212522222222223E-2</v>
      </c>
      <c r="BS232">
        <f ca="1"/>
        <v>6.7050209809264308E-2</v>
      </c>
      <c r="BT232">
        <f ca="1"/>
        <v>7.0038580381471399E-2</v>
      </c>
      <c r="BU232">
        <f ca="1"/>
        <v>7.2660821428571429E-2</v>
      </c>
      <c r="BV232">
        <f ca="1"/>
        <v>7.4954000000000007E-2</v>
      </c>
      <c r="BW232">
        <f ca="1"/>
        <v>7.7137019125683062E-2</v>
      </c>
      <c r="BX232">
        <f ca="1"/>
        <v>7.8909197260273969E-2</v>
      </c>
      <c r="BY232">
        <f ca="1"/>
        <v>8.0400286103542232E-2</v>
      </c>
      <c r="BZ232">
        <f ca="1"/>
        <v>8.159971389645776E-2</v>
      </c>
      <c r="CA232">
        <f ca="1"/>
        <v>8.2726903846153846E-2</v>
      </c>
      <c r="CB232">
        <f ca="1"/>
        <v>8.4683999999999995E-2</v>
      </c>
      <c r="CC232">
        <f ca="1"/>
        <v>8.7344572470373735E-2</v>
      </c>
      <c r="CD232">
        <f ca="1"/>
        <v>8.7348997810618501E-2</v>
      </c>
      <c r="CE232">
        <f ca="1"/>
        <v>8.4943719211822657E-2</v>
      </c>
      <c r="CF232">
        <f ca="1"/>
        <v>8.0779116922234398E-2</v>
      </c>
      <c r="CG232">
        <f ca="1"/>
        <v>8.1206E-2</v>
      </c>
      <c r="CH232">
        <f ca="1"/>
        <v>8.1457931015603613E-2</v>
      </c>
    </row>
    <row r="233" spans="3:86" x14ac:dyDescent="0.25">
      <c r="C233">
        <v>41654</v>
      </c>
      <c r="D233">
        <v>14610</v>
      </c>
      <c r="E233">
        <v>9.2511999999999997E-2</v>
      </c>
      <c r="H233" s="1">
        <f t="shared" si="67"/>
        <v>41871</v>
      </c>
      <c r="I233">
        <f t="shared" si="71"/>
        <v>41871</v>
      </c>
      <c r="J233">
        <f t="shared" si="72"/>
        <v>3766</v>
      </c>
      <c r="K233">
        <f t="shared" ca="1" si="82"/>
        <v>6.1206999999999998E-2</v>
      </c>
      <c r="L233">
        <f t="shared" ca="1" si="82"/>
        <v>6.1892999999999997E-2</v>
      </c>
      <c r="M233">
        <f t="shared" ca="1" si="82"/>
        <v>6.275E-2</v>
      </c>
      <c r="N233">
        <f t="shared" ca="1" si="82"/>
        <v>6.3628000000000004E-2</v>
      </c>
      <c r="O233">
        <f t="shared" ca="1" si="82"/>
        <v>6.4541000000000001E-2</v>
      </c>
      <c r="P233">
        <f t="shared" ca="1" si="82"/>
        <v>6.5467999999999998E-2</v>
      </c>
      <c r="Q233">
        <f t="shared" ca="1" si="82"/>
        <v>6.6340999999999997E-2</v>
      </c>
      <c r="R233">
        <f t="shared" ca="1" si="82"/>
        <v>6.6369999999999998E-2</v>
      </c>
      <c r="S233">
        <f t="shared" ca="1" si="82"/>
        <v>6.7211000000000007E-2</v>
      </c>
      <c r="T233">
        <f t="shared" ca="1" si="82"/>
        <v>7.0231000000000002E-2</v>
      </c>
      <c r="U233">
        <f t="shared" ca="1" si="82"/>
        <v>7.2652999999999995E-2</v>
      </c>
      <c r="V233">
        <f t="shared" ca="1" si="82"/>
        <v>7.4819999999999998E-2</v>
      </c>
      <c r="W233">
        <f t="shared" ca="1" si="82"/>
        <v>7.7013999999999999E-2</v>
      </c>
      <c r="X233">
        <f t="shared" ca="1" si="82"/>
        <v>7.8907000000000005E-2</v>
      </c>
      <c r="Y233">
        <f t="shared" ca="1" si="82"/>
        <v>8.0399999999999999E-2</v>
      </c>
      <c r="Z233">
        <f t="shared" ca="1" si="80"/>
        <v>8.1609000000000001E-2</v>
      </c>
      <c r="AA233">
        <f t="shared" ca="1" si="80"/>
        <v>8.2734000000000002E-2</v>
      </c>
      <c r="AB233">
        <f t="shared" ca="1" si="80"/>
        <v>8.4687999999999999E-2</v>
      </c>
      <c r="AC233">
        <f t="shared" ca="1" si="80"/>
        <v>8.7351999999999999E-2</v>
      </c>
      <c r="AD233">
        <f t="shared" ca="1" si="80"/>
        <v>8.7351999999999999E-2</v>
      </c>
      <c r="AE233">
        <f t="shared" ca="1" si="80"/>
        <v>8.4945999999999994E-2</v>
      </c>
      <c r="AF233">
        <f t="shared" ca="1" si="80"/>
        <v>8.0777000000000002E-2</v>
      </c>
      <c r="AG233">
        <f t="shared" ca="1" si="80"/>
        <v>8.1207000000000001E-2</v>
      </c>
      <c r="AH233">
        <f t="shared" ca="1" si="80"/>
        <v>8.1458000000000003E-2</v>
      </c>
      <c r="AJ233" s="1">
        <f t="shared" si="69"/>
        <v>0</v>
      </c>
      <c r="AM233">
        <f t="shared" ca="1" si="83"/>
        <v>92</v>
      </c>
      <c r="AN233">
        <f t="shared" ca="1" si="83"/>
        <v>184</v>
      </c>
      <c r="AO233">
        <f t="shared" ca="1" si="83"/>
        <v>273</v>
      </c>
      <c r="AP233">
        <f t="shared" ca="1" si="83"/>
        <v>365</v>
      </c>
      <c r="AQ233">
        <f t="shared" ca="1" si="83"/>
        <v>457</v>
      </c>
      <c r="AR233">
        <f t="shared" ca="1" si="83"/>
        <v>551</v>
      </c>
      <c r="AS233">
        <f t="shared" ca="1" si="83"/>
        <v>639</v>
      </c>
      <c r="AT233">
        <f t="shared" ca="1" si="83"/>
        <v>642</v>
      </c>
      <c r="AU233">
        <f t="shared" ca="1" si="83"/>
        <v>733</v>
      </c>
      <c r="AV233">
        <f t="shared" ca="1" si="83"/>
        <v>1097</v>
      </c>
      <c r="AW233">
        <f t="shared" ca="1" si="83"/>
        <v>1461</v>
      </c>
      <c r="AX233">
        <f t="shared" ca="1" si="83"/>
        <v>1826</v>
      </c>
      <c r="AY233">
        <f t="shared" ca="1" si="83"/>
        <v>2192</v>
      </c>
      <c r="AZ233">
        <f t="shared" ca="1" si="83"/>
        <v>2557</v>
      </c>
      <c r="BA233">
        <f t="shared" ca="1" si="83"/>
        <v>2924</v>
      </c>
      <c r="BB233">
        <f t="shared" ca="1" si="81"/>
        <v>3288</v>
      </c>
      <c r="BC233">
        <f t="shared" ca="1" si="81"/>
        <v>3653</v>
      </c>
      <c r="BD233">
        <f t="shared" ca="1" si="81"/>
        <v>4383</v>
      </c>
      <c r="BE233">
        <f t="shared" ca="1" si="81"/>
        <v>5479</v>
      </c>
      <c r="BF233">
        <f t="shared" ca="1" si="81"/>
        <v>7306</v>
      </c>
      <c r="BG233">
        <f t="shared" ca="1" si="81"/>
        <v>9133</v>
      </c>
      <c r="BH233">
        <f t="shared" ca="1" si="81"/>
        <v>10960</v>
      </c>
      <c r="BI233">
        <f t="shared" ca="1" si="81"/>
        <v>14610</v>
      </c>
      <c r="BJ233">
        <f t="shared" ca="1" si="81"/>
        <v>18263</v>
      </c>
      <c r="BK233" s="1">
        <f t="shared" si="75"/>
        <v>41871</v>
      </c>
      <c r="BL233">
        <f t="array" aca="1" ref="BL233:CH233" ca="1">_xll.QSA.InterpLinear(AM233:BJ233,K233:AH233,$BL$2:$CH$2)</f>
        <v>6.1192086956521737E-2</v>
      </c>
      <c r="BM233">
        <f ca="1"/>
        <v>6.1870630434782609E-2</v>
      </c>
      <c r="BN233">
        <f ca="1"/>
        <v>6.275E-2</v>
      </c>
      <c r="BO233">
        <f ca="1"/>
        <v>6.3628000000000004E-2</v>
      </c>
      <c r="BP233">
        <f ca="1"/>
        <v>6.4521152173913049E-2</v>
      </c>
      <c r="BQ233">
        <f ca="1"/>
        <v>6.5418691489361705E-2</v>
      </c>
      <c r="BR233">
        <f ca="1"/>
        <v>6.6331079545454544E-2</v>
      </c>
      <c r="BS233">
        <f ca="1"/>
        <v>6.7201758241758253E-2</v>
      </c>
      <c r="BT233">
        <f ca="1"/>
        <v>7.0222703296703298E-2</v>
      </c>
      <c r="BU233">
        <f ca="1"/>
        <v>7.2652999999999995E-2</v>
      </c>
      <c r="BV233">
        <f ca="1"/>
        <v>7.4819999999999998E-2</v>
      </c>
      <c r="BW233">
        <f ca="1"/>
        <v>7.7008005464480875E-2</v>
      </c>
      <c r="BX233">
        <f ca="1"/>
        <v>7.8915136239782024E-2</v>
      </c>
      <c r="BY233">
        <f ca="1"/>
        <v>8.0395931880108989E-2</v>
      </c>
      <c r="BZ233">
        <f ca="1"/>
        <v>8.1609000000000001E-2</v>
      </c>
      <c r="CA233">
        <f ca="1"/>
        <v>8.2730917808219173E-2</v>
      </c>
      <c r="CB233">
        <f ca="1"/>
        <v>8.4687999999999999E-2</v>
      </c>
      <c r="CC233">
        <f ca="1"/>
        <v>8.7351999999999999E-2</v>
      </c>
      <c r="CD233">
        <f ca="1"/>
        <v>8.7351999999999999E-2</v>
      </c>
      <c r="CE233">
        <f ca="1"/>
        <v>8.4947316912972082E-2</v>
      </c>
      <c r="CF233">
        <f ca="1"/>
        <v>8.0779281882868093E-2</v>
      </c>
      <c r="CG233">
        <f ca="1"/>
        <v>8.1207000000000001E-2</v>
      </c>
      <c r="CH233">
        <f ca="1"/>
        <v>8.1457931289351221E-2</v>
      </c>
    </row>
    <row r="234" spans="3:86" x14ac:dyDescent="0.25">
      <c r="C234">
        <v>41654</v>
      </c>
      <c r="D234">
        <v>18262</v>
      </c>
      <c r="E234">
        <v>9.1970999999999997E-2</v>
      </c>
      <c r="H234" s="1">
        <f t="shared" si="67"/>
        <v>41872</v>
      </c>
      <c r="I234">
        <f t="shared" si="71"/>
        <v>41872</v>
      </c>
      <c r="J234">
        <f t="shared" si="72"/>
        <v>3790</v>
      </c>
      <c r="K234">
        <f t="shared" ca="1" si="82"/>
        <v>6.1206999999999998E-2</v>
      </c>
      <c r="L234">
        <f t="shared" ca="1" si="82"/>
        <v>6.2100000000000002E-2</v>
      </c>
      <c r="M234">
        <f t="shared" ca="1" si="82"/>
        <v>6.2856999999999996E-2</v>
      </c>
      <c r="N234">
        <f t="shared" ca="1" si="82"/>
        <v>6.2892000000000003E-2</v>
      </c>
      <c r="O234">
        <f t="shared" ca="1" si="82"/>
        <v>6.3682000000000002E-2</v>
      </c>
      <c r="P234">
        <f t="shared" ca="1" si="82"/>
        <v>6.4597000000000002E-2</v>
      </c>
      <c r="Q234">
        <f t="shared" ca="1" si="82"/>
        <v>6.5471000000000001E-2</v>
      </c>
      <c r="R234">
        <f t="shared" ca="1" si="82"/>
        <v>6.5480999999999998E-2</v>
      </c>
      <c r="S234">
        <f t="shared" ca="1" si="82"/>
        <v>6.6359000000000001E-2</v>
      </c>
      <c r="T234">
        <f t="shared" ca="1" si="82"/>
        <v>6.7197999999999994E-2</v>
      </c>
      <c r="U234">
        <f t="shared" ca="1" si="82"/>
        <v>7.0216000000000001E-2</v>
      </c>
      <c r="V234">
        <f t="shared" ca="1" si="82"/>
        <v>7.2537000000000004E-2</v>
      </c>
      <c r="W234">
        <f t="shared" ca="1" si="82"/>
        <v>7.4705999999999995E-2</v>
      </c>
      <c r="X234">
        <f t="shared" ca="1" si="82"/>
        <v>7.6900999999999997E-2</v>
      </c>
      <c r="Y234">
        <f t="shared" ca="1" si="82"/>
        <v>7.8924999999999995E-2</v>
      </c>
      <c r="Z234">
        <f t="shared" ca="1" si="80"/>
        <v>8.0420000000000005E-2</v>
      </c>
      <c r="AA234">
        <f t="shared" ca="1" si="80"/>
        <v>8.1628000000000006E-2</v>
      </c>
      <c r="AB234">
        <f t="shared" ca="1" si="80"/>
        <v>8.2749000000000003E-2</v>
      </c>
      <c r="AC234">
        <f t="shared" ca="1" si="80"/>
        <v>8.4702E-2</v>
      </c>
      <c r="AD234">
        <f t="shared" ca="1" si="80"/>
        <v>8.7362999999999996E-2</v>
      </c>
      <c r="AE234">
        <f t="shared" ca="1" si="80"/>
        <v>8.7361999999999995E-2</v>
      </c>
      <c r="AF234">
        <f t="shared" ca="1" si="80"/>
        <v>8.4953000000000001E-2</v>
      </c>
      <c r="AG234">
        <f t="shared" ca="1" si="80"/>
        <v>8.0782999999999994E-2</v>
      </c>
      <c r="AH234">
        <f t="shared" ca="1" si="80"/>
        <v>8.1210000000000004E-2</v>
      </c>
      <c r="AJ234" s="1">
        <f t="shared" si="69"/>
        <v>0</v>
      </c>
      <c r="AM234">
        <f t="shared" ca="1" si="83"/>
        <v>92</v>
      </c>
      <c r="AN234">
        <f t="shared" ca="1" si="83"/>
        <v>186</v>
      </c>
      <c r="AO234">
        <f t="shared" ca="1" si="83"/>
        <v>273</v>
      </c>
      <c r="AP234">
        <f t="shared" ca="1" si="83"/>
        <v>277</v>
      </c>
      <c r="AQ234">
        <f t="shared" ca="1" si="83"/>
        <v>365</v>
      </c>
      <c r="AR234">
        <f t="shared" ca="1" si="83"/>
        <v>459</v>
      </c>
      <c r="AS234">
        <f t="shared" ca="1" si="83"/>
        <v>550</v>
      </c>
      <c r="AT234">
        <f t="shared" ca="1" si="83"/>
        <v>551</v>
      </c>
      <c r="AU234">
        <f t="shared" ca="1" si="83"/>
        <v>641</v>
      </c>
      <c r="AV234">
        <f t="shared" ca="1" si="83"/>
        <v>733</v>
      </c>
      <c r="AW234">
        <f t="shared" ca="1" si="83"/>
        <v>1096</v>
      </c>
      <c r="AX234">
        <f t="shared" ca="1" si="83"/>
        <v>1461</v>
      </c>
      <c r="AY234">
        <f t="shared" ca="1" si="83"/>
        <v>1826</v>
      </c>
      <c r="AZ234">
        <f t="shared" ca="1" si="83"/>
        <v>2192</v>
      </c>
      <c r="BA234">
        <f t="shared" ca="1" si="83"/>
        <v>2559</v>
      </c>
      <c r="BB234">
        <f t="shared" ca="1" si="81"/>
        <v>2923</v>
      </c>
      <c r="BC234">
        <f t="shared" ca="1" si="81"/>
        <v>3287</v>
      </c>
      <c r="BD234">
        <f t="shared" ca="1" si="81"/>
        <v>3653</v>
      </c>
      <c r="BE234">
        <f t="shared" ca="1" si="81"/>
        <v>4383</v>
      </c>
      <c r="BF234">
        <f t="shared" ca="1" si="81"/>
        <v>5479</v>
      </c>
      <c r="BG234">
        <f t="shared" ca="1" si="81"/>
        <v>7305</v>
      </c>
      <c r="BH234">
        <f t="shared" ca="1" si="81"/>
        <v>9132</v>
      </c>
      <c r="BI234">
        <f t="shared" ca="1" si="81"/>
        <v>10959</v>
      </c>
      <c r="BJ234">
        <f t="shared" ca="1" si="81"/>
        <v>14610</v>
      </c>
      <c r="BK234" s="1">
        <f t="shared" si="75"/>
        <v>41872</v>
      </c>
      <c r="BL234">
        <f t="array" aca="1" ref="BL234:CH234" ca="1">_xll.QSA.InterpLinear(AM234:BJ234,K234:AH234,$BL$2:$CH$2)</f>
        <v>6.1187999999999999E-2</v>
      </c>
      <c r="BM234">
        <f ca="1"/>
        <v>6.2052500000000003E-2</v>
      </c>
      <c r="BN234">
        <f ca="1"/>
        <v>6.2856999999999996E-2</v>
      </c>
      <c r="BO234">
        <f ca="1"/>
        <v>6.3682000000000002E-2</v>
      </c>
      <c r="BP234">
        <f ca="1"/>
        <v>6.4558063829787238E-2</v>
      </c>
      <c r="BQ234">
        <f ca="1"/>
        <v>6.5432582417582416E-2</v>
      </c>
      <c r="BR234">
        <f ca="1"/>
        <v>6.6329733333333335E-2</v>
      </c>
      <c r="BS234">
        <f ca="1"/>
        <v>6.7188880434782605E-2</v>
      </c>
      <c r="BT234">
        <f ca="1"/>
        <v>7.0216000000000001E-2</v>
      </c>
      <c r="BU234">
        <f ca="1"/>
        <v>7.2537000000000004E-2</v>
      </c>
      <c r="BV234">
        <f ca="1"/>
        <v>7.4705999999999995E-2</v>
      </c>
      <c r="BW234">
        <f ca="1"/>
        <v>7.6895002732240439E-2</v>
      </c>
      <c r="BX234">
        <f ca="1"/>
        <v>7.8924999999999995E-2</v>
      </c>
      <c r="BY234">
        <f ca="1"/>
        <v>8.0420000000000005E-2</v>
      </c>
      <c r="BZ234">
        <f ca="1"/>
        <v>8.1631062841530058E-2</v>
      </c>
      <c r="CA234">
        <f ca="1"/>
        <v>8.2745937158469951E-2</v>
      </c>
      <c r="CB234">
        <f ca="1"/>
        <v>8.4702E-2</v>
      </c>
      <c r="CC234">
        <f ca="1"/>
        <v>8.7362999999999996E-2</v>
      </c>
      <c r="CD234">
        <f ca="1"/>
        <v>8.7361999999999995E-2</v>
      </c>
      <c r="CE234">
        <f ca="1"/>
        <v>8.4953000000000001E-2</v>
      </c>
      <c r="CF234">
        <f ca="1"/>
        <v>8.0782999999999994E-2</v>
      </c>
      <c r="CG234">
        <f ca="1"/>
        <v>8.1210000000000004E-2</v>
      </c>
      <c r="CH234">
        <f ca="1"/>
        <v>8.1637116954259126E-2</v>
      </c>
    </row>
    <row r="235" spans="3:86" x14ac:dyDescent="0.25">
      <c r="C235">
        <v>41655</v>
      </c>
      <c r="D235">
        <v>90</v>
      </c>
      <c r="E235">
        <v>5.2595999999999997E-2</v>
      </c>
      <c r="H235" s="1">
        <f t="shared" si="67"/>
        <v>41873</v>
      </c>
      <c r="I235">
        <f t="shared" si="71"/>
        <v>41873</v>
      </c>
      <c r="J235">
        <f t="shared" si="72"/>
        <v>3815</v>
      </c>
      <c r="K235">
        <f t="shared" ca="1" si="82"/>
        <v>6.1622999999999997E-2</v>
      </c>
      <c r="L235">
        <f t="shared" ca="1" si="82"/>
        <v>6.2438E-2</v>
      </c>
      <c r="M235">
        <f t="shared" ca="1" si="82"/>
        <v>6.2447000000000003E-2</v>
      </c>
      <c r="N235">
        <f t="shared" ca="1" si="82"/>
        <v>6.3228000000000006E-2</v>
      </c>
      <c r="O235">
        <f t="shared" ca="1" si="82"/>
        <v>6.3256000000000007E-2</v>
      </c>
      <c r="P235">
        <f t="shared" ca="1" si="82"/>
        <v>6.4099000000000003E-2</v>
      </c>
      <c r="Q235">
        <f t="shared" ca="1" si="82"/>
        <v>6.4883999999999997E-2</v>
      </c>
      <c r="R235">
        <f t="shared" ca="1" si="82"/>
        <v>6.4893000000000006E-2</v>
      </c>
      <c r="S235">
        <f t="shared" ca="1" si="82"/>
        <v>6.5696000000000004E-2</v>
      </c>
      <c r="T235">
        <f t="shared" ca="1" si="82"/>
        <v>6.5705E-2</v>
      </c>
      <c r="U235">
        <f t="shared" ca="1" si="82"/>
        <v>6.6539000000000001E-2</v>
      </c>
      <c r="V235">
        <f t="shared" ca="1" si="82"/>
        <v>6.7355999999999999E-2</v>
      </c>
      <c r="W235">
        <f t="shared" ca="1" si="82"/>
        <v>7.0377999999999996E-2</v>
      </c>
      <c r="X235">
        <f t="shared" ca="1" si="82"/>
        <v>7.2627999999999998E-2</v>
      </c>
      <c r="Y235">
        <f t="shared" ca="1" si="82"/>
        <v>7.4799000000000004E-2</v>
      </c>
      <c r="Z235">
        <f t="shared" ca="1" si="80"/>
        <v>7.6993000000000006E-2</v>
      </c>
      <c r="AA235">
        <f t="shared" ca="1" si="80"/>
        <v>7.9288999999999998E-2</v>
      </c>
      <c r="AB235">
        <f t="shared" ca="1" si="80"/>
        <v>8.0780000000000005E-2</v>
      </c>
      <c r="AC235">
        <f t="shared" ca="1" si="80"/>
        <v>8.1983E-2</v>
      </c>
      <c r="AD235">
        <f t="shared" ca="1" si="80"/>
        <v>8.3102999999999996E-2</v>
      </c>
      <c r="AE235">
        <f t="shared" ca="1" si="80"/>
        <v>8.5051000000000002E-2</v>
      </c>
      <c r="AF235">
        <f t="shared" ca="1" si="80"/>
        <v>8.7717000000000003E-2</v>
      </c>
      <c r="AG235">
        <f t="shared" ca="1" si="80"/>
        <v>8.7706999999999993E-2</v>
      </c>
      <c r="AH235">
        <f t="shared" ca="1" si="80"/>
        <v>8.5282999999999998E-2</v>
      </c>
      <c r="AJ235" s="1">
        <f t="shared" si="69"/>
        <v>0</v>
      </c>
      <c r="AM235">
        <f t="shared" ca="1" si="83"/>
        <v>94</v>
      </c>
      <c r="AN235">
        <f t="shared" ca="1" si="83"/>
        <v>185</v>
      </c>
      <c r="AO235">
        <f t="shared" ca="1" si="83"/>
        <v>186</v>
      </c>
      <c r="AP235">
        <f t="shared" ca="1" si="83"/>
        <v>273</v>
      </c>
      <c r="AQ235">
        <f t="shared" ca="1" si="83"/>
        <v>276</v>
      </c>
      <c r="AR235">
        <f t="shared" ca="1" si="83"/>
        <v>367</v>
      </c>
      <c r="AS235">
        <f t="shared" ca="1" si="83"/>
        <v>458</v>
      </c>
      <c r="AT235">
        <f t="shared" ca="1" si="83"/>
        <v>459</v>
      </c>
      <c r="AU235">
        <f t="shared" ca="1" si="83"/>
        <v>549</v>
      </c>
      <c r="AV235">
        <f t="shared" ca="1" si="83"/>
        <v>550</v>
      </c>
      <c r="AW235">
        <f t="shared" ca="1" si="83"/>
        <v>640</v>
      </c>
      <c r="AX235">
        <f t="shared" ca="1" si="83"/>
        <v>732</v>
      </c>
      <c r="AY235">
        <f t="shared" ca="1" si="83"/>
        <v>1096</v>
      </c>
      <c r="AZ235">
        <f t="shared" ca="1" si="83"/>
        <v>1461</v>
      </c>
      <c r="BA235">
        <f t="shared" ca="1" si="83"/>
        <v>1826</v>
      </c>
      <c r="BB235">
        <f t="shared" ca="1" si="81"/>
        <v>2194</v>
      </c>
      <c r="BC235">
        <f t="shared" ca="1" si="81"/>
        <v>2558</v>
      </c>
      <c r="BD235">
        <f t="shared" ca="1" si="81"/>
        <v>2922</v>
      </c>
      <c r="BE235">
        <f t="shared" ca="1" si="81"/>
        <v>3287</v>
      </c>
      <c r="BF235">
        <f t="shared" ca="1" si="81"/>
        <v>3653</v>
      </c>
      <c r="BG235">
        <f t="shared" ca="1" si="81"/>
        <v>4385</v>
      </c>
      <c r="BH235">
        <f t="shared" ca="1" si="81"/>
        <v>5479</v>
      </c>
      <c r="BI235">
        <f t="shared" ca="1" si="81"/>
        <v>7305</v>
      </c>
      <c r="BJ235">
        <f t="shared" ca="1" si="81"/>
        <v>9131</v>
      </c>
      <c r="BK235" s="1">
        <f t="shared" si="75"/>
        <v>41873</v>
      </c>
      <c r="BL235">
        <f t="array" aca="1" ref="BL235:CH235" ca="1">_xll.QSA.InterpLinear(AM235:BJ235,K235:AH235,$BL$2:$CH$2)</f>
        <v>6.1587175824175819E-2</v>
      </c>
      <c r="BM235">
        <f ca="1"/>
        <v>6.2402175824175822E-2</v>
      </c>
      <c r="BN235">
        <f ca="1"/>
        <v>6.3228000000000006E-2</v>
      </c>
      <c r="BO235">
        <f ca="1"/>
        <v>6.4080472527472537E-2</v>
      </c>
      <c r="BP235">
        <f ca="1"/>
        <v>6.4858120879120879E-2</v>
      </c>
      <c r="BQ235">
        <f ca="1"/>
        <v>6.5669233333333341E-2</v>
      </c>
      <c r="BR235">
        <f ca="1"/>
        <v>6.6520466666666667E-2</v>
      </c>
      <c r="BS235">
        <f ca="1"/>
        <v>6.7355999999999999E-2</v>
      </c>
      <c r="BT235">
        <f ca="1"/>
        <v>7.0377999999999996E-2</v>
      </c>
      <c r="BU235">
        <f ca="1"/>
        <v>7.2627999999999998E-2</v>
      </c>
      <c r="BV235">
        <f ca="1"/>
        <v>7.4799000000000004E-2</v>
      </c>
      <c r="BW235">
        <f ca="1"/>
        <v>7.6975114130434785E-2</v>
      </c>
      <c r="BX235">
        <f ca="1"/>
        <v>7.9293096153846152E-2</v>
      </c>
      <c r="BY235">
        <f ca="1"/>
        <v>8.0783295890410958E-2</v>
      </c>
      <c r="BZ235">
        <f ca="1"/>
        <v>8.1986060109289619E-2</v>
      </c>
      <c r="CA235">
        <f ca="1"/>
        <v>8.3099939890710378E-2</v>
      </c>
      <c r="CB235">
        <f ca="1"/>
        <v>8.5045677595628422E-2</v>
      </c>
      <c r="CC235">
        <f ca="1"/>
        <v>8.7717000000000003E-2</v>
      </c>
      <c r="CD235">
        <f ca="1"/>
        <v>8.7706999999999993E-2</v>
      </c>
      <c r="CE235">
        <f ca="1"/>
        <v>8.5281672508214668E-2</v>
      </c>
      <c r="CF235">
        <f ca="1"/>
        <v>8.2856345016429356E-2</v>
      </c>
      <c r="CG235">
        <f ca="1"/>
        <v>7.8009672508214695E-2</v>
      </c>
      <c r="CH235">
        <f ca="1"/>
        <v>7.3161672508214703E-2</v>
      </c>
    </row>
    <row r="236" spans="3:86" x14ac:dyDescent="0.25">
      <c r="C236">
        <v>41655</v>
      </c>
      <c r="D236">
        <v>181</v>
      </c>
      <c r="E236">
        <v>5.4350999999999997E-2</v>
      </c>
      <c r="H236" s="1">
        <f t="shared" si="67"/>
        <v>41874</v>
      </c>
      <c r="I236">
        <f t="shared" si="71"/>
        <v>41874</v>
      </c>
      <c r="J236" t="e">
        <f t="shared" si="72"/>
        <v>#N/A</v>
      </c>
      <c r="K236" t="e">
        <f t="shared" ca="1" si="82"/>
        <v>#N/A</v>
      </c>
      <c r="L236" t="e">
        <f t="shared" ca="1" si="82"/>
        <v>#N/A</v>
      </c>
      <c r="M236" t="e">
        <f t="shared" ca="1" si="82"/>
        <v>#N/A</v>
      </c>
      <c r="N236" t="e">
        <f t="shared" ca="1" si="82"/>
        <v>#N/A</v>
      </c>
      <c r="O236" t="e">
        <f t="shared" ca="1" si="82"/>
        <v>#N/A</v>
      </c>
      <c r="P236" t="e">
        <f t="shared" ca="1" si="82"/>
        <v>#N/A</v>
      </c>
      <c r="Q236" t="e">
        <f t="shared" ca="1" si="82"/>
        <v>#N/A</v>
      </c>
      <c r="R236" t="e">
        <f t="shared" ca="1" si="82"/>
        <v>#N/A</v>
      </c>
      <c r="S236" t="e">
        <f t="shared" ca="1" si="82"/>
        <v>#N/A</v>
      </c>
      <c r="T236" t="e">
        <f t="shared" ca="1" si="82"/>
        <v>#N/A</v>
      </c>
      <c r="U236" t="e">
        <f t="shared" ca="1" si="82"/>
        <v>#N/A</v>
      </c>
      <c r="V236" t="e">
        <f t="shared" ca="1" si="82"/>
        <v>#N/A</v>
      </c>
      <c r="W236" t="e">
        <f t="shared" ca="1" si="82"/>
        <v>#N/A</v>
      </c>
      <c r="X236" t="e">
        <f t="shared" ca="1" si="82"/>
        <v>#N/A</v>
      </c>
      <c r="Y236" t="e">
        <f t="shared" ca="1" si="82"/>
        <v>#N/A</v>
      </c>
      <c r="Z236" t="e">
        <f t="shared" ca="1" si="80"/>
        <v>#N/A</v>
      </c>
      <c r="AA236" t="e">
        <f t="shared" ca="1" si="80"/>
        <v>#N/A</v>
      </c>
      <c r="AB236" t="e">
        <f t="shared" ca="1" si="80"/>
        <v>#N/A</v>
      </c>
      <c r="AC236" t="e">
        <f t="shared" ca="1" si="80"/>
        <v>#N/A</v>
      </c>
      <c r="AD236" t="e">
        <f t="shared" ca="1" si="80"/>
        <v>#N/A</v>
      </c>
      <c r="AE236" t="e">
        <f t="shared" ca="1" si="80"/>
        <v>#N/A</v>
      </c>
      <c r="AF236" t="e">
        <f t="shared" ca="1" si="80"/>
        <v>#N/A</v>
      </c>
      <c r="AG236" t="e">
        <f t="shared" ca="1" si="80"/>
        <v>#N/A</v>
      </c>
      <c r="AH236" t="e">
        <f t="shared" ca="1" si="80"/>
        <v>#N/A</v>
      </c>
      <c r="AJ236" s="1">
        <f t="shared" si="69"/>
        <v>0</v>
      </c>
      <c r="AM236" t="e">
        <f t="shared" ca="1" si="83"/>
        <v>#N/A</v>
      </c>
      <c r="AN236" t="e">
        <f t="shared" ca="1" si="83"/>
        <v>#N/A</v>
      </c>
      <c r="AO236" t="e">
        <f t="shared" ca="1" si="83"/>
        <v>#N/A</v>
      </c>
      <c r="AP236" t="e">
        <f t="shared" ca="1" si="83"/>
        <v>#N/A</v>
      </c>
      <c r="AQ236" t="e">
        <f t="shared" ca="1" si="83"/>
        <v>#N/A</v>
      </c>
      <c r="AR236" t="e">
        <f t="shared" ca="1" si="83"/>
        <v>#N/A</v>
      </c>
      <c r="AS236" t="e">
        <f t="shared" ca="1" si="83"/>
        <v>#N/A</v>
      </c>
      <c r="AT236" t="e">
        <f t="shared" ca="1" si="83"/>
        <v>#N/A</v>
      </c>
      <c r="AU236" t="e">
        <f t="shared" ca="1" si="83"/>
        <v>#N/A</v>
      </c>
      <c r="AV236" t="e">
        <f t="shared" ca="1" si="83"/>
        <v>#N/A</v>
      </c>
      <c r="AW236" t="e">
        <f t="shared" ca="1" si="83"/>
        <v>#N/A</v>
      </c>
      <c r="AX236" t="e">
        <f t="shared" ca="1" si="83"/>
        <v>#N/A</v>
      </c>
      <c r="AY236" t="e">
        <f t="shared" ca="1" si="83"/>
        <v>#N/A</v>
      </c>
      <c r="AZ236" t="e">
        <f t="shared" ca="1" si="83"/>
        <v>#N/A</v>
      </c>
      <c r="BA236" t="e">
        <f t="shared" ca="1" si="83"/>
        <v>#N/A</v>
      </c>
      <c r="BB236" t="e">
        <f t="shared" ca="1" si="81"/>
        <v>#N/A</v>
      </c>
      <c r="BC236" t="e">
        <f t="shared" ca="1" si="81"/>
        <v>#N/A</v>
      </c>
      <c r="BD236" t="e">
        <f t="shared" ca="1" si="81"/>
        <v>#N/A</v>
      </c>
      <c r="BE236" t="e">
        <f t="shared" ca="1" si="81"/>
        <v>#N/A</v>
      </c>
      <c r="BF236" t="e">
        <f t="shared" ca="1" si="81"/>
        <v>#N/A</v>
      </c>
      <c r="BG236" t="e">
        <f t="shared" ca="1" si="81"/>
        <v>#N/A</v>
      </c>
      <c r="BH236" t="e">
        <f t="shared" ca="1" si="81"/>
        <v>#N/A</v>
      </c>
      <c r="BI236" t="e">
        <f t="shared" ca="1" si="81"/>
        <v>#N/A</v>
      </c>
      <c r="BJ236" t="e">
        <f t="shared" ca="1" si="81"/>
        <v>#N/A</v>
      </c>
      <c r="BK236" s="1">
        <f t="shared" si="75"/>
        <v>41874</v>
      </c>
      <c r="BL236" t="e">
        <f t="array" aca="1" ref="BL236:CH236" ca="1">_xll.QSA.InterpLinear(AM236:BJ236,K236:AH236,$BL$2:$CH$2)</f>
        <v>#VALUE!</v>
      </c>
      <c r="BM236" t="e">
        <f ca="1"/>
        <v>#VALUE!</v>
      </c>
      <c r="BN236" t="e">
        <f ca="1"/>
        <v>#VALUE!</v>
      </c>
      <c r="BO236" t="e">
        <f ca="1"/>
        <v>#VALUE!</v>
      </c>
      <c r="BP236" t="e">
        <f ca="1"/>
        <v>#VALUE!</v>
      </c>
      <c r="BQ236" t="e">
        <f ca="1"/>
        <v>#VALUE!</v>
      </c>
      <c r="BR236" t="e">
        <f ca="1"/>
        <v>#VALUE!</v>
      </c>
      <c r="BS236" t="e">
        <f ca="1"/>
        <v>#VALUE!</v>
      </c>
      <c r="BT236" t="e">
        <f ca="1"/>
        <v>#VALUE!</v>
      </c>
      <c r="BU236" t="e">
        <f ca="1"/>
        <v>#VALUE!</v>
      </c>
      <c r="BV236" t="e">
        <f ca="1"/>
        <v>#VALUE!</v>
      </c>
      <c r="BW236" t="e">
        <f ca="1"/>
        <v>#VALUE!</v>
      </c>
      <c r="BX236" t="e">
        <f ca="1"/>
        <v>#VALUE!</v>
      </c>
      <c r="BY236" t="e">
        <f ca="1"/>
        <v>#VALUE!</v>
      </c>
      <c r="BZ236" t="e">
        <f ca="1"/>
        <v>#VALUE!</v>
      </c>
      <c r="CA236" t="e">
        <f ca="1"/>
        <v>#VALUE!</v>
      </c>
      <c r="CB236" t="e">
        <f ca="1"/>
        <v>#VALUE!</v>
      </c>
      <c r="CC236" t="e">
        <f ca="1"/>
        <v>#VALUE!</v>
      </c>
      <c r="CD236" t="e">
        <f ca="1"/>
        <v>#VALUE!</v>
      </c>
      <c r="CE236" t="e">
        <f ca="1"/>
        <v>#VALUE!</v>
      </c>
      <c r="CF236" t="e">
        <f ca="1"/>
        <v>#VALUE!</v>
      </c>
      <c r="CG236" t="e">
        <f ca="1"/>
        <v>#VALUE!</v>
      </c>
      <c r="CH236" t="e">
        <f ca="1"/>
        <v>#VALUE!</v>
      </c>
    </row>
    <row r="237" spans="3:86" x14ac:dyDescent="0.25">
      <c r="C237">
        <v>41655</v>
      </c>
      <c r="D237">
        <v>273</v>
      </c>
      <c r="E237">
        <v>5.5925000000000002E-2</v>
      </c>
      <c r="H237" s="1">
        <f t="shared" si="67"/>
        <v>41875</v>
      </c>
      <c r="I237">
        <f t="shared" si="71"/>
        <v>41875</v>
      </c>
      <c r="J237" t="e">
        <f t="shared" si="72"/>
        <v>#N/A</v>
      </c>
      <c r="K237" t="e">
        <f t="shared" ca="1" si="82"/>
        <v>#N/A</v>
      </c>
      <c r="L237" t="e">
        <f t="shared" ca="1" si="82"/>
        <v>#N/A</v>
      </c>
      <c r="M237" t="e">
        <f t="shared" ca="1" si="82"/>
        <v>#N/A</v>
      </c>
      <c r="N237" t="e">
        <f t="shared" ca="1" si="82"/>
        <v>#N/A</v>
      </c>
      <c r="O237" t="e">
        <f t="shared" ca="1" si="82"/>
        <v>#N/A</v>
      </c>
      <c r="P237" t="e">
        <f t="shared" ca="1" si="82"/>
        <v>#N/A</v>
      </c>
      <c r="Q237" t="e">
        <f t="shared" ca="1" si="82"/>
        <v>#N/A</v>
      </c>
      <c r="R237" t="e">
        <f t="shared" ca="1" si="82"/>
        <v>#N/A</v>
      </c>
      <c r="S237" t="e">
        <f t="shared" ca="1" si="82"/>
        <v>#N/A</v>
      </c>
      <c r="T237" t="e">
        <f t="shared" ca="1" si="82"/>
        <v>#N/A</v>
      </c>
      <c r="U237" t="e">
        <f t="shared" ca="1" si="82"/>
        <v>#N/A</v>
      </c>
      <c r="V237" t="e">
        <f t="shared" ca="1" si="82"/>
        <v>#N/A</v>
      </c>
      <c r="W237" t="e">
        <f t="shared" ca="1" si="82"/>
        <v>#N/A</v>
      </c>
      <c r="X237" t="e">
        <f t="shared" ca="1" si="82"/>
        <v>#N/A</v>
      </c>
      <c r="Y237" t="e">
        <f t="shared" ca="1" si="82"/>
        <v>#N/A</v>
      </c>
      <c r="Z237" t="e">
        <f t="shared" ca="1" si="80"/>
        <v>#N/A</v>
      </c>
      <c r="AA237" t="e">
        <f t="shared" ca="1" si="80"/>
        <v>#N/A</v>
      </c>
      <c r="AB237" t="e">
        <f t="shared" ca="1" si="80"/>
        <v>#N/A</v>
      </c>
      <c r="AC237" t="e">
        <f t="shared" ca="1" si="80"/>
        <v>#N/A</v>
      </c>
      <c r="AD237" t="e">
        <f t="shared" ca="1" si="80"/>
        <v>#N/A</v>
      </c>
      <c r="AE237" t="e">
        <f t="shared" ca="1" si="80"/>
        <v>#N/A</v>
      </c>
      <c r="AF237" t="e">
        <f t="shared" ca="1" si="80"/>
        <v>#N/A</v>
      </c>
      <c r="AG237" t="e">
        <f t="shared" ca="1" si="80"/>
        <v>#N/A</v>
      </c>
      <c r="AH237" t="e">
        <f t="shared" ca="1" si="80"/>
        <v>#N/A</v>
      </c>
      <c r="AJ237" s="1">
        <f t="shared" si="69"/>
        <v>0</v>
      </c>
      <c r="AM237" t="e">
        <f t="shared" ca="1" si="83"/>
        <v>#N/A</v>
      </c>
      <c r="AN237" t="e">
        <f t="shared" ca="1" si="83"/>
        <v>#N/A</v>
      </c>
      <c r="AO237" t="e">
        <f t="shared" ca="1" si="83"/>
        <v>#N/A</v>
      </c>
      <c r="AP237" t="e">
        <f t="shared" ca="1" si="83"/>
        <v>#N/A</v>
      </c>
      <c r="AQ237" t="e">
        <f t="shared" ca="1" si="83"/>
        <v>#N/A</v>
      </c>
      <c r="AR237" t="e">
        <f t="shared" ca="1" si="83"/>
        <v>#N/A</v>
      </c>
      <c r="AS237" t="e">
        <f t="shared" ca="1" si="83"/>
        <v>#N/A</v>
      </c>
      <c r="AT237" t="e">
        <f t="shared" ca="1" si="83"/>
        <v>#N/A</v>
      </c>
      <c r="AU237" t="e">
        <f t="shared" ca="1" si="83"/>
        <v>#N/A</v>
      </c>
      <c r="AV237" t="e">
        <f t="shared" ca="1" si="83"/>
        <v>#N/A</v>
      </c>
      <c r="AW237" t="e">
        <f t="shared" ca="1" si="83"/>
        <v>#N/A</v>
      </c>
      <c r="AX237" t="e">
        <f t="shared" ca="1" si="83"/>
        <v>#N/A</v>
      </c>
      <c r="AY237" t="e">
        <f t="shared" ca="1" si="83"/>
        <v>#N/A</v>
      </c>
      <c r="AZ237" t="e">
        <f t="shared" ca="1" si="83"/>
        <v>#N/A</v>
      </c>
      <c r="BA237" t="e">
        <f t="shared" ca="1" si="83"/>
        <v>#N/A</v>
      </c>
      <c r="BB237" t="e">
        <f t="shared" ca="1" si="81"/>
        <v>#N/A</v>
      </c>
      <c r="BC237" t="e">
        <f t="shared" ca="1" si="81"/>
        <v>#N/A</v>
      </c>
      <c r="BD237" t="e">
        <f t="shared" ca="1" si="81"/>
        <v>#N/A</v>
      </c>
      <c r="BE237" t="e">
        <f t="shared" ca="1" si="81"/>
        <v>#N/A</v>
      </c>
      <c r="BF237" t="e">
        <f t="shared" ca="1" si="81"/>
        <v>#N/A</v>
      </c>
      <c r="BG237" t="e">
        <f t="shared" ca="1" si="81"/>
        <v>#N/A</v>
      </c>
      <c r="BH237" t="e">
        <f t="shared" ca="1" si="81"/>
        <v>#N/A</v>
      </c>
      <c r="BI237" t="e">
        <f t="shared" ca="1" si="81"/>
        <v>#N/A</v>
      </c>
      <c r="BJ237" t="e">
        <f t="shared" ca="1" si="81"/>
        <v>#N/A</v>
      </c>
      <c r="BK237" s="1">
        <f t="shared" si="75"/>
        <v>41875</v>
      </c>
      <c r="BL237" t="e">
        <f t="array" aca="1" ref="BL237:CH237" ca="1">_xll.QSA.InterpLinear(AM237:BJ237,K237:AH237,$BL$2:$CH$2)</f>
        <v>#VALUE!</v>
      </c>
      <c r="BM237" t="e">
        <f ca="1"/>
        <v>#VALUE!</v>
      </c>
      <c r="BN237" t="e">
        <f ca="1"/>
        <v>#VALUE!</v>
      </c>
      <c r="BO237" t="e">
        <f ca="1"/>
        <v>#VALUE!</v>
      </c>
      <c r="BP237" t="e">
        <f ca="1"/>
        <v>#VALUE!</v>
      </c>
      <c r="BQ237" t="e">
        <f ca="1"/>
        <v>#VALUE!</v>
      </c>
      <c r="BR237" t="e">
        <f ca="1"/>
        <v>#VALUE!</v>
      </c>
      <c r="BS237" t="e">
        <f ca="1"/>
        <v>#VALUE!</v>
      </c>
      <c r="BT237" t="e">
        <f ca="1"/>
        <v>#VALUE!</v>
      </c>
      <c r="BU237" t="e">
        <f ca="1"/>
        <v>#VALUE!</v>
      </c>
      <c r="BV237" t="e">
        <f ca="1"/>
        <v>#VALUE!</v>
      </c>
      <c r="BW237" t="e">
        <f ca="1"/>
        <v>#VALUE!</v>
      </c>
      <c r="BX237" t="e">
        <f ca="1"/>
        <v>#VALUE!</v>
      </c>
      <c r="BY237" t="e">
        <f ca="1"/>
        <v>#VALUE!</v>
      </c>
      <c r="BZ237" t="e">
        <f ca="1"/>
        <v>#VALUE!</v>
      </c>
      <c r="CA237" t="e">
        <f ca="1"/>
        <v>#VALUE!</v>
      </c>
      <c r="CB237" t="e">
        <f ca="1"/>
        <v>#VALUE!</v>
      </c>
      <c r="CC237" t="e">
        <f ca="1"/>
        <v>#VALUE!</v>
      </c>
      <c r="CD237" t="e">
        <f ca="1"/>
        <v>#VALUE!</v>
      </c>
      <c r="CE237" t="e">
        <f ca="1"/>
        <v>#VALUE!</v>
      </c>
      <c r="CF237" t="e">
        <f ca="1"/>
        <v>#VALUE!</v>
      </c>
      <c r="CG237" t="e">
        <f ca="1"/>
        <v>#VALUE!</v>
      </c>
      <c r="CH237" t="e">
        <f ca="1"/>
        <v>#VALUE!</v>
      </c>
    </row>
    <row r="238" spans="3:86" x14ac:dyDescent="0.25">
      <c r="C238">
        <v>41655</v>
      </c>
      <c r="D238">
        <v>365</v>
      </c>
      <c r="E238">
        <v>5.7676999999999999E-2</v>
      </c>
      <c r="H238" s="1">
        <f t="shared" si="67"/>
        <v>41876</v>
      </c>
      <c r="I238">
        <f t="shared" si="71"/>
        <v>41876</v>
      </c>
      <c r="J238">
        <f t="shared" si="72"/>
        <v>3842</v>
      </c>
      <c r="K238">
        <f t="shared" ca="1" si="82"/>
        <v>6.1541999999999999E-2</v>
      </c>
      <c r="L238">
        <f t="shared" ca="1" si="82"/>
        <v>6.2466000000000001E-2</v>
      </c>
      <c r="M238">
        <f t="shared" ca="1" si="82"/>
        <v>6.3336000000000003E-2</v>
      </c>
      <c r="N238">
        <f t="shared" ca="1" si="82"/>
        <v>6.4169000000000004E-2</v>
      </c>
      <c r="O238">
        <f t="shared" ca="1" si="82"/>
        <v>6.4932000000000004E-2</v>
      </c>
      <c r="P238">
        <f t="shared" ca="1" si="82"/>
        <v>6.5728999999999996E-2</v>
      </c>
      <c r="Q238">
        <f t="shared" ca="1" si="82"/>
        <v>6.6545999999999994E-2</v>
      </c>
      <c r="R238">
        <f t="shared" ca="1" si="82"/>
        <v>6.7350999999999994E-2</v>
      </c>
      <c r="S238">
        <f t="shared" ca="1" si="82"/>
        <v>7.0258000000000001E-2</v>
      </c>
      <c r="T238">
        <f t="shared" ca="1" si="82"/>
        <v>7.2974999999999998E-2</v>
      </c>
      <c r="U238">
        <f t="shared" ca="1" si="82"/>
        <v>7.5143000000000001E-2</v>
      </c>
      <c r="V238">
        <f t="shared" ca="1" si="82"/>
        <v>7.7337000000000003E-2</v>
      </c>
      <c r="W238">
        <f t="shared" ca="1" si="82"/>
        <v>7.9629000000000005E-2</v>
      </c>
      <c r="X238">
        <f t="shared" ca="1" si="82"/>
        <v>8.1116999999999995E-2</v>
      </c>
      <c r="Y238">
        <f t="shared" ca="1" si="82"/>
        <v>8.2320000000000004E-2</v>
      </c>
      <c r="Z238">
        <f t="shared" ca="1" si="80"/>
        <v>8.3437999999999998E-2</v>
      </c>
      <c r="AA238">
        <f t="shared" ca="1" si="80"/>
        <v>8.5389999999999994E-2</v>
      </c>
      <c r="AB238">
        <f t="shared" ca="1" si="80"/>
        <v>8.8053000000000006E-2</v>
      </c>
      <c r="AC238">
        <f t="shared" ca="1" si="80"/>
        <v>8.8040999999999994E-2</v>
      </c>
      <c r="AD238">
        <f t="shared" ca="1" si="80"/>
        <v>8.5602999999999999E-2</v>
      </c>
      <c r="AE238">
        <f t="shared" ca="1" si="80"/>
        <v>8.1382999999999997E-2</v>
      </c>
      <c r="AF238">
        <f t="shared" ca="1" si="80"/>
        <v>8.1812999999999997E-2</v>
      </c>
      <c r="AG238">
        <f t="shared" ca="1" si="80"/>
        <v>8.2064999999999999E-2</v>
      </c>
      <c r="AH238">
        <f t="shared" ca="1" si="80"/>
        <v>6.1541999999999999E-2</v>
      </c>
      <c r="AJ238" s="1">
        <f t="shared" si="69"/>
        <v>0</v>
      </c>
      <c r="AM238">
        <f t="shared" ca="1" si="83"/>
        <v>92</v>
      </c>
      <c r="AN238">
        <f t="shared" ca="1" si="83"/>
        <v>184</v>
      </c>
      <c r="AO238">
        <f t="shared" ca="1" si="83"/>
        <v>273</v>
      </c>
      <c r="AP238">
        <f t="shared" ca="1" si="83"/>
        <v>365</v>
      </c>
      <c r="AQ238">
        <f t="shared" ca="1" si="83"/>
        <v>457</v>
      </c>
      <c r="AR238">
        <f t="shared" ca="1" si="83"/>
        <v>549</v>
      </c>
      <c r="AS238">
        <f t="shared" ca="1" si="83"/>
        <v>639</v>
      </c>
      <c r="AT238">
        <f t="shared" ca="1" si="83"/>
        <v>731</v>
      </c>
      <c r="AU238">
        <f t="shared" ca="1" si="83"/>
        <v>1096</v>
      </c>
      <c r="AV238">
        <f t="shared" ca="1" si="83"/>
        <v>1463</v>
      </c>
      <c r="AW238">
        <f t="shared" ca="1" si="83"/>
        <v>1827</v>
      </c>
      <c r="AX238">
        <f t="shared" ca="1" si="83"/>
        <v>2192</v>
      </c>
      <c r="AY238">
        <f t="shared" ca="1" si="83"/>
        <v>2557</v>
      </c>
      <c r="AZ238">
        <f t="shared" ca="1" si="83"/>
        <v>2922</v>
      </c>
      <c r="BA238">
        <f t="shared" ca="1" si="83"/>
        <v>3287</v>
      </c>
      <c r="BB238">
        <f t="shared" ca="1" si="81"/>
        <v>3654</v>
      </c>
      <c r="BC238">
        <f t="shared" ca="1" si="81"/>
        <v>4383</v>
      </c>
      <c r="BD238">
        <f t="shared" ca="1" si="81"/>
        <v>5481</v>
      </c>
      <c r="BE238">
        <f t="shared" ca="1" si="81"/>
        <v>7305</v>
      </c>
      <c r="BF238">
        <f t="shared" ca="1" si="81"/>
        <v>9131</v>
      </c>
      <c r="BG238">
        <f t="shared" ca="1" si="81"/>
        <v>10958</v>
      </c>
      <c r="BH238">
        <f t="shared" ca="1" si="81"/>
        <v>14610</v>
      </c>
      <c r="BI238">
        <f t="shared" ca="1" si="81"/>
        <v>18263</v>
      </c>
      <c r="BJ238">
        <f t="shared" ca="1" si="81"/>
        <v>92</v>
      </c>
      <c r="BK238" s="1">
        <f t="shared" si="75"/>
        <v>41876</v>
      </c>
      <c r="BL238">
        <f t="array" aca="1" ref="BL238:CH238" ca="1">_xll.QSA.InterpLinear(AM238:BJ238,K238:AH238,$BL$2:$CH$2)</f>
        <v>6.152191304347826E-2</v>
      </c>
      <c r="BM238">
        <f ca="1"/>
        <v>6.2435869565217392E-2</v>
      </c>
      <c r="BN238">
        <f ca="1"/>
        <v>6.3336000000000003E-2</v>
      </c>
      <c r="BO238">
        <f ca="1"/>
        <v>6.4169000000000004E-2</v>
      </c>
      <c r="BP238">
        <f ca="1"/>
        <v>6.4915413043478268E-2</v>
      </c>
      <c r="BQ238">
        <f ca="1"/>
        <v>6.5703010869565218E-2</v>
      </c>
      <c r="BR238">
        <f ca="1"/>
        <v>6.6536922222222211E-2</v>
      </c>
      <c r="BS238">
        <f ca="1"/>
        <v>6.7358964383561634E-2</v>
      </c>
      <c r="BT238">
        <f ca="1"/>
        <v>7.0258000000000001E-2</v>
      </c>
      <c r="BU238">
        <f ca="1"/>
        <v>7.2960193460490458E-2</v>
      </c>
      <c r="BV238">
        <f ca="1"/>
        <v>7.5137043956043953E-2</v>
      </c>
      <c r="BW238">
        <f ca="1"/>
        <v>7.7330989041095893E-2</v>
      </c>
      <c r="BX238">
        <f ca="1"/>
        <v>7.9637153424657534E-2</v>
      </c>
      <c r="BY238">
        <f ca="1"/>
        <v>8.1120295890410948E-2</v>
      </c>
      <c r="BZ238">
        <f ca="1"/>
        <v>8.2323046321525886E-2</v>
      </c>
      <c r="CA238">
        <f ca="1"/>
        <v>8.3431907356948221E-2</v>
      </c>
      <c r="CB238">
        <f ca="1"/>
        <v>8.5389999999999994E-2</v>
      </c>
      <c r="CC238">
        <f ca="1"/>
        <v>8.8048149362477235E-2</v>
      </c>
      <c r="CD238">
        <f ca="1"/>
        <v>8.8040999999999994E-2</v>
      </c>
      <c r="CE238">
        <f ca="1"/>
        <v>8.5600690202517787E-2</v>
      </c>
      <c r="CF238">
        <f ca="1"/>
        <v>8.1383117743702077E-2</v>
      </c>
      <c r="CG238">
        <f ca="1"/>
        <v>8.1812999999999997E-2</v>
      </c>
      <c r="CH238">
        <f ca="1"/>
        <v>8.2064931015603609E-2</v>
      </c>
    </row>
    <row r="239" spans="3:86" x14ac:dyDescent="0.25">
      <c r="C239">
        <v>41655</v>
      </c>
      <c r="D239">
        <v>455</v>
      </c>
      <c r="E239">
        <v>5.9188999999999999E-2</v>
      </c>
      <c r="H239" s="1">
        <f t="shared" si="67"/>
        <v>41877</v>
      </c>
      <c r="I239">
        <f t="shared" si="71"/>
        <v>41877</v>
      </c>
      <c r="J239">
        <f t="shared" si="72"/>
        <v>3865</v>
      </c>
      <c r="K239">
        <f t="shared" ca="1" si="82"/>
        <v>6.1541999999999999E-2</v>
      </c>
      <c r="L239">
        <f t="shared" ca="1" si="82"/>
        <v>6.2162000000000002E-2</v>
      </c>
      <c r="M239">
        <f t="shared" ca="1" si="82"/>
        <v>6.2831999999999999E-2</v>
      </c>
      <c r="N239">
        <f t="shared" ca="1" si="82"/>
        <v>6.3561999999999994E-2</v>
      </c>
      <c r="O239">
        <f t="shared" ca="1" si="82"/>
        <v>6.4263000000000001E-2</v>
      </c>
      <c r="P239">
        <f t="shared" ca="1" si="82"/>
        <v>6.5035999999999997E-2</v>
      </c>
      <c r="Q239">
        <f t="shared" ca="1" si="82"/>
        <v>6.5836000000000006E-2</v>
      </c>
      <c r="R239">
        <f t="shared" ca="1" si="82"/>
        <v>6.6627000000000006E-2</v>
      </c>
      <c r="S239">
        <f t="shared" ca="1" si="82"/>
        <v>6.9532999999999998E-2</v>
      </c>
      <c r="T239">
        <f t="shared" ca="1" si="82"/>
        <v>7.1912000000000004E-2</v>
      </c>
      <c r="U239">
        <f t="shared" ca="1" si="82"/>
        <v>7.3962E-2</v>
      </c>
      <c r="V239">
        <f t="shared" ca="1" si="82"/>
        <v>7.6156000000000001E-2</v>
      </c>
      <c r="W239">
        <f t="shared" ca="1" si="82"/>
        <v>7.8446000000000002E-2</v>
      </c>
      <c r="X239">
        <f t="shared" ca="1" si="82"/>
        <v>7.9933000000000004E-2</v>
      </c>
      <c r="Y239">
        <f t="shared" ca="1" si="82"/>
        <v>8.1131999999999996E-2</v>
      </c>
      <c r="Z239">
        <f t="shared" ca="1" si="80"/>
        <v>8.2252000000000006E-2</v>
      </c>
      <c r="AA239">
        <f t="shared" ca="1" si="80"/>
        <v>8.4195999999999993E-2</v>
      </c>
      <c r="AB239">
        <f t="shared" ca="1" si="80"/>
        <v>8.6844000000000005E-2</v>
      </c>
      <c r="AC239">
        <f t="shared" ca="1" si="80"/>
        <v>8.6840000000000001E-2</v>
      </c>
      <c r="AD239">
        <f t="shared" ca="1" si="80"/>
        <v>8.4447999999999995E-2</v>
      </c>
      <c r="AE239">
        <f t="shared" ca="1" si="80"/>
        <v>8.0310999999999994E-2</v>
      </c>
      <c r="AF239">
        <f t="shared" ca="1" si="80"/>
        <v>8.0726999999999993E-2</v>
      </c>
      <c r="AG239">
        <f t="shared" ca="1" si="80"/>
        <v>8.0972000000000002E-2</v>
      </c>
      <c r="AH239">
        <f t="shared" ca="1" si="80"/>
        <v>6.1541999999999999E-2</v>
      </c>
      <c r="AJ239" s="1">
        <f t="shared" si="69"/>
        <v>0</v>
      </c>
      <c r="AM239">
        <f t="shared" ca="1" si="83"/>
        <v>92</v>
      </c>
      <c r="AN239">
        <f t="shared" ca="1" si="83"/>
        <v>184</v>
      </c>
      <c r="AO239">
        <f t="shared" ca="1" si="83"/>
        <v>273</v>
      </c>
      <c r="AP239">
        <f t="shared" ca="1" si="83"/>
        <v>365</v>
      </c>
      <c r="AQ239">
        <f t="shared" ca="1" si="83"/>
        <v>457</v>
      </c>
      <c r="AR239">
        <f t="shared" ca="1" si="83"/>
        <v>549</v>
      </c>
      <c r="AS239">
        <f t="shared" ca="1" si="83"/>
        <v>639</v>
      </c>
      <c r="AT239">
        <f t="shared" ca="1" si="83"/>
        <v>731</v>
      </c>
      <c r="AU239">
        <f t="shared" ca="1" si="83"/>
        <v>1098</v>
      </c>
      <c r="AV239">
        <f t="shared" ca="1" si="83"/>
        <v>1462</v>
      </c>
      <c r="AW239">
        <f t="shared" ca="1" si="83"/>
        <v>1826</v>
      </c>
      <c r="AX239">
        <f t="shared" ca="1" si="83"/>
        <v>2192</v>
      </c>
      <c r="AY239">
        <f t="shared" ca="1" si="83"/>
        <v>2557</v>
      </c>
      <c r="AZ239">
        <f t="shared" ca="1" si="83"/>
        <v>2922</v>
      </c>
      <c r="BA239">
        <f t="shared" ca="1" si="83"/>
        <v>3289</v>
      </c>
      <c r="BB239">
        <f t="shared" ca="1" si="81"/>
        <v>3653</v>
      </c>
      <c r="BC239">
        <f t="shared" ca="1" si="81"/>
        <v>4383</v>
      </c>
      <c r="BD239">
        <f t="shared" ca="1" si="81"/>
        <v>5480</v>
      </c>
      <c r="BE239">
        <f t="shared" ca="1" si="81"/>
        <v>7307</v>
      </c>
      <c r="BF239">
        <f t="shared" ca="1" si="81"/>
        <v>9131</v>
      </c>
      <c r="BG239">
        <f t="shared" ca="1" si="81"/>
        <v>10958</v>
      </c>
      <c r="BH239">
        <f t="shared" ca="1" si="81"/>
        <v>14610</v>
      </c>
      <c r="BI239">
        <f t="shared" ca="1" si="81"/>
        <v>18263</v>
      </c>
      <c r="BJ239">
        <f t="shared" ca="1" si="81"/>
        <v>92</v>
      </c>
      <c r="BK239" s="1">
        <f t="shared" si="75"/>
        <v>41877</v>
      </c>
      <c r="BL239">
        <f t="array" aca="1" ref="BL239:CH239" ca="1">_xll.QSA.InterpLinear(AM239:BJ239,K239:AH239,$BL$2:$CH$2)</f>
        <v>6.1528521739130433E-2</v>
      </c>
      <c r="BM239">
        <f ca="1"/>
        <v>6.2141782608695656E-2</v>
      </c>
      <c r="BN239">
        <f ca="1"/>
        <v>6.2831999999999999E-2</v>
      </c>
      <c r="BO239">
        <f ca="1"/>
        <v>6.3561999999999994E-2</v>
      </c>
      <c r="BP239">
        <f ca="1"/>
        <v>6.4247760869565212E-2</v>
      </c>
      <c r="BQ239">
        <f ca="1"/>
        <v>6.5010793478260873E-2</v>
      </c>
      <c r="BR239">
        <f ca="1"/>
        <v>6.5827111111111114E-2</v>
      </c>
      <c r="BS239">
        <f ca="1"/>
        <v>6.6634918256130798E-2</v>
      </c>
      <c r="BT239">
        <f ca="1"/>
        <v>6.9517163487738412E-2</v>
      </c>
      <c r="BU239">
        <f ca="1"/>
        <v>7.1905464285714288E-2</v>
      </c>
      <c r="BV239">
        <f ca="1"/>
        <v>7.3962E-2</v>
      </c>
      <c r="BW239">
        <f ca="1"/>
        <v>7.6150005464480877E-2</v>
      </c>
      <c r="BX239">
        <f ca="1"/>
        <v>7.8454147945205485E-2</v>
      </c>
      <c r="BY239">
        <f ca="1"/>
        <v>7.9936267029972752E-2</v>
      </c>
      <c r="BZ239">
        <f ca="1"/>
        <v>8.1128732970027248E-2</v>
      </c>
      <c r="CA239">
        <f ca="1"/>
        <v>8.2248923076923081E-2</v>
      </c>
      <c r="CB239">
        <f ca="1"/>
        <v>8.4195999999999993E-2</v>
      </c>
      <c r="CC239">
        <f ca="1"/>
        <v>8.6841586144029176E-2</v>
      </c>
      <c r="CD239">
        <f ca="1"/>
        <v>8.6840004378763005E-2</v>
      </c>
      <c r="CE239">
        <f ca="1"/>
        <v>8.4445735632183896E-2</v>
      </c>
      <c r="CF239">
        <f ca="1"/>
        <v>8.0311113910186194E-2</v>
      </c>
      <c r="CG239">
        <f ca="1"/>
        <v>8.0726999999999993E-2</v>
      </c>
      <c r="CH239">
        <f ca="1"/>
        <v>8.0971932931836854E-2</v>
      </c>
    </row>
    <row r="240" spans="3:86" x14ac:dyDescent="0.25">
      <c r="C240">
        <v>41655</v>
      </c>
      <c r="D240">
        <v>546</v>
      </c>
      <c r="E240">
        <v>6.0750999999999999E-2</v>
      </c>
      <c r="H240" s="1">
        <f t="shared" si="67"/>
        <v>41878</v>
      </c>
      <c r="I240">
        <f t="shared" si="71"/>
        <v>41878</v>
      </c>
      <c r="J240">
        <f t="shared" si="72"/>
        <v>3888</v>
      </c>
      <c r="K240">
        <f t="shared" ca="1" si="82"/>
        <v>6.1541999999999999E-2</v>
      </c>
      <c r="L240">
        <f t="shared" ca="1" si="82"/>
        <v>6.2162000000000002E-2</v>
      </c>
      <c r="M240">
        <f t="shared" ca="1" si="82"/>
        <v>6.2831999999999999E-2</v>
      </c>
      <c r="N240">
        <f t="shared" ca="1" si="82"/>
        <v>6.3561999999999994E-2</v>
      </c>
      <c r="O240">
        <f t="shared" ca="1" si="82"/>
        <v>6.4201999999999995E-2</v>
      </c>
      <c r="P240">
        <f t="shared" ca="1" si="82"/>
        <v>6.4909999999999995E-2</v>
      </c>
      <c r="Q240">
        <f t="shared" ca="1" si="82"/>
        <v>6.5578999999999998E-2</v>
      </c>
      <c r="R240">
        <f t="shared" ca="1" si="82"/>
        <v>6.5602999999999995E-2</v>
      </c>
      <c r="S240">
        <f t="shared" ca="1" si="82"/>
        <v>6.6312999999999997E-2</v>
      </c>
      <c r="T240">
        <f t="shared" ca="1" si="82"/>
        <v>6.9120000000000001E-2</v>
      </c>
      <c r="U240">
        <f t="shared" ca="1" si="82"/>
        <v>7.0917999999999995E-2</v>
      </c>
      <c r="V240">
        <f t="shared" ca="1" si="82"/>
        <v>7.2975999999999999E-2</v>
      </c>
      <c r="W240">
        <f t="shared" ca="1" si="82"/>
        <v>7.5173000000000004E-2</v>
      </c>
      <c r="X240">
        <f t="shared" ca="1" si="82"/>
        <v>7.7330999999999997E-2</v>
      </c>
      <c r="Y240">
        <f t="shared" ca="1" si="82"/>
        <v>7.8819E-2</v>
      </c>
      <c r="Z240">
        <f t="shared" ca="1" si="80"/>
        <v>8.0023999999999998E-2</v>
      </c>
      <c r="AA240">
        <f t="shared" ca="1" si="80"/>
        <v>8.1143000000000007E-2</v>
      </c>
      <c r="AB240">
        <f t="shared" ca="1" si="80"/>
        <v>8.3085000000000006E-2</v>
      </c>
      <c r="AC240">
        <f t="shared" ca="1" si="80"/>
        <v>8.5723999999999995E-2</v>
      </c>
      <c r="AD240">
        <f t="shared" ca="1" si="80"/>
        <v>8.5734000000000005E-2</v>
      </c>
      <c r="AE240">
        <f t="shared" ca="1" si="80"/>
        <v>8.3384E-2</v>
      </c>
      <c r="AF240">
        <f t="shared" ca="1" si="80"/>
        <v>7.9323000000000005E-2</v>
      </c>
      <c r="AG240">
        <f t="shared" ca="1" si="80"/>
        <v>7.9731999999999997E-2</v>
      </c>
      <c r="AH240">
        <f t="shared" ca="1" si="80"/>
        <v>7.9972000000000001E-2</v>
      </c>
      <c r="AJ240" s="1">
        <f t="shared" si="69"/>
        <v>0</v>
      </c>
      <c r="AM240">
        <f t="shared" ca="1" si="83"/>
        <v>92</v>
      </c>
      <c r="AN240">
        <f t="shared" ca="1" si="83"/>
        <v>184</v>
      </c>
      <c r="AO240">
        <f t="shared" ca="1" si="83"/>
        <v>273</v>
      </c>
      <c r="AP240">
        <f t="shared" ca="1" si="83"/>
        <v>365</v>
      </c>
      <c r="AQ240">
        <f t="shared" ca="1" si="83"/>
        <v>457</v>
      </c>
      <c r="AR240">
        <f t="shared" ca="1" si="83"/>
        <v>551</v>
      </c>
      <c r="AS240">
        <f t="shared" ca="1" si="83"/>
        <v>639</v>
      </c>
      <c r="AT240">
        <f t="shared" ca="1" si="83"/>
        <v>642</v>
      </c>
      <c r="AU240">
        <f t="shared" ca="1" si="83"/>
        <v>733</v>
      </c>
      <c r="AV240">
        <f t="shared" ca="1" si="83"/>
        <v>1097</v>
      </c>
      <c r="AW240">
        <f t="shared" ca="1" si="83"/>
        <v>1461</v>
      </c>
      <c r="AX240">
        <f t="shared" ca="1" si="83"/>
        <v>1826</v>
      </c>
      <c r="AY240">
        <f t="shared" ca="1" si="83"/>
        <v>2192</v>
      </c>
      <c r="AZ240">
        <f t="shared" ca="1" si="83"/>
        <v>2557</v>
      </c>
      <c r="BA240">
        <f t="shared" ca="1" si="83"/>
        <v>2924</v>
      </c>
      <c r="BB240">
        <f t="shared" ca="1" si="81"/>
        <v>3288</v>
      </c>
      <c r="BC240">
        <f t="shared" ca="1" si="81"/>
        <v>3653</v>
      </c>
      <c r="BD240">
        <f t="shared" ca="1" si="81"/>
        <v>4383</v>
      </c>
      <c r="BE240">
        <f t="shared" ca="1" si="81"/>
        <v>5479</v>
      </c>
      <c r="BF240">
        <f t="shared" ca="1" si="81"/>
        <v>7306</v>
      </c>
      <c r="BG240">
        <f t="shared" ca="1" si="81"/>
        <v>9133</v>
      </c>
      <c r="BH240">
        <f t="shared" ca="1" si="81"/>
        <v>10960</v>
      </c>
      <c r="BI240">
        <f t="shared" ca="1" si="81"/>
        <v>14610</v>
      </c>
      <c r="BJ240">
        <f t="shared" ca="1" si="81"/>
        <v>18263</v>
      </c>
      <c r="BK240" s="1">
        <f t="shared" si="75"/>
        <v>41878</v>
      </c>
      <c r="BL240">
        <f t="array" aca="1" ref="BL240:CH240" ca="1">_xll.QSA.InterpLinear(AM240:BJ240,K240:AH240,$BL$2:$CH$2)</f>
        <v>6.1528521739130433E-2</v>
      </c>
      <c r="BM240">
        <f ca="1"/>
        <v>6.2141782608695656E-2</v>
      </c>
      <c r="BN240">
        <f ca="1"/>
        <v>6.2831999999999999E-2</v>
      </c>
      <c r="BO240">
        <f ca="1"/>
        <v>6.3561999999999994E-2</v>
      </c>
      <c r="BP240">
        <f ca="1"/>
        <v>6.4188086956521728E-2</v>
      </c>
      <c r="BQ240">
        <f ca="1"/>
        <v>6.4872340425531916E-2</v>
      </c>
      <c r="BR240">
        <f ca="1"/>
        <v>6.5571397727272732E-2</v>
      </c>
      <c r="BS240">
        <f ca="1"/>
        <v>6.6305197802197804E-2</v>
      </c>
      <c r="BT240">
        <f ca="1"/>
        <v>6.9112288461538468E-2</v>
      </c>
      <c r="BU240">
        <f ca="1"/>
        <v>7.0917999999999995E-2</v>
      </c>
      <c r="BV240">
        <f ca="1"/>
        <v>7.2975999999999999E-2</v>
      </c>
      <c r="BW240">
        <f ca="1"/>
        <v>7.5166997267759564E-2</v>
      </c>
      <c r="BX240">
        <f ca="1"/>
        <v>7.7339108991825611E-2</v>
      </c>
      <c r="BY240">
        <f ca="1"/>
        <v>7.88149455040872E-2</v>
      </c>
      <c r="BZ240">
        <f ca="1"/>
        <v>8.0023999999999998E-2</v>
      </c>
      <c r="CA240">
        <f ca="1"/>
        <v>8.1139934246575354E-2</v>
      </c>
      <c r="CB240">
        <f ca="1"/>
        <v>8.3085000000000006E-2</v>
      </c>
      <c r="CC240">
        <f ca="1"/>
        <v>8.5723999999999995E-2</v>
      </c>
      <c r="CD240">
        <f ca="1"/>
        <v>8.5733994526546259E-2</v>
      </c>
      <c r="CE240">
        <f ca="1"/>
        <v>8.3385286261631095E-2</v>
      </c>
      <c r="CF240">
        <f ca="1"/>
        <v>7.9325222769567605E-2</v>
      </c>
      <c r="CG240">
        <f ca="1"/>
        <v>7.9731999999999997E-2</v>
      </c>
      <c r="CH240">
        <f ca="1"/>
        <v>7.9971934300574865E-2</v>
      </c>
    </row>
    <row r="241" spans="3:86" x14ac:dyDescent="0.25">
      <c r="C241">
        <v>41655</v>
      </c>
      <c r="D241">
        <v>638</v>
      </c>
      <c r="E241">
        <v>6.2241999999999999E-2</v>
      </c>
      <c r="H241" s="1">
        <f t="shared" si="67"/>
        <v>41879</v>
      </c>
      <c r="I241">
        <f t="shared" si="71"/>
        <v>41879</v>
      </c>
      <c r="J241">
        <f t="shared" si="72"/>
        <v>3912</v>
      </c>
      <c r="K241">
        <f t="shared" ca="1" si="82"/>
        <v>6.1541999999999999E-2</v>
      </c>
      <c r="L241">
        <f t="shared" ca="1" si="82"/>
        <v>6.2311999999999999E-2</v>
      </c>
      <c r="M241">
        <f t="shared" ca="1" si="82"/>
        <v>6.3103000000000006E-2</v>
      </c>
      <c r="N241">
        <f t="shared" ca="1" si="82"/>
        <v>6.3117000000000006E-2</v>
      </c>
      <c r="O241">
        <f t="shared" ca="1" si="82"/>
        <v>6.3952999999999996E-2</v>
      </c>
      <c r="P241">
        <f t="shared" ca="1" si="82"/>
        <v>6.4729999999999996E-2</v>
      </c>
      <c r="Q241">
        <f t="shared" ca="1" si="82"/>
        <v>6.5484000000000001E-2</v>
      </c>
      <c r="R241">
        <f t="shared" ca="1" si="82"/>
        <v>6.6254999999999994E-2</v>
      </c>
      <c r="S241">
        <f t="shared" ca="1" si="82"/>
        <v>6.7030000000000006E-2</v>
      </c>
      <c r="T241">
        <f t="shared" ca="1" si="82"/>
        <v>6.9819000000000006E-2</v>
      </c>
      <c r="U241">
        <f t="shared" ca="1" si="82"/>
        <v>7.1643999999999999E-2</v>
      </c>
      <c r="V241">
        <f t="shared" ca="1" si="82"/>
        <v>7.3702000000000004E-2</v>
      </c>
      <c r="W241">
        <f t="shared" ca="1" si="82"/>
        <v>7.5902999999999998E-2</v>
      </c>
      <c r="X241">
        <f t="shared" ca="1" si="82"/>
        <v>7.8062000000000006E-2</v>
      </c>
      <c r="Y241">
        <f t="shared" ca="1" si="82"/>
        <v>7.9556000000000002E-2</v>
      </c>
      <c r="Z241">
        <f t="shared" ca="1" si="80"/>
        <v>8.0763000000000001E-2</v>
      </c>
      <c r="AA241">
        <f t="shared" ca="1" si="80"/>
        <v>8.1882999999999997E-2</v>
      </c>
      <c r="AB241">
        <f t="shared" ca="1" si="80"/>
        <v>8.3831000000000003E-2</v>
      </c>
      <c r="AC241">
        <f t="shared" ca="1" si="80"/>
        <v>8.6482000000000003E-2</v>
      </c>
      <c r="AD241">
        <f t="shared" ca="1" si="80"/>
        <v>8.6488999999999996E-2</v>
      </c>
      <c r="AE241">
        <f t="shared" ca="1" si="80"/>
        <v>8.4112999999999993E-2</v>
      </c>
      <c r="AF241">
        <f t="shared" ca="1" si="80"/>
        <v>8.0003000000000005E-2</v>
      </c>
      <c r="AG241">
        <f t="shared" ca="1" si="80"/>
        <v>8.0420000000000005E-2</v>
      </c>
      <c r="AH241">
        <f t="shared" ca="1" si="80"/>
        <v>8.0665000000000001E-2</v>
      </c>
      <c r="AJ241" s="1">
        <f t="shared" si="69"/>
        <v>0</v>
      </c>
      <c r="AM241">
        <f t="shared" ca="1" si="83"/>
        <v>92</v>
      </c>
      <c r="AN241">
        <f t="shared" ca="1" si="83"/>
        <v>183</v>
      </c>
      <c r="AO241">
        <f t="shared" ca="1" si="83"/>
        <v>272</v>
      </c>
      <c r="AP241">
        <f t="shared" ca="1" si="83"/>
        <v>273</v>
      </c>
      <c r="AQ241">
        <f t="shared" ca="1" si="83"/>
        <v>365</v>
      </c>
      <c r="AR241">
        <f t="shared" ca="1" si="83"/>
        <v>459</v>
      </c>
      <c r="AS241">
        <f t="shared" ca="1" si="83"/>
        <v>550</v>
      </c>
      <c r="AT241">
        <f t="shared" ca="1" si="83"/>
        <v>641</v>
      </c>
      <c r="AU241">
        <f t="shared" ca="1" si="83"/>
        <v>733</v>
      </c>
      <c r="AV241">
        <f t="shared" ca="1" si="83"/>
        <v>1096</v>
      </c>
      <c r="AW241">
        <f t="shared" ca="1" si="83"/>
        <v>1461</v>
      </c>
      <c r="AX241">
        <f t="shared" ca="1" si="83"/>
        <v>1826</v>
      </c>
      <c r="AY241">
        <f t="shared" ca="1" si="83"/>
        <v>2192</v>
      </c>
      <c r="AZ241">
        <f t="shared" ca="1" si="83"/>
        <v>2559</v>
      </c>
      <c r="BA241">
        <f t="shared" ca="1" si="83"/>
        <v>2923</v>
      </c>
      <c r="BB241">
        <f t="shared" ca="1" si="81"/>
        <v>3287</v>
      </c>
      <c r="BC241">
        <f t="shared" ca="1" si="81"/>
        <v>3653</v>
      </c>
      <c r="BD241">
        <f t="shared" ca="1" si="81"/>
        <v>4383</v>
      </c>
      <c r="BE241">
        <f t="shared" ca="1" si="81"/>
        <v>5479</v>
      </c>
      <c r="BF241">
        <f t="shared" ca="1" si="81"/>
        <v>7305</v>
      </c>
      <c r="BG241">
        <f t="shared" ca="1" si="81"/>
        <v>9132</v>
      </c>
      <c r="BH241">
        <f t="shared" ca="1" si="81"/>
        <v>10959</v>
      </c>
      <c r="BI241">
        <f t="shared" ca="1" si="81"/>
        <v>14610</v>
      </c>
      <c r="BJ241">
        <f t="shared" ca="1" si="81"/>
        <v>18263</v>
      </c>
      <c r="BK241" s="1">
        <f t="shared" si="75"/>
        <v>41879</v>
      </c>
      <c r="BL241">
        <f t="array" aca="1" ref="BL241:CH241" ca="1">_xll.QSA.InterpLinear(AM241:BJ241,K241:AH241,$BL$2:$CH$2)</f>
        <v>6.1525076923076925E-2</v>
      </c>
      <c r="BM241">
        <f ca="1"/>
        <v>6.2295076923076925E-2</v>
      </c>
      <c r="BN241">
        <f ca="1"/>
        <v>6.3117000000000006E-2</v>
      </c>
      <c r="BO241">
        <f ca="1"/>
        <v>6.3952999999999996E-2</v>
      </c>
      <c r="BP241">
        <f ca="1"/>
        <v>6.4696936170212757E-2</v>
      </c>
      <c r="BQ241">
        <f ca="1"/>
        <v>6.5450857142857144E-2</v>
      </c>
      <c r="BR241">
        <f ca="1"/>
        <v>6.6229582417582408E-2</v>
      </c>
      <c r="BS241">
        <f ca="1"/>
        <v>6.7021576086956525E-2</v>
      </c>
      <c r="BT241">
        <f ca="1"/>
        <v>6.9819000000000006E-2</v>
      </c>
      <c r="BU241">
        <f ca="1"/>
        <v>7.1643999999999999E-2</v>
      </c>
      <c r="BV241">
        <f ca="1"/>
        <v>7.3702000000000004E-2</v>
      </c>
      <c r="BW241">
        <f ca="1"/>
        <v>7.5896986338797809E-2</v>
      </c>
      <c r="BX241">
        <f ca="1"/>
        <v>7.8062000000000006E-2</v>
      </c>
      <c r="BY241">
        <f ca="1"/>
        <v>7.9556000000000002E-2</v>
      </c>
      <c r="BZ241">
        <f ca="1"/>
        <v>8.076606010928962E-2</v>
      </c>
      <c r="CA241">
        <f ca="1"/>
        <v>8.1879939890710379E-2</v>
      </c>
      <c r="CB241">
        <f ca="1"/>
        <v>8.3831000000000003E-2</v>
      </c>
      <c r="CC241">
        <f ca="1"/>
        <v>8.6482000000000003E-2</v>
      </c>
      <c r="CD241">
        <f ca="1"/>
        <v>8.6488999999999996E-2</v>
      </c>
      <c r="CE241">
        <f ca="1"/>
        <v>8.4112999999999993E-2</v>
      </c>
      <c r="CF241">
        <f ca="1"/>
        <v>8.0003000000000005E-2</v>
      </c>
      <c r="CG241">
        <f ca="1"/>
        <v>8.0420000000000005E-2</v>
      </c>
      <c r="CH241">
        <f ca="1"/>
        <v>8.0664932931836852E-2</v>
      </c>
    </row>
    <row r="242" spans="3:86" x14ac:dyDescent="0.25">
      <c r="C242">
        <v>41655</v>
      </c>
      <c r="D242">
        <v>732</v>
      </c>
      <c r="E242">
        <v>6.3768000000000005E-2</v>
      </c>
      <c r="H242" s="1">
        <f t="shared" si="67"/>
        <v>41880</v>
      </c>
      <c r="I242">
        <f t="shared" si="71"/>
        <v>41880</v>
      </c>
      <c r="J242">
        <f t="shared" si="72"/>
        <v>3936</v>
      </c>
      <c r="K242">
        <f t="shared" ca="1" si="82"/>
        <v>6.1511000000000003E-2</v>
      </c>
      <c r="L242">
        <f t="shared" ca="1" si="82"/>
        <v>6.1532000000000003E-2</v>
      </c>
      <c r="M242">
        <f t="shared" ca="1" si="82"/>
        <v>6.2149000000000003E-2</v>
      </c>
      <c r="N242">
        <f t="shared" ca="1" si="82"/>
        <v>6.2962000000000004E-2</v>
      </c>
      <c r="O242">
        <f t="shared" ca="1" si="82"/>
        <v>6.2992999999999993E-2</v>
      </c>
      <c r="P242">
        <f t="shared" ca="1" si="82"/>
        <v>6.3923999999999995E-2</v>
      </c>
      <c r="Q242">
        <f t="shared" ca="1" si="82"/>
        <v>6.4645999999999995E-2</v>
      </c>
      <c r="R242">
        <f t="shared" ca="1" si="82"/>
        <v>6.5398999999999999E-2</v>
      </c>
      <c r="S242">
        <f t="shared" ca="1" si="82"/>
        <v>6.6154000000000004E-2</v>
      </c>
      <c r="T242">
        <f t="shared" ca="1" si="82"/>
        <v>6.6917000000000004E-2</v>
      </c>
      <c r="U242">
        <f t="shared" ca="1" si="82"/>
        <v>6.9593000000000002E-2</v>
      </c>
      <c r="V242">
        <f t="shared" ca="1" si="82"/>
        <v>7.1546999999999999E-2</v>
      </c>
      <c r="W242">
        <f t="shared" ca="1" si="82"/>
        <v>7.3605000000000004E-2</v>
      </c>
      <c r="X242">
        <f t="shared" ca="1" si="82"/>
        <v>7.5801999999999994E-2</v>
      </c>
      <c r="Y242">
        <f t="shared" ca="1" si="82"/>
        <v>7.7566999999999997E-2</v>
      </c>
      <c r="Z242">
        <f t="shared" ca="1" si="80"/>
        <v>7.9207E-2</v>
      </c>
      <c r="AA242">
        <f t="shared" ca="1" si="80"/>
        <v>8.0560999999999994E-2</v>
      </c>
      <c r="AB242">
        <f t="shared" ca="1" si="80"/>
        <v>8.1679000000000002E-2</v>
      </c>
      <c r="AC242">
        <f t="shared" ca="1" si="80"/>
        <v>8.3623000000000003E-2</v>
      </c>
      <c r="AD242">
        <f t="shared" ca="1" si="80"/>
        <v>8.6272000000000001E-2</v>
      </c>
      <c r="AE242">
        <f t="shared" ca="1" si="80"/>
        <v>8.6278999999999995E-2</v>
      </c>
      <c r="AF242">
        <f t="shared" ca="1" si="80"/>
        <v>8.3909999999999998E-2</v>
      </c>
      <c r="AG242">
        <f t="shared" ca="1" si="80"/>
        <v>7.9812999999999995E-2</v>
      </c>
      <c r="AH242">
        <f t="shared" ca="1" si="80"/>
        <v>8.0225000000000005E-2</v>
      </c>
      <c r="AJ242" s="1">
        <f t="shared" si="69"/>
        <v>0</v>
      </c>
      <c r="AM242">
        <f t="shared" ca="1" si="83"/>
        <v>91</v>
      </c>
      <c r="AN242">
        <f t="shared" ca="1" si="83"/>
        <v>94</v>
      </c>
      <c r="AO242">
        <f t="shared" ca="1" si="83"/>
        <v>182</v>
      </c>
      <c r="AP242">
        <f t="shared" ca="1" si="83"/>
        <v>271</v>
      </c>
      <c r="AQ242">
        <f t="shared" ca="1" si="83"/>
        <v>273</v>
      </c>
      <c r="AR242">
        <f t="shared" ca="1" si="83"/>
        <v>367</v>
      </c>
      <c r="AS242">
        <f t="shared" ca="1" si="83"/>
        <v>458</v>
      </c>
      <c r="AT242">
        <f t="shared" ca="1" si="83"/>
        <v>549</v>
      </c>
      <c r="AU242">
        <f t="shared" ca="1" si="83"/>
        <v>640</v>
      </c>
      <c r="AV242">
        <f t="shared" ca="1" si="83"/>
        <v>732</v>
      </c>
      <c r="AW242">
        <f t="shared" ca="1" si="83"/>
        <v>1096</v>
      </c>
      <c r="AX242">
        <f t="shared" ca="1" si="83"/>
        <v>1461</v>
      </c>
      <c r="AY242">
        <f t="shared" ca="1" si="83"/>
        <v>1826</v>
      </c>
      <c r="AZ242">
        <f t="shared" ca="1" si="83"/>
        <v>2194</v>
      </c>
      <c r="BA242">
        <f t="shared" ca="1" si="83"/>
        <v>2558</v>
      </c>
      <c r="BB242">
        <f t="shared" ca="1" si="81"/>
        <v>2922</v>
      </c>
      <c r="BC242">
        <f t="shared" ca="1" si="81"/>
        <v>3287</v>
      </c>
      <c r="BD242">
        <f t="shared" ca="1" si="81"/>
        <v>3653</v>
      </c>
      <c r="BE242">
        <f t="shared" ca="1" si="81"/>
        <v>4385</v>
      </c>
      <c r="BF242">
        <f t="shared" ca="1" si="81"/>
        <v>5479</v>
      </c>
      <c r="BG242">
        <f t="shared" ca="1" si="81"/>
        <v>7305</v>
      </c>
      <c r="BH242">
        <f t="shared" ca="1" si="81"/>
        <v>9131</v>
      </c>
      <c r="BI242">
        <f t="shared" ca="1" si="81"/>
        <v>10958</v>
      </c>
      <c r="BJ242">
        <f t="shared" ca="1" si="81"/>
        <v>14612</v>
      </c>
      <c r="BK242" s="1">
        <f t="shared" si="75"/>
        <v>41880</v>
      </c>
      <c r="BL242">
        <f t="array" aca="1" ref="BL242:CH242" ca="1">_xll.QSA.InterpLinear(AM242:BJ242,K242:AH242,$BL$2:$CH$2)</f>
        <v>6.1504000000000003E-2</v>
      </c>
      <c r="BM242">
        <f ca="1"/>
        <v>6.2141988636363638E-2</v>
      </c>
      <c r="BN242">
        <f ca="1"/>
        <v>6.2992999999999993E-2</v>
      </c>
      <c r="BO242">
        <f ca="1"/>
        <v>6.3904191489361703E-2</v>
      </c>
      <c r="BP242">
        <f ca="1"/>
        <v>6.4622197802197801E-2</v>
      </c>
      <c r="BQ242">
        <f ca="1"/>
        <v>6.5374175824175818E-2</v>
      </c>
      <c r="BR242">
        <f ca="1"/>
        <v>6.6137406593406597E-2</v>
      </c>
      <c r="BS242">
        <f ca="1"/>
        <v>6.6917000000000004E-2</v>
      </c>
      <c r="BT242">
        <f ca="1"/>
        <v>6.9593000000000002E-2</v>
      </c>
      <c r="BU242">
        <f ca="1"/>
        <v>7.1546999999999999E-2</v>
      </c>
      <c r="BV242">
        <f ca="1"/>
        <v>7.3605000000000004E-2</v>
      </c>
      <c r="BW242">
        <f ca="1"/>
        <v>7.5784089673913035E-2</v>
      </c>
      <c r="BX242">
        <f ca="1"/>
        <v>7.7571505494505491E-2</v>
      </c>
      <c r="BY242">
        <f ca="1"/>
        <v>7.9210709589041098E-2</v>
      </c>
      <c r="BZ242">
        <f ca="1"/>
        <v>8.056405464480873E-2</v>
      </c>
      <c r="CA242">
        <f ca="1"/>
        <v>8.1675945355191265E-2</v>
      </c>
      <c r="CB242">
        <f ca="1"/>
        <v>8.3617688524590172E-2</v>
      </c>
      <c r="CC242">
        <f ca="1"/>
        <v>8.6272000000000001E-2</v>
      </c>
      <c r="CD242">
        <f ca="1"/>
        <v>8.6278999999999995E-2</v>
      </c>
      <c r="CE242">
        <f ca="1"/>
        <v>8.3907757525998911E-2</v>
      </c>
      <c r="CF242">
        <f ca="1"/>
        <v>7.9813112753147231E-2</v>
      </c>
      <c r="CG242">
        <f ca="1"/>
        <v>8.0224774493705533E-2</v>
      </c>
      <c r="CH242">
        <f ca="1"/>
        <v>8.0636548987411072E-2</v>
      </c>
    </row>
    <row r="243" spans="3:86" x14ac:dyDescent="0.25">
      <c r="C243">
        <v>41655</v>
      </c>
      <c r="D243">
        <v>1096</v>
      </c>
      <c r="E243">
        <v>6.9013000000000005E-2</v>
      </c>
      <c r="H243" s="1">
        <f t="shared" si="67"/>
        <v>41881</v>
      </c>
      <c r="I243">
        <f t="shared" si="71"/>
        <v>41881</v>
      </c>
      <c r="J243" t="e">
        <f t="shared" si="72"/>
        <v>#N/A</v>
      </c>
      <c r="K243" t="e">
        <f t="shared" ca="1" si="82"/>
        <v>#N/A</v>
      </c>
      <c r="L243" t="e">
        <f t="shared" ca="1" si="82"/>
        <v>#N/A</v>
      </c>
      <c r="M243" t="e">
        <f t="shared" ca="1" si="82"/>
        <v>#N/A</v>
      </c>
      <c r="N243" t="e">
        <f t="shared" ca="1" si="82"/>
        <v>#N/A</v>
      </c>
      <c r="O243" t="e">
        <f t="shared" ca="1" si="82"/>
        <v>#N/A</v>
      </c>
      <c r="P243" t="e">
        <f t="shared" ca="1" si="82"/>
        <v>#N/A</v>
      </c>
      <c r="Q243" t="e">
        <f t="shared" ca="1" si="82"/>
        <v>#N/A</v>
      </c>
      <c r="R243" t="e">
        <f t="shared" ca="1" si="82"/>
        <v>#N/A</v>
      </c>
      <c r="S243" t="e">
        <f t="shared" ca="1" si="82"/>
        <v>#N/A</v>
      </c>
      <c r="T243" t="e">
        <f t="shared" ca="1" si="82"/>
        <v>#N/A</v>
      </c>
      <c r="U243" t="e">
        <f t="shared" ca="1" si="82"/>
        <v>#N/A</v>
      </c>
      <c r="V243" t="e">
        <f t="shared" ca="1" si="82"/>
        <v>#N/A</v>
      </c>
      <c r="W243" t="e">
        <f t="shared" ca="1" si="82"/>
        <v>#N/A</v>
      </c>
      <c r="X243" t="e">
        <f t="shared" ca="1" si="82"/>
        <v>#N/A</v>
      </c>
      <c r="Y243" t="e">
        <f t="shared" ca="1" si="82"/>
        <v>#N/A</v>
      </c>
      <c r="Z243" t="e">
        <f t="shared" ca="1" si="82"/>
        <v>#N/A</v>
      </c>
      <c r="AA243" t="e">
        <f t="shared" ref="AA243:AH258" ca="1" si="84">OFFSET($E$1,$J243+AA$1,0)</f>
        <v>#N/A</v>
      </c>
      <c r="AB243" t="e">
        <f t="shared" ca="1" si="84"/>
        <v>#N/A</v>
      </c>
      <c r="AC243" t="e">
        <f t="shared" ca="1" si="84"/>
        <v>#N/A</v>
      </c>
      <c r="AD243" t="e">
        <f t="shared" ca="1" si="84"/>
        <v>#N/A</v>
      </c>
      <c r="AE243" t="e">
        <f t="shared" ca="1" si="84"/>
        <v>#N/A</v>
      </c>
      <c r="AF243" t="e">
        <f t="shared" ca="1" si="84"/>
        <v>#N/A</v>
      </c>
      <c r="AG243" t="e">
        <f t="shared" ca="1" si="84"/>
        <v>#N/A</v>
      </c>
      <c r="AH243" t="e">
        <f t="shared" ca="1" si="84"/>
        <v>#N/A</v>
      </c>
      <c r="AJ243" s="1">
        <f t="shared" si="69"/>
        <v>0</v>
      </c>
      <c r="AM243" t="e">
        <f t="shared" ca="1" si="83"/>
        <v>#N/A</v>
      </c>
      <c r="AN243" t="e">
        <f t="shared" ca="1" si="83"/>
        <v>#N/A</v>
      </c>
      <c r="AO243" t="e">
        <f t="shared" ca="1" si="83"/>
        <v>#N/A</v>
      </c>
      <c r="AP243" t="e">
        <f t="shared" ca="1" si="83"/>
        <v>#N/A</v>
      </c>
      <c r="AQ243" t="e">
        <f t="shared" ca="1" si="83"/>
        <v>#N/A</v>
      </c>
      <c r="AR243" t="e">
        <f t="shared" ca="1" si="83"/>
        <v>#N/A</v>
      </c>
      <c r="AS243" t="e">
        <f t="shared" ca="1" si="83"/>
        <v>#N/A</v>
      </c>
      <c r="AT243" t="e">
        <f t="shared" ca="1" si="83"/>
        <v>#N/A</v>
      </c>
      <c r="AU243" t="e">
        <f t="shared" ca="1" si="83"/>
        <v>#N/A</v>
      </c>
      <c r="AV243" t="e">
        <f t="shared" ca="1" si="83"/>
        <v>#N/A</v>
      </c>
      <c r="AW243" t="e">
        <f t="shared" ca="1" si="83"/>
        <v>#N/A</v>
      </c>
      <c r="AX243" t="e">
        <f t="shared" ca="1" si="83"/>
        <v>#N/A</v>
      </c>
      <c r="AY243" t="e">
        <f t="shared" ca="1" si="83"/>
        <v>#N/A</v>
      </c>
      <c r="AZ243" t="e">
        <f t="shared" ca="1" si="83"/>
        <v>#N/A</v>
      </c>
      <c r="BA243" t="e">
        <f t="shared" ca="1" si="83"/>
        <v>#N/A</v>
      </c>
      <c r="BB243" t="e">
        <f t="shared" ca="1" si="83"/>
        <v>#N/A</v>
      </c>
      <c r="BC243" t="e">
        <f t="shared" ref="BC243:BJ258" ca="1" si="85">OFFSET($E$1,$J243+BC$1,-1)</f>
        <v>#N/A</v>
      </c>
      <c r="BD243" t="e">
        <f t="shared" ca="1" si="85"/>
        <v>#N/A</v>
      </c>
      <c r="BE243" t="e">
        <f t="shared" ca="1" si="85"/>
        <v>#N/A</v>
      </c>
      <c r="BF243" t="e">
        <f t="shared" ca="1" si="85"/>
        <v>#N/A</v>
      </c>
      <c r="BG243" t="e">
        <f t="shared" ca="1" si="85"/>
        <v>#N/A</v>
      </c>
      <c r="BH243" t="e">
        <f t="shared" ca="1" si="85"/>
        <v>#N/A</v>
      </c>
      <c r="BI243" t="e">
        <f t="shared" ca="1" si="85"/>
        <v>#N/A</v>
      </c>
      <c r="BJ243" t="e">
        <f t="shared" ca="1" si="85"/>
        <v>#N/A</v>
      </c>
      <c r="BK243" s="1">
        <f t="shared" si="75"/>
        <v>41881</v>
      </c>
      <c r="BL243" t="e">
        <f t="array" aca="1" ref="BL243:CH243" ca="1">_xll.QSA.InterpLinear(AM243:BJ243,K243:AH243,$BL$2:$CH$2)</f>
        <v>#VALUE!</v>
      </c>
      <c r="BM243" t="e">
        <f ca="1"/>
        <v>#VALUE!</v>
      </c>
      <c r="BN243" t="e">
        <f ca="1"/>
        <v>#VALUE!</v>
      </c>
      <c r="BO243" t="e">
        <f ca="1"/>
        <v>#VALUE!</v>
      </c>
      <c r="BP243" t="e">
        <f ca="1"/>
        <v>#VALUE!</v>
      </c>
      <c r="BQ243" t="e">
        <f ca="1"/>
        <v>#VALUE!</v>
      </c>
      <c r="BR243" t="e">
        <f ca="1"/>
        <v>#VALUE!</v>
      </c>
      <c r="BS243" t="e">
        <f ca="1"/>
        <v>#VALUE!</v>
      </c>
      <c r="BT243" t="e">
        <f ca="1"/>
        <v>#VALUE!</v>
      </c>
      <c r="BU243" t="e">
        <f ca="1"/>
        <v>#VALUE!</v>
      </c>
      <c r="BV243" t="e">
        <f ca="1"/>
        <v>#VALUE!</v>
      </c>
      <c r="BW243" t="e">
        <f ca="1"/>
        <v>#VALUE!</v>
      </c>
      <c r="BX243" t="e">
        <f ca="1"/>
        <v>#VALUE!</v>
      </c>
      <c r="BY243" t="e">
        <f ca="1"/>
        <v>#VALUE!</v>
      </c>
      <c r="BZ243" t="e">
        <f ca="1"/>
        <v>#VALUE!</v>
      </c>
      <c r="CA243" t="e">
        <f ca="1"/>
        <v>#VALUE!</v>
      </c>
      <c r="CB243" t="e">
        <f ca="1"/>
        <v>#VALUE!</v>
      </c>
      <c r="CC243" t="e">
        <f ca="1"/>
        <v>#VALUE!</v>
      </c>
      <c r="CD243" t="e">
        <f ca="1"/>
        <v>#VALUE!</v>
      </c>
      <c r="CE243" t="e">
        <f ca="1"/>
        <v>#VALUE!</v>
      </c>
      <c r="CF243" t="e">
        <f ca="1"/>
        <v>#VALUE!</v>
      </c>
      <c r="CG243" t="e">
        <f ca="1"/>
        <v>#VALUE!</v>
      </c>
      <c r="CH243" t="e">
        <f ca="1"/>
        <v>#VALUE!</v>
      </c>
    </row>
    <row r="244" spans="3:86" x14ac:dyDescent="0.25">
      <c r="C244">
        <v>41655</v>
      </c>
      <c r="D244">
        <v>1461</v>
      </c>
      <c r="E244">
        <v>7.3242000000000002E-2</v>
      </c>
      <c r="H244" s="1">
        <f t="shared" si="67"/>
        <v>41882</v>
      </c>
      <c r="I244">
        <f t="shared" si="71"/>
        <v>41882</v>
      </c>
      <c r="J244" t="e">
        <f t="shared" si="72"/>
        <v>#N/A</v>
      </c>
      <c r="K244" t="e">
        <f t="shared" ref="K244:Z259" ca="1" si="86">OFFSET($E$1,$J244+K$1,0)</f>
        <v>#N/A</v>
      </c>
      <c r="L244" t="e">
        <f t="shared" ca="1" si="86"/>
        <v>#N/A</v>
      </c>
      <c r="M244" t="e">
        <f t="shared" ca="1" si="86"/>
        <v>#N/A</v>
      </c>
      <c r="N244" t="e">
        <f t="shared" ca="1" si="86"/>
        <v>#N/A</v>
      </c>
      <c r="O244" t="e">
        <f t="shared" ca="1" si="86"/>
        <v>#N/A</v>
      </c>
      <c r="P244" t="e">
        <f t="shared" ca="1" si="86"/>
        <v>#N/A</v>
      </c>
      <c r="Q244" t="e">
        <f t="shared" ca="1" si="86"/>
        <v>#N/A</v>
      </c>
      <c r="R244" t="e">
        <f t="shared" ca="1" si="86"/>
        <v>#N/A</v>
      </c>
      <c r="S244" t="e">
        <f t="shared" ca="1" si="86"/>
        <v>#N/A</v>
      </c>
      <c r="T244" t="e">
        <f t="shared" ca="1" si="86"/>
        <v>#N/A</v>
      </c>
      <c r="U244" t="e">
        <f t="shared" ca="1" si="86"/>
        <v>#N/A</v>
      </c>
      <c r="V244" t="e">
        <f t="shared" ca="1" si="86"/>
        <v>#N/A</v>
      </c>
      <c r="W244" t="e">
        <f t="shared" ca="1" si="86"/>
        <v>#N/A</v>
      </c>
      <c r="X244" t="e">
        <f t="shared" ca="1" si="86"/>
        <v>#N/A</v>
      </c>
      <c r="Y244" t="e">
        <f t="shared" ca="1" si="86"/>
        <v>#N/A</v>
      </c>
      <c r="Z244" t="e">
        <f t="shared" ca="1" si="86"/>
        <v>#N/A</v>
      </c>
      <c r="AA244" t="e">
        <f t="shared" ca="1" si="84"/>
        <v>#N/A</v>
      </c>
      <c r="AB244" t="e">
        <f t="shared" ca="1" si="84"/>
        <v>#N/A</v>
      </c>
      <c r="AC244" t="e">
        <f t="shared" ca="1" si="84"/>
        <v>#N/A</v>
      </c>
      <c r="AD244" t="e">
        <f t="shared" ca="1" si="84"/>
        <v>#N/A</v>
      </c>
      <c r="AE244" t="e">
        <f t="shared" ca="1" si="84"/>
        <v>#N/A</v>
      </c>
      <c r="AF244" t="e">
        <f t="shared" ca="1" si="84"/>
        <v>#N/A</v>
      </c>
      <c r="AG244" t="e">
        <f t="shared" ca="1" si="84"/>
        <v>#N/A</v>
      </c>
      <c r="AH244" t="e">
        <f t="shared" ca="1" si="84"/>
        <v>#N/A</v>
      </c>
      <c r="AJ244" s="1">
        <f t="shared" si="69"/>
        <v>0</v>
      </c>
      <c r="AM244" t="e">
        <f t="shared" ref="AM244:BB259" ca="1" si="87">OFFSET($E$1,$J244+AM$1,-1)</f>
        <v>#N/A</v>
      </c>
      <c r="AN244" t="e">
        <f t="shared" ca="1" si="87"/>
        <v>#N/A</v>
      </c>
      <c r="AO244" t="e">
        <f t="shared" ca="1" si="87"/>
        <v>#N/A</v>
      </c>
      <c r="AP244" t="e">
        <f t="shared" ca="1" si="87"/>
        <v>#N/A</v>
      </c>
      <c r="AQ244" t="e">
        <f t="shared" ca="1" si="87"/>
        <v>#N/A</v>
      </c>
      <c r="AR244" t="e">
        <f t="shared" ca="1" si="87"/>
        <v>#N/A</v>
      </c>
      <c r="AS244" t="e">
        <f t="shared" ca="1" si="87"/>
        <v>#N/A</v>
      </c>
      <c r="AT244" t="e">
        <f t="shared" ca="1" si="87"/>
        <v>#N/A</v>
      </c>
      <c r="AU244" t="e">
        <f t="shared" ca="1" si="87"/>
        <v>#N/A</v>
      </c>
      <c r="AV244" t="e">
        <f t="shared" ca="1" si="87"/>
        <v>#N/A</v>
      </c>
      <c r="AW244" t="e">
        <f t="shared" ca="1" si="87"/>
        <v>#N/A</v>
      </c>
      <c r="AX244" t="e">
        <f t="shared" ca="1" si="87"/>
        <v>#N/A</v>
      </c>
      <c r="AY244" t="e">
        <f t="shared" ca="1" si="87"/>
        <v>#N/A</v>
      </c>
      <c r="AZ244" t="e">
        <f t="shared" ca="1" si="87"/>
        <v>#N/A</v>
      </c>
      <c r="BA244" t="e">
        <f t="shared" ca="1" si="87"/>
        <v>#N/A</v>
      </c>
      <c r="BB244" t="e">
        <f t="shared" ca="1" si="87"/>
        <v>#N/A</v>
      </c>
      <c r="BC244" t="e">
        <f t="shared" ca="1" si="85"/>
        <v>#N/A</v>
      </c>
      <c r="BD244" t="e">
        <f t="shared" ca="1" si="85"/>
        <v>#N/A</v>
      </c>
      <c r="BE244" t="e">
        <f t="shared" ca="1" si="85"/>
        <v>#N/A</v>
      </c>
      <c r="BF244" t="e">
        <f t="shared" ca="1" si="85"/>
        <v>#N/A</v>
      </c>
      <c r="BG244" t="e">
        <f t="shared" ca="1" si="85"/>
        <v>#N/A</v>
      </c>
      <c r="BH244" t="e">
        <f t="shared" ca="1" si="85"/>
        <v>#N/A</v>
      </c>
      <c r="BI244" t="e">
        <f t="shared" ca="1" si="85"/>
        <v>#N/A</v>
      </c>
      <c r="BJ244" t="e">
        <f t="shared" ca="1" si="85"/>
        <v>#N/A</v>
      </c>
      <c r="BK244" s="1">
        <f t="shared" si="75"/>
        <v>41882</v>
      </c>
      <c r="BL244" t="e">
        <f t="array" aca="1" ref="BL244:CH244" ca="1">_xll.QSA.InterpLinear(AM244:BJ244,K244:AH244,$BL$2:$CH$2)</f>
        <v>#VALUE!</v>
      </c>
      <c r="BM244" t="e">
        <f ca="1"/>
        <v>#VALUE!</v>
      </c>
      <c r="BN244" t="e">
        <f ca="1"/>
        <v>#VALUE!</v>
      </c>
      <c r="BO244" t="e">
        <f ca="1"/>
        <v>#VALUE!</v>
      </c>
      <c r="BP244" t="e">
        <f ca="1"/>
        <v>#VALUE!</v>
      </c>
      <c r="BQ244" t="e">
        <f ca="1"/>
        <v>#VALUE!</v>
      </c>
      <c r="BR244" t="e">
        <f ca="1"/>
        <v>#VALUE!</v>
      </c>
      <c r="BS244" t="e">
        <f ca="1"/>
        <v>#VALUE!</v>
      </c>
      <c r="BT244" t="e">
        <f ca="1"/>
        <v>#VALUE!</v>
      </c>
      <c r="BU244" t="e">
        <f ca="1"/>
        <v>#VALUE!</v>
      </c>
      <c r="BV244" t="e">
        <f ca="1"/>
        <v>#VALUE!</v>
      </c>
      <c r="BW244" t="e">
        <f ca="1"/>
        <v>#VALUE!</v>
      </c>
      <c r="BX244" t="e">
        <f ca="1"/>
        <v>#VALUE!</v>
      </c>
      <c r="BY244" t="e">
        <f ca="1"/>
        <v>#VALUE!</v>
      </c>
      <c r="BZ244" t="e">
        <f ca="1"/>
        <v>#VALUE!</v>
      </c>
      <c r="CA244" t="e">
        <f ca="1"/>
        <v>#VALUE!</v>
      </c>
      <c r="CB244" t="e">
        <f ca="1"/>
        <v>#VALUE!</v>
      </c>
      <c r="CC244" t="e">
        <f ca="1"/>
        <v>#VALUE!</v>
      </c>
      <c r="CD244" t="e">
        <f ca="1"/>
        <v>#VALUE!</v>
      </c>
      <c r="CE244" t="e">
        <f ca="1"/>
        <v>#VALUE!</v>
      </c>
      <c r="CF244" t="e">
        <f ca="1"/>
        <v>#VALUE!</v>
      </c>
      <c r="CG244" t="e">
        <f ca="1"/>
        <v>#VALUE!</v>
      </c>
      <c r="CH244" t="e">
        <f ca="1"/>
        <v>#VALUE!</v>
      </c>
    </row>
    <row r="245" spans="3:86" x14ac:dyDescent="0.25">
      <c r="C245">
        <v>41655</v>
      </c>
      <c r="D245">
        <v>1826</v>
      </c>
      <c r="E245">
        <v>7.6675999999999994E-2</v>
      </c>
      <c r="H245" s="1">
        <f t="shared" si="67"/>
        <v>41883</v>
      </c>
      <c r="I245">
        <f t="shared" si="71"/>
        <v>41883</v>
      </c>
      <c r="J245">
        <f t="shared" si="72"/>
        <v>3961</v>
      </c>
      <c r="K245">
        <f t="shared" ca="1" si="86"/>
        <v>6.1547999999999999E-2</v>
      </c>
      <c r="L245">
        <f t="shared" ca="1" si="86"/>
        <v>6.2167E-2</v>
      </c>
      <c r="M245">
        <f t="shared" ca="1" si="86"/>
        <v>6.2977000000000005E-2</v>
      </c>
      <c r="N245">
        <f t="shared" ca="1" si="86"/>
        <v>6.2987000000000001E-2</v>
      </c>
      <c r="O245">
        <f t="shared" ca="1" si="86"/>
        <v>6.3849000000000003E-2</v>
      </c>
      <c r="P245">
        <f t="shared" ca="1" si="86"/>
        <v>6.4569000000000001E-2</v>
      </c>
      <c r="Q245">
        <f t="shared" ca="1" si="86"/>
        <v>6.5337000000000006E-2</v>
      </c>
      <c r="R245">
        <f t="shared" ca="1" si="86"/>
        <v>6.6125000000000003E-2</v>
      </c>
      <c r="S245">
        <f t="shared" ca="1" si="86"/>
        <v>6.6892999999999994E-2</v>
      </c>
      <c r="T245">
        <f t="shared" ca="1" si="86"/>
        <v>6.9583000000000006E-2</v>
      </c>
      <c r="U245">
        <f t="shared" ca="1" si="86"/>
        <v>7.1546999999999999E-2</v>
      </c>
      <c r="V245">
        <f t="shared" ca="1" si="86"/>
        <v>7.3606000000000005E-2</v>
      </c>
      <c r="W245">
        <f t="shared" ca="1" si="86"/>
        <v>7.5805999999999998E-2</v>
      </c>
      <c r="X245">
        <f t="shared" ca="1" si="86"/>
        <v>7.757E-2</v>
      </c>
      <c r="Y245">
        <f t="shared" ca="1" si="86"/>
        <v>7.9208000000000001E-2</v>
      </c>
      <c r="Z245">
        <f t="shared" ca="1" si="86"/>
        <v>8.0561999999999995E-2</v>
      </c>
      <c r="AA245">
        <f t="shared" ca="1" si="84"/>
        <v>8.1679000000000002E-2</v>
      </c>
      <c r="AB245">
        <f t="shared" ca="1" si="84"/>
        <v>8.3626000000000006E-2</v>
      </c>
      <c r="AC245">
        <f t="shared" ca="1" si="84"/>
        <v>8.6269999999999999E-2</v>
      </c>
      <c r="AD245">
        <f t="shared" ca="1" si="84"/>
        <v>8.6279999999999996E-2</v>
      </c>
      <c r="AE245">
        <f t="shared" ca="1" si="84"/>
        <v>8.3910999999999999E-2</v>
      </c>
      <c r="AF245">
        <f t="shared" ca="1" si="84"/>
        <v>7.9813999999999996E-2</v>
      </c>
      <c r="AG245">
        <f t="shared" ca="1" si="84"/>
        <v>8.0226000000000006E-2</v>
      </c>
      <c r="AH245">
        <f t="shared" ca="1" si="84"/>
        <v>8.047E-2</v>
      </c>
      <c r="AJ245" s="1">
        <f t="shared" si="69"/>
        <v>0</v>
      </c>
      <c r="AM245">
        <f t="shared" ca="1" si="87"/>
        <v>91</v>
      </c>
      <c r="AN245">
        <f t="shared" ca="1" si="87"/>
        <v>182</v>
      </c>
      <c r="AO245">
        <f t="shared" ca="1" si="87"/>
        <v>273</v>
      </c>
      <c r="AP245">
        <f t="shared" ca="1" si="87"/>
        <v>274</v>
      </c>
      <c r="AQ245">
        <f t="shared" ca="1" si="87"/>
        <v>365</v>
      </c>
      <c r="AR245">
        <f t="shared" ca="1" si="87"/>
        <v>456</v>
      </c>
      <c r="AS245">
        <f t="shared" ca="1" si="87"/>
        <v>547</v>
      </c>
      <c r="AT245">
        <f t="shared" ca="1" si="87"/>
        <v>639</v>
      </c>
      <c r="AU245">
        <f t="shared" ca="1" si="87"/>
        <v>731</v>
      </c>
      <c r="AV245">
        <f t="shared" ca="1" si="87"/>
        <v>1096</v>
      </c>
      <c r="AW245">
        <f t="shared" ca="1" si="87"/>
        <v>1463</v>
      </c>
      <c r="AX245">
        <f t="shared" ca="1" si="87"/>
        <v>1827</v>
      </c>
      <c r="AY245">
        <f t="shared" ca="1" si="87"/>
        <v>2192</v>
      </c>
      <c r="AZ245">
        <f t="shared" ca="1" si="87"/>
        <v>2557</v>
      </c>
      <c r="BA245">
        <f t="shared" ca="1" si="87"/>
        <v>2922</v>
      </c>
      <c r="BB245">
        <f t="shared" ca="1" si="87"/>
        <v>3287</v>
      </c>
      <c r="BC245">
        <f t="shared" ca="1" si="85"/>
        <v>3654</v>
      </c>
      <c r="BD245">
        <f t="shared" ca="1" si="85"/>
        <v>4383</v>
      </c>
      <c r="BE245">
        <f t="shared" ca="1" si="85"/>
        <v>5481</v>
      </c>
      <c r="BF245">
        <f t="shared" ca="1" si="85"/>
        <v>7305</v>
      </c>
      <c r="BG245">
        <f t="shared" ca="1" si="85"/>
        <v>9131</v>
      </c>
      <c r="BH245">
        <f t="shared" ca="1" si="85"/>
        <v>10958</v>
      </c>
      <c r="BI245">
        <f t="shared" ca="1" si="85"/>
        <v>14610</v>
      </c>
      <c r="BJ245">
        <f t="shared" ca="1" si="85"/>
        <v>18263</v>
      </c>
      <c r="BK245" s="1">
        <f t="shared" si="75"/>
        <v>41883</v>
      </c>
      <c r="BL245">
        <f t="array" aca="1" ref="BL245:CH245" ca="1">_xll.QSA.InterpLinear(AM245:BJ245,K245:AH245,$BL$2:$CH$2)</f>
        <v>6.15411978021978E-2</v>
      </c>
      <c r="BM245">
        <f ca="1"/>
        <v>6.2160197802197802E-2</v>
      </c>
      <c r="BN245">
        <f ca="1"/>
        <v>6.2977000000000005E-2</v>
      </c>
      <c r="BO245">
        <f ca="1"/>
        <v>6.3849000000000003E-2</v>
      </c>
      <c r="BP245">
        <f ca="1"/>
        <v>6.4561087912087908E-2</v>
      </c>
      <c r="BQ245">
        <f ca="1"/>
        <v>6.5328560439560451E-2</v>
      </c>
      <c r="BR245">
        <f ca="1"/>
        <v>6.6116434782608702E-2</v>
      </c>
      <c r="BS245">
        <f ca="1"/>
        <v>6.6900369863013689E-2</v>
      </c>
      <c r="BT245">
        <f ca="1"/>
        <v>6.9583000000000006E-2</v>
      </c>
      <c r="BU245">
        <f ca="1"/>
        <v>7.1536297002724791E-2</v>
      </c>
      <c r="BV245">
        <f ca="1"/>
        <v>7.360034340659341E-2</v>
      </c>
      <c r="BW245">
        <f ca="1"/>
        <v>7.5799972602739726E-2</v>
      </c>
      <c r="BX245">
        <f ca="1"/>
        <v>7.7578975342465759E-2</v>
      </c>
      <c r="BY245">
        <f ca="1"/>
        <v>7.9211709589041099E-2</v>
      </c>
      <c r="BZ245">
        <f ca="1"/>
        <v>8.0565043596730238E-2</v>
      </c>
      <c r="CA245">
        <f ca="1"/>
        <v>8.1672912806539516E-2</v>
      </c>
      <c r="CB245">
        <f ca="1"/>
        <v>8.3626000000000006E-2</v>
      </c>
      <c r="CC245">
        <f ca="1"/>
        <v>8.6265183970856099E-2</v>
      </c>
      <c r="CD245">
        <f ca="1"/>
        <v>8.6279999999999996E-2</v>
      </c>
      <c r="CE245">
        <f ca="1"/>
        <v>8.3908757525998912E-2</v>
      </c>
      <c r="CF245">
        <f ca="1"/>
        <v>7.9814112814895949E-2</v>
      </c>
      <c r="CG245">
        <f ca="1"/>
        <v>8.0226000000000006E-2</v>
      </c>
      <c r="CH245">
        <f ca="1"/>
        <v>8.0469933205584446E-2</v>
      </c>
    </row>
    <row r="246" spans="3:86" x14ac:dyDescent="0.25">
      <c r="C246">
        <v>41655</v>
      </c>
      <c r="D246">
        <v>2191</v>
      </c>
      <c r="E246">
        <v>7.9638E-2</v>
      </c>
      <c r="H246" s="1">
        <f t="shared" si="67"/>
        <v>41884</v>
      </c>
      <c r="I246">
        <f t="shared" si="71"/>
        <v>41884</v>
      </c>
      <c r="J246">
        <f t="shared" si="72"/>
        <v>3985</v>
      </c>
      <c r="K246">
        <f t="shared" ca="1" si="86"/>
        <v>6.1547999999999999E-2</v>
      </c>
      <c r="L246">
        <f t="shared" ca="1" si="86"/>
        <v>6.2317999999999998E-2</v>
      </c>
      <c r="M246">
        <f t="shared" ca="1" si="86"/>
        <v>6.3227000000000005E-2</v>
      </c>
      <c r="N246">
        <f t="shared" ca="1" si="86"/>
        <v>6.4214999999999994E-2</v>
      </c>
      <c r="O246">
        <f t="shared" ca="1" si="86"/>
        <v>6.5064999999999998E-2</v>
      </c>
      <c r="P246">
        <f t="shared" ca="1" si="86"/>
        <v>6.5903000000000003E-2</v>
      </c>
      <c r="Q246">
        <f t="shared" ca="1" si="86"/>
        <v>6.6725000000000007E-2</v>
      </c>
      <c r="R246">
        <f t="shared" ca="1" si="86"/>
        <v>6.7532999999999996E-2</v>
      </c>
      <c r="S246">
        <f t="shared" ca="1" si="86"/>
        <v>7.0327000000000001E-2</v>
      </c>
      <c r="T246">
        <f t="shared" ca="1" si="86"/>
        <v>7.2734999999999994E-2</v>
      </c>
      <c r="U246">
        <f t="shared" ca="1" si="86"/>
        <v>7.4907000000000001E-2</v>
      </c>
      <c r="V246">
        <f t="shared" ca="1" si="86"/>
        <v>7.7103000000000005E-2</v>
      </c>
      <c r="W246">
        <f t="shared" ca="1" si="86"/>
        <v>7.8866000000000006E-2</v>
      </c>
      <c r="X246">
        <f t="shared" ca="1" si="86"/>
        <v>8.0504999999999993E-2</v>
      </c>
      <c r="Y246">
        <f t="shared" ca="1" si="86"/>
        <v>8.1858E-2</v>
      </c>
      <c r="Z246">
        <f t="shared" ca="1" si="86"/>
        <v>8.2982E-2</v>
      </c>
      <c r="AA246">
        <f t="shared" ca="1" si="84"/>
        <v>8.4932999999999995E-2</v>
      </c>
      <c r="AB246">
        <f t="shared" ca="1" si="84"/>
        <v>8.7595000000000006E-2</v>
      </c>
      <c r="AC246">
        <f t="shared" ca="1" si="84"/>
        <v>8.7587999999999999E-2</v>
      </c>
      <c r="AD246">
        <f t="shared" ca="1" si="84"/>
        <v>8.5171999999999998E-2</v>
      </c>
      <c r="AE246">
        <f t="shared" ca="1" si="84"/>
        <v>8.0986000000000002E-2</v>
      </c>
      <c r="AF246">
        <f t="shared" ca="1" si="84"/>
        <v>8.1411999999999998E-2</v>
      </c>
      <c r="AG246">
        <f t="shared" ca="1" si="84"/>
        <v>8.1662999999999999E-2</v>
      </c>
      <c r="AH246">
        <f t="shared" ca="1" si="84"/>
        <v>6.1719999999999997E-2</v>
      </c>
      <c r="AJ246" s="1">
        <f t="shared" si="69"/>
        <v>0</v>
      </c>
      <c r="AM246">
        <f t="shared" ca="1" si="87"/>
        <v>91</v>
      </c>
      <c r="AN246">
        <f t="shared" ca="1" si="87"/>
        <v>181</v>
      </c>
      <c r="AO246">
        <f t="shared" ca="1" si="87"/>
        <v>273</v>
      </c>
      <c r="AP246">
        <f t="shared" ca="1" si="87"/>
        <v>365</v>
      </c>
      <c r="AQ246">
        <f t="shared" ca="1" si="87"/>
        <v>456</v>
      </c>
      <c r="AR246">
        <f t="shared" ca="1" si="87"/>
        <v>547</v>
      </c>
      <c r="AS246">
        <f t="shared" ca="1" si="87"/>
        <v>639</v>
      </c>
      <c r="AT246">
        <f t="shared" ca="1" si="87"/>
        <v>731</v>
      </c>
      <c r="AU246">
        <f t="shared" ca="1" si="87"/>
        <v>1098</v>
      </c>
      <c r="AV246">
        <f t="shared" ca="1" si="87"/>
        <v>1462</v>
      </c>
      <c r="AW246">
        <f t="shared" ca="1" si="87"/>
        <v>1826</v>
      </c>
      <c r="AX246">
        <f t="shared" ca="1" si="87"/>
        <v>2192</v>
      </c>
      <c r="AY246">
        <f t="shared" ca="1" si="87"/>
        <v>2557</v>
      </c>
      <c r="AZ246">
        <f t="shared" ca="1" si="87"/>
        <v>2922</v>
      </c>
      <c r="BA246">
        <f t="shared" ca="1" si="87"/>
        <v>3289</v>
      </c>
      <c r="BB246">
        <f t="shared" ca="1" si="87"/>
        <v>3653</v>
      </c>
      <c r="BC246">
        <f t="shared" ca="1" si="85"/>
        <v>4383</v>
      </c>
      <c r="BD246">
        <f t="shared" ca="1" si="85"/>
        <v>5480</v>
      </c>
      <c r="BE246">
        <f t="shared" ca="1" si="85"/>
        <v>7307</v>
      </c>
      <c r="BF246">
        <f t="shared" ca="1" si="85"/>
        <v>9131</v>
      </c>
      <c r="BG246">
        <f t="shared" ca="1" si="85"/>
        <v>10958</v>
      </c>
      <c r="BH246">
        <f t="shared" ca="1" si="85"/>
        <v>14610</v>
      </c>
      <c r="BI246">
        <f t="shared" ca="1" si="85"/>
        <v>18263</v>
      </c>
      <c r="BJ246">
        <f t="shared" ca="1" si="85"/>
        <v>91</v>
      </c>
      <c r="BK246" s="1">
        <f t="shared" si="75"/>
        <v>41884</v>
      </c>
      <c r="BL246">
        <f t="array" aca="1" ref="BL246:CH246" ca="1">_xll.QSA.InterpLinear(AM246:BJ246,K246:AH246,$BL$2:$CH$2)</f>
        <v>6.1539444444444445E-2</v>
      </c>
      <c r="BM246">
        <f ca="1"/>
        <v>6.2317999999999998E-2</v>
      </c>
      <c r="BN246">
        <f ca="1"/>
        <v>6.3227000000000005E-2</v>
      </c>
      <c r="BO246">
        <f ca="1"/>
        <v>6.4214999999999994E-2</v>
      </c>
      <c r="BP246">
        <f ca="1"/>
        <v>6.5055659340659336E-2</v>
      </c>
      <c r="BQ246">
        <f ca="1"/>
        <v>6.5893791208791214E-2</v>
      </c>
      <c r="BR246">
        <f ca="1"/>
        <v>6.6716065217391304E-2</v>
      </c>
      <c r="BS246">
        <f ca="1"/>
        <v>6.7540613079019068E-2</v>
      </c>
      <c r="BT246">
        <f ca="1"/>
        <v>7.0311773841961855E-2</v>
      </c>
      <c r="BU246">
        <f ca="1"/>
        <v>7.2728384615384611E-2</v>
      </c>
      <c r="BV246">
        <f ca="1"/>
        <v>7.4907000000000001E-2</v>
      </c>
      <c r="BW246">
        <f ca="1"/>
        <v>7.7096999999999999E-2</v>
      </c>
      <c r="BX246">
        <f ca="1"/>
        <v>7.8874980821917809E-2</v>
      </c>
      <c r="BY246">
        <f ca="1"/>
        <v>8.050868664850136E-2</v>
      </c>
      <c r="BZ246">
        <f ca="1"/>
        <v>8.1854313351498634E-2</v>
      </c>
      <c r="CA246">
        <f ca="1"/>
        <v>8.2978912087912082E-2</v>
      </c>
      <c r="CB246">
        <f ca="1"/>
        <v>8.4932999999999995E-2</v>
      </c>
      <c r="CC246">
        <f ca="1"/>
        <v>8.7592573381950783E-2</v>
      </c>
      <c r="CD246">
        <f ca="1"/>
        <v>8.7588007662835254E-2</v>
      </c>
      <c r="CE246">
        <f ca="1"/>
        <v>8.5169708812260533E-2</v>
      </c>
      <c r="CF246">
        <f ca="1"/>
        <v>8.0986116648411835E-2</v>
      </c>
      <c r="CG246">
        <f ca="1"/>
        <v>8.1411999999999998E-2</v>
      </c>
      <c r="CH246">
        <f ca="1"/>
        <v>8.1662931289351218E-2</v>
      </c>
    </row>
    <row r="247" spans="3:86" x14ac:dyDescent="0.25">
      <c r="C247">
        <v>41655</v>
      </c>
      <c r="D247">
        <v>2559</v>
      </c>
      <c r="E247">
        <v>8.1670999999999994E-2</v>
      </c>
      <c r="H247" s="1">
        <f t="shared" si="67"/>
        <v>41885</v>
      </c>
      <c r="I247">
        <f t="shared" si="71"/>
        <v>41885</v>
      </c>
      <c r="J247">
        <f t="shared" si="72"/>
        <v>4008</v>
      </c>
      <c r="K247">
        <f t="shared" ca="1" si="86"/>
        <v>6.1719999999999997E-2</v>
      </c>
      <c r="L247">
        <f t="shared" ca="1" si="86"/>
        <v>6.2454999999999997E-2</v>
      </c>
      <c r="M247">
        <f t="shared" ca="1" si="86"/>
        <v>6.3214999999999993E-2</v>
      </c>
      <c r="N247">
        <f t="shared" ca="1" si="86"/>
        <v>6.4103999999999994E-2</v>
      </c>
      <c r="O247">
        <f t="shared" ca="1" si="86"/>
        <v>6.4875000000000002E-2</v>
      </c>
      <c r="P247">
        <f t="shared" ca="1" si="86"/>
        <v>6.5643000000000007E-2</v>
      </c>
      <c r="Q247">
        <f t="shared" ca="1" si="86"/>
        <v>6.6415000000000002E-2</v>
      </c>
      <c r="R247">
        <f t="shared" ca="1" si="86"/>
        <v>6.7184999999999995E-2</v>
      </c>
      <c r="S247">
        <f t="shared" ca="1" si="86"/>
        <v>6.9860000000000005E-2</v>
      </c>
      <c r="T247">
        <f t="shared" ca="1" si="86"/>
        <v>7.1974999999999997E-2</v>
      </c>
      <c r="U247">
        <f t="shared" ca="1" si="86"/>
        <v>7.4149999999999994E-2</v>
      </c>
      <c r="V247">
        <f t="shared" ca="1" si="86"/>
        <v>7.6347999999999999E-2</v>
      </c>
      <c r="W247">
        <f t="shared" ca="1" si="86"/>
        <v>7.8111E-2</v>
      </c>
      <c r="X247">
        <f t="shared" ca="1" si="86"/>
        <v>7.9746999999999998E-2</v>
      </c>
      <c r="Y247">
        <f t="shared" ca="1" si="86"/>
        <v>8.1102999999999995E-2</v>
      </c>
      <c r="Z247">
        <f t="shared" ca="1" si="86"/>
        <v>8.2224000000000005E-2</v>
      </c>
      <c r="AA247">
        <f t="shared" ca="1" si="84"/>
        <v>8.4171999999999997E-2</v>
      </c>
      <c r="AB247">
        <f t="shared" ca="1" si="84"/>
        <v>8.6823999999999998E-2</v>
      </c>
      <c r="AC247">
        <f t="shared" ca="1" si="84"/>
        <v>8.6824999999999999E-2</v>
      </c>
      <c r="AD247">
        <f t="shared" ca="1" si="84"/>
        <v>8.4433999999999995E-2</v>
      </c>
      <c r="AE247">
        <f t="shared" ca="1" si="84"/>
        <v>8.0299999999999996E-2</v>
      </c>
      <c r="AF247">
        <f t="shared" ca="1" si="84"/>
        <v>8.0721000000000001E-2</v>
      </c>
      <c r="AG247">
        <f t="shared" ca="1" si="84"/>
        <v>8.0966999999999997E-2</v>
      </c>
      <c r="AH247">
        <f t="shared" ca="1" si="84"/>
        <v>6.1801000000000002E-2</v>
      </c>
      <c r="AJ247" s="1">
        <f t="shared" si="69"/>
        <v>0</v>
      </c>
      <c r="AM247">
        <f t="shared" ca="1" si="87"/>
        <v>91</v>
      </c>
      <c r="AN247">
        <f t="shared" ca="1" si="87"/>
        <v>181</v>
      </c>
      <c r="AO247">
        <f t="shared" ca="1" si="87"/>
        <v>273</v>
      </c>
      <c r="AP247">
        <f t="shared" ca="1" si="87"/>
        <v>365</v>
      </c>
      <c r="AQ247">
        <f t="shared" ca="1" si="87"/>
        <v>456</v>
      </c>
      <c r="AR247">
        <f t="shared" ca="1" si="87"/>
        <v>547</v>
      </c>
      <c r="AS247">
        <f t="shared" ca="1" si="87"/>
        <v>639</v>
      </c>
      <c r="AT247">
        <f t="shared" ca="1" si="87"/>
        <v>733</v>
      </c>
      <c r="AU247">
        <f t="shared" ca="1" si="87"/>
        <v>1097</v>
      </c>
      <c r="AV247">
        <f t="shared" ca="1" si="87"/>
        <v>1461</v>
      </c>
      <c r="AW247">
        <f t="shared" ca="1" si="87"/>
        <v>1826</v>
      </c>
      <c r="AX247">
        <f t="shared" ca="1" si="87"/>
        <v>2192</v>
      </c>
      <c r="AY247">
        <f t="shared" ca="1" si="87"/>
        <v>2557</v>
      </c>
      <c r="AZ247">
        <f t="shared" ca="1" si="87"/>
        <v>2924</v>
      </c>
      <c r="BA247">
        <f t="shared" ca="1" si="87"/>
        <v>3288</v>
      </c>
      <c r="BB247">
        <f t="shared" ca="1" si="87"/>
        <v>3653</v>
      </c>
      <c r="BC247">
        <f t="shared" ca="1" si="85"/>
        <v>4383</v>
      </c>
      <c r="BD247">
        <f t="shared" ca="1" si="85"/>
        <v>5479</v>
      </c>
      <c r="BE247">
        <f t="shared" ca="1" si="85"/>
        <v>7306</v>
      </c>
      <c r="BF247">
        <f t="shared" ca="1" si="85"/>
        <v>9133</v>
      </c>
      <c r="BG247">
        <f t="shared" ca="1" si="85"/>
        <v>10960</v>
      </c>
      <c r="BH247">
        <f t="shared" ca="1" si="85"/>
        <v>14610</v>
      </c>
      <c r="BI247">
        <f t="shared" ca="1" si="85"/>
        <v>18263</v>
      </c>
      <c r="BJ247">
        <f t="shared" ca="1" si="85"/>
        <v>91</v>
      </c>
      <c r="BK247" s="1">
        <f t="shared" si="75"/>
        <v>41885</v>
      </c>
      <c r="BL247">
        <f t="array" aca="1" ref="BL247:CH247" ca="1">_xll.QSA.InterpLinear(AM247:BJ247,K247:AH247,$BL$2:$CH$2)</f>
        <v>6.1711833333333334E-2</v>
      </c>
      <c r="BM247">
        <f ca="1"/>
        <v>6.2454999999999997E-2</v>
      </c>
      <c r="BN247">
        <f ca="1"/>
        <v>6.3214999999999993E-2</v>
      </c>
      <c r="BO247">
        <f ca="1"/>
        <v>6.4103999999999994E-2</v>
      </c>
      <c r="BP247">
        <f ca="1"/>
        <v>6.4866527472527469E-2</v>
      </c>
      <c r="BQ247">
        <f ca="1"/>
        <v>6.5634560439560452E-2</v>
      </c>
      <c r="BR247">
        <f ca="1"/>
        <v>6.6406608695652181E-2</v>
      </c>
      <c r="BS247">
        <f ca="1"/>
        <v>6.7176808510638286E-2</v>
      </c>
      <c r="BT247">
        <f ca="1"/>
        <v>6.9852651098901097E-2</v>
      </c>
      <c r="BU247">
        <f ca="1"/>
        <v>7.1974999999999997E-2</v>
      </c>
      <c r="BV247">
        <f ca="1"/>
        <v>7.4149999999999994E-2</v>
      </c>
      <c r="BW247">
        <f ca="1"/>
        <v>7.6341994535519125E-2</v>
      </c>
      <c r="BX247">
        <f ca="1"/>
        <v>7.8119915531335155E-2</v>
      </c>
      <c r="BY247">
        <f ca="1"/>
        <v>7.9742542234332428E-2</v>
      </c>
      <c r="BZ247">
        <f ca="1"/>
        <v>8.1102999999999995E-2</v>
      </c>
      <c r="CA247">
        <f ca="1"/>
        <v>8.2220928767123294E-2</v>
      </c>
      <c r="CB247">
        <f ca="1"/>
        <v>8.4171999999999997E-2</v>
      </c>
      <c r="CC247">
        <f ca="1"/>
        <v>8.6823999999999998E-2</v>
      </c>
      <c r="CD247">
        <f ca="1"/>
        <v>8.6824999452654622E-2</v>
      </c>
      <c r="CE247">
        <f ca="1"/>
        <v>8.4435308702791451E-2</v>
      </c>
      <c r="CF247">
        <f ca="1"/>
        <v>8.0302262725779963E-2</v>
      </c>
      <c r="CG247">
        <f ca="1"/>
        <v>8.0721000000000001E-2</v>
      </c>
      <c r="CH247">
        <f ca="1"/>
        <v>8.0966932658089241E-2</v>
      </c>
    </row>
    <row r="248" spans="3:86" x14ac:dyDescent="0.25">
      <c r="C248">
        <v>41655</v>
      </c>
      <c r="D248">
        <v>2923</v>
      </c>
      <c r="E248">
        <v>8.3833000000000005E-2</v>
      </c>
      <c r="H248" s="1">
        <f t="shared" si="67"/>
        <v>41886</v>
      </c>
      <c r="I248">
        <f t="shared" si="71"/>
        <v>41886</v>
      </c>
      <c r="J248">
        <f t="shared" si="72"/>
        <v>4031</v>
      </c>
      <c r="K248">
        <f t="shared" ca="1" si="86"/>
        <v>6.1801000000000002E-2</v>
      </c>
      <c r="L248">
        <f t="shared" ca="1" si="86"/>
        <v>6.2394999999999999E-2</v>
      </c>
      <c r="M248">
        <f t="shared" ca="1" si="86"/>
        <v>6.3072000000000003E-2</v>
      </c>
      <c r="N248">
        <f t="shared" ca="1" si="86"/>
        <v>6.3894999999999993E-2</v>
      </c>
      <c r="O248">
        <f t="shared" ca="1" si="86"/>
        <v>6.4564999999999997E-2</v>
      </c>
      <c r="P248">
        <f t="shared" ca="1" si="86"/>
        <v>6.5250000000000002E-2</v>
      </c>
      <c r="Q248">
        <f t="shared" ca="1" si="86"/>
        <v>6.5973000000000004E-2</v>
      </c>
      <c r="R248">
        <f t="shared" ca="1" si="86"/>
        <v>6.6681000000000004E-2</v>
      </c>
      <c r="S248">
        <f t="shared" ca="1" si="86"/>
        <v>6.9250999999999993E-2</v>
      </c>
      <c r="T248">
        <f t="shared" ca="1" si="86"/>
        <v>7.1231000000000003E-2</v>
      </c>
      <c r="U248">
        <f t="shared" ca="1" si="86"/>
        <v>7.3409000000000002E-2</v>
      </c>
      <c r="V248">
        <f t="shared" ca="1" si="86"/>
        <v>7.5605000000000006E-2</v>
      </c>
      <c r="W248">
        <f t="shared" ca="1" si="86"/>
        <v>7.7365000000000003E-2</v>
      </c>
      <c r="X248">
        <f t="shared" ca="1" si="86"/>
        <v>7.8864000000000004E-2</v>
      </c>
      <c r="Y248">
        <f t="shared" ca="1" si="86"/>
        <v>8.0147999999999997E-2</v>
      </c>
      <c r="Z248">
        <f t="shared" ca="1" si="86"/>
        <v>8.1192E-2</v>
      </c>
      <c r="AA248">
        <f t="shared" ca="1" si="84"/>
        <v>8.3141999999999994E-2</v>
      </c>
      <c r="AB248">
        <f t="shared" ca="1" si="84"/>
        <v>8.5790000000000005E-2</v>
      </c>
      <c r="AC248">
        <f t="shared" ca="1" si="84"/>
        <v>8.5810999999999998E-2</v>
      </c>
      <c r="AD248">
        <f t="shared" ca="1" si="84"/>
        <v>8.3464999999999998E-2</v>
      </c>
      <c r="AE248">
        <f t="shared" ca="1" si="84"/>
        <v>7.9403000000000001E-2</v>
      </c>
      <c r="AF248">
        <f t="shared" ca="1" si="84"/>
        <v>7.9816999999999999E-2</v>
      </c>
      <c r="AG248">
        <f t="shared" ca="1" si="84"/>
        <v>8.0060999999999993E-2</v>
      </c>
      <c r="AH248">
        <f t="shared" ca="1" si="84"/>
        <v>6.1801000000000002E-2</v>
      </c>
      <c r="AJ248" s="1">
        <f t="shared" si="69"/>
        <v>0</v>
      </c>
      <c r="AM248">
        <f t="shared" ca="1" si="87"/>
        <v>91</v>
      </c>
      <c r="AN248">
        <f t="shared" ca="1" si="87"/>
        <v>181</v>
      </c>
      <c r="AO248">
        <f t="shared" ca="1" si="87"/>
        <v>273</v>
      </c>
      <c r="AP248">
        <f t="shared" ca="1" si="87"/>
        <v>365</v>
      </c>
      <c r="AQ248">
        <f t="shared" ca="1" si="87"/>
        <v>456</v>
      </c>
      <c r="AR248">
        <f t="shared" ca="1" si="87"/>
        <v>547</v>
      </c>
      <c r="AS248">
        <f t="shared" ca="1" si="87"/>
        <v>641</v>
      </c>
      <c r="AT248">
        <f t="shared" ca="1" si="87"/>
        <v>733</v>
      </c>
      <c r="AU248">
        <f t="shared" ca="1" si="87"/>
        <v>1096</v>
      </c>
      <c r="AV248">
        <f t="shared" ca="1" si="87"/>
        <v>1461</v>
      </c>
      <c r="AW248">
        <f t="shared" ca="1" si="87"/>
        <v>1826</v>
      </c>
      <c r="AX248">
        <f t="shared" ca="1" si="87"/>
        <v>2192</v>
      </c>
      <c r="AY248">
        <f t="shared" ca="1" si="87"/>
        <v>2559</v>
      </c>
      <c r="AZ248">
        <f t="shared" ca="1" si="87"/>
        <v>2923</v>
      </c>
      <c r="BA248">
        <f t="shared" ca="1" si="87"/>
        <v>3287</v>
      </c>
      <c r="BB248">
        <f t="shared" ca="1" si="87"/>
        <v>3653</v>
      </c>
      <c r="BC248">
        <f t="shared" ca="1" si="85"/>
        <v>4383</v>
      </c>
      <c r="BD248">
        <f t="shared" ca="1" si="85"/>
        <v>5479</v>
      </c>
      <c r="BE248">
        <f t="shared" ca="1" si="85"/>
        <v>7305</v>
      </c>
      <c r="BF248">
        <f t="shared" ca="1" si="85"/>
        <v>9132</v>
      </c>
      <c r="BG248">
        <f t="shared" ca="1" si="85"/>
        <v>10959</v>
      </c>
      <c r="BH248">
        <f t="shared" ca="1" si="85"/>
        <v>14610</v>
      </c>
      <c r="BI248">
        <f t="shared" ca="1" si="85"/>
        <v>18263</v>
      </c>
      <c r="BJ248">
        <f t="shared" ca="1" si="85"/>
        <v>91</v>
      </c>
      <c r="BK248" s="1">
        <f t="shared" si="75"/>
        <v>41886</v>
      </c>
      <c r="BL248">
        <f t="array" aca="1" ref="BL248:CH248" ca="1">_xll.QSA.InterpLinear(AM248:BJ248,K248:AH248,$BL$2:$CH$2)</f>
        <v>6.1794399999999999E-2</v>
      </c>
      <c r="BM248">
        <f ca="1"/>
        <v>6.2394999999999999E-2</v>
      </c>
      <c r="BN248">
        <f ca="1"/>
        <v>6.3072000000000003E-2</v>
      </c>
      <c r="BO248">
        <f ca="1"/>
        <v>6.3894999999999993E-2</v>
      </c>
      <c r="BP248">
        <f ca="1"/>
        <v>6.4557637362637366E-2</v>
      </c>
      <c r="BQ248">
        <f ca="1"/>
        <v>6.5242472527472534E-2</v>
      </c>
      <c r="BR248">
        <f ca="1"/>
        <v>6.5949925531914894E-2</v>
      </c>
      <c r="BS248">
        <f ca="1"/>
        <v>6.667330434782609E-2</v>
      </c>
      <c r="BT248">
        <f ca="1"/>
        <v>6.9250999999999993E-2</v>
      </c>
      <c r="BU248">
        <f ca="1"/>
        <v>7.1231000000000003E-2</v>
      </c>
      <c r="BV248">
        <f ca="1"/>
        <v>7.3409000000000002E-2</v>
      </c>
      <c r="BW248">
        <f ca="1"/>
        <v>7.5599E-2</v>
      </c>
      <c r="BX248">
        <f ca="1"/>
        <v>7.7365000000000003E-2</v>
      </c>
      <c r="BY248">
        <f ca="1"/>
        <v>7.8864000000000004E-2</v>
      </c>
      <c r="BZ248">
        <f ca="1"/>
        <v>8.0150852459016389E-2</v>
      </c>
      <c r="CA248">
        <f ca="1"/>
        <v>8.1189147540983608E-2</v>
      </c>
      <c r="CB248">
        <f ca="1"/>
        <v>8.3141999999999994E-2</v>
      </c>
      <c r="CC248">
        <f ca="1"/>
        <v>8.5790000000000005E-2</v>
      </c>
      <c r="CD248">
        <f ca="1"/>
        <v>8.5810999999999998E-2</v>
      </c>
      <c r="CE248">
        <f ca="1"/>
        <v>8.3464999999999998E-2</v>
      </c>
      <c r="CF248">
        <f ca="1"/>
        <v>7.9403000000000001E-2</v>
      </c>
      <c r="CG248">
        <f ca="1"/>
        <v>7.9816999999999999E-2</v>
      </c>
      <c r="CH248">
        <f ca="1"/>
        <v>8.0060933205584439E-2</v>
      </c>
    </row>
    <row r="249" spans="3:86" x14ac:dyDescent="0.25">
      <c r="C249">
        <v>41655</v>
      </c>
      <c r="D249">
        <v>3287</v>
      </c>
      <c r="E249">
        <v>8.5365999999999997E-2</v>
      </c>
      <c r="H249" s="1">
        <f t="shared" si="67"/>
        <v>41887</v>
      </c>
      <c r="I249">
        <f t="shared" si="71"/>
        <v>41887</v>
      </c>
      <c r="J249">
        <f t="shared" si="72"/>
        <v>4054</v>
      </c>
      <c r="K249">
        <f t="shared" ca="1" si="86"/>
        <v>6.1801000000000002E-2</v>
      </c>
      <c r="L249">
        <f t="shared" ca="1" si="86"/>
        <v>6.2445000000000001E-2</v>
      </c>
      <c r="M249">
        <f t="shared" ca="1" si="86"/>
        <v>6.3140000000000002E-2</v>
      </c>
      <c r="N249">
        <f t="shared" ca="1" si="86"/>
        <v>6.3980999999999996E-2</v>
      </c>
      <c r="O249">
        <f t="shared" ca="1" si="86"/>
        <v>6.4692E-2</v>
      </c>
      <c r="P249">
        <f t="shared" ca="1" si="86"/>
        <v>6.5420000000000006E-2</v>
      </c>
      <c r="Q249">
        <f t="shared" ca="1" si="86"/>
        <v>6.6156000000000006E-2</v>
      </c>
      <c r="R249">
        <f t="shared" ca="1" si="86"/>
        <v>6.6164000000000001E-2</v>
      </c>
      <c r="S249">
        <f t="shared" ca="1" si="86"/>
        <v>6.6905999999999993E-2</v>
      </c>
      <c r="T249">
        <f t="shared" ca="1" si="86"/>
        <v>6.9497000000000003E-2</v>
      </c>
      <c r="U249">
        <f t="shared" ca="1" si="86"/>
        <v>7.1665000000000006E-2</v>
      </c>
      <c r="V249">
        <f t="shared" ca="1" si="86"/>
        <v>7.3840000000000003E-2</v>
      </c>
      <c r="W249">
        <f t="shared" ca="1" si="86"/>
        <v>7.6034000000000004E-2</v>
      </c>
      <c r="X249">
        <f t="shared" ca="1" si="86"/>
        <v>7.7797000000000005E-2</v>
      </c>
      <c r="Y249">
        <f t="shared" ca="1" si="86"/>
        <v>7.9296000000000005E-2</v>
      </c>
      <c r="Z249">
        <f t="shared" ca="1" si="86"/>
        <v>8.0578999999999998E-2</v>
      </c>
      <c r="AA249">
        <f t="shared" ca="1" si="84"/>
        <v>8.1624000000000002E-2</v>
      </c>
      <c r="AB249">
        <f t="shared" ca="1" si="84"/>
        <v>8.3573999999999996E-2</v>
      </c>
      <c r="AC249">
        <f t="shared" ca="1" si="84"/>
        <v>8.6231000000000002E-2</v>
      </c>
      <c r="AD249">
        <f t="shared" ca="1" si="84"/>
        <v>8.6248000000000005E-2</v>
      </c>
      <c r="AE249">
        <f t="shared" ca="1" si="84"/>
        <v>8.3886000000000002E-2</v>
      </c>
      <c r="AF249">
        <f t="shared" ca="1" si="84"/>
        <v>7.9796000000000006E-2</v>
      </c>
      <c r="AG249">
        <f t="shared" ca="1" si="84"/>
        <v>8.0211000000000005E-2</v>
      </c>
      <c r="AH249">
        <f t="shared" ca="1" si="84"/>
        <v>8.0461000000000005E-2</v>
      </c>
      <c r="AJ249" s="1">
        <f t="shared" si="69"/>
        <v>0</v>
      </c>
      <c r="AM249">
        <f t="shared" ca="1" si="87"/>
        <v>91</v>
      </c>
      <c r="AN249">
        <f t="shared" ca="1" si="87"/>
        <v>181</v>
      </c>
      <c r="AO249">
        <f t="shared" ca="1" si="87"/>
        <v>273</v>
      </c>
      <c r="AP249">
        <f t="shared" ca="1" si="87"/>
        <v>367</v>
      </c>
      <c r="AQ249">
        <f t="shared" ca="1" si="87"/>
        <v>458</v>
      </c>
      <c r="AR249">
        <f t="shared" ca="1" si="87"/>
        <v>549</v>
      </c>
      <c r="AS249">
        <f t="shared" ca="1" si="87"/>
        <v>640</v>
      </c>
      <c r="AT249">
        <f t="shared" ca="1" si="87"/>
        <v>641</v>
      </c>
      <c r="AU249">
        <f t="shared" ca="1" si="87"/>
        <v>732</v>
      </c>
      <c r="AV249">
        <f t="shared" ca="1" si="87"/>
        <v>1096</v>
      </c>
      <c r="AW249">
        <f t="shared" ca="1" si="87"/>
        <v>1461</v>
      </c>
      <c r="AX249">
        <f t="shared" ca="1" si="87"/>
        <v>1826</v>
      </c>
      <c r="AY249">
        <f t="shared" ca="1" si="87"/>
        <v>2194</v>
      </c>
      <c r="AZ249">
        <f t="shared" ca="1" si="87"/>
        <v>2558</v>
      </c>
      <c r="BA249">
        <f t="shared" ca="1" si="87"/>
        <v>2922</v>
      </c>
      <c r="BB249">
        <f t="shared" ca="1" si="87"/>
        <v>3287</v>
      </c>
      <c r="BC249">
        <f t="shared" ca="1" si="85"/>
        <v>3653</v>
      </c>
      <c r="BD249">
        <f t="shared" ca="1" si="85"/>
        <v>4385</v>
      </c>
      <c r="BE249">
        <f t="shared" ca="1" si="85"/>
        <v>5479</v>
      </c>
      <c r="BF249">
        <f t="shared" ca="1" si="85"/>
        <v>7305</v>
      </c>
      <c r="BG249">
        <f t="shared" ca="1" si="85"/>
        <v>9131</v>
      </c>
      <c r="BH249">
        <f t="shared" ca="1" si="85"/>
        <v>10958</v>
      </c>
      <c r="BI249">
        <f t="shared" ca="1" si="85"/>
        <v>14612</v>
      </c>
      <c r="BJ249">
        <f t="shared" ca="1" si="85"/>
        <v>18263</v>
      </c>
      <c r="BK249" s="1">
        <f t="shared" si="75"/>
        <v>41887</v>
      </c>
      <c r="BL249">
        <f t="array" aca="1" ref="BL249:CH249" ca="1">_xll.QSA.InterpLinear(AM249:BJ249,K249:AH249,$BL$2:$CH$2)</f>
        <v>6.1793844444444447E-2</v>
      </c>
      <c r="BM249">
        <f ca="1"/>
        <v>6.2445000000000001E-2</v>
      </c>
      <c r="BN249">
        <f ca="1"/>
        <v>6.3140000000000002E-2</v>
      </c>
      <c r="BO249">
        <f ca="1"/>
        <v>6.3963106382978724E-2</v>
      </c>
      <c r="BP249">
        <f ca="1"/>
        <v>6.4668560439560444E-2</v>
      </c>
      <c r="BQ249">
        <f ca="1"/>
        <v>6.539600000000001E-2</v>
      </c>
      <c r="BR249">
        <f ca="1"/>
        <v>6.6139824175824188E-2</v>
      </c>
      <c r="BS249">
        <f ca="1"/>
        <v>6.6905999999999993E-2</v>
      </c>
      <c r="BT249">
        <f ca="1"/>
        <v>6.9497000000000003E-2</v>
      </c>
      <c r="BU249">
        <f ca="1"/>
        <v>7.1665000000000006E-2</v>
      </c>
      <c r="BV249">
        <f ca="1"/>
        <v>7.3840000000000003E-2</v>
      </c>
      <c r="BW249">
        <f ca="1"/>
        <v>7.6016114130434784E-2</v>
      </c>
      <c r="BX249">
        <f ca="1"/>
        <v>7.780111813186813E-2</v>
      </c>
      <c r="BY249">
        <f ca="1"/>
        <v>7.9299515068493157E-2</v>
      </c>
      <c r="BZ249">
        <f ca="1"/>
        <v>8.0581855191256824E-2</v>
      </c>
      <c r="CA249">
        <f ca="1"/>
        <v>8.1621144808743176E-2</v>
      </c>
      <c r="CB249">
        <f ca="1"/>
        <v>8.3568672131147534E-2</v>
      </c>
      <c r="CC249">
        <f ca="1"/>
        <v>8.6231000000000002E-2</v>
      </c>
      <c r="CD249">
        <f ca="1"/>
        <v>8.6248000000000005E-2</v>
      </c>
      <c r="CE249">
        <f ca="1"/>
        <v>8.3883761357416528E-2</v>
      </c>
      <c r="CF249">
        <f ca="1"/>
        <v>7.97961135741653E-2</v>
      </c>
      <c r="CG249">
        <f ca="1"/>
        <v>8.0210772851669401E-2</v>
      </c>
      <c r="CH249">
        <f ca="1"/>
        <v>8.046093152560943E-2</v>
      </c>
    </row>
    <row r="250" spans="3:86" x14ac:dyDescent="0.25">
      <c r="C250">
        <v>41655</v>
      </c>
      <c r="D250">
        <v>3652</v>
      </c>
      <c r="E250">
        <v>8.7002999999999997E-2</v>
      </c>
      <c r="H250" s="1">
        <f t="shared" si="67"/>
        <v>41888</v>
      </c>
      <c r="I250">
        <f t="shared" si="71"/>
        <v>41888</v>
      </c>
      <c r="J250" t="e">
        <f t="shared" si="72"/>
        <v>#N/A</v>
      </c>
      <c r="K250" t="e">
        <f t="shared" ca="1" si="86"/>
        <v>#N/A</v>
      </c>
      <c r="L250" t="e">
        <f t="shared" ca="1" si="86"/>
        <v>#N/A</v>
      </c>
      <c r="M250" t="e">
        <f t="shared" ca="1" si="86"/>
        <v>#N/A</v>
      </c>
      <c r="N250" t="e">
        <f t="shared" ca="1" si="86"/>
        <v>#N/A</v>
      </c>
      <c r="O250" t="e">
        <f t="shared" ca="1" si="86"/>
        <v>#N/A</v>
      </c>
      <c r="P250" t="e">
        <f t="shared" ca="1" si="86"/>
        <v>#N/A</v>
      </c>
      <c r="Q250" t="e">
        <f t="shared" ca="1" si="86"/>
        <v>#N/A</v>
      </c>
      <c r="R250" t="e">
        <f t="shared" ca="1" si="86"/>
        <v>#N/A</v>
      </c>
      <c r="S250" t="e">
        <f t="shared" ca="1" si="86"/>
        <v>#N/A</v>
      </c>
      <c r="T250" t="e">
        <f t="shared" ca="1" si="86"/>
        <v>#N/A</v>
      </c>
      <c r="U250" t="e">
        <f t="shared" ca="1" si="86"/>
        <v>#N/A</v>
      </c>
      <c r="V250" t="e">
        <f t="shared" ca="1" si="86"/>
        <v>#N/A</v>
      </c>
      <c r="W250" t="e">
        <f t="shared" ca="1" si="86"/>
        <v>#N/A</v>
      </c>
      <c r="X250" t="e">
        <f t="shared" ca="1" si="86"/>
        <v>#N/A</v>
      </c>
      <c r="Y250" t="e">
        <f t="shared" ca="1" si="86"/>
        <v>#N/A</v>
      </c>
      <c r="Z250" t="e">
        <f t="shared" ca="1" si="86"/>
        <v>#N/A</v>
      </c>
      <c r="AA250" t="e">
        <f t="shared" ca="1" si="84"/>
        <v>#N/A</v>
      </c>
      <c r="AB250" t="e">
        <f t="shared" ca="1" si="84"/>
        <v>#N/A</v>
      </c>
      <c r="AC250" t="e">
        <f t="shared" ca="1" si="84"/>
        <v>#N/A</v>
      </c>
      <c r="AD250" t="e">
        <f t="shared" ca="1" si="84"/>
        <v>#N/A</v>
      </c>
      <c r="AE250" t="e">
        <f t="shared" ca="1" si="84"/>
        <v>#N/A</v>
      </c>
      <c r="AF250" t="e">
        <f t="shared" ca="1" si="84"/>
        <v>#N/A</v>
      </c>
      <c r="AG250" t="e">
        <f t="shared" ca="1" si="84"/>
        <v>#N/A</v>
      </c>
      <c r="AH250" t="e">
        <f t="shared" ca="1" si="84"/>
        <v>#N/A</v>
      </c>
      <c r="AJ250" s="1">
        <f t="shared" si="69"/>
        <v>0</v>
      </c>
      <c r="AM250" t="e">
        <f t="shared" ca="1" si="87"/>
        <v>#N/A</v>
      </c>
      <c r="AN250" t="e">
        <f t="shared" ca="1" si="87"/>
        <v>#N/A</v>
      </c>
      <c r="AO250" t="e">
        <f t="shared" ca="1" si="87"/>
        <v>#N/A</v>
      </c>
      <c r="AP250" t="e">
        <f t="shared" ca="1" si="87"/>
        <v>#N/A</v>
      </c>
      <c r="AQ250" t="e">
        <f t="shared" ca="1" si="87"/>
        <v>#N/A</v>
      </c>
      <c r="AR250" t="e">
        <f t="shared" ca="1" si="87"/>
        <v>#N/A</v>
      </c>
      <c r="AS250" t="e">
        <f t="shared" ca="1" si="87"/>
        <v>#N/A</v>
      </c>
      <c r="AT250" t="e">
        <f t="shared" ca="1" si="87"/>
        <v>#N/A</v>
      </c>
      <c r="AU250" t="e">
        <f t="shared" ca="1" si="87"/>
        <v>#N/A</v>
      </c>
      <c r="AV250" t="e">
        <f t="shared" ca="1" si="87"/>
        <v>#N/A</v>
      </c>
      <c r="AW250" t="e">
        <f t="shared" ca="1" si="87"/>
        <v>#N/A</v>
      </c>
      <c r="AX250" t="e">
        <f t="shared" ca="1" si="87"/>
        <v>#N/A</v>
      </c>
      <c r="AY250" t="e">
        <f t="shared" ca="1" si="87"/>
        <v>#N/A</v>
      </c>
      <c r="AZ250" t="e">
        <f t="shared" ca="1" si="87"/>
        <v>#N/A</v>
      </c>
      <c r="BA250" t="e">
        <f t="shared" ca="1" si="87"/>
        <v>#N/A</v>
      </c>
      <c r="BB250" t="e">
        <f t="shared" ca="1" si="87"/>
        <v>#N/A</v>
      </c>
      <c r="BC250" t="e">
        <f t="shared" ca="1" si="85"/>
        <v>#N/A</v>
      </c>
      <c r="BD250" t="e">
        <f t="shared" ca="1" si="85"/>
        <v>#N/A</v>
      </c>
      <c r="BE250" t="e">
        <f t="shared" ca="1" si="85"/>
        <v>#N/A</v>
      </c>
      <c r="BF250" t="e">
        <f t="shared" ca="1" si="85"/>
        <v>#N/A</v>
      </c>
      <c r="BG250" t="e">
        <f t="shared" ca="1" si="85"/>
        <v>#N/A</v>
      </c>
      <c r="BH250" t="e">
        <f t="shared" ca="1" si="85"/>
        <v>#N/A</v>
      </c>
      <c r="BI250" t="e">
        <f t="shared" ca="1" si="85"/>
        <v>#N/A</v>
      </c>
      <c r="BJ250" t="e">
        <f t="shared" ca="1" si="85"/>
        <v>#N/A</v>
      </c>
      <c r="BK250" s="1">
        <f t="shared" si="75"/>
        <v>41888</v>
      </c>
      <c r="BL250" t="e">
        <f t="array" aca="1" ref="BL250:CH250" ca="1">_xll.QSA.InterpLinear(AM250:BJ250,K250:AH250,$BL$2:$CH$2)</f>
        <v>#VALUE!</v>
      </c>
      <c r="BM250" t="e">
        <f ca="1"/>
        <v>#VALUE!</v>
      </c>
      <c r="BN250" t="e">
        <f ca="1"/>
        <v>#VALUE!</v>
      </c>
      <c r="BO250" t="e">
        <f ca="1"/>
        <v>#VALUE!</v>
      </c>
      <c r="BP250" t="e">
        <f ca="1"/>
        <v>#VALUE!</v>
      </c>
      <c r="BQ250" t="e">
        <f ca="1"/>
        <v>#VALUE!</v>
      </c>
      <c r="BR250" t="e">
        <f ca="1"/>
        <v>#VALUE!</v>
      </c>
      <c r="BS250" t="e">
        <f ca="1"/>
        <v>#VALUE!</v>
      </c>
      <c r="BT250" t="e">
        <f ca="1"/>
        <v>#VALUE!</v>
      </c>
      <c r="BU250" t="e">
        <f ca="1"/>
        <v>#VALUE!</v>
      </c>
      <c r="BV250" t="e">
        <f ca="1"/>
        <v>#VALUE!</v>
      </c>
      <c r="BW250" t="e">
        <f ca="1"/>
        <v>#VALUE!</v>
      </c>
      <c r="BX250" t="e">
        <f ca="1"/>
        <v>#VALUE!</v>
      </c>
      <c r="BY250" t="e">
        <f ca="1"/>
        <v>#VALUE!</v>
      </c>
      <c r="BZ250" t="e">
        <f ca="1"/>
        <v>#VALUE!</v>
      </c>
      <c r="CA250" t="e">
        <f ca="1"/>
        <v>#VALUE!</v>
      </c>
      <c r="CB250" t="e">
        <f ca="1"/>
        <v>#VALUE!</v>
      </c>
      <c r="CC250" t="e">
        <f ca="1"/>
        <v>#VALUE!</v>
      </c>
      <c r="CD250" t="e">
        <f ca="1"/>
        <v>#VALUE!</v>
      </c>
      <c r="CE250" t="e">
        <f ca="1"/>
        <v>#VALUE!</v>
      </c>
      <c r="CF250" t="e">
        <f ca="1"/>
        <v>#VALUE!</v>
      </c>
      <c r="CG250" t="e">
        <f ca="1"/>
        <v>#VALUE!</v>
      </c>
      <c r="CH250" t="e">
        <f ca="1"/>
        <v>#VALUE!</v>
      </c>
    </row>
    <row r="251" spans="3:86" x14ac:dyDescent="0.25">
      <c r="C251">
        <v>41655</v>
      </c>
      <c r="D251">
        <v>4383</v>
      </c>
      <c r="E251">
        <v>9.0263999999999997E-2</v>
      </c>
      <c r="H251" s="1">
        <f t="shared" si="67"/>
        <v>41889</v>
      </c>
      <c r="I251">
        <f t="shared" si="71"/>
        <v>41889</v>
      </c>
      <c r="J251" t="e">
        <f t="shared" si="72"/>
        <v>#N/A</v>
      </c>
      <c r="K251" t="e">
        <f t="shared" ca="1" si="86"/>
        <v>#N/A</v>
      </c>
      <c r="L251" t="e">
        <f t="shared" ca="1" si="86"/>
        <v>#N/A</v>
      </c>
      <c r="M251" t="e">
        <f t="shared" ca="1" si="86"/>
        <v>#N/A</v>
      </c>
      <c r="N251" t="e">
        <f t="shared" ca="1" si="86"/>
        <v>#N/A</v>
      </c>
      <c r="O251" t="e">
        <f t="shared" ca="1" si="86"/>
        <v>#N/A</v>
      </c>
      <c r="P251" t="e">
        <f t="shared" ca="1" si="86"/>
        <v>#N/A</v>
      </c>
      <c r="Q251" t="e">
        <f t="shared" ca="1" si="86"/>
        <v>#N/A</v>
      </c>
      <c r="R251" t="e">
        <f t="shared" ca="1" si="86"/>
        <v>#N/A</v>
      </c>
      <c r="S251" t="e">
        <f t="shared" ca="1" si="86"/>
        <v>#N/A</v>
      </c>
      <c r="T251" t="e">
        <f t="shared" ca="1" si="86"/>
        <v>#N/A</v>
      </c>
      <c r="U251" t="e">
        <f t="shared" ca="1" si="86"/>
        <v>#N/A</v>
      </c>
      <c r="V251" t="e">
        <f t="shared" ca="1" si="86"/>
        <v>#N/A</v>
      </c>
      <c r="W251" t="e">
        <f t="shared" ca="1" si="86"/>
        <v>#N/A</v>
      </c>
      <c r="X251" t="e">
        <f t="shared" ca="1" si="86"/>
        <v>#N/A</v>
      </c>
      <c r="Y251" t="e">
        <f t="shared" ca="1" si="86"/>
        <v>#N/A</v>
      </c>
      <c r="Z251" t="e">
        <f t="shared" ca="1" si="86"/>
        <v>#N/A</v>
      </c>
      <c r="AA251" t="e">
        <f t="shared" ca="1" si="84"/>
        <v>#N/A</v>
      </c>
      <c r="AB251" t="e">
        <f t="shared" ca="1" si="84"/>
        <v>#N/A</v>
      </c>
      <c r="AC251" t="e">
        <f t="shared" ca="1" si="84"/>
        <v>#N/A</v>
      </c>
      <c r="AD251" t="e">
        <f t="shared" ca="1" si="84"/>
        <v>#N/A</v>
      </c>
      <c r="AE251" t="e">
        <f t="shared" ca="1" si="84"/>
        <v>#N/A</v>
      </c>
      <c r="AF251" t="e">
        <f t="shared" ca="1" si="84"/>
        <v>#N/A</v>
      </c>
      <c r="AG251" t="e">
        <f t="shared" ca="1" si="84"/>
        <v>#N/A</v>
      </c>
      <c r="AH251" t="e">
        <f t="shared" ca="1" si="84"/>
        <v>#N/A</v>
      </c>
      <c r="AJ251" s="1">
        <f t="shared" si="69"/>
        <v>0</v>
      </c>
      <c r="AM251" t="e">
        <f t="shared" ca="1" si="87"/>
        <v>#N/A</v>
      </c>
      <c r="AN251" t="e">
        <f t="shared" ca="1" si="87"/>
        <v>#N/A</v>
      </c>
      <c r="AO251" t="e">
        <f t="shared" ca="1" si="87"/>
        <v>#N/A</v>
      </c>
      <c r="AP251" t="e">
        <f t="shared" ca="1" si="87"/>
        <v>#N/A</v>
      </c>
      <c r="AQ251" t="e">
        <f t="shared" ca="1" si="87"/>
        <v>#N/A</v>
      </c>
      <c r="AR251" t="e">
        <f t="shared" ca="1" si="87"/>
        <v>#N/A</v>
      </c>
      <c r="AS251" t="e">
        <f t="shared" ca="1" si="87"/>
        <v>#N/A</v>
      </c>
      <c r="AT251" t="e">
        <f t="shared" ca="1" si="87"/>
        <v>#N/A</v>
      </c>
      <c r="AU251" t="e">
        <f t="shared" ca="1" si="87"/>
        <v>#N/A</v>
      </c>
      <c r="AV251" t="e">
        <f t="shared" ca="1" si="87"/>
        <v>#N/A</v>
      </c>
      <c r="AW251" t="e">
        <f t="shared" ca="1" si="87"/>
        <v>#N/A</v>
      </c>
      <c r="AX251" t="e">
        <f t="shared" ca="1" si="87"/>
        <v>#N/A</v>
      </c>
      <c r="AY251" t="e">
        <f t="shared" ca="1" si="87"/>
        <v>#N/A</v>
      </c>
      <c r="AZ251" t="e">
        <f t="shared" ca="1" si="87"/>
        <v>#N/A</v>
      </c>
      <c r="BA251" t="e">
        <f t="shared" ca="1" si="87"/>
        <v>#N/A</v>
      </c>
      <c r="BB251" t="e">
        <f t="shared" ca="1" si="87"/>
        <v>#N/A</v>
      </c>
      <c r="BC251" t="e">
        <f t="shared" ca="1" si="85"/>
        <v>#N/A</v>
      </c>
      <c r="BD251" t="e">
        <f t="shared" ca="1" si="85"/>
        <v>#N/A</v>
      </c>
      <c r="BE251" t="e">
        <f t="shared" ca="1" si="85"/>
        <v>#N/A</v>
      </c>
      <c r="BF251" t="e">
        <f t="shared" ca="1" si="85"/>
        <v>#N/A</v>
      </c>
      <c r="BG251" t="e">
        <f t="shared" ca="1" si="85"/>
        <v>#N/A</v>
      </c>
      <c r="BH251" t="e">
        <f t="shared" ca="1" si="85"/>
        <v>#N/A</v>
      </c>
      <c r="BI251" t="e">
        <f t="shared" ca="1" si="85"/>
        <v>#N/A</v>
      </c>
      <c r="BJ251" t="e">
        <f t="shared" ca="1" si="85"/>
        <v>#N/A</v>
      </c>
      <c r="BK251" s="1">
        <f t="shared" si="75"/>
        <v>41889</v>
      </c>
      <c r="BL251" t="e">
        <f t="array" aca="1" ref="BL251:CH251" ca="1">_xll.QSA.InterpLinear(AM251:BJ251,K251:AH251,$BL$2:$CH$2)</f>
        <v>#VALUE!</v>
      </c>
      <c r="BM251" t="e">
        <f ca="1"/>
        <v>#VALUE!</v>
      </c>
      <c r="BN251" t="e">
        <f ca="1"/>
        <v>#VALUE!</v>
      </c>
      <c r="BO251" t="e">
        <f ca="1"/>
        <v>#VALUE!</v>
      </c>
      <c r="BP251" t="e">
        <f ca="1"/>
        <v>#VALUE!</v>
      </c>
      <c r="BQ251" t="e">
        <f ca="1"/>
        <v>#VALUE!</v>
      </c>
      <c r="BR251" t="e">
        <f ca="1"/>
        <v>#VALUE!</v>
      </c>
      <c r="BS251" t="e">
        <f ca="1"/>
        <v>#VALUE!</v>
      </c>
      <c r="BT251" t="e">
        <f ca="1"/>
        <v>#VALUE!</v>
      </c>
      <c r="BU251" t="e">
        <f ca="1"/>
        <v>#VALUE!</v>
      </c>
      <c r="BV251" t="e">
        <f ca="1"/>
        <v>#VALUE!</v>
      </c>
      <c r="BW251" t="e">
        <f ca="1"/>
        <v>#VALUE!</v>
      </c>
      <c r="BX251" t="e">
        <f ca="1"/>
        <v>#VALUE!</v>
      </c>
      <c r="BY251" t="e">
        <f ca="1"/>
        <v>#VALUE!</v>
      </c>
      <c r="BZ251" t="e">
        <f ca="1"/>
        <v>#VALUE!</v>
      </c>
      <c r="CA251" t="e">
        <f ca="1"/>
        <v>#VALUE!</v>
      </c>
      <c r="CB251" t="e">
        <f ca="1"/>
        <v>#VALUE!</v>
      </c>
      <c r="CC251" t="e">
        <f ca="1"/>
        <v>#VALUE!</v>
      </c>
      <c r="CD251" t="e">
        <f ca="1"/>
        <v>#VALUE!</v>
      </c>
      <c r="CE251" t="e">
        <f ca="1"/>
        <v>#VALUE!</v>
      </c>
      <c r="CF251" t="e">
        <f ca="1"/>
        <v>#VALUE!</v>
      </c>
      <c r="CG251" t="e">
        <f ca="1"/>
        <v>#VALUE!</v>
      </c>
      <c r="CH251" t="e">
        <f ca="1"/>
        <v>#VALUE!</v>
      </c>
    </row>
    <row r="252" spans="3:86" x14ac:dyDescent="0.25">
      <c r="C252">
        <v>41655</v>
      </c>
      <c r="D252">
        <v>5479</v>
      </c>
      <c r="E252">
        <v>9.4657000000000005E-2</v>
      </c>
      <c r="H252" s="1">
        <f t="shared" si="67"/>
        <v>41890</v>
      </c>
      <c r="I252">
        <f t="shared" si="71"/>
        <v>41890</v>
      </c>
      <c r="J252">
        <f t="shared" si="72"/>
        <v>4078</v>
      </c>
      <c r="K252">
        <f t="shared" ca="1" si="86"/>
        <v>6.1801000000000002E-2</v>
      </c>
      <c r="L252">
        <f t="shared" ca="1" si="86"/>
        <v>6.2548000000000006E-2</v>
      </c>
      <c r="M252">
        <f t="shared" ca="1" si="86"/>
        <v>6.3264000000000001E-2</v>
      </c>
      <c r="N252">
        <f t="shared" ca="1" si="86"/>
        <v>6.3273999999999997E-2</v>
      </c>
      <c r="O252">
        <f t="shared" ca="1" si="86"/>
        <v>6.4191999999999999E-2</v>
      </c>
      <c r="P252">
        <f t="shared" ca="1" si="86"/>
        <v>6.5046999999999994E-2</v>
      </c>
      <c r="Q252">
        <f t="shared" ca="1" si="86"/>
        <v>6.5887000000000001E-2</v>
      </c>
      <c r="R252">
        <f t="shared" ca="1" si="86"/>
        <v>6.6711999999999994E-2</v>
      </c>
      <c r="S252">
        <f t="shared" ca="1" si="86"/>
        <v>6.7521999999999999E-2</v>
      </c>
      <c r="T252">
        <f t="shared" ca="1" si="86"/>
        <v>7.0210999999999996E-2</v>
      </c>
      <c r="U252">
        <f t="shared" ca="1" si="86"/>
        <v>7.2509000000000004E-2</v>
      </c>
      <c r="V252">
        <f t="shared" ca="1" si="86"/>
        <v>7.4685000000000001E-2</v>
      </c>
      <c r="W252">
        <f t="shared" ca="1" si="86"/>
        <v>7.6757000000000006E-2</v>
      </c>
      <c r="X252">
        <f t="shared" ca="1" si="86"/>
        <v>7.8589000000000006E-2</v>
      </c>
      <c r="Y252">
        <f t="shared" ca="1" si="86"/>
        <v>8.0088999999999994E-2</v>
      </c>
      <c r="Z252">
        <f t="shared" ca="1" si="86"/>
        <v>8.1448000000000007E-2</v>
      </c>
      <c r="AA252">
        <f t="shared" ca="1" si="84"/>
        <v>8.2491999999999996E-2</v>
      </c>
      <c r="AB252">
        <f t="shared" ca="1" si="84"/>
        <v>8.4449999999999997E-2</v>
      </c>
      <c r="AC252">
        <f t="shared" ca="1" si="84"/>
        <v>8.7111999999999995E-2</v>
      </c>
      <c r="AD252">
        <f t="shared" ca="1" si="84"/>
        <v>8.7123000000000006E-2</v>
      </c>
      <c r="AE252">
        <f t="shared" ca="1" si="84"/>
        <v>8.4727999999999998E-2</v>
      </c>
      <c r="AF252">
        <f t="shared" ca="1" si="84"/>
        <v>8.0577999999999997E-2</v>
      </c>
      <c r="AG252">
        <f t="shared" ca="1" si="84"/>
        <v>8.1004000000000007E-2</v>
      </c>
      <c r="AH252">
        <f t="shared" ca="1" si="84"/>
        <v>8.1255999999999995E-2</v>
      </c>
      <c r="AJ252" s="1">
        <f t="shared" si="69"/>
        <v>0</v>
      </c>
      <c r="AM252">
        <f t="shared" ca="1" si="87"/>
        <v>91</v>
      </c>
      <c r="AN252">
        <f t="shared" ca="1" si="87"/>
        <v>182</v>
      </c>
      <c r="AO252">
        <f t="shared" ca="1" si="87"/>
        <v>273</v>
      </c>
      <c r="AP252">
        <f t="shared" ca="1" si="87"/>
        <v>274</v>
      </c>
      <c r="AQ252">
        <f t="shared" ca="1" si="87"/>
        <v>365</v>
      </c>
      <c r="AR252">
        <f t="shared" ca="1" si="87"/>
        <v>456</v>
      </c>
      <c r="AS252">
        <f t="shared" ca="1" si="87"/>
        <v>547</v>
      </c>
      <c r="AT252">
        <f t="shared" ca="1" si="87"/>
        <v>639</v>
      </c>
      <c r="AU252">
        <f t="shared" ca="1" si="87"/>
        <v>731</v>
      </c>
      <c r="AV252">
        <f t="shared" ca="1" si="87"/>
        <v>1096</v>
      </c>
      <c r="AW252">
        <f t="shared" ca="1" si="87"/>
        <v>1463</v>
      </c>
      <c r="AX252">
        <f t="shared" ca="1" si="87"/>
        <v>1827</v>
      </c>
      <c r="AY252">
        <f t="shared" ca="1" si="87"/>
        <v>2192</v>
      </c>
      <c r="AZ252">
        <f t="shared" ca="1" si="87"/>
        <v>2557</v>
      </c>
      <c r="BA252">
        <f t="shared" ca="1" si="87"/>
        <v>2922</v>
      </c>
      <c r="BB252">
        <f t="shared" ca="1" si="87"/>
        <v>3287</v>
      </c>
      <c r="BC252">
        <f t="shared" ca="1" si="85"/>
        <v>3654</v>
      </c>
      <c r="BD252">
        <f t="shared" ca="1" si="85"/>
        <v>4383</v>
      </c>
      <c r="BE252">
        <f t="shared" ca="1" si="85"/>
        <v>5481</v>
      </c>
      <c r="BF252">
        <f t="shared" ca="1" si="85"/>
        <v>7305</v>
      </c>
      <c r="BG252">
        <f t="shared" ca="1" si="85"/>
        <v>9131</v>
      </c>
      <c r="BH252">
        <f t="shared" ca="1" si="85"/>
        <v>10958</v>
      </c>
      <c r="BI252">
        <f t="shared" ca="1" si="85"/>
        <v>14610</v>
      </c>
      <c r="BJ252">
        <f t="shared" ca="1" si="85"/>
        <v>18263</v>
      </c>
      <c r="BK252" s="1">
        <f t="shared" si="75"/>
        <v>41890</v>
      </c>
      <c r="BL252">
        <f t="array" aca="1" ref="BL252:CH252" ca="1">_xll.QSA.InterpLinear(AM252:BJ252,K252:AH252,$BL$2:$CH$2)</f>
        <v>6.1792791208791213E-2</v>
      </c>
      <c r="BM252">
        <f ca="1"/>
        <v>6.2539791208791218E-2</v>
      </c>
      <c r="BN252">
        <f ca="1"/>
        <v>6.3264000000000001E-2</v>
      </c>
      <c r="BO252">
        <f ca="1"/>
        <v>6.4191999999999999E-2</v>
      </c>
      <c r="BP252">
        <f ca="1"/>
        <v>6.5037604395604395E-2</v>
      </c>
      <c r="BQ252">
        <f ca="1"/>
        <v>6.5877769230769226E-2</v>
      </c>
      <c r="BR252">
        <f ca="1"/>
        <v>6.6703032608695645E-2</v>
      </c>
      <c r="BS252">
        <f ca="1"/>
        <v>6.7529367123287665E-2</v>
      </c>
      <c r="BT252">
        <f ca="1"/>
        <v>7.0210999999999996E-2</v>
      </c>
      <c r="BU252">
        <f ca="1"/>
        <v>7.2496476839237059E-2</v>
      </c>
      <c r="BV252">
        <f ca="1"/>
        <v>7.4679021978021981E-2</v>
      </c>
      <c r="BW252">
        <f ca="1"/>
        <v>7.6751323287671244E-2</v>
      </c>
      <c r="BX252">
        <f ca="1"/>
        <v>7.8597219178082198E-2</v>
      </c>
      <c r="BY252">
        <f ca="1"/>
        <v>8.0092723287671225E-2</v>
      </c>
      <c r="BZ252">
        <f ca="1"/>
        <v>8.145084468664851E-2</v>
      </c>
      <c r="CA252">
        <f ca="1"/>
        <v>8.2486310626702988E-2</v>
      </c>
      <c r="CB252">
        <f ca="1"/>
        <v>8.4449999999999997E-2</v>
      </c>
      <c r="CC252">
        <f ca="1"/>
        <v>8.7107151183970846E-2</v>
      </c>
      <c r="CD252">
        <f ca="1"/>
        <v>8.7123000000000006E-2</v>
      </c>
      <c r="CE252">
        <f ca="1"/>
        <v>8.4725728516694035E-2</v>
      </c>
      <c r="CF252">
        <f ca="1"/>
        <v>8.0578116648411829E-2</v>
      </c>
      <c r="CG252">
        <f ca="1"/>
        <v>8.1004000000000007E-2</v>
      </c>
      <c r="CH252">
        <f ca="1"/>
        <v>8.1255931015603605E-2</v>
      </c>
    </row>
    <row r="253" spans="3:86" x14ac:dyDescent="0.25">
      <c r="C253">
        <v>41655</v>
      </c>
      <c r="D253">
        <v>7305</v>
      </c>
      <c r="E253">
        <v>9.5951999999999996E-2</v>
      </c>
      <c r="H253" s="1">
        <f t="shared" si="67"/>
        <v>41891</v>
      </c>
      <c r="I253">
        <f t="shared" si="71"/>
        <v>41891</v>
      </c>
      <c r="J253">
        <f t="shared" si="72"/>
        <v>4102</v>
      </c>
      <c r="K253">
        <f t="shared" ca="1" si="86"/>
        <v>6.1801000000000002E-2</v>
      </c>
      <c r="L253">
        <f t="shared" ca="1" si="86"/>
        <v>6.2698000000000004E-2</v>
      </c>
      <c r="M253">
        <f t="shared" ca="1" si="86"/>
        <v>6.3717999999999997E-2</v>
      </c>
      <c r="N253">
        <f t="shared" ca="1" si="86"/>
        <v>6.4838000000000007E-2</v>
      </c>
      <c r="O253">
        <f t="shared" ca="1" si="86"/>
        <v>6.5786999999999998E-2</v>
      </c>
      <c r="P253">
        <f t="shared" ca="1" si="86"/>
        <v>6.6708000000000003E-2</v>
      </c>
      <c r="Q253">
        <f t="shared" ca="1" si="86"/>
        <v>6.7589999999999997E-2</v>
      </c>
      <c r="R253">
        <f t="shared" ca="1" si="86"/>
        <v>6.8443000000000004E-2</v>
      </c>
      <c r="S253">
        <f t="shared" ca="1" si="86"/>
        <v>7.1235000000000007E-2</v>
      </c>
      <c r="T253">
        <f t="shared" ca="1" si="86"/>
        <v>7.3665999999999995E-2</v>
      </c>
      <c r="U253">
        <f t="shared" ca="1" si="86"/>
        <v>7.5841000000000006E-2</v>
      </c>
      <c r="V253">
        <f t="shared" ca="1" si="86"/>
        <v>7.7913999999999997E-2</v>
      </c>
      <c r="W253">
        <f t="shared" ca="1" si="86"/>
        <v>7.9616000000000006E-2</v>
      </c>
      <c r="X253">
        <f t="shared" ca="1" si="86"/>
        <v>8.1122E-2</v>
      </c>
      <c r="Y253">
        <f t="shared" ca="1" si="86"/>
        <v>8.2484000000000002E-2</v>
      </c>
      <c r="Z253">
        <f t="shared" ca="1" si="86"/>
        <v>8.3537E-2</v>
      </c>
      <c r="AA253">
        <f t="shared" ca="1" si="84"/>
        <v>8.5671999999999998E-2</v>
      </c>
      <c r="AB253">
        <f t="shared" ca="1" si="84"/>
        <v>8.8734999999999994E-2</v>
      </c>
      <c r="AC253">
        <f t="shared" ca="1" si="84"/>
        <v>8.7984000000000007E-2</v>
      </c>
      <c r="AD253">
        <f t="shared" ca="1" si="84"/>
        <v>8.5606000000000002E-2</v>
      </c>
      <c r="AE253">
        <f t="shared" ca="1" si="84"/>
        <v>8.1426999999999999E-2</v>
      </c>
      <c r="AF253">
        <f t="shared" ca="1" si="84"/>
        <v>8.1897999999999999E-2</v>
      </c>
      <c r="AG253">
        <f t="shared" ca="1" si="84"/>
        <v>8.2174999999999998E-2</v>
      </c>
      <c r="AH253">
        <f t="shared" ca="1" si="84"/>
        <v>6.1801000000000002E-2</v>
      </c>
      <c r="AJ253" s="1">
        <f t="shared" si="69"/>
        <v>0</v>
      </c>
      <c r="AM253">
        <f t="shared" ca="1" si="87"/>
        <v>91</v>
      </c>
      <c r="AN253">
        <f t="shared" ca="1" si="87"/>
        <v>181</v>
      </c>
      <c r="AO253">
        <f t="shared" ca="1" si="87"/>
        <v>273</v>
      </c>
      <c r="AP253">
        <f t="shared" ca="1" si="87"/>
        <v>365</v>
      </c>
      <c r="AQ253">
        <f t="shared" ca="1" si="87"/>
        <v>456</v>
      </c>
      <c r="AR253">
        <f t="shared" ca="1" si="87"/>
        <v>547</v>
      </c>
      <c r="AS253">
        <f t="shared" ca="1" si="87"/>
        <v>639</v>
      </c>
      <c r="AT253">
        <f t="shared" ca="1" si="87"/>
        <v>731</v>
      </c>
      <c r="AU253">
        <f t="shared" ca="1" si="87"/>
        <v>1098</v>
      </c>
      <c r="AV253">
        <f t="shared" ca="1" si="87"/>
        <v>1462</v>
      </c>
      <c r="AW253">
        <f t="shared" ca="1" si="87"/>
        <v>1826</v>
      </c>
      <c r="AX253">
        <f t="shared" ca="1" si="87"/>
        <v>2192</v>
      </c>
      <c r="AY253">
        <f t="shared" ca="1" si="87"/>
        <v>2557</v>
      </c>
      <c r="AZ253">
        <f t="shared" ca="1" si="87"/>
        <v>2922</v>
      </c>
      <c r="BA253">
        <f t="shared" ca="1" si="87"/>
        <v>3289</v>
      </c>
      <c r="BB253">
        <f t="shared" ca="1" si="87"/>
        <v>3653</v>
      </c>
      <c r="BC253">
        <f t="shared" ca="1" si="85"/>
        <v>4383</v>
      </c>
      <c r="BD253">
        <f t="shared" ca="1" si="85"/>
        <v>5480</v>
      </c>
      <c r="BE253">
        <f t="shared" ca="1" si="85"/>
        <v>7307</v>
      </c>
      <c r="BF253">
        <f t="shared" ca="1" si="85"/>
        <v>9131</v>
      </c>
      <c r="BG253">
        <f t="shared" ca="1" si="85"/>
        <v>10958</v>
      </c>
      <c r="BH253">
        <f t="shared" ca="1" si="85"/>
        <v>14610</v>
      </c>
      <c r="BI253">
        <f t="shared" ca="1" si="85"/>
        <v>18263</v>
      </c>
      <c r="BJ253">
        <f t="shared" ca="1" si="85"/>
        <v>91</v>
      </c>
      <c r="BK253" s="1">
        <f t="shared" si="75"/>
        <v>41891</v>
      </c>
      <c r="BL253">
        <f t="array" aca="1" ref="BL253:CH253" ca="1">_xll.QSA.InterpLinear(AM253:BJ253,K253:AH253,$BL$2:$CH$2)</f>
        <v>6.1791033333333335E-2</v>
      </c>
      <c r="BM253">
        <f ca="1"/>
        <v>6.2698000000000004E-2</v>
      </c>
      <c r="BN253">
        <f ca="1"/>
        <v>6.3717999999999997E-2</v>
      </c>
      <c r="BO253">
        <f ca="1"/>
        <v>6.4838000000000007E-2</v>
      </c>
      <c r="BP253">
        <f ca="1"/>
        <v>6.577657142857142E-2</v>
      </c>
      <c r="BQ253">
        <f ca="1"/>
        <v>6.6697879120879128E-2</v>
      </c>
      <c r="BR253">
        <f ca="1"/>
        <v>6.7580413043478255E-2</v>
      </c>
      <c r="BS253">
        <f ca="1"/>
        <v>6.8450607629427798E-2</v>
      </c>
      <c r="BT253">
        <f ca="1"/>
        <v>7.1219784741144418E-2</v>
      </c>
      <c r="BU253">
        <f ca="1"/>
        <v>7.3659321428571428E-2</v>
      </c>
      <c r="BV253">
        <f ca="1"/>
        <v>7.5841000000000006E-2</v>
      </c>
      <c r="BW253">
        <f ca="1"/>
        <v>7.7908336065573763E-2</v>
      </c>
      <c r="BX253">
        <f ca="1"/>
        <v>7.9624252054794523E-2</v>
      </c>
      <c r="BY253">
        <f ca="1"/>
        <v>8.1125711171662118E-2</v>
      </c>
      <c r="BZ253">
        <f ca="1"/>
        <v>8.2480288828337883E-2</v>
      </c>
      <c r="CA253">
        <f ca="1"/>
        <v>8.3534107142857139E-2</v>
      </c>
      <c r="CB253">
        <f ca="1"/>
        <v>8.5671999999999998E-2</v>
      </c>
      <c r="CC253">
        <f ca="1"/>
        <v>8.8732207839562441E-2</v>
      </c>
      <c r="CD253">
        <f ca="1"/>
        <v>8.7984822112753158E-2</v>
      </c>
      <c r="CE253">
        <f ca="1"/>
        <v>8.5603712643678165E-2</v>
      </c>
      <c r="CF253">
        <f ca="1"/>
        <v>8.1427128970427157E-2</v>
      </c>
      <c r="CG253">
        <f ca="1"/>
        <v>8.1897999999999999E-2</v>
      </c>
      <c r="CH253">
        <f ca="1"/>
        <v>8.2174924171913494E-2</v>
      </c>
    </row>
    <row r="254" spans="3:86" x14ac:dyDescent="0.25">
      <c r="C254">
        <v>41655</v>
      </c>
      <c r="D254">
        <v>9132</v>
      </c>
      <c r="E254">
        <v>9.5062999999999995E-2</v>
      </c>
      <c r="H254" s="1">
        <f t="shared" si="67"/>
        <v>41892</v>
      </c>
      <c r="I254">
        <f t="shared" si="71"/>
        <v>41892</v>
      </c>
      <c r="J254">
        <f t="shared" si="72"/>
        <v>4125</v>
      </c>
      <c r="K254">
        <f t="shared" ca="1" si="86"/>
        <v>6.1801000000000002E-2</v>
      </c>
      <c r="L254">
        <f t="shared" ca="1" si="86"/>
        <v>6.3001000000000001E-2</v>
      </c>
      <c r="M254">
        <f t="shared" ca="1" si="86"/>
        <v>6.4089999999999994E-2</v>
      </c>
      <c r="N254">
        <f t="shared" ca="1" si="86"/>
        <v>6.5296000000000007E-2</v>
      </c>
      <c r="O254">
        <f t="shared" ca="1" si="86"/>
        <v>6.6254999999999994E-2</v>
      </c>
      <c r="P254">
        <f t="shared" ca="1" si="86"/>
        <v>6.7165000000000002E-2</v>
      </c>
      <c r="Q254">
        <f t="shared" ca="1" si="86"/>
        <v>6.8041000000000004E-2</v>
      </c>
      <c r="R254">
        <f t="shared" ca="1" si="86"/>
        <v>6.8902000000000005E-2</v>
      </c>
      <c r="S254">
        <f t="shared" ca="1" si="86"/>
        <v>7.1680999999999995E-2</v>
      </c>
      <c r="T254">
        <f t="shared" ca="1" si="86"/>
        <v>7.4073E-2</v>
      </c>
      <c r="U254">
        <f t="shared" ca="1" si="86"/>
        <v>7.6128000000000001E-2</v>
      </c>
      <c r="V254">
        <f t="shared" ca="1" si="86"/>
        <v>7.8205999999999998E-2</v>
      </c>
      <c r="W254">
        <f t="shared" ca="1" si="86"/>
        <v>7.9778000000000002E-2</v>
      </c>
      <c r="X254">
        <f t="shared" ca="1" si="86"/>
        <v>8.1216999999999998E-2</v>
      </c>
      <c r="Y254">
        <f t="shared" ca="1" si="86"/>
        <v>8.2515000000000005E-2</v>
      </c>
      <c r="Z254">
        <f t="shared" ca="1" si="86"/>
        <v>8.3572999999999995E-2</v>
      </c>
      <c r="AA254">
        <f t="shared" ca="1" si="84"/>
        <v>8.5718000000000003E-2</v>
      </c>
      <c r="AB254">
        <f t="shared" ca="1" si="84"/>
        <v>8.8792999999999997E-2</v>
      </c>
      <c r="AC254">
        <f t="shared" ca="1" si="84"/>
        <v>8.8053000000000006E-2</v>
      </c>
      <c r="AD254">
        <f t="shared" ca="1" si="84"/>
        <v>8.5678000000000004E-2</v>
      </c>
      <c r="AE254">
        <f t="shared" ca="1" si="84"/>
        <v>8.1499000000000002E-2</v>
      </c>
      <c r="AF254">
        <f t="shared" ca="1" si="84"/>
        <v>8.1979999999999997E-2</v>
      </c>
      <c r="AG254">
        <f t="shared" ca="1" si="84"/>
        <v>8.2261000000000001E-2</v>
      </c>
      <c r="AH254">
        <f t="shared" ca="1" si="84"/>
        <v>6.1801000000000002E-2</v>
      </c>
      <c r="AJ254" s="1">
        <f t="shared" si="69"/>
        <v>0</v>
      </c>
      <c r="AM254">
        <f t="shared" ca="1" si="87"/>
        <v>91</v>
      </c>
      <c r="AN254">
        <f t="shared" ca="1" si="87"/>
        <v>181</v>
      </c>
      <c r="AO254">
        <f t="shared" ca="1" si="87"/>
        <v>273</v>
      </c>
      <c r="AP254">
        <f t="shared" ca="1" si="87"/>
        <v>365</v>
      </c>
      <c r="AQ254">
        <f t="shared" ca="1" si="87"/>
        <v>456</v>
      </c>
      <c r="AR254">
        <f t="shared" ca="1" si="87"/>
        <v>547</v>
      </c>
      <c r="AS254">
        <f t="shared" ca="1" si="87"/>
        <v>639</v>
      </c>
      <c r="AT254">
        <f t="shared" ca="1" si="87"/>
        <v>733</v>
      </c>
      <c r="AU254">
        <f t="shared" ca="1" si="87"/>
        <v>1097</v>
      </c>
      <c r="AV254">
        <f t="shared" ca="1" si="87"/>
        <v>1461</v>
      </c>
      <c r="AW254">
        <f t="shared" ca="1" si="87"/>
        <v>1826</v>
      </c>
      <c r="AX254">
        <f t="shared" ca="1" si="87"/>
        <v>2192</v>
      </c>
      <c r="AY254">
        <f t="shared" ca="1" si="87"/>
        <v>2557</v>
      </c>
      <c r="AZ254">
        <f t="shared" ca="1" si="87"/>
        <v>2924</v>
      </c>
      <c r="BA254">
        <f t="shared" ca="1" si="87"/>
        <v>3288</v>
      </c>
      <c r="BB254">
        <f t="shared" ca="1" si="87"/>
        <v>3653</v>
      </c>
      <c r="BC254">
        <f t="shared" ca="1" si="85"/>
        <v>4383</v>
      </c>
      <c r="BD254">
        <f t="shared" ca="1" si="85"/>
        <v>5479</v>
      </c>
      <c r="BE254">
        <f t="shared" ca="1" si="85"/>
        <v>7306</v>
      </c>
      <c r="BF254">
        <f t="shared" ca="1" si="85"/>
        <v>9133</v>
      </c>
      <c r="BG254">
        <f t="shared" ca="1" si="85"/>
        <v>10960</v>
      </c>
      <c r="BH254">
        <f t="shared" ca="1" si="85"/>
        <v>14610</v>
      </c>
      <c r="BI254">
        <f t="shared" ca="1" si="85"/>
        <v>18263</v>
      </c>
      <c r="BJ254">
        <f t="shared" ca="1" si="85"/>
        <v>91</v>
      </c>
      <c r="BK254" s="1">
        <f t="shared" si="75"/>
        <v>41892</v>
      </c>
      <c r="BL254">
        <f t="array" aca="1" ref="BL254:CH254" ca="1">_xll.QSA.InterpLinear(AM254:BJ254,K254:AH254,$BL$2:$CH$2)</f>
        <v>6.1787666666666671E-2</v>
      </c>
      <c r="BM254">
        <f ca="1"/>
        <v>6.3001000000000001E-2</v>
      </c>
      <c r="BN254">
        <f ca="1"/>
        <v>6.4089999999999994E-2</v>
      </c>
      <c r="BO254">
        <f ca="1"/>
        <v>6.5296000000000007E-2</v>
      </c>
      <c r="BP254">
        <f ca="1"/>
        <v>6.624446153846153E-2</v>
      </c>
      <c r="BQ254">
        <f ca="1"/>
        <v>6.7155000000000006E-2</v>
      </c>
      <c r="BR254">
        <f ca="1"/>
        <v>6.8031478260869568E-2</v>
      </c>
      <c r="BS254">
        <f ca="1"/>
        <v>6.8892840425531926E-2</v>
      </c>
      <c r="BT254">
        <f ca="1"/>
        <v>7.1673365384615384E-2</v>
      </c>
      <c r="BU254">
        <f ca="1"/>
        <v>7.4073E-2</v>
      </c>
      <c r="BV254">
        <f ca="1"/>
        <v>7.6128000000000001E-2</v>
      </c>
      <c r="BW254">
        <f ca="1"/>
        <v>7.8200322404371581E-2</v>
      </c>
      <c r="BX254">
        <f ca="1"/>
        <v>7.9785841961852857E-2</v>
      </c>
      <c r="BY254">
        <f ca="1"/>
        <v>8.121307901907357E-2</v>
      </c>
      <c r="BZ254">
        <f ca="1"/>
        <v>8.2515000000000005E-2</v>
      </c>
      <c r="CA254">
        <f ca="1"/>
        <v>8.3570101369863009E-2</v>
      </c>
      <c r="CB254">
        <f ca="1"/>
        <v>8.5718000000000003E-2</v>
      </c>
      <c r="CC254">
        <f ca="1"/>
        <v>8.8792999999999997E-2</v>
      </c>
      <c r="CD254">
        <f ca="1"/>
        <v>8.8053405035577459E-2</v>
      </c>
      <c r="CE254">
        <f ca="1"/>
        <v>8.5679299945265464E-2</v>
      </c>
      <c r="CF254">
        <f ca="1"/>
        <v>8.1501287356321839E-2</v>
      </c>
      <c r="CG254">
        <f ca="1"/>
        <v>8.1979999999999997E-2</v>
      </c>
      <c r="CH254">
        <f ca="1"/>
        <v>8.2260923076923079E-2</v>
      </c>
    </row>
    <row r="255" spans="3:86" x14ac:dyDescent="0.25">
      <c r="C255">
        <v>41655</v>
      </c>
      <c r="D255">
        <v>10959</v>
      </c>
      <c r="E255">
        <v>9.3287999999999996E-2</v>
      </c>
      <c r="H255" s="1">
        <f t="shared" si="67"/>
        <v>41893</v>
      </c>
      <c r="I255">
        <f t="shared" si="71"/>
        <v>41893</v>
      </c>
      <c r="J255">
        <f t="shared" si="72"/>
        <v>4148</v>
      </c>
      <c r="K255">
        <f t="shared" ca="1" si="86"/>
        <v>6.1801000000000002E-2</v>
      </c>
      <c r="L255">
        <f t="shared" ca="1" si="86"/>
        <v>6.2950000000000006E-2</v>
      </c>
      <c r="M255">
        <f t="shared" ca="1" si="86"/>
        <v>6.4057000000000003E-2</v>
      </c>
      <c r="N255">
        <f t="shared" ca="1" si="86"/>
        <v>6.5244999999999997E-2</v>
      </c>
      <c r="O255">
        <f t="shared" ca="1" si="86"/>
        <v>6.6235000000000002E-2</v>
      </c>
      <c r="P255">
        <f t="shared" ca="1" si="86"/>
        <v>6.7165000000000002E-2</v>
      </c>
      <c r="Q255">
        <f t="shared" ca="1" si="86"/>
        <v>6.8040000000000003E-2</v>
      </c>
      <c r="R255">
        <f t="shared" ca="1" si="86"/>
        <v>6.8872000000000003E-2</v>
      </c>
      <c r="S255">
        <f t="shared" ca="1" si="86"/>
        <v>7.1652999999999994E-2</v>
      </c>
      <c r="T255">
        <f t="shared" ca="1" si="86"/>
        <v>7.4306999999999998E-2</v>
      </c>
      <c r="U255">
        <f t="shared" ca="1" si="86"/>
        <v>7.6357999999999995E-2</v>
      </c>
      <c r="V255">
        <f t="shared" ca="1" si="86"/>
        <v>7.8433000000000003E-2</v>
      </c>
      <c r="W255">
        <f t="shared" ca="1" si="86"/>
        <v>8.0001000000000003E-2</v>
      </c>
      <c r="X255">
        <f t="shared" ca="1" si="86"/>
        <v>8.1443000000000002E-2</v>
      </c>
      <c r="Y255">
        <f t="shared" ca="1" si="86"/>
        <v>8.2740999999999995E-2</v>
      </c>
      <c r="Z255">
        <f t="shared" ca="1" si="86"/>
        <v>8.3796999999999996E-2</v>
      </c>
      <c r="AA255">
        <f t="shared" ca="1" si="84"/>
        <v>8.5942000000000005E-2</v>
      </c>
      <c r="AB255">
        <f t="shared" ca="1" si="84"/>
        <v>8.9019000000000001E-2</v>
      </c>
      <c r="AC255">
        <f t="shared" ca="1" si="84"/>
        <v>8.8275999999999993E-2</v>
      </c>
      <c r="AD255">
        <f t="shared" ca="1" si="84"/>
        <v>8.5890999999999995E-2</v>
      </c>
      <c r="AE255">
        <f t="shared" ca="1" si="84"/>
        <v>8.1697000000000006E-2</v>
      </c>
      <c r="AF255">
        <f t="shared" ca="1" si="84"/>
        <v>8.2178000000000001E-2</v>
      </c>
      <c r="AG255">
        <f t="shared" ca="1" si="84"/>
        <v>8.2461000000000007E-2</v>
      </c>
      <c r="AH255">
        <f t="shared" ca="1" si="84"/>
        <v>6.1801000000000002E-2</v>
      </c>
      <c r="AJ255" s="1">
        <f t="shared" si="69"/>
        <v>0</v>
      </c>
      <c r="AM255">
        <f t="shared" ca="1" si="87"/>
        <v>91</v>
      </c>
      <c r="AN255">
        <f t="shared" ca="1" si="87"/>
        <v>181</v>
      </c>
      <c r="AO255">
        <f t="shared" ca="1" si="87"/>
        <v>273</v>
      </c>
      <c r="AP255">
        <f t="shared" ca="1" si="87"/>
        <v>365</v>
      </c>
      <c r="AQ255">
        <f t="shared" ca="1" si="87"/>
        <v>456</v>
      </c>
      <c r="AR255">
        <f t="shared" ca="1" si="87"/>
        <v>547</v>
      </c>
      <c r="AS255">
        <f t="shared" ca="1" si="87"/>
        <v>641</v>
      </c>
      <c r="AT255">
        <f t="shared" ca="1" si="87"/>
        <v>733</v>
      </c>
      <c r="AU255">
        <f t="shared" ca="1" si="87"/>
        <v>1096</v>
      </c>
      <c r="AV255">
        <f t="shared" ca="1" si="87"/>
        <v>1461</v>
      </c>
      <c r="AW255">
        <f t="shared" ca="1" si="87"/>
        <v>1826</v>
      </c>
      <c r="AX255">
        <f t="shared" ca="1" si="87"/>
        <v>2192</v>
      </c>
      <c r="AY255">
        <f t="shared" ca="1" si="87"/>
        <v>2559</v>
      </c>
      <c r="AZ255">
        <f t="shared" ca="1" si="87"/>
        <v>2923</v>
      </c>
      <c r="BA255">
        <f t="shared" ca="1" si="87"/>
        <v>3287</v>
      </c>
      <c r="BB255">
        <f t="shared" ca="1" si="87"/>
        <v>3653</v>
      </c>
      <c r="BC255">
        <f t="shared" ca="1" si="85"/>
        <v>4383</v>
      </c>
      <c r="BD255">
        <f t="shared" ca="1" si="85"/>
        <v>5479</v>
      </c>
      <c r="BE255">
        <f t="shared" ca="1" si="85"/>
        <v>7305</v>
      </c>
      <c r="BF255">
        <f t="shared" ca="1" si="85"/>
        <v>9132</v>
      </c>
      <c r="BG255">
        <f t="shared" ca="1" si="85"/>
        <v>10959</v>
      </c>
      <c r="BH255">
        <f t="shared" ca="1" si="85"/>
        <v>14610</v>
      </c>
      <c r="BI255">
        <f t="shared" ca="1" si="85"/>
        <v>18263</v>
      </c>
      <c r="BJ255">
        <f t="shared" ca="1" si="85"/>
        <v>91</v>
      </c>
      <c r="BK255" s="1">
        <f t="shared" si="75"/>
        <v>41893</v>
      </c>
      <c r="BL255">
        <f t="array" aca="1" ref="BL255:CH255" ca="1">_xll.QSA.InterpLinear(AM255:BJ255,K255:AH255,$BL$2:$CH$2)</f>
        <v>6.1788233333333338E-2</v>
      </c>
      <c r="BM255">
        <f ca="1"/>
        <v>6.2950000000000006E-2</v>
      </c>
      <c r="BN255">
        <f ca="1"/>
        <v>6.4057000000000003E-2</v>
      </c>
      <c r="BO255">
        <f ca="1"/>
        <v>6.5244999999999997E-2</v>
      </c>
      <c r="BP255">
        <f ca="1"/>
        <v>6.6224120879120885E-2</v>
      </c>
      <c r="BQ255">
        <f ca="1"/>
        <v>6.7154780219780219E-2</v>
      </c>
      <c r="BR255">
        <f ca="1"/>
        <v>6.8012074468085104E-2</v>
      </c>
      <c r="BS255">
        <f ca="1"/>
        <v>6.8862956521739127E-2</v>
      </c>
      <c r="BT255">
        <f ca="1"/>
        <v>7.1652999999999994E-2</v>
      </c>
      <c r="BU255">
        <f ca="1"/>
        <v>7.4306999999999998E-2</v>
      </c>
      <c r="BV255">
        <f ca="1"/>
        <v>7.6357999999999995E-2</v>
      </c>
      <c r="BW255">
        <f ca="1"/>
        <v>7.8427330601092901E-2</v>
      </c>
      <c r="BX255">
        <f ca="1"/>
        <v>8.0001000000000003E-2</v>
      </c>
      <c r="BY255">
        <f ca="1"/>
        <v>8.1443000000000002E-2</v>
      </c>
      <c r="BZ255">
        <f ca="1"/>
        <v>8.2743885245901636E-2</v>
      </c>
      <c r="CA255">
        <f ca="1"/>
        <v>8.3794114754098356E-2</v>
      </c>
      <c r="CB255">
        <f ca="1"/>
        <v>8.5942000000000005E-2</v>
      </c>
      <c r="CC255">
        <f ca="1"/>
        <v>8.9019000000000001E-2</v>
      </c>
      <c r="CD255">
        <f ca="1"/>
        <v>8.8275999999999993E-2</v>
      </c>
      <c r="CE255">
        <f ca="1"/>
        <v>8.5890999999999995E-2</v>
      </c>
      <c r="CF255">
        <f ca="1"/>
        <v>8.1697000000000006E-2</v>
      </c>
      <c r="CG255">
        <f ca="1"/>
        <v>8.2178000000000001E-2</v>
      </c>
      <c r="CH255">
        <f ca="1"/>
        <v>8.2460922529427869E-2</v>
      </c>
    </row>
    <row r="256" spans="3:86" x14ac:dyDescent="0.25">
      <c r="C256">
        <v>41655</v>
      </c>
      <c r="D256">
        <v>14610</v>
      </c>
      <c r="E256">
        <v>9.2382000000000006E-2</v>
      </c>
      <c r="H256" s="1">
        <f t="shared" si="67"/>
        <v>41894</v>
      </c>
      <c r="I256">
        <f t="shared" si="71"/>
        <v>41894</v>
      </c>
      <c r="J256">
        <f t="shared" si="72"/>
        <v>4171</v>
      </c>
      <c r="K256">
        <f t="shared" ca="1" si="86"/>
        <v>6.1801000000000002E-2</v>
      </c>
      <c r="L256">
        <f t="shared" ca="1" si="86"/>
        <v>6.3102000000000005E-2</v>
      </c>
      <c r="M256">
        <f t="shared" ca="1" si="86"/>
        <v>6.4327999999999996E-2</v>
      </c>
      <c r="N256">
        <f t="shared" ca="1" si="86"/>
        <v>6.5697000000000005E-2</v>
      </c>
      <c r="O256">
        <f t="shared" ca="1" si="86"/>
        <v>6.6774E-2</v>
      </c>
      <c r="P256">
        <f t="shared" ca="1" si="86"/>
        <v>6.7796999999999996E-2</v>
      </c>
      <c r="Q256">
        <f t="shared" ca="1" si="86"/>
        <v>6.8700999999999998E-2</v>
      </c>
      <c r="R256">
        <f t="shared" ca="1" si="86"/>
        <v>6.8710999999999994E-2</v>
      </c>
      <c r="S256">
        <f t="shared" ca="1" si="86"/>
        <v>6.9592000000000001E-2</v>
      </c>
      <c r="T256">
        <f t="shared" ca="1" si="86"/>
        <v>7.2396000000000002E-2</v>
      </c>
      <c r="U256">
        <f t="shared" ca="1" si="86"/>
        <v>7.4915999999999996E-2</v>
      </c>
      <c r="V256">
        <f t="shared" ca="1" si="86"/>
        <v>7.6969999999999997E-2</v>
      </c>
      <c r="W256">
        <f t="shared" ca="1" si="86"/>
        <v>7.9047000000000006E-2</v>
      </c>
      <c r="X256">
        <f t="shared" ca="1" si="86"/>
        <v>8.0754999999999993E-2</v>
      </c>
      <c r="Y256">
        <f t="shared" ca="1" si="86"/>
        <v>8.2197999999999993E-2</v>
      </c>
      <c r="Z256">
        <f t="shared" ca="1" si="86"/>
        <v>8.3495E-2</v>
      </c>
      <c r="AA256">
        <f t="shared" ca="1" si="84"/>
        <v>8.4552000000000002E-2</v>
      </c>
      <c r="AB256">
        <f t="shared" ca="1" si="84"/>
        <v>8.6701E-2</v>
      </c>
      <c r="AC256">
        <f t="shared" ca="1" si="84"/>
        <v>8.9793999999999999E-2</v>
      </c>
      <c r="AD256">
        <f t="shared" ca="1" si="84"/>
        <v>8.9037000000000005E-2</v>
      </c>
      <c r="AE256">
        <f t="shared" ca="1" si="84"/>
        <v>8.6624999999999994E-2</v>
      </c>
      <c r="AF256">
        <f t="shared" ca="1" si="84"/>
        <v>8.2378999999999994E-2</v>
      </c>
      <c r="AG256">
        <f t="shared" ca="1" si="84"/>
        <v>8.2864999999999994E-2</v>
      </c>
      <c r="AH256">
        <f t="shared" ca="1" si="84"/>
        <v>8.3157999999999996E-2</v>
      </c>
      <c r="AJ256" s="1">
        <f t="shared" si="69"/>
        <v>0</v>
      </c>
      <c r="AM256">
        <f t="shared" ca="1" si="87"/>
        <v>91</v>
      </c>
      <c r="AN256">
        <f t="shared" ca="1" si="87"/>
        <v>181</v>
      </c>
      <c r="AO256">
        <f t="shared" ca="1" si="87"/>
        <v>273</v>
      </c>
      <c r="AP256">
        <f t="shared" ca="1" si="87"/>
        <v>367</v>
      </c>
      <c r="AQ256">
        <f t="shared" ca="1" si="87"/>
        <v>458</v>
      </c>
      <c r="AR256">
        <f t="shared" ca="1" si="87"/>
        <v>549</v>
      </c>
      <c r="AS256">
        <f t="shared" ca="1" si="87"/>
        <v>640</v>
      </c>
      <c r="AT256">
        <f t="shared" ca="1" si="87"/>
        <v>641</v>
      </c>
      <c r="AU256">
        <f t="shared" ca="1" si="87"/>
        <v>732</v>
      </c>
      <c r="AV256">
        <f t="shared" ca="1" si="87"/>
        <v>1096</v>
      </c>
      <c r="AW256">
        <f t="shared" ca="1" si="87"/>
        <v>1461</v>
      </c>
      <c r="AX256">
        <f t="shared" ca="1" si="87"/>
        <v>1826</v>
      </c>
      <c r="AY256">
        <f t="shared" ca="1" si="87"/>
        <v>2194</v>
      </c>
      <c r="AZ256">
        <f t="shared" ca="1" si="87"/>
        <v>2558</v>
      </c>
      <c r="BA256">
        <f t="shared" ca="1" si="87"/>
        <v>2922</v>
      </c>
      <c r="BB256">
        <f t="shared" ca="1" si="87"/>
        <v>3287</v>
      </c>
      <c r="BC256">
        <f t="shared" ca="1" si="85"/>
        <v>3653</v>
      </c>
      <c r="BD256">
        <f t="shared" ca="1" si="85"/>
        <v>4385</v>
      </c>
      <c r="BE256">
        <f t="shared" ca="1" si="85"/>
        <v>5479</v>
      </c>
      <c r="BF256">
        <f t="shared" ca="1" si="85"/>
        <v>7305</v>
      </c>
      <c r="BG256">
        <f t="shared" ca="1" si="85"/>
        <v>9131</v>
      </c>
      <c r="BH256">
        <f t="shared" ca="1" si="85"/>
        <v>10958</v>
      </c>
      <c r="BI256">
        <f t="shared" ca="1" si="85"/>
        <v>14612</v>
      </c>
      <c r="BJ256">
        <f t="shared" ca="1" si="85"/>
        <v>18263</v>
      </c>
      <c r="BK256" s="1">
        <f t="shared" si="75"/>
        <v>41894</v>
      </c>
      <c r="BL256">
        <f t="array" aca="1" ref="BL256:CH256" ca="1">_xll.QSA.InterpLinear(AM256:BJ256,K256:AH256,$BL$2:$CH$2)</f>
        <v>6.1786544444444445E-2</v>
      </c>
      <c r="BM256">
        <f ca="1"/>
        <v>6.3102000000000005E-2</v>
      </c>
      <c r="BN256">
        <f ca="1"/>
        <v>6.4327999999999996E-2</v>
      </c>
      <c r="BO256">
        <f ca="1"/>
        <v>6.5667872340425537E-2</v>
      </c>
      <c r="BP256">
        <f ca="1"/>
        <v>6.6738494505494503E-2</v>
      </c>
      <c r="BQ256">
        <f ca="1"/>
        <v>6.7763274725274728E-2</v>
      </c>
      <c r="BR256">
        <f ca="1"/>
        <v>6.8681131868131864E-2</v>
      </c>
      <c r="BS256">
        <f ca="1"/>
        <v>6.9592000000000001E-2</v>
      </c>
      <c r="BT256">
        <f ca="1"/>
        <v>7.2396000000000002E-2</v>
      </c>
      <c r="BU256">
        <f ca="1"/>
        <v>7.4915999999999996E-2</v>
      </c>
      <c r="BV256">
        <f ca="1"/>
        <v>7.6969999999999997E-2</v>
      </c>
      <c r="BW256">
        <f ca="1"/>
        <v>7.9030067934782622E-2</v>
      </c>
      <c r="BX256">
        <f ca="1"/>
        <v>8.0758964285714274E-2</v>
      </c>
      <c r="BY256">
        <f ca="1"/>
        <v>8.2201553424657528E-2</v>
      </c>
      <c r="BZ256">
        <f ca="1"/>
        <v>8.3497887978142074E-2</v>
      </c>
      <c r="CA256">
        <f ca="1"/>
        <v>8.4549112021857928E-2</v>
      </c>
      <c r="CB256">
        <f ca="1"/>
        <v>8.669512841530054E-2</v>
      </c>
      <c r="CC256">
        <f ca="1"/>
        <v>8.9793999999999999E-2</v>
      </c>
      <c r="CD256">
        <f ca="1"/>
        <v>8.9037000000000005E-2</v>
      </c>
      <c r="CE256">
        <f ca="1"/>
        <v>8.6622675971538041E-2</v>
      </c>
      <c r="CF256">
        <f ca="1"/>
        <v>8.2379133004926108E-2</v>
      </c>
      <c r="CG256">
        <f ca="1"/>
        <v>8.2864733990147779E-2</v>
      </c>
      <c r="CH256">
        <f ca="1"/>
        <v>8.3157919748014245E-2</v>
      </c>
    </row>
    <row r="257" spans="3:86" x14ac:dyDescent="0.25">
      <c r="C257">
        <v>41655</v>
      </c>
      <c r="D257">
        <v>18262</v>
      </c>
      <c r="E257">
        <v>9.1846999999999998E-2</v>
      </c>
      <c r="H257" s="1">
        <f t="shared" si="67"/>
        <v>41895</v>
      </c>
      <c r="I257">
        <f t="shared" si="71"/>
        <v>41895</v>
      </c>
      <c r="J257" t="e">
        <f t="shared" si="72"/>
        <v>#N/A</v>
      </c>
      <c r="K257" t="e">
        <f t="shared" ca="1" si="86"/>
        <v>#N/A</v>
      </c>
      <c r="L257" t="e">
        <f t="shared" ca="1" si="86"/>
        <v>#N/A</v>
      </c>
      <c r="M257" t="e">
        <f t="shared" ca="1" si="86"/>
        <v>#N/A</v>
      </c>
      <c r="N257" t="e">
        <f t="shared" ca="1" si="86"/>
        <v>#N/A</v>
      </c>
      <c r="O257" t="e">
        <f t="shared" ca="1" si="86"/>
        <v>#N/A</v>
      </c>
      <c r="P257" t="e">
        <f t="shared" ca="1" si="86"/>
        <v>#N/A</v>
      </c>
      <c r="Q257" t="e">
        <f t="shared" ca="1" si="86"/>
        <v>#N/A</v>
      </c>
      <c r="R257" t="e">
        <f t="shared" ca="1" si="86"/>
        <v>#N/A</v>
      </c>
      <c r="S257" t="e">
        <f t="shared" ca="1" si="86"/>
        <v>#N/A</v>
      </c>
      <c r="T257" t="e">
        <f t="shared" ca="1" si="86"/>
        <v>#N/A</v>
      </c>
      <c r="U257" t="e">
        <f t="shared" ca="1" si="86"/>
        <v>#N/A</v>
      </c>
      <c r="V257" t="e">
        <f t="shared" ca="1" si="86"/>
        <v>#N/A</v>
      </c>
      <c r="W257" t="e">
        <f t="shared" ca="1" si="86"/>
        <v>#N/A</v>
      </c>
      <c r="X257" t="e">
        <f t="shared" ca="1" si="86"/>
        <v>#N/A</v>
      </c>
      <c r="Y257" t="e">
        <f t="shared" ca="1" si="86"/>
        <v>#N/A</v>
      </c>
      <c r="Z257" t="e">
        <f t="shared" ca="1" si="86"/>
        <v>#N/A</v>
      </c>
      <c r="AA257" t="e">
        <f t="shared" ca="1" si="84"/>
        <v>#N/A</v>
      </c>
      <c r="AB257" t="e">
        <f t="shared" ca="1" si="84"/>
        <v>#N/A</v>
      </c>
      <c r="AC257" t="e">
        <f t="shared" ca="1" si="84"/>
        <v>#N/A</v>
      </c>
      <c r="AD257" t="e">
        <f t="shared" ca="1" si="84"/>
        <v>#N/A</v>
      </c>
      <c r="AE257" t="e">
        <f t="shared" ca="1" si="84"/>
        <v>#N/A</v>
      </c>
      <c r="AF257" t="e">
        <f t="shared" ca="1" si="84"/>
        <v>#N/A</v>
      </c>
      <c r="AG257" t="e">
        <f t="shared" ca="1" si="84"/>
        <v>#N/A</v>
      </c>
      <c r="AH257" t="e">
        <f t="shared" ca="1" si="84"/>
        <v>#N/A</v>
      </c>
      <c r="AJ257" s="1">
        <f t="shared" si="69"/>
        <v>0</v>
      </c>
      <c r="AM257" t="e">
        <f t="shared" ca="1" si="87"/>
        <v>#N/A</v>
      </c>
      <c r="AN257" t="e">
        <f t="shared" ca="1" si="87"/>
        <v>#N/A</v>
      </c>
      <c r="AO257" t="e">
        <f t="shared" ca="1" si="87"/>
        <v>#N/A</v>
      </c>
      <c r="AP257" t="e">
        <f t="shared" ca="1" si="87"/>
        <v>#N/A</v>
      </c>
      <c r="AQ257" t="e">
        <f t="shared" ca="1" si="87"/>
        <v>#N/A</v>
      </c>
      <c r="AR257" t="e">
        <f t="shared" ca="1" si="87"/>
        <v>#N/A</v>
      </c>
      <c r="AS257" t="e">
        <f t="shared" ca="1" si="87"/>
        <v>#N/A</v>
      </c>
      <c r="AT257" t="e">
        <f t="shared" ca="1" si="87"/>
        <v>#N/A</v>
      </c>
      <c r="AU257" t="e">
        <f t="shared" ca="1" si="87"/>
        <v>#N/A</v>
      </c>
      <c r="AV257" t="e">
        <f t="shared" ca="1" si="87"/>
        <v>#N/A</v>
      </c>
      <c r="AW257" t="e">
        <f t="shared" ca="1" si="87"/>
        <v>#N/A</v>
      </c>
      <c r="AX257" t="e">
        <f t="shared" ca="1" si="87"/>
        <v>#N/A</v>
      </c>
      <c r="AY257" t="e">
        <f t="shared" ca="1" si="87"/>
        <v>#N/A</v>
      </c>
      <c r="AZ257" t="e">
        <f t="shared" ca="1" si="87"/>
        <v>#N/A</v>
      </c>
      <c r="BA257" t="e">
        <f t="shared" ca="1" si="87"/>
        <v>#N/A</v>
      </c>
      <c r="BB257" t="e">
        <f t="shared" ca="1" si="87"/>
        <v>#N/A</v>
      </c>
      <c r="BC257" t="e">
        <f t="shared" ca="1" si="85"/>
        <v>#N/A</v>
      </c>
      <c r="BD257" t="e">
        <f t="shared" ca="1" si="85"/>
        <v>#N/A</v>
      </c>
      <c r="BE257" t="e">
        <f t="shared" ca="1" si="85"/>
        <v>#N/A</v>
      </c>
      <c r="BF257" t="e">
        <f t="shared" ca="1" si="85"/>
        <v>#N/A</v>
      </c>
      <c r="BG257" t="e">
        <f t="shared" ca="1" si="85"/>
        <v>#N/A</v>
      </c>
      <c r="BH257" t="e">
        <f t="shared" ca="1" si="85"/>
        <v>#N/A</v>
      </c>
      <c r="BI257" t="e">
        <f t="shared" ca="1" si="85"/>
        <v>#N/A</v>
      </c>
      <c r="BJ257" t="e">
        <f t="shared" ca="1" si="85"/>
        <v>#N/A</v>
      </c>
      <c r="BK257" s="1">
        <f t="shared" si="75"/>
        <v>41895</v>
      </c>
      <c r="BL257" t="e">
        <f t="array" aca="1" ref="BL257:CH257" ca="1">_xll.QSA.InterpLinear(AM257:BJ257,K257:AH257,$BL$2:$CH$2)</f>
        <v>#VALUE!</v>
      </c>
      <c r="BM257" t="e">
        <f ca="1"/>
        <v>#VALUE!</v>
      </c>
      <c r="BN257" t="e">
        <f ca="1"/>
        <v>#VALUE!</v>
      </c>
      <c r="BO257" t="e">
        <f ca="1"/>
        <v>#VALUE!</v>
      </c>
      <c r="BP257" t="e">
        <f ca="1"/>
        <v>#VALUE!</v>
      </c>
      <c r="BQ257" t="e">
        <f ca="1"/>
        <v>#VALUE!</v>
      </c>
      <c r="BR257" t="e">
        <f ca="1"/>
        <v>#VALUE!</v>
      </c>
      <c r="BS257" t="e">
        <f ca="1"/>
        <v>#VALUE!</v>
      </c>
      <c r="BT257" t="e">
        <f ca="1"/>
        <v>#VALUE!</v>
      </c>
      <c r="BU257" t="e">
        <f ca="1"/>
        <v>#VALUE!</v>
      </c>
      <c r="BV257" t="e">
        <f ca="1"/>
        <v>#VALUE!</v>
      </c>
      <c r="BW257" t="e">
        <f ca="1"/>
        <v>#VALUE!</v>
      </c>
      <c r="BX257" t="e">
        <f ca="1"/>
        <v>#VALUE!</v>
      </c>
      <c r="BY257" t="e">
        <f ca="1"/>
        <v>#VALUE!</v>
      </c>
      <c r="BZ257" t="e">
        <f ca="1"/>
        <v>#VALUE!</v>
      </c>
      <c r="CA257" t="e">
        <f ca="1"/>
        <v>#VALUE!</v>
      </c>
      <c r="CB257" t="e">
        <f ca="1"/>
        <v>#VALUE!</v>
      </c>
      <c r="CC257" t="e">
        <f ca="1"/>
        <v>#VALUE!</v>
      </c>
      <c r="CD257" t="e">
        <f ca="1"/>
        <v>#VALUE!</v>
      </c>
      <c r="CE257" t="e">
        <f ca="1"/>
        <v>#VALUE!</v>
      </c>
      <c r="CF257" t="e">
        <f ca="1"/>
        <v>#VALUE!</v>
      </c>
      <c r="CG257" t="e">
        <f ca="1"/>
        <v>#VALUE!</v>
      </c>
      <c r="CH257" t="e">
        <f ca="1"/>
        <v>#VALUE!</v>
      </c>
    </row>
    <row r="258" spans="3:86" x14ac:dyDescent="0.25">
      <c r="C258">
        <v>41656</v>
      </c>
      <c r="D258">
        <v>90</v>
      </c>
      <c r="E258">
        <v>5.2595999999999997E-2</v>
      </c>
      <c r="H258" s="1">
        <f t="shared" si="67"/>
        <v>41896</v>
      </c>
      <c r="I258">
        <f t="shared" si="71"/>
        <v>41896</v>
      </c>
      <c r="J258" t="e">
        <f t="shared" si="72"/>
        <v>#N/A</v>
      </c>
      <c r="K258" t="e">
        <f t="shared" ca="1" si="86"/>
        <v>#N/A</v>
      </c>
      <c r="L258" t="e">
        <f t="shared" ca="1" si="86"/>
        <v>#N/A</v>
      </c>
      <c r="M258" t="e">
        <f t="shared" ca="1" si="86"/>
        <v>#N/A</v>
      </c>
      <c r="N258" t="e">
        <f t="shared" ca="1" si="86"/>
        <v>#N/A</v>
      </c>
      <c r="O258" t="e">
        <f t="shared" ca="1" si="86"/>
        <v>#N/A</v>
      </c>
      <c r="P258" t="e">
        <f t="shared" ca="1" si="86"/>
        <v>#N/A</v>
      </c>
      <c r="Q258" t="e">
        <f t="shared" ca="1" si="86"/>
        <v>#N/A</v>
      </c>
      <c r="R258" t="e">
        <f t="shared" ca="1" si="86"/>
        <v>#N/A</v>
      </c>
      <c r="S258" t="e">
        <f t="shared" ca="1" si="86"/>
        <v>#N/A</v>
      </c>
      <c r="T258" t="e">
        <f t="shared" ca="1" si="86"/>
        <v>#N/A</v>
      </c>
      <c r="U258" t="e">
        <f t="shared" ca="1" si="86"/>
        <v>#N/A</v>
      </c>
      <c r="V258" t="e">
        <f t="shared" ca="1" si="86"/>
        <v>#N/A</v>
      </c>
      <c r="W258" t="e">
        <f t="shared" ca="1" si="86"/>
        <v>#N/A</v>
      </c>
      <c r="X258" t="e">
        <f t="shared" ca="1" si="86"/>
        <v>#N/A</v>
      </c>
      <c r="Y258" t="e">
        <f t="shared" ca="1" si="86"/>
        <v>#N/A</v>
      </c>
      <c r="Z258" t="e">
        <f t="shared" ca="1" si="86"/>
        <v>#N/A</v>
      </c>
      <c r="AA258" t="e">
        <f t="shared" ca="1" si="84"/>
        <v>#N/A</v>
      </c>
      <c r="AB258" t="e">
        <f t="shared" ca="1" si="84"/>
        <v>#N/A</v>
      </c>
      <c r="AC258" t="e">
        <f t="shared" ca="1" si="84"/>
        <v>#N/A</v>
      </c>
      <c r="AD258" t="e">
        <f t="shared" ca="1" si="84"/>
        <v>#N/A</v>
      </c>
      <c r="AE258" t="e">
        <f t="shared" ca="1" si="84"/>
        <v>#N/A</v>
      </c>
      <c r="AF258" t="e">
        <f t="shared" ca="1" si="84"/>
        <v>#N/A</v>
      </c>
      <c r="AG258" t="e">
        <f t="shared" ca="1" si="84"/>
        <v>#N/A</v>
      </c>
      <c r="AH258" t="e">
        <f t="shared" ca="1" si="84"/>
        <v>#N/A</v>
      </c>
      <c r="AJ258" s="1">
        <f t="shared" si="69"/>
        <v>0</v>
      </c>
      <c r="AM258" t="e">
        <f t="shared" ca="1" si="87"/>
        <v>#N/A</v>
      </c>
      <c r="AN258" t="e">
        <f t="shared" ca="1" si="87"/>
        <v>#N/A</v>
      </c>
      <c r="AO258" t="e">
        <f t="shared" ca="1" si="87"/>
        <v>#N/A</v>
      </c>
      <c r="AP258" t="e">
        <f t="shared" ca="1" si="87"/>
        <v>#N/A</v>
      </c>
      <c r="AQ258" t="e">
        <f t="shared" ca="1" si="87"/>
        <v>#N/A</v>
      </c>
      <c r="AR258" t="e">
        <f t="shared" ca="1" si="87"/>
        <v>#N/A</v>
      </c>
      <c r="AS258" t="e">
        <f t="shared" ca="1" si="87"/>
        <v>#N/A</v>
      </c>
      <c r="AT258" t="e">
        <f t="shared" ca="1" si="87"/>
        <v>#N/A</v>
      </c>
      <c r="AU258" t="e">
        <f t="shared" ca="1" si="87"/>
        <v>#N/A</v>
      </c>
      <c r="AV258" t="e">
        <f t="shared" ca="1" si="87"/>
        <v>#N/A</v>
      </c>
      <c r="AW258" t="e">
        <f t="shared" ca="1" si="87"/>
        <v>#N/A</v>
      </c>
      <c r="AX258" t="e">
        <f t="shared" ca="1" si="87"/>
        <v>#N/A</v>
      </c>
      <c r="AY258" t="e">
        <f t="shared" ca="1" si="87"/>
        <v>#N/A</v>
      </c>
      <c r="AZ258" t="e">
        <f t="shared" ca="1" si="87"/>
        <v>#N/A</v>
      </c>
      <c r="BA258" t="e">
        <f t="shared" ca="1" si="87"/>
        <v>#N/A</v>
      </c>
      <c r="BB258" t="e">
        <f t="shared" ca="1" si="87"/>
        <v>#N/A</v>
      </c>
      <c r="BC258" t="e">
        <f t="shared" ca="1" si="85"/>
        <v>#N/A</v>
      </c>
      <c r="BD258" t="e">
        <f t="shared" ca="1" si="85"/>
        <v>#N/A</v>
      </c>
      <c r="BE258" t="e">
        <f t="shared" ca="1" si="85"/>
        <v>#N/A</v>
      </c>
      <c r="BF258" t="e">
        <f t="shared" ca="1" si="85"/>
        <v>#N/A</v>
      </c>
      <c r="BG258" t="e">
        <f t="shared" ca="1" si="85"/>
        <v>#N/A</v>
      </c>
      <c r="BH258" t="e">
        <f t="shared" ca="1" si="85"/>
        <v>#N/A</v>
      </c>
      <c r="BI258" t="e">
        <f t="shared" ca="1" si="85"/>
        <v>#N/A</v>
      </c>
      <c r="BJ258" t="e">
        <f t="shared" ca="1" si="85"/>
        <v>#N/A</v>
      </c>
      <c r="BK258" s="1">
        <f t="shared" si="75"/>
        <v>41896</v>
      </c>
      <c r="BL258" t="e">
        <f t="array" aca="1" ref="BL258:CH258" ca="1">_xll.QSA.InterpLinear(AM258:BJ258,K258:AH258,$BL$2:$CH$2)</f>
        <v>#VALUE!</v>
      </c>
      <c r="BM258" t="e">
        <f ca="1"/>
        <v>#VALUE!</v>
      </c>
      <c r="BN258" t="e">
        <f ca="1"/>
        <v>#VALUE!</v>
      </c>
      <c r="BO258" t="e">
        <f ca="1"/>
        <v>#VALUE!</v>
      </c>
      <c r="BP258" t="e">
        <f ca="1"/>
        <v>#VALUE!</v>
      </c>
      <c r="BQ258" t="e">
        <f ca="1"/>
        <v>#VALUE!</v>
      </c>
      <c r="BR258" t="e">
        <f ca="1"/>
        <v>#VALUE!</v>
      </c>
      <c r="BS258" t="e">
        <f ca="1"/>
        <v>#VALUE!</v>
      </c>
      <c r="BT258" t="e">
        <f ca="1"/>
        <v>#VALUE!</v>
      </c>
      <c r="BU258" t="e">
        <f ca="1"/>
        <v>#VALUE!</v>
      </c>
      <c r="BV258" t="e">
        <f ca="1"/>
        <v>#VALUE!</v>
      </c>
      <c r="BW258" t="e">
        <f ca="1"/>
        <v>#VALUE!</v>
      </c>
      <c r="BX258" t="e">
        <f ca="1"/>
        <v>#VALUE!</v>
      </c>
      <c r="BY258" t="e">
        <f ca="1"/>
        <v>#VALUE!</v>
      </c>
      <c r="BZ258" t="e">
        <f ca="1"/>
        <v>#VALUE!</v>
      </c>
      <c r="CA258" t="e">
        <f ca="1"/>
        <v>#VALUE!</v>
      </c>
      <c r="CB258" t="e">
        <f ca="1"/>
        <v>#VALUE!</v>
      </c>
      <c r="CC258" t="e">
        <f ca="1"/>
        <v>#VALUE!</v>
      </c>
      <c r="CD258" t="e">
        <f ca="1"/>
        <v>#VALUE!</v>
      </c>
      <c r="CE258" t="e">
        <f ca="1"/>
        <v>#VALUE!</v>
      </c>
      <c r="CF258" t="e">
        <f ca="1"/>
        <v>#VALUE!</v>
      </c>
      <c r="CG258" t="e">
        <f ca="1"/>
        <v>#VALUE!</v>
      </c>
      <c r="CH258" t="e">
        <f ca="1"/>
        <v>#VALUE!</v>
      </c>
    </row>
    <row r="259" spans="3:86" x14ac:dyDescent="0.25">
      <c r="C259">
        <v>41656</v>
      </c>
      <c r="D259">
        <v>181</v>
      </c>
      <c r="E259">
        <v>5.4350999999999997E-2</v>
      </c>
      <c r="H259" s="1">
        <f t="shared" ref="H259:H322" si="88">I259</f>
        <v>41897</v>
      </c>
      <c r="I259">
        <f t="shared" si="71"/>
        <v>41897</v>
      </c>
      <c r="J259">
        <f t="shared" si="72"/>
        <v>4195</v>
      </c>
      <c r="K259">
        <f t="shared" ca="1" si="86"/>
        <v>6.1801000000000002E-2</v>
      </c>
      <c r="L259">
        <f t="shared" ca="1" si="86"/>
        <v>6.3208E-2</v>
      </c>
      <c r="M259">
        <f t="shared" ca="1" si="86"/>
        <v>6.4413999999999999E-2</v>
      </c>
      <c r="N259">
        <f t="shared" ca="1" si="86"/>
        <v>6.4427999999999999E-2</v>
      </c>
      <c r="O259">
        <f t="shared" ca="1" si="86"/>
        <v>6.5768999999999994E-2</v>
      </c>
      <c r="P259">
        <f t="shared" ca="1" si="86"/>
        <v>6.6855999999999999E-2</v>
      </c>
      <c r="Q259">
        <f t="shared" ca="1" si="86"/>
        <v>6.7887000000000003E-2</v>
      </c>
      <c r="R259">
        <f t="shared" ca="1" si="86"/>
        <v>6.8834000000000006E-2</v>
      </c>
      <c r="S259">
        <f t="shared" ca="1" si="86"/>
        <v>6.9735000000000005E-2</v>
      </c>
      <c r="T259">
        <f t="shared" ca="1" si="86"/>
        <v>7.2859999999999994E-2</v>
      </c>
      <c r="U259">
        <f t="shared" ca="1" si="86"/>
        <v>7.5800999999999993E-2</v>
      </c>
      <c r="V259">
        <f t="shared" ca="1" si="86"/>
        <v>7.7849000000000002E-2</v>
      </c>
      <c r="W259">
        <f t="shared" ca="1" si="86"/>
        <v>7.9924999999999996E-2</v>
      </c>
      <c r="X259">
        <f t="shared" ca="1" si="86"/>
        <v>8.1363000000000005E-2</v>
      </c>
      <c r="Y259">
        <f t="shared" ca="1" si="86"/>
        <v>8.2808000000000007E-2</v>
      </c>
      <c r="Z259">
        <f t="shared" ref="Z259:AH274" ca="1" si="89">OFFSET($E$1,$J259+Z$1,0)</f>
        <v>8.4109000000000003E-2</v>
      </c>
      <c r="AA259">
        <f t="shared" ca="1" si="89"/>
        <v>8.5168999999999995E-2</v>
      </c>
      <c r="AB259">
        <f t="shared" ca="1" si="89"/>
        <v>8.7329000000000004E-2</v>
      </c>
      <c r="AC259">
        <f t="shared" ca="1" si="89"/>
        <v>9.0430999999999997E-2</v>
      </c>
      <c r="AD259">
        <f t="shared" ca="1" si="89"/>
        <v>8.9672000000000002E-2</v>
      </c>
      <c r="AE259">
        <f t="shared" ca="1" si="89"/>
        <v>8.7239999999999998E-2</v>
      </c>
      <c r="AF259">
        <f t="shared" ca="1" si="89"/>
        <v>8.2950999999999997E-2</v>
      </c>
      <c r="AG259">
        <f t="shared" ca="1" si="89"/>
        <v>8.3450999999999997E-2</v>
      </c>
      <c r="AH259">
        <f t="shared" ca="1" si="89"/>
        <v>8.3745E-2</v>
      </c>
      <c r="AJ259" s="1">
        <f t="shared" ref="AJ259:AJ322" si="90">AK259</f>
        <v>0</v>
      </c>
      <c r="AM259">
        <f t="shared" ca="1" si="87"/>
        <v>91</v>
      </c>
      <c r="AN259">
        <f t="shared" ca="1" si="87"/>
        <v>182</v>
      </c>
      <c r="AO259">
        <f t="shared" ca="1" si="87"/>
        <v>273</v>
      </c>
      <c r="AP259">
        <f t="shared" ca="1" si="87"/>
        <v>274</v>
      </c>
      <c r="AQ259">
        <f t="shared" ca="1" si="87"/>
        <v>365</v>
      </c>
      <c r="AR259">
        <f t="shared" ca="1" si="87"/>
        <v>456</v>
      </c>
      <c r="AS259">
        <f t="shared" ca="1" si="87"/>
        <v>547</v>
      </c>
      <c r="AT259">
        <f t="shared" ca="1" si="87"/>
        <v>639</v>
      </c>
      <c r="AU259">
        <f t="shared" ca="1" si="87"/>
        <v>731</v>
      </c>
      <c r="AV259">
        <f t="shared" ca="1" si="87"/>
        <v>1096</v>
      </c>
      <c r="AW259">
        <f t="shared" ca="1" si="87"/>
        <v>1463</v>
      </c>
      <c r="AX259">
        <f t="shared" ca="1" si="87"/>
        <v>1827</v>
      </c>
      <c r="AY259">
        <f t="shared" ca="1" si="87"/>
        <v>2192</v>
      </c>
      <c r="AZ259">
        <f t="shared" ca="1" si="87"/>
        <v>2557</v>
      </c>
      <c r="BA259">
        <f t="shared" ca="1" si="87"/>
        <v>2922</v>
      </c>
      <c r="BB259">
        <f t="shared" ref="BB259:BJ274" ca="1" si="91">OFFSET($E$1,$J259+BB$1,-1)</f>
        <v>3287</v>
      </c>
      <c r="BC259">
        <f t="shared" ca="1" si="91"/>
        <v>3654</v>
      </c>
      <c r="BD259">
        <f t="shared" ca="1" si="91"/>
        <v>4383</v>
      </c>
      <c r="BE259">
        <f t="shared" ca="1" si="91"/>
        <v>5481</v>
      </c>
      <c r="BF259">
        <f t="shared" ca="1" si="91"/>
        <v>7305</v>
      </c>
      <c r="BG259">
        <f t="shared" ca="1" si="91"/>
        <v>9131</v>
      </c>
      <c r="BH259">
        <f t="shared" ca="1" si="91"/>
        <v>10958</v>
      </c>
      <c r="BI259">
        <f t="shared" ca="1" si="91"/>
        <v>14610</v>
      </c>
      <c r="BJ259">
        <f t="shared" ca="1" si="91"/>
        <v>18263</v>
      </c>
      <c r="BK259" s="1">
        <f t="shared" si="75"/>
        <v>41897</v>
      </c>
      <c r="BL259">
        <f t="array" aca="1" ref="BL259:CH259" ca="1">_xll.QSA.InterpLinear(AM259:BJ259,K259:AH259,$BL$2:$CH$2)</f>
        <v>6.1785538461538461E-2</v>
      </c>
      <c r="BM259">
        <f ca="1"/>
        <v>6.3192538461538467E-2</v>
      </c>
      <c r="BN259">
        <f ca="1"/>
        <v>6.4413999999999999E-2</v>
      </c>
      <c r="BO259">
        <f ca="1"/>
        <v>6.5768999999999994E-2</v>
      </c>
      <c r="BP259">
        <f ca="1"/>
        <v>6.6844054945054937E-2</v>
      </c>
      <c r="BQ259">
        <f ca="1"/>
        <v>6.7875670329670332E-2</v>
      </c>
      <c r="BR259">
        <f ca="1"/>
        <v>6.8823706521739136E-2</v>
      </c>
      <c r="BS259">
        <f ca="1"/>
        <v>6.9743561643835619E-2</v>
      </c>
      <c r="BT259">
        <f ca="1"/>
        <v>7.2859999999999994E-2</v>
      </c>
      <c r="BU259">
        <f ca="1"/>
        <v>7.5784972752043586E-2</v>
      </c>
      <c r="BV259">
        <f ca="1"/>
        <v>7.7843373626373627E-2</v>
      </c>
      <c r="BW259">
        <f ca="1"/>
        <v>7.9919312328767117E-2</v>
      </c>
      <c r="BX259">
        <f ca="1"/>
        <v>8.1370917808219187E-2</v>
      </c>
      <c r="BY259">
        <f ca="1"/>
        <v>8.2811564383561645E-2</v>
      </c>
      <c r="BZ259">
        <f ca="1"/>
        <v>8.4111888283378747E-2</v>
      </c>
      <c r="CA259">
        <f ca="1"/>
        <v>8.5163223433242508E-2</v>
      </c>
      <c r="CB259">
        <f ca="1"/>
        <v>8.7329000000000004E-2</v>
      </c>
      <c r="CC259">
        <f ca="1"/>
        <v>9.0425349726775961E-2</v>
      </c>
      <c r="CD259">
        <f ca="1"/>
        <v>8.9672000000000002E-2</v>
      </c>
      <c r="CE259">
        <f ca="1"/>
        <v>8.7237652435686916E-2</v>
      </c>
      <c r="CF259">
        <f ca="1"/>
        <v>8.2951136911281489E-2</v>
      </c>
      <c r="CG259">
        <f ca="1"/>
        <v>8.3450999999999997E-2</v>
      </c>
      <c r="CH259">
        <f ca="1"/>
        <v>8.3744919518204217E-2</v>
      </c>
    </row>
    <row r="260" spans="3:86" x14ac:dyDescent="0.25">
      <c r="C260">
        <v>41656</v>
      </c>
      <c r="D260">
        <v>273</v>
      </c>
      <c r="E260">
        <v>5.6028000000000001E-2</v>
      </c>
      <c r="H260" s="1">
        <f t="shared" si="88"/>
        <v>41898</v>
      </c>
      <c r="I260">
        <f t="shared" ref="I260:I323" si="92">I259+1</f>
        <v>41898</v>
      </c>
      <c r="J260">
        <f t="shared" ref="J260:J323" si="93">MATCH(I260,$C$1:$C$6446,0)-1</f>
        <v>4219</v>
      </c>
      <c r="K260">
        <f t="shared" ref="K260:Z275" ca="1" si="94">OFFSET($E$1,$J260+K$1,0)</f>
        <v>6.1781999999999997E-2</v>
      </c>
      <c r="L260">
        <f t="shared" ca="1" si="94"/>
        <v>6.1795999999999997E-2</v>
      </c>
      <c r="M260">
        <f t="shared" ca="1" si="94"/>
        <v>6.3091999999999995E-2</v>
      </c>
      <c r="N260">
        <f t="shared" ca="1" si="94"/>
        <v>6.4287999999999998E-2</v>
      </c>
      <c r="O260">
        <f t="shared" ca="1" si="94"/>
        <v>6.5725000000000006E-2</v>
      </c>
      <c r="P260">
        <f t="shared" ca="1" si="94"/>
        <v>6.6881999999999997E-2</v>
      </c>
      <c r="Q260">
        <f t="shared" ca="1" si="94"/>
        <v>6.7959000000000006E-2</v>
      </c>
      <c r="R260">
        <f t="shared" ca="1" si="94"/>
        <v>6.8940000000000001E-2</v>
      </c>
      <c r="S260">
        <f t="shared" ca="1" si="94"/>
        <v>6.9865999999999998E-2</v>
      </c>
      <c r="T260">
        <f t="shared" ca="1" si="94"/>
        <v>7.2861999999999996E-2</v>
      </c>
      <c r="U260">
        <f t="shared" ca="1" si="94"/>
        <v>7.5567999999999996E-2</v>
      </c>
      <c r="V260">
        <f t="shared" ca="1" si="94"/>
        <v>7.7618999999999994E-2</v>
      </c>
      <c r="W260">
        <f t="shared" ca="1" si="94"/>
        <v>7.9697000000000004E-2</v>
      </c>
      <c r="X260">
        <f t="shared" ca="1" si="94"/>
        <v>8.1268999999999994E-2</v>
      </c>
      <c r="Y260">
        <f t="shared" ca="1" si="94"/>
        <v>8.2712999999999995E-2</v>
      </c>
      <c r="Z260">
        <f t="shared" ca="1" si="89"/>
        <v>8.4011000000000002E-2</v>
      </c>
      <c r="AA260">
        <f t="shared" ca="1" si="89"/>
        <v>8.5072999999999996E-2</v>
      </c>
      <c r="AB260">
        <f t="shared" ca="1" si="89"/>
        <v>8.7230000000000002E-2</v>
      </c>
      <c r="AC260">
        <f t="shared" ca="1" si="89"/>
        <v>9.0329999999999994E-2</v>
      </c>
      <c r="AD260">
        <f t="shared" ca="1" si="89"/>
        <v>8.9566999999999994E-2</v>
      </c>
      <c r="AE260">
        <f t="shared" ca="1" si="89"/>
        <v>8.7139999999999995E-2</v>
      </c>
      <c r="AF260">
        <f t="shared" ca="1" si="89"/>
        <v>8.2858000000000001E-2</v>
      </c>
      <c r="AG260">
        <f t="shared" ca="1" si="89"/>
        <v>8.3354999999999999E-2</v>
      </c>
      <c r="AH260">
        <f t="shared" ca="1" si="89"/>
        <v>8.3646999999999999E-2</v>
      </c>
      <c r="AJ260" s="1">
        <f t="shared" si="90"/>
        <v>0</v>
      </c>
      <c r="AM260">
        <f t="shared" ref="AM260:BB275" ca="1" si="95">OFFSET($E$1,$J260+AM$1,-1)</f>
        <v>91</v>
      </c>
      <c r="AN260">
        <f t="shared" ca="1" si="95"/>
        <v>92</v>
      </c>
      <c r="AO260">
        <f t="shared" ca="1" si="95"/>
        <v>181</v>
      </c>
      <c r="AP260">
        <f t="shared" ca="1" si="95"/>
        <v>273</v>
      </c>
      <c r="AQ260">
        <f t="shared" ca="1" si="95"/>
        <v>365</v>
      </c>
      <c r="AR260">
        <f t="shared" ca="1" si="95"/>
        <v>456</v>
      </c>
      <c r="AS260">
        <f t="shared" ca="1" si="95"/>
        <v>547</v>
      </c>
      <c r="AT260">
        <f t="shared" ca="1" si="95"/>
        <v>639</v>
      </c>
      <c r="AU260">
        <f t="shared" ca="1" si="95"/>
        <v>731</v>
      </c>
      <c r="AV260">
        <f t="shared" ca="1" si="95"/>
        <v>1098</v>
      </c>
      <c r="AW260">
        <f t="shared" ca="1" si="95"/>
        <v>1462</v>
      </c>
      <c r="AX260">
        <f t="shared" ca="1" si="95"/>
        <v>1826</v>
      </c>
      <c r="AY260">
        <f t="shared" ca="1" si="95"/>
        <v>2192</v>
      </c>
      <c r="AZ260">
        <f t="shared" ca="1" si="95"/>
        <v>2557</v>
      </c>
      <c r="BA260">
        <f t="shared" ca="1" si="95"/>
        <v>2922</v>
      </c>
      <c r="BB260">
        <f t="shared" ca="1" si="91"/>
        <v>3289</v>
      </c>
      <c r="BC260">
        <f t="shared" ca="1" si="91"/>
        <v>3653</v>
      </c>
      <c r="BD260">
        <f t="shared" ca="1" si="91"/>
        <v>4383</v>
      </c>
      <c r="BE260">
        <f t="shared" ca="1" si="91"/>
        <v>5480</v>
      </c>
      <c r="BF260">
        <f t="shared" ca="1" si="91"/>
        <v>7307</v>
      </c>
      <c r="BG260">
        <f t="shared" ca="1" si="91"/>
        <v>9131</v>
      </c>
      <c r="BH260">
        <f t="shared" ca="1" si="91"/>
        <v>10958</v>
      </c>
      <c r="BI260">
        <f t="shared" ca="1" si="91"/>
        <v>14610</v>
      </c>
      <c r="BJ260">
        <f t="shared" ca="1" si="91"/>
        <v>18263</v>
      </c>
      <c r="BK260" s="1">
        <f t="shared" ref="BK260:BK323" si="96">H260</f>
        <v>41898</v>
      </c>
      <c r="BL260">
        <f t="array" aca="1" ref="BL260:CH260" ca="1">_xll.QSA.InterpLinear(AM260:BJ260,K260:AH260,$BL$2:$CH$2)</f>
        <v>6.1767999999999997E-2</v>
      </c>
      <c r="BM260">
        <f ca="1"/>
        <v>6.3091999999999995E-2</v>
      </c>
      <c r="BN260">
        <f ca="1"/>
        <v>6.4287999999999998E-2</v>
      </c>
      <c r="BO260">
        <f ca="1"/>
        <v>6.5725000000000006E-2</v>
      </c>
      <c r="BP260">
        <f ca="1"/>
        <v>6.6869285714285714E-2</v>
      </c>
      <c r="BQ260">
        <f ca="1"/>
        <v>6.7947164835164844E-2</v>
      </c>
      <c r="BR260">
        <f ca="1"/>
        <v>6.8929336956521745E-2</v>
      </c>
      <c r="BS260">
        <f ca="1"/>
        <v>6.9874163487738422E-2</v>
      </c>
      <c r="BT260">
        <f ca="1"/>
        <v>7.2845673024523161E-2</v>
      </c>
      <c r="BU260">
        <f ca="1"/>
        <v>7.5560565934065932E-2</v>
      </c>
      <c r="BV260">
        <f ca="1"/>
        <v>7.7618999999999994E-2</v>
      </c>
      <c r="BW260">
        <f ca="1"/>
        <v>7.9691322404371587E-2</v>
      </c>
      <c r="BX260">
        <f ca="1"/>
        <v>8.1276912328767117E-2</v>
      </c>
      <c r="BY260">
        <f ca="1"/>
        <v>8.271653678474114E-2</v>
      </c>
      <c r="BZ260">
        <f ca="1"/>
        <v>8.4007463215258857E-2</v>
      </c>
      <c r="CA260">
        <f ca="1"/>
        <v>8.5070082417582418E-2</v>
      </c>
      <c r="CB260">
        <f ca="1"/>
        <v>8.7230000000000002E-2</v>
      </c>
      <c r="CC260">
        <f ca="1"/>
        <v>9.0327174111212397E-2</v>
      </c>
      <c r="CD260">
        <f ca="1"/>
        <v>8.9567835249042133E-2</v>
      </c>
      <c r="CE260">
        <f ca="1"/>
        <v>8.7137656267104541E-2</v>
      </c>
      <c r="CF260">
        <f ca="1"/>
        <v>8.2858136089813808E-2</v>
      </c>
      <c r="CG260">
        <f ca="1"/>
        <v>8.3354999999999999E-2</v>
      </c>
      <c r="CH260">
        <f ca="1"/>
        <v>8.3646920065699418E-2</v>
      </c>
    </row>
    <row r="261" spans="3:86" x14ac:dyDescent="0.25">
      <c r="C261">
        <v>41656</v>
      </c>
      <c r="D261">
        <v>367</v>
      </c>
      <c r="E261">
        <v>5.7805000000000002E-2</v>
      </c>
      <c r="H261" s="1">
        <f t="shared" si="88"/>
        <v>41899</v>
      </c>
      <c r="I261">
        <f t="shared" si="92"/>
        <v>41899</v>
      </c>
      <c r="J261">
        <f t="shared" si="93"/>
        <v>4243</v>
      </c>
      <c r="K261">
        <f t="shared" ca="1" si="94"/>
        <v>6.1801000000000002E-2</v>
      </c>
      <c r="L261">
        <f t="shared" ca="1" si="94"/>
        <v>6.3405000000000003E-2</v>
      </c>
      <c r="M261">
        <f t="shared" ca="1" si="94"/>
        <v>6.4699999999999994E-2</v>
      </c>
      <c r="N261">
        <f t="shared" ca="1" si="94"/>
        <v>6.6136E-2</v>
      </c>
      <c r="O261">
        <f t="shared" ca="1" si="94"/>
        <v>6.7252000000000006E-2</v>
      </c>
      <c r="P261">
        <f t="shared" ca="1" si="94"/>
        <v>6.8283999999999997E-2</v>
      </c>
      <c r="Q261">
        <f t="shared" ca="1" si="94"/>
        <v>6.9233000000000003E-2</v>
      </c>
      <c r="R261">
        <f t="shared" ca="1" si="94"/>
        <v>7.0150000000000004E-2</v>
      </c>
      <c r="S261">
        <f t="shared" ca="1" si="94"/>
        <v>7.3146000000000003E-2</v>
      </c>
      <c r="T261">
        <f t="shared" ca="1" si="94"/>
        <v>7.5877E-2</v>
      </c>
      <c r="U261">
        <f t="shared" ca="1" si="94"/>
        <v>7.7808000000000002E-2</v>
      </c>
      <c r="V261">
        <f t="shared" ca="1" si="94"/>
        <v>7.9824999999999993E-2</v>
      </c>
      <c r="W261">
        <f t="shared" ca="1" si="94"/>
        <v>8.1200999999999995E-2</v>
      </c>
      <c r="X261">
        <f t="shared" ca="1" si="94"/>
        <v>8.2649E-2</v>
      </c>
      <c r="Y261">
        <f t="shared" ca="1" si="94"/>
        <v>8.3956000000000003E-2</v>
      </c>
      <c r="Z261">
        <f t="shared" ca="1" si="89"/>
        <v>8.5022E-2</v>
      </c>
      <c r="AA261">
        <f t="shared" ca="1" si="89"/>
        <v>8.7184999999999999E-2</v>
      </c>
      <c r="AB261">
        <f t="shared" ca="1" si="89"/>
        <v>9.0292999999999998E-2</v>
      </c>
      <c r="AC261">
        <f t="shared" ca="1" si="89"/>
        <v>8.9538999999999994E-2</v>
      </c>
      <c r="AD261">
        <f t="shared" ca="1" si="89"/>
        <v>8.7115999999999999E-2</v>
      </c>
      <c r="AE261">
        <f t="shared" ca="1" si="89"/>
        <v>8.2837999999999995E-2</v>
      </c>
      <c r="AF261">
        <f t="shared" ca="1" si="89"/>
        <v>8.3343E-2</v>
      </c>
      <c r="AG261">
        <f t="shared" ca="1" si="89"/>
        <v>8.3638000000000004E-2</v>
      </c>
      <c r="AH261">
        <f t="shared" ca="1" si="89"/>
        <v>6.1801000000000002E-2</v>
      </c>
      <c r="AJ261" s="1">
        <f t="shared" si="90"/>
        <v>0</v>
      </c>
      <c r="AM261">
        <f t="shared" ca="1" si="95"/>
        <v>91</v>
      </c>
      <c r="AN261">
        <f t="shared" ca="1" si="95"/>
        <v>181</v>
      </c>
      <c r="AO261">
        <f t="shared" ca="1" si="95"/>
        <v>273</v>
      </c>
      <c r="AP261">
        <f t="shared" ca="1" si="95"/>
        <v>365</v>
      </c>
      <c r="AQ261">
        <f t="shared" ca="1" si="95"/>
        <v>456</v>
      </c>
      <c r="AR261">
        <f t="shared" ca="1" si="95"/>
        <v>547</v>
      </c>
      <c r="AS261">
        <f t="shared" ca="1" si="95"/>
        <v>639</v>
      </c>
      <c r="AT261">
        <f t="shared" ca="1" si="95"/>
        <v>733</v>
      </c>
      <c r="AU261">
        <f t="shared" ca="1" si="95"/>
        <v>1097</v>
      </c>
      <c r="AV261">
        <f t="shared" ca="1" si="95"/>
        <v>1461</v>
      </c>
      <c r="AW261">
        <f t="shared" ca="1" si="95"/>
        <v>1826</v>
      </c>
      <c r="AX261">
        <f t="shared" ca="1" si="95"/>
        <v>2192</v>
      </c>
      <c r="AY261">
        <f t="shared" ca="1" si="95"/>
        <v>2557</v>
      </c>
      <c r="AZ261">
        <f t="shared" ca="1" si="95"/>
        <v>2924</v>
      </c>
      <c r="BA261">
        <f t="shared" ca="1" si="95"/>
        <v>3288</v>
      </c>
      <c r="BB261">
        <f t="shared" ca="1" si="91"/>
        <v>3653</v>
      </c>
      <c r="BC261">
        <f t="shared" ca="1" si="91"/>
        <v>4383</v>
      </c>
      <c r="BD261">
        <f t="shared" ca="1" si="91"/>
        <v>5479</v>
      </c>
      <c r="BE261">
        <f t="shared" ca="1" si="91"/>
        <v>7306</v>
      </c>
      <c r="BF261">
        <f t="shared" ca="1" si="91"/>
        <v>9133</v>
      </c>
      <c r="BG261">
        <f t="shared" ca="1" si="91"/>
        <v>10960</v>
      </c>
      <c r="BH261">
        <f t="shared" ca="1" si="91"/>
        <v>14610</v>
      </c>
      <c r="BI261">
        <f t="shared" ca="1" si="91"/>
        <v>18263</v>
      </c>
      <c r="BJ261">
        <f t="shared" ca="1" si="91"/>
        <v>91</v>
      </c>
      <c r="BK261" s="1">
        <f t="shared" si="96"/>
        <v>41899</v>
      </c>
      <c r="BL261">
        <f t="array" aca="1" ref="BL261:CH261" ca="1">_xll.QSA.InterpLinear(AM261:BJ261,K261:AH261,$BL$2:$CH$2)</f>
        <v>6.1783177777777781E-2</v>
      </c>
      <c r="BM261">
        <f ca="1"/>
        <v>6.3405000000000003E-2</v>
      </c>
      <c r="BN261">
        <f ca="1"/>
        <v>6.4699999999999994E-2</v>
      </c>
      <c r="BO261">
        <f ca="1"/>
        <v>6.6136E-2</v>
      </c>
      <c r="BP261">
        <f ca="1"/>
        <v>6.7239736263736263E-2</v>
      </c>
      <c r="BQ261">
        <f ca="1"/>
        <v>6.8272659340659334E-2</v>
      </c>
      <c r="BR261">
        <f ca="1"/>
        <v>6.9222684782608693E-2</v>
      </c>
      <c r="BS261">
        <f ca="1"/>
        <v>7.0140244680851074E-2</v>
      </c>
      <c r="BT261">
        <f ca="1"/>
        <v>7.3137769230769228E-2</v>
      </c>
      <c r="BU261">
        <f ca="1"/>
        <v>7.5877E-2</v>
      </c>
      <c r="BV261">
        <f ca="1"/>
        <v>7.7808000000000002E-2</v>
      </c>
      <c r="BW261">
        <f ca="1"/>
        <v>7.9819489071038238E-2</v>
      </c>
      <c r="BX261">
        <f ca="1"/>
        <v>8.1208891008174383E-2</v>
      </c>
      <c r="BY261">
        <f ca="1"/>
        <v>8.2645054495912806E-2</v>
      </c>
      <c r="BZ261">
        <f ca="1"/>
        <v>8.3956000000000003E-2</v>
      </c>
      <c r="CA261">
        <f ca="1"/>
        <v>8.5019079452054794E-2</v>
      </c>
      <c r="CB261">
        <f ca="1"/>
        <v>8.7184999999999999E-2</v>
      </c>
      <c r="CC261">
        <f ca="1"/>
        <v>9.0292999999999998E-2</v>
      </c>
      <c r="CD261">
        <f ca="1"/>
        <v>8.9539412698412688E-2</v>
      </c>
      <c r="CE261">
        <f ca="1"/>
        <v>8.711732621784346E-2</v>
      </c>
      <c r="CF261">
        <f ca="1"/>
        <v>8.2840341543513954E-2</v>
      </c>
      <c r="CG261">
        <f ca="1"/>
        <v>8.3343E-2</v>
      </c>
      <c r="CH261">
        <f ca="1"/>
        <v>8.3637919244456613E-2</v>
      </c>
    </row>
    <row r="262" spans="3:86" x14ac:dyDescent="0.25">
      <c r="C262">
        <v>41656</v>
      </c>
      <c r="D262">
        <v>455</v>
      </c>
      <c r="E262">
        <v>5.9228000000000003E-2</v>
      </c>
      <c r="H262" s="1">
        <f t="shared" si="88"/>
        <v>41900</v>
      </c>
      <c r="I262">
        <f t="shared" si="92"/>
        <v>41900</v>
      </c>
      <c r="J262">
        <f t="shared" si="93"/>
        <v>4266</v>
      </c>
      <c r="K262">
        <f t="shared" ca="1" si="94"/>
        <v>6.1801000000000002E-2</v>
      </c>
      <c r="L262">
        <f t="shared" ca="1" si="94"/>
        <v>6.2899999999999998E-2</v>
      </c>
      <c r="M262">
        <f t="shared" ca="1" si="94"/>
        <v>6.4194000000000001E-2</v>
      </c>
      <c r="N262">
        <f t="shared" ca="1" si="94"/>
        <v>6.5629999999999994E-2</v>
      </c>
      <c r="O262">
        <f t="shared" ca="1" si="94"/>
        <v>6.6846000000000003E-2</v>
      </c>
      <c r="P262">
        <f t="shared" ca="1" si="94"/>
        <v>6.7912E-2</v>
      </c>
      <c r="Q262">
        <f t="shared" ca="1" si="94"/>
        <v>6.8871000000000002E-2</v>
      </c>
      <c r="R262">
        <f t="shared" ca="1" si="94"/>
        <v>6.9751999999999995E-2</v>
      </c>
      <c r="S262">
        <f t="shared" ca="1" si="94"/>
        <v>7.2969999999999993E-2</v>
      </c>
      <c r="T262">
        <f t="shared" ca="1" si="94"/>
        <v>7.5685000000000002E-2</v>
      </c>
      <c r="U262">
        <f t="shared" ca="1" si="94"/>
        <v>7.7612E-2</v>
      </c>
      <c r="V262">
        <f t="shared" ca="1" si="94"/>
        <v>7.9309000000000004E-2</v>
      </c>
      <c r="W262">
        <f t="shared" ca="1" si="94"/>
        <v>8.1020999999999996E-2</v>
      </c>
      <c r="X262">
        <f t="shared" ca="1" si="94"/>
        <v>8.2470000000000002E-2</v>
      </c>
      <c r="Y262">
        <f t="shared" ca="1" si="94"/>
        <v>8.3698999999999996E-2</v>
      </c>
      <c r="Z262">
        <f t="shared" ca="1" si="89"/>
        <v>8.4839999999999999E-2</v>
      </c>
      <c r="AA262">
        <f t="shared" ca="1" si="89"/>
        <v>8.6998000000000006E-2</v>
      </c>
      <c r="AB262">
        <f t="shared" ca="1" si="89"/>
        <v>9.0096999999999997E-2</v>
      </c>
      <c r="AC262">
        <f t="shared" ca="1" si="89"/>
        <v>8.9342000000000005E-2</v>
      </c>
      <c r="AD262">
        <f t="shared" ca="1" si="89"/>
        <v>8.6921999999999999E-2</v>
      </c>
      <c r="AE262">
        <f t="shared" ca="1" si="89"/>
        <v>8.2655999999999993E-2</v>
      </c>
      <c r="AF262">
        <f t="shared" ca="1" si="89"/>
        <v>8.3154000000000006E-2</v>
      </c>
      <c r="AG262">
        <f t="shared" ca="1" si="89"/>
        <v>8.3446000000000006E-2</v>
      </c>
      <c r="AH262">
        <f t="shared" ca="1" si="89"/>
        <v>6.1801000000000002E-2</v>
      </c>
      <c r="AJ262" s="1">
        <f t="shared" si="90"/>
        <v>0</v>
      </c>
      <c r="AM262">
        <f t="shared" ca="1" si="95"/>
        <v>91</v>
      </c>
      <c r="AN262">
        <f t="shared" ca="1" si="95"/>
        <v>181</v>
      </c>
      <c r="AO262">
        <f t="shared" ca="1" si="95"/>
        <v>273</v>
      </c>
      <c r="AP262">
        <f t="shared" ca="1" si="95"/>
        <v>365</v>
      </c>
      <c r="AQ262">
        <f t="shared" ca="1" si="95"/>
        <v>456</v>
      </c>
      <c r="AR262">
        <f t="shared" ca="1" si="95"/>
        <v>547</v>
      </c>
      <c r="AS262">
        <f t="shared" ca="1" si="95"/>
        <v>641</v>
      </c>
      <c r="AT262">
        <f t="shared" ca="1" si="95"/>
        <v>733</v>
      </c>
      <c r="AU262">
        <f t="shared" ca="1" si="95"/>
        <v>1096</v>
      </c>
      <c r="AV262">
        <f t="shared" ca="1" si="95"/>
        <v>1461</v>
      </c>
      <c r="AW262">
        <f t="shared" ca="1" si="95"/>
        <v>1826</v>
      </c>
      <c r="AX262">
        <f t="shared" ca="1" si="95"/>
        <v>2192</v>
      </c>
      <c r="AY262">
        <f t="shared" ca="1" si="95"/>
        <v>2559</v>
      </c>
      <c r="AZ262">
        <f t="shared" ca="1" si="95"/>
        <v>2923</v>
      </c>
      <c r="BA262">
        <f t="shared" ca="1" si="95"/>
        <v>3287</v>
      </c>
      <c r="BB262">
        <f t="shared" ca="1" si="91"/>
        <v>3653</v>
      </c>
      <c r="BC262">
        <f t="shared" ca="1" si="91"/>
        <v>4383</v>
      </c>
      <c r="BD262">
        <f t="shared" ca="1" si="91"/>
        <v>5479</v>
      </c>
      <c r="BE262">
        <f t="shared" ca="1" si="91"/>
        <v>7305</v>
      </c>
      <c r="BF262">
        <f t="shared" ca="1" si="91"/>
        <v>9132</v>
      </c>
      <c r="BG262">
        <f t="shared" ca="1" si="91"/>
        <v>10959</v>
      </c>
      <c r="BH262">
        <f t="shared" ca="1" si="91"/>
        <v>14610</v>
      </c>
      <c r="BI262">
        <f t="shared" ca="1" si="91"/>
        <v>18263</v>
      </c>
      <c r="BJ262">
        <f t="shared" ca="1" si="91"/>
        <v>91</v>
      </c>
      <c r="BK262" s="1">
        <f t="shared" si="96"/>
        <v>41900</v>
      </c>
      <c r="BL262">
        <f t="array" aca="1" ref="BL262:CH262" ca="1">_xll.QSA.InterpLinear(AM262:BJ262,K262:AH262,$BL$2:$CH$2)</f>
        <v>6.178878888888889E-2</v>
      </c>
      <c r="BM262">
        <f ca="1"/>
        <v>6.2899999999999998E-2</v>
      </c>
      <c r="BN262">
        <f ca="1"/>
        <v>6.4194000000000001E-2</v>
      </c>
      <c r="BO262">
        <f ca="1"/>
        <v>6.5629999999999994E-2</v>
      </c>
      <c r="BP262">
        <f ca="1"/>
        <v>6.6832637362637365E-2</v>
      </c>
      <c r="BQ262">
        <f ca="1"/>
        <v>6.7900285714285719E-2</v>
      </c>
      <c r="BR262">
        <f ca="1"/>
        <v>6.8840393617021281E-2</v>
      </c>
      <c r="BS262">
        <f ca="1"/>
        <v>6.9742423913043472E-2</v>
      </c>
      <c r="BT262">
        <f ca="1"/>
        <v>7.2969999999999993E-2</v>
      </c>
      <c r="BU262">
        <f ca="1"/>
        <v>7.5685000000000002E-2</v>
      </c>
      <c r="BV262">
        <f ca="1"/>
        <v>7.7612E-2</v>
      </c>
      <c r="BW262">
        <f ca="1"/>
        <v>7.9304363387978152E-2</v>
      </c>
      <c r="BX262">
        <f ca="1"/>
        <v>8.1020999999999996E-2</v>
      </c>
      <c r="BY262">
        <f ca="1"/>
        <v>8.2470000000000002E-2</v>
      </c>
      <c r="BZ262">
        <f ca="1"/>
        <v>8.3702117486338795E-2</v>
      </c>
      <c r="CA262">
        <f ca="1"/>
        <v>8.4836882513661199E-2</v>
      </c>
      <c r="CB262">
        <f ca="1"/>
        <v>8.6998000000000006E-2</v>
      </c>
      <c r="CC262">
        <f ca="1"/>
        <v>9.0096999999999997E-2</v>
      </c>
      <c r="CD262">
        <f ca="1"/>
        <v>8.9342000000000005E-2</v>
      </c>
      <c r="CE262">
        <f ca="1"/>
        <v>8.6921999999999999E-2</v>
      </c>
      <c r="CF262">
        <f ca="1"/>
        <v>8.2655999999999993E-2</v>
      </c>
      <c r="CG262">
        <f ca="1"/>
        <v>8.3154000000000006E-2</v>
      </c>
      <c r="CH262">
        <f ca="1"/>
        <v>8.3445920065699425E-2</v>
      </c>
    </row>
    <row r="263" spans="3:86" x14ac:dyDescent="0.25">
      <c r="C263">
        <v>41656</v>
      </c>
      <c r="D263">
        <v>458</v>
      </c>
      <c r="E263">
        <v>5.9277000000000003E-2</v>
      </c>
      <c r="H263" s="1">
        <f t="shared" si="88"/>
        <v>41901</v>
      </c>
      <c r="I263">
        <f t="shared" si="92"/>
        <v>41901</v>
      </c>
      <c r="J263">
        <f t="shared" si="93"/>
        <v>4289</v>
      </c>
      <c r="K263">
        <f t="shared" ca="1" si="94"/>
        <v>6.1801000000000002E-2</v>
      </c>
      <c r="L263">
        <f t="shared" ca="1" si="94"/>
        <v>6.2698000000000004E-2</v>
      </c>
      <c r="M263">
        <f t="shared" ca="1" si="94"/>
        <v>6.3854999999999995E-2</v>
      </c>
      <c r="N263">
        <f t="shared" ca="1" si="94"/>
        <v>6.5214999999999995E-2</v>
      </c>
      <c r="O263">
        <f t="shared" ca="1" si="94"/>
        <v>6.6366999999999995E-2</v>
      </c>
      <c r="P263">
        <f t="shared" ca="1" si="94"/>
        <v>6.7406999999999995E-2</v>
      </c>
      <c r="Q263">
        <f t="shared" ca="1" si="94"/>
        <v>6.8351999999999996E-2</v>
      </c>
      <c r="R263">
        <f t="shared" ca="1" si="94"/>
        <v>6.8362000000000006E-2</v>
      </c>
      <c r="S263">
        <f t="shared" ca="1" si="94"/>
        <v>6.9248000000000004E-2</v>
      </c>
      <c r="T263">
        <f t="shared" ca="1" si="94"/>
        <v>7.2277999999999995E-2</v>
      </c>
      <c r="U263">
        <f t="shared" ca="1" si="94"/>
        <v>7.4832999999999997E-2</v>
      </c>
      <c r="V263">
        <f t="shared" ca="1" si="94"/>
        <v>7.7004000000000003E-2</v>
      </c>
      <c r="W263">
        <f t="shared" ca="1" si="94"/>
        <v>7.8696000000000002E-2</v>
      </c>
      <c r="X263">
        <f t="shared" ca="1" si="94"/>
        <v>8.0407999999999993E-2</v>
      </c>
      <c r="Y263">
        <f t="shared" ca="1" si="94"/>
        <v>8.1851999999999994E-2</v>
      </c>
      <c r="Z263">
        <f t="shared" ca="1" si="89"/>
        <v>8.3076999999999998E-2</v>
      </c>
      <c r="AA263">
        <f t="shared" ca="1" si="89"/>
        <v>8.4214999999999998E-2</v>
      </c>
      <c r="AB263">
        <f t="shared" ca="1" si="89"/>
        <v>8.6362999999999995E-2</v>
      </c>
      <c r="AC263">
        <f t="shared" ca="1" si="89"/>
        <v>8.9453000000000005E-2</v>
      </c>
      <c r="AD263">
        <f t="shared" ca="1" si="89"/>
        <v>8.8704000000000005E-2</v>
      </c>
      <c r="AE263">
        <f t="shared" ca="1" si="89"/>
        <v>8.6305999999999994E-2</v>
      </c>
      <c r="AF263">
        <f t="shared" ca="1" si="89"/>
        <v>8.2083000000000003E-2</v>
      </c>
      <c r="AG263">
        <f t="shared" ca="1" si="89"/>
        <v>8.2567000000000002E-2</v>
      </c>
      <c r="AH263">
        <f t="shared" ca="1" si="89"/>
        <v>8.2858000000000001E-2</v>
      </c>
      <c r="AJ263" s="1">
        <f t="shared" si="90"/>
        <v>0</v>
      </c>
      <c r="AM263">
        <f t="shared" ca="1" si="95"/>
        <v>91</v>
      </c>
      <c r="AN263">
        <f t="shared" ca="1" si="95"/>
        <v>181</v>
      </c>
      <c r="AO263">
        <f t="shared" ca="1" si="95"/>
        <v>273</v>
      </c>
      <c r="AP263">
        <f t="shared" ca="1" si="95"/>
        <v>367</v>
      </c>
      <c r="AQ263">
        <f t="shared" ca="1" si="95"/>
        <v>458</v>
      </c>
      <c r="AR263">
        <f t="shared" ca="1" si="95"/>
        <v>549</v>
      </c>
      <c r="AS263">
        <f t="shared" ca="1" si="95"/>
        <v>640</v>
      </c>
      <c r="AT263">
        <f t="shared" ca="1" si="95"/>
        <v>641</v>
      </c>
      <c r="AU263">
        <f t="shared" ca="1" si="95"/>
        <v>732</v>
      </c>
      <c r="AV263">
        <f t="shared" ca="1" si="95"/>
        <v>1096</v>
      </c>
      <c r="AW263">
        <f t="shared" ca="1" si="95"/>
        <v>1461</v>
      </c>
      <c r="AX263">
        <f t="shared" ca="1" si="95"/>
        <v>1826</v>
      </c>
      <c r="AY263">
        <f t="shared" ca="1" si="95"/>
        <v>2194</v>
      </c>
      <c r="AZ263">
        <f t="shared" ca="1" si="95"/>
        <v>2558</v>
      </c>
      <c r="BA263">
        <f t="shared" ca="1" si="95"/>
        <v>2922</v>
      </c>
      <c r="BB263">
        <f t="shared" ca="1" si="91"/>
        <v>3287</v>
      </c>
      <c r="BC263">
        <f t="shared" ca="1" si="91"/>
        <v>3653</v>
      </c>
      <c r="BD263">
        <f t="shared" ca="1" si="91"/>
        <v>4385</v>
      </c>
      <c r="BE263">
        <f t="shared" ca="1" si="91"/>
        <v>5479</v>
      </c>
      <c r="BF263">
        <f t="shared" ca="1" si="91"/>
        <v>7305</v>
      </c>
      <c r="BG263">
        <f t="shared" ca="1" si="91"/>
        <v>9131</v>
      </c>
      <c r="BH263">
        <f t="shared" ca="1" si="91"/>
        <v>10958</v>
      </c>
      <c r="BI263">
        <f t="shared" ca="1" si="91"/>
        <v>14612</v>
      </c>
      <c r="BJ263">
        <f t="shared" ca="1" si="91"/>
        <v>18263</v>
      </c>
      <c r="BK263" s="1">
        <f t="shared" si="96"/>
        <v>41901</v>
      </c>
      <c r="BL263">
        <f t="array" aca="1" ref="BL263:CH263" ca="1">_xll.QSA.InterpLinear(AM263:BJ263,K263:AH263,$BL$2:$CH$2)</f>
        <v>6.1791033333333335E-2</v>
      </c>
      <c r="BM263">
        <f ca="1"/>
        <v>6.2698000000000004E-2</v>
      </c>
      <c r="BN263">
        <f ca="1"/>
        <v>6.3854999999999995E-2</v>
      </c>
      <c r="BO263">
        <f ca="1"/>
        <v>6.5186063829787227E-2</v>
      </c>
      <c r="BP263">
        <f ca="1"/>
        <v>6.6329021978021971E-2</v>
      </c>
      <c r="BQ263">
        <f ca="1"/>
        <v>6.7372714285714286E-2</v>
      </c>
      <c r="BR263">
        <f ca="1"/>
        <v>6.8331230769230769E-2</v>
      </c>
      <c r="BS263">
        <f ca="1"/>
        <v>6.9248000000000004E-2</v>
      </c>
      <c r="BT263">
        <f ca="1"/>
        <v>7.2277999999999995E-2</v>
      </c>
      <c r="BU263">
        <f ca="1"/>
        <v>7.4832999999999997E-2</v>
      </c>
      <c r="BV263">
        <f ca="1"/>
        <v>7.7004000000000003E-2</v>
      </c>
      <c r="BW263">
        <f ca="1"/>
        <v>7.8682206521739129E-2</v>
      </c>
      <c r="BX263">
        <f ca="1"/>
        <v>8.0411967032967033E-2</v>
      </c>
      <c r="BY263">
        <f ca="1"/>
        <v>8.1855356164383553E-2</v>
      </c>
      <c r="BZ263">
        <f ca="1"/>
        <v>8.3080109289617482E-2</v>
      </c>
      <c r="CA263">
        <f ca="1"/>
        <v>8.4211890710382514E-2</v>
      </c>
      <c r="CB263">
        <f ca="1"/>
        <v>8.6357131147540983E-2</v>
      </c>
      <c r="CC263">
        <f ca="1"/>
        <v>8.9453000000000005E-2</v>
      </c>
      <c r="CD263">
        <f ca="1"/>
        <v>8.8704000000000005E-2</v>
      </c>
      <c r="CE263">
        <f ca="1"/>
        <v>8.6303688560481664E-2</v>
      </c>
      <c r="CF263">
        <f ca="1"/>
        <v>8.208313245758074E-2</v>
      </c>
      <c r="CG263">
        <f ca="1"/>
        <v>8.2566735084838541E-2</v>
      </c>
      <c r="CH263">
        <f ca="1"/>
        <v>8.2857920295809365E-2</v>
      </c>
    </row>
    <row r="264" spans="3:86" x14ac:dyDescent="0.25">
      <c r="C264">
        <v>41656</v>
      </c>
      <c r="D264">
        <v>546</v>
      </c>
      <c r="E264">
        <v>6.0715999999999999E-2</v>
      </c>
      <c r="H264" s="1">
        <f t="shared" si="88"/>
        <v>41902</v>
      </c>
      <c r="I264">
        <f t="shared" si="92"/>
        <v>41902</v>
      </c>
      <c r="J264" t="e">
        <f t="shared" si="93"/>
        <v>#N/A</v>
      </c>
      <c r="K264" t="e">
        <f t="shared" ca="1" si="94"/>
        <v>#N/A</v>
      </c>
      <c r="L264" t="e">
        <f t="shared" ca="1" si="94"/>
        <v>#N/A</v>
      </c>
      <c r="M264" t="e">
        <f t="shared" ca="1" si="94"/>
        <v>#N/A</v>
      </c>
      <c r="N264" t="e">
        <f t="shared" ca="1" si="94"/>
        <v>#N/A</v>
      </c>
      <c r="O264" t="e">
        <f t="shared" ca="1" si="94"/>
        <v>#N/A</v>
      </c>
      <c r="P264" t="e">
        <f t="shared" ca="1" si="94"/>
        <v>#N/A</v>
      </c>
      <c r="Q264" t="e">
        <f t="shared" ca="1" si="94"/>
        <v>#N/A</v>
      </c>
      <c r="R264" t="e">
        <f t="shared" ca="1" si="94"/>
        <v>#N/A</v>
      </c>
      <c r="S264" t="e">
        <f t="shared" ca="1" si="94"/>
        <v>#N/A</v>
      </c>
      <c r="T264" t="e">
        <f t="shared" ca="1" si="94"/>
        <v>#N/A</v>
      </c>
      <c r="U264" t="e">
        <f t="shared" ca="1" si="94"/>
        <v>#N/A</v>
      </c>
      <c r="V264" t="e">
        <f t="shared" ca="1" si="94"/>
        <v>#N/A</v>
      </c>
      <c r="W264" t="e">
        <f t="shared" ca="1" si="94"/>
        <v>#N/A</v>
      </c>
      <c r="X264" t="e">
        <f t="shared" ca="1" si="94"/>
        <v>#N/A</v>
      </c>
      <c r="Y264" t="e">
        <f t="shared" ca="1" si="94"/>
        <v>#N/A</v>
      </c>
      <c r="Z264" t="e">
        <f t="shared" ca="1" si="89"/>
        <v>#N/A</v>
      </c>
      <c r="AA264" t="e">
        <f t="shared" ca="1" si="89"/>
        <v>#N/A</v>
      </c>
      <c r="AB264" t="e">
        <f t="shared" ca="1" si="89"/>
        <v>#N/A</v>
      </c>
      <c r="AC264" t="e">
        <f t="shared" ca="1" si="89"/>
        <v>#N/A</v>
      </c>
      <c r="AD264" t="e">
        <f t="shared" ca="1" si="89"/>
        <v>#N/A</v>
      </c>
      <c r="AE264" t="e">
        <f t="shared" ca="1" si="89"/>
        <v>#N/A</v>
      </c>
      <c r="AF264" t="e">
        <f t="shared" ca="1" si="89"/>
        <v>#N/A</v>
      </c>
      <c r="AG264" t="e">
        <f t="shared" ca="1" si="89"/>
        <v>#N/A</v>
      </c>
      <c r="AH264" t="e">
        <f t="shared" ca="1" si="89"/>
        <v>#N/A</v>
      </c>
      <c r="AJ264" s="1">
        <f t="shared" si="90"/>
        <v>0</v>
      </c>
      <c r="AM264" t="e">
        <f t="shared" ca="1" si="95"/>
        <v>#N/A</v>
      </c>
      <c r="AN264" t="e">
        <f t="shared" ca="1" si="95"/>
        <v>#N/A</v>
      </c>
      <c r="AO264" t="e">
        <f t="shared" ca="1" si="95"/>
        <v>#N/A</v>
      </c>
      <c r="AP264" t="e">
        <f t="shared" ca="1" si="95"/>
        <v>#N/A</v>
      </c>
      <c r="AQ264" t="e">
        <f t="shared" ca="1" si="95"/>
        <v>#N/A</v>
      </c>
      <c r="AR264" t="e">
        <f t="shared" ca="1" si="95"/>
        <v>#N/A</v>
      </c>
      <c r="AS264" t="e">
        <f t="shared" ca="1" si="95"/>
        <v>#N/A</v>
      </c>
      <c r="AT264" t="e">
        <f t="shared" ca="1" si="95"/>
        <v>#N/A</v>
      </c>
      <c r="AU264" t="e">
        <f t="shared" ca="1" si="95"/>
        <v>#N/A</v>
      </c>
      <c r="AV264" t="e">
        <f t="shared" ca="1" si="95"/>
        <v>#N/A</v>
      </c>
      <c r="AW264" t="e">
        <f t="shared" ca="1" si="95"/>
        <v>#N/A</v>
      </c>
      <c r="AX264" t="e">
        <f t="shared" ca="1" si="95"/>
        <v>#N/A</v>
      </c>
      <c r="AY264" t="e">
        <f t="shared" ca="1" si="95"/>
        <v>#N/A</v>
      </c>
      <c r="AZ264" t="e">
        <f t="shared" ca="1" si="95"/>
        <v>#N/A</v>
      </c>
      <c r="BA264" t="e">
        <f t="shared" ca="1" si="95"/>
        <v>#N/A</v>
      </c>
      <c r="BB264" t="e">
        <f t="shared" ca="1" si="91"/>
        <v>#N/A</v>
      </c>
      <c r="BC264" t="e">
        <f t="shared" ca="1" si="91"/>
        <v>#N/A</v>
      </c>
      <c r="BD264" t="e">
        <f t="shared" ca="1" si="91"/>
        <v>#N/A</v>
      </c>
      <c r="BE264" t="e">
        <f t="shared" ca="1" si="91"/>
        <v>#N/A</v>
      </c>
      <c r="BF264" t="e">
        <f t="shared" ca="1" si="91"/>
        <v>#N/A</v>
      </c>
      <c r="BG264" t="e">
        <f t="shared" ca="1" si="91"/>
        <v>#N/A</v>
      </c>
      <c r="BH264" t="e">
        <f t="shared" ca="1" si="91"/>
        <v>#N/A</v>
      </c>
      <c r="BI264" t="e">
        <f t="shared" ca="1" si="91"/>
        <v>#N/A</v>
      </c>
      <c r="BJ264" t="e">
        <f t="shared" ca="1" si="91"/>
        <v>#N/A</v>
      </c>
      <c r="BK264" s="1">
        <f t="shared" si="96"/>
        <v>41902</v>
      </c>
      <c r="BL264" t="e">
        <f t="array" aca="1" ref="BL264:CH264" ca="1">_xll.QSA.InterpLinear(AM264:BJ264,K264:AH264,$BL$2:$CH$2)</f>
        <v>#VALUE!</v>
      </c>
      <c r="BM264" t="e">
        <f ca="1"/>
        <v>#VALUE!</v>
      </c>
      <c r="BN264" t="e">
        <f ca="1"/>
        <v>#VALUE!</v>
      </c>
      <c r="BO264" t="e">
        <f ca="1"/>
        <v>#VALUE!</v>
      </c>
      <c r="BP264" t="e">
        <f ca="1"/>
        <v>#VALUE!</v>
      </c>
      <c r="BQ264" t="e">
        <f ca="1"/>
        <v>#VALUE!</v>
      </c>
      <c r="BR264" t="e">
        <f ca="1"/>
        <v>#VALUE!</v>
      </c>
      <c r="BS264" t="e">
        <f ca="1"/>
        <v>#VALUE!</v>
      </c>
      <c r="BT264" t="e">
        <f ca="1"/>
        <v>#VALUE!</v>
      </c>
      <c r="BU264" t="e">
        <f ca="1"/>
        <v>#VALUE!</v>
      </c>
      <c r="BV264" t="e">
        <f ca="1"/>
        <v>#VALUE!</v>
      </c>
      <c r="BW264" t="e">
        <f ca="1"/>
        <v>#VALUE!</v>
      </c>
      <c r="BX264" t="e">
        <f ca="1"/>
        <v>#VALUE!</v>
      </c>
      <c r="BY264" t="e">
        <f ca="1"/>
        <v>#VALUE!</v>
      </c>
      <c r="BZ264" t="e">
        <f ca="1"/>
        <v>#VALUE!</v>
      </c>
      <c r="CA264" t="e">
        <f ca="1"/>
        <v>#VALUE!</v>
      </c>
      <c r="CB264" t="e">
        <f ca="1"/>
        <v>#VALUE!</v>
      </c>
      <c r="CC264" t="e">
        <f ca="1"/>
        <v>#VALUE!</v>
      </c>
      <c r="CD264" t="e">
        <f ca="1"/>
        <v>#VALUE!</v>
      </c>
      <c r="CE264" t="e">
        <f ca="1"/>
        <v>#VALUE!</v>
      </c>
      <c r="CF264" t="e">
        <f ca="1"/>
        <v>#VALUE!</v>
      </c>
      <c r="CG264" t="e">
        <f ca="1"/>
        <v>#VALUE!</v>
      </c>
      <c r="CH264" t="e">
        <f ca="1"/>
        <v>#VALUE!</v>
      </c>
    </row>
    <row r="265" spans="3:86" x14ac:dyDescent="0.25">
      <c r="C265">
        <v>41656</v>
      </c>
      <c r="D265">
        <v>640</v>
      </c>
      <c r="E265">
        <v>6.2253000000000003E-2</v>
      </c>
      <c r="H265" s="1">
        <f t="shared" si="88"/>
        <v>41903</v>
      </c>
      <c r="I265">
        <f t="shared" si="92"/>
        <v>41903</v>
      </c>
      <c r="J265" t="e">
        <f t="shared" si="93"/>
        <v>#N/A</v>
      </c>
      <c r="K265" t="e">
        <f t="shared" ca="1" si="94"/>
        <v>#N/A</v>
      </c>
      <c r="L265" t="e">
        <f t="shared" ca="1" si="94"/>
        <v>#N/A</v>
      </c>
      <c r="M265" t="e">
        <f t="shared" ca="1" si="94"/>
        <v>#N/A</v>
      </c>
      <c r="N265" t="e">
        <f t="shared" ca="1" si="94"/>
        <v>#N/A</v>
      </c>
      <c r="O265" t="e">
        <f t="shared" ca="1" si="94"/>
        <v>#N/A</v>
      </c>
      <c r="P265" t="e">
        <f t="shared" ca="1" si="94"/>
        <v>#N/A</v>
      </c>
      <c r="Q265" t="e">
        <f t="shared" ca="1" si="94"/>
        <v>#N/A</v>
      </c>
      <c r="R265" t="e">
        <f t="shared" ca="1" si="94"/>
        <v>#N/A</v>
      </c>
      <c r="S265" t="e">
        <f t="shared" ca="1" si="94"/>
        <v>#N/A</v>
      </c>
      <c r="T265" t="e">
        <f t="shared" ca="1" si="94"/>
        <v>#N/A</v>
      </c>
      <c r="U265" t="e">
        <f t="shared" ca="1" si="94"/>
        <v>#N/A</v>
      </c>
      <c r="V265" t="e">
        <f t="shared" ca="1" si="94"/>
        <v>#N/A</v>
      </c>
      <c r="W265" t="e">
        <f t="shared" ca="1" si="94"/>
        <v>#N/A</v>
      </c>
      <c r="X265" t="e">
        <f t="shared" ca="1" si="94"/>
        <v>#N/A</v>
      </c>
      <c r="Y265" t="e">
        <f t="shared" ca="1" si="94"/>
        <v>#N/A</v>
      </c>
      <c r="Z265" t="e">
        <f t="shared" ca="1" si="89"/>
        <v>#N/A</v>
      </c>
      <c r="AA265" t="e">
        <f t="shared" ca="1" si="89"/>
        <v>#N/A</v>
      </c>
      <c r="AB265" t="e">
        <f t="shared" ca="1" si="89"/>
        <v>#N/A</v>
      </c>
      <c r="AC265" t="e">
        <f t="shared" ca="1" si="89"/>
        <v>#N/A</v>
      </c>
      <c r="AD265" t="e">
        <f t="shared" ca="1" si="89"/>
        <v>#N/A</v>
      </c>
      <c r="AE265" t="e">
        <f t="shared" ca="1" si="89"/>
        <v>#N/A</v>
      </c>
      <c r="AF265" t="e">
        <f t="shared" ca="1" si="89"/>
        <v>#N/A</v>
      </c>
      <c r="AG265" t="e">
        <f t="shared" ca="1" si="89"/>
        <v>#N/A</v>
      </c>
      <c r="AH265" t="e">
        <f t="shared" ca="1" si="89"/>
        <v>#N/A</v>
      </c>
      <c r="AJ265" s="1">
        <f t="shared" si="90"/>
        <v>0</v>
      </c>
      <c r="AM265" t="e">
        <f t="shared" ca="1" si="95"/>
        <v>#N/A</v>
      </c>
      <c r="AN265" t="e">
        <f t="shared" ca="1" si="95"/>
        <v>#N/A</v>
      </c>
      <c r="AO265" t="e">
        <f t="shared" ca="1" si="95"/>
        <v>#N/A</v>
      </c>
      <c r="AP265" t="e">
        <f t="shared" ca="1" si="95"/>
        <v>#N/A</v>
      </c>
      <c r="AQ265" t="e">
        <f t="shared" ca="1" si="95"/>
        <v>#N/A</v>
      </c>
      <c r="AR265" t="e">
        <f t="shared" ca="1" si="95"/>
        <v>#N/A</v>
      </c>
      <c r="AS265" t="e">
        <f t="shared" ca="1" si="95"/>
        <v>#N/A</v>
      </c>
      <c r="AT265" t="e">
        <f t="shared" ca="1" si="95"/>
        <v>#N/A</v>
      </c>
      <c r="AU265" t="e">
        <f t="shared" ca="1" si="95"/>
        <v>#N/A</v>
      </c>
      <c r="AV265" t="e">
        <f t="shared" ca="1" si="95"/>
        <v>#N/A</v>
      </c>
      <c r="AW265" t="e">
        <f t="shared" ca="1" si="95"/>
        <v>#N/A</v>
      </c>
      <c r="AX265" t="e">
        <f t="shared" ca="1" si="95"/>
        <v>#N/A</v>
      </c>
      <c r="AY265" t="e">
        <f t="shared" ca="1" si="95"/>
        <v>#N/A</v>
      </c>
      <c r="AZ265" t="e">
        <f t="shared" ca="1" si="95"/>
        <v>#N/A</v>
      </c>
      <c r="BA265" t="e">
        <f t="shared" ca="1" si="95"/>
        <v>#N/A</v>
      </c>
      <c r="BB265" t="e">
        <f t="shared" ca="1" si="91"/>
        <v>#N/A</v>
      </c>
      <c r="BC265" t="e">
        <f t="shared" ca="1" si="91"/>
        <v>#N/A</v>
      </c>
      <c r="BD265" t="e">
        <f t="shared" ca="1" si="91"/>
        <v>#N/A</v>
      </c>
      <c r="BE265" t="e">
        <f t="shared" ca="1" si="91"/>
        <v>#N/A</v>
      </c>
      <c r="BF265" t="e">
        <f t="shared" ca="1" si="91"/>
        <v>#N/A</v>
      </c>
      <c r="BG265" t="e">
        <f t="shared" ca="1" si="91"/>
        <v>#N/A</v>
      </c>
      <c r="BH265" t="e">
        <f t="shared" ca="1" si="91"/>
        <v>#N/A</v>
      </c>
      <c r="BI265" t="e">
        <f t="shared" ca="1" si="91"/>
        <v>#N/A</v>
      </c>
      <c r="BJ265" t="e">
        <f t="shared" ca="1" si="91"/>
        <v>#N/A</v>
      </c>
      <c r="BK265" s="1">
        <f t="shared" si="96"/>
        <v>41903</v>
      </c>
      <c r="BL265" t="e">
        <f t="array" aca="1" ref="BL265:CH265" ca="1">_xll.QSA.InterpLinear(AM265:BJ265,K265:AH265,$BL$2:$CH$2)</f>
        <v>#VALUE!</v>
      </c>
      <c r="BM265" t="e">
        <f ca="1"/>
        <v>#VALUE!</v>
      </c>
      <c r="BN265" t="e">
        <f ca="1"/>
        <v>#VALUE!</v>
      </c>
      <c r="BO265" t="e">
        <f ca="1"/>
        <v>#VALUE!</v>
      </c>
      <c r="BP265" t="e">
        <f ca="1"/>
        <v>#VALUE!</v>
      </c>
      <c r="BQ265" t="e">
        <f ca="1"/>
        <v>#VALUE!</v>
      </c>
      <c r="BR265" t="e">
        <f ca="1"/>
        <v>#VALUE!</v>
      </c>
      <c r="BS265" t="e">
        <f ca="1"/>
        <v>#VALUE!</v>
      </c>
      <c r="BT265" t="e">
        <f ca="1"/>
        <v>#VALUE!</v>
      </c>
      <c r="BU265" t="e">
        <f ca="1"/>
        <v>#VALUE!</v>
      </c>
      <c r="BV265" t="e">
        <f ca="1"/>
        <v>#VALUE!</v>
      </c>
      <c r="BW265" t="e">
        <f ca="1"/>
        <v>#VALUE!</v>
      </c>
      <c r="BX265" t="e">
        <f ca="1"/>
        <v>#VALUE!</v>
      </c>
      <c r="BY265" t="e">
        <f ca="1"/>
        <v>#VALUE!</v>
      </c>
      <c r="BZ265" t="e">
        <f ca="1"/>
        <v>#VALUE!</v>
      </c>
      <c r="CA265" t="e">
        <f ca="1"/>
        <v>#VALUE!</v>
      </c>
      <c r="CB265" t="e">
        <f ca="1"/>
        <v>#VALUE!</v>
      </c>
      <c r="CC265" t="e">
        <f ca="1"/>
        <v>#VALUE!</v>
      </c>
      <c r="CD265" t="e">
        <f ca="1"/>
        <v>#VALUE!</v>
      </c>
      <c r="CE265" t="e">
        <f ca="1"/>
        <v>#VALUE!</v>
      </c>
      <c r="CF265" t="e">
        <f ca="1"/>
        <v>#VALUE!</v>
      </c>
      <c r="CG265" t="e">
        <f ca="1"/>
        <v>#VALUE!</v>
      </c>
      <c r="CH265" t="e">
        <f ca="1"/>
        <v>#VALUE!</v>
      </c>
    </row>
    <row r="266" spans="3:86" x14ac:dyDescent="0.25">
      <c r="C266">
        <v>41656</v>
      </c>
      <c r="D266">
        <v>732</v>
      </c>
      <c r="E266">
        <v>6.3722000000000001E-2</v>
      </c>
      <c r="H266" s="1">
        <f t="shared" si="88"/>
        <v>41904</v>
      </c>
      <c r="I266">
        <f t="shared" si="92"/>
        <v>41904</v>
      </c>
      <c r="J266">
        <f t="shared" si="93"/>
        <v>4313</v>
      </c>
      <c r="K266">
        <f t="shared" ca="1" si="94"/>
        <v>6.1801000000000002E-2</v>
      </c>
      <c r="L266">
        <f t="shared" ca="1" si="94"/>
        <v>6.2751000000000001E-2</v>
      </c>
      <c r="M266">
        <f t="shared" ca="1" si="94"/>
        <v>6.4043000000000003E-2</v>
      </c>
      <c r="N266">
        <f t="shared" ca="1" si="94"/>
        <v>6.4056000000000002E-2</v>
      </c>
      <c r="O266">
        <f t="shared" ca="1" si="94"/>
        <v>6.5285999999999997E-2</v>
      </c>
      <c r="P266">
        <f t="shared" ca="1" si="94"/>
        <v>6.6389000000000004E-2</v>
      </c>
      <c r="Q266">
        <f t="shared" ca="1" si="94"/>
        <v>6.7394999999999997E-2</v>
      </c>
      <c r="R266">
        <f t="shared" ca="1" si="94"/>
        <v>6.8324999999999997E-2</v>
      </c>
      <c r="S266">
        <f t="shared" ca="1" si="94"/>
        <v>6.9200999999999999E-2</v>
      </c>
      <c r="T266">
        <f t="shared" ca="1" si="94"/>
        <v>7.2106000000000003E-2</v>
      </c>
      <c r="U266">
        <f t="shared" ca="1" si="94"/>
        <v>7.4840000000000004E-2</v>
      </c>
      <c r="V266">
        <f t="shared" ca="1" si="94"/>
        <v>7.7011999999999997E-2</v>
      </c>
      <c r="W266">
        <f t="shared" ca="1" si="94"/>
        <v>7.8705999999999998E-2</v>
      </c>
      <c r="X266">
        <f t="shared" ca="1" si="94"/>
        <v>8.0282000000000006E-2</v>
      </c>
      <c r="Y266">
        <f t="shared" ca="1" si="94"/>
        <v>8.1726999999999994E-2</v>
      </c>
      <c r="Z266">
        <f t="shared" ca="1" si="89"/>
        <v>8.2952999999999999E-2</v>
      </c>
      <c r="AA266">
        <f t="shared" ca="1" si="89"/>
        <v>8.4090999999999999E-2</v>
      </c>
      <c r="AB266">
        <f t="shared" ca="1" si="89"/>
        <v>8.6244000000000001E-2</v>
      </c>
      <c r="AC266">
        <f t="shared" ca="1" si="89"/>
        <v>8.9328000000000005E-2</v>
      </c>
      <c r="AD266">
        <f t="shared" ca="1" si="89"/>
        <v>8.8586999999999999E-2</v>
      </c>
      <c r="AE266">
        <f t="shared" ca="1" si="89"/>
        <v>8.6194999999999994E-2</v>
      </c>
      <c r="AF266">
        <f t="shared" ca="1" si="89"/>
        <v>8.1980999999999998E-2</v>
      </c>
      <c r="AG266">
        <f t="shared" ca="1" si="89"/>
        <v>8.2466999999999999E-2</v>
      </c>
      <c r="AH266">
        <f t="shared" ca="1" si="89"/>
        <v>8.2753999999999994E-2</v>
      </c>
      <c r="AJ266" s="1">
        <f t="shared" si="90"/>
        <v>0</v>
      </c>
      <c r="AM266">
        <f t="shared" ca="1" si="95"/>
        <v>91</v>
      </c>
      <c r="AN266">
        <f t="shared" ca="1" si="95"/>
        <v>182</v>
      </c>
      <c r="AO266">
        <f t="shared" ca="1" si="95"/>
        <v>273</v>
      </c>
      <c r="AP266">
        <f t="shared" ca="1" si="95"/>
        <v>274</v>
      </c>
      <c r="AQ266">
        <f t="shared" ca="1" si="95"/>
        <v>365</v>
      </c>
      <c r="AR266">
        <f t="shared" ca="1" si="95"/>
        <v>456</v>
      </c>
      <c r="AS266">
        <f t="shared" ca="1" si="95"/>
        <v>547</v>
      </c>
      <c r="AT266">
        <f t="shared" ca="1" si="95"/>
        <v>639</v>
      </c>
      <c r="AU266">
        <f t="shared" ca="1" si="95"/>
        <v>731</v>
      </c>
      <c r="AV266">
        <f t="shared" ca="1" si="95"/>
        <v>1096</v>
      </c>
      <c r="AW266">
        <f t="shared" ca="1" si="95"/>
        <v>1463</v>
      </c>
      <c r="AX266">
        <f t="shared" ca="1" si="95"/>
        <v>1827</v>
      </c>
      <c r="AY266">
        <f t="shared" ca="1" si="95"/>
        <v>2192</v>
      </c>
      <c r="AZ266">
        <f t="shared" ca="1" si="95"/>
        <v>2557</v>
      </c>
      <c r="BA266">
        <f t="shared" ca="1" si="95"/>
        <v>2922</v>
      </c>
      <c r="BB266">
        <f t="shared" ca="1" si="91"/>
        <v>3287</v>
      </c>
      <c r="BC266">
        <f t="shared" ca="1" si="91"/>
        <v>3654</v>
      </c>
      <c r="BD266">
        <f t="shared" ca="1" si="91"/>
        <v>4383</v>
      </c>
      <c r="BE266">
        <f t="shared" ca="1" si="91"/>
        <v>5481</v>
      </c>
      <c r="BF266">
        <f t="shared" ca="1" si="91"/>
        <v>7305</v>
      </c>
      <c r="BG266">
        <f t="shared" ca="1" si="91"/>
        <v>9131</v>
      </c>
      <c r="BH266">
        <f t="shared" ca="1" si="91"/>
        <v>10958</v>
      </c>
      <c r="BI266">
        <f t="shared" ca="1" si="91"/>
        <v>14610</v>
      </c>
      <c r="BJ266">
        <f t="shared" ca="1" si="91"/>
        <v>18263</v>
      </c>
      <c r="BK266" s="1">
        <f t="shared" si="96"/>
        <v>41904</v>
      </c>
      <c r="BL266">
        <f t="array" aca="1" ref="BL266:CH266" ca="1">_xll.QSA.InterpLinear(AM266:BJ266,K266:AH266,$BL$2:$CH$2)</f>
        <v>6.1790560439560438E-2</v>
      </c>
      <c r="BM266">
        <f ca="1"/>
        <v>6.2740560439560444E-2</v>
      </c>
      <c r="BN266">
        <f ca="1"/>
        <v>6.4043000000000003E-2</v>
      </c>
      <c r="BO266">
        <f ca="1"/>
        <v>6.5285999999999997E-2</v>
      </c>
      <c r="BP266">
        <f ca="1"/>
        <v>6.6376879120879126E-2</v>
      </c>
      <c r="BQ266">
        <f ca="1"/>
        <v>6.7383945054945049E-2</v>
      </c>
      <c r="BR266">
        <f ca="1"/>
        <v>6.8314891304347827E-2</v>
      </c>
      <c r="BS266">
        <f ca="1"/>
        <v>6.9208958904109594E-2</v>
      </c>
      <c r="BT266">
        <f ca="1"/>
        <v>7.2106000000000003E-2</v>
      </c>
      <c r="BU266">
        <f ca="1"/>
        <v>7.4825100817438692E-2</v>
      </c>
      <c r="BV266">
        <f ca="1"/>
        <v>7.700603296703297E-2</v>
      </c>
      <c r="BW266">
        <f ca="1"/>
        <v>7.8701358904109592E-2</v>
      </c>
      <c r="BX266">
        <f ca="1"/>
        <v>8.0289917808219188E-2</v>
      </c>
      <c r="BY266">
        <f ca="1"/>
        <v>8.1730358904109582E-2</v>
      </c>
      <c r="BZ266">
        <f ca="1"/>
        <v>8.2956100817438691E-2</v>
      </c>
      <c r="CA266">
        <f ca="1"/>
        <v>8.4084798365122615E-2</v>
      </c>
      <c r="CB266">
        <f ca="1"/>
        <v>8.6244000000000001E-2</v>
      </c>
      <c r="CC266">
        <f ca="1"/>
        <v>8.9322382513661203E-2</v>
      </c>
      <c r="CD266">
        <f ca="1"/>
        <v>8.8586999999999999E-2</v>
      </c>
      <c r="CE266">
        <f ca="1"/>
        <v>8.6192693486590033E-2</v>
      </c>
      <c r="CF266">
        <f ca="1"/>
        <v>8.1981133077765611E-2</v>
      </c>
      <c r="CG266">
        <f ca="1"/>
        <v>8.2466999999999999E-2</v>
      </c>
      <c r="CH266">
        <f ca="1"/>
        <v>8.2753921434437439E-2</v>
      </c>
    </row>
    <row r="267" spans="3:86" x14ac:dyDescent="0.25">
      <c r="C267">
        <v>41656</v>
      </c>
      <c r="D267">
        <v>1096</v>
      </c>
      <c r="E267">
        <v>6.8866999999999998E-2</v>
      </c>
      <c r="H267" s="1">
        <f t="shared" si="88"/>
        <v>41905</v>
      </c>
      <c r="I267">
        <f t="shared" si="92"/>
        <v>41905</v>
      </c>
      <c r="J267">
        <f t="shared" si="93"/>
        <v>4337</v>
      </c>
      <c r="K267">
        <f t="shared" ca="1" si="94"/>
        <v>6.1801000000000002E-2</v>
      </c>
      <c r="L267">
        <f t="shared" ca="1" si="94"/>
        <v>6.2646999999999994E-2</v>
      </c>
      <c r="M267">
        <f t="shared" ca="1" si="94"/>
        <v>6.3890000000000002E-2</v>
      </c>
      <c r="N267">
        <f t="shared" ca="1" si="94"/>
        <v>6.5095E-2</v>
      </c>
      <c r="O267">
        <f t="shared" ca="1" si="94"/>
        <v>6.6133999999999998E-2</v>
      </c>
      <c r="P267">
        <f t="shared" ca="1" si="94"/>
        <v>6.7099000000000006E-2</v>
      </c>
      <c r="Q267">
        <f t="shared" ca="1" si="94"/>
        <v>6.8013000000000004E-2</v>
      </c>
      <c r="R267">
        <f t="shared" ca="1" si="94"/>
        <v>6.8876000000000007E-2</v>
      </c>
      <c r="S267">
        <f t="shared" ca="1" si="94"/>
        <v>7.1776999999999994E-2</v>
      </c>
      <c r="T267">
        <f t="shared" ca="1" si="94"/>
        <v>7.4417999999999998E-2</v>
      </c>
      <c r="U267">
        <f t="shared" ca="1" si="94"/>
        <v>7.6590000000000005E-2</v>
      </c>
      <c r="V267">
        <f t="shared" ca="1" si="94"/>
        <v>7.8283000000000005E-2</v>
      </c>
      <c r="W267">
        <f t="shared" ca="1" si="94"/>
        <v>7.9857999999999998E-2</v>
      </c>
      <c r="X267">
        <f t="shared" ca="1" si="94"/>
        <v>8.1303E-2</v>
      </c>
      <c r="Y267">
        <f t="shared" ca="1" si="94"/>
        <v>8.2524E-2</v>
      </c>
      <c r="Z267">
        <f t="shared" ca="1" si="89"/>
        <v>8.3666000000000004E-2</v>
      </c>
      <c r="AA267">
        <f t="shared" ca="1" si="89"/>
        <v>8.5814000000000001E-2</v>
      </c>
      <c r="AB267">
        <f t="shared" ca="1" si="89"/>
        <v>8.8890999999999998E-2</v>
      </c>
      <c r="AC267">
        <f t="shared" ca="1" si="89"/>
        <v>8.8152999999999995E-2</v>
      </c>
      <c r="AD267">
        <f t="shared" ca="1" si="89"/>
        <v>8.5778999999999994E-2</v>
      </c>
      <c r="AE267">
        <f t="shared" ca="1" si="89"/>
        <v>8.1594E-2</v>
      </c>
      <c r="AF267">
        <f t="shared" ca="1" si="89"/>
        <v>8.2074999999999995E-2</v>
      </c>
      <c r="AG267">
        <f t="shared" ca="1" si="89"/>
        <v>8.2359000000000002E-2</v>
      </c>
      <c r="AH267">
        <f t="shared" ca="1" si="89"/>
        <v>6.1740999999999997E-2</v>
      </c>
      <c r="AJ267" s="1">
        <f t="shared" si="90"/>
        <v>0</v>
      </c>
      <c r="AM267">
        <f t="shared" ca="1" si="95"/>
        <v>91</v>
      </c>
      <c r="AN267">
        <f t="shared" ca="1" si="95"/>
        <v>181</v>
      </c>
      <c r="AO267">
        <f t="shared" ca="1" si="95"/>
        <v>273</v>
      </c>
      <c r="AP267">
        <f t="shared" ca="1" si="95"/>
        <v>365</v>
      </c>
      <c r="AQ267">
        <f t="shared" ca="1" si="95"/>
        <v>456</v>
      </c>
      <c r="AR267">
        <f t="shared" ca="1" si="95"/>
        <v>547</v>
      </c>
      <c r="AS267">
        <f t="shared" ca="1" si="95"/>
        <v>639</v>
      </c>
      <c r="AT267">
        <f t="shared" ca="1" si="95"/>
        <v>731</v>
      </c>
      <c r="AU267">
        <f t="shared" ca="1" si="95"/>
        <v>1098</v>
      </c>
      <c r="AV267">
        <f t="shared" ca="1" si="95"/>
        <v>1462</v>
      </c>
      <c r="AW267">
        <f t="shared" ca="1" si="95"/>
        <v>1826</v>
      </c>
      <c r="AX267">
        <f t="shared" ca="1" si="95"/>
        <v>2192</v>
      </c>
      <c r="AY267">
        <f t="shared" ca="1" si="95"/>
        <v>2557</v>
      </c>
      <c r="AZ267">
        <f t="shared" ca="1" si="95"/>
        <v>2922</v>
      </c>
      <c r="BA267">
        <f t="shared" ca="1" si="95"/>
        <v>3290</v>
      </c>
      <c r="BB267">
        <f t="shared" ca="1" si="91"/>
        <v>3653</v>
      </c>
      <c r="BC267">
        <f t="shared" ca="1" si="91"/>
        <v>4383</v>
      </c>
      <c r="BD267">
        <f t="shared" ca="1" si="91"/>
        <v>5480</v>
      </c>
      <c r="BE267">
        <f t="shared" ca="1" si="91"/>
        <v>7307</v>
      </c>
      <c r="BF267">
        <f t="shared" ca="1" si="91"/>
        <v>9131</v>
      </c>
      <c r="BG267">
        <f t="shared" ca="1" si="91"/>
        <v>10958</v>
      </c>
      <c r="BH267">
        <f t="shared" ca="1" si="91"/>
        <v>14610</v>
      </c>
      <c r="BI267">
        <f t="shared" ca="1" si="91"/>
        <v>18263</v>
      </c>
      <c r="BJ267">
        <f t="shared" ca="1" si="91"/>
        <v>91</v>
      </c>
      <c r="BK267" s="1">
        <f t="shared" si="96"/>
        <v>41905</v>
      </c>
      <c r="BL267">
        <f t="array" aca="1" ref="BL267:CH267" ca="1">_xll.QSA.InterpLinear(AM267:BJ267,K267:AH267,$BL$2:$CH$2)</f>
        <v>6.1791600000000002E-2</v>
      </c>
      <c r="BM267">
        <f ca="1"/>
        <v>6.2646999999999994E-2</v>
      </c>
      <c r="BN267">
        <f ca="1"/>
        <v>6.3890000000000002E-2</v>
      </c>
      <c r="BO267">
        <f ca="1"/>
        <v>6.5095E-2</v>
      </c>
      <c r="BP267">
        <f ca="1"/>
        <v>6.6122582417582412E-2</v>
      </c>
      <c r="BQ267">
        <f ca="1"/>
        <v>6.7088395604395612E-2</v>
      </c>
      <c r="BR267">
        <f ca="1"/>
        <v>6.8003065217391315E-2</v>
      </c>
      <c r="BS267">
        <f ca="1"/>
        <v>6.888390463215259E-2</v>
      </c>
      <c r="BT267">
        <f ca="1"/>
        <v>7.1761190735694813E-2</v>
      </c>
      <c r="BU267">
        <f ca="1"/>
        <v>7.4410744505494508E-2</v>
      </c>
      <c r="BV267">
        <f ca="1"/>
        <v>7.6590000000000005E-2</v>
      </c>
      <c r="BW267">
        <f ca="1"/>
        <v>7.8278374316939903E-2</v>
      </c>
      <c r="BX267">
        <f ca="1"/>
        <v>7.9865917808219181E-2</v>
      </c>
      <c r="BY267">
        <f ca="1"/>
        <v>8.1306317934782615E-2</v>
      </c>
      <c r="BZ267">
        <f ca="1"/>
        <v>8.2517364130434784E-2</v>
      </c>
      <c r="CA267">
        <f ca="1"/>
        <v>8.366285399449036E-2</v>
      </c>
      <c r="CB267">
        <f ca="1"/>
        <v>8.5814000000000001E-2</v>
      </c>
      <c r="CC267">
        <f ca="1"/>
        <v>8.888819507748405E-2</v>
      </c>
      <c r="CD267">
        <f ca="1"/>
        <v>8.8153807881773391E-2</v>
      </c>
      <c r="CE267">
        <f ca="1"/>
        <v>8.5776709359605907E-2</v>
      </c>
      <c r="CF267">
        <f ca="1"/>
        <v>8.159413170865279E-2</v>
      </c>
      <c r="CG267">
        <f ca="1"/>
        <v>8.2074999999999995E-2</v>
      </c>
      <c r="CH267">
        <f ca="1"/>
        <v>8.235892225568027E-2</v>
      </c>
    </row>
    <row r="268" spans="3:86" x14ac:dyDescent="0.25">
      <c r="C268">
        <v>41656</v>
      </c>
      <c r="D268">
        <v>1461</v>
      </c>
      <c r="E268">
        <v>7.3135000000000006E-2</v>
      </c>
      <c r="H268" s="1">
        <f t="shared" si="88"/>
        <v>41906</v>
      </c>
      <c r="I268">
        <f t="shared" si="92"/>
        <v>41906</v>
      </c>
      <c r="J268" t="e">
        <f t="shared" si="93"/>
        <v>#N/A</v>
      </c>
      <c r="K268" t="e">
        <f t="shared" ca="1" si="94"/>
        <v>#N/A</v>
      </c>
      <c r="L268" t="e">
        <f t="shared" ca="1" si="94"/>
        <v>#N/A</v>
      </c>
      <c r="M268" t="e">
        <f t="shared" ca="1" si="94"/>
        <v>#N/A</v>
      </c>
      <c r="N268" t="e">
        <f t="shared" ca="1" si="94"/>
        <v>#N/A</v>
      </c>
      <c r="O268" t="e">
        <f t="shared" ca="1" si="94"/>
        <v>#N/A</v>
      </c>
      <c r="P268" t="e">
        <f t="shared" ca="1" si="94"/>
        <v>#N/A</v>
      </c>
      <c r="Q268" t="e">
        <f t="shared" ca="1" si="94"/>
        <v>#N/A</v>
      </c>
      <c r="R268" t="e">
        <f t="shared" ca="1" si="94"/>
        <v>#N/A</v>
      </c>
      <c r="S268" t="e">
        <f t="shared" ca="1" si="94"/>
        <v>#N/A</v>
      </c>
      <c r="T268" t="e">
        <f t="shared" ca="1" si="94"/>
        <v>#N/A</v>
      </c>
      <c r="U268" t="e">
        <f t="shared" ca="1" si="94"/>
        <v>#N/A</v>
      </c>
      <c r="V268" t="e">
        <f t="shared" ca="1" si="94"/>
        <v>#N/A</v>
      </c>
      <c r="W268" t="e">
        <f t="shared" ca="1" si="94"/>
        <v>#N/A</v>
      </c>
      <c r="X268" t="e">
        <f t="shared" ca="1" si="94"/>
        <v>#N/A</v>
      </c>
      <c r="Y268" t="e">
        <f t="shared" ca="1" si="94"/>
        <v>#N/A</v>
      </c>
      <c r="Z268" t="e">
        <f t="shared" ca="1" si="89"/>
        <v>#N/A</v>
      </c>
      <c r="AA268" t="e">
        <f t="shared" ca="1" si="89"/>
        <v>#N/A</v>
      </c>
      <c r="AB268" t="e">
        <f t="shared" ca="1" si="89"/>
        <v>#N/A</v>
      </c>
      <c r="AC268" t="e">
        <f t="shared" ca="1" si="89"/>
        <v>#N/A</v>
      </c>
      <c r="AD268" t="e">
        <f t="shared" ca="1" si="89"/>
        <v>#N/A</v>
      </c>
      <c r="AE268" t="e">
        <f t="shared" ca="1" si="89"/>
        <v>#N/A</v>
      </c>
      <c r="AF268" t="e">
        <f t="shared" ca="1" si="89"/>
        <v>#N/A</v>
      </c>
      <c r="AG268" t="e">
        <f t="shared" ca="1" si="89"/>
        <v>#N/A</v>
      </c>
      <c r="AH268" t="e">
        <f t="shared" ca="1" si="89"/>
        <v>#N/A</v>
      </c>
      <c r="AJ268" s="1">
        <f t="shared" si="90"/>
        <v>0</v>
      </c>
      <c r="AM268" t="e">
        <f t="shared" ca="1" si="95"/>
        <v>#N/A</v>
      </c>
      <c r="AN268" t="e">
        <f t="shared" ca="1" si="95"/>
        <v>#N/A</v>
      </c>
      <c r="AO268" t="e">
        <f t="shared" ca="1" si="95"/>
        <v>#N/A</v>
      </c>
      <c r="AP268" t="e">
        <f t="shared" ca="1" si="95"/>
        <v>#N/A</v>
      </c>
      <c r="AQ268" t="e">
        <f t="shared" ca="1" si="95"/>
        <v>#N/A</v>
      </c>
      <c r="AR268" t="e">
        <f t="shared" ca="1" si="95"/>
        <v>#N/A</v>
      </c>
      <c r="AS268" t="e">
        <f t="shared" ca="1" si="95"/>
        <v>#N/A</v>
      </c>
      <c r="AT268" t="e">
        <f t="shared" ca="1" si="95"/>
        <v>#N/A</v>
      </c>
      <c r="AU268" t="e">
        <f t="shared" ca="1" si="95"/>
        <v>#N/A</v>
      </c>
      <c r="AV268" t="e">
        <f t="shared" ca="1" si="95"/>
        <v>#N/A</v>
      </c>
      <c r="AW268" t="e">
        <f t="shared" ca="1" si="95"/>
        <v>#N/A</v>
      </c>
      <c r="AX268" t="e">
        <f t="shared" ca="1" si="95"/>
        <v>#N/A</v>
      </c>
      <c r="AY268" t="e">
        <f t="shared" ca="1" si="95"/>
        <v>#N/A</v>
      </c>
      <c r="AZ268" t="e">
        <f t="shared" ca="1" si="95"/>
        <v>#N/A</v>
      </c>
      <c r="BA268" t="e">
        <f t="shared" ca="1" si="95"/>
        <v>#N/A</v>
      </c>
      <c r="BB268" t="e">
        <f t="shared" ca="1" si="91"/>
        <v>#N/A</v>
      </c>
      <c r="BC268" t="e">
        <f t="shared" ca="1" si="91"/>
        <v>#N/A</v>
      </c>
      <c r="BD268" t="e">
        <f t="shared" ca="1" si="91"/>
        <v>#N/A</v>
      </c>
      <c r="BE268" t="e">
        <f t="shared" ca="1" si="91"/>
        <v>#N/A</v>
      </c>
      <c r="BF268" t="e">
        <f t="shared" ca="1" si="91"/>
        <v>#N/A</v>
      </c>
      <c r="BG268" t="e">
        <f t="shared" ca="1" si="91"/>
        <v>#N/A</v>
      </c>
      <c r="BH268" t="e">
        <f t="shared" ca="1" si="91"/>
        <v>#N/A</v>
      </c>
      <c r="BI268" t="e">
        <f t="shared" ca="1" si="91"/>
        <v>#N/A</v>
      </c>
      <c r="BJ268" t="e">
        <f t="shared" ca="1" si="91"/>
        <v>#N/A</v>
      </c>
      <c r="BK268" s="1">
        <f t="shared" si="96"/>
        <v>41906</v>
      </c>
      <c r="BL268" t="e">
        <f t="array" aca="1" ref="BL268:CH268" ca="1">_xll.QSA.InterpLinear(AM268:BJ268,K268:AH268,$BL$2:$CH$2)</f>
        <v>#VALUE!</v>
      </c>
      <c r="BM268" t="e">
        <f ca="1"/>
        <v>#VALUE!</v>
      </c>
      <c r="BN268" t="e">
        <f ca="1"/>
        <v>#VALUE!</v>
      </c>
      <c r="BO268" t="e">
        <f ca="1"/>
        <v>#VALUE!</v>
      </c>
      <c r="BP268" t="e">
        <f ca="1"/>
        <v>#VALUE!</v>
      </c>
      <c r="BQ268" t="e">
        <f ca="1"/>
        <v>#VALUE!</v>
      </c>
      <c r="BR268" t="e">
        <f ca="1"/>
        <v>#VALUE!</v>
      </c>
      <c r="BS268" t="e">
        <f ca="1"/>
        <v>#VALUE!</v>
      </c>
      <c r="BT268" t="e">
        <f ca="1"/>
        <v>#VALUE!</v>
      </c>
      <c r="BU268" t="e">
        <f ca="1"/>
        <v>#VALUE!</v>
      </c>
      <c r="BV268" t="e">
        <f ca="1"/>
        <v>#VALUE!</v>
      </c>
      <c r="BW268" t="e">
        <f ca="1"/>
        <v>#VALUE!</v>
      </c>
      <c r="BX268" t="e">
        <f ca="1"/>
        <v>#VALUE!</v>
      </c>
      <c r="BY268" t="e">
        <f ca="1"/>
        <v>#VALUE!</v>
      </c>
      <c r="BZ268" t="e">
        <f ca="1"/>
        <v>#VALUE!</v>
      </c>
      <c r="CA268" t="e">
        <f ca="1"/>
        <v>#VALUE!</v>
      </c>
      <c r="CB268" t="e">
        <f ca="1"/>
        <v>#VALUE!</v>
      </c>
      <c r="CC268" t="e">
        <f ca="1"/>
        <v>#VALUE!</v>
      </c>
      <c r="CD268" t="e">
        <f ca="1"/>
        <v>#VALUE!</v>
      </c>
      <c r="CE268" t="e">
        <f ca="1"/>
        <v>#VALUE!</v>
      </c>
      <c r="CF268" t="e">
        <f ca="1"/>
        <v>#VALUE!</v>
      </c>
      <c r="CG268" t="e">
        <f ca="1"/>
        <v>#VALUE!</v>
      </c>
      <c r="CH268" t="e">
        <f ca="1"/>
        <v>#VALUE!</v>
      </c>
    </row>
    <row r="269" spans="3:86" x14ac:dyDescent="0.25">
      <c r="C269">
        <v>41656</v>
      </c>
      <c r="D269">
        <v>1826</v>
      </c>
      <c r="E269">
        <v>7.6449000000000003E-2</v>
      </c>
      <c r="H269" s="1">
        <f t="shared" si="88"/>
        <v>41907</v>
      </c>
      <c r="I269">
        <f t="shared" si="92"/>
        <v>41907</v>
      </c>
      <c r="J269">
        <f t="shared" si="93"/>
        <v>4360</v>
      </c>
      <c r="K269">
        <f t="shared" ca="1" si="94"/>
        <v>6.1740999999999997E-2</v>
      </c>
      <c r="L269">
        <f t="shared" ca="1" si="94"/>
        <v>6.1781000000000003E-2</v>
      </c>
      <c r="M269">
        <f t="shared" ca="1" si="94"/>
        <v>6.2667E-2</v>
      </c>
      <c r="N269">
        <f t="shared" ca="1" si="94"/>
        <v>6.3972000000000001E-2</v>
      </c>
      <c r="O269">
        <f t="shared" ca="1" si="94"/>
        <v>6.5182000000000004E-2</v>
      </c>
      <c r="P269">
        <f t="shared" ca="1" si="94"/>
        <v>6.6324999999999995E-2</v>
      </c>
      <c r="Q269">
        <f t="shared" ca="1" si="94"/>
        <v>6.7341999999999999E-2</v>
      </c>
      <c r="R269">
        <f t="shared" ca="1" si="94"/>
        <v>6.8309999999999996E-2</v>
      </c>
      <c r="S269">
        <f t="shared" ca="1" si="94"/>
        <v>6.9184999999999997E-2</v>
      </c>
      <c r="T269">
        <f t="shared" ca="1" si="94"/>
        <v>7.2090000000000001E-2</v>
      </c>
      <c r="U269">
        <f t="shared" ca="1" si="94"/>
        <v>7.4385999999999994E-2</v>
      </c>
      <c r="V269">
        <f t="shared" ca="1" si="94"/>
        <v>7.6562000000000005E-2</v>
      </c>
      <c r="W269">
        <f t="shared" ca="1" si="94"/>
        <v>7.8258999999999995E-2</v>
      </c>
      <c r="X269">
        <f t="shared" ca="1" si="94"/>
        <v>7.9967999999999997E-2</v>
      </c>
      <c r="Y269">
        <f t="shared" ca="1" si="94"/>
        <v>8.1414E-2</v>
      </c>
      <c r="Z269">
        <f t="shared" ca="1" si="89"/>
        <v>8.2638000000000003E-2</v>
      </c>
      <c r="AA269">
        <f t="shared" ca="1" si="89"/>
        <v>8.3778000000000005E-2</v>
      </c>
      <c r="AB269">
        <f t="shared" ca="1" si="89"/>
        <v>8.5925000000000001E-2</v>
      </c>
      <c r="AC269">
        <f t="shared" ca="1" si="89"/>
        <v>8.9005000000000001E-2</v>
      </c>
      <c r="AD269">
        <f t="shared" ca="1" si="89"/>
        <v>8.8264999999999996E-2</v>
      </c>
      <c r="AE269">
        <f t="shared" ca="1" si="89"/>
        <v>8.5883000000000001E-2</v>
      </c>
      <c r="AF269">
        <f t="shared" ca="1" si="89"/>
        <v>8.1691E-2</v>
      </c>
      <c r="AG269">
        <f t="shared" ca="1" si="89"/>
        <v>8.2173999999999997E-2</v>
      </c>
      <c r="AH269">
        <f t="shared" ca="1" si="89"/>
        <v>8.2458000000000004E-2</v>
      </c>
      <c r="AJ269" s="1">
        <f t="shared" si="90"/>
        <v>0</v>
      </c>
      <c r="AM269">
        <f t="shared" ca="1" si="95"/>
        <v>91</v>
      </c>
      <c r="AN269">
        <f t="shared" ca="1" si="95"/>
        <v>95</v>
      </c>
      <c r="AO269">
        <f t="shared" ca="1" si="95"/>
        <v>181</v>
      </c>
      <c r="AP269">
        <f t="shared" ca="1" si="95"/>
        <v>273</v>
      </c>
      <c r="AQ269">
        <f t="shared" ca="1" si="95"/>
        <v>365</v>
      </c>
      <c r="AR269">
        <f t="shared" ca="1" si="95"/>
        <v>456</v>
      </c>
      <c r="AS269">
        <f t="shared" ca="1" si="95"/>
        <v>547</v>
      </c>
      <c r="AT269">
        <f t="shared" ca="1" si="95"/>
        <v>641</v>
      </c>
      <c r="AU269">
        <f t="shared" ca="1" si="95"/>
        <v>733</v>
      </c>
      <c r="AV269">
        <f t="shared" ca="1" si="95"/>
        <v>1096</v>
      </c>
      <c r="AW269">
        <f t="shared" ca="1" si="95"/>
        <v>1461</v>
      </c>
      <c r="AX269">
        <f t="shared" ca="1" si="95"/>
        <v>1826</v>
      </c>
      <c r="AY269">
        <f t="shared" ca="1" si="95"/>
        <v>2192</v>
      </c>
      <c r="AZ269">
        <f t="shared" ca="1" si="95"/>
        <v>2559</v>
      </c>
      <c r="BA269">
        <f t="shared" ca="1" si="95"/>
        <v>2923</v>
      </c>
      <c r="BB269">
        <f t="shared" ca="1" si="91"/>
        <v>3288</v>
      </c>
      <c r="BC269">
        <f t="shared" ca="1" si="91"/>
        <v>3653</v>
      </c>
      <c r="BD269">
        <f t="shared" ca="1" si="91"/>
        <v>4383</v>
      </c>
      <c r="BE269">
        <f t="shared" ca="1" si="91"/>
        <v>5479</v>
      </c>
      <c r="BF269">
        <f t="shared" ca="1" si="91"/>
        <v>7305</v>
      </c>
      <c r="BG269">
        <f t="shared" ca="1" si="91"/>
        <v>9132</v>
      </c>
      <c r="BH269">
        <f t="shared" ca="1" si="91"/>
        <v>10959</v>
      </c>
      <c r="BI269">
        <f t="shared" ca="1" si="91"/>
        <v>14610</v>
      </c>
      <c r="BJ269">
        <f t="shared" ca="1" si="91"/>
        <v>18263</v>
      </c>
      <c r="BK269" s="1">
        <f t="shared" si="96"/>
        <v>41907</v>
      </c>
      <c r="BL269">
        <f t="array" aca="1" ref="BL269:CH269" ca="1">_xll.QSA.InterpLinear(AM269:BJ269,K269:AH269,$BL$2:$CH$2)</f>
        <v>6.1730999999999994E-2</v>
      </c>
      <c r="BM269">
        <f ca="1"/>
        <v>6.2667E-2</v>
      </c>
      <c r="BN269">
        <f ca="1"/>
        <v>6.3972000000000001E-2</v>
      </c>
      <c r="BO269">
        <f ca="1"/>
        <v>6.5182000000000004E-2</v>
      </c>
      <c r="BP269">
        <f ca="1"/>
        <v>6.6312439560439557E-2</v>
      </c>
      <c r="BQ269">
        <f ca="1"/>
        <v>6.7330824175824172E-2</v>
      </c>
      <c r="BR269">
        <f ca="1"/>
        <v>6.8279106382978724E-2</v>
      </c>
      <c r="BS269">
        <f ca="1"/>
        <v>6.9175489130434781E-2</v>
      </c>
      <c r="BT269">
        <f ca="1"/>
        <v>7.2090000000000001E-2</v>
      </c>
      <c r="BU269">
        <f ca="1"/>
        <v>7.4385999999999994E-2</v>
      </c>
      <c r="BV269">
        <f ca="1"/>
        <v>7.6562000000000005E-2</v>
      </c>
      <c r="BW269">
        <f ca="1"/>
        <v>7.8254363387978143E-2</v>
      </c>
      <c r="BX269">
        <f ca="1"/>
        <v>7.9967999999999997E-2</v>
      </c>
      <c r="BY269">
        <f ca="1"/>
        <v>8.1414E-2</v>
      </c>
      <c r="BZ269">
        <f ca="1"/>
        <v>8.2638000000000003E-2</v>
      </c>
      <c r="CA269">
        <f ca="1"/>
        <v>8.3774876712328777E-2</v>
      </c>
      <c r="CB269">
        <f ca="1"/>
        <v>8.5925000000000001E-2</v>
      </c>
      <c r="CC269">
        <f ca="1"/>
        <v>8.9005000000000001E-2</v>
      </c>
      <c r="CD269">
        <f ca="1"/>
        <v>8.8264999999999996E-2</v>
      </c>
      <c r="CE269">
        <f ca="1"/>
        <v>8.5883000000000001E-2</v>
      </c>
      <c r="CF269">
        <f ca="1"/>
        <v>8.1691E-2</v>
      </c>
      <c r="CG269">
        <f ca="1"/>
        <v>8.2173999999999997E-2</v>
      </c>
      <c r="CH269">
        <f ca="1"/>
        <v>8.2457922255680272E-2</v>
      </c>
    </row>
    <row r="270" spans="3:86" x14ac:dyDescent="0.25">
      <c r="C270">
        <v>41656</v>
      </c>
      <c r="D270">
        <v>2191</v>
      </c>
      <c r="E270">
        <v>7.9283999999999993E-2</v>
      </c>
      <c r="H270" s="1">
        <f t="shared" si="88"/>
        <v>41908</v>
      </c>
      <c r="I270">
        <f t="shared" si="92"/>
        <v>41908</v>
      </c>
      <c r="J270">
        <f t="shared" si="93"/>
        <v>4384</v>
      </c>
      <c r="K270">
        <f t="shared" ca="1" si="94"/>
        <v>6.1751E-2</v>
      </c>
      <c r="L270">
        <f t="shared" ca="1" si="94"/>
        <v>6.1786000000000001E-2</v>
      </c>
      <c r="M270">
        <f t="shared" ca="1" si="94"/>
        <v>6.2824000000000005E-2</v>
      </c>
      <c r="N270">
        <f t="shared" ca="1" si="94"/>
        <v>6.4281000000000005E-2</v>
      </c>
      <c r="O270">
        <f t="shared" ca="1" si="94"/>
        <v>6.5584000000000003E-2</v>
      </c>
      <c r="P270">
        <f t="shared" ca="1" si="94"/>
        <v>6.6783999999999996E-2</v>
      </c>
      <c r="Q270">
        <f t="shared" ca="1" si="94"/>
        <v>6.7838999999999997E-2</v>
      </c>
      <c r="R270">
        <f t="shared" ca="1" si="94"/>
        <v>6.8809999999999996E-2</v>
      </c>
      <c r="S270">
        <f t="shared" ca="1" si="94"/>
        <v>6.8820000000000006E-2</v>
      </c>
      <c r="T270">
        <f t="shared" ca="1" si="94"/>
        <v>6.9711999999999996E-2</v>
      </c>
      <c r="U270">
        <f t="shared" ca="1" si="94"/>
        <v>7.2739999999999999E-2</v>
      </c>
      <c r="V270">
        <f t="shared" ca="1" si="94"/>
        <v>7.5009000000000006E-2</v>
      </c>
      <c r="W270">
        <f t="shared" ca="1" si="94"/>
        <v>7.7186000000000005E-2</v>
      </c>
      <c r="X270">
        <f t="shared" ca="1" si="94"/>
        <v>7.8881999999999994E-2</v>
      </c>
      <c r="Y270">
        <f t="shared" ca="1" si="94"/>
        <v>8.0598000000000003E-2</v>
      </c>
      <c r="Z270">
        <f t="shared" ca="1" si="89"/>
        <v>8.2045000000000007E-2</v>
      </c>
      <c r="AA270">
        <f t="shared" ca="1" si="89"/>
        <v>8.3271999999999999E-2</v>
      </c>
      <c r="AB270">
        <f t="shared" ca="1" si="89"/>
        <v>8.4412000000000001E-2</v>
      </c>
      <c r="AC270">
        <f t="shared" ca="1" si="89"/>
        <v>8.6564000000000002E-2</v>
      </c>
      <c r="AD270">
        <f t="shared" ca="1" si="89"/>
        <v>8.9659000000000003E-2</v>
      </c>
      <c r="AE270">
        <f t="shared" ca="1" si="89"/>
        <v>8.8910000000000003E-2</v>
      </c>
      <c r="AF270">
        <f t="shared" ca="1" si="89"/>
        <v>8.6507000000000001E-2</v>
      </c>
      <c r="AG270">
        <f t="shared" ca="1" si="89"/>
        <v>8.2270999999999997E-2</v>
      </c>
      <c r="AH270">
        <f t="shared" ca="1" si="89"/>
        <v>8.2758999999999999E-2</v>
      </c>
      <c r="AJ270" s="1">
        <f t="shared" si="90"/>
        <v>0</v>
      </c>
      <c r="AM270">
        <f t="shared" ca="1" si="95"/>
        <v>91</v>
      </c>
      <c r="AN270">
        <f t="shared" ca="1" si="95"/>
        <v>94</v>
      </c>
      <c r="AO270">
        <f t="shared" ca="1" si="95"/>
        <v>181</v>
      </c>
      <c r="AP270">
        <f t="shared" ca="1" si="95"/>
        <v>273</v>
      </c>
      <c r="AQ270">
        <f t="shared" ca="1" si="95"/>
        <v>367</v>
      </c>
      <c r="AR270">
        <f t="shared" ca="1" si="95"/>
        <v>458</v>
      </c>
      <c r="AS270">
        <f t="shared" ca="1" si="95"/>
        <v>549</v>
      </c>
      <c r="AT270">
        <f t="shared" ca="1" si="95"/>
        <v>640</v>
      </c>
      <c r="AU270">
        <f t="shared" ca="1" si="95"/>
        <v>641</v>
      </c>
      <c r="AV270">
        <f t="shared" ca="1" si="95"/>
        <v>732</v>
      </c>
      <c r="AW270">
        <f t="shared" ca="1" si="95"/>
        <v>1096</v>
      </c>
      <c r="AX270">
        <f t="shared" ca="1" si="95"/>
        <v>1461</v>
      </c>
      <c r="AY270">
        <f t="shared" ca="1" si="95"/>
        <v>1826</v>
      </c>
      <c r="AZ270">
        <f t="shared" ca="1" si="95"/>
        <v>2194</v>
      </c>
      <c r="BA270">
        <f t="shared" ca="1" si="95"/>
        <v>2558</v>
      </c>
      <c r="BB270">
        <f t="shared" ca="1" si="91"/>
        <v>2922</v>
      </c>
      <c r="BC270">
        <f t="shared" ca="1" si="91"/>
        <v>3287</v>
      </c>
      <c r="BD270">
        <f t="shared" ca="1" si="91"/>
        <v>3653</v>
      </c>
      <c r="BE270">
        <f t="shared" ca="1" si="91"/>
        <v>4385</v>
      </c>
      <c r="BF270">
        <f t="shared" ca="1" si="91"/>
        <v>5479</v>
      </c>
      <c r="BG270">
        <f t="shared" ca="1" si="91"/>
        <v>7305</v>
      </c>
      <c r="BH270">
        <f t="shared" ca="1" si="91"/>
        <v>9131</v>
      </c>
      <c r="BI270">
        <f t="shared" ca="1" si="91"/>
        <v>10958</v>
      </c>
      <c r="BJ270">
        <f t="shared" ca="1" si="91"/>
        <v>14612</v>
      </c>
      <c r="BK270" s="1">
        <f t="shared" si="96"/>
        <v>41908</v>
      </c>
      <c r="BL270">
        <f t="array" aca="1" ref="BL270:CH270" ca="1">_xll.QSA.InterpLinear(AM270:BJ270,K270:AH270,$BL$2:$CH$2)</f>
        <v>6.1739333333333334E-2</v>
      </c>
      <c r="BM270">
        <f ca="1"/>
        <v>6.2824000000000005E-2</v>
      </c>
      <c r="BN270">
        <f ca="1"/>
        <v>6.4281000000000005E-2</v>
      </c>
      <c r="BO270">
        <f ca="1"/>
        <v>6.5556276595744686E-2</v>
      </c>
      <c r="BP270">
        <f ca="1"/>
        <v>6.6744439560439559E-2</v>
      </c>
      <c r="BQ270">
        <f ca="1"/>
        <v>6.7804219780219777E-2</v>
      </c>
      <c r="BR270">
        <f ca="1"/>
        <v>6.8788659340659336E-2</v>
      </c>
      <c r="BS270">
        <f ca="1"/>
        <v>6.9711999999999996E-2</v>
      </c>
      <c r="BT270">
        <f ca="1"/>
        <v>7.2739999999999999E-2</v>
      </c>
      <c r="BU270">
        <f ca="1"/>
        <v>7.5009000000000006E-2</v>
      </c>
      <c r="BV270">
        <f ca="1"/>
        <v>7.7186000000000005E-2</v>
      </c>
      <c r="BW270">
        <f ca="1"/>
        <v>7.8868173913043474E-2</v>
      </c>
      <c r="BX270">
        <f ca="1"/>
        <v>8.0601975274725277E-2</v>
      </c>
      <c r="BY270">
        <f ca="1"/>
        <v>8.2048361643835624E-2</v>
      </c>
      <c r="BZ270">
        <f ca="1"/>
        <v>8.3275114754098364E-2</v>
      </c>
      <c r="CA270">
        <f ca="1"/>
        <v>8.4408885245901635E-2</v>
      </c>
      <c r="CB270">
        <f ca="1"/>
        <v>8.655812021857924E-2</v>
      </c>
      <c r="CC270">
        <f ca="1"/>
        <v>8.9659000000000003E-2</v>
      </c>
      <c r="CD270">
        <f ca="1"/>
        <v>8.8910000000000003E-2</v>
      </c>
      <c r="CE270">
        <f ca="1"/>
        <v>8.6504681444991793E-2</v>
      </c>
      <c r="CF270">
        <f ca="1"/>
        <v>8.2271133552271475E-2</v>
      </c>
      <c r="CG270">
        <f ca="1"/>
        <v>8.2758732895457029E-2</v>
      </c>
      <c r="CH270">
        <f ca="1"/>
        <v>8.3246465790914062E-2</v>
      </c>
    </row>
    <row r="271" spans="3:86" x14ac:dyDescent="0.25">
      <c r="C271">
        <v>41656</v>
      </c>
      <c r="D271">
        <v>2558</v>
      </c>
      <c r="E271">
        <v>8.1456000000000001E-2</v>
      </c>
      <c r="H271" s="1">
        <f t="shared" si="88"/>
        <v>41909</v>
      </c>
      <c r="I271">
        <f t="shared" si="92"/>
        <v>41909</v>
      </c>
      <c r="J271" t="e">
        <f t="shared" si="93"/>
        <v>#N/A</v>
      </c>
      <c r="K271" t="e">
        <f t="shared" ca="1" si="94"/>
        <v>#N/A</v>
      </c>
      <c r="L271" t="e">
        <f t="shared" ca="1" si="94"/>
        <v>#N/A</v>
      </c>
      <c r="M271" t="e">
        <f t="shared" ca="1" si="94"/>
        <v>#N/A</v>
      </c>
      <c r="N271" t="e">
        <f t="shared" ca="1" si="94"/>
        <v>#N/A</v>
      </c>
      <c r="O271" t="e">
        <f t="shared" ca="1" si="94"/>
        <v>#N/A</v>
      </c>
      <c r="P271" t="e">
        <f t="shared" ca="1" si="94"/>
        <v>#N/A</v>
      </c>
      <c r="Q271" t="e">
        <f t="shared" ca="1" si="94"/>
        <v>#N/A</v>
      </c>
      <c r="R271" t="e">
        <f t="shared" ca="1" si="94"/>
        <v>#N/A</v>
      </c>
      <c r="S271" t="e">
        <f t="shared" ca="1" si="94"/>
        <v>#N/A</v>
      </c>
      <c r="T271" t="e">
        <f t="shared" ca="1" si="94"/>
        <v>#N/A</v>
      </c>
      <c r="U271" t="e">
        <f t="shared" ca="1" si="94"/>
        <v>#N/A</v>
      </c>
      <c r="V271" t="e">
        <f t="shared" ca="1" si="94"/>
        <v>#N/A</v>
      </c>
      <c r="W271" t="e">
        <f t="shared" ca="1" si="94"/>
        <v>#N/A</v>
      </c>
      <c r="X271" t="e">
        <f t="shared" ca="1" si="94"/>
        <v>#N/A</v>
      </c>
      <c r="Y271" t="e">
        <f t="shared" ca="1" si="94"/>
        <v>#N/A</v>
      </c>
      <c r="Z271" t="e">
        <f t="shared" ca="1" si="89"/>
        <v>#N/A</v>
      </c>
      <c r="AA271" t="e">
        <f t="shared" ca="1" si="89"/>
        <v>#N/A</v>
      </c>
      <c r="AB271" t="e">
        <f t="shared" ca="1" si="89"/>
        <v>#N/A</v>
      </c>
      <c r="AC271" t="e">
        <f t="shared" ca="1" si="89"/>
        <v>#N/A</v>
      </c>
      <c r="AD271" t="e">
        <f t="shared" ca="1" si="89"/>
        <v>#N/A</v>
      </c>
      <c r="AE271" t="e">
        <f t="shared" ca="1" si="89"/>
        <v>#N/A</v>
      </c>
      <c r="AF271" t="e">
        <f t="shared" ca="1" si="89"/>
        <v>#N/A</v>
      </c>
      <c r="AG271" t="e">
        <f t="shared" ca="1" si="89"/>
        <v>#N/A</v>
      </c>
      <c r="AH271" t="e">
        <f t="shared" ca="1" si="89"/>
        <v>#N/A</v>
      </c>
      <c r="AJ271" s="1">
        <f t="shared" si="90"/>
        <v>0</v>
      </c>
      <c r="AM271" t="e">
        <f t="shared" ca="1" si="95"/>
        <v>#N/A</v>
      </c>
      <c r="AN271" t="e">
        <f t="shared" ca="1" si="95"/>
        <v>#N/A</v>
      </c>
      <c r="AO271" t="e">
        <f t="shared" ca="1" si="95"/>
        <v>#N/A</v>
      </c>
      <c r="AP271" t="e">
        <f t="shared" ca="1" si="95"/>
        <v>#N/A</v>
      </c>
      <c r="AQ271" t="e">
        <f t="shared" ca="1" si="95"/>
        <v>#N/A</v>
      </c>
      <c r="AR271" t="e">
        <f t="shared" ca="1" si="95"/>
        <v>#N/A</v>
      </c>
      <c r="AS271" t="e">
        <f t="shared" ca="1" si="95"/>
        <v>#N/A</v>
      </c>
      <c r="AT271" t="e">
        <f t="shared" ca="1" si="95"/>
        <v>#N/A</v>
      </c>
      <c r="AU271" t="e">
        <f t="shared" ca="1" si="95"/>
        <v>#N/A</v>
      </c>
      <c r="AV271" t="e">
        <f t="shared" ca="1" si="95"/>
        <v>#N/A</v>
      </c>
      <c r="AW271" t="e">
        <f t="shared" ca="1" si="95"/>
        <v>#N/A</v>
      </c>
      <c r="AX271" t="e">
        <f t="shared" ca="1" si="95"/>
        <v>#N/A</v>
      </c>
      <c r="AY271" t="e">
        <f t="shared" ca="1" si="95"/>
        <v>#N/A</v>
      </c>
      <c r="AZ271" t="e">
        <f t="shared" ca="1" si="95"/>
        <v>#N/A</v>
      </c>
      <c r="BA271" t="e">
        <f t="shared" ca="1" si="95"/>
        <v>#N/A</v>
      </c>
      <c r="BB271" t="e">
        <f t="shared" ca="1" si="91"/>
        <v>#N/A</v>
      </c>
      <c r="BC271" t="e">
        <f t="shared" ca="1" si="91"/>
        <v>#N/A</v>
      </c>
      <c r="BD271" t="e">
        <f t="shared" ca="1" si="91"/>
        <v>#N/A</v>
      </c>
      <c r="BE271" t="e">
        <f t="shared" ca="1" si="91"/>
        <v>#N/A</v>
      </c>
      <c r="BF271" t="e">
        <f t="shared" ca="1" si="91"/>
        <v>#N/A</v>
      </c>
      <c r="BG271" t="e">
        <f t="shared" ca="1" si="91"/>
        <v>#N/A</v>
      </c>
      <c r="BH271" t="e">
        <f t="shared" ca="1" si="91"/>
        <v>#N/A</v>
      </c>
      <c r="BI271" t="e">
        <f t="shared" ca="1" si="91"/>
        <v>#N/A</v>
      </c>
      <c r="BJ271" t="e">
        <f t="shared" ca="1" si="91"/>
        <v>#N/A</v>
      </c>
      <c r="BK271" s="1">
        <f t="shared" si="96"/>
        <v>41909</v>
      </c>
      <c r="BL271" t="e">
        <f t="array" aca="1" ref="BL271:CH271" ca="1">_xll.QSA.InterpLinear(AM271:BJ271,K271:AH271,$BL$2:$CH$2)</f>
        <v>#VALUE!</v>
      </c>
      <c r="BM271" t="e">
        <f ca="1"/>
        <v>#VALUE!</v>
      </c>
      <c r="BN271" t="e">
        <f ca="1"/>
        <v>#VALUE!</v>
      </c>
      <c r="BO271" t="e">
        <f ca="1"/>
        <v>#VALUE!</v>
      </c>
      <c r="BP271" t="e">
        <f ca="1"/>
        <v>#VALUE!</v>
      </c>
      <c r="BQ271" t="e">
        <f ca="1"/>
        <v>#VALUE!</v>
      </c>
      <c r="BR271" t="e">
        <f ca="1"/>
        <v>#VALUE!</v>
      </c>
      <c r="BS271" t="e">
        <f ca="1"/>
        <v>#VALUE!</v>
      </c>
      <c r="BT271" t="e">
        <f ca="1"/>
        <v>#VALUE!</v>
      </c>
      <c r="BU271" t="e">
        <f ca="1"/>
        <v>#VALUE!</v>
      </c>
      <c r="BV271" t="e">
        <f ca="1"/>
        <v>#VALUE!</v>
      </c>
      <c r="BW271" t="e">
        <f ca="1"/>
        <v>#VALUE!</v>
      </c>
      <c r="BX271" t="e">
        <f ca="1"/>
        <v>#VALUE!</v>
      </c>
      <c r="BY271" t="e">
        <f ca="1"/>
        <v>#VALUE!</v>
      </c>
      <c r="BZ271" t="e">
        <f ca="1"/>
        <v>#VALUE!</v>
      </c>
      <c r="CA271" t="e">
        <f ca="1"/>
        <v>#VALUE!</v>
      </c>
      <c r="CB271" t="e">
        <f ca="1"/>
        <v>#VALUE!</v>
      </c>
      <c r="CC271" t="e">
        <f ca="1"/>
        <v>#VALUE!</v>
      </c>
      <c r="CD271" t="e">
        <f ca="1"/>
        <v>#VALUE!</v>
      </c>
      <c r="CE271" t="e">
        <f ca="1"/>
        <v>#VALUE!</v>
      </c>
      <c r="CF271" t="e">
        <f ca="1"/>
        <v>#VALUE!</v>
      </c>
      <c r="CG271" t="e">
        <f ca="1"/>
        <v>#VALUE!</v>
      </c>
      <c r="CH271" t="e">
        <f ca="1"/>
        <v>#VALUE!</v>
      </c>
    </row>
    <row r="272" spans="3:86" x14ac:dyDescent="0.25">
      <c r="C272">
        <v>41656</v>
      </c>
      <c r="D272">
        <v>2922</v>
      </c>
      <c r="E272">
        <v>8.3473000000000006E-2</v>
      </c>
      <c r="H272" s="1">
        <f t="shared" si="88"/>
        <v>41910</v>
      </c>
      <c r="I272">
        <f t="shared" si="92"/>
        <v>41910</v>
      </c>
      <c r="J272" t="e">
        <f t="shared" si="93"/>
        <v>#N/A</v>
      </c>
      <c r="K272" t="e">
        <f t="shared" ca="1" si="94"/>
        <v>#N/A</v>
      </c>
      <c r="L272" t="e">
        <f t="shared" ca="1" si="94"/>
        <v>#N/A</v>
      </c>
      <c r="M272" t="e">
        <f t="shared" ca="1" si="94"/>
        <v>#N/A</v>
      </c>
      <c r="N272" t="e">
        <f t="shared" ca="1" si="94"/>
        <v>#N/A</v>
      </c>
      <c r="O272" t="e">
        <f t="shared" ca="1" si="94"/>
        <v>#N/A</v>
      </c>
      <c r="P272" t="e">
        <f t="shared" ca="1" si="94"/>
        <v>#N/A</v>
      </c>
      <c r="Q272" t="e">
        <f t="shared" ca="1" si="94"/>
        <v>#N/A</v>
      </c>
      <c r="R272" t="e">
        <f t="shared" ca="1" si="94"/>
        <v>#N/A</v>
      </c>
      <c r="S272" t="e">
        <f t="shared" ca="1" si="94"/>
        <v>#N/A</v>
      </c>
      <c r="T272" t="e">
        <f t="shared" ca="1" si="94"/>
        <v>#N/A</v>
      </c>
      <c r="U272" t="e">
        <f t="shared" ca="1" si="94"/>
        <v>#N/A</v>
      </c>
      <c r="V272" t="e">
        <f t="shared" ca="1" si="94"/>
        <v>#N/A</v>
      </c>
      <c r="W272" t="e">
        <f t="shared" ca="1" si="94"/>
        <v>#N/A</v>
      </c>
      <c r="X272" t="e">
        <f t="shared" ca="1" si="94"/>
        <v>#N/A</v>
      </c>
      <c r="Y272" t="e">
        <f t="shared" ca="1" si="94"/>
        <v>#N/A</v>
      </c>
      <c r="Z272" t="e">
        <f t="shared" ca="1" si="89"/>
        <v>#N/A</v>
      </c>
      <c r="AA272" t="e">
        <f t="shared" ca="1" si="89"/>
        <v>#N/A</v>
      </c>
      <c r="AB272" t="e">
        <f t="shared" ca="1" si="89"/>
        <v>#N/A</v>
      </c>
      <c r="AC272" t="e">
        <f t="shared" ca="1" si="89"/>
        <v>#N/A</v>
      </c>
      <c r="AD272" t="e">
        <f t="shared" ca="1" si="89"/>
        <v>#N/A</v>
      </c>
      <c r="AE272" t="e">
        <f t="shared" ca="1" si="89"/>
        <v>#N/A</v>
      </c>
      <c r="AF272" t="e">
        <f t="shared" ca="1" si="89"/>
        <v>#N/A</v>
      </c>
      <c r="AG272" t="e">
        <f t="shared" ca="1" si="89"/>
        <v>#N/A</v>
      </c>
      <c r="AH272" t="e">
        <f t="shared" ca="1" si="89"/>
        <v>#N/A</v>
      </c>
      <c r="AJ272" s="1">
        <f t="shared" si="90"/>
        <v>0</v>
      </c>
      <c r="AM272" t="e">
        <f t="shared" ca="1" si="95"/>
        <v>#N/A</v>
      </c>
      <c r="AN272" t="e">
        <f t="shared" ca="1" si="95"/>
        <v>#N/A</v>
      </c>
      <c r="AO272" t="e">
        <f t="shared" ca="1" si="95"/>
        <v>#N/A</v>
      </c>
      <c r="AP272" t="e">
        <f t="shared" ca="1" si="95"/>
        <v>#N/A</v>
      </c>
      <c r="AQ272" t="e">
        <f t="shared" ca="1" si="95"/>
        <v>#N/A</v>
      </c>
      <c r="AR272" t="e">
        <f t="shared" ca="1" si="95"/>
        <v>#N/A</v>
      </c>
      <c r="AS272" t="e">
        <f t="shared" ca="1" si="95"/>
        <v>#N/A</v>
      </c>
      <c r="AT272" t="e">
        <f t="shared" ca="1" si="95"/>
        <v>#N/A</v>
      </c>
      <c r="AU272" t="e">
        <f t="shared" ca="1" si="95"/>
        <v>#N/A</v>
      </c>
      <c r="AV272" t="e">
        <f t="shared" ca="1" si="95"/>
        <v>#N/A</v>
      </c>
      <c r="AW272" t="e">
        <f t="shared" ca="1" si="95"/>
        <v>#N/A</v>
      </c>
      <c r="AX272" t="e">
        <f t="shared" ca="1" si="95"/>
        <v>#N/A</v>
      </c>
      <c r="AY272" t="e">
        <f t="shared" ca="1" si="95"/>
        <v>#N/A</v>
      </c>
      <c r="AZ272" t="e">
        <f t="shared" ca="1" si="95"/>
        <v>#N/A</v>
      </c>
      <c r="BA272" t="e">
        <f t="shared" ca="1" si="95"/>
        <v>#N/A</v>
      </c>
      <c r="BB272" t="e">
        <f t="shared" ca="1" si="91"/>
        <v>#N/A</v>
      </c>
      <c r="BC272" t="e">
        <f t="shared" ca="1" si="91"/>
        <v>#N/A</v>
      </c>
      <c r="BD272" t="e">
        <f t="shared" ca="1" si="91"/>
        <v>#N/A</v>
      </c>
      <c r="BE272" t="e">
        <f t="shared" ca="1" si="91"/>
        <v>#N/A</v>
      </c>
      <c r="BF272" t="e">
        <f t="shared" ca="1" si="91"/>
        <v>#N/A</v>
      </c>
      <c r="BG272" t="e">
        <f t="shared" ca="1" si="91"/>
        <v>#N/A</v>
      </c>
      <c r="BH272" t="e">
        <f t="shared" ca="1" si="91"/>
        <v>#N/A</v>
      </c>
      <c r="BI272" t="e">
        <f t="shared" ca="1" si="91"/>
        <v>#N/A</v>
      </c>
      <c r="BJ272" t="e">
        <f t="shared" ca="1" si="91"/>
        <v>#N/A</v>
      </c>
      <c r="BK272" s="1">
        <f t="shared" si="96"/>
        <v>41910</v>
      </c>
      <c r="BL272" t="e">
        <f t="array" aca="1" ref="BL272:CH272" ca="1">_xll.QSA.InterpLinear(AM272:BJ272,K272:AH272,$BL$2:$CH$2)</f>
        <v>#VALUE!</v>
      </c>
      <c r="BM272" t="e">
        <f ca="1"/>
        <v>#VALUE!</v>
      </c>
      <c r="BN272" t="e">
        <f ca="1"/>
        <v>#VALUE!</v>
      </c>
      <c r="BO272" t="e">
        <f ca="1"/>
        <v>#VALUE!</v>
      </c>
      <c r="BP272" t="e">
        <f ca="1"/>
        <v>#VALUE!</v>
      </c>
      <c r="BQ272" t="e">
        <f ca="1"/>
        <v>#VALUE!</v>
      </c>
      <c r="BR272" t="e">
        <f ca="1"/>
        <v>#VALUE!</v>
      </c>
      <c r="BS272" t="e">
        <f ca="1"/>
        <v>#VALUE!</v>
      </c>
      <c r="BT272" t="e">
        <f ca="1"/>
        <v>#VALUE!</v>
      </c>
      <c r="BU272" t="e">
        <f ca="1"/>
        <v>#VALUE!</v>
      </c>
      <c r="BV272" t="e">
        <f ca="1"/>
        <v>#VALUE!</v>
      </c>
      <c r="BW272" t="e">
        <f ca="1"/>
        <v>#VALUE!</v>
      </c>
      <c r="BX272" t="e">
        <f ca="1"/>
        <v>#VALUE!</v>
      </c>
      <c r="BY272" t="e">
        <f ca="1"/>
        <v>#VALUE!</v>
      </c>
      <c r="BZ272" t="e">
        <f ca="1"/>
        <v>#VALUE!</v>
      </c>
      <c r="CA272" t="e">
        <f ca="1"/>
        <v>#VALUE!</v>
      </c>
      <c r="CB272" t="e">
        <f ca="1"/>
        <v>#VALUE!</v>
      </c>
      <c r="CC272" t="e">
        <f ca="1"/>
        <v>#VALUE!</v>
      </c>
      <c r="CD272" t="e">
        <f ca="1"/>
        <v>#VALUE!</v>
      </c>
      <c r="CE272" t="e">
        <f ca="1"/>
        <v>#VALUE!</v>
      </c>
      <c r="CF272" t="e">
        <f ca="1"/>
        <v>#VALUE!</v>
      </c>
      <c r="CG272" t="e">
        <f ca="1"/>
        <v>#VALUE!</v>
      </c>
      <c r="CH272" t="e">
        <f ca="1"/>
        <v>#VALUE!</v>
      </c>
    </row>
    <row r="273" spans="3:86" x14ac:dyDescent="0.25">
      <c r="C273">
        <v>41656</v>
      </c>
      <c r="D273">
        <v>3287</v>
      </c>
      <c r="E273">
        <v>8.5006999999999999E-2</v>
      </c>
      <c r="H273" s="1">
        <f t="shared" si="88"/>
        <v>41911</v>
      </c>
      <c r="I273">
        <f t="shared" si="92"/>
        <v>41911</v>
      </c>
      <c r="J273">
        <f t="shared" si="93"/>
        <v>4409</v>
      </c>
      <c r="K273">
        <f t="shared" ca="1" si="94"/>
        <v>6.1801000000000002E-2</v>
      </c>
      <c r="L273">
        <f t="shared" ca="1" si="94"/>
        <v>6.3055E-2</v>
      </c>
      <c r="M273">
        <f t="shared" ca="1" si="94"/>
        <v>6.4549999999999996E-2</v>
      </c>
      <c r="N273">
        <f t="shared" ca="1" si="94"/>
        <v>6.4565999999999998E-2</v>
      </c>
      <c r="O273">
        <f t="shared" ca="1" si="94"/>
        <v>6.5895999999999996E-2</v>
      </c>
      <c r="P273">
        <f t="shared" ca="1" si="94"/>
        <v>6.7160999999999998E-2</v>
      </c>
      <c r="Q273">
        <f t="shared" ca="1" si="94"/>
        <v>6.8276000000000003E-2</v>
      </c>
      <c r="R273">
        <f t="shared" ca="1" si="94"/>
        <v>6.9283999999999998E-2</v>
      </c>
      <c r="S273">
        <f t="shared" ca="1" si="94"/>
        <v>7.0218000000000003E-2</v>
      </c>
      <c r="T273">
        <f t="shared" ca="1" si="94"/>
        <v>7.3231000000000004E-2</v>
      </c>
      <c r="U273">
        <f t="shared" ca="1" si="94"/>
        <v>7.5991000000000003E-2</v>
      </c>
      <c r="V273">
        <f t="shared" ca="1" si="94"/>
        <v>7.8280000000000002E-2</v>
      </c>
      <c r="W273">
        <f t="shared" ca="1" si="94"/>
        <v>7.9974000000000003E-2</v>
      </c>
      <c r="X273">
        <f t="shared" ca="1" si="94"/>
        <v>8.1551999999999999E-2</v>
      </c>
      <c r="Y273">
        <f t="shared" ca="1" si="94"/>
        <v>8.3000000000000004E-2</v>
      </c>
      <c r="Z273">
        <f t="shared" ca="1" si="89"/>
        <v>8.4228999999999998E-2</v>
      </c>
      <c r="AA273">
        <f t="shared" ca="1" si="89"/>
        <v>8.5371000000000002E-2</v>
      </c>
      <c r="AB273">
        <f t="shared" ca="1" si="89"/>
        <v>8.7535000000000002E-2</v>
      </c>
      <c r="AC273">
        <f t="shared" ca="1" si="89"/>
        <v>9.0645000000000003E-2</v>
      </c>
      <c r="AD273">
        <f t="shared" ca="1" si="89"/>
        <v>8.9880000000000002E-2</v>
      </c>
      <c r="AE273">
        <f t="shared" ca="1" si="89"/>
        <v>8.7443000000000007E-2</v>
      </c>
      <c r="AF273">
        <f t="shared" ca="1" si="89"/>
        <v>8.3140000000000006E-2</v>
      </c>
      <c r="AG273">
        <f t="shared" ca="1" si="89"/>
        <v>8.3642999999999995E-2</v>
      </c>
      <c r="AH273">
        <f t="shared" ca="1" si="89"/>
        <v>8.3940000000000001E-2</v>
      </c>
      <c r="AJ273" s="1">
        <f t="shared" si="90"/>
        <v>0</v>
      </c>
      <c r="AM273">
        <f t="shared" ca="1" si="95"/>
        <v>91</v>
      </c>
      <c r="AN273">
        <f t="shared" ca="1" si="95"/>
        <v>182</v>
      </c>
      <c r="AO273">
        <f t="shared" ca="1" si="95"/>
        <v>273</v>
      </c>
      <c r="AP273">
        <f t="shared" ca="1" si="95"/>
        <v>274</v>
      </c>
      <c r="AQ273">
        <f t="shared" ca="1" si="95"/>
        <v>365</v>
      </c>
      <c r="AR273">
        <f t="shared" ca="1" si="95"/>
        <v>456</v>
      </c>
      <c r="AS273">
        <f t="shared" ca="1" si="95"/>
        <v>547</v>
      </c>
      <c r="AT273">
        <f t="shared" ca="1" si="95"/>
        <v>639</v>
      </c>
      <c r="AU273">
        <f t="shared" ca="1" si="95"/>
        <v>731</v>
      </c>
      <c r="AV273">
        <f t="shared" ca="1" si="95"/>
        <v>1096</v>
      </c>
      <c r="AW273">
        <f t="shared" ca="1" si="95"/>
        <v>1460</v>
      </c>
      <c r="AX273">
        <f t="shared" ca="1" si="95"/>
        <v>1827</v>
      </c>
      <c r="AY273">
        <f t="shared" ca="1" si="95"/>
        <v>2192</v>
      </c>
      <c r="AZ273">
        <f t="shared" ca="1" si="95"/>
        <v>2557</v>
      </c>
      <c r="BA273">
        <f t="shared" ca="1" si="95"/>
        <v>2922</v>
      </c>
      <c r="BB273">
        <f t="shared" ca="1" si="91"/>
        <v>3287</v>
      </c>
      <c r="BC273">
        <f t="shared" ca="1" si="91"/>
        <v>3654</v>
      </c>
      <c r="BD273">
        <f t="shared" ca="1" si="91"/>
        <v>4383</v>
      </c>
      <c r="BE273">
        <f t="shared" ca="1" si="91"/>
        <v>5478</v>
      </c>
      <c r="BF273">
        <f t="shared" ca="1" si="91"/>
        <v>7305</v>
      </c>
      <c r="BG273">
        <f t="shared" ca="1" si="91"/>
        <v>9131</v>
      </c>
      <c r="BH273">
        <f t="shared" ca="1" si="91"/>
        <v>10958</v>
      </c>
      <c r="BI273">
        <f t="shared" ca="1" si="91"/>
        <v>14610</v>
      </c>
      <c r="BJ273">
        <f t="shared" ca="1" si="91"/>
        <v>18263</v>
      </c>
      <c r="BK273" s="1">
        <f t="shared" si="96"/>
        <v>41911</v>
      </c>
      <c r="BL273">
        <f t="array" aca="1" ref="BL273:CH273" ca="1">_xll.QSA.InterpLinear(AM273:BJ273,K273:AH273,$BL$2:$CH$2)</f>
        <v>6.1787219780219782E-2</v>
      </c>
      <c r="BM273">
        <f ca="1"/>
        <v>6.3041219780219787E-2</v>
      </c>
      <c r="BN273">
        <f ca="1"/>
        <v>6.4549999999999996E-2</v>
      </c>
      <c r="BO273">
        <f ca="1"/>
        <v>6.5895999999999996E-2</v>
      </c>
      <c r="BP273">
        <f ca="1"/>
        <v>6.7147098901098906E-2</v>
      </c>
      <c r="BQ273">
        <f ca="1"/>
        <v>6.8263747252747253E-2</v>
      </c>
      <c r="BR273">
        <f ca="1"/>
        <v>6.9273043478260868E-2</v>
      </c>
      <c r="BS273">
        <f ca="1"/>
        <v>7.0226254794520548E-2</v>
      </c>
      <c r="BT273">
        <f ca="1"/>
        <v>7.3231000000000004E-2</v>
      </c>
      <c r="BU273">
        <f ca="1"/>
        <v>7.599723705722071E-2</v>
      </c>
      <c r="BV273">
        <f ca="1"/>
        <v>7.8273762942779296E-2</v>
      </c>
      <c r="BW273">
        <f ca="1"/>
        <v>7.9969358904109597E-2</v>
      </c>
      <c r="BX273">
        <f ca="1"/>
        <v>8.1559934246575344E-2</v>
      </c>
      <c r="BY273">
        <f ca="1"/>
        <v>8.300336712328768E-2</v>
      </c>
      <c r="BZ273">
        <f ca="1"/>
        <v>8.4232111716621247E-2</v>
      </c>
      <c r="CA273">
        <f ca="1"/>
        <v>8.5364776566757491E-2</v>
      </c>
      <c r="CB273">
        <f ca="1"/>
        <v>8.7535000000000002E-2</v>
      </c>
      <c r="CC273">
        <f ca="1"/>
        <v>9.0644581280788186E-2</v>
      </c>
      <c r="CD273">
        <f ca="1"/>
        <v>8.9880000000000002E-2</v>
      </c>
      <c r="CE273">
        <f ca="1"/>
        <v>8.7440644772851669E-2</v>
      </c>
      <c r="CF273">
        <f ca="1"/>
        <v>8.3140137732749184E-2</v>
      </c>
      <c r="CG273">
        <f ca="1"/>
        <v>8.3642999999999995E-2</v>
      </c>
      <c r="CH273">
        <f ca="1"/>
        <v>8.3939918696961408E-2</v>
      </c>
    </row>
    <row r="274" spans="3:86" x14ac:dyDescent="0.25">
      <c r="C274">
        <v>41656</v>
      </c>
      <c r="D274">
        <v>3652</v>
      </c>
      <c r="E274">
        <v>8.6645E-2</v>
      </c>
      <c r="H274" s="1">
        <f t="shared" si="88"/>
        <v>41912</v>
      </c>
      <c r="I274">
        <f t="shared" si="92"/>
        <v>41912</v>
      </c>
      <c r="J274">
        <f t="shared" si="93"/>
        <v>4433</v>
      </c>
      <c r="K274">
        <f t="shared" ca="1" si="94"/>
        <v>6.1801000000000002E-2</v>
      </c>
      <c r="L274">
        <f t="shared" ca="1" si="94"/>
        <v>6.3102000000000005E-2</v>
      </c>
      <c r="M274">
        <f t="shared" ca="1" si="94"/>
        <v>6.4772999999999997E-2</v>
      </c>
      <c r="N274">
        <f t="shared" ca="1" si="94"/>
        <v>6.6191E-2</v>
      </c>
      <c r="O274">
        <f t="shared" ca="1" si="94"/>
        <v>6.7498000000000002E-2</v>
      </c>
      <c r="P274">
        <f t="shared" ca="1" si="94"/>
        <v>6.8608000000000002E-2</v>
      </c>
      <c r="Q274">
        <f t="shared" ca="1" si="94"/>
        <v>6.9612999999999994E-2</v>
      </c>
      <c r="R274">
        <f t="shared" ca="1" si="94"/>
        <v>7.0543999999999996E-2</v>
      </c>
      <c r="S274">
        <f t="shared" ca="1" si="94"/>
        <v>7.3431999999999997E-2</v>
      </c>
      <c r="T274">
        <f t="shared" ca="1" si="94"/>
        <v>7.6133000000000006E-2</v>
      </c>
      <c r="U274">
        <f t="shared" ca="1" si="94"/>
        <v>7.8424999999999995E-2</v>
      </c>
      <c r="V274">
        <f t="shared" ca="1" si="94"/>
        <v>8.0118999999999996E-2</v>
      </c>
      <c r="W274">
        <f t="shared" ca="1" si="94"/>
        <v>8.1698999999999994E-2</v>
      </c>
      <c r="X274">
        <f t="shared" ca="1" si="94"/>
        <v>8.3148E-2</v>
      </c>
      <c r="Y274">
        <f t="shared" ca="1" si="94"/>
        <v>8.4379999999999997E-2</v>
      </c>
      <c r="Z274">
        <f t="shared" ca="1" si="89"/>
        <v>8.5523000000000002E-2</v>
      </c>
      <c r="AA274">
        <f t="shared" ca="1" si="89"/>
        <v>8.7688000000000002E-2</v>
      </c>
      <c r="AB274">
        <f t="shared" ca="1" si="89"/>
        <v>9.0803999999999996E-2</v>
      </c>
      <c r="AC274">
        <f t="shared" ca="1" si="89"/>
        <v>9.0037000000000006E-2</v>
      </c>
      <c r="AD274">
        <f t="shared" ca="1" si="89"/>
        <v>8.7594000000000005E-2</v>
      </c>
      <c r="AE274">
        <f t="shared" ca="1" si="89"/>
        <v>8.3281999999999995E-2</v>
      </c>
      <c r="AF274">
        <f t="shared" ca="1" si="89"/>
        <v>8.3788000000000001E-2</v>
      </c>
      <c r="AG274">
        <f t="shared" ca="1" si="89"/>
        <v>8.4085999999999994E-2</v>
      </c>
      <c r="AH274">
        <f t="shared" ca="1" si="89"/>
        <v>6.1696000000000001E-2</v>
      </c>
      <c r="AJ274" s="1">
        <f t="shared" si="90"/>
        <v>0</v>
      </c>
      <c r="AM274">
        <f t="shared" ca="1" si="95"/>
        <v>91</v>
      </c>
      <c r="AN274">
        <f t="shared" ca="1" si="95"/>
        <v>181</v>
      </c>
      <c r="AO274">
        <f t="shared" ca="1" si="95"/>
        <v>273</v>
      </c>
      <c r="AP274">
        <f t="shared" ca="1" si="95"/>
        <v>365</v>
      </c>
      <c r="AQ274">
        <f t="shared" ca="1" si="95"/>
        <v>456</v>
      </c>
      <c r="AR274">
        <f t="shared" ca="1" si="95"/>
        <v>547</v>
      </c>
      <c r="AS274">
        <f t="shared" ca="1" si="95"/>
        <v>639</v>
      </c>
      <c r="AT274">
        <f t="shared" ca="1" si="95"/>
        <v>731</v>
      </c>
      <c r="AU274">
        <f t="shared" ca="1" si="95"/>
        <v>1095</v>
      </c>
      <c r="AV274">
        <f t="shared" ca="1" si="95"/>
        <v>1459</v>
      </c>
      <c r="AW274">
        <f t="shared" ca="1" si="95"/>
        <v>1826</v>
      </c>
      <c r="AX274">
        <f t="shared" ca="1" si="95"/>
        <v>2192</v>
      </c>
      <c r="AY274">
        <f t="shared" ca="1" si="95"/>
        <v>2557</v>
      </c>
      <c r="AZ274">
        <f t="shared" ca="1" si="95"/>
        <v>2922</v>
      </c>
      <c r="BA274">
        <f t="shared" ca="1" si="95"/>
        <v>3286</v>
      </c>
      <c r="BB274">
        <f t="shared" ca="1" si="91"/>
        <v>3653</v>
      </c>
      <c r="BC274">
        <f t="shared" ca="1" si="91"/>
        <v>4383</v>
      </c>
      <c r="BD274">
        <f t="shared" ca="1" si="91"/>
        <v>5477</v>
      </c>
      <c r="BE274">
        <f t="shared" ca="1" si="91"/>
        <v>7304</v>
      </c>
      <c r="BF274">
        <f t="shared" ca="1" si="91"/>
        <v>9131</v>
      </c>
      <c r="BG274">
        <f t="shared" ca="1" si="91"/>
        <v>10958</v>
      </c>
      <c r="BH274">
        <f t="shared" ca="1" si="91"/>
        <v>14610</v>
      </c>
      <c r="BI274">
        <f t="shared" ca="1" si="91"/>
        <v>18263</v>
      </c>
      <c r="BJ274">
        <f t="shared" ca="1" si="91"/>
        <v>92</v>
      </c>
      <c r="BK274" s="1">
        <f t="shared" si="96"/>
        <v>41912</v>
      </c>
      <c r="BL274">
        <f t="array" aca="1" ref="BL274:CH274" ca="1">_xll.QSA.InterpLinear(AM274:BJ274,K274:AH274,$BL$2:$CH$2)</f>
        <v>6.1786544444444445E-2</v>
      </c>
      <c r="BM274">
        <f ca="1"/>
        <v>6.3102000000000005E-2</v>
      </c>
      <c r="BN274">
        <f ca="1"/>
        <v>6.4772999999999997E-2</v>
      </c>
      <c r="BO274">
        <f ca="1"/>
        <v>6.6191E-2</v>
      </c>
      <c r="BP274">
        <f ca="1"/>
        <v>6.7483637362637364E-2</v>
      </c>
      <c r="BQ274">
        <f ca="1"/>
        <v>6.8595802197802203E-2</v>
      </c>
      <c r="BR274">
        <f ca="1"/>
        <v>6.960207608695651E-2</v>
      </c>
      <c r="BS274">
        <f ca="1"/>
        <v>7.055193406593406E-2</v>
      </c>
      <c r="BT274">
        <f ca="1"/>
        <v>7.3439420329670324E-2</v>
      </c>
      <c r="BU274">
        <f ca="1"/>
        <v>7.6145490463215268E-2</v>
      </c>
      <c r="BV274">
        <f ca="1"/>
        <v>7.8424999999999995E-2</v>
      </c>
      <c r="BW274">
        <f ca="1"/>
        <v>8.0114371584699445E-2</v>
      </c>
      <c r="BX274">
        <f ca="1"/>
        <v>8.1706939726027397E-2</v>
      </c>
      <c r="BY274">
        <f ca="1"/>
        <v>8.3151384615384613E-2</v>
      </c>
      <c r="BZ274">
        <f ca="1"/>
        <v>8.4386228882833786E-2</v>
      </c>
      <c r="CA274">
        <f ca="1"/>
        <v>8.5519885558583114E-2</v>
      </c>
      <c r="CB274">
        <f ca="1"/>
        <v>8.7688000000000002E-2</v>
      </c>
      <c r="CC274">
        <f ca="1"/>
        <v>9.0803160372194852E-2</v>
      </c>
      <c r="CD274">
        <f ca="1"/>
        <v>9.0035662835249053E-2</v>
      </c>
      <c r="CE274">
        <f ca="1"/>
        <v>8.7591639846743299E-2</v>
      </c>
      <c r="CF274">
        <f ca="1"/>
        <v>8.3282138554216859E-2</v>
      </c>
      <c r="CG274">
        <f ca="1"/>
        <v>8.3788000000000001E-2</v>
      </c>
      <c r="CH274">
        <f ca="1"/>
        <v>8.4085918423213793E-2</v>
      </c>
    </row>
    <row r="275" spans="3:86" x14ac:dyDescent="0.25">
      <c r="C275">
        <v>41656</v>
      </c>
      <c r="D275">
        <v>4385</v>
      </c>
      <c r="E275">
        <v>8.9902999999999997E-2</v>
      </c>
      <c r="H275" s="1">
        <f t="shared" si="88"/>
        <v>41913</v>
      </c>
      <c r="I275">
        <f t="shared" si="92"/>
        <v>41913</v>
      </c>
      <c r="J275">
        <f t="shared" si="93"/>
        <v>4456</v>
      </c>
      <c r="K275">
        <f t="shared" ca="1" si="94"/>
        <v>6.1696000000000001E-2</v>
      </c>
      <c r="L275">
        <f t="shared" ca="1" si="94"/>
        <v>6.1710000000000001E-2</v>
      </c>
      <c r="M275">
        <f t="shared" ca="1" si="94"/>
        <v>6.2940999999999997E-2</v>
      </c>
      <c r="N275">
        <f t="shared" ca="1" si="94"/>
        <v>6.4547999999999994E-2</v>
      </c>
      <c r="O275">
        <f t="shared" ca="1" si="94"/>
        <v>6.5946000000000005E-2</v>
      </c>
      <c r="P275">
        <f t="shared" ca="1" si="94"/>
        <v>6.7251000000000005E-2</v>
      </c>
      <c r="Q275">
        <f t="shared" ca="1" si="94"/>
        <v>6.8348999999999993E-2</v>
      </c>
      <c r="R275">
        <f t="shared" ca="1" si="94"/>
        <v>6.9351999999999997E-2</v>
      </c>
      <c r="S275">
        <f t="shared" ca="1" si="94"/>
        <v>7.0292999999999994E-2</v>
      </c>
      <c r="T275">
        <f t="shared" ca="1" si="94"/>
        <v>7.3168999999999998E-2</v>
      </c>
      <c r="U275">
        <f t="shared" ca="1" si="94"/>
        <v>7.5645000000000004E-2</v>
      </c>
      <c r="V275">
        <f t="shared" ca="1" si="94"/>
        <v>7.7941999999999997E-2</v>
      </c>
      <c r="W275">
        <f t="shared" ca="1" si="94"/>
        <v>7.9636999999999999E-2</v>
      </c>
      <c r="X275">
        <f t="shared" ca="1" si="94"/>
        <v>8.1216999999999998E-2</v>
      </c>
      <c r="Y275">
        <f t="shared" ca="1" si="94"/>
        <v>8.2664000000000001E-2</v>
      </c>
      <c r="Z275">
        <f t="shared" ca="1" si="94"/>
        <v>8.3894999999999997E-2</v>
      </c>
      <c r="AA275">
        <f t="shared" ref="AA275:AH290" ca="1" si="97">OFFSET($E$1,$J275+AA$1,0)</f>
        <v>8.5040000000000004E-2</v>
      </c>
      <c r="AB275">
        <f t="shared" ca="1" si="97"/>
        <v>8.7201000000000001E-2</v>
      </c>
      <c r="AC275">
        <f t="shared" ca="1" si="97"/>
        <v>9.0305999999999997E-2</v>
      </c>
      <c r="AD275">
        <f t="shared" ca="1" si="97"/>
        <v>8.9549000000000004E-2</v>
      </c>
      <c r="AE275">
        <f t="shared" ca="1" si="97"/>
        <v>8.7123000000000006E-2</v>
      </c>
      <c r="AF275">
        <f t="shared" ca="1" si="97"/>
        <v>8.2844000000000001E-2</v>
      </c>
      <c r="AG275">
        <f t="shared" ca="1" si="97"/>
        <v>8.3347000000000004E-2</v>
      </c>
      <c r="AH275">
        <f t="shared" ca="1" si="97"/>
        <v>8.3640999999999993E-2</v>
      </c>
      <c r="AJ275" s="1">
        <f t="shared" si="90"/>
        <v>0</v>
      </c>
      <c r="AM275">
        <f t="shared" ca="1" si="95"/>
        <v>92</v>
      </c>
      <c r="AN275">
        <f t="shared" ca="1" si="95"/>
        <v>93</v>
      </c>
      <c r="AO275">
        <f t="shared" ca="1" si="95"/>
        <v>182</v>
      </c>
      <c r="AP275">
        <f t="shared" ca="1" si="95"/>
        <v>273</v>
      </c>
      <c r="AQ275">
        <f t="shared" ca="1" si="95"/>
        <v>365</v>
      </c>
      <c r="AR275">
        <f t="shared" ca="1" si="95"/>
        <v>457</v>
      </c>
      <c r="AS275">
        <f t="shared" ca="1" si="95"/>
        <v>548</v>
      </c>
      <c r="AT275">
        <f t="shared" ca="1" si="95"/>
        <v>639</v>
      </c>
      <c r="AU275">
        <f t="shared" ca="1" si="95"/>
        <v>733</v>
      </c>
      <c r="AV275">
        <f t="shared" ca="1" si="95"/>
        <v>1097</v>
      </c>
      <c r="AW275">
        <f t="shared" ca="1" si="95"/>
        <v>1461</v>
      </c>
      <c r="AX275">
        <f t="shared" ca="1" si="95"/>
        <v>1826</v>
      </c>
      <c r="AY275">
        <f t="shared" ca="1" si="95"/>
        <v>2192</v>
      </c>
      <c r="AZ275">
        <f t="shared" ca="1" si="95"/>
        <v>2557</v>
      </c>
      <c r="BA275">
        <f t="shared" ca="1" si="95"/>
        <v>2924</v>
      </c>
      <c r="BB275">
        <f t="shared" ca="1" si="95"/>
        <v>3288</v>
      </c>
      <c r="BC275">
        <f t="shared" ref="BC275:BJ290" ca="1" si="98">OFFSET($E$1,$J275+BC$1,-1)</f>
        <v>3653</v>
      </c>
      <c r="BD275">
        <f t="shared" ca="1" si="98"/>
        <v>4383</v>
      </c>
      <c r="BE275">
        <f t="shared" ca="1" si="98"/>
        <v>5479</v>
      </c>
      <c r="BF275">
        <f t="shared" ca="1" si="98"/>
        <v>7306</v>
      </c>
      <c r="BG275">
        <f t="shared" ca="1" si="98"/>
        <v>9133</v>
      </c>
      <c r="BH275">
        <f t="shared" ca="1" si="98"/>
        <v>10960</v>
      </c>
      <c r="BI275">
        <f t="shared" ca="1" si="98"/>
        <v>14610</v>
      </c>
      <c r="BJ275">
        <f t="shared" ca="1" si="98"/>
        <v>18263</v>
      </c>
      <c r="BK275" s="1">
        <f t="shared" si="96"/>
        <v>41913</v>
      </c>
      <c r="BL275">
        <f t="array" aca="1" ref="BL275:CH275" ca="1">_xll.QSA.InterpLinear(AM275:BJ275,K275:AH275,$BL$2:$CH$2)</f>
        <v>6.1668000000000001E-2</v>
      </c>
      <c r="BM275">
        <f ca="1"/>
        <v>6.292716853932584E-2</v>
      </c>
      <c r="BN275">
        <f ca="1"/>
        <v>6.4547999999999994E-2</v>
      </c>
      <c r="BO275">
        <f ca="1"/>
        <v>6.5946000000000005E-2</v>
      </c>
      <c r="BP275">
        <f ca="1"/>
        <v>6.7222630434782618E-2</v>
      </c>
      <c r="BQ275">
        <f ca="1"/>
        <v>6.8324868131868124E-2</v>
      </c>
      <c r="BR275">
        <f ca="1"/>
        <v>6.9340978021978014E-2</v>
      </c>
      <c r="BS275">
        <f ca="1"/>
        <v>7.0282989361702117E-2</v>
      </c>
      <c r="BT275">
        <f ca="1"/>
        <v>7.3161098901098898E-2</v>
      </c>
      <c r="BU275">
        <f ca="1"/>
        <v>7.5645000000000004E-2</v>
      </c>
      <c r="BV275">
        <f ca="1"/>
        <v>7.7941999999999997E-2</v>
      </c>
      <c r="BW275">
        <f ca="1"/>
        <v>7.9632368852459015E-2</v>
      </c>
      <c r="BX275">
        <f ca="1"/>
        <v>8.1224885558583107E-2</v>
      </c>
      <c r="BY275">
        <f ca="1"/>
        <v>8.2660057220708447E-2</v>
      </c>
      <c r="BZ275">
        <f ca="1"/>
        <v>8.3894999999999997E-2</v>
      </c>
      <c r="CA275">
        <f ca="1"/>
        <v>8.503686301369863E-2</v>
      </c>
      <c r="CB275">
        <f ca="1"/>
        <v>8.7201000000000001E-2</v>
      </c>
      <c r="CC275">
        <f ca="1"/>
        <v>9.0305999999999997E-2</v>
      </c>
      <c r="CD275">
        <f ca="1"/>
        <v>8.954941434044883E-2</v>
      </c>
      <c r="CE275">
        <f ca="1"/>
        <v>8.7124327859879586E-2</v>
      </c>
      <c r="CF275">
        <f ca="1"/>
        <v>8.2846342090859337E-2</v>
      </c>
      <c r="CG275">
        <f ca="1"/>
        <v>8.3347000000000004E-2</v>
      </c>
      <c r="CH275">
        <f ca="1"/>
        <v>8.364091951820421E-2</v>
      </c>
    </row>
    <row r="276" spans="3:86" x14ac:dyDescent="0.25">
      <c r="C276">
        <v>41656</v>
      </c>
      <c r="D276">
        <v>5479</v>
      </c>
      <c r="E276">
        <v>9.4295000000000004E-2</v>
      </c>
      <c r="H276" s="1">
        <f t="shared" si="88"/>
        <v>41914</v>
      </c>
      <c r="I276">
        <f t="shared" si="92"/>
        <v>41914</v>
      </c>
      <c r="J276">
        <f t="shared" si="93"/>
        <v>4480</v>
      </c>
      <c r="K276">
        <f t="shared" ref="K276:Z291" ca="1" si="99">OFFSET($E$1,$J276+K$1,0)</f>
        <v>6.1634000000000001E-2</v>
      </c>
      <c r="L276">
        <f t="shared" ca="1" si="99"/>
        <v>6.2607999999999997E-2</v>
      </c>
      <c r="M276">
        <f t="shared" ca="1" si="99"/>
        <v>6.4088999999999993E-2</v>
      </c>
      <c r="N276">
        <f t="shared" ca="1" si="99"/>
        <v>6.5422999999999995E-2</v>
      </c>
      <c r="O276">
        <f t="shared" ca="1" si="99"/>
        <v>6.6710000000000005E-2</v>
      </c>
      <c r="P276">
        <f t="shared" ca="1" si="99"/>
        <v>6.7759E-2</v>
      </c>
      <c r="Q276">
        <f t="shared" ca="1" si="99"/>
        <v>6.8711999999999995E-2</v>
      </c>
      <c r="R276">
        <f t="shared" ca="1" si="99"/>
        <v>6.9612999999999994E-2</v>
      </c>
      <c r="S276">
        <f t="shared" ca="1" si="99"/>
        <v>7.2515999999999997E-2</v>
      </c>
      <c r="T276">
        <f t="shared" ca="1" si="99"/>
        <v>7.4914999999999995E-2</v>
      </c>
      <c r="U276">
        <f t="shared" ca="1" si="99"/>
        <v>7.7211000000000002E-2</v>
      </c>
      <c r="V276">
        <f t="shared" ca="1" si="99"/>
        <v>7.8905000000000003E-2</v>
      </c>
      <c r="W276">
        <f t="shared" ca="1" si="99"/>
        <v>8.0480999999999997E-2</v>
      </c>
      <c r="X276">
        <f t="shared" ca="1" si="99"/>
        <v>8.1930000000000003E-2</v>
      </c>
      <c r="Y276">
        <f t="shared" ca="1" si="99"/>
        <v>8.3157999999999996E-2</v>
      </c>
      <c r="Z276">
        <f t="shared" ca="1" si="99"/>
        <v>8.4297999999999998E-2</v>
      </c>
      <c r="AA276">
        <f t="shared" ca="1" si="97"/>
        <v>8.6452000000000001E-2</v>
      </c>
      <c r="AB276">
        <f t="shared" ca="1" si="97"/>
        <v>8.9542999999999998E-2</v>
      </c>
      <c r="AC276">
        <f t="shared" ca="1" si="97"/>
        <v>8.8798000000000002E-2</v>
      </c>
      <c r="AD276">
        <f t="shared" ca="1" si="97"/>
        <v>8.6398000000000003E-2</v>
      </c>
      <c r="AE276">
        <f t="shared" ca="1" si="97"/>
        <v>8.2170999999999994E-2</v>
      </c>
      <c r="AF276">
        <f t="shared" ca="1" si="97"/>
        <v>8.2660999999999998E-2</v>
      </c>
      <c r="AG276">
        <f t="shared" ca="1" si="97"/>
        <v>8.2949999999999996E-2</v>
      </c>
      <c r="AH276">
        <f t="shared" ca="1" si="97"/>
        <v>6.1197000000000001E-2</v>
      </c>
      <c r="AJ276" s="1">
        <f t="shared" si="90"/>
        <v>0</v>
      </c>
      <c r="AM276">
        <f t="shared" ref="AM276:BB291" ca="1" si="100">OFFSET($E$1,$J276+AM$1,-1)</f>
        <v>92</v>
      </c>
      <c r="AN276">
        <f t="shared" ca="1" si="100"/>
        <v>182</v>
      </c>
      <c r="AO276">
        <f t="shared" ca="1" si="100"/>
        <v>273</v>
      </c>
      <c r="AP276">
        <f t="shared" ca="1" si="100"/>
        <v>365</v>
      </c>
      <c r="AQ276">
        <f t="shared" ca="1" si="100"/>
        <v>459</v>
      </c>
      <c r="AR276">
        <f t="shared" ca="1" si="100"/>
        <v>550</v>
      </c>
      <c r="AS276">
        <f t="shared" ca="1" si="100"/>
        <v>641</v>
      </c>
      <c r="AT276">
        <f t="shared" ca="1" si="100"/>
        <v>733</v>
      </c>
      <c r="AU276">
        <f t="shared" ca="1" si="100"/>
        <v>1096</v>
      </c>
      <c r="AV276">
        <f t="shared" ca="1" si="100"/>
        <v>1461</v>
      </c>
      <c r="AW276">
        <f t="shared" ca="1" si="100"/>
        <v>1826</v>
      </c>
      <c r="AX276">
        <f t="shared" ca="1" si="100"/>
        <v>2192</v>
      </c>
      <c r="AY276">
        <f t="shared" ca="1" si="100"/>
        <v>2559</v>
      </c>
      <c r="AZ276">
        <f t="shared" ca="1" si="100"/>
        <v>2923</v>
      </c>
      <c r="BA276">
        <f t="shared" ca="1" si="100"/>
        <v>3287</v>
      </c>
      <c r="BB276">
        <f t="shared" ca="1" si="100"/>
        <v>3653</v>
      </c>
      <c r="BC276">
        <f t="shared" ca="1" si="98"/>
        <v>4383</v>
      </c>
      <c r="BD276">
        <f t="shared" ca="1" si="98"/>
        <v>5479</v>
      </c>
      <c r="BE276">
        <f t="shared" ca="1" si="98"/>
        <v>7305</v>
      </c>
      <c r="BF276">
        <f t="shared" ca="1" si="98"/>
        <v>9132</v>
      </c>
      <c r="BG276">
        <f t="shared" ca="1" si="98"/>
        <v>10959</v>
      </c>
      <c r="BH276">
        <f t="shared" ca="1" si="98"/>
        <v>14610</v>
      </c>
      <c r="BI276">
        <f t="shared" ca="1" si="98"/>
        <v>18263</v>
      </c>
      <c r="BJ276">
        <f t="shared" ca="1" si="98"/>
        <v>94</v>
      </c>
      <c r="BK276" s="1">
        <f t="shared" si="96"/>
        <v>41914</v>
      </c>
      <c r="BL276">
        <f t="array" aca="1" ref="BL276:CH276" ca="1">_xll.QSA.InterpLinear(AM276:BJ276,K276:AH276,$BL$2:$CH$2)</f>
        <v>6.1612355555555554E-2</v>
      </c>
      <c r="BM276">
        <f ca="1"/>
        <v>6.2597177777777777E-2</v>
      </c>
      <c r="BN276">
        <f ca="1"/>
        <v>6.4088999999999993E-2</v>
      </c>
      <c r="BO276">
        <f ca="1"/>
        <v>6.5422999999999995E-2</v>
      </c>
      <c r="BP276">
        <f ca="1"/>
        <v>6.6655234042553191E-2</v>
      </c>
      <c r="BQ276">
        <f ca="1"/>
        <v>6.7712890109890109E-2</v>
      </c>
      <c r="BR276">
        <f ca="1"/>
        <v>6.8680582417582417E-2</v>
      </c>
      <c r="BS276">
        <f ca="1"/>
        <v>6.9603206521739125E-2</v>
      </c>
      <c r="BT276">
        <f ca="1"/>
        <v>7.2515999999999997E-2</v>
      </c>
      <c r="BU276">
        <f ca="1"/>
        <v>7.4914999999999995E-2</v>
      </c>
      <c r="BV276">
        <f ca="1"/>
        <v>7.7211000000000002E-2</v>
      </c>
      <c r="BW276">
        <f ca="1"/>
        <v>7.8900371584699452E-2</v>
      </c>
      <c r="BX276">
        <f ca="1"/>
        <v>8.0480999999999997E-2</v>
      </c>
      <c r="BY276">
        <f ca="1"/>
        <v>8.1930000000000003E-2</v>
      </c>
      <c r="BZ276">
        <f ca="1"/>
        <v>8.3161114754098361E-2</v>
      </c>
      <c r="CA276">
        <f ca="1"/>
        <v>8.4294885245901632E-2</v>
      </c>
      <c r="CB276">
        <f ca="1"/>
        <v>8.6452000000000001E-2</v>
      </c>
      <c r="CC276">
        <f ca="1"/>
        <v>8.9542999999999998E-2</v>
      </c>
      <c r="CD276">
        <f ca="1"/>
        <v>8.8798000000000002E-2</v>
      </c>
      <c r="CE276">
        <f ca="1"/>
        <v>8.6398000000000003E-2</v>
      </c>
      <c r="CF276">
        <f ca="1"/>
        <v>8.2170999999999994E-2</v>
      </c>
      <c r="CG276">
        <f ca="1"/>
        <v>8.2660999999999998E-2</v>
      </c>
      <c r="CH276">
        <f ca="1"/>
        <v>8.2949920886942238E-2</v>
      </c>
    </row>
    <row r="277" spans="3:86" x14ac:dyDescent="0.25">
      <c r="C277">
        <v>41656</v>
      </c>
      <c r="D277">
        <v>7305</v>
      </c>
      <c r="E277">
        <v>9.5591999999999996E-2</v>
      </c>
      <c r="H277" s="1">
        <f t="shared" si="88"/>
        <v>41915</v>
      </c>
      <c r="I277">
        <f t="shared" si="92"/>
        <v>41915</v>
      </c>
      <c r="J277">
        <f t="shared" si="93"/>
        <v>4503</v>
      </c>
      <c r="K277">
        <f t="shared" ca="1" si="99"/>
        <v>6.1197000000000001E-2</v>
      </c>
      <c r="L277">
        <f t="shared" ca="1" si="99"/>
        <v>6.2375E-2</v>
      </c>
      <c r="M277">
        <f t="shared" ca="1" si="99"/>
        <v>6.2427999999999997E-2</v>
      </c>
      <c r="N277">
        <f t="shared" ca="1" si="99"/>
        <v>6.4135999999999999E-2</v>
      </c>
      <c r="O277">
        <f t="shared" ca="1" si="99"/>
        <v>6.5606999999999999E-2</v>
      </c>
      <c r="P277">
        <f t="shared" ca="1" si="99"/>
        <v>6.6919999999999993E-2</v>
      </c>
      <c r="Q277">
        <f t="shared" ca="1" si="99"/>
        <v>6.6933999999999994E-2</v>
      </c>
      <c r="R277">
        <f t="shared" ca="1" si="99"/>
        <v>6.8020999999999998E-2</v>
      </c>
      <c r="S277">
        <f t="shared" ca="1" si="99"/>
        <v>6.9025000000000003E-2</v>
      </c>
      <c r="T277">
        <f t="shared" ca="1" si="99"/>
        <v>6.9926000000000002E-2</v>
      </c>
      <c r="U277">
        <f t="shared" ca="1" si="99"/>
        <v>7.3037000000000005E-2</v>
      </c>
      <c r="V277">
        <f t="shared" ca="1" si="99"/>
        <v>7.5791999999999998E-2</v>
      </c>
      <c r="W277">
        <f t="shared" ca="1" si="99"/>
        <v>7.8081999999999999E-2</v>
      </c>
      <c r="X277">
        <f t="shared" ca="1" si="99"/>
        <v>7.9770999999999995E-2</v>
      </c>
      <c r="Y277">
        <f t="shared" ca="1" si="99"/>
        <v>8.1214999999999996E-2</v>
      </c>
      <c r="Z277">
        <f t="shared" ca="1" si="99"/>
        <v>8.2666000000000003E-2</v>
      </c>
      <c r="AA277">
        <f t="shared" ca="1" si="97"/>
        <v>8.3895999999999998E-2</v>
      </c>
      <c r="AB277">
        <f t="shared" ca="1" si="97"/>
        <v>8.5039000000000003E-2</v>
      </c>
      <c r="AC277">
        <f t="shared" ca="1" si="97"/>
        <v>8.7197999999999998E-2</v>
      </c>
      <c r="AD277">
        <f t="shared" ca="1" si="97"/>
        <v>9.0306999999999998E-2</v>
      </c>
      <c r="AE277">
        <f t="shared" ca="1" si="97"/>
        <v>8.9550000000000005E-2</v>
      </c>
      <c r="AF277">
        <f t="shared" ca="1" si="97"/>
        <v>8.7125999999999995E-2</v>
      </c>
      <c r="AG277">
        <f t="shared" ca="1" si="97"/>
        <v>8.2847000000000004E-2</v>
      </c>
      <c r="AH277">
        <f t="shared" ca="1" si="97"/>
        <v>8.3344000000000001E-2</v>
      </c>
      <c r="AJ277" s="1">
        <f t="shared" si="90"/>
        <v>0</v>
      </c>
      <c r="AM277">
        <f t="shared" ca="1" si="100"/>
        <v>94</v>
      </c>
      <c r="AN277">
        <f t="shared" ca="1" si="100"/>
        <v>182</v>
      </c>
      <c r="AO277">
        <f t="shared" ca="1" si="100"/>
        <v>185</v>
      </c>
      <c r="AP277">
        <f t="shared" ca="1" si="100"/>
        <v>273</v>
      </c>
      <c r="AQ277">
        <f t="shared" ca="1" si="100"/>
        <v>367</v>
      </c>
      <c r="AR277">
        <f t="shared" ca="1" si="100"/>
        <v>458</v>
      </c>
      <c r="AS277">
        <f t="shared" ca="1" si="100"/>
        <v>459</v>
      </c>
      <c r="AT277">
        <f t="shared" ca="1" si="100"/>
        <v>549</v>
      </c>
      <c r="AU277">
        <f t="shared" ca="1" si="100"/>
        <v>640</v>
      </c>
      <c r="AV277">
        <f t="shared" ca="1" si="100"/>
        <v>732</v>
      </c>
      <c r="AW277">
        <f t="shared" ca="1" si="100"/>
        <v>1096</v>
      </c>
      <c r="AX277">
        <f t="shared" ca="1" si="100"/>
        <v>1461</v>
      </c>
      <c r="AY277">
        <f t="shared" ca="1" si="100"/>
        <v>1826</v>
      </c>
      <c r="AZ277">
        <f t="shared" ca="1" si="100"/>
        <v>2194</v>
      </c>
      <c r="BA277">
        <f t="shared" ca="1" si="100"/>
        <v>2558</v>
      </c>
      <c r="BB277">
        <f t="shared" ca="1" si="100"/>
        <v>2922</v>
      </c>
      <c r="BC277">
        <f t="shared" ca="1" si="98"/>
        <v>3287</v>
      </c>
      <c r="BD277">
        <f t="shared" ca="1" si="98"/>
        <v>3653</v>
      </c>
      <c r="BE277">
        <f t="shared" ca="1" si="98"/>
        <v>4385</v>
      </c>
      <c r="BF277">
        <f t="shared" ca="1" si="98"/>
        <v>5479</v>
      </c>
      <c r="BG277">
        <f t="shared" ca="1" si="98"/>
        <v>7305</v>
      </c>
      <c r="BH277">
        <f t="shared" ca="1" si="98"/>
        <v>9131</v>
      </c>
      <c r="BI277">
        <f t="shared" ca="1" si="98"/>
        <v>10958</v>
      </c>
      <c r="BJ277">
        <f t="shared" ca="1" si="98"/>
        <v>14612</v>
      </c>
      <c r="BK277" s="1">
        <f t="shared" si="96"/>
        <v>41915</v>
      </c>
      <c r="BL277">
        <f t="array" aca="1" ref="BL277:CH277" ca="1">_xll.QSA.InterpLinear(AM277:BJ277,K277:AH277,$BL$2:$CH$2)</f>
        <v>6.1143454545454549E-2</v>
      </c>
      <c r="BM277">
        <f ca="1"/>
        <v>6.2361613636363639E-2</v>
      </c>
      <c r="BN277">
        <f ca="1"/>
        <v>6.4135999999999999E-2</v>
      </c>
      <c r="BO277">
        <f ca="1"/>
        <v>6.5575702127659577E-2</v>
      </c>
      <c r="BP277">
        <f ca="1"/>
        <v>6.6876714285714275E-2</v>
      </c>
      <c r="BQ277">
        <f ca="1"/>
        <v>6.7984766666666668E-2</v>
      </c>
      <c r="BR277">
        <f ca="1"/>
        <v>6.9002934065934066E-2</v>
      </c>
      <c r="BS277">
        <f ca="1"/>
        <v>6.9926000000000002E-2</v>
      </c>
      <c r="BT277">
        <f ca="1"/>
        <v>7.3037000000000005E-2</v>
      </c>
      <c r="BU277">
        <f ca="1"/>
        <v>7.5791999999999998E-2</v>
      </c>
      <c r="BV277">
        <f ca="1"/>
        <v>7.8081999999999999E-2</v>
      </c>
      <c r="BW277">
        <f ca="1"/>
        <v>7.975723097826086E-2</v>
      </c>
      <c r="BX277">
        <f ca="1"/>
        <v>8.1218986263736262E-2</v>
      </c>
      <c r="BY277">
        <f ca="1"/>
        <v>8.2669369863013709E-2</v>
      </c>
      <c r="BZ277">
        <f ca="1"/>
        <v>8.3899122950819666E-2</v>
      </c>
      <c r="CA277">
        <f ca="1"/>
        <v>8.5035877049180336E-2</v>
      </c>
      <c r="CB277">
        <f ca="1"/>
        <v>8.7192101092896171E-2</v>
      </c>
      <c r="CC277">
        <f ca="1"/>
        <v>9.0306999999999998E-2</v>
      </c>
      <c r="CD277">
        <f ca="1"/>
        <v>8.9550000000000005E-2</v>
      </c>
      <c r="CE277">
        <f ca="1"/>
        <v>8.7123657909140659E-2</v>
      </c>
      <c r="CF277">
        <f ca="1"/>
        <v>8.2847136015325673E-2</v>
      </c>
      <c r="CG277">
        <f ca="1"/>
        <v>8.3343727969348663E-2</v>
      </c>
      <c r="CH277">
        <f ca="1"/>
        <v>8.3840455938697322E-2</v>
      </c>
    </row>
    <row r="278" spans="3:86" x14ac:dyDescent="0.25">
      <c r="C278">
        <v>41656</v>
      </c>
      <c r="D278">
        <v>9131</v>
      </c>
      <c r="E278">
        <v>9.4714000000000007E-2</v>
      </c>
      <c r="H278" s="1">
        <f t="shared" si="88"/>
        <v>41916</v>
      </c>
      <c r="I278">
        <f t="shared" si="92"/>
        <v>41916</v>
      </c>
      <c r="J278" t="e">
        <f t="shared" si="93"/>
        <v>#N/A</v>
      </c>
      <c r="K278" t="e">
        <f t="shared" ca="1" si="99"/>
        <v>#N/A</v>
      </c>
      <c r="L278" t="e">
        <f t="shared" ca="1" si="99"/>
        <v>#N/A</v>
      </c>
      <c r="M278" t="e">
        <f t="shared" ca="1" si="99"/>
        <v>#N/A</v>
      </c>
      <c r="N278" t="e">
        <f t="shared" ca="1" si="99"/>
        <v>#N/A</v>
      </c>
      <c r="O278" t="e">
        <f t="shared" ca="1" si="99"/>
        <v>#N/A</v>
      </c>
      <c r="P278" t="e">
        <f t="shared" ca="1" si="99"/>
        <v>#N/A</v>
      </c>
      <c r="Q278" t="e">
        <f t="shared" ca="1" si="99"/>
        <v>#N/A</v>
      </c>
      <c r="R278" t="e">
        <f t="shared" ca="1" si="99"/>
        <v>#N/A</v>
      </c>
      <c r="S278" t="e">
        <f t="shared" ca="1" si="99"/>
        <v>#N/A</v>
      </c>
      <c r="T278" t="e">
        <f t="shared" ca="1" si="99"/>
        <v>#N/A</v>
      </c>
      <c r="U278" t="e">
        <f t="shared" ca="1" si="99"/>
        <v>#N/A</v>
      </c>
      <c r="V278" t="e">
        <f t="shared" ca="1" si="99"/>
        <v>#N/A</v>
      </c>
      <c r="W278" t="e">
        <f t="shared" ca="1" si="99"/>
        <v>#N/A</v>
      </c>
      <c r="X278" t="e">
        <f t="shared" ca="1" si="99"/>
        <v>#N/A</v>
      </c>
      <c r="Y278" t="e">
        <f t="shared" ca="1" si="99"/>
        <v>#N/A</v>
      </c>
      <c r="Z278" t="e">
        <f t="shared" ca="1" si="99"/>
        <v>#N/A</v>
      </c>
      <c r="AA278" t="e">
        <f t="shared" ca="1" si="97"/>
        <v>#N/A</v>
      </c>
      <c r="AB278" t="e">
        <f t="shared" ca="1" si="97"/>
        <v>#N/A</v>
      </c>
      <c r="AC278" t="e">
        <f t="shared" ca="1" si="97"/>
        <v>#N/A</v>
      </c>
      <c r="AD278" t="e">
        <f t="shared" ca="1" si="97"/>
        <v>#N/A</v>
      </c>
      <c r="AE278" t="e">
        <f t="shared" ca="1" si="97"/>
        <v>#N/A</v>
      </c>
      <c r="AF278" t="e">
        <f t="shared" ca="1" si="97"/>
        <v>#N/A</v>
      </c>
      <c r="AG278" t="e">
        <f t="shared" ca="1" si="97"/>
        <v>#N/A</v>
      </c>
      <c r="AH278" t="e">
        <f t="shared" ca="1" si="97"/>
        <v>#N/A</v>
      </c>
      <c r="AJ278" s="1">
        <f t="shared" si="90"/>
        <v>0</v>
      </c>
      <c r="AM278" t="e">
        <f t="shared" ca="1" si="100"/>
        <v>#N/A</v>
      </c>
      <c r="AN278" t="e">
        <f t="shared" ca="1" si="100"/>
        <v>#N/A</v>
      </c>
      <c r="AO278" t="e">
        <f t="shared" ca="1" si="100"/>
        <v>#N/A</v>
      </c>
      <c r="AP278" t="e">
        <f t="shared" ca="1" si="100"/>
        <v>#N/A</v>
      </c>
      <c r="AQ278" t="e">
        <f t="shared" ca="1" si="100"/>
        <v>#N/A</v>
      </c>
      <c r="AR278" t="e">
        <f t="shared" ca="1" si="100"/>
        <v>#N/A</v>
      </c>
      <c r="AS278" t="e">
        <f t="shared" ca="1" si="100"/>
        <v>#N/A</v>
      </c>
      <c r="AT278" t="e">
        <f t="shared" ca="1" si="100"/>
        <v>#N/A</v>
      </c>
      <c r="AU278" t="e">
        <f t="shared" ca="1" si="100"/>
        <v>#N/A</v>
      </c>
      <c r="AV278" t="e">
        <f t="shared" ca="1" si="100"/>
        <v>#N/A</v>
      </c>
      <c r="AW278" t="e">
        <f t="shared" ca="1" si="100"/>
        <v>#N/A</v>
      </c>
      <c r="AX278" t="e">
        <f t="shared" ca="1" si="100"/>
        <v>#N/A</v>
      </c>
      <c r="AY278" t="e">
        <f t="shared" ca="1" si="100"/>
        <v>#N/A</v>
      </c>
      <c r="AZ278" t="e">
        <f t="shared" ca="1" si="100"/>
        <v>#N/A</v>
      </c>
      <c r="BA278" t="e">
        <f t="shared" ca="1" si="100"/>
        <v>#N/A</v>
      </c>
      <c r="BB278" t="e">
        <f t="shared" ca="1" si="100"/>
        <v>#N/A</v>
      </c>
      <c r="BC278" t="e">
        <f t="shared" ca="1" si="98"/>
        <v>#N/A</v>
      </c>
      <c r="BD278" t="e">
        <f t="shared" ca="1" si="98"/>
        <v>#N/A</v>
      </c>
      <c r="BE278" t="e">
        <f t="shared" ca="1" si="98"/>
        <v>#N/A</v>
      </c>
      <c r="BF278" t="e">
        <f t="shared" ca="1" si="98"/>
        <v>#N/A</v>
      </c>
      <c r="BG278" t="e">
        <f t="shared" ca="1" si="98"/>
        <v>#N/A</v>
      </c>
      <c r="BH278" t="e">
        <f t="shared" ca="1" si="98"/>
        <v>#N/A</v>
      </c>
      <c r="BI278" t="e">
        <f t="shared" ca="1" si="98"/>
        <v>#N/A</v>
      </c>
      <c r="BJ278" t="e">
        <f t="shared" ca="1" si="98"/>
        <v>#N/A</v>
      </c>
      <c r="BK278" s="1">
        <f t="shared" si="96"/>
        <v>41916</v>
      </c>
      <c r="BL278" t="e">
        <f t="array" aca="1" ref="BL278:CH278" ca="1">_xll.QSA.InterpLinear(AM278:BJ278,K278:AH278,$BL$2:$CH$2)</f>
        <v>#VALUE!</v>
      </c>
      <c r="BM278" t="e">
        <f ca="1"/>
        <v>#VALUE!</v>
      </c>
      <c r="BN278" t="e">
        <f ca="1"/>
        <v>#VALUE!</v>
      </c>
      <c r="BO278" t="e">
        <f ca="1"/>
        <v>#VALUE!</v>
      </c>
      <c r="BP278" t="e">
        <f ca="1"/>
        <v>#VALUE!</v>
      </c>
      <c r="BQ278" t="e">
        <f ca="1"/>
        <v>#VALUE!</v>
      </c>
      <c r="BR278" t="e">
        <f ca="1"/>
        <v>#VALUE!</v>
      </c>
      <c r="BS278" t="e">
        <f ca="1"/>
        <v>#VALUE!</v>
      </c>
      <c r="BT278" t="e">
        <f ca="1"/>
        <v>#VALUE!</v>
      </c>
      <c r="BU278" t="e">
        <f ca="1"/>
        <v>#VALUE!</v>
      </c>
      <c r="BV278" t="e">
        <f ca="1"/>
        <v>#VALUE!</v>
      </c>
      <c r="BW278" t="e">
        <f ca="1"/>
        <v>#VALUE!</v>
      </c>
      <c r="BX278" t="e">
        <f ca="1"/>
        <v>#VALUE!</v>
      </c>
      <c r="BY278" t="e">
        <f ca="1"/>
        <v>#VALUE!</v>
      </c>
      <c r="BZ278" t="e">
        <f ca="1"/>
        <v>#VALUE!</v>
      </c>
      <c r="CA278" t="e">
        <f ca="1"/>
        <v>#VALUE!</v>
      </c>
      <c r="CB278" t="e">
        <f ca="1"/>
        <v>#VALUE!</v>
      </c>
      <c r="CC278" t="e">
        <f ca="1"/>
        <v>#VALUE!</v>
      </c>
      <c r="CD278" t="e">
        <f ca="1"/>
        <v>#VALUE!</v>
      </c>
      <c r="CE278" t="e">
        <f ca="1"/>
        <v>#VALUE!</v>
      </c>
      <c r="CF278" t="e">
        <f ca="1"/>
        <v>#VALUE!</v>
      </c>
      <c r="CG278" t="e">
        <f ca="1"/>
        <v>#VALUE!</v>
      </c>
      <c r="CH278" t="e">
        <f ca="1"/>
        <v>#VALUE!</v>
      </c>
    </row>
    <row r="279" spans="3:86" x14ac:dyDescent="0.25">
      <c r="C279">
        <v>41656</v>
      </c>
      <c r="D279">
        <v>10958</v>
      </c>
      <c r="E279">
        <v>9.2952000000000007E-2</v>
      </c>
      <c r="H279" s="1">
        <f t="shared" si="88"/>
        <v>41917</v>
      </c>
      <c r="I279">
        <f t="shared" si="92"/>
        <v>41917</v>
      </c>
      <c r="J279" t="e">
        <f t="shared" si="93"/>
        <v>#N/A</v>
      </c>
      <c r="K279" t="e">
        <f t="shared" ca="1" si="99"/>
        <v>#N/A</v>
      </c>
      <c r="L279" t="e">
        <f t="shared" ca="1" si="99"/>
        <v>#N/A</v>
      </c>
      <c r="M279" t="e">
        <f t="shared" ca="1" si="99"/>
        <v>#N/A</v>
      </c>
      <c r="N279" t="e">
        <f t="shared" ca="1" si="99"/>
        <v>#N/A</v>
      </c>
      <c r="O279" t="e">
        <f t="shared" ca="1" si="99"/>
        <v>#N/A</v>
      </c>
      <c r="P279" t="e">
        <f t="shared" ca="1" si="99"/>
        <v>#N/A</v>
      </c>
      <c r="Q279" t="e">
        <f t="shared" ca="1" si="99"/>
        <v>#N/A</v>
      </c>
      <c r="R279" t="e">
        <f t="shared" ca="1" si="99"/>
        <v>#N/A</v>
      </c>
      <c r="S279" t="e">
        <f t="shared" ca="1" si="99"/>
        <v>#N/A</v>
      </c>
      <c r="T279" t="e">
        <f t="shared" ca="1" si="99"/>
        <v>#N/A</v>
      </c>
      <c r="U279" t="e">
        <f t="shared" ca="1" si="99"/>
        <v>#N/A</v>
      </c>
      <c r="V279" t="e">
        <f t="shared" ca="1" si="99"/>
        <v>#N/A</v>
      </c>
      <c r="W279" t="e">
        <f t="shared" ca="1" si="99"/>
        <v>#N/A</v>
      </c>
      <c r="X279" t="e">
        <f t="shared" ca="1" si="99"/>
        <v>#N/A</v>
      </c>
      <c r="Y279" t="e">
        <f t="shared" ca="1" si="99"/>
        <v>#N/A</v>
      </c>
      <c r="Z279" t="e">
        <f t="shared" ca="1" si="99"/>
        <v>#N/A</v>
      </c>
      <c r="AA279" t="e">
        <f t="shared" ca="1" si="97"/>
        <v>#N/A</v>
      </c>
      <c r="AB279" t="e">
        <f t="shared" ca="1" si="97"/>
        <v>#N/A</v>
      </c>
      <c r="AC279" t="e">
        <f t="shared" ca="1" si="97"/>
        <v>#N/A</v>
      </c>
      <c r="AD279" t="e">
        <f t="shared" ca="1" si="97"/>
        <v>#N/A</v>
      </c>
      <c r="AE279" t="e">
        <f t="shared" ca="1" si="97"/>
        <v>#N/A</v>
      </c>
      <c r="AF279" t="e">
        <f t="shared" ca="1" si="97"/>
        <v>#N/A</v>
      </c>
      <c r="AG279" t="e">
        <f t="shared" ca="1" si="97"/>
        <v>#N/A</v>
      </c>
      <c r="AH279" t="e">
        <f t="shared" ca="1" si="97"/>
        <v>#N/A</v>
      </c>
      <c r="AJ279" s="1">
        <f t="shared" si="90"/>
        <v>0</v>
      </c>
      <c r="AM279" t="e">
        <f t="shared" ca="1" si="100"/>
        <v>#N/A</v>
      </c>
      <c r="AN279" t="e">
        <f t="shared" ca="1" si="100"/>
        <v>#N/A</v>
      </c>
      <c r="AO279" t="e">
        <f t="shared" ca="1" si="100"/>
        <v>#N/A</v>
      </c>
      <c r="AP279" t="e">
        <f t="shared" ca="1" si="100"/>
        <v>#N/A</v>
      </c>
      <c r="AQ279" t="e">
        <f t="shared" ca="1" si="100"/>
        <v>#N/A</v>
      </c>
      <c r="AR279" t="e">
        <f t="shared" ca="1" si="100"/>
        <v>#N/A</v>
      </c>
      <c r="AS279" t="e">
        <f t="shared" ca="1" si="100"/>
        <v>#N/A</v>
      </c>
      <c r="AT279" t="e">
        <f t="shared" ca="1" si="100"/>
        <v>#N/A</v>
      </c>
      <c r="AU279" t="e">
        <f t="shared" ca="1" si="100"/>
        <v>#N/A</v>
      </c>
      <c r="AV279" t="e">
        <f t="shared" ca="1" si="100"/>
        <v>#N/A</v>
      </c>
      <c r="AW279" t="e">
        <f t="shared" ca="1" si="100"/>
        <v>#N/A</v>
      </c>
      <c r="AX279" t="e">
        <f t="shared" ca="1" si="100"/>
        <v>#N/A</v>
      </c>
      <c r="AY279" t="e">
        <f t="shared" ca="1" si="100"/>
        <v>#N/A</v>
      </c>
      <c r="AZ279" t="e">
        <f t="shared" ca="1" si="100"/>
        <v>#N/A</v>
      </c>
      <c r="BA279" t="e">
        <f t="shared" ca="1" si="100"/>
        <v>#N/A</v>
      </c>
      <c r="BB279" t="e">
        <f t="shared" ca="1" si="100"/>
        <v>#N/A</v>
      </c>
      <c r="BC279" t="e">
        <f t="shared" ca="1" si="98"/>
        <v>#N/A</v>
      </c>
      <c r="BD279" t="e">
        <f t="shared" ca="1" si="98"/>
        <v>#N/A</v>
      </c>
      <c r="BE279" t="e">
        <f t="shared" ca="1" si="98"/>
        <v>#N/A</v>
      </c>
      <c r="BF279" t="e">
        <f t="shared" ca="1" si="98"/>
        <v>#N/A</v>
      </c>
      <c r="BG279" t="e">
        <f t="shared" ca="1" si="98"/>
        <v>#N/A</v>
      </c>
      <c r="BH279" t="e">
        <f t="shared" ca="1" si="98"/>
        <v>#N/A</v>
      </c>
      <c r="BI279" t="e">
        <f t="shared" ca="1" si="98"/>
        <v>#N/A</v>
      </c>
      <c r="BJ279" t="e">
        <f t="shared" ca="1" si="98"/>
        <v>#N/A</v>
      </c>
      <c r="BK279" s="1">
        <f t="shared" si="96"/>
        <v>41917</v>
      </c>
      <c r="BL279" t="e">
        <f t="array" aca="1" ref="BL279:CH279" ca="1">_xll.QSA.InterpLinear(AM279:BJ279,K279:AH279,$BL$2:$CH$2)</f>
        <v>#VALUE!</v>
      </c>
      <c r="BM279" t="e">
        <f ca="1"/>
        <v>#VALUE!</v>
      </c>
      <c r="BN279" t="e">
        <f ca="1"/>
        <v>#VALUE!</v>
      </c>
      <c r="BO279" t="e">
        <f ca="1"/>
        <v>#VALUE!</v>
      </c>
      <c r="BP279" t="e">
        <f ca="1"/>
        <v>#VALUE!</v>
      </c>
      <c r="BQ279" t="e">
        <f ca="1"/>
        <v>#VALUE!</v>
      </c>
      <c r="BR279" t="e">
        <f ca="1"/>
        <v>#VALUE!</v>
      </c>
      <c r="BS279" t="e">
        <f ca="1"/>
        <v>#VALUE!</v>
      </c>
      <c r="BT279" t="e">
        <f ca="1"/>
        <v>#VALUE!</v>
      </c>
      <c r="BU279" t="e">
        <f ca="1"/>
        <v>#VALUE!</v>
      </c>
      <c r="BV279" t="e">
        <f ca="1"/>
        <v>#VALUE!</v>
      </c>
      <c r="BW279" t="e">
        <f ca="1"/>
        <v>#VALUE!</v>
      </c>
      <c r="BX279" t="e">
        <f ca="1"/>
        <v>#VALUE!</v>
      </c>
      <c r="BY279" t="e">
        <f ca="1"/>
        <v>#VALUE!</v>
      </c>
      <c r="BZ279" t="e">
        <f ca="1"/>
        <v>#VALUE!</v>
      </c>
      <c r="CA279" t="e">
        <f ca="1"/>
        <v>#VALUE!</v>
      </c>
      <c r="CB279" t="e">
        <f ca="1"/>
        <v>#VALUE!</v>
      </c>
      <c r="CC279" t="e">
        <f ca="1"/>
        <v>#VALUE!</v>
      </c>
      <c r="CD279" t="e">
        <f ca="1"/>
        <v>#VALUE!</v>
      </c>
      <c r="CE279" t="e">
        <f ca="1"/>
        <v>#VALUE!</v>
      </c>
      <c r="CF279" t="e">
        <f ca="1"/>
        <v>#VALUE!</v>
      </c>
      <c r="CG279" t="e">
        <f ca="1"/>
        <v>#VALUE!</v>
      </c>
      <c r="CH279" t="e">
        <f ca="1"/>
        <v>#VALUE!</v>
      </c>
    </row>
    <row r="280" spans="3:86" x14ac:dyDescent="0.25">
      <c r="C280">
        <v>41656</v>
      </c>
      <c r="D280">
        <v>14612</v>
      </c>
      <c r="E280">
        <v>9.2049000000000006E-2</v>
      </c>
      <c r="H280" s="1">
        <f t="shared" si="88"/>
        <v>41918</v>
      </c>
      <c r="I280">
        <f t="shared" si="92"/>
        <v>41918</v>
      </c>
      <c r="J280">
        <f t="shared" si="93"/>
        <v>4528</v>
      </c>
      <c r="K280">
        <f t="shared" ca="1" si="99"/>
        <v>6.1206999999999998E-2</v>
      </c>
      <c r="L280">
        <f t="shared" ca="1" si="99"/>
        <v>6.2644000000000005E-2</v>
      </c>
      <c r="M280">
        <f t="shared" ca="1" si="99"/>
        <v>6.4450999999999994E-2</v>
      </c>
      <c r="N280">
        <f t="shared" ca="1" si="99"/>
        <v>6.5873000000000001E-2</v>
      </c>
      <c r="O280">
        <f t="shared" ca="1" si="99"/>
        <v>6.7193000000000003E-2</v>
      </c>
      <c r="P280">
        <f t="shared" ca="1" si="99"/>
        <v>6.8283999999999997E-2</v>
      </c>
      <c r="Q280">
        <f t="shared" ca="1" si="99"/>
        <v>6.9280999999999995E-2</v>
      </c>
      <c r="R280">
        <f t="shared" ca="1" si="99"/>
        <v>7.0190000000000002E-2</v>
      </c>
      <c r="S280">
        <f t="shared" ca="1" si="99"/>
        <v>7.3193999999999995E-2</v>
      </c>
      <c r="T280">
        <f t="shared" ca="1" si="99"/>
        <v>7.5301000000000007E-2</v>
      </c>
      <c r="U280">
        <f t="shared" ca="1" si="99"/>
        <v>7.7604000000000006E-2</v>
      </c>
      <c r="V280">
        <f t="shared" ca="1" si="99"/>
        <v>7.9303999999999999E-2</v>
      </c>
      <c r="W280">
        <f t="shared" ca="1" si="99"/>
        <v>8.0618999999999996E-2</v>
      </c>
      <c r="X280">
        <f t="shared" ca="1" si="99"/>
        <v>8.2073999999999994E-2</v>
      </c>
      <c r="Y280">
        <f t="shared" ca="1" si="99"/>
        <v>8.3307999999999993E-2</v>
      </c>
      <c r="Z280">
        <f t="shared" ca="1" si="99"/>
        <v>8.4453E-2</v>
      </c>
      <c r="AA280">
        <f t="shared" ca="1" si="97"/>
        <v>8.6448999999999998E-2</v>
      </c>
      <c r="AB280">
        <f t="shared" ca="1" si="97"/>
        <v>8.9164999999999994E-2</v>
      </c>
      <c r="AC280">
        <f t="shared" ca="1" si="97"/>
        <v>8.9427000000000006E-2</v>
      </c>
      <c r="AD280">
        <f t="shared" ca="1" si="97"/>
        <v>8.6648000000000003E-2</v>
      </c>
      <c r="AE280">
        <f t="shared" ca="1" si="97"/>
        <v>8.2394999999999996E-2</v>
      </c>
      <c r="AF280">
        <f t="shared" ca="1" si="97"/>
        <v>8.2879999999999995E-2</v>
      </c>
      <c r="AG280">
        <f t="shared" ca="1" si="97"/>
        <v>8.3165000000000003E-2</v>
      </c>
      <c r="AH280">
        <f t="shared" ca="1" si="97"/>
        <v>6.1206999999999998E-2</v>
      </c>
      <c r="AJ280" s="1">
        <f t="shared" si="90"/>
        <v>0</v>
      </c>
      <c r="AM280">
        <f t="shared" ca="1" si="100"/>
        <v>92</v>
      </c>
      <c r="AN280">
        <f t="shared" ca="1" si="100"/>
        <v>182</v>
      </c>
      <c r="AO280">
        <f t="shared" ca="1" si="100"/>
        <v>273</v>
      </c>
      <c r="AP280">
        <f t="shared" ca="1" si="100"/>
        <v>365</v>
      </c>
      <c r="AQ280">
        <f t="shared" ca="1" si="100"/>
        <v>457</v>
      </c>
      <c r="AR280">
        <f t="shared" ca="1" si="100"/>
        <v>548</v>
      </c>
      <c r="AS280">
        <f t="shared" ca="1" si="100"/>
        <v>639</v>
      </c>
      <c r="AT280">
        <f t="shared" ca="1" si="100"/>
        <v>731</v>
      </c>
      <c r="AU280">
        <f t="shared" ca="1" si="100"/>
        <v>1096</v>
      </c>
      <c r="AV280">
        <f t="shared" ca="1" si="100"/>
        <v>1463</v>
      </c>
      <c r="AW280">
        <f t="shared" ca="1" si="100"/>
        <v>1827</v>
      </c>
      <c r="AX280">
        <f t="shared" ca="1" si="100"/>
        <v>2192</v>
      </c>
      <c r="AY280">
        <f t="shared" ca="1" si="100"/>
        <v>2557</v>
      </c>
      <c r="AZ280">
        <f t="shared" ca="1" si="100"/>
        <v>2922</v>
      </c>
      <c r="BA280">
        <f t="shared" ca="1" si="100"/>
        <v>3287</v>
      </c>
      <c r="BB280">
        <f t="shared" ca="1" si="100"/>
        <v>3654</v>
      </c>
      <c r="BC280">
        <f t="shared" ca="1" si="98"/>
        <v>4383</v>
      </c>
      <c r="BD280">
        <f t="shared" ca="1" si="98"/>
        <v>5481</v>
      </c>
      <c r="BE280">
        <f t="shared" ca="1" si="98"/>
        <v>7305</v>
      </c>
      <c r="BF280">
        <f t="shared" ca="1" si="98"/>
        <v>9131</v>
      </c>
      <c r="BG280">
        <f t="shared" ca="1" si="98"/>
        <v>10958</v>
      </c>
      <c r="BH280">
        <f t="shared" ca="1" si="98"/>
        <v>14610</v>
      </c>
      <c r="BI280">
        <f t="shared" ca="1" si="98"/>
        <v>18263</v>
      </c>
      <c r="BJ280">
        <f t="shared" ca="1" si="98"/>
        <v>92</v>
      </c>
      <c r="BK280" s="1">
        <f t="shared" si="96"/>
        <v>41918</v>
      </c>
      <c r="BL280">
        <f t="array" aca="1" ref="BL280:CH280" ca="1">_xll.QSA.InterpLinear(AM280:BJ280,K280:AH280,$BL$2:$CH$2)</f>
        <v>6.1175066666666666E-2</v>
      </c>
      <c r="BM280">
        <f ca="1"/>
        <v>6.2628033333333333E-2</v>
      </c>
      <c r="BN280">
        <f ca="1"/>
        <v>6.4450999999999994E-2</v>
      </c>
      <c r="BO280">
        <f ca="1"/>
        <v>6.5873000000000001E-2</v>
      </c>
      <c r="BP280">
        <f ca="1"/>
        <v>6.7164304347826095E-2</v>
      </c>
      <c r="BQ280">
        <f ca="1"/>
        <v>6.8260021978021973E-2</v>
      </c>
      <c r="BR280">
        <f ca="1"/>
        <v>6.9270043956043956E-2</v>
      </c>
      <c r="BS280">
        <f ca="1"/>
        <v>7.0198230136986298E-2</v>
      </c>
      <c r="BT280">
        <f ca="1"/>
        <v>7.3193999999999995E-2</v>
      </c>
      <c r="BU280">
        <f ca="1"/>
        <v>7.5289517711171663E-2</v>
      </c>
      <c r="BV280">
        <f ca="1"/>
        <v>7.7597673076923085E-2</v>
      </c>
      <c r="BW280">
        <f ca="1"/>
        <v>7.9299342465753431E-2</v>
      </c>
      <c r="BX280">
        <f ca="1"/>
        <v>8.0626972602739724E-2</v>
      </c>
      <c r="BY280">
        <f ca="1"/>
        <v>8.2077380821917803E-2</v>
      </c>
      <c r="BZ280">
        <f ca="1"/>
        <v>8.3311119891008173E-2</v>
      </c>
      <c r="CA280">
        <f ca="1"/>
        <v>8.4446760217983655E-2</v>
      </c>
      <c r="CB280">
        <f ca="1"/>
        <v>8.6448999999999998E-2</v>
      </c>
      <c r="CC280">
        <f ca="1"/>
        <v>8.9160052823315114E-2</v>
      </c>
      <c r="CD280">
        <f ca="1"/>
        <v>8.9427000000000006E-2</v>
      </c>
      <c r="CE280">
        <f ca="1"/>
        <v>8.6645672140120422E-2</v>
      </c>
      <c r="CF280">
        <f ca="1"/>
        <v>8.2395132803943047E-2</v>
      </c>
      <c r="CG280">
        <f ca="1"/>
        <v>8.2879999999999995E-2</v>
      </c>
      <c r="CH280">
        <f ca="1"/>
        <v>8.3164921981932663E-2</v>
      </c>
    </row>
    <row r="281" spans="3:86" x14ac:dyDescent="0.25">
      <c r="C281">
        <v>41656</v>
      </c>
      <c r="D281">
        <v>18262</v>
      </c>
      <c r="E281">
        <v>9.1523999999999994E-2</v>
      </c>
      <c r="H281" s="1">
        <f t="shared" si="88"/>
        <v>41919</v>
      </c>
      <c r="I281">
        <f t="shared" si="92"/>
        <v>41919</v>
      </c>
      <c r="J281">
        <f t="shared" si="93"/>
        <v>4551</v>
      </c>
      <c r="K281">
        <f t="shared" ca="1" si="99"/>
        <v>6.1206999999999998E-2</v>
      </c>
      <c r="L281">
        <f t="shared" ca="1" si="99"/>
        <v>6.2895000000000006E-2</v>
      </c>
      <c r="M281">
        <f t="shared" ca="1" si="99"/>
        <v>6.4787999999999998E-2</v>
      </c>
      <c r="N281">
        <f t="shared" ca="1" si="99"/>
        <v>6.6279000000000005E-2</v>
      </c>
      <c r="O281">
        <f t="shared" ca="1" si="99"/>
        <v>6.7660999999999999E-2</v>
      </c>
      <c r="P281">
        <f t="shared" ca="1" si="99"/>
        <v>6.8792000000000006E-2</v>
      </c>
      <c r="Q281">
        <f t="shared" ca="1" si="99"/>
        <v>6.9804000000000005E-2</v>
      </c>
      <c r="R281">
        <f t="shared" ca="1" si="99"/>
        <v>7.0735999999999993E-2</v>
      </c>
      <c r="S281">
        <f t="shared" ca="1" si="99"/>
        <v>7.3743000000000003E-2</v>
      </c>
      <c r="T281">
        <f t="shared" ca="1" si="99"/>
        <v>7.5354000000000004E-2</v>
      </c>
      <c r="U281">
        <f t="shared" ca="1" si="99"/>
        <v>7.7665999999999999E-2</v>
      </c>
      <c r="V281">
        <f t="shared" ca="1" si="99"/>
        <v>7.9370999999999997E-2</v>
      </c>
      <c r="W281">
        <f t="shared" ca="1" si="99"/>
        <v>8.0158999999999994E-2</v>
      </c>
      <c r="X281">
        <f t="shared" ca="1" si="99"/>
        <v>8.1627000000000005E-2</v>
      </c>
      <c r="Y281">
        <f t="shared" ca="1" si="99"/>
        <v>8.2868999999999998E-2</v>
      </c>
      <c r="Z281">
        <f t="shared" ca="1" si="99"/>
        <v>8.4027000000000004E-2</v>
      </c>
      <c r="AA281">
        <f t="shared" ca="1" si="97"/>
        <v>8.6031999999999997E-2</v>
      </c>
      <c r="AB281">
        <f t="shared" ca="1" si="97"/>
        <v>8.8759000000000005E-2</v>
      </c>
      <c r="AC281">
        <f t="shared" ca="1" si="97"/>
        <v>8.9037000000000005E-2</v>
      </c>
      <c r="AD281">
        <f t="shared" ca="1" si="97"/>
        <v>8.6289000000000005E-2</v>
      </c>
      <c r="AE281">
        <f t="shared" ca="1" si="97"/>
        <v>8.2071000000000005E-2</v>
      </c>
      <c r="AF281">
        <f t="shared" ca="1" si="97"/>
        <v>8.2559999999999995E-2</v>
      </c>
      <c r="AG281">
        <f t="shared" ca="1" si="97"/>
        <v>8.2849000000000006E-2</v>
      </c>
      <c r="AH281">
        <f t="shared" ca="1" si="97"/>
        <v>6.1206999999999998E-2</v>
      </c>
      <c r="AJ281" s="1">
        <f t="shared" si="90"/>
        <v>0</v>
      </c>
      <c r="AM281">
        <f t="shared" ca="1" si="100"/>
        <v>92</v>
      </c>
      <c r="AN281">
        <f t="shared" ca="1" si="100"/>
        <v>182</v>
      </c>
      <c r="AO281">
        <f t="shared" ca="1" si="100"/>
        <v>273</v>
      </c>
      <c r="AP281">
        <f t="shared" ca="1" si="100"/>
        <v>365</v>
      </c>
      <c r="AQ281">
        <f t="shared" ca="1" si="100"/>
        <v>457</v>
      </c>
      <c r="AR281">
        <f t="shared" ca="1" si="100"/>
        <v>548</v>
      </c>
      <c r="AS281">
        <f t="shared" ca="1" si="100"/>
        <v>639</v>
      </c>
      <c r="AT281">
        <f t="shared" ca="1" si="100"/>
        <v>731</v>
      </c>
      <c r="AU281">
        <f t="shared" ca="1" si="100"/>
        <v>1098</v>
      </c>
      <c r="AV281">
        <f t="shared" ca="1" si="100"/>
        <v>1462</v>
      </c>
      <c r="AW281">
        <f t="shared" ca="1" si="100"/>
        <v>1826</v>
      </c>
      <c r="AX281">
        <f t="shared" ca="1" si="100"/>
        <v>2192</v>
      </c>
      <c r="AY281">
        <f t="shared" ca="1" si="100"/>
        <v>2557</v>
      </c>
      <c r="AZ281">
        <f t="shared" ca="1" si="100"/>
        <v>2922</v>
      </c>
      <c r="BA281">
        <f t="shared" ca="1" si="100"/>
        <v>3289</v>
      </c>
      <c r="BB281">
        <f t="shared" ca="1" si="100"/>
        <v>3653</v>
      </c>
      <c r="BC281">
        <f t="shared" ca="1" si="98"/>
        <v>4383</v>
      </c>
      <c r="BD281">
        <f t="shared" ca="1" si="98"/>
        <v>5480</v>
      </c>
      <c r="BE281">
        <f t="shared" ca="1" si="98"/>
        <v>7307</v>
      </c>
      <c r="BF281">
        <f t="shared" ca="1" si="98"/>
        <v>9131</v>
      </c>
      <c r="BG281">
        <f t="shared" ca="1" si="98"/>
        <v>10958</v>
      </c>
      <c r="BH281">
        <f t="shared" ca="1" si="98"/>
        <v>14610</v>
      </c>
      <c r="BI281">
        <f t="shared" ca="1" si="98"/>
        <v>18263</v>
      </c>
      <c r="BJ281">
        <f t="shared" ca="1" si="98"/>
        <v>92</v>
      </c>
      <c r="BK281" s="1">
        <f t="shared" si="96"/>
        <v>41919</v>
      </c>
      <c r="BL281">
        <f t="array" aca="1" ref="BL281:CH281" ca="1">_xll.QSA.InterpLinear(AM281:BJ281,K281:AH281,$BL$2:$CH$2)</f>
        <v>6.1169488888888887E-2</v>
      </c>
      <c r="BM281">
        <f ca="1"/>
        <v>6.2876244444444451E-2</v>
      </c>
      <c r="BN281">
        <f ca="1"/>
        <v>6.4787999999999998E-2</v>
      </c>
      <c r="BO281">
        <f ca="1"/>
        <v>6.6279000000000005E-2</v>
      </c>
      <c r="BP281">
        <f ca="1"/>
        <v>6.763095652173913E-2</v>
      </c>
      <c r="BQ281">
        <f ca="1"/>
        <v>6.876714285714286E-2</v>
      </c>
      <c r="BR281">
        <f ca="1"/>
        <v>6.9792879120879128E-2</v>
      </c>
      <c r="BS281">
        <f ca="1"/>
        <v>7.0744193460490462E-2</v>
      </c>
      <c r="BT281">
        <f ca="1"/>
        <v>7.3726613079019079E-2</v>
      </c>
      <c r="BU281">
        <f ca="1"/>
        <v>7.5349574175824177E-2</v>
      </c>
      <c r="BV281">
        <f ca="1"/>
        <v>7.7665999999999999E-2</v>
      </c>
      <c r="BW281">
        <f ca="1"/>
        <v>7.9366341530054646E-2</v>
      </c>
      <c r="BX281">
        <f ca="1"/>
        <v>8.0167043835616431E-2</v>
      </c>
      <c r="BY281">
        <f ca="1"/>
        <v>8.1630384196185291E-2</v>
      </c>
      <c r="BZ281">
        <f ca="1"/>
        <v>8.2865615803814713E-2</v>
      </c>
      <c r="CA281">
        <f ca="1"/>
        <v>8.4023818681318682E-2</v>
      </c>
      <c r="CB281">
        <f ca="1"/>
        <v>8.6031999999999997E-2</v>
      </c>
      <c r="CC281">
        <f ca="1"/>
        <v>8.8756514129443936E-2</v>
      </c>
      <c r="CD281">
        <f ca="1"/>
        <v>8.9036695675971542E-2</v>
      </c>
      <c r="CE281">
        <f ca="1"/>
        <v>8.6286691297208548E-2</v>
      </c>
      <c r="CF281">
        <f ca="1"/>
        <v>8.2071133899233303E-2</v>
      </c>
      <c r="CG281">
        <f ca="1"/>
        <v>8.2559999999999995E-2</v>
      </c>
      <c r="CH281">
        <f ca="1"/>
        <v>8.2848920886942248E-2</v>
      </c>
    </row>
    <row r="282" spans="3:86" x14ac:dyDescent="0.25">
      <c r="C282">
        <v>41659</v>
      </c>
      <c r="D282">
        <v>91</v>
      </c>
      <c r="E282">
        <v>5.2567999999999997E-2</v>
      </c>
      <c r="H282" s="1">
        <f t="shared" si="88"/>
        <v>41920</v>
      </c>
      <c r="I282">
        <f t="shared" si="92"/>
        <v>41920</v>
      </c>
      <c r="J282">
        <f t="shared" si="93"/>
        <v>4574</v>
      </c>
      <c r="K282">
        <f t="shared" ca="1" si="99"/>
        <v>6.1206999999999998E-2</v>
      </c>
      <c r="L282">
        <f t="shared" ca="1" si="99"/>
        <v>6.2743999999999994E-2</v>
      </c>
      <c r="M282">
        <f t="shared" ca="1" si="99"/>
        <v>6.4551999999999998E-2</v>
      </c>
      <c r="N282">
        <f t="shared" ca="1" si="99"/>
        <v>6.5948999999999994E-2</v>
      </c>
      <c r="O282">
        <f t="shared" ca="1" si="99"/>
        <v>6.7253999999999994E-2</v>
      </c>
      <c r="P282">
        <f t="shared" ca="1" si="99"/>
        <v>6.8334000000000006E-2</v>
      </c>
      <c r="Q282">
        <f t="shared" ca="1" si="99"/>
        <v>6.9295999999999996E-2</v>
      </c>
      <c r="R282">
        <f t="shared" ca="1" si="99"/>
        <v>7.0192000000000004E-2</v>
      </c>
      <c r="S282">
        <f t="shared" ca="1" si="99"/>
        <v>7.3076000000000002E-2</v>
      </c>
      <c r="T282">
        <f t="shared" ca="1" si="99"/>
        <v>7.4963000000000002E-2</v>
      </c>
      <c r="U282">
        <f t="shared" ca="1" si="99"/>
        <v>7.7268000000000003E-2</v>
      </c>
      <c r="V282">
        <f t="shared" ca="1" si="99"/>
        <v>7.9033000000000006E-2</v>
      </c>
      <c r="W282">
        <f t="shared" ca="1" si="99"/>
        <v>8.0615000000000006E-2</v>
      </c>
      <c r="X282">
        <f t="shared" ca="1" si="99"/>
        <v>8.1572000000000006E-2</v>
      </c>
      <c r="Y282">
        <f t="shared" ca="1" si="99"/>
        <v>8.2812999999999998E-2</v>
      </c>
      <c r="Z282">
        <f t="shared" ca="1" si="99"/>
        <v>8.3964999999999998E-2</v>
      </c>
      <c r="AA282">
        <f t="shared" ca="1" si="97"/>
        <v>8.5963999999999999E-2</v>
      </c>
      <c r="AB282">
        <f t="shared" ca="1" si="97"/>
        <v>8.8683999999999999E-2</v>
      </c>
      <c r="AC282">
        <f t="shared" ca="1" si="97"/>
        <v>8.8954000000000005E-2</v>
      </c>
      <c r="AD282">
        <f t="shared" ca="1" si="97"/>
        <v>8.6201E-2</v>
      </c>
      <c r="AE282">
        <f t="shared" ca="1" si="97"/>
        <v>8.1985000000000002E-2</v>
      </c>
      <c r="AF282">
        <f t="shared" ca="1" si="97"/>
        <v>8.2472000000000004E-2</v>
      </c>
      <c r="AG282">
        <f t="shared" ca="1" si="97"/>
        <v>8.2757999999999998E-2</v>
      </c>
      <c r="AH282">
        <f t="shared" ca="1" si="97"/>
        <v>6.1206999999999998E-2</v>
      </c>
      <c r="AJ282" s="1">
        <f t="shared" si="90"/>
        <v>0</v>
      </c>
      <c r="AM282">
        <f t="shared" ca="1" si="100"/>
        <v>92</v>
      </c>
      <c r="AN282">
        <f t="shared" ca="1" si="100"/>
        <v>182</v>
      </c>
      <c r="AO282">
        <f t="shared" ca="1" si="100"/>
        <v>273</v>
      </c>
      <c r="AP282">
        <f t="shared" ca="1" si="100"/>
        <v>365</v>
      </c>
      <c r="AQ282">
        <f t="shared" ca="1" si="100"/>
        <v>457</v>
      </c>
      <c r="AR282">
        <f t="shared" ca="1" si="100"/>
        <v>548</v>
      </c>
      <c r="AS282">
        <f t="shared" ca="1" si="100"/>
        <v>639</v>
      </c>
      <c r="AT282">
        <f t="shared" ca="1" si="100"/>
        <v>733</v>
      </c>
      <c r="AU282">
        <f t="shared" ca="1" si="100"/>
        <v>1097</v>
      </c>
      <c r="AV282">
        <f t="shared" ca="1" si="100"/>
        <v>1461</v>
      </c>
      <c r="AW282">
        <f t="shared" ca="1" si="100"/>
        <v>1826</v>
      </c>
      <c r="AX282">
        <f t="shared" ca="1" si="100"/>
        <v>2192</v>
      </c>
      <c r="AY282">
        <f t="shared" ca="1" si="100"/>
        <v>2557</v>
      </c>
      <c r="AZ282">
        <f t="shared" ca="1" si="100"/>
        <v>2924</v>
      </c>
      <c r="BA282">
        <f t="shared" ca="1" si="100"/>
        <v>3288</v>
      </c>
      <c r="BB282">
        <f t="shared" ca="1" si="100"/>
        <v>3653</v>
      </c>
      <c r="BC282">
        <f t="shared" ca="1" si="98"/>
        <v>4383</v>
      </c>
      <c r="BD282">
        <f t="shared" ca="1" si="98"/>
        <v>5479</v>
      </c>
      <c r="BE282">
        <f t="shared" ca="1" si="98"/>
        <v>7306</v>
      </c>
      <c r="BF282">
        <f t="shared" ca="1" si="98"/>
        <v>9133</v>
      </c>
      <c r="BG282">
        <f t="shared" ca="1" si="98"/>
        <v>10960</v>
      </c>
      <c r="BH282">
        <f t="shared" ca="1" si="98"/>
        <v>14610</v>
      </c>
      <c r="BI282">
        <f t="shared" ca="1" si="98"/>
        <v>18263</v>
      </c>
      <c r="BJ282">
        <f t="shared" ca="1" si="98"/>
        <v>92</v>
      </c>
      <c r="BK282" s="1">
        <f t="shared" si="96"/>
        <v>41920</v>
      </c>
      <c r="BL282">
        <f t="array" aca="1" ref="BL282:CH282" ca="1">_xll.QSA.InterpLinear(AM282:BJ282,K282:AH282,$BL$2:$CH$2)</f>
        <v>6.1172844444444444E-2</v>
      </c>
      <c r="BM282">
        <f ca="1"/>
        <v>6.2726922222222217E-2</v>
      </c>
      <c r="BN282">
        <f ca="1"/>
        <v>6.4551999999999998E-2</v>
      </c>
      <c r="BO282">
        <f ca="1"/>
        <v>6.5948999999999994E-2</v>
      </c>
      <c r="BP282">
        <f ca="1"/>
        <v>6.7225630434782607E-2</v>
      </c>
      <c r="BQ282">
        <f ca="1"/>
        <v>6.831026373626374E-2</v>
      </c>
      <c r="BR282">
        <f ca="1"/>
        <v>6.9285428571428567E-2</v>
      </c>
      <c r="BS282">
        <f ca="1"/>
        <v>7.0182468085106392E-2</v>
      </c>
      <c r="BT282">
        <f ca="1"/>
        <v>7.306807692307693E-2</v>
      </c>
      <c r="BU282">
        <f ca="1"/>
        <v>7.4963000000000002E-2</v>
      </c>
      <c r="BV282">
        <f ca="1"/>
        <v>7.7268000000000003E-2</v>
      </c>
      <c r="BW282">
        <f ca="1"/>
        <v>7.9028177595628427E-2</v>
      </c>
      <c r="BX282">
        <f ca="1"/>
        <v>8.0620215258855599E-2</v>
      </c>
      <c r="BY282">
        <f ca="1"/>
        <v>8.1569392370572216E-2</v>
      </c>
      <c r="BZ282">
        <f ca="1"/>
        <v>8.2812999999999998E-2</v>
      </c>
      <c r="CA282">
        <f ca="1"/>
        <v>8.3961843835616431E-2</v>
      </c>
      <c r="CB282">
        <f ca="1"/>
        <v>8.5963999999999999E-2</v>
      </c>
      <c r="CC282">
        <f ca="1"/>
        <v>8.8683999999999999E-2</v>
      </c>
      <c r="CD282">
        <f ca="1"/>
        <v>8.8953852216748772E-2</v>
      </c>
      <c r="CE282">
        <f ca="1"/>
        <v>8.6202506841817184E-2</v>
      </c>
      <c r="CF282">
        <f ca="1"/>
        <v>8.1987307608100718E-2</v>
      </c>
      <c r="CG282">
        <f ca="1"/>
        <v>8.2472000000000004E-2</v>
      </c>
      <c r="CH282">
        <f ca="1"/>
        <v>8.275792170818505E-2</v>
      </c>
    </row>
    <row r="283" spans="3:86" x14ac:dyDescent="0.25">
      <c r="C283">
        <v>41659</v>
      </c>
      <c r="D283">
        <v>92</v>
      </c>
      <c r="E283">
        <v>5.2588000000000003E-2</v>
      </c>
      <c r="H283" s="1">
        <f t="shared" si="88"/>
        <v>41921</v>
      </c>
      <c r="I283">
        <f t="shared" si="92"/>
        <v>41921</v>
      </c>
      <c r="J283">
        <f t="shared" si="93"/>
        <v>4597</v>
      </c>
      <c r="K283">
        <f t="shared" ca="1" si="99"/>
        <v>6.1206999999999998E-2</v>
      </c>
      <c r="L283">
        <f t="shared" ca="1" si="99"/>
        <v>6.2543000000000001E-2</v>
      </c>
      <c r="M283">
        <f t="shared" ca="1" si="99"/>
        <v>6.4113000000000003E-2</v>
      </c>
      <c r="N283">
        <f t="shared" ca="1" si="99"/>
        <v>6.5440999999999999E-2</v>
      </c>
      <c r="O283">
        <f t="shared" ca="1" si="99"/>
        <v>6.6702999999999998E-2</v>
      </c>
      <c r="P283">
        <f t="shared" ca="1" si="99"/>
        <v>6.7702999999999999E-2</v>
      </c>
      <c r="Q283">
        <f t="shared" ca="1" si="99"/>
        <v>6.8635000000000002E-2</v>
      </c>
      <c r="R283">
        <f t="shared" ca="1" si="99"/>
        <v>6.9506999999999999E-2</v>
      </c>
      <c r="S283">
        <f t="shared" ca="1" si="99"/>
        <v>7.2412000000000004E-2</v>
      </c>
      <c r="T283">
        <f t="shared" ca="1" si="99"/>
        <v>7.4349999999999999E-2</v>
      </c>
      <c r="U283">
        <f t="shared" ca="1" si="99"/>
        <v>7.6290999999999998E-2</v>
      </c>
      <c r="V283">
        <f t="shared" ca="1" si="99"/>
        <v>7.8059000000000003E-2</v>
      </c>
      <c r="W283">
        <f t="shared" ca="1" si="99"/>
        <v>7.9772999999999997E-2</v>
      </c>
      <c r="X283">
        <f t="shared" ca="1" si="99"/>
        <v>8.0732999999999999E-2</v>
      </c>
      <c r="Y283">
        <f t="shared" ca="1" si="99"/>
        <v>8.1971000000000002E-2</v>
      </c>
      <c r="Z283">
        <f t="shared" ca="1" si="99"/>
        <v>8.3117999999999997E-2</v>
      </c>
      <c r="AA283">
        <f t="shared" ca="1" si="97"/>
        <v>8.5110000000000005E-2</v>
      </c>
      <c r="AB283">
        <f t="shared" ca="1" si="97"/>
        <v>8.7816000000000005E-2</v>
      </c>
      <c r="AC283">
        <f t="shared" ca="1" si="97"/>
        <v>8.8091000000000003E-2</v>
      </c>
      <c r="AD283">
        <f t="shared" ca="1" si="97"/>
        <v>8.5372000000000003E-2</v>
      </c>
      <c r="AE283">
        <f t="shared" ca="1" si="97"/>
        <v>8.1213999999999995E-2</v>
      </c>
      <c r="AF283">
        <f t="shared" ca="1" si="97"/>
        <v>8.1687999999999997E-2</v>
      </c>
      <c r="AG283">
        <f t="shared" ca="1" si="97"/>
        <v>8.1966999999999998E-2</v>
      </c>
      <c r="AH283">
        <f t="shared" ca="1" si="97"/>
        <v>6.1197000000000001E-2</v>
      </c>
      <c r="AJ283" s="1">
        <f t="shared" si="90"/>
        <v>0</v>
      </c>
      <c r="AM283">
        <f t="shared" ca="1" si="100"/>
        <v>92</v>
      </c>
      <c r="AN283">
        <f t="shared" ca="1" si="100"/>
        <v>182</v>
      </c>
      <c r="AO283">
        <f t="shared" ca="1" si="100"/>
        <v>273</v>
      </c>
      <c r="AP283">
        <f t="shared" ca="1" si="100"/>
        <v>365</v>
      </c>
      <c r="AQ283">
        <f t="shared" ca="1" si="100"/>
        <v>459</v>
      </c>
      <c r="AR283">
        <f t="shared" ca="1" si="100"/>
        <v>550</v>
      </c>
      <c r="AS283">
        <f t="shared" ca="1" si="100"/>
        <v>641</v>
      </c>
      <c r="AT283">
        <f t="shared" ca="1" si="100"/>
        <v>733</v>
      </c>
      <c r="AU283">
        <f t="shared" ca="1" si="100"/>
        <v>1096</v>
      </c>
      <c r="AV283">
        <f t="shared" ca="1" si="100"/>
        <v>1461</v>
      </c>
      <c r="AW283">
        <f t="shared" ca="1" si="100"/>
        <v>1826</v>
      </c>
      <c r="AX283">
        <f t="shared" ca="1" si="100"/>
        <v>2192</v>
      </c>
      <c r="AY283">
        <f t="shared" ca="1" si="100"/>
        <v>2559</v>
      </c>
      <c r="AZ283">
        <f t="shared" ca="1" si="100"/>
        <v>2923</v>
      </c>
      <c r="BA283">
        <f t="shared" ca="1" si="100"/>
        <v>3287</v>
      </c>
      <c r="BB283">
        <f t="shared" ca="1" si="100"/>
        <v>3653</v>
      </c>
      <c r="BC283">
        <f t="shared" ca="1" si="98"/>
        <v>4383</v>
      </c>
      <c r="BD283">
        <f t="shared" ca="1" si="98"/>
        <v>5479</v>
      </c>
      <c r="BE283">
        <f t="shared" ca="1" si="98"/>
        <v>7305</v>
      </c>
      <c r="BF283">
        <f t="shared" ca="1" si="98"/>
        <v>9132</v>
      </c>
      <c r="BG283">
        <f t="shared" ca="1" si="98"/>
        <v>10959</v>
      </c>
      <c r="BH283">
        <f t="shared" ca="1" si="98"/>
        <v>14610</v>
      </c>
      <c r="BI283">
        <f t="shared" ca="1" si="98"/>
        <v>18263</v>
      </c>
      <c r="BJ283">
        <f t="shared" ca="1" si="98"/>
        <v>94</v>
      </c>
      <c r="BK283" s="1">
        <f t="shared" si="96"/>
        <v>41921</v>
      </c>
      <c r="BL283">
        <f t="array" aca="1" ref="BL283:CH283" ca="1">_xll.QSA.InterpLinear(AM283:BJ283,K283:AH283,$BL$2:$CH$2)</f>
        <v>6.1177311111111111E-2</v>
      </c>
      <c r="BM283">
        <f ca="1"/>
        <v>6.2528155555555562E-2</v>
      </c>
      <c r="BN283">
        <f ca="1"/>
        <v>6.4113000000000003E-2</v>
      </c>
      <c r="BO283">
        <f ca="1"/>
        <v>6.5440999999999999E-2</v>
      </c>
      <c r="BP283">
        <f ca="1"/>
        <v>6.6649297872340418E-2</v>
      </c>
      <c r="BQ283">
        <f ca="1"/>
        <v>6.7659043956043954E-2</v>
      </c>
      <c r="BR283">
        <f ca="1"/>
        <v>6.8604274725274722E-2</v>
      </c>
      <c r="BS283">
        <f ca="1"/>
        <v>6.949752173913043E-2</v>
      </c>
      <c r="BT283">
        <f ca="1"/>
        <v>7.2412000000000004E-2</v>
      </c>
      <c r="BU283">
        <f ca="1"/>
        <v>7.4349999999999999E-2</v>
      </c>
      <c r="BV283">
        <f ca="1"/>
        <v>7.6290999999999998E-2</v>
      </c>
      <c r="BW283">
        <f ca="1"/>
        <v>7.8054169398907108E-2</v>
      </c>
      <c r="BX283">
        <f ca="1"/>
        <v>7.9772999999999997E-2</v>
      </c>
      <c r="BY283">
        <f ca="1"/>
        <v>8.0732999999999999E-2</v>
      </c>
      <c r="BZ283">
        <f ca="1"/>
        <v>8.1974133879781419E-2</v>
      </c>
      <c r="CA283">
        <f ca="1"/>
        <v>8.3114866120218581E-2</v>
      </c>
      <c r="CB283">
        <f ca="1"/>
        <v>8.5110000000000005E-2</v>
      </c>
      <c r="CC283">
        <f ca="1"/>
        <v>8.7816000000000005E-2</v>
      </c>
      <c r="CD283">
        <f ca="1"/>
        <v>8.8091000000000003E-2</v>
      </c>
      <c r="CE283">
        <f ca="1"/>
        <v>8.5372000000000003E-2</v>
      </c>
      <c r="CF283">
        <f ca="1"/>
        <v>8.1213999999999995E-2</v>
      </c>
      <c r="CG283">
        <f ca="1"/>
        <v>8.1687999999999997E-2</v>
      </c>
      <c r="CH283">
        <f ca="1"/>
        <v>8.1966923624418278E-2</v>
      </c>
    </row>
    <row r="284" spans="3:86" x14ac:dyDescent="0.25">
      <c r="C284">
        <v>41659</v>
      </c>
      <c r="D284">
        <v>182</v>
      </c>
      <c r="E284">
        <v>5.4428999999999998E-2</v>
      </c>
      <c r="H284" s="1">
        <f t="shared" si="88"/>
        <v>41922</v>
      </c>
      <c r="I284">
        <f t="shared" si="92"/>
        <v>41922</v>
      </c>
      <c r="J284">
        <f t="shared" si="93"/>
        <v>4620</v>
      </c>
      <c r="K284">
        <f t="shared" ca="1" si="99"/>
        <v>6.1197000000000001E-2</v>
      </c>
      <c r="L284">
        <f t="shared" ca="1" si="99"/>
        <v>6.2525999999999998E-2</v>
      </c>
      <c r="M284">
        <f t="shared" ca="1" si="99"/>
        <v>6.2577999999999995E-2</v>
      </c>
      <c r="N284">
        <f t="shared" ca="1" si="99"/>
        <v>6.4170000000000005E-2</v>
      </c>
      <c r="O284">
        <f t="shared" ca="1" si="99"/>
        <v>6.5501000000000004E-2</v>
      </c>
      <c r="P284">
        <f t="shared" ca="1" si="99"/>
        <v>6.6776000000000002E-2</v>
      </c>
      <c r="Q284">
        <f t="shared" ca="1" si="99"/>
        <v>6.6788E-2</v>
      </c>
      <c r="R284">
        <f t="shared" ca="1" si="99"/>
        <v>6.7832000000000003E-2</v>
      </c>
      <c r="S284">
        <f t="shared" ca="1" si="99"/>
        <v>6.8791000000000005E-2</v>
      </c>
      <c r="T284">
        <f t="shared" ca="1" si="99"/>
        <v>6.9682999999999995E-2</v>
      </c>
      <c r="U284">
        <f t="shared" ca="1" si="99"/>
        <v>7.2597999999999996E-2</v>
      </c>
      <c r="V284">
        <f t="shared" ca="1" si="99"/>
        <v>7.4790999999999996E-2</v>
      </c>
      <c r="W284">
        <f t="shared" ca="1" si="99"/>
        <v>7.6607999999999996E-2</v>
      </c>
      <c r="X284">
        <f t="shared" ca="1" si="99"/>
        <v>7.8373999999999999E-2</v>
      </c>
      <c r="Y284">
        <f t="shared" ca="1" si="99"/>
        <v>7.9694000000000001E-2</v>
      </c>
      <c r="Z284">
        <f t="shared" ca="1" si="99"/>
        <v>8.0661999999999998E-2</v>
      </c>
      <c r="AA284">
        <f t="shared" ca="1" si="97"/>
        <v>8.1905000000000006E-2</v>
      </c>
      <c r="AB284">
        <f t="shared" ca="1" si="97"/>
        <v>8.3057000000000006E-2</v>
      </c>
      <c r="AC284">
        <f t="shared" ca="1" si="97"/>
        <v>8.5056000000000007E-2</v>
      </c>
      <c r="AD284">
        <f t="shared" ca="1" si="97"/>
        <v>8.7773000000000004E-2</v>
      </c>
      <c r="AE284">
        <f t="shared" ca="1" si="97"/>
        <v>8.8056999999999996E-2</v>
      </c>
      <c r="AF284">
        <f t="shared" ca="1" si="97"/>
        <v>8.5347999999999993E-2</v>
      </c>
      <c r="AG284">
        <f t="shared" ca="1" si="97"/>
        <v>8.1197000000000005E-2</v>
      </c>
      <c r="AH284">
        <f t="shared" ca="1" si="97"/>
        <v>8.1671999999999995E-2</v>
      </c>
      <c r="AJ284" s="1">
        <f t="shared" si="90"/>
        <v>0</v>
      </c>
      <c r="AM284">
        <f t="shared" ca="1" si="100"/>
        <v>94</v>
      </c>
      <c r="AN284">
        <f t="shared" ca="1" si="100"/>
        <v>182</v>
      </c>
      <c r="AO284">
        <f t="shared" ca="1" si="100"/>
        <v>185</v>
      </c>
      <c r="AP284">
        <f t="shared" ca="1" si="100"/>
        <v>273</v>
      </c>
      <c r="AQ284">
        <f t="shared" ca="1" si="100"/>
        <v>367</v>
      </c>
      <c r="AR284">
        <f t="shared" ca="1" si="100"/>
        <v>458</v>
      </c>
      <c r="AS284">
        <f t="shared" ca="1" si="100"/>
        <v>459</v>
      </c>
      <c r="AT284">
        <f t="shared" ca="1" si="100"/>
        <v>549</v>
      </c>
      <c r="AU284">
        <f t="shared" ca="1" si="100"/>
        <v>640</v>
      </c>
      <c r="AV284">
        <f t="shared" ca="1" si="100"/>
        <v>732</v>
      </c>
      <c r="AW284">
        <f t="shared" ca="1" si="100"/>
        <v>1096</v>
      </c>
      <c r="AX284">
        <f t="shared" ca="1" si="100"/>
        <v>1461</v>
      </c>
      <c r="AY284">
        <f t="shared" ca="1" si="100"/>
        <v>1826</v>
      </c>
      <c r="AZ284">
        <f t="shared" ca="1" si="100"/>
        <v>2194</v>
      </c>
      <c r="BA284">
        <f t="shared" ca="1" si="100"/>
        <v>2558</v>
      </c>
      <c r="BB284">
        <f t="shared" ca="1" si="100"/>
        <v>2922</v>
      </c>
      <c r="BC284">
        <f t="shared" ca="1" si="98"/>
        <v>3287</v>
      </c>
      <c r="BD284">
        <f t="shared" ca="1" si="98"/>
        <v>3653</v>
      </c>
      <c r="BE284">
        <f t="shared" ca="1" si="98"/>
        <v>4385</v>
      </c>
      <c r="BF284">
        <f t="shared" ca="1" si="98"/>
        <v>5479</v>
      </c>
      <c r="BG284">
        <f t="shared" ca="1" si="98"/>
        <v>7305</v>
      </c>
      <c r="BH284">
        <f t="shared" ca="1" si="98"/>
        <v>9131</v>
      </c>
      <c r="BI284">
        <f t="shared" ca="1" si="98"/>
        <v>10958</v>
      </c>
      <c r="BJ284">
        <f t="shared" ca="1" si="98"/>
        <v>14612</v>
      </c>
      <c r="BK284" s="1">
        <f t="shared" si="96"/>
        <v>41922</v>
      </c>
      <c r="BL284">
        <f t="array" aca="1" ref="BL284:CH284" ca="1">_xll.QSA.InterpLinear(AM284:BJ284,K284:AH284,$BL$2:$CH$2)</f>
        <v>6.1136590909090911E-2</v>
      </c>
      <c r="BM284">
        <f ca="1"/>
        <v>6.2510897727272724E-2</v>
      </c>
      <c r="BN284">
        <f ca="1"/>
        <v>6.4170000000000005E-2</v>
      </c>
      <c r="BO284">
        <f ca="1"/>
        <v>6.5472680851063836E-2</v>
      </c>
      <c r="BP284">
        <f ca="1"/>
        <v>6.6733967032967037E-2</v>
      </c>
      <c r="BQ284">
        <f ca="1"/>
        <v>6.7797200000000002E-2</v>
      </c>
      <c r="BR284">
        <f ca="1"/>
        <v>6.8769923076923076E-2</v>
      </c>
      <c r="BS284">
        <f ca="1"/>
        <v>6.9682999999999995E-2</v>
      </c>
      <c r="BT284">
        <f ca="1"/>
        <v>7.2597999999999996E-2</v>
      </c>
      <c r="BU284">
        <f ca="1"/>
        <v>7.4790999999999996E-2</v>
      </c>
      <c r="BV284">
        <f ca="1"/>
        <v>7.6607999999999996E-2</v>
      </c>
      <c r="BW284">
        <f ca="1"/>
        <v>7.8359603260869562E-2</v>
      </c>
      <c r="BX284">
        <f ca="1"/>
        <v>7.9696659340659337E-2</v>
      </c>
      <c r="BY284">
        <f ca="1"/>
        <v>8.0665405479452057E-2</v>
      </c>
      <c r="BZ284">
        <f ca="1"/>
        <v>8.1908147540983606E-2</v>
      </c>
      <c r="CA284">
        <f ca="1"/>
        <v>8.3053852459016406E-2</v>
      </c>
      <c r="CB284">
        <f ca="1"/>
        <v>8.5050538251366131E-2</v>
      </c>
      <c r="CC284">
        <f ca="1"/>
        <v>8.7773000000000004E-2</v>
      </c>
      <c r="CD284">
        <f ca="1"/>
        <v>8.8056999999999996E-2</v>
      </c>
      <c r="CE284">
        <f ca="1"/>
        <v>8.5345727969348653E-2</v>
      </c>
      <c r="CF284">
        <f ca="1"/>
        <v>8.1197129994526551E-2</v>
      </c>
      <c r="CG284">
        <f ca="1"/>
        <v>8.1671740010946903E-2</v>
      </c>
      <c r="CH284">
        <f ca="1"/>
        <v>8.21464800218938E-2</v>
      </c>
    </row>
    <row r="285" spans="3:86" x14ac:dyDescent="0.25">
      <c r="C285">
        <v>41659</v>
      </c>
      <c r="D285">
        <v>273</v>
      </c>
      <c r="E285">
        <v>5.6426999999999998E-2</v>
      </c>
      <c r="H285" s="1">
        <f t="shared" si="88"/>
        <v>41923</v>
      </c>
      <c r="I285">
        <f t="shared" si="92"/>
        <v>41923</v>
      </c>
      <c r="J285" t="e">
        <f t="shared" si="93"/>
        <v>#N/A</v>
      </c>
      <c r="K285" t="e">
        <f t="shared" ca="1" si="99"/>
        <v>#N/A</v>
      </c>
      <c r="L285" t="e">
        <f t="shared" ca="1" si="99"/>
        <v>#N/A</v>
      </c>
      <c r="M285" t="e">
        <f t="shared" ca="1" si="99"/>
        <v>#N/A</v>
      </c>
      <c r="N285" t="e">
        <f t="shared" ca="1" si="99"/>
        <v>#N/A</v>
      </c>
      <c r="O285" t="e">
        <f t="shared" ca="1" si="99"/>
        <v>#N/A</v>
      </c>
      <c r="P285" t="e">
        <f t="shared" ca="1" si="99"/>
        <v>#N/A</v>
      </c>
      <c r="Q285" t="e">
        <f t="shared" ca="1" si="99"/>
        <v>#N/A</v>
      </c>
      <c r="R285" t="e">
        <f t="shared" ca="1" si="99"/>
        <v>#N/A</v>
      </c>
      <c r="S285" t="e">
        <f t="shared" ca="1" si="99"/>
        <v>#N/A</v>
      </c>
      <c r="T285" t="e">
        <f t="shared" ca="1" si="99"/>
        <v>#N/A</v>
      </c>
      <c r="U285" t="e">
        <f t="shared" ca="1" si="99"/>
        <v>#N/A</v>
      </c>
      <c r="V285" t="e">
        <f t="shared" ca="1" si="99"/>
        <v>#N/A</v>
      </c>
      <c r="W285" t="e">
        <f t="shared" ca="1" si="99"/>
        <v>#N/A</v>
      </c>
      <c r="X285" t="e">
        <f t="shared" ca="1" si="99"/>
        <v>#N/A</v>
      </c>
      <c r="Y285" t="e">
        <f t="shared" ca="1" si="99"/>
        <v>#N/A</v>
      </c>
      <c r="Z285" t="e">
        <f t="shared" ca="1" si="99"/>
        <v>#N/A</v>
      </c>
      <c r="AA285" t="e">
        <f t="shared" ca="1" si="97"/>
        <v>#N/A</v>
      </c>
      <c r="AB285" t="e">
        <f t="shared" ca="1" si="97"/>
        <v>#N/A</v>
      </c>
      <c r="AC285" t="e">
        <f t="shared" ca="1" si="97"/>
        <v>#N/A</v>
      </c>
      <c r="AD285" t="e">
        <f t="shared" ca="1" si="97"/>
        <v>#N/A</v>
      </c>
      <c r="AE285" t="e">
        <f t="shared" ca="1" si="97"/>
        <v>#N/A</v>
      </c>
      <c r="AF285" t="e">
        <f t="shared" ca="1" si="97"/>
        <v>#N/A</v>
      </c>
      <c r="AG285" t="e">
        <f t="shared" ca="1" si="97"/>
        <v>#N/A</v>
      </c>
      <c r="AH285" t="e">
        <f t="shared" ca="1" si="97"/>
        <v>#N/A</v>
      </c>
      <c r="AJ285" s="1">
        <f t="shared" si="90"/>
        <v>0</v>
      </c>
      <c r="AM285" t="e">
        <f t="shared" ca="1" si="100"/>
        <v>#N/A</v>
      </c>
      <c r="AN285" t="e">
        <f t="shared" ca="1" si="100"/>
        <v>#N/A</v>
      </c>
      <c r="AO285" t="e">
        <f t="shared" ca="1" si="100"/>
        <v>#N/A</v>
      </c>
      <c r="AP285" t="e">
        <f t="shared" ca="1" si="100"/>
        <v>#N/A</v>
      </c>
      <c r="AQ285" t="e">
        <f t="shared" ca="1" si="100"/>
        <v>#N/A</v>
      </c>
      <c r="AR285" t="e">
        <f t="shared" ca="1" si="100"/>
        <v>#N/A</v>
      </c>
      <c r="AS285" t="e">
        <f t="shared" ca="1" si="100"/>
        <v>#N/A</v>
      </c>
      <c r="AT285" t="e">
        <f t="shared" ca="1" si="100"/>
        <v>#N/A</v>
      </c>
      <c r="AU285" t="e">
        <f t="shared" ca="1" si="100"/>
        <v>#N/A</v>
      </c>
      <c r="AV285" t="e">
        <f t="shared" ca="1" si="100"/>
        <v>#N/A</v>
      </c>
      <c r="AW285" t="e">
        <f t="shared" ca="1" si="100"/>
        <v>#N/A</v>
      </c>
      <c r="AX285" t="e">
        <f t="shared" ca="1" si="100"/>
        <v>#N/A</v>
      </c>
      <c r="AY285" t="e">
        <f t="shared" ca="1" si="100"/>
        <v>#N/A</v>
      </c>
      <c r="AZ285" t="e">
        <f t="shared" ca="1" si="100"/>
        <v>#N/A</v>
      </c>
      <c r="BA285" t="e">
        <f t="shared" ca="1" si="100"/>
        <v>#N/A</v>
      </c>
      <c r="BB285" t="e">
        <f t="shared" ca="1" si="100"/>
        <v>#N/A</v>
      </c>
      <c r="BC285" t="e">
        <f t="shared" ca="1" si="98"/>
        <v>#N/A</v>
      </c>
      <c r="BD285" t="e">
        <f t="shared" ca="1" si="98"/>
        <v>#N/A</v>
      </c>
      <c r="BE285" t="e">
        <f t="shared" ca="1" si="98"/>
        <v>#N/A</v>
      </c>
      <c r="BF285" t="e">
        <f t="shared" ca="1" si="98"/>
        <v>#N/A</v>
      </c>
      <c r="BG285" t="e">
        <f t="shared" ca="1" si="98"/>
        <v>#N/A</v>
      </c>
      <c r="BH285" t="e">
        <f t="shared" ca="1" si="98"/>
        <v>#N/A</v>
      </c>
      <c r="BI285" t="e">
        <f t="shared" ca="1" si="98"/>
        <v>#N/A</v>
      </c>
      <c r="BJ285" t="e">
        <f t="shared" ca="1" si="98"/>
        <v>#N/A</v>
      </c>
      <c r="BK285" s="1">
        <f t="shared" si="96"/>
        <v>41923</v>
      </c>
      <c r="BL285" t="e">
        <f t="array" aca="1" ref="BL285:CH285" ca="1">_xll.QSA.InterpLinear(AM285:BJ285,K285:AH285,$BL$2:$CH$2)</f>
        <v>#VALUE!</v>
      </c>
      <c r="BM285" t="e">
        <f ca="1"/>
        <v>#VALUE!</v>
      </c>
      <c r="BN285" t="e">
        <f ca="1"/>
        <v>#VALUE!</v>
      </c>
      <c r="BO285" t="e">
        <f ca="1"/>
        <v>#VALUE!</v>
      </c>
      <c r="BP285" t="e">
        <f ca="1"/>
        <v>#VALUE!</v>
      </c>
      <c r="BQ285" t="e">
        <f ca="1"/>
        <v>#VALUE!</v>
      </c>
      <c r="BR285" t="e">
        <f ca="1"/>
        <v>#VALUE!</v>
      </c>
      <c r="BS285" t="e">
        <f ca="1"/>
        <v>#VALUE!</v>
      </c>
      <c r="BT285" t="e">
        <f ca="1"/>
        <v>#VALUE!</v>
      </c>
      <c r="BU285" t="e">
        <f ca="1"/>
        <v>#VALUE!</v>
      </c>
      <c r="BV285" t="e">
        <f ca="1"/>
        <v>#VALUE!</v>
      </c>
      <c r="BW285" t="e">
        <f ca="1"/>
        <v>#VALUE!</v>
      </c>
      <c r="BX285" t="e">
        <f ca="1"/>
        <v>#VALUE!</v>
      </c>
      <c r="BY285" t="e">
        <f ca="1"/>
        <v>#VALUE!</v>
      </c>
      <c r="BZ285" t="e">
        <f ca="1"/>
        <v>#VALUE!</v>
      </c>
      <c r="CA285" t="e">
        <f ca="1"/>
        <v>#VALUE!</v>
      </c>
      <c r="CB285" t="e">
        <f ca="1"/>
        <v>#VALUE!</v>
      </c>
      <c r="CC285" t="e">
        <f ca="1"/>
        <v>#VALUE!</v>
      </c>
      <c r="CD285" t="e">
        <f ca="1"/>
        <v>#VALUE!</v>
      </c>
      <c r="CE285" t="e">
        <f ca="1"/>
        <v>#VALUE!</v>
      </c>
      <c r="CF285" t="e">
        <f ca="1"/>
        <v>#VALUE!</v>
      </c>
      <c r="CG285" t="e">
        <f ca="1"/>
        <v>#VALUE!</v>
      </c>
      <c r="CH285" t="e">
        <f ca="1"/>
        <v>#VALUE!</v>
      </c>
    </row>
    <row r="286" spans="3:86" x14ac:dyDescent="0.25">
      <c r="C286">
        <v>41659</v>
      </c>
      <c r="D286">
        <v>274</v>
      </c>
      <c r="E286">
        <v>5.6446999999999997E-2</v>
      </c>
      <c r="H286" s="1">
        <f t="shared" si="88"/>
        <v>41924</v>
      </c>
      <c r="I286">
        <f t="shared" si="92"/>
        <v>41924</v>
      </c>
      <c r="J286" t="e">
        <f t="shared" si="93"/>
        <v>#N/A</v>
      </c>
      <c r="K286" t="e">
        <f t="shared" ca="1" si="99"/>
        <v>#N/A</v>
      </c>
      <c r="L286" t="e">
        <f t="shared" ca="1" si="99"/>
        <v>#N/A</v>
      </c>
      <c r="M286" t="e">
        <f t="shared" ca="1" si="99"/>
        <v>#N/A</v>
      </c>
      <c r="N286" t="e">
        <f t="shared" ca="1" si="99"/>
        <v>#N/A</v>
      </c>
      <c r="O286" t="e">
        <f t="shared" ca="1" si="99"/>
        <v>#N/A</v>
      </c>
      <c r="P286" t="e">
        <f t="shared" ca="1" si="99"/>
        <v>#N/A</v>
      </c>
      <c r="Q286" t="e">
        <f t="shared" ca="1" si="99"/>
        <v>#N/A</v>
      </c>
      <c r="R286" t="e">
        <f t="shared" ca="1" si="99"/>
        <v>#N/A</v>
      </c>
      <c r="S286" t="e">
        <f t="shared" ca="1" si="99"/>
        <v>#N/A</v>
      </c>
      <c r="T286" t="e">
        <f t="shared" ca="1" si="99"/>
        <v>#N/A</v>
      </c>
      <c r="U286" t="e">
        <f t="shared" ca="1" si="99"/>
        <v>#N/A</v>
      </c>
      <c r="V286" t="e">
        <f t="shared" ca="1" si="99"/>
        <v>#N/A</v>
      </c>
      <c r="W286" t="e">
        <f t="shared" ca="1" si="99"/>
        <v>#N/A</v>
      </c>
      <c r="X286" t="e">
        <f t="shared" ca="1" si="99"/>
        <v>#N/A</v>
      </c>
      <c r="Y286" t="e">
        <f t="shared" ca="1" si="99"/>
        <v>#N/A</v>
      </c>
      <c r="Z286" t="e">
        <f t="shared" ca="1" si="99"/>
        <v>#N/A</v>
      </c>
      <c r="AA286" t="e">
        <f t="shared" ca="1" si="97"/>
        <v>#N/A</v>
      </c>
      <c r="AB286" t="e">
        <f t="shared" ca="1" si="97"/>
        <v>#N/A</v>
      </c>
      <c r="AC286" t="e">
        <f t="shared" ca="1" si="97"/>
        <v>#N/A</v>
      </c>
      <c r="AD286" t="e">
        <f t="shared" ca="1" si="97"/>
        <v>#N/A</v>
      </c>
      <c r="AE286" t="e">
        <f t="shared" ca="1" si="97"/>
        <v>#N/A</v>
      </c>
      <c r="AF286" t="e">
        <f t="shared" ca="1" si="97"/>
        <v>#N/A</v>
      </c>
      <c r="AG286" t="e">
        <f t="shared" ca="1" si="97"/>
        <v>#N/A</v>
      </c>
      <c r="AH286" t="e">
        <f t="shared" ca="1" si="97"/>
        <v>#N/A</v>
      </c>
      <c r="AJ286" s="1">
        <f t="shared" si="90"/>
        <v>0</v>
      </c>
      <c r="AM286" t="e">
        <f t="shared" ca="1" si="100"/>
        <v>#N/A</v>
      </c>
      <c r="AN286" t="e">
        <f t="shared" ca="1" si="100"/>
        <v>#N/A</v>
      </c>
      <c r="AO286" t="e">
        <f t="shared" ca="1" si="100"/>
        <v>#N/A</v>
      </c>
      <c r="AP286" t="e">
        <f t="shared" ca="1" si="100"/>
        <v>#N/A</v>
      </c>
      <c r="AQ286" t="e">
        <f t="shared" ca="1" si="100"/>
        <v>#N/A</v>
      </c>
      <c r="AR286" t="e">
        <f t="shared" ca="1" si="100"/>
        <v>#N/A</v>
      </c>
      <c r="AS286" t="e">
        <f t="shared" ca="1" si="100"/>
        <v>#N/A</v>
      </c>
      <c r="AT286" t="e">
        <f t="shared" ca="1" si="100"/>
        <v>#N/A</v>
      </c>
      <c r="AU286" t="e">
        <f t="shared" ca="1" si="100"/>
        <v>#N/A</v>
      </c>
      <c r="AV286" t="e">
        <f t="shared" ca="1" si="100"/>
        <v>#N/A</v>
      </c>
      <c r="AW286" t="e">
        <f t="shared" ca="1" si="100"/>
        <v>#N/A</v>
      </c>
      <c r="AX286" t="e">
        <f t="shared" ca="1" si="100"/>
        <v>#N/A</v>
      </c>
      <c r="AY286" t="e">
        <f t="shared" ca="1" si="100"/>
        <v>#N/A</v>
      </c>
      <c r="AZ286" t="e">
        <f t="shared" ca="1" si="100"/>
        <v>#N/A</v>
      </c>
      <c r="BA286" t="e">
        <f t="shared" ca="1" si="100"/>
        <v>#N/A</v>
      </c>
      <c r="BB286" t="e">
        <f t="shared" ca="1" si="100"/>
        <v>#N/A</v>
      </c>
      <c r="BC286" t="e">
        <f t="shared" ca="1" si="98"/>
        <v>#N/A</v>
      </c>
      <c r="BD286" t="e">
        <f t="shared" ca="1" si="98"/>
        <v>#N/A</v>
      </c>
      <c r="BE286" t="e">
        <f t="shared" ca="1" si="98"/>
        <v>#N/A</v>
      </c>
      <c r="BF286" t="e">
        <f t="shared" ca="1" si="98"/>
        <v>#N/A</v>
      </c>
      <c r="BG286" t="e">
        <f t="shared" ca="1" si="98"/>
        <v>#N/A</v>
      </c>
      <c r="BH286" t="e">
        <f t="shared" ca="1" si="98"/>
        <v>#N/A</v>
      </c>
      <c r="BI286" t="e">
        <f t="shared" ca="1" si="98"/>
        <v>#N/A</v>
      </c>
      <c r="BJ286" t="e">
        <f t="shared" ca="1" si="98"/>
        <v>#N/A</v>
      </c>
      <c r="BK286" s="1">
        <f t="shared" si="96"/>
        <v>41924</v>
      </c>
      <c r="BL286" t="e">
        <f t="array" aca="1" ref="BL286:CH286" ca="1">_xll.QSA.InterpLinear(AM286:BJ286,K286:AH286,$BL$2:$CH$2)</f>
        <v>#VALUE!</v>
      </c>
      <c r="BM286" t="e">
        <f ca="1"/>
        <v>#VALUE!</v>
      </c>
      <c r="BN286" t="e">
        <f ca="1"/>
        <v>#VALUE!</v>
      </c>
      <c r="BO286" t="e">
        <f ca="1"/>
        <v>#VALUE!</v>
      </c>
      <c r="BP286" t="e">
        <f ca="1"/>
        <v>#VALUE!</v>
      </c>
      <c r="BQ286" t="e">
        <f ca="1"/>
        <v>#VALUE!</v>
      </c>
      <c r="BR286" t="e">
        <f ca="1"/>
        <v>#VALUE!</v>
      </c>
      <c r="BS286" t="e">
        <f ca="1"/>
        <v>#VALUE!</v>
      </c>
      <c r="BT286" t="e">
        <f ca="1"/>
        <v>#VALUE!</v>
      </c>
      <c r="BU286" t="e">
        <f ca="1"/>
        <v>#VALUE!</v>
      </c>
      <c r="BV286" t="e">
        <f ca="1"/>
        <v>#VALUE!</v>
      </c>
      <c r="BW286" t="e">
        <f ca="1"/>
        <v>#VALUE!</v>
      </c>
      <c r="BX286" t="e">
        <f ca="1"/>
        <v>#VALUE!</v>
      </c>
      <c r="BY286" t="e">
        <f ca="1"/>
        <v>#VALUE!</v>
      </c>
      <c r="BZ286" t="e">
        <f ca="1"/>
        <v>#VALUE!</v>
      </c>
      <c r="CA286" t="e">
        <f ca="1"/>
        <v>#VALUE!</v>
      </c>
      <c r="CB286" t="e">
        <f ca="1"/>
        <v>#VALUE!</v>
      </c>
      <c r="CC286" t="e">
        <f ca="1"/>
        <v>#VALUE!</v>
      </c>
      <c r="CD286" t="e">
        <f ca="1"/>
        <v>#VALUE!</v>
      </c>
      <c r="CE286" t="e">
        <f ca="1"/>
        <v>#VALUE!</v>
      </c>
      <c r="CF286" t="e">
        <f ca="1"/>
        <v>#VALUE!</v>
      </c>
      <c r="CG286" t="e">
        <f ca="1"/>
        <v>#VALUE!</v>
      </c>
      <c r="CH286" t="e">
        <f ca="1"/>
        <v>#VALUE!</v>
      </c>
    </row>
    <row r="287" spans="3:86" x14ac:dyDescent="0.25">
      <c r="C287">
        <v>41659</v>
      </c>
      <c r="D287">
        <v>365</v>
      </c>
      <c r="E287">
        <v>5.8180000000000003E-2</v>
      </c>
      <c r="H287" s="1">
        <f t="shared" si="88"/>
        <v>41925</v>
      </c>
      <c r="I287">
        <f t="shared" si="92"/>
        <v>41925</v>
      </c>
      <c r="J287">
        <f t="shared" si="93"/>
        <v>4645</v>
      </c>
      <c r="K287">
        <f t="shared" ca="1" si="99"/>
        <v>6.1206999999999998E-2</v>
      </c>
      <c r="L287">
        <f t="shared" ca="1" si="99"/>
        <v>6.2493E-2</v>
      </c>
      <c r="M287">
        <f t="shared" ca="1" si="99"/>
        <v>6.3977999999999993E-2</v>
      </c>
      <c r="N287">
        <f t="shared" ca="1" si="99"/>
        <v>6.5212000000000006E-2</v>
      </c>
      <c r="O287">
        <f t="shared" ca="1" si="99"/>
        <v>6.6400000000000001E-2</v>
      </c>
      <c r="P287">
        <f t="shared" ca="1" si="99"/>
        <v>6.7402000000000004E-2</v>
      </c>
      <c r="Q287">
        <f t="shared" ca="1" si="99"/>
        <v>6.8307999999999994E-2</v>
      </c>
      <c r="R287">
        <f t="shared" ca="1" si="99"/>
        <v>6.9147E-2</v>
      </c>
      <c r="S287">
        <f t="shared" ca="1" si="99"/>
        <v>7.1829000000000004E-2</v>
      </c>
      <c r="T287">
        <f t="shared" ca="1" si="99"/>
        <v>7.3594000000000007E-2</v>
      </c>
      <c r="U287">
        <f t="shared" ca="1" si="99"/>
        <v>7.5421000000000002E-2</v>
      </c>
      <c r="V287">
        <f t="shared" ca="1" si="99"/>
        <v>7.7193999999999999E-2</v>
      </c>
      <c r="W287">
        <f t="shared" ca="1" si="99"/>
        <v>7.8910999999999995E-2</v>
      </c>
      <c r="X287">
        <f t="shared" ca="1" si="99"/>
        <v>7.9870999999999998E-2</v>
      </c>
      <c r="Y287">
        <f t="shared" ca="1" si="99"/>
        <v>8.1106999999999999E-2</v>
      </c>
      <c r="Z287">
        <f t="shared" ca="1" si="99"/>
        <v>8.2251000000000005E-2</v>
      </c>
      <c r="AA287">
        <f t="shared" ca="1" si="97"/>
        <v>8.4240999999999996E-2</v>
      </c>
      <c r="AB287">
        <f t="shared" ca="1" si="97"/>
        <v>8.6933999999999997E-2</v>
      </c>
      <c r="AC287">
        <f t="shared" ca="1" si="97"/>
        <v>8.7217000000000003E-2</v>
      </c>
      <c r="AD287">
        <f t="shared" ca="1" si="97"/>
        <v>8.4536E-2</v>
      </c>
      <c r="AE287">
        <f t="shared" ca="1" si="97"/>
        <v>8.0436999999999995E-2</v>
      </c>
      <c r="AF287">
        <f t="shared" ca="1" si="97"/>
        <v>8.09E-2</v>
      </c>
      <c r="AG287">
        <f t="shared" ca="1" si="97"/>
        <v>8.1171999999999994E-2</v>
      </c>
      <c r="AH287">
        <f t="shared" ca="1" si="97"/>
        <v>6.1206999999999998E-2</v>
      </c>
      <c r="AJ287" s="1">
        <f t="shared" si="90"/>
        <v>0</v>
      </c>
      <c r="AM287">
        <f t="shared" ca="1" si="100"/>
        <v>92</v>
      </c>
      <c r="AN287">
        <f t="shared" ca="1" si="100"/>
        <v>182</v>
      </c>
      <c r="AO287">
        <f t="shared" ca="1" si="100"/>
        <v>273</v>
      </c>
      <c r="AP287">
        <f t="shared" ca="1" si="100"/>
        <v>365</v>
      </c>
      <c r="AQ287">
        <f t="shared" ca="1" si="100"/>
        <v>457</v>
      </c>
      <c r="AR287">
        <f t="shared" ca="1" si="100"/>
        <v>548</v>
      </c>
      <c r="AS287">
        <f t="shared" ca="1" si="100"/>
        <v>639</v>
      </c>
      <c r="AT287">
        <f t="shared" ca="1" si="100"/>
        <v>731</v>
      </c>
      <c r="AU287">
        <f t="shared" ca="1" si="100"/>
        <v>1096</v>
      </c>
      <c r="AV287">
        <f t="shared" ca="1" si="100"/>
        <v>1463</v>
      </c>
      <c r="AW287">
        <f t="shared" ca="1" si="100"/>
        <v>1827</v>
      </c>
      <c r="AX287">
        <f t="shared" ca="1" si="100"/>
        <v>2192</v>
      </c>
      <c r="AY287">
        <f t="shared" ca="1" si="100"/>
        <v>2557</v>
      </c>
      <c r="AZ287">
        <f t="shared" ca="1" si="100"/>
        <v>2922</v>
      </c>
      <c r="BA287">
        <f t="shared" ca="1" si="100"/>
        <v>3287</v>
      </c>
      <c r="BB287">
        <f t="shared" ca="1" si="100"/>
        <v>3654</v>
      </c>
      <c r="BC287">
        <f t="shared" ca="1" si="98"/>
        <v>4383</v>
      </c>
      <c r="BD287">
        <f t="shared" ca="1" si="98"/>
        <v>5481</v>
      </c>
      <c r="BE287">
        <f t="shared" ca="1" si="98"/>
        <v>7305</v>
      </c>
      <c r="BF287">
        <f t="shared" ca="1" si="98"/>
        <v>9131</v>
      </c>
      <c r="BG287">
        <f t="shared" ca="1" si="98"/>
        <v>10958</v>
      </c>
      <c r="BH287">
        <f t="shared" ca="1" si="98"/>
        <v>14610</v>
      </c>
      <c r="BI287">
        <f t="shared" ca="1" si="98"/>
        <v>18263</v>
      </c>
      <c r="BJ287">
        <f t="shared" ca="1" si="98"/>
        <v>92</v>
      </c>
      <c r="BK287" s="1">
        <f t="shared" si="96"/>
        <v>41925</v>
      </c>
      <c r="BL287">
        <f t="array" aca="1" ref="BL287:CH287" ca="1">_xll.QSA.InterpLinear(AM287:BJ287,K287:AH287,$BL$2:$CH$2)</f>
        <v>6.1178422222222223E-2</v>
      </c>
      <c r="BM287">
        <f ca="1"/>
        <v>6.2478711111111113E-2</v>
      </c>
      <c r="BN287">
        <f ca="1"/>
        <v>6.3977999999999993E-2</v>
      </c>
      <c r="BO287">
        <f ca="1"/>
        <v>6.5212000000000006E-2</v>
      </c>
      <c r="BP287">
        <f ca="1"/>
        <v>6.6374173913043483E-2</v>
      </c>
      <c r="BQ287">
        <f ca="1"/>
        <v>6.7379978021978024E-2</v>
      </c>
      <c r="BR287">
        <f ca="1"/>
        <v>6.8298043956043955E-2</v>
      </c>
      <c r="BS287">
        <f ca="1"/>
        <v>6.9154347945205474E-2</v>
      </c>
      <c r="BT287">
        <f ca="1"/>
        <v>7.1829000000000004E-2</v>
      </c>
      <c r="BU287">
        <f ca="1"/>
        <v>7.3584381471389654E-2</v>
      </c>
      <c r="BV287">
        <f ca="1"/>
        <v>7.541598076923077E-2</v>
      </c>
      <c r="BW287">
        <f ca="1"/>
        <v>7.7189142465753424E-2</v>
      </c>
      <c r="BX287">
        <f ca="1"/>
        <v>7.8916260273972597E-2</v>
      </c>
      <c r="BY287">
        <f ca="1"/>
        <v>7.9874386301369865E-2</v>
      </c>
      <c r="BZ287">
        <f ca="1"/>
        <v>8.1110117166212539E-2</v>
      </c>
      <c r="CA287">
        <f ca="1"/>
        <v>8.2244765667574937E-2</v>
      </c>
      <c r="CB287">
        <f ca="1"/>
        <v>8.4240999999999996E-2</v>
      </c>
      <c r="CC287">
        <f ca="1"/>
        <v>8.6929094717668492E-2</v>
      </c>
      <c r="CD287">
        <f ca="1"/>
        <v>8.7217000000000003E-2</v>
      </c>
      <c r="CE287">
        <f ca="1"/>
        <v>8.4533756431308157E-2</v>
      </c>
      <c r="CF287">
        <f ca="1"/>
        <v>8.0437126779846657E-2</v>
      </c>
      <c r="CG287">
        <f ca="1"/>
        <v>8.09E-2</v>
      </c>
      <c r="CH287">
        <f ca="1"/>
        <v>8.1171925540651516E-2</v>
      </c>
    </row>
    <row r="288" spans="3:86" x14ac:dyDescent="0.25">
      <c r="C288">
        <v>41659</v>
      </c>
      <c r="D288">
        <v>455</v>
      </c>
      <c r="E288">
        <v>5.9652999999999998E-2</v>
      </c>
      <c r="H288" s="1">
        <f t="shared" si="88"/>
        <v>41926</v>
      </c>
      <c r="I288">
        <f t="shared" si="92"/>
        <v>41926</v>
      </c>
      <c r="J288">
        <f t="shared" si="93"/>
        <v>4668</v>
      </c>
      <c r="K288">
        <f t="shared" ca="1" si="99"/>
        <v>6.1206999999999998E-2</v>
      </c>
      <c r="L288">
        <f t="shared" ca="1" si="99"/>
        <v>6.2392999999999997E-2</v>
      </c>
      <c r="M288">
        <f t="shared" ca="1" si="99"/>
        <v>6.3741999999999993E-2</v>
      </c>
      <c r="N288">
        <f t="shared" ca="1" si="99"/>
        <v>6.4907999999999993E-2</v>
      </c>
      <c r="O288">
        <f t="shared" ca="1" si="99"/>
        <v>6.6054000000000002E-2</v>
      </c>
      <c r="P288">
        <f t="shared" ca="1" si="99"/>
        <v>6.7013000000000003E-2</v>
      </c>
      <c r="Q288">
        <f t="shared" ca="1" si="99"/>
        <v>6.7872000000000002E-2</v>
      </c>
      <c r="R288">
        <f t="shared" ca="1" si="99"/>
        <v>6.8677000000000002E-2</v>
      </c>
      <c r="S288">
        <f t="shared" ca="1" si="99"/>
        <v>7.1248000000000006E-2</v>
      </c>
      <c r="T288">
        <f t="shared" ca="1" si="99"/>
        <v>7.2965000000000002E-2</v>
      </c>
      <c r="U288">
        <f t="shared" ca="1" si="99"/>
        <v>7.4791999999999997E-2</v>
      </c>
      <c r="V288">
        <f t="shared" ca="1" si="99"/>
        <v>7.6563999999999993E-2</v>
      </c>
      <c r="W288">
        <f t="shared" ca="1" si="99"/>
        <v>7.8410999999999995E-2</v>
      </c>
      <c r="X288">
        <f t="shared" ca="1" si="99"/>
        <v>7.9367999999999994E-2</v>
      </c>
      <c r="Y288">
        <f t="shared" ca="1" si="99"/>
        <v>8.0598000000000003E-2</v>
      </c>
      <c r="Z288">
        <f t="shared" ca="1" si="99"/>
        <v>8.1742999999999996E-2</v>
      </c>
      <c r="AA288">
        <f t="shared" ca="1" si="97"/>
        <v>8.3724000000000007E-2</v>
      </c>
      <c r="AB288">
        <f t="shared" ca="1" si="97"/>
        <v>8.6406999999999998E-2</v>
      </c>
      <c r="AC288">
        <f t="shared" ca="1" si="97"/>
        <v>8.6684999999999998E-2</v>
      </c>
      <c r="AD288">
        <f t="shared" ca="1" si="97"/>
        <v>8.4024000000000001E-2</v>
      </c>
      <c r="AE288">
        <f t="shared" ca="1" si="97"/>
        <v>7.9959000000000002E-2</v>
      </c>
      <c r="AF288">
        <f t="shared" ca="1" si="97"/>
        <v>8.0412999999999998E-2</v>
      </c>
      <c r="AG288">
        <f t="shared" ca="1" si="97"/>
        <v>8.0681000000000003E-2</v>
      </c>
      <c r="AH288">
        <f t="shared" ca="1" si="97"/>
        <v>6.1206999999999998E-2</v>
      </c>
      <c r="AJ288" s="1">
        <f t="shared" si="90"/>
        <v>0</v>
      </c>
      <c r="AM288">
        <f t="shared" ca="1" si="100"/>
        <v>92</v>
      </c>
      <c r="AN288">
        <f t="shared" ca="1" si="100"/>
        <v>182</v>
      </c>
      <c r="AO288">
        <f t="shared" ca="1" si="100"/>
        <v>273</v>
      </c>
      <c r="AP288">
        <f t="shared" ca="1" si="100"/>
        <v>365</v>
      </c>
      <c r="AQ288">
        <f t="shared" ca="1" si="100"/>
        <v>457</v>
      </c>
      <c r="AR288">
        <f t="shared" ca="1" si="100"/>
        <v>548</v>
      </c>
      <c r="AS288">
        <f t="shared" ca="1" si="100"/>
        <v>639</v>
      </c>
      <c r="AT288">
        <f t="shared" ca="1" si="100"/>
        <v>731</v>
      </c>
      <c r="AU288">
        <f t="shared" ca="1" si="100"/>
        <v>1098</v>
      </c>
      <c r="AV288">
        <f t="shared" ca="1" si="100"/>
        <v>1462</v>
      </c>
      <c r="AW288">
        <f t="shared" ca="1" si="100"/>
        <v>1826</v>
      </c>
      <c r="AX288">
        <f t="shared" ca="1" si="100"/>
        <v>2192</v>
      </c>
      <c r="AY288">
        <f t="shared" ca="1" si="100"/>
        <v>2557</v>
      </c>
      <c r="AZ288">
        <f t="shared" ca="1" si="100"/>
        <v>2922</v>
      </c>
      <c r="BA288">
        <f t="shared" ca="1" si="100"/>
        <v>3289</v>
      </c>
      <c r="BB288">
        <f t="shared" ca="1" si="100"/>
        <v>3653</v>
      </c>
      <c r="BC288">
        <f t="shared" ca="1" si="98"/>
        <v>4383</v>
      </c>
      <c r="BD288">
        <f t="shared" ca="1" si="98"/>
        <v>5480</v>
      </c>
      <c r="BE288">
        <f t="shared" ca="1" si="98"/>
        <v>7307</v>
      </c>
      <c r="BF288">
        <f t="shared" ca="1" si="98"/>
        <v>9131</v>
      </c>
      <c r="BG288">
        <f t="shared" ca="1" si="98"/>
        <v>10958</v>
      </c>
      <c r="BH288">
        <f t="shared" ca="1" si="98"/>
        <v>14610</v>
      </c>
      <c r="BI288">
        <f t="shared" ca="1" si="98"/>
        <v>18263</v>
      </c>
      <c r="BJ288">
        <f t="shared" ca="1" si="98"/>
        <v>92</v>
      </c>
      <c r="BK288" s="1">
        <f t="shared" si="96"/>
        <v>41926</v>
      </c>
      <c r="BL288">
        <f t="array" aca="1" ref="BL288:CH288" ca="1">_xll.QSA.InterpLinear(AM288:BJ288,K288:AH288,$BL$2:$CH$2)</f>
        <v>6.1180644444444439E-2</v>
      </c>
      <c r="BM288">
        <f ca="1"/>
        <v>6.2379822222222221E-2</v>
      </c>
      <c r="BN288">
        <f ca="1"/>
        <v>6.3741999999999993E-2</v>
      </c>
      <c r="BO288">
        <f ca="1"/>
        <v>6.4907999999999993E-2</v>
      </c>
      <c r="BP288">
        <f ca="1"/>
        <v>6.6029086956521738E-2</v>
      </c>
      <c r="BQ288">
        <f ca="1"/>
        <v>6.6991923076923074E-2</v>
      </c>
      <c r="BR288">
        <f ca="1"/>
        <v>6.7862560439560446E-2</v>
      </c>
      <c r="BS288">
        <f ca="1"/>
        <v>6.8684005449591287E-2</v>
      </c>
      <c r="BT288">
        <f ca="1"/>
        <v>7.1233989100817449E-2</v>
      </c>
      <c r="BU288">
        <f ca="1"/>
        <v>7.2960282967032969E-2</v>
      </c>
      <c r="BV288">
        <f ca="1"/>
        <v>7.4791999999999997E-2</v>
      </c>
      <c r="BW288">
        <f ca="1"/>
        <v>7.6559158469945349E-2</v>
      </c>
      <c r="BX288">
        <f ca="1"/>
        <v>7.8416243835616434E-2</v>
      </c>
      <c r="BY288">
        <f ca="1"/>
        <v>7.9371351498637596E-2</v>
      </c>
      <c r="BZ288">
        <f ca="1"/>
        <v>8.0594648501362401E-2</v>
      </c>
      <c r="CA288">
        <f ca="1"/>
        <v>8.1739854395604397E-2</v>
      </c>
      <c r="CB288">
        <f ca="1"/>
        <v>8.3724000000000007E-2</v>
      </c>
      <c r="CC288">
        <f ca="1"/>
        <v>8.6404554238833184E-2</v>
      </c>
      <c r="CD288">
        <f ca="1"/>
        <v>8.6684695675971535E-2</v>
      </c>
      <c r="CE288">
        <f ca="1"/>
        <v>8.4021775041050906E-2</v>
      </c>
      <c r="CF288">
        <f ca="1"/>
        <v>7.9959124315443594E-2</v>
      </c>
      <c r="CG288">
        <f ca="1"/>
        <v>8.0412999999999998E-2</v>
      </c>
      <c r="CH288">
        <f ca="1"/>
        <v>8.0680926635641942E-2</v>
      </c>
    </row>
    <row r="289" spans="3:86" x14ac:dyDescent="0.25">
      <c r="C289">
        <v>41659</v>
      </c>
      <c r="D289">
        <v>546</v>
      </c>
      <c r="E289">
        <v>6.1137999999999998E-2</v>
      </c>
      <c r="H289" s="1">
        <f t="shared" si="88"/>
        <v>41927</v>
      </c>
      <c r="I289">
        <f t="shared" si="92"/>
        <v>41927</v>
      </c>
      <c r="J289">
        <f t="shared" si="93"/>
        <v>4691</v>
      </c>
      <c r="K289">
        <f t="shared" ca="1" si="99"/>
        <v>6.1206999999999998E-2</v>
      </c>
      <c r="L289">
        <f t="shared" ca="1" si="99"/>
        <v>6.2191999999999997E-2</v>
      </c>
      <c r="M289">
        <f t="shared" ca="1" si="99"/>
        <v>6.3338000000000005E-2</v>
      </c>
      <c r="N289">
        <f t="shared" ca="1" si="99"/>
        <v>6.4297999999999994E-2</v>
      </c>
      <c r="O289">
        <f t="shared" ca="1" si="99"/>
        <v>6.5321000000000004E-2</v>
      </c>
      <c r="P289">
        <f t="shared" ca="1" si="99"/>
        <v>6.6182000000000005E-2</v>
      </c>
      <c r="Q289">
        <f t="shared" ca="1" si="99"/>
        <v>6.6972000000000004E-2</v>
      </c>
      <c r="R289">
        <f t="shared" ca="1" si="99"/>
        <v>6.7736000000000005E-2</v>
      </c>
      <c r="S289">
        <f t="shared" ca="1" si="99"/>
        <v>7.0299E-2</v>
      </c>
      <c r="T289">
        <f t="shared" ca="1" si="99"/>
        <v>7.2267999999999999E-2</v>
      </c>
      <c r="U289">
        <f t="shared" ca="1" si="99"/>
        <v>7.3968000000000006E-2</v>
      </c>
      <c r="V289">
        <f t="shared" ca="1" si="99"/>
        <v>7.5610999999999998E-2</v>
      </c>
      <c r="W289">
        <f t="shared" ca="1" si="99"/>
        <v>7.7456999999999998E-2</v>
      </c>
      <c r="X289">
        <f t="shared" ca="1" si="99"/>
        <v>7.8687999999999994E-2</v>
      </c>
      <c r="Y289">
        <f t="shared" ca="1" si="99"/>
        <v>7.9840999999999995E-2</v>
      </c>
      <c r="Z289">
        <f t="shared" ca="1" si="99"/>
        <v>8.0902000000000002E-2</v>
      </c>
      <c r="AA289">
        <f t="shared" ca="1" si="97"/>
        <v>8.2876000000000005E-2</v>
      </c>
      <c r="AB289">
        <f t="shared" ca="1" si="97"/>
        <v>8.5545999999999997E-2</v>
      </c>
      <c r="AC289">
        <f t="shared" ca="1" si="97"/>
        <v>8.5824999999999999E-2</v>
      </c>
      <c r="AD289">
        <f t="shared" ca="1" si="97"/>
        <v>8.3194000000000004E-2</v>
      </c>
      <c r="AE289">
        <f t="shared" ca="1" si="97"/>
        <v>7.9183000000000003E-2</v>
      </c>
      <c r="AF289">
        <f t="shared" ca="1" si="97"/>
        <v>7.9629000000000005E-2</v>
      </c>
      <c r="AG289">
        <f t="shared" ca="1" si="97"/>
        <v>7.9891000000000004E-2</v>
      </c>
      <c r="AH289">
        <f t="shared" ca="1" si="97"/>
        <v>6.1206999999999998E-2</v>
      </c>
      <c r="AJ289" s="1">
        <f t="shared" si="90"/>
        <v>0</v>
      </c>
      <c r="AM289">
        <f t="shared" ca="1" si="100"/>
        <v>92</v>
      </c>
      <c r="AN289">
        <f t="shared" ca="1" si="100"/>
        <v>182</v>
      </c>
      <c r="AO289">
        <f t="shared" ca="1" si="100"/>
        <v>273</v>
      </c>
      <c r="AP289">
        <f t="shared" ca="1" si="100"/>
        <v>365</v>
      </c>
      <c r="AQ289">
        <f t="shared" ca="1" si="100"/>
        <v>457</v>
      </c>
      <c r="AR289">
        <f t="shared" ca="1" si="100"/>
        <v>548</v>
      </c>
      <c r="AS289">
        <f t="shared" ca="1" si="100"/>
        <v>639</v>
      </c>
      <c r="AT289">
        <f t="shared" ca="1" si="100"/>
        <v>733</v>
      </c>
      <c r="AU289">
        <f t="shared" ca="1" si="100"/>
        <v>1097</v>
      </c>
      <c r="AV289">
        <f t="shared" ca="1" si="100"/>
        <v>1461</v>
      </c>
      <c r="AW289">
        <f t="shared" ca="1" si="100"/>
        <v>1826</v>
      </c>
      <c r="AX289">
        <f t="shared" ca="1" si="100"/>
        <v>2192</v>
      </c>
      <c r="AY289">
        <f t="shared" ca="1" si="100"/>
        <v>2557</v>
      </c>
      <c r="AZ289">
        <f t="shared" ca="1" si="100"/>
        <v>2924</v>
      </c>
      <c r="BA289">
        <f t="shared" ca="1" si="100"/>
        <v>3288</v>
      </c>
      <c r="BB289">
        <f t="shared" ca="1" si="100"/>
        <v>3653</v>
      </c>
      <c r="BC289">
        <f t="shared" ca="1" si="98"/>
        <v>4383</v>
      </c>
      <c r="BD289">
        <f t="shared" ca="1" si="98"/>
        <v>5479</v>
      </c>
      <c r="BE289">
        <f t="shared" ca="1" si="98"/>
        <v>7306</v>
      </c>
      <c r="BF289">
        <f t="shared" ca="1" si="98"/>
        <v>9133</v>
      </c>
      <c r="BG289">
        <f t="shared" ca="1" si="98"/>
        <v>10960</v>
      </c>
      <c r="BH289">
        <f t="shared" ca="1" si="98"/>
        <v>14610</v>
      </c>
      <c r="BI289">
        <f t="shared" ca="1" si="98"/>
        <v>18263</v>
      </c>
      <c r="BJ289">
        <f t="shared" ca="1" si="98"/>
        <v>92</v>
      </c>
      <c r="BK289" s="1">
        <f t="shared" si="96"/>
        <v>41927</v>
      </c>
      <c r="BL289">
        <f t="array" aca="1" ref="BL289:CH289" ca="1">_xll.QSA.InterpLinear(AM289:BJ289,K289:AH289,$BL$2:$CH$2)</f>
        <v>6.1185111111111107E-2</v>
      </c>
      <c r="BM289">
        <f ca="1"/>
        <v>6.2181055555555552E-2</v>
      </c>
      <c r="BN289">
        <f ca="1"/>
        <v>6.3338000000000005E-2</v>
      </c>
      <c r="BO289">
        <f ca="1"/>
        <v>6.4297999999999994E-2</v>
      </c>
      <c r="BP289">
        <f ca="1"/>
        <v>6.5298760869565223E-2</v>
      </c>
      <c r="BQ289">
        <f ca="1"/>
        <v>6.6163076923076922E-2</v>
      </c>
      <c r="BR289">
        <f ca="1"/>
        <v>6.696331868131869E-2</v>
      </c>
      <c r="BS289">
        <f ca="1"/>
        <v>6.7727872340425543E-2</v>
      </c>
      <c r="BT289">
        <f ca="1"/>
        <v>7.0291958791208795E-2</v>
      </c>
      <c r="BU289">
        <f ca="1"/>
        <v>7.2267999999999999E-2</v>
      </c>
      <c r="BV289">
        <f ca="1"/>
        <v>7.3968000000000006E-2</v>
      </c>
      <c r="BW289">
        <f ca="1"/>
        <v>7.5606510928961743E-2</v>
      </c>
      <c r="BX289">
        <f ca="1"/>
        <v>7.746370844686648E-2</v>
      </c>
      <c r="BY289">
        <f ca="1"/>
        <v>7.8684645776566753E-2</v>
      </c>
      <c r="BZ289">
        <f ca="1"/>
        <v>7.9840999999999995E-2</v>
      </c>
      <c r="CA289">
        <f ca="1"/>
        <v>8.0899093150684928E-2</v>
      </c>
      <c r="CB289">
        <f ca="1"/>
        <v>8.2876000000000005E-2</v>
      </c>
      <c r="CC289">
        <f ca="1"/>
        <v>8.5545999999999997E-2</v>
      </c>
      <c r="CD289">
        <f ca="1"/>
        <v>8.5824847290640396E-2</v>
      </c>
      <c r="CE289">
        <f ca="1"/>
        <v>8.3195440065681456E-2</v>
      </c>
      <c r="CF289">
        <f ca="1"/>
        <v>7.9185195402298847E-2</v>
      </c>
      <c r="CG289">
        <f ca="1"/>
        <v>7.9629000000000005E-2</v>
      </c>
      <c r="CH289">
        <f ca="1"/>
        <v>7.9890928278127576E-2</v>
      </c>
    </row>
    <row r="290" spans="3:86" x14ac:dyDescent="0.25">
      <c r="C290">
        <v>41659</v>
      </c>
      <c r="D290">
        <v>638</v>
      </c>
      <c r="E290">
        <v>6.2646999999999994E-2</v>
      </c>
      <c r="H290" s="1">
        <f t="shared" si="88"/>
        <v>41928</v>
      </c>
      <c r="I290">
        <f t="shared" si="92"/>
        <v>41928</v>
      </c>
      <c r="J290">
        <f t="shared" si="93"/>
        <v>4714</v>
      </c>
      <c r="K290">
        <f t="shared" ca="1" si="99"/>
        <v>6.1206999999999998E-2</v>
      </c>
      <c r="L290">
        <f t="shared" ca="1" si="99"/>
        <v>6.2342000000000002E-2</v>
      </c>
      <c r="M290">
        <f t="shared" ca="1" si="99"/>
        <v>6.3709000000000002E-2</v>
      </c>
      <c r="N290">
        <f t="shared" ca="1" si="99"/>
        <v>6.4907999999999993E-2</v>
      </c>
      <c r="O290">
        <f t="shared" ca="1" si="99"/>
        <v>6.6071000000000005E-2</v>
      </c>
      <c r="P290">
        <f t="shared" ca="1" si="99"/>
        <v>6.7024E-2</v>
      </c>
      <c r="Q290">
        <f t="shared" ca="1" si="99"/>
        <v>6.7878999999999995E-2</v>
      </c>
      <c r="R290">
        <f t="shared" ca="1" si="99"/>
        <v>6.8681000000000006E-2</v>
      </c>
      <c r="S290">
        <f t="shared" ca="1" si="99"/>
        <v>7.1367E-2</v>
      </c>
      <c r="T290">
        <f t="shared" ca="1" si="99"/>
        <v>7.3534000000000002E-2</v>
      </c>
      <c r="U290">
        <f t="shared" ca="1" si="99"/>
        <v>7.5351000000000001E-2</v>
      </c>
      <c r="V290">
        <f t="shared" ca="1" si="99"/>
        <v>7.6992000000000005E-2</v>
      </c>
      <c r="W290">
        <f t="shared" ca="1" si="99"/>
        <v>7.9103000000000007E-2</v>
      </c>
      <c r="X290">
        <f t="shared" ca="1" si="99"/>
        <v>8.0613000000000004E-2</v>
      </c>
      <c r="Y290">
        <f t="shared" ca="1" si="99"/>
        <v>8.1758999999999998E-2</v>
      </c>
      <c r="Z290">
        <f t="shared" ca="1" si="99"/>
        <v>8.2813999999999999E-2</v>
      </c>
      <c r="AA290">
        <f t="shared" ca="1" si="97"/>
        <v>8.4788000000000002E-2</v>
      </c>
      <c r="AB290">
        <f t="shared" ca="1" si="97"/>
        <v>8.7470999999999993E-2</v>
      </c>
      <c r="AC290">
        <f t="shared" ca="1" si="97"/>
        <v>8.7725999999999998E-2</v>
      </c>
      <c r="AD290">
        <f t="shared" ca="1" si="97"/>
        <v>8.5008E-2</v>
      </c>
      <c r="AE290">
        <f t="shared" ca="1" si="97"/>
        <v>8.0865000000000006E-2</v>
      </c>
      <c r="AF290">
        <f t="shared" ca="1" si="97"/>
        <v>8.1323999999999994E-2</v>
      </c>
      <c r="AG290">
        <f t="shared" ca="1" si="97"/>
        <v>8.1592999999999999E-2</v>
      </c>
      <c r="AH290">
        <f t="shared" ca="1" si="97"/>
        <v>6.1197000000000001E-2</v>
      </c>
      <c r="AJ290" s="1">
        <f t="shared" si="90"/>
        <v>0</v>
      </c>
      <c r="AM290">
        <f t="shared" ca="1" si="100"/>
        <v>92</v>
      </c>
      <c r="AN290">
        <f t="shared" ca="1" si="100"/>
        <v>182</v>
      </c>
      <c r="AO290">
        <f t="shared" ca="1" si="100"/>
        <v>273</v>
      </c>
      <c r="AP290">
        <f t="shared" ca="1" si="100"/>
        <v>365</v>
      </c>
      <c r="AQ290">
        <f t="shared" ca="1" si="100"/>
        <v>459</v>
      </c>
      <c r="AR290">
        <f t="shared" ca="1" si="100"/>
        <v>550</v>
      </c>
      <c r="AS290">
        <f t="shared" ca="1" si="100"/>
        <v>641</v>
      </c>
      <c r="AT290">
        <f t="shared" ca="1" si="100"/>
        <v>733</v>
      </c>
      <c r="AU290">
        <f t="shared" ca="1" si="100"/>
        <v>1096</v>
      </c>
      <c r="AV290">
        <f t="shared" ca="1" si="100"/>
        <v>1461</v>
      </c>
      <c r="AW290">
        <f t="shared" ca="1" si="100"/>
        <v>1826</v>
      </c>
      <c r="AX290">
        <f t="shared" ca="1" si="100"/>
        <v>2192</v>
      </c>
      <c r="AY290">
        <f t="shared" ca="1" si="100"/>
        <v>2559</v>
      </c>
      <c r="AZ290">
        <f t="shared" ca="1" si="100"/>
        <v>2923</v>
      </c>
      <c r="BA290">
        <f t="shared" ca="1" si="100"/>
        <v>3287</v>
      </c>
      <c r="BB290">
        <f t="shared" ca="1" si="100"/>
        <v>3653</v>
      </c>
      <c r="BC290">
        <f t="shared" ca="1" si="98"/>
        <v>4383</v>
      </c>
      <c r="BD290">
        <f t="shared" ca="1" si="98"/>
        <v>5479</v>
      </c>
      <c r="BE290">
        <f t="shared" ca="1" si="98"/>
        <v>7305</v>
      </c>
      <c r="BF290">
        <f t="shared" ca="1" si="98"/>
        <v>9132</v>
      </c>
      <c r="BG290">
        <f t="shared" ca="1" si="98"/>
        <v>10959</v>
      </c>
      <c r="BH290">
        <f t="shared" ca="1" si="98"/>
        <v>14610</v>
      </c>
      <c r="BI290">
        <f t="shared" ca="1" si="98"/>
        <v>18263</v>
      </c>
      <c r="BJ290">
        <f t="shared" ca="1" si="98"/>
        <v>94</v>
      </c>
      <c r="BK290" s="1">
        <f t="shared" si="96"/>
        <v>41928</v>
      </c>
      <c r="BL290">
        <f t="array" aca="1" ref="BL290:CH290" ca="1">_xll.QSA.InterpLinear(AM290:BJ290,K290:AH290,$BL$2:$CH$2)</f>
        <v>6.1181777777777772E-2</v>
      </c>
      <c r="BM290">
        <f ca="1"/>
        <v>6.2329388888888893E-2</v>
      </c>
      <c r="BN290">
        <f ca="1"/>
        <v>6.3709000000000002E-2</v>
      </c>
      <c r="BO290">
        <f ca="1"/>
        <v>6.4907999999999993E-2</v>
      </c>
      <c r="BP290">
        <f ca="1"/>
        <v>6.6021510638297878E-2</v>
      </c>
      <c r="BQ290">
        <f ca="1"/>
        <v>6.6982109890109887E-2</v>
      </c>
      <c r="BR290">
        <f ca="1"/>
        <v>6.7850813186813186E-2</v>
      </c>
      <c r="BS290">
        <f ca="1"/>
        <v>6.8672282608695664E-2</v>
      </c>
      <c r="BT290">
        <f ca="1"/>
        <v>7.1367E-2</v>
      </c>
      <c r="BU290">
        <f ca="1"/>
        <v>7.3534000000000002E-2</v>
      </c>
      <c r="BV290">
        <f ca="1"/>
        <v>7.5351000000000001E-2</v>
      </c>
      <c r="BW290">
        <f ca="1"/>
        <v>7.6987516393442632E-2</v>
      </c>
      <c r="BX290">
        <f ca="1"/>
        <v>7.9103000000000007E-2</v>
      </c>
      <c r="BY290">
        <f ca="1"/>
        <v>8.0613000000000004E-2</v>
      </c>
      <c r="BZ290">
        <f ca="1"/>
        <v>8.1761882513661205E-2</v>
      </c>
      <c r="CA290">
        <f ca="1"/>
        <v>8.2811117486338792E-2</v>
      </c>
      <c r="CB290">
        <f ca="1"/>
        <v>8.4788000000000002E-2</v>
      </c>
      <c r="CC290">
        <f ca="1"/>
        <v>8.7470999999999993E-2</v>
      </c>
      <c r="CD290">
        <f ca="1"/>
        <v>8.7725999999999998E-2</v>
      </c>
      <c r="CE290">
        <f ca="1"/>
        <v>8.5008E-2</v>
      </c>
      <c r="CF290">
        <f ca="1"/>
        <v>8.0865000000000006E-2</v>
      </c>
      <c r="CG290">
        <f ca="1"/>
        <v>8.1323999999999994E-2</v>
      </c>
      <c r="CH290">
        <f ca="1"/>
        <v>8.159292636189433E-2</v>
      </c>
    </row>
    <row r="291" spans="3:86" x14ac:dyDescent="0.25">
      <c r="C291">
        <v>41659</v>
      </c>
      <c r="D291">
        <v>730</v>
      </c>
      <c r="E291">
        <v>6.4120999999999997E-2</v>
      </c>
      <c r="H291" s="1">
        <f t="shared" si="88"/>
        <v>41929</v>
      </c>
      <c r="I291">
        <f t="shared" si="92"/>
        <v>41929</v>
      </c>
      <c r="J291">
        <f t="shared" si="93"/>
        <v>4737</v>
      </c>
      <c r="K291">
        <f t="shared" ca="1" si="99"/>
        <v>6.1197000000000001E-2</v>
      </c>
      <c r="L291">
        <f t="shared" ca="1" si="99"/>
        <v>6.2287000000000002E-2</v>
      </c>
      <c r="M291">
        <f t="shared" ca="1" si="99"/>
        <v>6.2328000000000001E-2</v>
      </c>
      <c r="N291">
        <f t="shared" ca="1" si="99"/>
        <v>6.3603999999999994E-2</v>
      </c>
      <c r="O291">
        <f t="shared" ca="1" si="99"/>
        <v>6.4768000000000006E-2</v>
      </c>
      <c r="P291">
        <f t="shared" ca="1" si="99"/>
        <v>6.5865000000000007E-2</v>
      </c>
      <c r="Q291">
        <f t="shared" ca="1" si="99"/>
        <v>6.5876000000000004E-2</v>
      </c>
      <c r="R291">
        <f t="shared" ca="1" si="99"/>
        <v>6.6820000000000004E-2</v>
      </c>
      <c r="S291">
        <f t="shared" ca="1" si="99"/>
        <v>6.7677000000000001E-2</v>
      </c>
      <c r="T291">
        <f t="shared" ca="1" si="99"/>
        <v>6.8478999999999998E-2</v>
      </c>
      <c r="U291">
        <f t="shared" ca="1" si="99"/>
        <v>7.1064000000000002E-2</v>
      </c>
      <c r="V291">
        <f t="shared" ca="1" si="99"/>
        <v>7.3332999999999995E-2</v>
      </c>
      <c r="W291">
        <f t="shared" ca="1" si="99"/>
        <v>7.5148999999999994E-2</v>
      </c>
      <c r="X291">
        <f t="shared" ca="1" si="99"/>
        <v>7.6786999999999994E-2</v>
      </c>
      <c r="Y291">
        <f t="shared" ca="1" si="99"/>
        <v>7.8899999999999998E-2</v>
      </c>
      <c r="Z291">
        <f t="shared" ref="Z291:AH306" ca="1" si="101">OFFSET($E$1,$J291+Z$1,0)</f>
        <v>8.0407999999999993E-2</v>
      </c>
      <c r="AA291">
        <f t="shared" ca="1" si="101"/>
        <v>8.1551999999999999E-2</v>
      </c>
      <c r="AB291">
        <f t="shared" ca="1" si="101"/>
        <v>8.2605999999999999E-2</v>
      </c>
      <c r="AC291">
        <f t="shared" ca="1" si="101"/>
        <v>8.4574999999999997E-2</v>
      </c>
      <c r="AD291">
        <f t="shared" ca="1" si="101"/>
        <v>8.7259000000000003E-2</v>
      </c>
      <c r="AE291">
        <f t="shared" ca="1" si="101"/>
        <v>8.7512999999999994E-2</v>
      </c>
      <c r="AF291">
        <f t="shared" ca="1" si="101"/>
        <v>8.4804000000000004E-2</v>
      </c>
      <c r="AG291">
        <f t="shared" ca="1" si="101"/>
        <v>8.0674999999999997E-2</v>
      </c>
      <c r="AH291">
        <f t="shared" ca="1" si="101"/>
        <v>8.1126000000000004E-2</v>
      </c>
      <c r="AJ291" s="1">
        <f t="shared" si="90"/>
        <v>0</v>
      </c>
      <c r="AM291">
        <f t="shared" ca="1" si="100"/>
        <v>94</v>
      </c>
      <c r="AN291">
        <f t="shared" ca="1" si="100"/>
        <v>182</v>
      </c>
      <c r="AO291">
        <f t="shared" ca="1" si="100"/>
        <v>185</v>
      </c>
      <c r="AP291">
        <f t="shared" ca="1" si="100"/>
        <v>273</v>
      </c>
      <c r="AQ291">
        <f t="shared" ca="1" si="100"/>
        <v>367</v>
      </c>
      <c r="AR291">
        <f t="shared" ca="1" si="100"/>
        <v>458</v>
      </c>
      <c r="AS291">
        <f t="shared" ca="1" si="100"/>
        <v>459</v>
      </c>
      <c r="AT291">
        <f t="shared" ca="1" si="100"/>
        <v>549</v>
      </c>
      <c r="AU291">
        <f t="shared" ca="1" si="100"/>
        <v>640</v>
      </c>
      <c r="AV291">
        <f t="shared" ca="1" si="100"/>
        <v>732</v>
      </c>
      <c r="AW291">
        <f t="shared" ca="1" si="100"/>
        <v>1096</v>
      </c>
      <c r="AX291">
        <f t="shared" ca="1" si="100"/>
        <v>1461</v>
      </c>
      <c r="AY291">
        <f t="shared" ca="1" si="100"/>
        <v>1826</v>
      </c>
      <c r="AZ291">
        <f t="shared" ca="1" si="100"/>
        <v>2194</v>
      </c>
      <c r="BA291">
        <f t="shared" ca="1" si="100"/>
        <v>2558</v>
      </c>
      <c r="BB291">
        <f t="shared" ref="BB291:BJ306" ca="1" si="102">OFFSET($E$1,$J291+BB$1,-1)</f>
        <v>2922</v>
      </c>
      <c r="BC291">
        <f t="shared" ca="1" si="102"/>
        <v>3287</v>
      </c>
      <c r="BD291">
        <f t="shared" ca="1" si="102"/>
        <v>3653</v>
      </c>
      <c r="BE291">
        <f t="shared" ca="1" si="102"/>
        <v>4385</v>
      </c>
      <c r="BF291">
        <f t="shared" ca="1" si="102"/>
        <v>5479</v>
      </c>
      <c r="BG291">
        <f t="shared" ca="1" si="102"/>
        <v>7305</v>
      </c>
      <c r="BH291">
        <f t="shared" ca="1" si="102"/>
        <v>9131</v>
      </c>
      <c r="BI291">
        <f t="shared" ca="1" si="102"/>
        <v>10958</v>
      </c>
      <c r="BJ291">
        <f t="shared" ca="1" si="102"/>
        <v>14612</v>
      </c>
      <c r="BK291" s="1">
        <f t="shared" si="96"/>
        <v>41929</v>
      </c>
      <c r="BL291">
        <f t="array" aca="1" ref="BL291:CH291" ca="1">_xll.QSA.InterpLinear(AM291:BJ291,K291:AH291,$BL$2:$CH$2)</f>
        <v>6.1147454545454547E-2</v>
      </c>
      <c r="BM291">
        <f ca="1"/>
        <v>6.2274613636363635E-2</v>
      </c>
      <c r="BN291">
        <f ca="1"/>
        <v>6.3603999999999994E-2</v>
      </c>
      <c r="BO291">
        <f ca="1"/>
        <v>6.4743234042553194E-2</v>
      </c>
      <c r="BP291">
        <f ca="1"/>
        <v>6.5828835164835175E-2</v>
      </c>
      <c r="BQ291">
        <f ca="1"/>
        <v>6.6788533333333344E-2</v>
      </c>
      <c r="BR291">
        <f ca="1"/>
        <v>6.7658164835164833E-2</v>
      </c>
      <c r="BS291">
        <f ca="1"/>
        <v>6.8478999999999998E-2</v>
      </c>
      <c r="BT291">
        <f ca="1"/>
        <v>7.1064000000000002E-2</v>
      </c>
      <c r="BU291">
        <f ca="1"/>
        <v>7.3332999999999995E-2</v>
      </c>
      <c r="BV291">
        <f ca="1"/>
        <v>7.5148999999999994E-2</v>
      </c>
      <c r="BW291">
        <f ca="1"/>
        <v>7.6773646739130424E-2</v>
      </c>
      <c r="BX291">
        <f ca="1"/>
        <v>7.8904142857142853E-2</v>
      </c>
      <c r="BY291">
        <f ca="1"/>
        <v>8.0411134246575339E-2</v>
      </c>
      <c r="BZ291">
        <f ca="1"/>
        <v>8.1554879781420758E-2</v>
      </c>
      <c r="CA291">
        <f ca="1"/>
        <v>8.260312021857924E-2</v>
      </c>
      <c r="CB291">
        <f ca="1"/>
        <v>8.4569620218579236E-2</v>
      </c>
      <c r="CC291">
        <f ca="1"/>
        <v>8.7259000000000003E-2</v>
      </c>
      <c r="CD291">
        <f ca="1"/>
        <v>8.7512999999999994E-2</v>
      </c>
      <c r="CE291">
        <f ca="1"/>
        <v>8.480174001094691E-2</v>
      </c>
      <c r="CF291">
        <f ca="1"/>
        <v>8.0675123426382042E-2</v>
      </c>
      <c r="CG291">
        <f ca="1"/>
        <v>8.1125753147235913E-2</v>
      </c>
      <c r="CH291">
        <f ca="1"/>
        <v>8.1576506294471829E-2</v>
      </c>
    </row>
    <row r="292" spans="3:86" x14ac:dyDescent="0.25">
      <c r="C292">
        <v>41659</v>
      </c>
      <c r="D292">
        <v>1096</v>
      </c>
      <c r="E292">
        <v>6.9286E-2</v>
      </c>
      <c r="H292" s="1">
        <f t="shared" si="88"/>
        <v>41930</v>
      </c>
      <c r="I292">
        <f t="shared" si="92"/>
        <v>41930</v>
      </c>
      <c r="J292" t="e">
        <f t="shared" si="93"/>
        <v>#N/A</v>
      </c>
      <c r="K292" t="e">
        <f t="shared" ref="K292:Z307" ca="1" si="103">OFFSET($E$1,$J292+K$1,0)</f>
        <v>#N/A</v>
      </c>
      <c r="L292" t="e">
        <f t="shared" ca="1" si="103"/>
        <v>#N/A</v>
      </c>
      <c r="M292" t="e">
        <f t="shared" ca="1" si="103"/>
        <v>#N/A</v>
      </c>
      <c r="N292" t="e">
        <f t="shared" ca="1" si="103"/>
        <v>#N/A</v>
      </c>
      <c r="O292" t="e">
        <f t="shared" ca="1" si="103"/>
        <v>#N/A</v>
      </c>
      <c r="P292" t="e">
        <f t="shared" ca="1" si="103"/>
        <v>#N/A</v>
      </c>
      <c r="Q292" t="e">
        <f t="shared" ca="1" si="103"/>
        <v>#N/A</v>
      </c>
      <c r="R292" t="e">
        <f t="shared" ca="1" si="103"/>
        <v>#N/A</v>
      </c>
      <c r="S292" t="e">
        <f t="shared" ca="1" si="103"/>
        <v>#N/A</v>
      </c>
      <c r="T292" t="e">
        <f t="shared" ca="1" si="103"/>
        <v>#N/A</v>
      </c>
      <c r="U292" t="e">
        <f t="shared" ca="1" si="103"/>
        <v>#N/A</v>
      </c>
      <c r="V292" t="e">
        <f t="shared" ca="1" si="103"/>
        <v>#N/A</v>
      </c>
      <c r="W292" t="e">
        <f t="shared" ca="1" si="103"/>
        <v>#N/A</v>
      </c>
      <c r="X292" t="e">
        <f t="shared" ca="1" si="103"/>
        <v>#N/A</v>
      </c>
      <c r="Y292" t="e">
        <f t="shared" ca="1" si="103"/>
        <v>#N/A</v>
      </c>
      <c r="Z292" t="e">
        <f t="shared" ca="1" si="101"/>
        <v>#N/A</v>
      </c>
      <c r="AA292" t="e">
        <f t="shared" ca="1" si="101"/>
        <v>#N/A</v>
      </c>
      <c r="AB292" t="e">
        <f t="shared" ca="1" si="101"/>
        <v>#N/A</v>
      </c>
      <c r="AC292" t="e">
        <f t="shared" ca="1" si="101"/>
        <v>#N/A</v>
      </c>
      <c r="AD292" t="e">
        <f t="shared" ca="1" si="101"/>
        <v>#N/A</v>
      </c>
      <c r="AE292" t="e">
        <f t="shared" ca="1" si="101"/>
        <v>#N/A</v>
      </c>
      <c r="AF292" t="e">
        <f t="shared" ca="1" si="101"/>
        <v>#N/A</v>
      </c>
      <c r="AG292" t="e">
        <f t="shared" ca="1" si="101"/>
        <v>#N/A</v>
      </c>
      <c r="AH292" t="e">
        <f t="shared" ca="1" si="101"/>
        <v>#N/A</v>
      </c>
      <c r="AJ292" s="1">
        <f t="shared" si="90"/>
        <v>0</v>
      </c>
      <c r="AM292" t="e">
        <f t="shared" ref="AM292:BB307" ca="1" si="104">OFFSET($E$1,$J292+AM$1,-1)</f>
        <v>#N/A</v>
      </c>
      <c r="AN292" t="e">
        <f t="shared" ca="1" si="104"/>
        <v>#N/A</v>
      </c>
      <c r="AO292" t="e">
        <f t="shared" ca="1" si="104"/>
        <v>#N/A</v>
      </c>
      <c r="AP292" t="e">
        <f t="shared" ca="1" si="104"/>
        <v>#N/A</v>
      </c>
      <c r="AQ292" t="e">
        <f t="shared" ca="1" si="104"/>
        <v>#N/A</v>
      </c>
      <c r="AR292" t="e">
        <f t="shared" ca="1" si="104"/>
        <v>#N/A</v>
      </c>
      <c r="AS292" t="e">
        <f t="shared" ca="1" si="104"/>
        <v>#N/A</v>
      </c>
      <c r="AT292" t="e">
        <f t="shared" ca="1" si="104"/>
        <v>#N/A</v>
      </c>
      <c r="AU292" t="e">
        <f t="shared" ca="1" si="104"/>
        <v>#N/A</v>
      </c>
      <c r="AV292" t="e">
        <f t="shared" ca="1" si="104"/>
        <v>#N/A</v>
      </c>
      <c r="AW292" t="e">
        <f t="shared" ca="1" si="104"/>
        <v>#N/A</v>
      </c>
      <c r="AX292" t="e">
        <f t="shared" ca="1" si="104"/>
        <v>#N/A</v>
      </c>
      <c r="AY292" t="e">
        <f t="shared" ca="1" si="104"/>
        <v>#N/A</v>
      </c>
      <c r="AZ292" t="e">
        <f t="shared" ca="1" si="104"/>
        <v>#N/A</v>
      </c>
      <c r="BA292" t="e">
        <f t="shared" ca="1" si="104"/>
        <v>#N/A</v>
      </c>
      <c r="BB292" t="e">
        <f t="shared" ca="1" si="102"/>
        <v>#N/A</v>
      </c>
      <c r="BC292" t="e">
        <f t="shared" ca="1" si="102"/>
        <v>#N/A</v>
      </c>
      <c r="BD292" t="e">
        <f t="shared" ca="1" si="102"/>
        <v>#N/A</v>
      </c>
      <c r="BE292" t="e">
        <f t="shared" ca="1" si="102"/>
        <v>#N/A</v>
      </c>
      <c r="BF292" t="e">
        <f t="shared" ca="1" si="102"/>
        <v>#N/A</v>
      </c>
      <c r="BG292" t="e">
        <f t="shared" ca="1" si="102"/>
        <v>#N/A</v>
      </c>
      <c r="BH292" t="e">
        <f t="shared" ca="1" si="102"/>
        <v>#N/A</v>
      </c>
      <c r="BI292" t="e">
        <f t="shared" ca="1" si="102"/>
        <v>#N/A</v>
      </c>
      <c r="BJ292" t="e">
        <f t="shared" ca="1" si="102"/>
        <v>#N/A</v>
      </c>
      <c r="BK292" s="1">
        <f t="shared" si="96"/>
        <v>41930</v>
      </c>
      <c r="BL292" t="e">
        <f t="array" aca="1" ref="BL292:CH292" ca="1">_xll.QSA.InterpLinear(AM292:BJ292,K292:AH292,$BL$2:$CH$2)</f>
        <v>#VALUE!</v>
      </c>
      <c r="BM292" t="e">
        <f ca="1"/>
        <v>#VALUE!</v>
      </c>
      <c r="BN292" t="e">
        <f ca="1"/>
        <v>#VALUE!</v>
      </c>
      <c r="BO292" t="e">
        <f ca="1"/>
        <v>#VALUE!</v>
      </c>
      <c r="BP292" t="e">
        <f ca="1"/>
        <v>#VALUE!</v>
      </c>
      <c r="BQ292" t="e">
        <f ca="1"/>
        <v>#VALUE!</v>
      </c>
      <c r="BR292" t="e">
        <f ca="1"/>
        <v>#VALUE!</v>
      </c>
      <c r="BS292" t="e">
        <f ca="1"/>
        <v>#VALUE!</v>
      </c>
      <c r="BT292" t="e">
        <f ca="1"/>
        <v>#VALUE!</v>
      </c>
      <c r="BU292" t="e">
        <f ca="1"/>
        <v>#VALUE!</v>
      </c>
      <c r="BV292" t="e">
        <f ca="1"/>
        <v>#VALUE!</v>
      </c>
      <c r="BW292" t="e">
        <f ca="1"/>
        <v>#VALUE!</v>
      </c>
      <c r="BX292" t="e">
        <f ca="1"/>
        <v>#VALUE!</v>
      </c>
      <c r="BY292" t="e">
        <f ca="1"/>
        <v>#VALUE!</v>
      </c>
      <c r="BZ292" t="e">
        <f ca="1"/>
        <v>#VALUE!</v>
      </c>
      <c r="CA292" t="e">
        <f ca="1"/>
        <v>#VALUE!</v>
      </c>
      <c r="CB292" t="e">
        <f ca="1"/>
        <v>#VALUE!</v>
      </c>
      <c r="CC292" t="e">
        <f ca="1"/>
        <v>#VALUE!</v>
      </c>
      <c r="CD292" t="e">
        <f ca="1"/>
        <v>#VALUE!</v>
      </c>
      <c r="CE292" t="e">
        <f ca="1"/>
        <v>#VALUE!</v>
      </c>
      <c r="CF292" t="e">
        <f ca="1"/>
        <v>#VALUE!</v>
      </c>
      <c r="CG292" t="e">
        <f ca="1"/>
        <v>#VALUE!</v>
      </c>
      <c r="CH292" t="e">
        <f ca="1"/>
        <v>#VALUE!</v>
      </c>
    </row>
    <row r="293" spans="3:86" x14ac:dyDescent="0.25">
      <c r="C293">
        <v>41659</v>
      </c>
      <c r="D293">
        <v>1463</v>
      </c>
      <c r="E293">
        <v>7.3662000000000005E-2</v>
      </c>
      <c r="H293" s="1">
        <f t="shared" si="88"/>
        <v>41931</v>
      </c>
      <c r="I293">
        <f t="shared" si="92"/>
        <v>41931</v>
      </c>
      <c r="J293" t="e">
        <f t="shared" si="93"/>
        <v>#N/A</v>
      </c>
      <c r="K293" t="e">
        <f t="shared" ca="1" si="103"/>
        <v>#N/A</v>
      </c>
      <c r="L293" t="e">
        <f t="shared" ca="1" si="103"/>
        <v>#N/A</v>
      </c>
      <c r="M293" t="e">
        <f t="shared" ca="1" si="103"/>
        <v>#N/A</v>
      </c>
      <c r="N293" t="e">
        <f t="shared" ca="1" si="103"/>
        <v>#N/A</v>
      </c>
      <c r="O293" t="e">
        <f t="shared" ca="1" si="103"/>
        <v>#N/A</v>
      </c>
      <c r="P293" t="e">
        <f t="shared" ca="1" si="103"/>
        <v>#N/A</v>
      </c>
      <c r="Q293" t="e">
        <f t="shared" ca="1" si="103"/>
        <v>#N/A</v>
      </c>
      <c r="R293" t="e">
        <f t="shared" ca="1" si="103"/>
        <v>#N/A</v>
      </c>
      <c r="S293" t="e">
        <f t="shared" ca="1" si="103"/>
        <v>#N/A</v>
      </c>
      <c r="T293" t="e">
        <f t="shared" ca="1" si="103"/>
        <v>#N/A</v>
      </c>
      <c r="U293" t="e">
        <f t="shared" ca="1" si="103"/>
        <v>#N/A</v>
      </c>
      <c r="V293" t="e">
        <f t="shared" ca="1" si="103"/>
        <v>#N/A</v>
      </c>
      <c r="W293" t="e">
        <f t="shared" ca="1" si="103"/>
        <v>#N/A</v>
      </c>
      <c r="X293" t="e">
        <f t="shared" ca="1" si="103"/>
        <v>#N/A</v>
      </c>
      <c r="Y293" t="e">
        <f t="shared" ca="1" si="103"/>
        <v>#N/A</v>
      </c>
      <c r="Z293" t="e">
        <f t="shared" ca="1" si="101"/>
        <v>#N/A</v>
      </c>
      <c r="AA293" t="e">
        <f t="shared" ca="1" si="101"/>
        <v>#N/A</v>
      </c>
      <c r="AB293" t="e">
        <f t="shared" ca="1" si="101"/>
        <v>#N/A</v>
      </c>
      <c r="AC293" t="e">
        <f t="shared" ca="1" si="101"/>
        <v>#N/A</v>
      </c>
      <c r="AD293" t="e">
        <f t="shared" ca="1" si="101"/>
        <v>#N/A</v>
      </c>
      <c r="AE293" t="e">
        <f t="shared" ca="1" si="101"/>
        <v>#N/A</v>
      </c>
      <c r="AF293" t="e">
        <f t="shared" ca="1" si="101"/>
        <v>#N/A</v>
      </c>
      <c r="AG293" t="e">
        <f t="shared" ca="1" si="101"/>
        <v>#N/A</v>
      </c>
      <c r="AH293" t="e">
        <f t="shared" ca="1" si="101"/>
        <v>#N/A</v>
      </c>
      <c r="AJ293" s="1">
        <f t="shared" si="90"/>
        <v>0</v>
      </c>
      <c r="AM293" t="e">
        <f t="shared" ca="1" si="104"/>
        <v>#N/A</v>
      </c>
      <c r="AN293" t="e">
        <f t="shared" ca="1" si="104"/>
        <v>#N/A</v>
      </c>
      <c r="AO293" t="e">
        <f t="shared" ca="1" si="104"/>
        <v>#N/A</v>
      </c>
      <c r="AP293" t="e">
        <f t="shared" ca="1" si="104"/>
        <v>#N/A</v>
      </c>
      <c r="AQ293" t="e">
        <f t="shared" ca="1" si="104"/>
        <v>#N/A</v>
      </c>
      <c r="AR293" t="e">
        <f t="shared" ca="1" si="104"/>
        <v>#N/A</v>
      </c>
      <c r="AS293" t="e">
        <f t="shared" ca="1" si="104"/>
        <v>#N/A</v>
      </c>
      <c r="AT293" t="e">
        <f t="shared" ca="1" si="104"/>
        <v>#N/A</v>
      </c>
      <c r="AU293" t="e">
        <f t="shared" ca="1" si="104"/>
        <v>#N/A</v>
      </c>
      <c r="AV293" t="e">
        <f t="shared" ca="1" si="104"/>
        <v>#N/A</v>
      </c>
      <c r="AW293" t="e">
        <f t="shared" ca="1" si="104"/>
        <v>#N/A</v>
      </c>
      <c r="AX293" t="e">
        <f t="shared" ca="1" si="104"/>
        <v>#N/A</v>
      </c>
      <c r="AY293" t="e">
        <f t="shared" ca="1" si="104"/>
        <v>#N/A</v>
      </c>
      <c r="AZ293" t="e">
        <f t="shared" ca="1" si="104"/>
        <v>#N/A</v>
      </c>
      <c r="BA293" t="e">
        <f t="shared" ca="1" si="104"/>
        <v>#N/A</v>
      </c>
      <c r="BB293" t="e">
        <f t="shared" ca="1" si="102"/>
        <v>#N/A</v>
      </c>
      <c r="BC293" t="e">
        <f t="shared" ca="1" si="102"/>
        <v>#N/A</v>
      </c>
      <c r="BD293" t="e">
        <f t="shared" ca="1" si="102"/>
        <v>#N/A</v>
      </c>
      <c r="BE293" t="e">
        <f t="shared" ca="1" si="102"/>
        <v>#N/A</v>
      </c>
      <c r="BF293" t="e">
        <f t="shared" ca="1" si="102"/>
        <v>#N/A</v>
      </c>
      <c r="BG293" t="e">
        <f t="shared" ca="1" si="102"/>
        <v>#N/A</v>
      </c>
      <c r="BH293" t="e">
        <f t="shared" ca="1" si="102"/>
        <v>#N/A</v>
      </c>
      <c r="BI293" t="e">
        <f t="shared" ca="1" si="102"/>
        <v>#N/A</v>
      </c>
      <c r="BJ293" t="e">
        <f t="shared" ca="1" si="102"/>
        <v>#N/A</v>
      </c>
      <c r="BK293" s="1">
        <f t="shared" si="96"/>
        <v>41931</v>
      </c>
      <c r="BL293" t="e">
        <f t="array" aca="1" ref="BL293:CH293" ca="1">_xll.QSA.InterpLinear(AM293:BJ293,K293:AH293,$BL$2:$CH$2)</f>
        <v>#VALUE!</v>
      </c>
      <c r="BM293" t="e">
        <f ca="1"/>
        <v>#VALUE!</v>
      </c>
      <c r="BN293" t="e">
        <f ca="1"/>
        <v>#VALUE!</v>
      </c>
      <c r="BO293" t="e">
        <f ca="1"/>
        <v>#VALUE!</v>
      </c>
      <c r="BP293" t="e">
        <f ca="1"/>
        <v>#VALUE!</v>
      </c>
      <c r="BQ293" t="e">
        <f ca="1"/>
        <v>#VALUE!</v>
      </c>
      <c r="BR293" t="e">
        <f ca="1"/>
        <v>#VALUE!</v>
      </c>
      <c r="BS293" t="e">
        <f ca="1"/>
        <v>#VALUE!</v>
      </c>
      <c r="BT293" t="e">
        <f ca="1"/>
        <v>#VALUE!</v>
      </c>
      <c r="BU293" t="e">
        <f ca="1"/>
        <v>#VALUE!</v>
      </c>
      <c r="BV293" t="e">
        <f ca="1"/>
        <v>#VALUE!</v>
      </c>
      <c r="BW293" t="e">
        <f ca="1"/>
        <v>#VALUE!</v>
      </c>
      <c r="BX293" t="e">
        <f ca="1"/>
        <v>#VALUE!</v>
      </c>
      <c r="BY293" t="e">
        <f ca="1"/>
        <v>#VALUE!</v>
      </c>
      <c r="BZ293" t="e">
        <f ca="1"/>
        <v>#VALUE!</v>
      </c>
      <c r="CA293" t="e">
        <f ca="1"/>
        <v>#VALUE!</v>
      </c>
      <c r="CB293" t="e">
        <f ca="1"/>
        <v>#VALUE!</v>
      </c>
      <c r="CC293" t="e">
        <f ca="1"/>
        <v>#VALUE!</v>
      </c>
      <c r="CD293" t="e">
        <f ca="1"/>
        <v>#VALUE!</v>
      </c>
      <c r="CE293" t="e">
        <f ca="1"/>
        <v>#VALUE!</v>
      </c>
      <c r="CF293" t="e">
        <f ca="1"/>
        <v>#VALUE!</v>
      </c>
      <c r="CG293" t="e">
        <f ca="1"/>
        <v>#VALUE!</v>
      </c>
      <c r="CH293" t="e">
        <f ca="1"/>
        <v>#VALUE!</v>
      </c>
    </row>
    <row r="294" spans="3:86" x14ac:dyDescent="0.25">
      <c r="C294">
        <v>41659</v>
      </c>
      <c r="D294">
        <v>1827</v>
      </c>
      <c r="E294">
        <v>7.6978000000000005E-2</v>
      </c>
      <c r="H294" s="1">
        <f t="shared" si="88"/>
        <v>41932</v>
      </c>
      <c r="I294">
        <f t="shared" si="92"/>
        <v>41932</v>
      </c>
      <c r="J294">
        <f t="shared" si="93"/>
        <v>4762</v>
      </c>
      <c r="K294">
        <f t="shared" ca="1" si="103"/>
        <v>6.1206999999999998E-2</v>
      </c>
      <c r="L294">
        <f t="shared" ca="1" si="103"/>
        <v>6.2241999999999999E-2</v>
      </c>
      <c r="M294">
        <f t="shared" ca="1" si="103"/>
        <v>6.3539999999999999E-2</v>
      </c>
      <c r="N294">
        <f t="shared" ca="1" si="103"/>
        <v>6.4680000000000001E-2</v>
      </c>
      <c r="O294">
        <f t="shared" ca="1" si="103"/>
        <v>6.5809999999999994E-2</v>
      </c>
      <c r="P294">
        <f t="shared" ca="1" si="103"/>
        <v>6.6758999999999999E-2</v>
      </c>
      <c r="Q294">
        <f t="shared" ca="1" si="103"/>
        <v>6.7626000000000006E-2</v>
      </c>
      <c r="R294">
        <f t="shared" ca="1" si="103"/>
        <v>6.8435999999999997E-2</v>
      </c>
      <c r="S294">
        <f t="shared" ca="1" si="103"/>
        <v>7.1009000000000003E-2</v>
      </c>
      <c r="T294">
        <f t="shared" ca="1" si="103"/>
        <v>7.2992000000000001E-2</v>
      </c>
      <c r="U294">
        <f t="shared" ca="1" si="103"/>
        <v>7.4815000000000006E-2</v>
      </c>
      <c r="V294">
        <f t="shared" ca="1" si="103"/>
        <v>7.6457999999999998E-2</v>
      </c>
      <c r="W294">
        <f t="shared" ca="1" si="103"/>
        <v>7.8570000000000001E-2</v>
      </c>
      <c r="X294">
        <f t="shared" ca="1" si="103"/>
        <v>8.0076999999999995E-2</v>
      </c>
      <c r="Y294">
        <f t="shared" ca="1" si="103"/>
        <v>8.1221000000000002E-2</v>
      </c>
      <c r="Z294">
        <f t="shared" ca="1" si="101"/>
        <v>8.2275000000000001E-2</v>
      </c>
      <c r="AA294">
        <f t="shared" ca="1" si="101"/>
        <v>8.4247000000000002E-2</v>
      </c>
      <c r="AB294">
        <f t="shared" ca="1" si="101"/>
        <v>8.6920999999999998E-2</v>
      </c>
      <c r="AC294">
        <f t="shared" ca="1" si="101"/>
        <v>8.7181999999999996E-2</v>
      </c>
      <c r="AD294">
        <f t="shared" ca="1" si="101"/>
        <v>8.4487000000000007E-2</v>
      </c>
      <c r="AE294">
        <f t="shared" ca="1" si="101"/>
        <v>8.0380999999999994E-2</v>
      </c>
      <c r="AF294">
        <f t="shared" ca="1" si="101"/>
        <v>8.0832000000000001E-2</v>
      </c>
      <c r="AG294">
        <f t="shared" ca="1" si="101"/>
        <v>8.1097000000000002E-2</v>
      </c>
      <c r="AH294">
        <f t="shared" ca="1" si="101"/>
        <v>6.1206999999999998E-2</v>
      </c>
      <c r="AJ294" s="1">
        <f t="shared" si="90"/>
        <v>0</v>
      </c>
      <c r="AM294">
        <f t="shared" ca="1" si="104"/>
        <v>92</v>
      </c>
      <c r="AN294">
        <f t="shared" ca="1" si="104"/>
        <v>182</v>
      </c>
      <c r="AO294">
        <f t="shared" ca="1" si="104"/>
        <v>273</v>
      </c>
      <c r="AP294">
        <f t="shared" ca="1" si="104"/>
        <v>365</v>
      </c>
      <c r="AQ294">
        <f t="shared" ca="1" si="104"/>
        <v>457</v>
      </c>
      <c r="AR294">
        <f t="shared" ca="1" si="104"/>
        <v>548</v>
      </c>
      <c r="AS294">
        <f t="shared" ca="1" si="104"/>
        <v>639</v>
      </c>
      <c r="AT294">
        <f t="shared" ca="1" si="104"/>
        <v>731</v>
      </c>
      <c r="AU294">
        <f t="shared" ca="1" si="104"/>
        <v>1096</v>
      </c>
      <c r="AV294">
        <f t="shared" ca="1" si="104"/>
        <v>1463</v>
      </c>
      <c r="AW294">
        <f t="shared" ca="1" si="104"/>
        <v>1827</v>
      </c>
      <c r="AX294">
        <f t="shared" ca="1" si="104"/>
        <v>2192</v>
      </c>
      <c r="AY294">
        <f t="shared" ca="1" si="104"/>
        <v>2557</v>
      </c>
      <c r="AZ294">
        <f t="shared" ca="1" si="104"/>
        <v>2922</v>
      </c>
      <c r="BA294">
        <f t="shared" ca="1" si="104"/>
        <v>3287</v>
      </c>
      <c r="BB294">
        <f t="shared" ca="1" si="102"/>
        <v>3654</v>
      </c>
      <c r="BC294">
        <f t="shared" ca="1" si="102"/>
        <v>4383</v>
      </c>
      <c r="BD294">
        <f t="shared" ca="1" si="102"/>
        <v>5481</v>
      </c>
      <c r="BE294">
        <f t="shared" ca="1" si="102"/>
        <v>7305</v>
      </c>
      <c r="BF294">
        <f t="shared" ca="1" si="102"/>
        <v>9131</v>
      </c>
      <c r="BG294">
        <f t="shared" ca="1" si="102"/>
        <v>10958</v>
      </c>
      <c r="BH294">
        <f t="shared" ca="1" si="102"/>
        <v>14610</v>
      </c>
      <c r="BI294">
        <f t="shared" ca="1" si="102"/>
        <v>18263</v>
      </c>
      <c r="BJ294">
        <f t="shared" ca="1" si="102"/>
        <v>92</v>
      </c>
      <c r="BK294" s="1">
        <f t="shared" si="96"/>
        <v>41932</v>
      </c>
      <c r="BL294">
        <f t="array" aca="1" ref="BL294:CH294" ca="1">_xll.QSA.InterpLinear(AM294:BJ294,K294:AH294,$BL$2:$CH$2)</f>
        <v>6.1183999999999995E-2</v>
      </c>
      <c r="BM294">
        <f ca="1"/>
        <v>6.2230500000000001E-2</v>
      </c>
      <c r="BN294">
        <f ca="1"/>
        <v>6.3539999999999999E-2</v>
      </c>
      <c r="BO294">
        <f ca="1"/>
        <v>6.4680000000000001E-2</v>
      </c>
      <c r="BP294">
        <f ca="1"/>
        <v>6.578543478260869E-2</v>
      </c>
      <c r="BQ294">
        <f ca="1"/>
        <v>6.6738142857142857E-2</v>
      </c>
      <c r="BR294">
        <f ca="1"/>
        <v>6.7616472527472535E-2</v>
      </c>
      <c r="BS294">
        <f ca="1"/>
        <v>6.8443049315068491E-2</v>
      </c>
      <c r="BT294">
        <f ca="1"/>
        <v>7.1009000000000003E-2</v>
      </c>
      <c r="BU294">
        <f ca="1"/>
        <v>7.2981193460490465E-2</v>
      </c>
      <c r="BV294">
        <f ca="1"/>
        <v>7.4809991758241767E-2</v>
      </c>
      <c r="BW294">
        <f ca="1"/>
        <v>7.6453498630136979E-2</v>
      </c>
      <c r="BX294">
        <f ca="1"/>
        <v>7.8578257534246576E-2</v>
      </c>
      <c r="BY294">
        <f ca="1"/>
        <v>8.0080134246575341E-2</v>
      </c>
      <c r="BZ294">
        <f ca="1"/>
        <v>8.122387193460491E-2</v>
      </c>
      <c r="CA294">
        <f ca="1"/>
        <v>8.2269256130790197E-2</v>
      </c>
      <c r="CB294">
        <f ca="1"/>
        <v>8.4247000000000002E-2</v>
      </c>
      <c r="CC294">
        <f ca="1"/>
        <v>8.6916129326047351E-2</v>
      </c>
      <c r="CD294">
        <f ca="1"/>
        <v>8.7181999999999996E-2</v>
      </c>
      <c r="CE294">
        <f ca="1"/>
        <v>8.4484752599890536E-2</v>
      </c>
      <c r="CF294">
        <f ca="1"/>
        <v>8.0381123493975901E-2</v>
      </c>
      <c r="CG294">
        <f ca="1"/>
        <v>8.0832000000000001E-2</v>
      </c>
      <c r="CH294">
        <f ca="1"/>
        <v>8.1096927456884751E-2</v>
      </c>
    </row>
    <row r="295" spans="3:86" x14ac:dyDescent="0.25">
      <c r="C295">
        <v>41659</v>
      </c>
      <c r="D295">
        <v>2191</v>
      </c>
      <c r="E295">
        <v>7.9688999999999996E-2</v>
      </c>
      <c r="H295" s="1">
        <f t="shared" si="88"/>
        <v>41933</v>
      </c>
      <c r="I295">
        <f t="shared" si="92"/>
        <v>41933</v>
      </c>
      <c r="J295">
        <f t="shared" si="93"/>
        <v>4785</v>
      </c>
      <c r="K295">
        <f t="shared" ca="1" si="103"/>
        <v>6.1206999999999998E-2</v>
      </c>
      <c r="L295">
        <f t="shared" ca="1" si="103"/>
        <v>6.2241999999999999E-2</v>
      </c>
      <c r="M295">
        <f t="shared" ca="1" si="103"/>
        <v>6.3506000000000007E-2</v>
      </c>
      <c r="N295">
        <f t="shared" ca="1" si="103"/>
        <v>6.4602999999999994E-2</v>
      </c>
      <c r="O295">
        <f t="shared" ca="1" si="103"/>
        <v>6.5687999999999996E-2</v>
      </c>
      <c r="P295">
        <f t="shared" ca="1" si="103"/>
        <v>6.6605999999999999E-2</v>
      </c>
      <c r="Q295">
        <f t="shared" ca="1" si="103"/>
        <v>6.7450999999999997E-2</v>
      </c>
      <c r="R295">
        <f t="shared" ca="1" si="103"/>
        <v>6.8245E-2</v>
      </c>
      <c r="S295">
        <f t="shared" ca="1" si="103"/>
        <v>7.0817000000000005E-2</v>
      </c>
      <c r="T295">
        <f t="shared" ca="1" si="103"/>
        <v>7.2669999999999998E-2</v>
      </c>
      <c r="U295">
        <f t="shared" ca="1" si="103"/>
        <v>7.4494000000000005E-2</v>
      </c>
      <c r="V295">
        <f t="shared" ca="1" si="103"/>
        <v>7.6136999999999996E-2</v>
      </c>
      <c r="W295">
        <f t="shared" ca="1" si="103"/>
        <v>7.8116000000000005E-2</v>
      </c>
      <c r="X295">
        <f t="shared" ca="1" si="103"/>
        <v>7.9625000000000001E-2</v>
      </c>
      <c r="Y295">
        <f t="shared" ca="1" si="103"/>
        <v>8.0768999999999994E-2</v>
      </c>
      <c r="Z295">
        <f t="shared" ca="1" si="101"/>
        <v>8.1826999999999997E-2</v>
      </c>
      <c r="AA295">
        <f t="shared" ca="1" si="101"/>
        <v>8.3796999999999996E-2</v>
      </c>
      <c r="AB295">
        <f t="shared" ca="1" si="101"/>
        <v>8.6469000000000004E-2</v>
      </c>
      <c r="AC295">
        <f t="shared" ca="1" si="101"/>
        <v>8.6733000000000005E-2</v>
      </c>
      <c r="AD295">
        <f t="shared" ca="1" si="101"/>
        <v>8.4060999999999997E-2</v>
      </c>
      <c r="AE295">
        <f t="shared" ca="1" si="101"/>
        <v>7.9985000000000001E-2</v>
      </c>
      <c r="AF295">
        <f t="shared" ca="1" si="101"/>
        <v>8.0433000000000004E-2</v>
      </c>
      <c r="AG295">
        <f t="shared" ca="1" si="101"/>
        <v>8.0697000000000005E-2</v>
      </c>
      <c r="AH295">
        <f t="shared" ca="1" si="101"/>
        <v>6.1206999999999998E-2</v>
      </c>
      <c r="AJ295" s="1">
        <f t="shared" si="90"/>
        <v>0</v>
      </c>
      <c r="AM295">
        <f t="shared" ca="1" si="104"/>
        <v>92</v>
      </c>
      <c r="AN295">
        <f t="shared" ca="1" si="104"/>
        <v>182</v>
      </c>
      <c r="AO295">
        <f t="shared" ca="1" si="104"/>
        <v>273</v>
      </c>
      <c r="AP295">
        <f t="shared" ca="1" si="104"/>
        <v>365</v>
      </c>
      <c r="AQ295">
        <f t="shared" ca="1" si="104"/>
        <v>457</v>
      </c>
      <c r="AR295">
        <f t="shared" ca="1" si="104"/>
        <v>548</v>
      </c>
      <c r="AS295">
        <f t="shared" ca="1" si="104"/>
        <v>639</v>
      </c>
      <c r="AT295">
        <f t="shared" ca="1" si="104"/>
        <v>731</v>
      </c>
      <c r="AU295">
        <f t="shared" ca="1" si="104"/>
        <v>1098</v>
      </c>
      <c r="AV295">
        <f t="shared" ca="1" si="104"/>
        <v>1462</v>
      </c>
      <c r="AW295">
        <f t="shared" ca="1" si="104"/>
        <v>1826</v>
      </c>
      <c r="AX295">
        <f t="shared" ca="1" si="104"/>
        <v>2192</v>
      </c>
      <c r="AY295">
        <f t="shared" ca="1" si="104"/>
        <v>2557</v>
      </c>
      <c r="AZ295">
        <f t="shared" ca="1" si="104"/>
        <v>2922</v>
      </c>
      <c r="BA295">
        <f t="shared" ca="1" si="104"/>
        <v>3289</v>
      </c>
      <c r="BB295">
        <f t="shared" ca="1" si="102"/>
        <v>3653</v>
      </c>
      <c r="BC295">
        <f t="shared" ca="1" si="102"/>
        <v>4383</v>
      </c>
      <c r="BD295">
        <f t="shared" ca="1" si="102"/>
        <v>5480</v>
      </c>
      <c r="BE295">
        <f t="shared" ca="1" si="102"/>
        <v>7307</v>
      </c>
      <c r="BF295">
        <f t="shared" ca="1" si="102"/>
        <v>9131</v>
      </c>
      <c r="BG295">
        <f t="shared" ca="1" si="102"/>
        <v>10958</v>
      </c>
      <c r="BH295">
        <f t="shared" ca="1" si="102"/>
        <v>14610</v>
      </c>
      <c r="BI295">
        <f t="shared" ca="1" si="102"/>
        <v>18263</v>
      </c>
      <c r="BJ295">
        <f t="shared" ca="1" si="102"/>
        <v>92</v>
      </c>
      <c r="BK295" s="1">
        <f t="shared" si="96"/>
        <v>41933</v>
      </c>
      <c r="BL295">
        <f t="array" aca="1" ref="BL295:CH295" ca="1">_xll.QSA.InterpLinear(AM295:BJ295,K295:AH295,$BL$2:$CH$2)</f>
        <v>6.1183999999999995E-2</v>
      </c>
      <c r="BM295">
        <f ca="1"/>
        <v>6.2230500000000001E-2</v>
      </c>
      <c r="BN295">
        <f ca="1"/>
        <v>6.3506000000000007E-2</v>
      </c>
      <c r="BO295">
        <f ca="1"/>
        <v>6.4602999999999994E-2</v>
      </c>
      <c r="BP295">
        <f ca="1"/>
        <v>6.5664413043478254E-2</v>
      </c>
      <c r="BQ295">
        <f ca="1"/>
        <v>6.6585824175824176E-2</v>
      </c>
      <c r="BR295">
        <f ca="1"/>
        <v>6.7441714285714285E-2</v>
      </c>
      <c r="BS295">
        <f ca="1"/>
        <v>6.8252008174386924E-2</v>
      </c>
      <c r="BT295">
        <f ca="1"/>
        <v>7.080298365122617E-2</v>
      </c>
      <c r="BU295">
        <f ca="1"/>
        <v>7.2664909340659334E-2</v>
      </c>
      <c r="BV295">
        <f ca="1"/>
        <v>7.4494000000000005E-2</v>
      </c>
      <c r="BW295">
        <f ca="1"/>
        <v>7.6132510928961741E-2</v>
      </c>
      <c r="BX295">
        <f ca="1"/>
        <v>7.8124268493150684E-2</v>
      </c>
      <c r="BY295">
        <f ca="1"/>
        <v>7.9628117166212542E-2</v>
      </c>
      <c r="BZ295">
        <f ca="1"/>
        <v>8.0765882833787453E-2</v>
      </c>
      <c r="CA295">
        <f ca="1"/>
        <v>8.1824093406593398E-2</v>
      </c>
      <c r="CB295">
        <f ca="1"/>
        <v>8.3796999999999996E-2</v>
      </c>
      <c r="CC295">
        <f ca="1"/>
        <v>8.646656426618049E-2</v>
      </c>
      <c r="CD295">
        <f ca="1"/>
        <v>8.6732711001642038E-2</v>
      </c>
      <c r="CE295">
        <f ca="1"/>
        <v>8.4058769020251778E-2</v>
      </c>
      <c r="CF295">
        <f ca="1"/>
        <v>7.9985122672508221E-2</v>
      </c>
      <c r="CG295">
        <f ca="1"/>
        <v>8.0433000000000004E-2</v>
      </c>
      <c r="CH295">
        <f ca="1"/>
        <v>8.0696927730632362E-2</v>
      </c>
    </row>
    <row r="296" spans="3:86" x14ac:dyDescent="0.25">
      <c r="C296">
        <v>41659</v>
      </c>
      <c r="D296">
        <v>2557</v>
      </c>
      <c r="E296">
        <v>8.2000000000000003E-2</v>
      </c>
      <c r="H296" s="1">
        <f t="shared" si="88"/>
        <v>41934</v>
      </c>
      <c r="I296">
        <f t="shared" si="92"/>
        <v>41934</v>
      </c>
      <c r="J296">
        <f t="shared" si="93"/>
        <v>4808</v>
      </c>
      <c r="K296">
        <f t="shared" ca="1" si="103"/>
        <v>6.1206999999999998E-2</v>
      </c>
      <c r="L296">
        <f t="shared" ca="1" si="103"/>
        <v>6.1839999999999999E-2</v>
      </c>
      <c r="M296">
        <f t="shared" ca="1" si="103"/>
        <v>6.2831999999999999E-2</v>
      </c>
      <c r="N296">
        <f t="shared" ca="1" si="103"/>
        <v>6.3741000000000006E-2</v>
      </c>
      <c r="O296">
        <f t="shared" ca="1" si="103"/>
        <v>6.4692E-2</v>
      </c>
      <c r="P296">
        <f t="shared" ca="1" si="103"/>
        <v>6.5522999999999998E-2</v>
      </c>
      <c r="Q296">
        <f t="shared" ca="1" si="103"/>
        <v>6.6290000000000002E-2</v>
      </c>
      <c r="R296">
        <f t="shared" ca="1" si="103"/>
        <v>6.7036999999999999E-2</v>
      </c>
      <c r="S296">
        <f t="shared" ca="1" si="103"/>
        <v>6.9710999999999995E-2</v>
      </c>
      <c r="T296">
        <f t="shared" ca="1" si="103"/>
        <v>7.1309999999999998E-2</v>
      </c>
      <c r="U296">
        <f t="shared" ca="1" si="103"/>
        <v>7.3013999999999996E-2</v>
      </c>
      <c r="V296">
        <f t="shared" ca="1" si="103"/>
        <v>7.4658000000000002E-2</v>
      </c>
      <c r="W296">
        <f t="shared" ca="1" si="103"/>
        <v>7.6633000000000007E-2</v>
      </c>
      <c r="X296">
        <f t="shared" ca="1" si="103"/>
        <v>7.8136999999999998E-2</v>
      </c>
      <c r="Y296">
        <f t="shared" ca="1" si="103"/>
        <v>7.9282000000000005E-2</v>
      </c>
      <c r="Z296">
        <f t="shared" ca="1" si="101"/>
        <v>8.0335000000000004E-2</v>
      </c>
      <c r="AA296">
        <f t="shared" ca="1" si="101"/>
        <v>8.2294000000000006E-2</v>
      </c>
      <c r="AB296">
        <f t="shared" ca="1" si="101"/>
        <v>8.4945999999999994E-2</v>
      </c>
      <c r="AC296">
        <f t="shared" ca="1" si="101"/>
        <v>8.5216E-2</v>
      </c>
      <c r="AD296">
        <f t="shared" ca="1" si="101"/>
        <v>8.2600000000000007E-2</v>
      </c>
      <c r="AE296">
        <f t="shared" ca="1" si="101"/>
        <v>7.8622999999999998E-2</v>
      </c>
      <c r="AF296">
        <f t="shared" ca="1" si="101"/>
        <v>7.9055E-2</v>
      </c>
      <c r="AG296">
        <f t="shared" ca="1" si="101"/>
        <v>7.9309000000000004E-2</v>
      </c>
      <c r="AH296">
        <f t="shared" ca="1" si="101"/>
        <v>6.1206999999999998E-2</v>
      </c>
      <c r="AJ296" s="1">
        <f t="shared" si="90"/>
        <v>0</v>
      </c>
      <c r="AM296">
        <f t="shared" ca="1" si="104"/>
        <v>92</v>
      </c>
      <c r="AN296">
        <f t="shared" ca="1" si="104"/>
        <v>182</v>
      </c>
      <c r="AO296">
        <f t="shared" ca="1" si="104"/>
        <v>273</v>
      </c>
      <c r="AP296">
        <f t="shared" ca="1" si="104"/>
        <v>365</v>
      </c>
      <c r="AQ296">
        <f t="shared" ca="1" si="104"/>
        <v>457</v>
      </c>
      <c r="AR296">
        <f t="shared" ca="1" si="104"/>
        <v>548</v>
      </c>
      <c r="AS296">
        <f t="shared" ca="1" si="104"/>
        <v>639</v>
      </c>
      <c r="AT296">
        <f t="shared" ca="1" si="104"/>
        <v>733</v>
      </c>
      <c r="AU296">
        <f t="shared" ca="1" si="104"/>
        <v>1097</v>
      </c>
      <c r="AV296">
        <f t="shared" ca="1" si="104"/>
        <v>1461</v>
      </c>
      <c r="AW296">
        <f t="shared" ca="1" si="104"/>
        <v>1826</v>
      </c>
      <c r="AX296">
        <f t="shared" ca="1" si="104"/>
        <v>2192</v>
      </c>
      <c r="AY296">
        <f t="shared" ca="1" si="104"/>
        <v>2557</v>
      </c>
      <c r="AZ296">
        <f t="shared" ca="1" si="104"/>
        <v>2924</v>
      </c>
      <c r="BA296">
        <f t="shared" ca="1" si="104"/>
        <v>3288</v>
      </c>
      <c r="BB296">
        <f t="shared" ca="1" si="102"/>
        <v>3653</v>
      </c>
      <c r="BC296">
        <f t="shared" ca="1" si="102"/>
        <v>4383</v>
      </c>
      <c r="BD296">
        <f t="shared" ca="1" si="102"/>
        <v>5479</v>
      </c>
      <c r="BE296">
        <f t="shared" ca="1" si="102"/>
        <v>7306</v>
      </c>
      <c r="BF296">
        <f t="shared" ca="1" si="102"/>
        <v>9133</v>
      </c>
      <c r="BG296">
        <f t="shared" ca="1" si="102"/>
        <v>10960</v>
      </c>
      <c r="BH296">
        <f t="shared" ca="1" si="102"/>
        <v>14610</v>
      </c>
      <c r="BI296">
        <f t="shared" ca="1" si="102"/>
        <v>18263</v>
      </c>
      <c r="BJ296">
        <f t="shared" ca="1" si="102"/>
        <v>92</v>
      </c>
      <c r="BK296" s="1">
        <f t="shared" si="96"/>
        <v>41934</v>
      </c>
      <c r="BL296">
        <f t="array" aca="1" ref="BL296:CH296" ca="1">_xll.QSA.InterpLinear(AM296:BJ296,K296:AH296,$BL$2:$CH$2)</f>
        <v>6.1192933333333331E-2</v>
      </c>
      <c r="BM296">
        <f ca="1"/>
        <v>6.1832966666666662E-2</v>
      </c>
      <c r="BN296">
        <f ca="1"/>
        <v>6.2831999999999999E-2</v>
      </c>
      <c r="BO296">
        <f ca="1"/>
        <v>6.3741000000000006E-2</v>
      </c>
      <c r="BP296">
        <f ca="1"/>
        <v>6.4671326086956527E-2</v>
      </c>
      <c r="BQ296">
        <f ca="1"/>
        <v>6.5504736263736263E-2</v>
      </c>
      <c r="BR296">
        <f ca="1"/>
        <v>6.6281571428571426E-2</v>
      </c>
      <c r="BS296">
        <f ca="1"/>
        <v>6.7029053191489357E-2</v>
      </c>
      <c r="BT296">
        <f ca="1"/>
        <v>6.9703653846153846E-2</v>
      </c>
      <c r="BU296">
        <f ca="1"/>
        <v>7.1309999999999998E-2</v>
      </c>
      <c r="BV296">
        <f ca="1"/>
        <v>7.3013999999999996E-2</v>
      </c>
      <c r="BW296">
        <f ca="1"/>
        <v>7.4653508196721313E-2</v>
      </c>
      <c r="BX296">
        <f ca="1"/>
        <v>7.6641196185286115E-2</v>
      </c>
      <c r="BY296">
        <f ca="1"/>
        <v>7.8132901907356944E-2</v>
      </c>
      <c r="BZ296">
        <f ca="1"/>
        <v>7.9282000000000005E-2</v>
      </c>
      <c r="CA296">
        <f ca="1"/>
        <v>8.0332115068493151E-2</v>
      </c>
      <c r="CB296">
        <f ca="1"/>
        <v>8.2294000000000006E-2</v>
      </c>
      <c r="CC296">
        <f ca="1"/>
        <v>8.4945999999999994E-2</v>
      </c>
      <c r="CD296">
        <f ca="1"/>
        <v>8.5215852216748766E-2</v>
      </c>
      <c r="CE296">
        <f ca="1"/>
        <v>8.2601431855500826E-2</v>
      </c>
      <c r="CF296">
        <f ca="1"/>
        <v>7.8625176792556095E-2</v>
      </c>
      <c r="CG296">
        <f ca="1"/>
        <v>7.9055E-2</v>
      </c>
      <c r="CH296">
        <f ca="1"/>
        <v>7.9308930468108413E-2</v>
      </c>
    </row>
    <row r="297" spans="3:86" x14ac:dyDescent="0.25">
      <c r="C297">
        <v>41659</v>
      </c>
      <c r="D297">
        <v>2922</v>
      </c>
      <c r="E297">
        <v>8.4017999999999995E-2</v>
      </c>
      <c r="H297" s="1">
        <f t="shared" si="88"/>
        <v>41935</v>
      </c>
      <c r="I297">
        <f t="shared" si="92"/>
        <v>41935</v>
      </c>
      <c r="J297">
        <f t="shared" si="93"/>
        <v>4831</v>
      </c>
      <c r="K297">
        <f t="shared" ca="1" si="103"/>
        <v>6.1206999999999998E-2</v>
      </c>
      <c r="L297">
        <f t="shared" ca="1" si="103"/>
        <v>6.1890000000000001E-2</v>
      </c>
      <c r="M297">
        <f t="shared" ca="1" si="103"/>
        <v>6.2899999999999998E-2</v>
      </c>
      <c r="N297">
        <f t="shared" ca="1" si="103"/>
        <v>6.3765000000000002E-2</v>
      </c>
      <c r="O297">
        <f t="shared" ca="1" si="103"/>
        <v>6.4704999999999999E-2</v>
      </c>
      <c r="P297">
        <f t="shared" ca="1" si="103"/>
        <v>6.5514000000000003E-2</v>
      </c>
      <c r="Q297">
        <f t="shared" ca="1" si="103"/>
        <v>6.6266000000000005E-2</v>
      </c>
      <c r="R297">
        <f t="shared" ca="1" si="103"/>
        <v>6.6975999999999994E-2</v>
      </c>
      <c r="S297">
        <f t="shared" ca="1" si="103"/>
        <v>6.9446999999999995E-2</v>
      </c>
      <c r="T297">
        <f t="shared" ca="1" si="103"/>
        <v>7.1326000000000001E-2</v>
      </c>
      <c r="U297">
        <f t="shared" ca="1" si="103"/>
        <v>7.3147000000000004E-2</v>
      </c>
      <c r="V297">
        <f t="shared" ca="1" si="103"/>
        <v>7.4787000000000006E-2</v>
      </c>
      <c r="W297">
        <f t="shared" ca="1" si="103"/>
        <v>7.6757000000000006E-2</v>
      </c>
      <c r="X297">
        <f t="shared" ca="1" si="103"/>
        <v>7.8262999999999999E-2</v>
      </c>
      <c r="Y297">
        <f t="shared" ca="1" si="103"/>
        <v>7.9406000000000004E-2</v>
      </c>
      <c r="Z297">
        <f t="shared" ca="1" si="101"/>
        <v>8.0457000000000001E-2</v>
      </c>
      <c r="AA297">
        <f t="shared" ca="1" si="101"/>
        <v>8.2415000000000002E-2</v>
      </c>
      <c r="AB297">
        <f t="shared" ca="1" si="101"/>
        <v>8.5066000000000003E-2</v>
      </c>
      <c r="AC297">
        <f t="shared" ca="1" si="101"/>
        <v>8.5333999999999993E-2</v>
      </c>
      <c r="AD297">
        <f t="shared" ca="1" si="101"/>
        <v>8.2711999999999994E-2</v>
      </c>
      <c r="AE297">
        <f t="shared" ca="1" si="101"/>
        <v>7.8726000000000004E-2</v>
      </c>
      <c r="AF297">
        <f t="shared" ca="1" si="101"/>
        <v>7.9157000000000005E-2</v>
      </c>
      <c r="AG297">
        <f t="shared" ca="1" si="101"/>
        <v>7.9410999999999995E-2</v>
      </c>
      <c r="AH297">
        <f t="shared" ca="1" si="101"/>
        <v>6.1197000000000001E-2</v>
      </c>
      <c r="AJ297" s="1">
        <f t="shared" si="90"/>
        <v>0</v>
      </c>
      <c r="AM297">
        <f t="shared" ca="1" si="104"/>
        <v>92</v>
      </c>
      <c r="AN297">
        <f t="shared" ca="1" si="104"/>
        <v>182</v>
      </c>
      <c r="AO297">
        <f t="shared" ca="1" si="104"/>
        <v>273</v>
      </c>
      <c r="AP297">
        <f t="shared" ca="1" si="104"/>
        <v>365</v>
      </c>
      <c r="AQ297">
        <f t="shared" ca="1" si="104"/>
        <v>459</v>
      </c>
      <c r="AR297">
        <f t="shared" ca="1" si="104"/>
        <v>550</v>
      </c>
      <c r="AS297">
        <f t="shared" ca="1" si="104"/>
        <v>641</v>
      </c>
      <c r="AT297">
        <f t="shared" ca="1" si="104"/>
        <v>733</v>
      </c>
      <c r="AU297">
        <f t="shared" ca="1" si="104"/>
        <v>1096</v>
      </c>
      <c r="AV297">
        <f t="shared" ca="1" si="104"/>
        <v>1461</v>
      </c>
      <c r="AW297">
        <f t="shared" ca="1" si="104"/>
        <v>1826</v>
      </c>
      <c r="AX297">
        <f t="shared" ca="1" si="104"/>
        <v>2192</v>
      </c>
      <c r="AY297">
        <f t="shared" ca="1" si="104"/>
        <v>2559</v>
      </c>
      <c r="AZ297">
        <f t="shared" ca="1" si="104"/>
        <v>2923</v>
      </c>
      <c r="BA297">
        <f t="shared" ca="1" si="104"/>
        <v>3287</v>
      </c>
      <c r="BB297">
        <f t="shared" ca="1" si="102"/>
        <v>3653</v>
      </c>
      <c r="BC297">
        <f t="shared" ca="1" si="102"/>
        <v>4383</v>
      </c>
      <c r="BD297">
        <f t="shared" ca="1" si="102"/>
        <v>5479</v>
      </c>
      <c r="BE297">
        <f t="shared" ca="1" si="102"/>
        <v>7305</v>
      </c>
      <c r="BF297">
        <f t="shared" ca="1" si="102"/>
        <v>9132</v>
      </c>
      <c r="BG297">
        <f t="shared" ca="1" si="102"/>
        <v>10959</v>
      </c>
      <c r="BH297">
        <f t="shared" ca="1" si="102"/>
        <v>14610</v>
      </c>
      <c r="BI297">
        <f t="shared" ca="1" si="102"/>
        <v>18263</v>
      </c>
      <c r="BJ297">
        <f t="shared" ca="1" si="102"/>
        <v>94</v>
      </c>
      <c r="BK297" s="1">
        <f t="shared" si="96"/>
        <v>41935</v>
      </c>
      <c r="BL297">
        <f t="array" aca="1" ref="BL297:CH297" ca="1">_xll.QSA.InterpLinear(AM297:BJ297,K297:AH297,$BL$2:$CH$2)</f>
        <v>6.119182222222222E-2</v>
      </c>
      <c r="BM297">
        <f ca="1"/>
        <v>6.1882411111111112E-2</v>
      </c>
      <c r="BN297">
        <f ca="1"/>
        <v>6.2899999999999998E-2</v>
      </c>
      <c r="BO297">
        <f ca="1"/>
        <v>6.3765000000000002E-2</v>
      </c>
      <c r="BP297">
        <f ca="1"/>
        <v>6.4665E-2</v>
      </c>
      <c r="BQ297">
        <f ca="1"/>
        <v>6.5478439560439569E-2</v>
      </c>
      <c r="BR297">
        <f ca="1"/>
        <v>6.6241208791208803E-2</v>
      </c>
      <c r="BS297">
        <f ca="1"/>
        <v>6.696828260869564E-2</v>
      </c>
      <c r="BT297">
        <f ca="1"/>
        <v>6.9446999999999995E-2</v>
      </c>
      <c r="BU297">
        <f ca="1"/>
        <v>7.1326000000000001E-2</v>
      </c>
      <c r="BV297">
        <f ca="1"/>
        <v>7.3147000000000004E-2</v>
      </c>
      <c r="BW297">
        <f ca="1"/>
        <v>7.4782519125683067E-2</v>
      </c>
      <c r="BX297">
        <f ca="1"/>
        <v>7.6757000000000006E-2</v>
      </c>
      <c r="BY297">
        <f ca="1"/>
        <v>7.8262999999999999E-2</v>
      </c>
      <c r="BZ297">
        <f ca="1"/>
        <v>7.9408871584699461E-2</v>
      </c>
      <c r="CA297">
        <f ca="1"/>
        <v>8.0454128415300544E-2</v>
      </c>
      <c r="CB297">
        <f ca="1"/>
        <v>8.2415000000000002E-2</v>
      </c>
      <c r="CC297">
        <f ca="1"/>
        <v>8.5066000000000003E-2</v>
      </c>
      <c r="CD297">
        <f ca="1"/>
        <v>8.5333999999999993E-2</v>
      </c>
      <c r="CE297">
        <f ca="1"/>
        <v>8.2711999999999994E-2</v>
      </c>
      <c r="CF297">
        <f ca="1"/>
        <v>7.8726000000000004E-2</v>
      </c>
      <c r="CG297">
        <f ca="1"/>
        <v>7.9157000000000005E-2</v>
      </c>
      <c r="CH297">
        <f ca="1"/>
        <v>7.9410930468108404E-2</v>
      </c>
    </row>
    <row r="298" spans="3:86" x14ac:dyDescent="0.25">
      <c r="C298">
        <v>41659</v>
      </c>
      <c r="D298">
        <v>3287</v>
      </c>
      <c r="E298">
        <v>8.5553000000000004E-2</v>
      </c>
      <c r="H298" s="1">
        <f t="shared" si="88"/>
        <v>41936</v>
      </c>
      <c r="I298">
        <f t="shared" si="92"/>
        <v>41936</v>
      </c>
      <c r="J298">
        <f t="shared" si="93"/>
        <v>4854</v>
      </c>
      <c r="K298">
        <f t="shared" ca="1" si="103"/>
        <v>6.1197000000000001E-2</v>
      </c>
      <c r="L298">
        <f t="shared" ca="1" si="103"/>
        <v>6.1799E-2</v>
      </c>
      <c r="M298">
        <f t="shared" ca="1" si="103"/>
        <v>6.1829000000000002E-2</v>
      </c>
      <c r="N298">
        <f t="shared" ca="1" si="103"/>
        <v>6.2805E-2</v>
      </c>
      <c r="O298">
        <f t="shared" ca="1" si="103"/>
        <v>6.3913999999999999E-2</v>
      </c>
      <c r="P298">
        <f t="shared" ca="1" si="103"/>
        <v>6.4777000000000001E-2</v>
      </c>
      <c r="Q298">
        <f t="shared" ca="1" si="103"/>
        <v>6.4785999999999996E-2</v>
      </c>
      <c r="R298">
        <f t="shared" ca="1" si="103"/>
        <v>6.5558000000000005E-2</v>
      </c>
      <c r="S298">
        <f t="shared" ca="1" si="103"/>
        <v>6.6291000000000003E-2</v>
      </c>
      <c r="T298">
        <f t="shared" ca="1" si="103"/>
        <v>6.6986000000000004E-2</v>
      </c>
      <c r="U298">
        <f t="shared" ca="1" si="103"/>
        <v>6.9464999999999999E-2</v>
      </c>
      <c r="V298">
        <f t="shared" ca="1" si="103"/>
        <v>7.1437E-2</v>
      </c>
      <c r="W298">
        <f t="shared" ca="1" si="103"/>
        <v>7.3257000000000003E-2</v>
      </c>
      <c r="X298">
        <f t="shared" ca="1" si="103"/>
        <v>7.4894000000000002E-2</v>
      </c>
      <c r="Y298">
        <f t="shared" ca="1" si="103"/>
        <v>7.6868000000000006E-2</v>
      </c>
      <c r="Z298">
        <f t="shared" ca="1" si="101"/>
        <v>7.8373999999999999E-2</v>
      </c>
      <c r="AA298">
        <f t="shared" ca="1" si="101"/>
        <v>7.9515000000000002E-2</v>
      </c>
      <c r="AB298">
        <f t="shared" ca="1" si="101"/>
        <v>8.0565999999999999E-2</v>
      </c>
      <c r="AC298">
        <f t="shared" ca="1" si="101"/>
        <v>8.2522999999999999E-2</v>
      </c>
      <c r="AD298">
        <f t="shared" ca="1" si="101"/>
        <v>8.5178000000000004E-2</v>
      </c>
      <c r="AE298">
        <f t="shared" ca="1" si="101"/>
        <v>8.5444999999999993E-2</v>
      </c>
      <c r="AF298">
        <f t="shared" ca="1" si="101"/>
        <v>8.2819000000000004E-2</v>
      </c>
      <c r="AG298">
        <f t="shared" ca="1" si="101"/>
        <v>7.8825999999999993E-2</v>
      </c>
      <c r="AH298">
        <f t="shared" ca="1" si="101"/>
        <v>7.9255000000000006E-2</v>
      </c>
      <c r="AJ298" s="1">
        <f t="shared" si="90"/>
        <v>0</v>
      </c>
      <c r="AM298">
        <f t="shared" ca="1" si="104"/>
        <v>94</v>
      </c>
      <c r="AN298">
        <f t="shared" ca="1" si="104"/>
        <v>182</v>
      </c>
      <c r="AO298">
        <f t="shared" ca="1" si="104"/>
        <v>185</v>
      </c>
      <c r="AP298">
        <f t="shared" ca="1" si="104"/>
        <v>273</v>
      </c>
      <c r="AQ298">
        <f t="shared" ca="1" si="104"/>
        <v>367</v>
      </c>
      <c r="AR298">
        <f t="shared" ca="1" si="104"/>
        <v>458</v>
      </c>
      <c r="AS298">
        <f t="shared" ca="1" si="104"/>
        <v>459</v>
      </c>
      <c r="AT298">
        <f t="shared" ca="1" si="104"/>
        <v>549</v>
      </c>
      <c r="AU298">
        <f t="shared" ca="1" si="104"/>
        <v>640</v>
      </c>
      <c r="AV298">
        <f t="shared" ca="1" si="104"/>
        <v>732</v>
      </c>
      <c r="AW298">
        <f t="shared" ca="1" si="104"/>
        <v>1096</v>
      </c>
      <c r="AX298">
        <f t="shared" ca="1" si="104"/>
        <v>1461</v>
      </c>
      <c r="AY298">
        <f t="shared" ca="1" si="104"/>
        <v>1826</v>
      </c>
      <c r="AZ298">
        <f t="shared" ca="1" si="104"/>
        <v>2194</v>
      </c>
      <c r="BA298">
        <f t="shared" ca="1" si="104"/>
        <v>2558</v>
      </c>
      <c r="BB298">
        <f t="shared" ca="1" si="102"/>
        <v>2922</v>
      </c>
      <c r="BC298">
        <f t="shared" ca="1" si="102"/>
        <v>3287</v>
      </c>
      <c r="BD298">
        <f t="shared" ca="1" si="102"/>
        <v>3653</v>
      </c>
      <c r="BE298">
        <f t="shared" ca="1" si="102"/>
        <v>4385</v>
      </c>
      <c r="BF298">
        <f t="shared" ca="1" si="102"/>
        <v>5479</v>
      </c>
      <c r="BG298">
        <f t="shared" ca="1" si="102"/>
        <v>7305</v>
      </c>
      <c r="BH298">
        <f t="shared" ca="1" si="102"/>
        <v>9131</v>
      </c>
      <c r="BI298">
        <f t="shared" ca="1" si="102"/>
        <v>10958</v>
      </c>
      <c r="BJ298">
        <f t="shared" ca="1" si="102"/>
        <v>14612</v>
      </c>
      <c r="BK298" s="1">
        <f t="shared" si="96"/>
        <v>41936</v>
      </c>
      <c r="BL298">
        <f t="array" aca="1" ref="BL298:CH298" ca="1">_xll.QSA.InterpLinear(AM298:BJ298,K298:AH298,$BL$2:$CH$2)</f>
        <v>6.1169636363636364E-2</v>
      </c>
      <c r="BM298">
        <f ca="1"/>
        <v>6.1792159090909092E-2</v>
      </c>
      <c r="BN298">
        <f ca="1"/>
        <v>6.2805E-2</v>
      </c>
      <c r="BO298">
        <f ca="1"/>
        <v>6.3890404255319153E-2</v>
      </c>
      <c r="BP298">
        <f ca="1"/>
        <v>6.4748549450549447E-2</v>
      </c>
      <c r="BQ298">
        <f ca="1"/>
        <v>6.5532266666666672E-2</v>
      </c>
      <c r="BR298">
        <f ca="1"/>
        <v>6.6274890109890114E-2</v>
      </c>
      <c r="BS298">
        <f ca="1"/>
        <v>6.6986000000000004E-2</v>
      </c>
      <c r="BT298">
        <f ca="1"/>
        <v>6.9464999999999999E-2</v>
      </c>
      <c r="BU298">
        <f ca="1"/>
        <v>7.1437E-2</v>
      </c>
      <c r="BV298">
        <f ca="1"/>
        <v>7.3257000000000003E-2</v>
      </c>
      <c r="BW298">
        <f ca="1"/>
        <v>7.4880654891304355E-2</v>
      </c>
      <c r="BX298">
        <f ca="1"/>
        <v>7.6872137362637372E-2</v>
      </c>
      <c r="BY298">
        <f ca="1"/>
        <v>7.8377126027397256E-2</v>
      </c>
      <c r="BZ298">
        <f ca="1"/>
        <v>7.9517871584699459E-2</v>
      </c>
      <c r="CA298">
        <f ca="1"/>
        <v>8.0563128415300542E-2</v>
      </c>
      <c r="CB298">
        <f ca="1"/>
        <v>8.2517653005464486E-2</v>
      </c>
      <c r="CC298">
        <f ca="1"/>
        <v>8.5178000000000004E-2</v>
      </c>
      <c r="CD298">
        <f ca="1"/>
        <v>8.5444999999999993E-2</v>
      </c>
      <c r="CE298">
        <f ca="1"/>
        <v>8.2816814449917897E-2</v>
      </c>
      <c r="CF298">
        <f ca="1"/>
        <v>7.8826117405582916E-2</v>
      </c>
      <c r="CG298">
        <f ca="1"/>
        <v>7.9254765188834161E-2</v>
      </c>
      <c r="CH298">
        <f ca="1"/>
        <v>7.968353037766833E-2</v>
      </c>
    </row>
    <row r="299" spans="3:86" x14ac:dyDescent="0.25">
      <c r="C299">
        <v>41659</v>
      </c>
      <c r="D299">
        <v>3654</v>
      </c>
      <c r="E299">
        <v>8.7190000000000004E-2</v>
      </c>
      <c r="H299" s="1">
        <f t="shared" si="88"/>
        <v>41937</v>
      </c>
      <c r="I299">
        <f t="shared" si="92"/>
        <v>41937</v>
      </c>
      <c r="J299" t="e">
        <f t="shared" si="93"/>
        <v>#N/A</v>
      </c>
      <c r="K299" t="e">
        <f t="shared" ca="1" si="103"/>
        <v>#N/A</v>
      </c>
      <c r="L299" t="e">
        <f t="shared" ca="1" si="103"/>
        <v>#N/A</v>
      </c>
      <c r="M299" t="e">
        <f t="shared" ca="1" si="103"/>
        <v>#N/A</v>
      </c>
      <c r="N299" t="e">
        <f t="shared" ca="1" si="103"/>
        <v>#N/A</v>
      </c>
      <c r="O299" t="e">
        <f t="shared" ca="1" si="103"/>
        <v>#N/A</v>
      </c>
      <c r="P299" t="e">
        <f t="shared" ca="1" si="103"/>
        <v>#N/A</v>
      </c>
      <c r="Q299" t="e">
        <f t="shared" ca="1" si="103"/>
        <v>#N/A</v>
      </c>
      <c r="R299" t="e">
        <f t="shared" ca="1" si="103"/>
        <v>#N/A</v>
      </c>
      <c r="S299" t="e">
        <f t="shared" ca="1" si="103"/>
        <v>#N/A</v>
      </c>
      <c r="T299" t="e">
        <f t="shared" ca="1" si="103"/>
        <v>#N/A</v>
      </c>
      <c r="U299" t="e">
        <f t="shared" ca="1" si="103"/>
        <v>#N/A</v>
      </c>
      <c r="V299" t="e">
        <f t="shared" ca="1" si="103"/>
        <v>#N/A</v>
      </c>
      <c r="W299" t="e">
        <f t="shared" ca="1" si="103"/>
        <v>#N/A</v>
      </c>
      <c r="X299" t="e">
        <f t="shared" ca="1" si="103"/>
        <v>#N/A</v>
      </c>
      <c r="Y299" t="e">
        <f t="shared" ca="1" si="103"/>
        <v>#N/A</v>
      </c>
      <c r="Z299" t="e">
        <f t="shared" ca="1" si="101"/>
        <v>#N/A</v>
      </c>
      <c r="AA299" t="e">
        <f t="shared" ca="1" si="101"/>
        <v>#N/A</v>
      </c>
      <c r="AB299" t="e">
        <f t="shared" ca="1" si="101"/>
        <v>#N/A</v>
      </c>
      <c r="AC299" t="e">
        <f t="shared" ca="1" si="101"/>
        <v>#N/A</v>
      </c>
      <c r="AD299" t="e">
        <f t="shared" ca="1" si="101"/>
        <v>#N/A</v>
      </c>
      <c r="AE299" t="e">
        <f t="shared" ca="1" si="101"/>
        <v>#N/A</v>
      </c>
      <c r="AF299" t="e">
        <f t="shared" ca="1" si="101"/>
        <v>#N/A</v>
      </c>
      <c r="AG299" t="e">
        <f t="shared" ca="1" si="101"/>
        <v>#N/A</v>
      </c>
      <c r="AH299" t="e">
        <f t="shared" ca="1" si="101"/>
        <v>#N/A</v>
      </c>
      <c r="AJ299" s="1">
        <f t="shared" si="90"/>
        <v>0</v>
      </c>
      <c r="AM299" t="e">
        <f t="shared" ca="1" si="104"/>
        <v>#N/A</v>
      </c>
      <c r="AN299" t="e">
        <f t="shared" ca="1" si="104"/>
        <v>#N/A</v>
      </c>
      <c r="AO299" t="e">
        <f t="shared" ca="1" si="104"/>
        <v>#N/A</v>
      </c>
      <c r="AP299" t="e">
        <f t="shared" ca="1" si="104"/>
        <v>#N/A</v>
      </c>
      <c r="AQ299" t="e">
        <f t="shared" ca="1" si="104"/>
        <v>#N/A</v>
      </c>
      <c r="AR299" t="e">
        <f t="shared" ca="1" si="104"/>
        <v>#N/A</v>
      </c>
      <c r="AS299" t="e">
        <f t="shared" ca="1" si="104"/>
        <v>#N/A</v>
      </c>
      <c r="AT299" t="e">
        <f t="shared" ca="1" si="104"/>
        <v>#N/A</v>
      </c>
      <c r="AU299" t="e">
        <f t="shared" ca="1" si="104"/>
        <v>#N/A</v>
      </c>
      <c r="AV299" t="e">
        <f t="shared" ca="1" si="104"/>
        <v>#N/A</v>
      </c>
      <c r="AW299" t="e">
        <f t="shared" ca="1" si="104"/>
        <v>#N/A</v>
      </c>
      <c r="AX299" t="e">
        <f t="shared" ca="1" si="104"/>
        <v>#N/A</v>
      </c>
      <c r="AY299" t="e">
        <f t="shared" ca="1" si="104"/>
        <v>#N/A</v>
      </c>
      <c r="AZ299" t="e">
        <f t="shared" ca="1" si="104"/>
        <v>#N/A</v>
      </c>
      <c r="BA299" t="e">
        <f t="shared" ca="1" si="104"/>
        <v>#N/A</v>
      </c>
      <c r="BB299" t="e">
        <f t="shared" ca="1" si="102"/>
        <v>#N/A</v>
      </c>
      <c r="BC299" t="e">
        <f t="shared" ca="1" si="102"/>
        <v>#N/A</v>
      </c>
      <c r="BD299" t="e">
        <f t="shared" ca="1" si="102"/>
        <v>#N/A</v>
      </c>
      <c r="BE299" t="e">
        <f t="shared" ca="1" si="102"/>
        <v>#N/A</v>
      </c>
      <c r="BF299" t="e">
        <f t="shared" ca="1" si="102"/>
        <v>#N/A</v>
      </c>
      <c r="BG299" t="e">
        <f t="shared" ca="1" si="102"/>
        <v>#N/A</v>
      </c>
      <c r="BH299" t="e">
        <f t="shared" ca="1" si="102"/>
        <v>#N/A</v>
      </c>
      <c r="BI299" t="e">
        <f t="shared" ca="1" si="102"/>
        <v>#N/A</v>
      </c>
      <c r="BJ299" t="e">
        <f t="shared" ca="1" si="102"/>
        <v>#N/A</v>
      </c>
      <c r="BK299" s="1">
        <f t="shared" si="96"/>
        <v>41937</v>
      </c>
      <c r="BL299" t="e">
        <f t="array" aca="1" ref="BL299:CH299" ca="1">_xll.QSA.InterpLinear(AM299:BJ299,K299:AH299,$BL$2:$CH$2)</f>
        <v>#VALUE!</v>
      </c>
      <c r="BM299" t="e">
        <f ca="1"/>
        <v>#VALUE!</v>
      </c>
      <c r="BN299" t="e">
        <f ca="1"/>
        <v>#VALUE!</v>
      </c>
      <c r="BO299" t="e">
        <f ca="1"/>
        <v>#VALUE!</v>
      </c>
      <c r="BP299" t="e">
        <f ca="1"/>
        <v>#VALUE!</v>
      </c>
      <c r="BQ299" t="e">
        <f ca="1"/>
        <v>#VALUE!</v>
      </c>
      <c r="BR299" t="e">
        <f ca="1"/>
        <v>#VALUE!</v>
      </c>
      <c r="BS299" t="e">
        <f ca="1"/>
        <v>#VALUE!</v>
      </c>
      <c r="BT299" t="e">
        <f ca="1"/>
        <v>#VALUE!</v>
      </c>
      <c r="BU299" t="e">
        <f ca="1"/>
        <v>#VALUE!</v>
      </c>
      <c r="BV299" t="e">
        <f ca="1"/>
        <v>#VALUE!</v>
      </c>
      <c r="BW299" t="e">
        <f ca="1"/>
        <v>#VALUE!</v>
      </c>
      <c r="BX299" t="e">
        <f ca="1"/>
        <v>#VALUE!</v>
      </c>
      <c r="BY299" t="e">
        <f ca="1"/>
        <v>#VALUE!</v>
      </c>
      <c r="BZ299" t="e">
        <f ca="1"/>
        <v>#VALUE!</v>
      </c>
      <c r="CA299" t="e">
        <f ca="1"/>
        <v>#VALUE!</v>
      </c>
      <c r="CB299" t="e">
        <f ca="1"/>
        <v>#VALUE!</v>
      </c>
      <c r="CC299" t="e">
        <f ca="1"/>
        <v>#VALUE!</v>
      </c>
      <c r="CD299" t="e">
        <f ca="1"/>
        <v>#VALUE!</v>
      </c>
      <c r="CE299" t="e">
        <f ca="1"/>
        <v>#VALUE!</v>
      </c>
      <c r="CF299" t="e">
        <f ca="1"/>
        <v>#VALUE!</v>
      </c>
      <c r="CG299" t="e">
        <f ca="1"/>
        <v>#VALUE!</v>
      </c>
      <c r="CH299" t="e">
        <f ca="1"/>
        <v>#VALUE!</v>
      </c>
    </row>
    <row r="300" spans="3:86" x14ac:dyDescent="0.25">
      <c r="C300">
        <v>41659</v>
      </c>
      <c r="D300">
        <v>4383</v>
      </c>
      <c r="E300">
        <v>9.0286000000000005E-2</v>
      </c>
      <c r="H300" s="1">
        <f t="shared" si="88"/>
        <v>41938</v>
      </c>
      <c r="I300">
        <f t="shared" si="92"/>
        <v>41938</v>
      </c>
      <c r="J300" t="e">
        <f t="shared" si="93"/>
        <v>#N/A</v>
      </c>
      <c r="K300" t="e">
        <f t="shared" ca="1" si="103"/>
        <v>#N/A</v>
      </c>
      <c r="L300" t="e">
        <f t="shared" ca="1" si="103"/>
        <v>#N/A</v>
      </c>
      <c r="M300" t="e">
        <f t="shared" ca="1" si="103"/>
        <v>#N/A</v>
      </c>
      <c r="N300" t="e">
        <f t="shared" ca="1" si="103"/>
        <v>#N/A</v>
      </c>
      <c r="O300" t="e">
        <f t="shared" ca="1" si="103"/>
        <v>#N/A</v>
      </c>
      <c r="P300" t="e">
        <f t="shared" ca="1" si="103"/>
        <v>#N/A</v>
      </c>
      <c r="Q300" t="e">
        <f t="shared" ca="1" si="103"/>
        <v>#N/A</v>
      </c>
      <c r="R300" t="e">
        <f t="shared" ca="1" si="103"/>
        <v>#N/A</v>
      </c>
      <c r="S300" t="e">
        <f t="shared" ca="1" si="103"/>
        <v>#N/A</v>
      </c>
      <c r="T300" t="e">
        <f t="shared" ca="1" si="103"/>
        <v>#N/A</v>
      </c>
      <c r="U300" t="e">
        <f t="shared" ca="1" si="103"/>
        <v>#N/A</v>
      </c>
      <c r="V300" t="e">
        <f t="shared" ca="1" si="103"/>
        <v>#N/A</v>
      </c>
      <c r="W300" t="e">
        <f t="shared" ca="1" si="103"/>
        <v>#N/A</v>
      </c>
      <c r="X300" t="e">
        <f t="shared" ca="1" si="103"/>
        <v>#N/A</v>
      </c>
      <c r="Y300" t="e">
        <f t="shared" ca="1" si="103"/>
        <v>#N/A</v>
      </c>
      <c r="Z300" t="e">
        <f t="shared" ca="1" si="101"/>
        <v>#N/A</v>
      </c>
      <c r="AA300" t="e">
        <f t="shared" ca="1" si="101"/>
        <v>#N/A</v>
      </c>
      <c r="AB300" t="e">
        <f t="shared" ca="1" si="101"/>
        <v>#N/A</v>
      </c>
      <c r="AC300" t="e">
        <f t="shared" ca="1" si="101"/>
        <v>#N/A</v>
      </c>
      <c r="AD300" t="e">
        <f t="shared" ca="1" si="101"/>
        <v>#N/A</v>
      </c>
      <c r="AE300" t="e">
        <f t="shared" ca="1" si="101"/>
        <v>#N/A</v>
      </c>
      <c r="AF300" t="e">
        <f t="shared" ca="1" si="101"/>
        <v>#N/A</v>
      </c>
      <c r="AG300" t="e">
        <f t="shared" ca="1" si="101"/>
        <v>#N/A</v>
      </c>
      <c r="AH300" t="e">
        <f t="shared" ca="1" si="101"/>
        <v>#N/A</v>
      </c>
      <c r="AJ300" s="1">
        <f t="shared" si="90"/>
        <v>0</v>
      </c>
      <c r="AM300" t="e">
        <f t="shared" ca="1" si="104"/>
        <v>#N/A</v>
      </c>
      <c r="AN300" t="e">
        <f t="shared" ca="1" si="104"/>
        <v>#N/A</v>
      </c>
      <c r="AO300" t="e">
        <f t="shared" ca="1" si="104"/>
        <v>#N/A</v>
      </c>
      <c r="AP300" t="e">
        <f t="shared" ca="1" si="104"/>
        <v>#N/A</v>
      </c>
      <c r="AQ300" t="e">
        <f t="shared" ca="1" si="104"/>
        <v>#N/A</v>
      </c>
      <c r="AR300" t="e">
        <f t="shared" ca="1" si="104"/>
        <v>#N/A</v>
      </c>
      <c r="AS300" t="e">
        <f t="shared" ca="1" si="104"/>
        <v>#N/A</v>
      </c>
      <c r="AT300" t="e">
        <f t="shared" ca="1" si="104"/>
        <v>#N/A</v>
      </c>
      <c r="AU300" t="e">
        <f t="shared" ca="1" si="104"/>
        <v>#N/A</v>
      </c>
      <c r="AV300" t="e">
        <f t="shared" ca="1" si="104"/>
        <v>#N/A</v>
      </c>
      <c r="AW300" t="e">
        <f t="shared" ca="1" si="104"/>
        <v>#N/A</v>
      </c>
      <c r="AX300" t="e">
        <f t="shared" ca="1" si="104"/>
        <v>#N/A</v>
      </c>
      <c r="AY300" t="e">
        <f t="shared" ca="1" si="104"/>
        <v>#N/A</v>
      </c>
      <c r="AZ300" t="e">
        <f t="shared" ca="1" si="104"/>
        <v>#N/A</v>
      </c>
      <c r="BA300" t="e">
        <f t="shared" ca="1" si="104"/>
        <v>#N/A</v>
      </c>
      <c r="BB300" t="e">
        <f t="shared" ca="1" si="102"/>
        <v>#N/A</v>
      </c>
      <c r="BC300" t="e">
        <f t="shared" ca="1" si="102"/>
        <v>#N/A</v>
      </c>
      <c r="BD300" t="e">
        <f t="shared" ca="1" si="102"/>
        <v>#N/A</v>
      </c>
      <c r="BE300" t="e">
        <f t="shared" ca="1" si="102"/>
        <v>#N/A</v>
      </c>
      <c r="BF300" t="e">
        <f t="shared" ca="1" si="102"/>
        <v>#N/A</v>
      </c>
      <c r="BG300" t="e">
        <f t="shared" ca="1" si="102"/>
        <v>#N/A</v>
      </c>
      <c r="BH300" t="e">
        <f t="shared" ca="1" si="102"/>
        <v>#N/A</v>
      </c>
      <c r="BI300" t="e">
        <f t="shared" ca="1" si="102"/>
        <v>#N/A</v>
      </c>
      <c r="BJ300" t="e">
        <f t="shared" ca="1" si="102"/>
        <v>#N/A</v>
      </c>
      <c r="BK300" s="1">
        <f t="shared" si="96"/>
        <v>41938</v>
      </c>
      <c r="BL300" t="e">
        <f t="array" aca="1" ref="BL300:CH300" ca="1">_xll.QSA.InterpLinear(AM300:BJ300,K300:AH300,$BL$2:$CH$2)</f>
        <v>#VALUE!</v>
      </c>
      <c r="BM300" t="e">
        <f ca="1"/>
        <v>#VALUE!</v>
      </c>
      <c r="BN300" t="e">
        <f ca="1"/>
        <v>#VALUE!</v>
      </c>
      <c r="BO300" t="e">
        <f ca="1"/>
        <v>#VALUE!</v>
      </c>
      <c r="BP300" t="e">
        <f ca="1"/>
        <v>#VALUE!</v>
      </c>
      <c r="BQ300" t="e">
        <f ca="1"/>
        <v>#VALUE!</v>
      </c>
      <c r="BR300" t="e">
        <f ca="1"/>
        <v>#VALUE!</v>
      </c>
      <c r="BS300" t="e">
        <f ca="1"/>
        <v>#VALUE!</v>
      </c>
      <c r="BT300" t="e">
        <f ca="1"/>
        <v>#VALUE!</v>
      </c>
      <c r="BU300" t="e">
        <f ca="1"/>
        <v>#VALUE!</v>
      </c>
      <c r="BV300" t="e">
        <f ca="1"/>
        <v>#VALUE!</v>
      </c>
      <c r="BW300" t="e">
        <f ca="1"/>
        <v>#VALUE!</v>
      </c>
      <c r="BX300" t="e">
        <f ca="1"/>
        <v>#VALUE!</v>
      </c>
      <c r="BY300" t="e">
        <f ca="1"/>
        <v>#VALUE!</v>
      </c>
      <c r="BZ300" t="e">
        <f ca="1"/>
        <v>#VALUE!</v>
      </c>
      <c r="CA300" t="e">
        <f ca="1"/>
        <v>#VALUE!</v>
      </c>
      <c r="CB300" t="e">
        <f ca="1"/>
        <v>#VALUE!</v>
      </c>
      <c r="CC300" t="e">
        <f ca="1"/>
        <v>#VALUE!</v>
      </c>
      <c r="CD300" t="e">
        <f ca="1"/>
        <v>#VALUE!</v>
      </c>
      <c r="CE300" t="e">
        <f ca="1"/>
        <v>#VALUE!</v>
      </c>
      <c r="CF300" t="e">
        <f ca="1"/>
        <v>#VALUE!</v>
      </c>
      <c r="CG300" t="e">
        <f ca="1"/>
        <v>#VALUE!</v>
      </c>
      <c r="CH300" t="e">
        <f ca="1"/>
        <v>#VALUE!</v>
      </c>
    </row>
    <row r="301" spans="3:86" x14ac:dyDescent="0.25">
      <c r="C301">
        <v>41659</v>
      </c>
      <c r="D301">
        <v>5481</v>
      </c>
      <c r="E301">
        <v>9.4897999999999996E-2</v>
      </c>
      <c r="H301" s="1">
        <f t="shared" si="88"/>
        <v>41939</v>
      </c>
      <c r="I301">
        <f t="shared" si="92"/>
        <v>41939</v>
      </c>
      <c r="J301">
        <f t="shared" si="93"/>
        <v>4879</v>
      </c>
      <c r="K301">
        <f t="shared" ca="1" si="103"/>
        <v>6.1206999999999998E-2</v>
      </c>
      <c r="L301">
        <f t="shared" ca="1" si="103"/>
        <v>6.1941000000000003E-2</v>
      </c>
      <c r="M301">
        <f t="shared" ca="1" si="103"/>
        <v>6.2966999999999995E-2</v>
      </c>
      <c r="N301">
        <f t="shared" ca="1" si="103"/>
        <v>6.4097000000000001E-2</v>
      </c>
      <c r="O301">
        <f t="shared" ca="1" si="103"/>
        <v>6.5018000000000006E-2</v>
      </c>
      <c r="P301">
        <f t="shared" ca="1" si="103"/>
        <v>6.5827999999999998E-2</v>
      </c>
      <c r="Q301">
        <f t="shared" ca="1" si="103"/>
        <v>6.6581000000000001E-2</v>
      </c>
      <c r="R301">
        <f t="shared" ca="1" si="103"/>
        <v>6.7292000000000005E-2</v>
      </c>
      <c r="S301">
        <f t="shared" ca="1" si="103"/>
        <v>6.9872000000000004E-2</v>
      </c>
      <c r="T301">
        <f t="shared" ca="1" si="103"/>
        <v>7.1795999999999999E-2</v>
      </c>
      <c r="U301">
        <f t="shared" ca="1" si="103"/>
        <v>7.3677999999999993E-2</v>
      </c>
      <c r="V301">
        <f t="shared" ca="1" si="103"/>
        <v>7.5318999999999997E-2</v>
      </c>
      <c r="W301">
        <f t="shared" ca="1" si="103"/>
        <v>7.7687999999999993E-2</v>
      </c>
      <c r="X301">
        <f t="shared" ca="1" si="103"/>
        <v>7.9186000000000006E-2</v>
      </c>
      <c r="Y301">
        <f t="shared" ca="1" si="103"/>
        <v>8.0322000000000005E-2</v>
      </c>
      <c r="Z301">
        <f t="shared" ca="1" si="101"/>
        <v>8.1368999999999997E-2</v>
      </c>
      <c r="AA301">
        <f t="shared" ca="1" si="101"/>
        <v>8.3326999999999998E-2</v>
      </c>
      <c r="AB301">
        <f t="shared" ca="1" si="101"/>
        <v>8.5980000000000001E-2</v>
      </c>
      <c r="AC301">
        <f t="shared" ca="1" si="101"/>
        <v>8.6236999999999994E-2</v>
      </c>
      <c r="AD301">
        <f t="shared" ca="1" si="101"/>
        <v>8.3572999999999995E-2</v>
      </c>
      <c r="AE301">
        <f t="shared" ca="1" si="101"/>
        <v>7.9523999999999997E-2</v>
      </c>
      <c r="AF301">
        <f t="shared" ca="1" si="101"/>
        <v>7.9959000000000002E-2</v>
      </c>
      <c r="AG301">
        <f t="shared" ca="1" si="101"/>
        <v>8.0215999999999996E-2</v>
      </c>
      <c r="AH301">
        <f t="shared" ca="1" si="101"/>
        <v>6.1206999999999998E-2</v>
      </c>
      <c r="AJ301" s="1">
        <f t="shared" si="90"/>
        <v>0</v>
      </c>
      <c r="AM301">
        <f t="shared" ca="1" si="104"/>
        <v>92</v>
      </c>
      <c r="AN301">
        <f t="shared" ca="1" si="104"/>
        <v>182</v>
      </c>
      <c r="AO301">
        <f t="shared" ca="1" si="104"/>
        <v>273</v>
      </c>
      <c r="AP301">
        <f t="shared" ca="1" si="104"/>
        <v>365</v>
      </c>
      <c r="AQ301">
        <f t="shared" ca="1" si="104"/>
        <v>457</v>
      </c>
      <c r="AR301">
        <f t="shared" ca="1" si="104"/>
        <v>548</v>
      </c>
      <c r="AS301">
        <f t="shared" ca="1" si="104"/>
        <v>639</v>
      </c>
      <c r="AT301">
        <f t="shared" ca="1" si="104"/>
        <v>731</v>
      </c>
      <c r="AU301">
        <f t="shared" ca="1" si="104"/>
        <v>1096</v>
      </c>
      <c r="AV301">
        <f t="shared" ca="1" si="104"/>
        <v>1463</v>
      </c>
      <c r="AW301">
        <f t="shared" ca="1" si="104"/>
        <v>1827</v>
      </c>
      <c r="AX301">
        <f t="shared" ca="1" si="104"/>
        <v>2192</v>
      </c>
      <c r="AY301">
        <f t="shared" ca="1" si="104"/>
        <v>2557</v>
      </c>
      <c r="AZ301">
        <f t="shared" ca="1" si="104"/>
        <v>2922</v>
      </c>
      <c r="BA301">
        <f t="shared" ca="1" si="104"/>
        <v>3287</v>
      </c>
      <c r="BB301">
        <f t="shared" ca="1" si="102"/>
        <v>3654</v>
      </c>
      <c r="BC301">
        <f t="shared" ca="1" si="102"/>
        <v>4383</v>
      </c>
      <c r="BD301">
        <f t="shared" ca="1" si="102"/>
        <v>5481</v>
      </c>
      <c r="BE301">
        <f t="shared" ca="1" si="102"/>
        <v>7305</v>
      </c>
      <c r="BF301">
        <f t="shared" ca="1" si="102"/>
        <v>9131</v>
      </c>
      <c r="BG301">
        <f t="shared" ca="1" si="102"/>
        <v>10958</v>
      </c>
      <c r="BH301">
        <f t="shared" ca="1" si="102"/>
        <v>14610</v>
      </c>
      <c r="BI301">
        <f t="shared" ca="1" si="102"/>
        <v>18263</v>
      </c>
      <c r="BJ301">
        <f t="shared" ca="1" si="102"/>
        <v>92</v>
      </c>
      <c r="BK301" s="1">
        <f t="shared" si="96"/>
        <v>41939</v>
      </c>
      <c r="BL301">
        <f t="array" aca="1" ref="BL301:CH301" ca="1">_xll.QSA.InterpLinear(AM301:BJ301,K301:AH301,$BL$2:$CH$2)</f>
        <v>6.1190688888888886E-2</v>
      </c>
      <c r="BM301">
        <f ca="1"/>
        <v>6.1932844444444447E-2</v>
      </c>
      <c r="BN301">
        <f ca="1"/>
        <v>6.2966999999999995E-2</v>
      </c>
      <c r="BO301">
        <f ca="1"/>
        <v>6.4097000000000001E-2</v>
      </c>
      <c r="BP301">
        <f ca="1"/>
        <v>6.4997978260869574E-2</v>
      </c>
      <c r="BQ301">
        <f ca="1"/>
        <v>6.5810197802197795E-2</v>
      </c>
      <c r="BR301">
        <f ca="1"/>
        <v>6.657272527472527E-2</v>
      </c>
      <c r="BS301">
        <f ca="1"/>
        <v>6.7299068493150691E-2</v>
      </c>
      <c r="BT301">
        <f ca="1"/>
        <v>6.9872000000000004E-2</v>
      </c>
      <c r="BU301">
        <f ca="1"/>
        <v>7.1785514986376017E-2</v>
      </c>
      <c r="BV301">
        <f ca="1"/>
        <v>7.3672829670329662E-2</v>
      </c>
      <c r="BW301">
        <f ca="1"/>
        <v>7.5314504109589037E-2</v>
      </c>
      <c r="BX301">
        <f ca="1"/>
        <v>7.7696208219178081E-2</v>
      </c>
      <c r="BY301">
        <f ca="1"/>
        <v>7.9189112328767131E-2</v>
      </c>
      <c r="BZ301">
        <f ca="1"/>
        <v>8.0324852861035426E-2</v>
      </c>
      <c r="CA301">
        <f ca="1"/>
        <v>8.1363294277929155E-2</v>
      </c>
      <c r="CB301">
        <f ca="1"/>
        <v>8.3326999999999998E-2</v>
      </c>
      <c r="CC301">
        <f ca="1"/>
        <v>8.5975167577413483E-2</v>
      </c>
      <c r="CD301">
        <f ca="1"/>
        <v>8.6236999999999994E-2</v>
      </c>
      <c r="CE301">
        <f ca="1"/>
        <v>8.3570783798576895E-2</v>
      </c>
      <c r="CF301">
        <f ca="1"/>
        <v>7.9524119112814887E-2</v>
      </c>
      <c r="CG301">
        <f ca="1"/>
        <v>7.9959000000000002E-2</v>
      </c>
      <c r="CH301">
        <f ca="1"/>
        <v>8.021592964686558E-2</v>
      </c>
    </row>
    <row r="302" spans="3:86" x14ac:dyDescent="0.25">
      <c r="C302">
        <v>41659</v>
      </c>
      <c r="D302">
        <v>7305</v>
      </c>
      <c r="E302">
        <v>9.6194000000000002E-2</v>
      </c>
      <c r="H302" s="1">
        <f t="shared" si="88"/>
        <v>41940</v>
      </c>
      <c r="I302">
        <f t="shared" si="92"/>
        <v>41940</v>
      </c>
      <c r="J302">
        <f t="shared" si="93"/>
        <v>4902</v>
      </c>
      <c r="K302">
        <f t="shared" ca="1" si="103"/>
        <v>6.1206999999999998E-2</v>
      </c>
      <c r="L302">
        <f t="shared" ca="1" si="103"/>
        <v>6.1890000000000001E-2</v>
      </c>
      <c r="M302">
        <f t="shared" ca="1" si="103"/>
        <v>6.2866000000000005E-2</v>
      </c>
      <c r="N302">
        <f t="shared" ca="1" si="103"/>
        <v>6.3945000000000002E-2</v>
      </c>
      <c r="O302">
        <f t="shared" ca="1" si="103"/>
        <v>6.4813999999999997E-2</v>
      </c>
      <c r="P302">
        <f t="shared" ca="1" si="103"/>
        <v>6.5590999999999997E-2</v>
      </c>
      <c r="Q302">
        <f t="shared" ca="1" si="103"/>
        <v>6.6320000000000004E-2</v>
      </c>
      <c r="R302">
        <f t="shared" ca="1" si="103"/>
        <v>6.7025000000000001E-2</v>
      </c>
      <c r="S302">
        <f t="shared" ca="1" si="103"/>
        <v>6.9490999999999997E-2</v>
      </c>
      <c r="T302">
        <f t="shared" ca="1" si="103"/>
        <v>7.1261000000000005E-2</v>
      </c>
      <c r="U302">
        <f t="shared" ca="1" si="103"/>
        <v>7.3145000000000002E-2</v>
      </c>
      <c r="V302">
        <f t="shared" ca="1" si="103"/>
        <v>7.4785000000000004E-2</v>
      </c>
      <c r="W302">
        <f t="shared" ca="1" si="103"/>
        <v>7.7152999999999999E-2</v>
      </c>
      <c r="X302">
        <f t="shared" ca="1" si="103"/>
        <v>7.8649999999999998E-2</v>
      </c>
      <c r="Y302">
        <f t="shared" ca="1" si="103"/>
        <v>7.9783999999999994E-2</v>
      </c>
      <c r="Z302">
        <f t="shared" ca="1" si="101"/>
        <v>8.0833000000000002E-2</v>
      </c>
      <c r="AA302">
        <f t="shared" ca="1" si="101"/>
        <v>8.3116999999999996E-2</v>
      </c>
      <c r="AB302">
        <f t="shared" ca="1" si="101"/>
        <v>8.5559999999999997E-2</v>
      </c>
      <c r="AC302">
        <f t="shared" ca="1" si="101"/>
        <v>8.5811999999999999E-2</v>
      </c>
      <c r="AD302">
        <f t="shared" ca="1" si="101"/>
        <v>8.3165000000000003E-2</v>
      </c>
      <c r="AE302">
        <f t="shared" ca="1" si="101"/>
        <v>7.9142000000000004E-2</v>
      </c>
      <c r="AF302">
        <f t="shared" ca="1" si="101"/>
        <v>7.9570000000000002E-2</v>
      </c>
      <c r="AG302">
        <f t="shared" ca="1" si="101"/>
        <v>7.9822000000000004E-2</v>
      </c>
      <c r="AH302">
        <f t="shared" ca="1" si="101"/>
        <v>6.1206999999999998E-2</v>
      </c>
      <c r="AJ302" s="1">
        <f t="shared" si="90"/>
        <v>0</v>
      </c>
      <c r="AM302">
        <f t="shared" ca="1" si="104"/>
        <v>92</v>
      </c>
      <c r="AN302">
        <f t="shared" ca="1" si="104"/>
        <v>182</v>
      </c>
      <c r="AO302">
        <f t="shared" ca="1" si="104"/>
        <v>273</v>
      </c>
      <c r="AP302">
        <f t="shared" ca="1" si="104"/>
        <v>365</v>
      </c>
      <c r="AQ302">
        <f t="shared" ca="1" si="104"/>
        <v>457</v>
      </c>
      <c r="AR302">
        <f t="shared" ca="1" si="104"/>
        <v>548</v>
      </c>
      <c r="AS302">
        <f t="shared" ca="1" si="104"/>
        <v>639</v>
      </c>
      <c r="AT302">
        <f t="shared" ca="1" si="104"/>
        <v>731</v>
      </c>
      <c r="AU302">
        <f t="shared" ca="1" si="104"/>
        <v>1098</v>
      </c>
      <c r="AV302">
        <f t="shared" ca="1" si="104"/>
        <v>1462</v>
      </c>
      <c r="AW302">
        <f t="shared" ca="1" si="104"/>
        <v>1826</v>
      </c>
      <c r="AX302">
        <f t="shared" ca="1" si="104"/>
        <v>2192</v>
      </c>
      <c r="AY302">
        <f t="shared" ca="1" si="104"/>
        <v>2557</v>
      </c>
      <c r="AZ302">
        <f t="shared" ca="1" si="104"/>
        <v>2922</v>
      </c>
      <c r="BA302">
        <f t="shared" ca="1" si="104"/>
        <v>3289</v>
      </c>
      <c r="BB302">
        <f t="shared" ca="1" si="102"/>
        <v>3653</v>
      </c>
      <c r="BC302">
        <f t="shared" ca="1" si="102"/>
        <v>4383</v>
      </c>
      <c r="BD302">
        <f t="shared" ca="1" si="102"/>
        <v>5480</v>
      </c>
      <c r="BE302">
        <f t="shared" ca="1" si="102"/>
        <v>7307</v>
      </c>
      <c r="BF302">
        <f t="shared" ca="1" si="102"/>
        <v>9131</v>
      </c>
      <c r="BG302">
        <f t="shared" ca="1" si="102"/>
        <v>10958</v>
      </c>
      <c r="BH302">
        <f t="shared" ca="1" si="102"/>
        <v>14610</v>
      </c>
      <c r="BI302">
        <f t="shared" ca="1" si="102"/>
        <v>18263</v>
      </c>
      <c r="BJ302">
        <f t="shared" ca="1" si="102"/>
        <v>92</v>
      </c>
      <c r="BK302" s="1">
        <f t="shared" si="96"/>
        <v>41940</v>
      </c>
      <c r="BL302">
        <f t="array" aca="1" ref="BL302:CH302" ca="1">_xll.QSA.InterpLinear(AM302:BJ302,K302:AH302,$BL$2:$CH$2)</f>
        <v>6.119182222222222E-2</v>
      </c>
      <c r="BM302">
        <f ca="1"/>
        <v>6.1882411111111112E-2</v>
      </c>
      <c r="BN302">
        <f ca="1"/>
        <v>6.2866000000000005E-2</v>
      </c>
      <c r="BO302">
        <f ca="1"/>
        <v>6.3945000000000002E-2</v>
      </c>
      <c r="BP302">
        <f ca="1"/>
        <v>6.4795108695652165E-2</v>
      </c>
      <c r="BQ302">
        <f ca="1"/>
        <v>6.5573923076923071E-2</v>
      </c>
      <c r="BR302">
        <f ca="1"/>
        <v>6.6311989010989017E-2</v>
      </c>
      <c r="BS302">
        <f ca="1"/>
        <v>6.7031719346049054E-2</v>
      </c>
      <c r="BT302">
        <f ca="1"/>
        <v>6.9477561307901906E-2</v>
      </c>
      <c r="BU302">
        <f ca="1"/>
        <v>7.1256137362637362E-2</v>
      </c>
      <c r="BV302">
        <f ca="1"/>
        <v>7.3145000000000002E-2</v>
      </c>
      <c r="BW302">
        <f ca="1"/>
        <v>7.4780519125683065E-2</v>
      </c>
      <c r="BX302">
        <f ca="1"/>
        <v>7.7161202739726029E-2</v>
      </c>
      <c r="BY302">
        <f ca="1"/>
        <v>7.8653089918256133E-2</v>
      </c>
      <c r="BZ302">
        <f ca="1"/>
        <v>7.9780910081743858E-2</v>
      </c>
      <c r="CA302">
        <f ca="1"/>
        <v>8.0830118131868134E-2</v>
      </c>
      <c r="CB302">
        <f ca="1"/>
        <v>8.3116999999999996E-2</v>
      </c>
      <c r="CC302">
        <f ca="1"/>
        <v>8.5557773017319955E-2</v>
      </c>
      <c r="CD302">
        <f ca="1"/>
        <v>8.5811724137931034E-2</v>
      </c>
      <c r="CE302">
        <f ca="1"/>
        <v>8.3162798029556659E-2</v>
      </c>
      <c r="CF302">
        <f ca="1"/>
        <v>7.914211719605696E-2</v>
      </c>
      <c r="CG302">
        <f ca="1"/>
        <v>7.9570000000000002E-2</v>
      </c>
      <c r="CH302">
        <f ca="1"/>
        <v>7.9821931015603614E-2</v>
      </c>
    </row>
    <row r="303" spans="3:86" x14ac:dyDescent="0.25">
      <c r="C303">
        <v>41659</v>
      </c>
      <c r="D303">
        <v>9131</v>
      </c>
      <c r="E303">
        <v>9.5299999999999996E-2</v>
      </c>
      <c r="H303" s="1">
        <f t="shared" si="88"/>
        <v>41941</v>
      </c>
      <c r="I303">
        <f t="shared" si="92"/>
        <v>41941</v>
      </c>
      <c r="J303">
        <f t="shared" si="93"/>
        <v>4925</v>
      </c>
      <c r="K303">
        <f t="shared" ca="1" si="103"/>
        <v>6.1206999999999998E-2</v>
      </c>
      <c r="L303">
        <f t="shared" ca="1" si="103"/>
        <v>6.1890000000000001E-2</v>
      </c>
      <c r="M303">
        <f t="shared" ca="1" si="103"/>
        <v>6.2866000000000005E-2</v>
      </c>
      <c r="N303">
        <f t="shared" ca="1" si="103"/>
        <v>6.3945000000000002E-2</v>
      </c>
      <c r="O303">
        <f t="shared" ca="1" si="103"/>
        <v>6.4835000000000004E-2</v>
      </c>
      <c r="P303">
        <f t="shared" ca="1" si="103"/>
        <v>6.5625000000000003E-2</v>
      </c>
      <c r="Q303">
        <f t="shared" ca="1" si="103"/>
        <v>6.6364000000000006E-2</v>
      </c>
      <c r="R303">
        <f t="shared" ca="1" si="103"/>
        <v>6.7087999999999995E-2</v>
      </c>
      <c r="S303">
        <f t="shared" ca="1" si="103"/>
        <v>6.9487999999999994E-2</v>
      </c>
      <c r="T303">
        <f t="shared" ca="1" si="103"/>
        <v>7.1487999999999996E-2</v>
      </c>
      <c r="U303">
        <f t="shared" ca="1" si="103"/>
        <v>7.3368000000000003E-2</v>
      </c>
      <c r="V303">
        <f t="shared" ca="1" si="103"/>
        <v>7.5131000000000003E-2</v>
      </c>
      <c r="W303">
        <f t="shared" ca="1" si="103"/>
        <v>7.7232999999999996E-2</v>
      </c>
      <c r="X303">
        <f t="shared" ca="1" si="103"/>
        <v>7.8731999999999996E-2</v>
      </c>
      <c r="Y303">
        <f t="shared" ca="1" si="103"/>
        <v>7.9870999999999998E-2</v>
      </c>
      <c r="Z303">
        <f t="shared" ca="1" si="101"/>
        <v>8.0921000000000007E-2</v>
      </c>
      <c r="AA303">
        <f t="shared" ca="1" si="101"/>
        <v>8.3208000000000004E-2</v>
      </c>
      <c r="AB303">
        <f t="shared" ca="1" si="101"/>
        <v>8.5655999999999996E-2</v>
      </c>
      <c r="AC303">
        <f t="shared" ca="1" si="101"/>
        <v>8.591E-2</v>
      </c>
      <c r="AD303">
        <f t="shared" ca="1" si="101"/>
        <v>8.3259E-2</v>
      </c>
      <c r="AE303">
        <f t="shared" ca="1" si="101"/>
        <v>7.9230999999999996E-2</v>
      </c>
      <c r="AF303">
        <f t="shared" ca="1" si="101"/>
        <v>7.9662999999999998E-2</v>
      </c>
      <c r="AG303">
        <f t="shared" ca="1" si="101"/>
        <v>7.9917000000000002E-2</v>
      </c>
      <c r="AH303">
        <f t="shared" ca="1" si="101"/>
        <v>6.1206999999999998E-2</v>
      </c>
      <c r="AJ303" s="1">
        <f t="shared" si="90"/>
        <v>0</v>
      </c>
      <c r="AM303">
        <f t="shared" ca="1" si="104"/>
        <v>92</v>
      </c>
      <c r="AN303">
        <f t="shared" ca="1" si="104"/>
        <v>182</v>
      </c>
      <c r="AO303">
        <f t="shared" ca="1" si="104"/>
        <v>273</v>
      </c>
      <c r="AP303">
        <f t="shared" ca="1" si="104"/>
        <v>365</v>
      </c>
      <c r="AQ303">
        <f t="shared" ca="1" si="104"/>
        <v>457</v>
      </c>
      <c r="AR303">
        <f t="shared" ca="1" si="104"/>
        <v>548</v>
      </c>
      <c r="AS303">
        <f t="shared" ca="1" si="104"/>
        <v>639</v>
      </c>
      <c r="AT303">
        <f t="shared" ca="1" si="104"/>
        <v>733</v>
      </c>
      <c r="AU303">
        <f t="shared" ca="1" si="104"/>
        <v>1097</v>
      </c>
      <c r="AV303">
        <f t="shared" ca="1" si="104"/>
        <v>1461</v>
      </c>
      <c r="AW303">
        <f t="shared" ca="1" si="104"/>
        <v>1826</v>
      </c>
      <c r="AX303">
        <f t="shared" ca="1" si="104"/>
        <v>2192</v>
      </c>
      <c r="AY303">
        <f t="shared" ca="1" si="104"/>
        <v>2557</v>
      </c>
      <c r="AZ303">
        <f t="shared" ca="1" si="104"/>
        <v>2924</v>
      </c>
      <c r="BA303">
        <f t="shared" ca="1" si="104"/>
        <v>3288</v>
      </c>
      <c r="BB303">
        <f t="shared" ca="1" si="102"/>
        <v>3653</v>
      </c>
      <c r="BC303">
        <f t="shared" ca="1" si="102"/>
        <v>4383</v>
      </c>
      <c r="BD303">
        <f t="shared" ca="1" si="102"/>
        <v>5479</v>
      </c>
      <c r="BE303">
        <f t="shared" ca="1" si="102"/>
        <v>7306</v>
      </c>
      <c r="BF303">
        <f t="shared" ca="1" si="102"/>
        <v>9133</v>
      </c>
      <c r="BG303">
        <f t="shared" ca="1" si="102"/>
        <v>10960</v>
      </c>
      <c r="BH303">
        <f t="shared" ca="1" si="102"/>
        <v>14610</v>
      </c>
      <c r="BI303">
        <f t="shared" ca="1" si="102"/>
        <v>18263</v>
      </c>
      <c r="BJ303">
        <f t="shared" ca="1" si="102"/>
        <v>92</v>
      </c>
      <c r="BK303" s="1">
        <f t="shared" si="96"/>
        <v>41941</v>
      </c>
      <c r="BL303">
        <f t="array" aca="1" ref="BL303:CH303" ca="1">_xll.QSA.InterpLinear(AM303:BJ303,K303:AH303,$BL$2:$CH$2)</f>
        <v>6.119182222222222E-2</v>
      </c>
      <c r="BM303">
        <f ca="1"/>
        <v>6.1882411111111112E-2</v>
      </c>
      <c r="BN303">
        <f ca="1"/>
        <v>6.2866000000000005E-2</v>
      </c>
      <c r="BO303">
        <f ca="1"/>
        <v>6.3945000000000002E-2</v>
      </c>
      <c r="BP303">
        <f ca="1"/>
        <v>6.4815652173913052E-2</v>
      </c>
      <c r="BQ303">
        <f ca="1"/>
        <v>6.5607637362637361E-2</v>
      </c>
      <c r="BR303">
        <f ca="1"/>
        <v>6.6355879120879133E-2</v>
      </c>
      <c r="BS303">
        <f ca="1"/>
        <v>6.7080297872340419E-2</v>
      </c>
      <c r="BT303">
        <f ca="1"/>
        <v>6.9481406593406583E-2</v>
      </c>
      <c r="BU303">
        <f ca="1"/>
        <v>7.1487999999999996E-2</v>
      </c>
      <c r="BV303">
        <f ca="1"/>
        <v>7.3368000000000003E-2</v>
      </c>
      <c r="BW303">
        <f ca="1"/>
        <v>7.5126183060109292E-2</v>
      </c>
      <c r="BX303">
        <f ca="1"/>
        <v>7.7241168937329699E-2</v>
      </c>
      <c r="BY303">
        <f ca="1"/>
        <v>7.8727915531335152E-2</v>
      </c>
      <c r="BZ303">
        <f ca="1"/>
        <v>7.9870999999999998E-2</v>
      </c>
      <c r="CA303">
        <f ca="1"/>
        <v>8.0918123287671243E-2</v>
      </c>
      <c r="CB303">
        <f ca="1"/>
        <v>8.3208000000000004E-2</v>
      </c>
      <c r="CC303">
        <f ca="1"/>
        <v>8.5655999999999996E-2</v>
      </c>
      <c r="CD303">
        <f ca="1"/>
        <v>8.5909860974274763E-2</v>
      </c>
      <c r="CE303">
        <f ca="1"/>
        <v>8.3260451012588943E-2</v>
      </c>
      <c r="CF303">
        <f ca="1"/>
        <v>7.9233204707170227E-2</v>
      </c>
      <c r="CG303">
        <f ca="1"/>
        <v>7.9662999999999998E-2</v>
      </c>
      <c r="CH303">
        <f ca="1"/>
        <v>7.991693046810841E-2</v>
      </c>
    </row>
    <row r="304" spans="3:86" x14ac:dyDescent="0.25">
      <c r="C304">
        <v>41659</v>
      </c>
      <c r="D304">
        <v>10957</v>
      </c>
      <c r="E304">
        <v>9.3517000000000003E-2</v>
      </c>
      <c r="H304" s="1">
        <f t="shared" si="88"/>
        <v>41942</v>
      </c>
      <c r="I304">
        <f t="shared" si="92"/>
        <v>41942</v>
      </c>
      <c r="J304">
        <f t="shared" si="93"/>
        <v>4948</v>
      </c>
      <c r="K304">
        <f t="shared" ca="1" si="103"/>
        <v>6.1206999999999998E-2</v>
      </c>
      <c r="L304">
        <f t="shared" ca="1" si="103"/>
        <v>6.2292E-2</v>
      </c>
      <c r="M304">
        <f t="shared" ca="1" si="103"/>
        <v>6.3168000000000002E-2</v>
      </c>
      <c r="N304">
        <f t="shared" ca="1" si="103"/>
        <v>6.4196000000000003E-2</v>
      </c>
      <c r="O304">
        <f t="shared" ca="1" si="103"/>
        <v>6.5070000000000003E-2</v>
      </c>
      <c r="P304">
        <f t="shared" ca="1" si="103"/>
        <v>6.5855999999999998E-2</v>
      </c>
      <c r="Q304">
        <f t="shared" ca="1" si="103"/>
        <v>6.6591999999999998E-2</v>
      </c>
      <c r="R304">
        <f t="shared" ca="1" si="103"/>
        <v>6.7326999999999998E-2</v>
      </c>
      <c r="S304">
        <f t="shared" ca="1" si="103"/>
        <v>6.9727999999999998E-2</v>
      </c>
      <c r="T304">
        <f t="shared" ca="1" si="103"/>
        <v>7.1687000000000001E-2</v>
      </c>
      <c r="U304">
        <f t="shared" ca="1" si="103"/>
        <v>7.3567999999999995E-2</v>
      </c>
      <c r="V304">
        <f t="shared" ca="1" si="103"/>
        <v>7.5333999999999998E-2</v>
      </c>
      <c r="W304">
        <f t="shared" ca="1" si="103"/>
        <v>7.7438000000000007E-2</v>
      </c>
      <c r="X304">
        <f t="shared" ca="1" si="103"/>
        <v>7.8936999999999993E-2</v>
      </c>
      <c r="Y304">
        <f t="shared" ca="1" si="103"/>
        <v>8.0077999999999996E-2</v>
      </c>
      <c r="Z304">
        <f t="shared" ca="1" si="101"/>
        <v>8.1127000000000005E-2</v>
      </c>
      <c r="AA304">
        <f t="shared" ca="1" si="101"/>
        <v>8.3417000000000005E-2</v>
      </c>
      <c r="AB304">
        <f t="shared" ca="1" si="101"/>
        <v>8.5869000000000001E-2</v>
      </c>
      <c r="AC304">
        <f t="shared" ca="1" si="101"/>
        <v>8.6124000000000006E-2</v>
      </c>
      <c r="AD304">
        <f t="shared" ca="1" si="101"/>
        <v>8.3464999999999998E-2</v>
      </c>
      <c r="AE304">
        <f t="shared" ca="1" si="101"/>
        <v>7.9423999999999995E-2</v>
      </c>
      <c r="AF304">
        <f t="shared" ca="1" si="101"/>
        <v>7.9858999999999999E-2</v>
      </c>
      <c r="AG304">
        <f t="shared" ca="1" si="101"/>
        <v>8.0115000000000006E-2</v>
      </c>
      <c r="AH304">
        <f t="shared" ca="1" si="101"/>
        <v>6.1163000000000002E-2</v>
      </c>
      <c r="AJ304" s="1">
        <f t="shared" si="90"/>
        <v>0</v>
      </c>
      <c r="AM304">
        <f t="shared" ca="1" si="104"/>
        <v>92</v>
      </c>
      <c r="AN304">
        <f t="shared" ca="1" si="104"/>
        <v>182</v>
      </c>
      <c r="AO304">
        <f t="shared" ca="1" si="104"/>
        <v>273</v>
      </c>
      <c r="AP304">
        <f t="shared" ca="1" si="104"/>
        <v>365</v>
      </c>
      <c r="AQ304">
        <f t="shared" ca="1" si="104"/>
        <v>456</v>
      </c>
      <c r="AR304">
        <f t="shared" ca="1" si="104"/>
        <v>547</v>
      </c>
      <c r="AS304">
        <f t="shared" ca="1" si="104"/>
        <v>638</v>
      </c>
      <c r="AT304">
        <f t="shared" ca="1" si="104"/>
        <v>732</v>
      </c>
      <c r="AU304">
        <f t="shared" ca="1" si="104"/>
        <v>1096</v>
      </c>
      <c r="AV304">
        <f t="shared" ca="1" si="104"/>
        <v>1461</v>
      </c>
      <c r="AW304">
        <f t="shared" ca="1" si="104"/>
        <v>1826</v>
      </c>
      <c r="AX304">
        <f t="shared" ca="1" si="104"/>
        <v>2192</v>
      </c>
      <c r="AY304">
        <f t="shared" ca="1" si="104"/>
        <v>2556</v>
      </c>
      <c r="AZ304">
        <f t="shared" ca="1" si="104"/>
        <v>2923</v>
      </c>
      <c r="BA304">
        <f t="shared" ca="1" si="104"/>
        <v>3287</v>
      </c>
      <c r="BB304">
        <f t="shared" ca="1" si="102"/>
        <v>3653</v>
      </c>
      <c r="BC304">
        <f t="shared" ca="1" si="102"/>
        <v>4383</v>
      </c>
      <c r="BD304">
        <f t="shared" ca="1" si="102"/>
        <v>5479</v>
      </c>
      <c r="BE304">
        <f t="shared" ca="1" si="102"/>
        <v>7305</v>
      </c>
      <c r="BF304">
        <f t="shared" ca="1" si="102"/>
        <v>9132</v>
      </c>
      <c r="BG304">
        <f t="shared" ca="1" si="102"/>
        <v>10959</v>
      </c>
      <c r="BH304">
        <f t="shared" ca="1" si="102"/>
        <v>14610</v>
      </c>
      <c r="BI304">
        <f t="shared" ca="1" si="102"/>
        <v>18263</v>
      </c>
      <c r="BJ304">
        <f t="shared" ca="1" si="102"/>
        <v>91</v>
      </c>
      <c r="BK304" s="1">
        <f t="shared" si="96"/>
        <v>41942</v>
      </c>
      <c r="BL304">
        <f t="array" aca="1" ref="BL304:CH304" ca="1">_xll.QSA.InterpLinear(AM304:BJ304,K304:AH304,$BL$2:$CH$2)</f>
        <v>6.1182888888888884E-2</v>
      </c>
      <c r="BM304">
        <f ca="1"/>
        <v>6.2279944444444443E-2</v>
      </c>
      <c r="BN304">
        <f ca="1"/>
        <v>6.3168000000000002E-2</v>
      </c>
      <c r="BO304">
        <f ca="1"/>
        <v>6.4196000000000003E-2</v>
      </c>
      <c r="BP304">
        <f ca="1"/>
        <v>6.506039560439561E-2</v>
      </c>
      <c r="BQ304">
        <f ca="1"/>
        <v>6.5847362637362641E-2</v>
      </c>
      <c r="BR304">
        <f ca="1"/>
        <v>6.6591999999999998E-2</v>
      </c>
      <c r="BS304">
        <f ca="1"/>
        <v>6.7326999999999998E-2</v>
      </c>
      <c r="BT304">
        <f ca="1"/>
        <v>6.9727999999999998E-2</v>
      </c>
      <c r="BU304">
        <f ca="1"/>
        <v>7.1687000000000001E-2</v>
      </c>
      <c r="BV304">
        <f ca="1"/>
        <v>7.3567999999999995E-2</v>
      </c>
      <c r="BW304">
        <f ca="1"/>
        <v>7.5329174863387971E-2</v>
      </c>
      <c r="BX304">
        <f ca="1"/>
        <v>7.7450253405994554E-2</v>
      </c>
      <c r="BY304">
        <f ca="1"/>
        <v>7.8936999999999993E-2</v>
      </c>
      <c r="BZ304">
        <f ca="1"/>
        <v>8.0080866120218572E-2</v>
      </c>
      <c r="CA304">
        <f ca="1"/>
        <v>8.1124133879781429E-2</v>
      </c>
      <c r="CB304">
        <f ca="1"/>
        <v>8.3417000000000005E-2</v>
      </c>
      <c r="CC304">
        <f ca="1"/>
        <v>8.5869000000000001E-2</v>
      </c>
      <c r="CD304">
        <f ca="1"/>
        <v>8.6124000000000006E-2</v>
      </c>
      <c r="CE304">
        <f ca="1"/>
        <v>8.3464999999999998E-2</v>
      </c>
      <c r="CF304">
        <f ca="1"/>
        <v>7.9423999999999995E-2</v>
      </c>
      <c r="CG304">
        <f ca="1"/>
        <v>7.9858999999999999E-2</v>
      </c>
      <c r="CH304">
        <f ca="1"/>
        <v>8.0114929920613198E-2</v>
      </c>
    </row>
    <row r="305" spans="3:86" x14ac:dyDescent="0.25">
      <c r="C305">
        <v>41659</v>
      </c>
      <c r="D305">
        <v>14610</v>
      </c>
      <c r="E305">
        <v>9.2601000000000003E-2</v>
      </c>
      <c r="H305" s="1">
        <f t="shared" si="88"/>
        <v>41943</v>
      </c>
      <c r="I305">
        <f t="shared" si="92"/>
        <v>41943</v>
      </c>
      <c r="J305">
        <f t="shared" si="93"/>
        <v>4971</v>
      </c>
      <c r="K305">
        <f t="shared" ca="1" si="103"/>
        <v>6.1163000000000002E-2</v>
      </c>
      <c r="L305">
        <f t="shared" ca="1" si="103"/>
        <v>6.1197000000000001E-2</v>
      </c>
      <c r="M305">
        <f t="shared" ca="1" si="103"/>
        <v>6.2225000000000003E-2</v>
      </c>
      <c r="N305">
        <f t="shared" ca="1" si="103"/>
        <v>6.3091999999999995E-2</v>
      </c>
      <c r="O305">
        <f t="shared" ca="1" si="103"/>
        <v>6.3107999999999997E-2</v>
      </c>
      <c r="P305">
        <f t="shared" ca="1" si="103"/>
        <v>6.4069000000000001E-2</v>
      </c>
      <c r="Q305">
        <f t="shared" ca="1" si="103"/>
        <v>6.4930000000000002E-2</v>
      </c>
      <c r="R305">
        <f t="shared" ca="1" si="103"/>
        <v>6.5724000000000005E-2</v>
      </c>
      <c r="S305">
        <f t="shared" ca="1" si="103"/>
        <v>6.6464999999999996E-2</v>
      </c>
      <c r="T305">
        <f t="shared" ca="1" si="103"/>
        <v>6.7191000000000001E-2</v>
      </c>
      <c r="U305">
        <f t="shared" ca="1" si="103"/>
        <v>6.9538000000000003E-2</v>
      </c>
      <c r="V305">
        <f t="shared" ca="1" si="103"/>
        <v>7.1418999999999996E-2</v>
      </c>
      <c r="W305">
        <f t="shared" ca="1" si="103"/>
        <v>7.3302000000000006E-2</v>
      </c>
      <c r="X305">
        <f t="shared" ca="1" si="103"/>
        <v>7.5067999999999996E-2</v>
      </c>
      <c r="Y305">
        <f t="shared" ca="1" si="103"/>
        <v>7.7039999999999997E-2</v>
      </c>
      <c r="Z305">
        <f t="shared" ca="1" si="101"/>
        <v>7.8541E-2</v>
      </c>
      <c r="AA305">
        <f t="shared" ca="1" si="101"/>
        <v>7.9682000000000003E-2</v>
      </c>
      <c r="AB305">
        <f t="shared" ca="1" si="101"/>
        <v>8.0731999999999998E-2</v>
      </c>
      <c r="AC305">
        <f t="shared" ca="1" si="101"/>
        <v>8.3023E-2</v>
      </c>
      <c r="AD305">
        <f t="shared" ca="1" si="101"/>
        <v>8.5471000000000005E-2</v>
      </c>
      <c r="AE305">
        <f t="shared" ca="1" si="101"/>
        <v>8.5732000000000003E-2</v>
      </c>
      <c r="AF305">
        <f t="shared" ca="1" si="101"/>
        <v>8.3090999999999998E-2</v>
      </c>
      <c r="AG305">
        <f t="shared" ca="1" si="101"/>
        <v>7.9077999999999996E-2</v>
      </c>
      <c r="AH305">
        <f t="shared" ca="1" si="101"/>
        <v>7.9509999999999997E-2</v>
      </c>
      <c r="AJ305" s="1">
        <f t="shared" si="90"/>
        <v>0</v>
      </c>
      <c r="AM305">
        <f t="shared" ca="1" si="104"/>
        <v>91</v>
      </c>
      <c r="AN305">
        <f t="shared" ca="1" si="104"/>
        <v>94</v>
      </c>
      <c r="AO305">
        <f t="shared" ca="1" si="104"/>
        <v>181</v>
      </c>
      <c r="AP305">
        <f t="shared" ca="1" si="104"/>
        <v>272</v>
      </c>
      <c r="AQ305">
        <f t="shared" ca="1" si="104"/>
        <v>273</v>
      </c>
      <c r="AR305">
        <f t="shared" ca="1" si="104"/>
        <v>364</v>
      </c>
      <c r="AS305">
        <f t="shared" ca="1" si="104"/>
        <v>455</v>
      </c>
      <c r="AT305">
        <f t="shared" ca="1" si="104"/>
        <v>546</v>
      </c>
      <c r="AU305">
        <f t="shared" ca="1" si="104"/>
        <v>637</v>
      </c>
      <c r="AV305">
        <f t="shared" ca="1" si="104"/>
        <v>731</v>
      </c>
      <c r="AW305">
        <f t="shared" ca="1" si="104"/>
        <v>1096</v>
      </c>
      <c r="AX305">
        <f t="shared" ca="1" si="104"/>
        <v>1461</v>
      </c>
      <c r="AY305">
        <f t="shared" ca="1" si="104"/>
        <v>1826</v>
      </c>
      <c r="AZ305">
        <f t="shared" ca="1" si="104"/>
        <v>2191</v>
      </c>
      <c r="BA305">
        <f t="shared" ca="1" si="104"/>
        <v>2555</v>
      </c>
      <c r="BB305">
        <f t="shared" ca="1" si="102"/>
        <v>2922</v>
      </c>
      <c r="BC305">
        <f t="shared" ca="1" si="102"/>
        <v>3287</v>
      </c>
      <c r="BD305">
        <f t="shared" ca="1" si="102"/>
        <v>3653</v>
      </c>
      <c r="BE305">
        <f t="shared" ca="1" si="102"/>
        <v>4382</v>
      </c>
      <c r="BF305">
        <f t="shared" ca="1" si="102"/>
        <v>5479</v>
      </c>
      <c r="BG305">
        <f t="shared" ca="1" si="102"/>
        <v>7305</v>
      </c>
      <c r="BH305">
        <f t="shared" ca="1" si="102"/>
        <v>9131</v>
      </c>
      <c r="BI305">
        <f t="shared" ca="1" si="102"/>
        <v>10958</v>
      </c>
      <c r="BJ305">
        <f t="shared" ca="1" si="102"/>
        <v>14609</v>
      </c>
      <c r="BK305" s="1">
        <f t="shared" si="96"/>
        <v>41943</v>
      </c>
      <c r="BL305">
        <f t="array" aca="1" ref="BL305:CH305" ca="1">_xll.QSA.InterpLinear(AM305:BJ305,K305:AH305,$BL$2:$CH$2)</f>
        <v>6.1151666666666667E-2</v>
      </c>
      <c r="BM305">
        <f ca="1"/>
        <v>6.2225000000000003E-2</v>
      </c>
      <c r="BN305">
        <f ca="1"/>
        <v>6.3107999999999997E-2</v>
      </c>
      <c r="BO305">
        <f ca="1"/>
        <v>6.4078461538461542E-2</v>
      </c>
      <c r="BP305">
        <f ca="1"/>
        <v>6.4930000000000002E-2</v>
      </c>
      <c r="BQ305">
        <f ca="1"/>
        <v>6.5724000000000005E-2</v>
      </c>
      <c r="BR305">
        <f ca="1"/>
        <v>6.6472723404255321E-2</v>
      </c>
      <c r="BS305">
        <f ca="1"/>
        <v>6.71974301369863E-2</v>
      </c>
      <c r="BT305">
        <f ca="1"/>
        <v>6.9538000000000003E-2</v>
      </c>
      <c r="BU305">
        <f ca="1"/>
        <v>7.1418999999999996E-2</v>
      </c>
      <c r="BV305">
        <f ca="1"/>
        <v>7.3302000000000006E-2</v>
      </c>
      <c r="BW305">
        <f ca="1"/>
        <v>7.5067999999999996E-2</v>
      </c>
      <c r="BX305">
        <f ca="1"/>
        <v>7.7056359673024516E-2</v>
      </c>
      <c r="BY305">
        <f ca="1"/>
        <v>7.8544126027397257E-2</v>
      </c>
      <c r="BZ305">
        <f ca="1"/>
        <v>7.9684868852459026E-2</v>
      </c>
      <c r="CA305">
        <f ca="1"/>
        <v>8.0729131147540975E-2</v>
      </c>
      <c r="CB305">
        <f ca="1"/>
        <v>8.3025231540565181E-2</v>
      </c>
      <c r="CC305">
        <f ca="1"/>
        <v>8.5471000000000005E-2</v>
      </c>
      <c r="CD305">
        <f ca="1"/>
        <v>8.5732000000000003E-2</v>
      </c>
      <c r="CE305">
        <f ca="1"/>
        <v>8.30888035030104E-2</v>
      </c>
      <c r="CF305">
        <f ca="1"/>
        <v>7.9078118323746921E-2</v>
      </c>
      <c r="CG305">
        <f ca="1"/>
        <v>7.9510118323746923E-2</v>
      </c>
      <c r="CH305">
        <f ca="1"/>
        <v>7.9942236647493836E-2</v>
      </c>
    </row>
    <row r="306" spans="3:86" x14ac:dyDescent="0.25">
      <c r="C306">
        <v>41659</v>
      </c>
      <c r="D306">
        <v>18263</v>
      </c>
      <c r="E306">
        <v>9.2060000000000003E-2</v>
      </c>
      <c r="H306" s="1">
        <f t="shared" si="88"/>
        <v>41944</v>
      </c>
      <c r="I306">
        <f t="shared" si="92"/>
        <v>41944</v>
      </c>
      <c r="J306" t="e">
        <f t="shared" si="93"/>
        <v>#N/A</v>
      </c>
      <c r="K306" t="e">
        <f t="shared" ca="1" si="103"/>
        <v>#N/A</v>
      </c>
      <c r="L306" t="e">
        <f t="shared" ca="1" si="103"/>
        <v>#N/A</v>
      </c>
      <c r="M306" t="e">
        <f t="shared" ca="1" si="103"/>
        <v>#N/A</v>
      </c>
      <c r="N306" t="e">
        <f t="shared" ca="1" si="103"/>
        <v>#N/A</v>
      </c>
      <c r="O306" t="e">
        <f t="shared" ca="1" si="103"/>
        <v>#N/A</v>
      </c>
      <c r="P306" t="e">
        <f t="shared" ca="1" si="103"/>
        <v>#N/A</v>
      </c>
      <c r="Q306" t="e">
        <f t="shared" ca="1" si="103"/>
        <v>#N/A</v>
      </c>
      <c r="R306" t="e">
        <f t="shared" ca="1" si="103"/>
        <v>#N/A</v>
      </c>
      <c r="S306" t="e">
        <f t="shared" ca="1" si="103"/>
        <v>#N/A</v>
      </c>
      <c r="T306" t="e">
        <f t="shared" ca="1" si="103"/>
        <v>#N/A</v>
      </c>
      <c r="U306" t="e">
        <f t="shared" ca="1" si="103"/>
        <v>#N/A</v>
      </c>
      <c r="V306" t="e">
        <f t="shared" ca="1" si="103"/>
        <v>#N/A</v>
      </c>
      <c r="W306" t="e">
        <f t="shared" ca="1" si="103"/>
        <v>#N/A</v>
      </c>
      <c r="X306" t="e">
        <f t="shared" ca="1" si="103"/>
        <v>#N/A</v>
      </c>
      <c r="Y306" t="e">
        <f t="shared" ca="1" si="103"/>
        <v>#N/A</v>
      </c>
      <c r="Z306" t="e">
        <f t="shared" ca="1" si="101"/>
        <v>#N/A</v>
      </c>
      <c r="AA306" t="e">
        <f t="shared" ca="1" si="101"/>
        <v>#N/A</v>
      </c>
      <c r="AB306" t="e">
        <f t="shared" ca="1" si="101"/>
        <v>#N/A</v>
      </c>
      <c r="AC306" t="e">
        <f t="shared" ca="1" si="101"/>
        <v>#N/A</v>
      </c>
      <c r="AD306" t="e">
        <f t="shared" ca="1" si="101"/>
        <v>#N/A</v>
      </c>
      <c r="AE306" t="e">
        <f t="shared" ca="1" si="101"/>
        <v>#N/A</v>
      </c>
      <c r="AF306" t="e">
        <f t="shared" ca="1" si="101"/>
        <v>#N/A</v>
      </c>
      <c r="AG306" t="e">
        <f t="shared" ca="1" si="101"/>
        <v>#N/A</v>
      </c>
      <c r="AH306" t="e">
        <f t="shared" ca="1" si="101"/>
        <v>#N/A</v>
      </c>
      <c r="AJ306" s="1">
        <f t="shared" si="90"/>
        <v>0</v>
      </c>
      <c r="AM306" t="e">
        <f t="shared" ca="1" si="104"/>
        <v>#N/A</v>
      </c>
      <c r="AN306" t="e">
        <f t="shared" ca="1" si="104"/>
        <v>#N/A</v>
      </c>
      <c r="AO306" t="e">
        <f t="shared" ca="1" si="104"/>
        <v>#N/A</v>
      </c>
      <c r="AP306" t="e">
        <f t="shared" ca="1" si="104"/>
        <v>#N/A</v>
      </c>
      <c r="AQ306" t="e">
        <f t="shared" ca="1" si="104"/>
        <v>#N/A</v>
      </c>
      <c r="AR306" t="e">
        <f t="shared" ca="1" si="104"/>
        <v>#N/A</v>
      </c>
      <c r="AS306" t="e">
        <f t="shared" ca="1" si="104"/>
        <v>#N/A</v>
      </c>
      <c r="AT306" t="e">
        <f t="shared" ca="1" si="104"/>
        <v>#N/A</v>
      </c>
      <c r="AU306" t="e">
        <f t="shared" ca="1" si="104"/>
        <v>#N/A</v>
      </c>
      <c r="AV306" t="e">
        <f t="shared" ca="1" si="104"/>
        <v>#N/A</v>
      </c>
      <c r="AW306" t="e">
        <f t="shared" ca="1" si="104"/>
        <v>#N/A</v>
      </c>
      <c r="AX306" t="e">
        <f t="shared" ca="1" si="104"/>
        <v>#N/A</v>
      </c>
      <c r="AY306" t="e">
        <f t="shared" ca="1" si="104"/>
        <v>#N/A</v>
      </c>
      <c r="AZ306" t="e">
        <f t="shared" ca="1" si="104"/>
        <v>#N/A</v>
      </c>
      <c r="BA306" t="e">
        <f t="shared" ca="1" si="104"/>
        <v>#N/A</v>
      </c>
      <c r="BB306" t="e">
        <f t="shared" ca="1" si="102"/>
        <v>#N/A</v>
      </c>
      <c r="BC306" t="e">
        <f t="shared" ca="1" si="102"/>
        <v>#N/A</v>
      </c>
      <c r="BD306" t="e">
        <f t="shared" ca="1" si="102"/>
        <v>#N/A</v>
      </c>
      <c r="BE306" t="e">
        <f t="shared" ca="1" si="102"/>
        <v>#N/A</v>
      </c>
      <c r="BF306" t="e">
        <f t="shared" ca="1" si="102"/>
        <v>#N/A</v>
      </c>
      <c r="BG306" t="e">
        <f t="shared" ca="1" si="102"/>
        <v>#N/A</v>
      </c>
      <c r="BH306" t="e">
        <f t="shared" ca="1" si="102"/>
        <v>#N/A</v>
      </c>
      <c r="BI306" t="e">
        <f t="shared" ca="1" si="102"/>
        <v>#N/A</v>
      </c>
      <c r="BJ306" t="e">
        <f t="shared" ca="1" si="102"/>
        <v>#N/A</v>
      </c>
      <c r="BK306" s="1">
        <f t="shared" si="96"/>
        <v>41944</v>
      </c>
      <c r="BL306" t="e">
        <f t="array" aca="1" ref="BL306:CH306" ca="1">_xll.QSA.InterpLinear(AM306:BJ306,K306:AH306,$BL$2:$CH$2)</f>
        <v>#VALUE!</v>
      </c>
      <c r="BM306" t="e">
        <f ca="1"/>
        <v>#VALUE!</v>
      </c>
      <c r="BN306" t="e">
        <f ca="1"/>
        <v>#VALUE!</v>
      </c>
      <c r="BO306" t="e">
        <f ca="1"/>
        <v>#VALUE!</v>
      </c>
      <c r="BP306" t="e">
        <f ca="1"/>
        <v>#VALUE!</v>
      </c>
      <c r="BQ306" t="e">
        <f ca="1"/>
        <v>#VALUE!</v>
      </c>
      <c r="BR306" t="e">
        <f ca="1"/>
        <v>#VALUE!</v>
      </c>
      <c r="BS306" t="e">
        <f ca="1"/>
        <v>#VALUE!</v>
      </c>
      <c r="BT306" t="e">
        <f ca="1"/>
        <v>#VALUE!</v>
      </c>
      <c r="BU306" t="e">
        <f ca="1"/>
        <v>#VALUE!</v>
      </c>
      <c r="BV306" t="e">
        <f ca="1"/>
        <v>#VALUE!</v>
      </c>
      <c r="BW306" t="e">
        <f ca="1"/>
        <v>#VALUE!</v>
      </c>
      <c r="BX306" t="e">
        <f ca="1"/>
        <v>#VALUE!</v>
      </c>
      <c r="BY306" t="e">
        <f ca="1"/>
        <v>#VALUE!</v>
      </c>
      <c r="BZ306" t="e">
        <f ca="1"/>
        <v>#VALUE!</v>
      </c>
      <c r="CA306" t="e">
        <f ca="1"/>
        <v>#VALUE!</v>
      </c>
      <c r="CB306" t="e">
        <f ca="1"/>
        <v>#VALUE!</v>
      </c>
      <c r="CC306" t="e">
        <f ca="1"/>
        <v>#VALUE!</v>
      </c>
      <c r="CD306" t="e">
        <f ca="1"/>
        <v>#VALUE!</v>
      </c>
      <c r="CE306" t="e">
        <f ca="1"/>
        <v>#VALUE!</v>
      </c>
      <c r="CF306" t="e">
        <f ca="1"/>
        <v>#VALUE!</v>
      </c>
      <c r="CG306" t="e">
        <f ca="1"/>
        <v>#VALUE!</v>
      </c>
      <c r="CH306" t="e">
        <f ca="1"/>
        <v>#VALUE!</v>
      </c>
    </row>
    <row r="307" spans="3:86" x14ac:dyDescent="0.25">
      <c r="C307">
        <v>41660</v>
      </c>
      <c r="D307">
        <v>90</v>
      </c>
      <c r="E307">
        <v>5.2569999999999999E-2</v>
      </c>
      <c r="H307" s="1">
        <f t="shared" si="88"/>
        <v>41945</v>
      </c>
      <c r="I307">
        <f t="shared" si="92"/>
        <v>41945</v>
      </c>
      <c r="J307" t="e">
        <f t="shared" si="93"/>
        <v>#N/A</v>
      </c>
      <c r="K307" t="e">
        <f t="shared" ca="1" si="103"/>
        <v>#N/A</v>
      </c>
      <c r="L307" t="e">
        <f t="shared" ca="1" si="103"/>
        <v>#N/A</v>
      </c>
      <c r="M307" t="e">
        <f t="shared" ca="1" si="103"/>
        <v>#N/A</v>
      </c>
      <c r="N307" t="e">
        <f t="shared" ca="1" si="103"/>
        <v>#N/A</v>
      </c>
      <c r="O307" t="e">
        <f t="shared" ca="1" si="103"/>
        <v>#N/A</v>
      </c>
      <c r="P307" t="e">
        <f t="shared" ca="1" si="103"/>
        <v>#N/A</v>
      </c>
      <c r="Q307" t="e">
        <f t="shared" ca="1" si="103"/>
        <v>#N/A</v>
      </c>
      <c r="R307" t="e">
        <f t="shared" ca="1" si="103"/>
        <v>#N/A</v>
      </c>
      <c r="S307" t="e">
        <f t="shared" ca="1" si="103"/>
        <v>#N/A</v>
      </c>
      <c r="T307" t="e">
        <f t="shared" ca="1" si="103"/>
        <v>#N/A</v>
      </c>
      <c r="U307" t="e">
        <f t="shared" ca="1" si="103"/>
        <v>#N/A</v>
      </c>
      <c r="V307" t="e">
        <f t="shared" ca="1" si="103"/>
        <v>#N/A</v>
      </c>
      <c r="W307" t="e">
        <f t="shared" ca="1" si="103"/>
        <v>#N/A</v>
      </c>
      <c r="X307" t="e">
        <f t="shared" ca="1" si="103"/>
        <v>#N/A</v>
      </c>
      <c r="Y307" t="e">
        <f t="shared" ca="1" si="103"/>
        <v>#N/A</v>
      </c>
      <c r="Z307" t="e">
        <f t="shared" ca="1" si="103"/>
        <v>#N/A</v>
      </c>
      <c r="AA307" t="e">
        <f t="shared" ref="AA307:AH322" ca="1" si="105">OFFSET($E$1,$J307+AA$1,0)</f>
        <v>#N/A</v>
      </c>
      <c r="AB307" t="e">
        <f t="shared" ca="1" si="105"/>
        <v>#N/A</v>
      </c>
      <c r="AC307" t="e">
        <f t="shared" ca="1" si="105"/>
        <v>#N/A</v>
      </c>
      <c r="AD307" t="e">
        <f t="shared" ca="1" si="105"/>
        <v>#N/A</v>
      </c>
      <c r="AE307" t="e">
        <f t="shared" ca="1" si="105"/>
        <v>#N/A</v>
      </c>
      <c r="AF307" t="e">
        <f t="shared" ca="1" si="105"/>
        <v>#N/A</v>
      </c>
      <c r="AG307" t="e">
        <f t="shared" ca="1" si="105"/>
        <v>#N/A</v>
      </c>
      <c r="AH307" t="e">
        <f t="shared" ca="1" si="105"/>
        <v>#N/A</v>
      </c>
      <c r="AJ307" s="1">
        <f t="shared" si="90"/>
        <v>0</v>
      </c>
      <c r="AM307" t="e">
        <f t="shared" ca="1" si="104"/>
        <v>#N/A</v>
      </c>
      <c r="AN307" t="e">
        <f t="shared" ca="1" si="104"/>
        <v>#N/A</v>
      </c>
      <c r="AO307" t="e">
        <f t="shared" ca="1" si="104"/>
        <v>#N/A</v>
      </c>
      <c r="AP307" t="e">
        <f t="shared" ca="1" si="104"/>
        <v>#N/A</v>
      </c>
      <c r="AQ307" t="e">
        <f t="shared" ca="1" si="104"/>
        <v>#N/A</v>
      </c>
      <c r="AR307" t="e">
        <f t="shared" ca="1" si="104"/>
        <v>#N/A</v>
      </c>
      <c r="AS307" t="e">
        <f t="shared" ca="1" si="104"/>
        <v>#N/A</v>
      </c>
      <c r="AT307" t="e">
        <f t="shared" ca="1" si="104"/>
        <v>#N/A</v>
      </c>
      <c r="AU307" t="e">
        <f t="shared" ca="1" si="104"/>
        <v>#N/A</v>
      </c>
      <c r="AV307" t="e">
        <f t="shared" ca="1" si="104"/>
        <v>#N/A</v>
      </c>
      <c r="AW307" t="e">
        <f t="shared" ca="1" si="104"/>
        <v>#N/A</v>
      </c>
      <c r="AX307" t="e">
        <f t="shared" ca="1" si="104"/>
        <v>#N/A</v>
      </c>
      <c r="AY307" t="e">
        <f t="shared" ca="1" si="104"/>
        <v>#N/A</v>
      </c>
      <c r="AZ307" t="e">
        <f t="shared" ca="1" si="104"/>
        <v>#N/A</v>
      </c>
      <c r="BA307" t="e">
        <f t="shared" ca="1" si="104"/>
        <v>#N/A</v>
      </c>
      <c r="BB307" t="e">
        <f t="shared" ca="1" si="104"/>
        <v>#N/A</v>
      </c>
      <c r="BC307" t="e">
        <f t="shared" ref="BC307:BJ322" ca="1" si="106">OFFSET($E$1,$J307+BC$1,-1)</f>
        <v>#N/A</v>
      </c>
      <c r="BD307" t="e">
        <f t="shared" ca="1" si="106"/>
        <v>#N/A</v>
      </c>
      <c r="BE307" t="e">
        <f t="shared" ca="1" si="106"/>
        <v>#N/A</v>
      </c>
      <c r="BF307" t="e">
        <f t="shared" ca="1" si="106"/>
        <v>#N/A</v>
      </c>
      <c r="BG307" t="e">
        <f t="shared" ca="1" si="106"/>
        <v>#N/A</v>
      </c>
      <c r="BH307" t="e">
        <f t="shared" ca="1" si="106"/>
        <v>#N/A</v>
      </c>
      <c r="BI307" t="e">
        <f t="shared" ca="1" si="106"/>
        <v>#N/A</v>
      </c>
      <c r="BJ307" t="e">
        <f t="shared" ca="1" si="106"/>
        <v>#N/A</v>
      </c>
      <c r="BK307" s="1">
        <f t="shared" si="96"/>
        <v>41945</v>
      </c>
      <c r="BL307" t="e">
        <f t="array" aca="1" ref="BL307:CH307" ca="1">_xll.QSA.InterpLinear(AM307:BJ307,K307:AH307,$BL$2:$CH$2)</f>
        <v>#VALUE!</v>
      </c>
      <c r="BM307" t="e">
        <f ca="1"/>
        <v>#VALUE!</v>
      </c>
      <c r="BN307" t="e">
        <f ca="1"/>
        <v>#VALUE!</v>
      </c>
      <c r="BO307" t="e">
        <f ca="1"/>
        <v>#VALUE!</v>
      </c>
      <c r="BP307" t="e">
        <f ca="1"/>
        <v>#VALUE!</v>
      </c>
      <c r="BQ307" t="e">
        <f ca="1"/>
        <v>#VALUE!</v>
      </c>
      <c r="BR307" t="e">
        <f ca="1"/>
        <v>#VALUE!</v>
      </c>
      <c r="BS307" t="e">
        <f ca="1"/>
        <v>#VALUE!</v>
      </c>
      <c r="BT307" t="e">
        <f ca="1"/>
        <v>#VALUE!</v>
      </c>
      <c r="BU307" t="e">
        <f ca="1"/>
        <v>#VALUE!</v>
      </c>
      <c r="BV307" t="e">
        <f ca="1"/>
        <v>#VALUE!</v>
      </c>
      <c r="BW307" t="e">
        <f ca="1"/>
        <v>#VALUE!</v>
      </c>
      <c r="BX307" t="e">
        <f ca="1"/>
        <v>#VALUE!</v>
      </c>
      <c r="BY307" t="e">
        <f ca="1"/>
        <v>#VALUE!</v>
      </c>
      <c r="BZ307" t="e">
        <f ca="1"/>
        <v>#VALUE!</v>
      </c>
      <c r="CA307" t="e">
        <f ca="1"/>
        <v>#VALUE!</v>
      </c>
      <c r="CB307" t="e">
        <f ca="1"/>
        <v>#VALUE!</v>
      </c>
      <c r="CC307" t="e">
        <f ca="1"/>
        <v>#VALUE!</v>
      </c>
      <c r="CD307" t="e">
        <f ca="1"/>
        <v>#VALUE!</v>
      </c>
      <c r="CE307" t="e">
        <f ca="1"/>
        <v>#VALUE!</v>
      </c>
      <c r="CF307" t="e">
        <f ca="1"/>
        <v>#VALUE!</v>
      </c>
      <c r="CG307" t="e">
        <f ca="1"/>
        <v>#VALUE!</v>
      </c>
      <c r="CH307" t="e">
        <f ca="1"/>
        <v>#VALUE!</v>
      </c>
    </row>
    <row r="308" spans="3:86" x14ac:dyDescent="0.25">
      <c r="C308">
        <v>41660</v>
      </c>
      <c r="D308">
        <v>91</v>
      </c>
      <c r="E308">
        <v>5.2592E-2</v>
      </c>
      <c r="H308" s="1">
        <f t="shared" si="88"/>
        <v>41946</v>
      </c>
      <c r="I308">
        <f t="shared" si="92"/>
        <v>41946</v>
      </c>
      <c r="J308">
        <f t="shared" si="93"/>
        <v>4996</v>
      </c>
      <c r="K308">
        <f t="shared" ref="K308:Z323" ca="1" si="107">OFFSET($E$1,$J308+K$1,0)</f>
        <v>6.1206999999999998E-2</v>
      </c>
      <c r="L308">
        <f t="shared" ca="1" si="107"/>
        <v>6.2241999999999999E-2</v>
      </c>
      <c r="M308">
        <f t="shared" ca="1" si="107"/>
        <v>6.3128000000000004E-2</v>
      </c>
      <c r="N308">
        <f t="shared" ca="1" si="107"/>
        <v>6.3139000000000001E-2</v>
      </c>
      <c r="O308">
        <f t="shared" ca="1" si="107"/>
        <v>6.4141000000000004E-2</v>
      </c>
      <c r="P308">
        <f t="shared" ca="1" si="107"/>
        <v>6.5032999999999994E-2</v>
      </c>
      <c r="Q308">
        <f t="shared" ca="1" si="107"/>
        <v>6.5834000000000004E-2</v>
      </c>
      <c r="R308">
        <f t="shared" ca="1" si="107"/>
        <v>6.6594E-2</v>
      </c>
      <c r="S308">
        <f t="shared" ca="1" si="107"/>
        <v>6.7316000000000001E-2</v>
      </c>
      <c r="T308">
        <f t="shared" ca="1" si="107"/>
        <v>6.9676000000000002E-2</v>
      </c>
      <c r="U308">
        <f t="shared" ca="1" si="107"/>
        <v>7.1689000000000003E-2</v>
      </c>
      <c r="V308">
        <f t="shared" ca="1" si="107"/>
        <v>7.3571999999999999E-2</v>
      </c>
      <c r="W308">
        <f t="shared" ca="1" si="107"/>
        <v>7.5337000000000001E-2</v>
      </c>
      <c r="X308">
        <f t="shared" ca="1" si="107"/>
        <v>7.7309000000000003E-2</v>
      </c>
      <c r="Y308">
        <f t="shared" ca="1" si="107"/>
        <v>7.8811999999999993E-2</v>
      </c>
      <c r="Z308">
        <f t="shared" ca="1" si="107"/>
        <v>7.9952999999999996E-2</v>
      </c>
      <c r="AA308">
        <f t="shared" ca="1" si="105"/>
        <v>8.1003000000000006E-2</v>
      </c>
      <c r="AB308">
        <f t="shared" ca="1" si="105"/>
        <v>8.3295999999999995E-2</v>
      </c>
      <c r="AC308">
        <f t="shared" ca="1" si="105"/>
        <v>8.5746000000000003E-2</v>
      </c>
      <c r="AD308">
        <f t="shared" ca="1" si="105"/>
        <v>8.6008000000000001E-2</v>
      </c>
      <c r="AE308">
        <f t="shared" ca="1" si="105"/>
        <v>8.3354999999999999E-2</v>
      </c>
      <c r="AF308">
        <f t="shared" ca="1" si="105"/>
        <v>7.9323000000000005E-2</v>
      </c>
      <c r="AG308">
        <f t="shared" ca="1" si="105"/>
        <v>7.9756999999999995E-2</v>
      </c>
      <c r="AH308">
        <f t="shared" ca="1" si="105"/>
        <v>8.0013000000000001E-2</v>
      </c>
      <c r="AJ308" s="1">
        <f t="shared" si="90"/>
        <v>0</v>
      </c>
      <c r="AM308">
        <f t="shared" ref="AM308:BB323" ca="1" si="108">OFFSET($E$1,$J308+AM$1,-1)</f>
        <v>92</v>
      </c>
      <c r="AN308">
        <f t="shared" ca="1" si="108"/>
        <v>182</v>
      </c>
      <c r="AO308">
        <f t="shared" ca="1" si="108"/>
        <v>273</v>
      </c>
      <c r="AP308">
        <f t="shared" ca="1" si="108"/>
        <v>274</v>
      </c>
      <c r="AQ308">
        <f t="shared" ca="1" si="108"/>
        <v>365</v>
      </c>
      <c r="AR308">
        <f t="shared" ca="1" si="108"/>
        <v>457</v>
      </c>
      <c r="AS308">
        <f t="shared" ca="1" si="108"/>
        <v>547</v>
      </c>
      <c r="AT308">
        <f t="shared" ca="1" si="108"/>
        <v>639</v>
      </c>
      <c r="AU308">
        <f t="shared" ca="1" si="108"/>
        <v>731</v>
      </c>
      <c r="AV308">
        <f t="shared" ca="1" si="108"/>
        <v>1096</v>
      </c>
      <c r="AW308">
        <f t="shared" ca="1" si="108"/>
        <v>1463</v>
      </c>
      <c r="AX308">
        <f t="shared" ca="1" si="108"/>
        <v>1827</v>
      </c>
      <c r="AY308">
        <f t="shared" ca="1" si="108"/>
        <v>2192</v>
      </c>
      <c r="AZ308">
        <f t="shared" ca="1" si="108"/>
        <v>2557</v>
      </c>
      <c r="BA308">
        <f t="shared" ca="1" si="108"/>
        <v>2922</v>
      </c>
      <c r="BB308">
        <f t="shared" ca="1" si="108"/>
        <v>3287</v>
      </c>
      <c r="BC308">
        <f t="shared" ca="1" si="106"/>
        <v>3654</v>
      </c>
      <c r="BD308">
        <f t="shared" ca="1" si="106"/>
        <v>4383</v>
      </c>
      <c r="BE308">
        <f t="shared" ca="1" si="106"/>
        <v>5481</v>
      </c>
      <c r="BF308">
        <f t="shared" ca="1" si="106"/>
        <v>7305</v>
      </c>
      <c r="BG308">
        <f t="shared" ca="1" si="106"/>
        <v>9131</v>
      </c>
      <c r="BH308">
        <f t="shared" ca="1" si="106"/>
        <v>10958</v>
      </c>
      <c r="BI308">
        <f t="shared" ca="1" si="106"/>
        <v>14610</v>
      </c>
      <c r="BJ308">
        <f t="shared" ca="1" si="106"/>
        <v>18263</v>
      </c>
      <c r="BK308" s="1">
        <f t="shared" si="96"/>
        <v>41946</v>
      </c>
      <c r="BL308">
        <f t="array" aca="1" ref="BL308:CH308" ca="1">_xll.QSA.InterpLinear(AM308:BJ308,K308:AH308,$BL$2:$CH$2)</f>
        <v>6.1183999999999995E-2</v>
      </c>
      <c r="BM308">
        <f ca="1"/>
        <v>6.2230500000000001E-2</v>
      </c>
      <c r="BN308">
        <f ca="1"/>
        <v>6.3128000000000004E-2</v>
      </c>
      <c r="BO308">
        <f ca="1"/>
        <v>6.4141000000000004E-2</v>
      </c>
      <c r="BP308">
        <f ca="1"/>
        <v>6.5013608695652161E-2</v>
      </c>
      <c r="BQ308">
        <f ca="1"/>
        <v>6.5825099999999998E-2</v>
      </c>
      <c r="BR308">
        <f ca="1"/>
        <v>6.6585739130434779E-2</v>
      </c>
      <c r="BS308">
        <f ca="1"/>
        <v>6.7322465753424654E-2</v>
      </c>
      <c r="BT308">
        <f ca="1"/>
        <v>6.9676000000000002E-2</v>
      </c>
      <c r="BU308">
        <f ca="1"/>
        <v>7.167802997275205E-2</v>
      </c>
      <c r="BV308">
        <f ca="1"/>
        <v>7.3566826923076922E-2</v>
      </c>
      <c r="BW308">
        <f ca="1"/>
        <v>7.5332164383561648E-2</v>
      </c>
      <c r="BX308">
        <f ca="1"/>
        <v>7.7317235616438357E-2</v>
      </c>
      <c r="BY308">
        <f ca="1"/>
        <v>7.881512602739725E-2</v>
      </c>
      <c r="BZ308">
        <f ca="1"/>
        <v>7.9955861035422335E-2</v>
      </c>
      <c r="CA308">
        <f ca="1"/>
        <v>8.0997277929155315E-2</v>
      </c>
      <c r="CB308">
        <f ca="1"/>
        <v>8.3295999999999995E-2</v>
      </c>
      <c r="CC308">
        <f ca="1"/>
        <v>8.5741537340619317E-2</v>
      </c>
      <c r="CD308">
        <f ca="1"/>
        <v>8.6008000000000001E-2</v>
      </c>
      <c r="CE308">
        <f ca="1"/>
        <v>8.3352793103448272E-2</v>
      </c>
      <c r="CF308">
        <f ca="1"/>
        <v>7.9323118838992332E-2</v>
      </c>
      <c r="CG308">
        <f ca="1"/>
        <v>7.9756999999999995E-2</v>
      </c>
      <c r="CH308">
        <f ca="1"/>
        <v>8.0012929920613193E-2</v>
      </c>
    </row>
    <row r="309" spans="3:86" x14ac:dyDescent="0.25">
      <c r="C309">
        <v>41660</v>
      </c>
      <c r="D309">
        <v>181</v>
      </c>
      <c r="E309">
        <v>5.4593000000000003E-2</v>
      </c>
      <c r="H309" s="1">
        <f t="shared" si="88"/>
        <v>41947</v>
      </c>
      <c r="I309">
        <f t="shared" si="92"/>
        <v>41947</v>
      </c>
      <c r="J309">
        <f t="shared" si="93"/>
        <v>5020</v>
      </c>
      <c r="K309">
        <f t="shared" ca="1" si="107"/>
        <v>6.1206999999999998E-2</v>
      </c>
      <c r="L309">
        <f t="shared" ca="1" si="107"/>
        <v>6.2288999999999997E-2</v>
      </c>
      <c r="M309">
        <f t="shared" ca="1" si="107"/>
        <v>6.3206999999999999E-2</v>
      </c>
      <c r="N309">
        <f t="shared" ca="1" si="107"/>
        <v>6.4226000000000005E-2</v>
      </c>
      <c r="O309">
        <f t="shared" ca="1" si="107"/>
        <v>6.5141000000000004E-2</v>
      </c>
      <c r="P309">
        <f t="shared" ca="1" si="107"/>
        <v>6.5991999999999995E-2</v>
      </c>
      <c r="Q309">
        <f t="shared" ca="1" si="107"/>
        <v>6.6772999999999999E-2</v>
      </c>
      <c r="R309">
        <f t="shared" ca="1" si="107"/>
        <v>6.7523E-2</v>
      </c>
      <c r="S309">
        <f t="shared" ca="1" si="107"/>
        <v>6.9876999999999995E-2</v>
      </c>
      <c r="T309">
        <f t="shared" ca="1" si="107"/>
        <v>7.2242000000000001E-2</v>
      </c>
      <c r="U309">
        <f t="shared" ca="1" si="107"/>
        <v>7.4119000000000004E-2</v>
      </c>
      <c r="V309">
        <f t="shared" ca="1" si="107"/>
        <v>7.5881000000000004E-2</v>
      </c>
      <c r="W309">
        <f t="shared" ca="1" si="107"/>
        <v>7.7852000000000005E-2</v>
      </c>
      <c r="X309">
        <f t="shared" ca="1" si="107"/>
        <v>7.9354999999999995E-2</v>
      </c>
      <c r="Y309">
        <f t="shared" ca="1" si="107"/>
        <v>8.0493999999999996E-2</v>
      </c>
      <c r="Z309">
        <f t="shared" ca="1" si="107"/>
        <v>8.1547999999999995E-2</v>
      </c>
      <c r="AA309">
        <f t="shared" ca="1" si="105"/>
        <v>8.3842E-2</v>
      </c>
      <c r="AB309">
        <f t="shared" ca="1" si="105"/>
        <v>8.6300000000000002E-2</v>
      </c>
      <c r="AC309">
        <f t="shared" ca="1" si="105"/>
        <v>8.6553000000000005E-2</v>
      </c>
      <c r="AD309">
        <f t="shared" ca="1" si="105"/>
        <v>8.3879999999999996E-2</v>
      </c>
      <c r="AE309">
        <f t="shared" ca="1" si="105"/>
        <v>7.9811999999999994E-2</v>
      </c>
      <c r="AF309">
        <f t="shared" ca="1" si="105"/>
        <v>8.0251000000000003E-2</v>
      </c>
      <c r="AG309">
        <f t="shared" ca="1" si="105"/>
        <v>8.0509999999999998E-2</v>
      </c>
      <c r="AH309">
        <f t="shared" ca="1" si="105"/>
        <v>6.1206999999999998E-2</v>
      </c>
      <c r="AJ309" s="1">
        <f t="shared" si="90"/>
        <v>0</v>
      </c>
      <c r="AM309">
        <f t="shared" ca="1" si="108"/>
        <v>92</v>
      </c>
      <c r="AN309">
        <f t="shared" ca="1" si="108"/>
        <v>181</v>
      </c>
      <c r="AO309">
        <f t="shared" ca="1" si="108"/>
        <v>273</v>
      </c>
      <c r="AP309">
        <f t="shared" ca="1" si="108"/>
        <v>365</v>
      </c>
      <c r="AQ309">
        <f t="shared" ca="1" si="108"/>
        <v>457</v>
      </c>
      <c r="AR309">
        <f t="shared" ca="1" si="108"/>
        <v>547</v>
      </c>
      <c r="AS309">
        <f t="shared" ca="1" si="108"/>
        <v>639</v>
      </c>
      <c r="AT309">
        <f t="shared" ca="1" si="108"/>
        <v>731</v>
      </c>
      <c r="AU309">
        <f t="shared" ca="1" si="108"/>
        <v>1098</v>
      </c>
      <c r="AV309">
        <f t="shared" ca="1" si="108"/>
        <v>1462</v>
      </c>
      <c r="AW309">
        <f t="shared" ca="1" si="108"/>
        <v>1826</v>
      </c>
      <c r="AX309">
        <f t="shared" ca="1" si="108"/>
        <v>2192</v>
      </c>
      <c r="AY309">
        <f t="shared" ca="1" si="108"/>
        <v>2557</v>
      </c>
      <c r="AZ309">
        <f t="shared" ca="1" si="108"/>
        <v>2922</v>
      </c>
      <c r="BA309">
        <f t="shared" ca="1" si="108"/>
        <v>3289</v>
      </c>
      <c r="BB309">
        <f t="shared" ca="1" si="108"/>
        <v>3653</v>
      </c>
      <c r="BC309">
        <f t="shared" ca="1" si="106"/>
        <v>4383</v>
      </c>
      <c r="BD309">
        <f t="shared" ca="1" si="106"/>
        <v>5480</v>
      </c>
      <c r="BE309">
        <f t="shared" ca="1" si="106"/>
        <v>7307</v>
      </c>
      <c r="BF309">
        <f t="shared" ca="1" si="106"/>
        <v>9131</v>
      </c>
      <c r="BG309">
        <f t="shared" ca="1" si="106"/>
        <v>10958</v>
      </c>
      <c r="BH309">
        <f t="shared" ca="1" si="106"/>
        <v>14610</v>
      </c>
      <c r="BI309">
        <f t="shared" ca="1" si="106"/>
        <v>18263</v>
      </c>
      <c r="BJ309">
        <f t="shared" ca="1" si="106"/>
        <v>92</v>
      </c>
      <c r="BK309" s="1">
        <f t="shared" si="96"/>
        <v>41947</v>
      </c>
      <c r="BL309">
        <f t="array" aca="1" ref="BL309:CH309" ca="1">_xll.QSA.InterpLinear(AM309:BJ309,K309:AH309,$BL$2:$CH$2)</f>
        <v>6.1182685393258426E-2</v>
      </c>
      <c r="BM309">
        <f ca="1"/>
        <v>6.2288999999999997E-2</v>
      </c>
      <c r="BN309">
        <f ca="1"/>
        <v>6.3206999999999999E-2</v>
      </c>
      <c r="BO309">
        <f ca="1"/>
        <v>6.4226000000000005E-2</v>
      </c>
      <c r="BP309">
        <f ca="1"/>
        <v>6.5121108695652172E-2</v>
      </c>
      <c r="BQ309">
        <f ca="1"/>
        <v>6.5982544444444444E-2</v>
      </c>
      <c r="BR309">
        <f ca="1"/>
        <v>6.6764510869565211E-2</v>
      </c>
      <c r="BS309">
        <f ca="1"/>
        <v>6.7529414168937332E-2</v>
      </c>
      <c r="BT309">
        <f ca="1"/>
        <v>6.9864171662125329E-2</v>
      </c>
      <c r="BU309">
        <f ca="1"/>
        <v>7.2235502747252753E-2</v>
      </c>
      <c r="BV309">
        <f ca="1"/>
        <v>7.4119000000000004E-2</v>
      </c>
      <c r="BW309">
        <f ca="1"/>
        <v>7.5876185792349726E-2</v>
      </c>
      <c r="BX309">
        <f ca="1"/>
        <v>7.7860235616438359E-2</v>
      </c>
      <c r="BY309">
        <f ca="1"/>
        <v>7.9358103542234326E-2</v>
      </c>
      <c r="BZ309">
        <f ca="1"/>
        <v>8.0490896457765665E-2</v>
      </c>
      <c r="CA309">
        <f ca="1"/>
        <v>8.154510439560439E-2</v>
      </c>
      <c r="CB309">
        <f ca="1"/>
        <v>8.3842E-2</v>
      </c>
      <c r="CC309">
        <f ca="1"/>
        <v>8.6297759343664543E-2</v>
      </c>
      <c r="CD309">
        <f ca="1"/>
        <v>8.6552723043240284E-2</v>
      </c>
      <c r="CE309">
        <f ca="1"/>
        <v>8.3877773399014768E-2</v>
      </c>
      <c r="CF309">
        <f ca="1"/>
        <v>7.9812120208105145E-2</v>
      </c>
      <c r="CG309">
        <f ca="1"/>
        <v>8.0251000000000003E-2</v>
      </c>
      <c r="CH309">
        <f ca="1"/>
        <v>8.0509929099370381E-2</v>
      </c>
    </row>
    <row r="310" spans="3:86" x14ac:dyDescent="0.25">
      <c r="C310">
        <v>41660</v>
      </c>
      <c r="D310">
        <v>273</v>
      </c>
      <c r="E310">
        <v>5.6666000000000001E-2</v>
      </c>
      <c r="H310" s="1">
        <f t="shared" si="88"/>
        <v>41948</v>
      </c>
      <c r="I310">
        <f t="shared" si="92"/>
        <v>41948</v>
      </c>
      <c r="J310">
        <f t="shared" si="93"/>
        <v>5043</v>
      </c>
      <c r="K310">
        <f t="shared" ca="1" si="107"/>
        <v>6.1206999999999998E-2</v>
      </c>
      <c r="L310">
        <f t="shared" ca="1" si="107"/>
        <v>6.2338999999999999E-2</v>
      </c>
      <c r="M310">
        <f t="shared" ca="1" si="107"/>
        <v>6.3309000000000004E-2</v>
      </c>
      <c r="N310">
        <f t="shared" ca="1" si="107"/>
        <v>6.4404000000000003E-2</v>
      </c>
      <c r="O310">
        <f t="shared" ca="1" si="107"/>
        <v>6.5345E-2</v>
      </c>
      <c r="P310">
        <f t="shared" ca="1" si="107"/>
        <v>6.6228999999999996E-2</v>
      </c>
      <c r="Q310">
        <f t="shared" ca="1" si="107"/>
        <v>6.7048999999999997E-2</v>
      </c>
      <c r="R310">
        <f t="shared" ca="1" si="107"/>
        <v>6.7827999999999999E-2</v>
      </c>
      <c r="S310">
        <f t="shared" ca="1" si="107"/>
        <v>7.0279999999999995E-2</v>
      </c>
      <c r="T310">
        <f t="shared" ca="1" si="107"/>
        <v>7.2549000000000002E-2</v>
      </c>
      <c r="U310">
        <f t="shared" ca="1" si="107"/>
        <v>7.4426000000000006E-2</v>
      </c>
      <c r="V310">
        <f t="shared" ca="1" si="107"/>
        <v>7.6189000000000007E-2</v>
      </c>
      <c r="W310">
        <f t="shared" ca="1" si="107"/>
        <v>7.8030000000000002E-2</v>
      </c>
      <c r="X310">
        <f t="shared" ca="1" si="107"/>
        <v>7.9534999999999995E-2</v>
      </c>
      <c r="Y310">
        <f t="shared" ca="1" si="107"/>
        <v>8.0681000000000003E-2</v>
      </c>
      <c r="Z310">
        <f t="shared" ca="1" si="107"/>
        <v>8.1736000000000003E-2</v>
      </c>
      <c r="AA310">
        <f t="shared" ca="1" si="105"/>
        <v>8.4036E-2</v>
      </c>
      <c r="AB310">
        <f t="shared" ca="1" si="105"/>
        <v>8.6499999999999994E-2</v>
      </c>
      <c r="AC310">
        <f t="shared" ca="1" si="105"/>
        <v>8.6756E-2</v>
      </c>
      <c r="AD310">
        <f t="shared" ca="1" si="105"/>
        <v>8.4074999999999997E-2</v>
      </c>
      <c r="AE310">
        <f t="shared" ca="1" si="105"/>
        <v>7.9994999999999997E-2</v>
      </c>
      <c r="AF310">
        <f t="shared" ca="1" si="105"/>
        <v>8.0442E-2</v>
      </c>
      <c r="AG310">
        <f t="shared" ca="1" si="105"/>
        <v>8.0703999999999998E-2</v>
      </c>
      <c r="AH310">
        <f t="shared" ca="1" si="105"/>
        <v>6.1206999999999998E-2</v>
      </c>
      <c r="AJ310" s="1">
        <f t="shared" si="90"/>
        <v>0</v>
      </c>
      <c r="AM310">
        <f t="shared" ca="1" si="108"/>
        <v>92</v>
      </c>
      <c r="AN310">
        <f t="shared" ca="1" si="108"/>
        <v>181</v>
      </c>
      <c r="AO310">
        <f t="shared" ca="1" si="108"/>
        <v>273</v>
      </c>
      <c r="AP310">
        <f t="shared" ca="1" si="108"/>
        <v>365</v>
      </c>
      <c r="AQ310">
        <f t="shared" ca="1" si="108"/>
        <v>457</v>
      </c>
      <c r="AR310">
        <f t="shared" ca="1" si="108"/>
        <v>547</v>
      </c>
      <c r="AS310">
        <f t="shared" ca="1" si="108"/>
        <v>639</v>
      </c>
      <c r="AT310">
        <f t="shared" ca="1" si="108"/>
        <v>733</v>
      </c>
      <c r="AU310">
        <f t="shared" ca="1" si="108"/>
        <v>1097</v>
      </c>
      <c r="AV310">
        <f t="shared" ca="1" si="108"/>
        <v>1461</v>
      </c>
      <c r="AW310">
        <f t="shared" ca="1" si="108"/>
        <v>1826</v>
      </c>
      <c r="AX310">
        <f t="shared" ca="1" si="108"/>
        <v>2192</v>
      </c>
      <c r="AY310">
        <f t="shared" ca="1" si="108"/>
        <v>2557</v>
      </c>
      <c r="AZ310">
        <f t="shared" ca="1" si="108"/>
        <v>2924</v>
      </c>
      <c r="BA310">
        <f t="shared" ca="1" si="108"/>
        <v>3288</v>
      </c>
      <c r="BB310">
        <f t="shared" ca="1" si="108"/>
        <v>3653</v>
      </c>
      <c r="BC310">
        <f t="shared" ca="1" si="106"/>
        <v>4383</v>
      </c>
      <c r="BD310">
        <f t="shared" ca="1" si="106"/>
        <v>5479</v>
      </c>
      <c r="BE310">
        <f t="shared" ca="1" si="106"/>
        <v>7306</v>
      </c>
      <c r="BF310">
        <f t="shared" ca="1" si="106"/>
        <v>9133</v>
      </c>
      <c r="BG310">
        <f t="shared" ca="1" si="106"/>
        <v>10960</v>
      </c>
      <c r="BH310">
        <f t="shared" ca="1" si="106"/>
        <v>14610</v>
      </c>
      <c r="BI310">
        <f t="shared" ca="1" si="106"/>
        <v>18263</v>
      </c>
      <c r="BJ310">
        <f t="shared" ca="1" si="106"/>
        <v>92</v>
      </c>
      <c r="BK310" s="1">
        <f t="shared" si="96"/>
        <v>41948</v>
      </c>
      <c r="BL310">
        <f t="array" aca="1" ref="BL310:CH310" ca="1">_xll.QSA.InterpLinear(AM310:BJ310,K310:AH310,$BL$2:$CH$2)</f>
        <v>6.1181561797752804E-2</v>
      </c>
      <c r="BM310">
        <f ca="1"/>
        <v>6.2338999999999999E-2</v>
      </c>
      <c r="BN310">
        <f ca="1"/>
        <v>6.3309000000000004E-2</v>
      </c>
      <c r="BO310">
        <f ca="1"/>
        <v>6.4404000000000003E-2</v>
      </c>
      <c r="BP310">
        <f ca="1"/>
        <v>6.5324543478260874E-2</v>
      </c>
      <c r="BQ310">
        <f ca="1"/>
        <v>6.6219177777777777E-2</v>
      </c>
      <c r="BR310">
        <f ca="1"/>
        <v>6.7040086956521736E-2</v>
      </c>
      <c r="BS310">
        <f ca="1"/>
        <v>6.7819712765957441E-2</v>
      </c>
      <c r="BT310">
        <f ca="1"/>
        <v>7.0273263736263733E-2</v>
      </c>
      <c r="BU310">
        <f ca="1"/>
        <v>7.2549000000000002E-2</v>
      </c>
      <c r="BV310">
        <f ca="1"/>
        <v>7.4426000000000006E-2</v>
      </c>
      <c r="BW310">
        <f ca="1"/>
        <v>7.6184183060109295E-2</v>
      </c>
      <c r="BX310">
        <f ca="1"/>
        <v>7.8038201634877388E-2</v>
      </c>
      <c r="BY310">
        <f ca="1"/>
        <v>7.9530899182561302E-2</v>
      </c>
      <c r="BZ310">
        <f ca="1"/>
        <v>8.0681000000000003E-2</v>
      </c>
      <c r="CA310">
        <f ca="1"/>
        <v>8.1733109589041106E-2</v>
      </c>
      <c r="CB310">
        <f ca="1"/>
        <v>8.4036E-2</v>
      </c>
      <c r="CC310">
        <f ca="1"/>
        <v>8.6499999999999994E-2</v>
      </c>
      <c r="CD310">
        <f ca="1"/>
        <v>8.6755859879584021E-2</v>
      </c>
      <c r="CE310">
        <f ca="1"/>
        <v>8.4076467432950192E-2</v>
      </c>
      <c r="CF310">
        <f ca="1"/>
        <v>7.9997233169129711E-2</v>
      </c>
      <c r="CG310">
        <f ca="1"/>
        <v>8.0442E-2</v>
      </c>
      <c r="CH310">
        <f ca="1"/>
        <v>8.0703928278127571E-2</v>
      </c>
    </row>
    <row r="311" spans="3:86" x14ac:dyDescent="0.25">
      <c r="C311">
        <v>41660</v>
      </c>
      <c r="D311">
        <v>365</v>
      </c>
      <c r="E311">
        <v>5.8383999999999998E-2</v>
      </c>
      <c r="H311" s="1">
        <f t="shared" si="88"/>
        <v>41949</v>
      </c>
      <c r="I311">
        <f t="shared" si="92"/>
        <v>41949</v>
      </c>
      <c r="J311">
        <f t="shared" si="93"/>
        <v>5066</v>
      </c>
      <c r="K311">
        <f t="shared" ca="1" si="107"/>
        <v>6.1206999999999998E-2</v>
      </c>
      <c r="L311">
        <f t="shared" ca="1" si="107"/>
        <v>6.2288999999999997E-2</v>
      </c>
      <c r="M311">
        <f t="shared" ca="1" si="107"/>
        <v>6.3206999999999999E-2</v>
      </c>
      <c r="N311">
        <f t="shared" ca="1" si="107"/>
        <v>6.4277000000000001E-2</v>
      </c>
      <c r="O311">
        <f t="shared" ca="1" si="107"/>
        <v>6.5215999999999996E-2</v>
      </c>
      <c r="P311">
        <f t="shared" ca="1" si="107"/>
        <v>6.6063999999999998E-2</v>
      </c>
      <c r="Q311">
        <f t="shared" ca="1" si="107"/>
        <v>6.6090999999999997E-2</v>
      </c>
      <c r="R311">
        <f t="shared" ca="1" si="107"/>
        <v>6.6891000000000006E-2</v>
      </c>
      <c r="S311">
        <f t="shared" ca="1" si="107"/>
        <v>6.7650000000000002E-2</v>
      </c>
      <c r="T311">
        <f t="shared" ca="1" si="107"/>
        <v>7.0109000000000005E-2</v>
      </c>
      <c r="U311">
        <f t="shared" ca="1" si="107"/>
        <v>7.2109999999999994E-2</v>
      </c>
      <c r="V311">
        <f t="shared" ca="1" si="107"/>
        <v>7.399E-2</v>
      </c>
      <c r="W311">
        <f t="shared" ca="1" si="107"/>
        <v>7.5755000000000003E-2</v>
      </c>
      <c r="X311">
        <f t="shared" ca="1" si="107"/>
        <v>7.7594999999999997E-2</v>
      </c>
      <c r="Y311">
        <f t="shared" ca="1" si="107"/>
        <v>7.9103999999999994E-2</v>
      </c>
      <c r="Z311">
        <f t="shared" ca="1" si="107"/>
        <v>8.0249000000000001E-2</v>
      </c>
      <c r="AA311">
        <f t="shared" ca="1" si="105"/>
        <v>8.1301999999999999E-2</v>
      </c>
      <c r="AB311">
        <f t="shared" ca="1" si="105"/>
        <v>8.3599000000000007E-2</v>
      </c>
      <c r="AC311">
        <f t="shared" ca="1" si="105"/>
        <v>8.6249000000000006E-2</v>
      </c>
      <c r="AD311">
        <f t="shared" ca="1" si="105"/>
        <v>8.6489999999999997E-2</v>
      </c>
      <c r="AE311">
        <f t="shared" ca="1" si="105"/>
        <v>8.3807000000000006E-2</v>
      </c>
      <c r="AF311">
        <f t="shared" ca="1" si="105"/>
        <v>7.9737000000000002E-2</v>
      </c>
      <c r="AG311">
        <f t="shared" ca="1" si="105"/>
        <v>8.0171000000000006E-2</v>
      </c>
      <c r="AH311">
        <f t="shared" ca="1" si="105"/>
        <v>8.0424999999999996E-2</v>
      </c>
      <c r="AJ311" s="1">
        <f t="shared" si="90"/>
        <v>0</v>
      </c>
      <c r="AM311">
        <f t="shared" ca="1" si="108"/>
        <v>92</v>
      </c>
      <c r="AN311">
        <f t="shared" ca="1" si="108"/>
        <v>181</v>
      </c>
      <c r="AO311">
        <f t="shared" ca="1" si="108"/>
        <v>273</v>
      </c>
      <c r="AP311">
        <f t="shared" ca="1" si="108"/>
        <v>365</v>
      </c>
      <c r="AQ311">
        <f t="shared" ca="1" si="108"/>
        <v>459</v>
      </c>
      <c r="AR311">
        <f t="shared" ca="1" si="108"/>
        <v>547</v>
      </c>
      <c r="AS311">
        <f t="shared" ca="1" si="108"/>
        <v>550</v>
      </c>
      <c r="AT311">
        <f t="shared" ca="1" si="108"/>
        <v>641</v>
      </c>
      <c r="AU311">
        <f t="shared" ca="1" si="108"/>
        <v>733</v>
      </c>
      <c r="AV311">
        <f t="shared" ca="1" si="108"/>
        <v>1096</v>
      </c>
      <c r="AW311">
        <f t="shared" ca="1" si="108"/>
        <v>1461</v>
      </c>
      <c r="AX311">
        <f t="shared" ca="1" si="108"/>
        <v>1826</v>
      </c>
      <c r="AY311">
        <f t="shared" ca="1" si="108"/>
        <v>2192</v>
      </c>
      <c r="AZ311">
        <f t="shared" ca="1" si="108"/>
        <v>2559</v>
      </c>
      <c r="BA311">
        <f t="shared" ca="1" si="108"/>
        <v>2923</v>
      </c>
      <c r="BB311">
        <f t="shared" ca="1" si="108"/>
        <v>3287</v>
      </c>
      <c r="BC311">
        <f t="shared" ca="1" si="106"/>
        <v>3653</v>
      </c>
      <c r="BD311">
        <f t="shared" ca="1" si="106"/>
        <v>4383</v>
      </c>
      <c r="BE311">
        <f t="shared" ca="1" si="106"/>
        <v>5479</v>
      </c>
      <c r="BF311">
        <f t="shared" ca="1" si="106"/>
        <v>7305</v>
      </c>
      <c r="BG311">
        <f t="shared" ca="1" si="106"/>
        <v>9132</v>
      </c>
      <c r="BH311">
        <f t="shared" ca="1" si="106"/>
        <v>10959</v>
      </c>
      <c r="BI311">
        <f t="shared" ca="1" si="106"/>
        <v>14610</v>
      </c>
      <c r="BJ311">
        <f t="shared" ca="1" si="106"/>
        <v>18263</v>
      </c>
      <c r="BK311" s="1">
        <f t="shared" si="96"/>
        <v>41949</v>
      </c>
      <c r="BL311">
        <f t="array" aca="1" ref="BL311:CH311" ca="1">_xll.QSA.InterpLinear(AM311:BJ311,K311:AH311,$BL$2:$CH$2)</f>
        <v>6.1182685393258426E-2</v>
      </c>
      <c r="BM311">
        <f ca="1"/>
        <v>6.2288999999999997E-2</v>
      </c>
      <c r="BN311">
        <f ca="1"/>
        <v>6.3206999999999999E-2</v>
      </c>
      <c r="BO311">
        <f ca="1"/>
        <v>6.4277000000000001E-2</v>
      </c>
      <c r="BP311">
        <f ca="1"/>
        <v>6.5176042553191482E-2</v>
      </c>
      <c r="BQ311">
        <f ca="1"/>
        <v>6.6054363636363633E-2</v>
      </c>
      <c r="BR311">
        <f ca="1"/>
        <v>6.6864626373626376E-2</v>
      </c>
      <c r="BS311">
        <f ca="1"/>
        <v>6.764175E-2</v>
      </c>
      <c r="BT311">
        <f ca="1"/>
        <v>7.0109000000000005E-2</v>
      </c>
      <c r="BU311">
        <f ca="1"/>
        <v>7.2109999999999994E-2</v>
      </c>
      <c r="BV311">
        <f ca="1"/>
        <v>7.399E-2</v>
      </c>
      <c r="BW311">
        <f ca="1"/>
        <v>7.5750177595628423E-2</v>
      </c>
      <c r="BX311">
        <f ca="1"/>
        <v>7.7594999999999997E-2</v>
      </c>
      <c r="BY311">
        <f ca="1"/>
        <v>7.9103999999999994E-2</v>
      </c>
      <c r="BZ311">
        <f ca="1"/>
        <v>8.0251877049180326E-2</v>
      </c>
      <c r="CA311">
        <f ca="1"/>
        <v>8.1299122950819674E-2</v>
      </c>
      <c r="CB311">
        <f ca="1"/>
        <v>8.3599000000000007E-2</v>
      </c>
      <c r="CC311">
        <f ca="1"/>
        <v>8.6249000000000006E-2</v>
      </c>
      <c r="CD311">
        <f ca="1"/>
        <v>8.6489999999999997E-2</v>
      </c>
      <c r="CE311">
        <f ca="1"/>
        <v>8.3807000000000006E-2</v>
      </c>
      <c r="CF311">
        <f ca="1"/>
        <v>7.9737000000000002E-2</v>
      </c>
      <c r="CG311">
        <f ca="1"/>
        <v>8.0171000000000006E-2</v>
      </c>
      <c r="CH311">
        <f ca="1"/>
        <v>8.0424930468108405E-2</v>
      </c>
    </row>
    <row r="312" spans="3:86" x14ac:dyDescent="0.25">
      <c r="C312">
        <v>41660</v>
      </c>
      <c r="D312">
        <v>455</v>
      </c>
      <c r="E312">
        <v>5.9877E-2</v>
      </c>
      <c r="H312" s="1">
        <f t="shared" si="88"/>
        <v>41950</v>
      </c>
      <c r="I312">
        <f t="shared" si="92"/>
        <v>41950</v>
      </c>
      <c r="J312">
        <f t="shared" si="93"/>
        <v>5090</v>
      </c>
      <c r="K312">
        <f t="shared" ca="1" si="107"/>
        <v>6.1277999999999999E-2</v>
      </c>
      <c r="L312">
        <f t="shared" ca="1" si="107"/>
        <v>6.2372999999999998E-2</v>
      </c>
      <c r="M312">
        <f t="shared" ca="1" si="107"/>
        <v>6.2420000000000003E-2</v>
      </c>
      <c r="N312">
        <f t="shared" ca="1" si="107"/>
        <v>6.3399999999999998E-2</v>
      </c>
      <c r="O312">
        <f t="shared" ca="1" si="107"/>
        <v>6.4538999999999999E-2</v>
      </c>
      <c r="P312">
        <f t="shared" ca="1" si="107"/>
        <v>6.5459000000000003E-2</v>
      </c>
      <c r="Q312">
        <f t="shared" ca="1" si="107"/>
        <v>6.5468999999999999E-2</v>
      </c>
      <c r="R312">
        <f t="shared" ca="1" si="107"/>
        <v>6.6363000000000005E-2</v>
      </c>
      <c r="S312">
        <f t="shared" ca="1" si="107"/>
        <v>6.7196000000000006E-2</v>
      </c>
      <c r="T312">
        <f t="shared" ca="1" si="107"/>
        <v>6.7205000000000001E-2</v>
      </c>
      <c r="U312">
        <f t="shared" ca="1" si="107"/>
        <v>6.7982000000000001E-2</v>
      </c>
      <c r="V312">
        <f t="shared" ca="1" si="107"/>
        <v>7.0358000000000004E-2</v>
      </c>
      <c r="W312">
        <f t="shared" ca="1" si="107"/>
        <v>7.2881000000000001E-2</v>
      </c>
      <c r="X312">
        <f t="shared" ca="1" si="107"/>
        <v>7.4754000000000001E-2</v>
      </c>
      <c r="Y312">
        <f t="shared" ca="1" si="107"/>
        <v>7.6512999999999998E-2</v>
      </c>
      <c r="Z312">
        <f t="shared" ca="1" si="107"/>
        <v>7.8355999999999995E-2</v>
      </c>
      <c r="AA312">
        <f t="shared" ca="1" si="105"/>
        <v>7.9864000000000004E-2</v>
      </c>
      <c r="AB312">
        <f t="shared" ca="1" si="105"/>
        <v>8.1007999999999997E-2</v>
      </c>
      <c r="AC312">
        <f t="shared" ca="1" si="105"/>
        <v>8.2061999999999996E-2</v>
      </c>
      <c r="AD312">
        <f t="shared" ca="1" si="105"/>
        <v>8.4362000000000006E-2</v>
      </c>
      <c r="AE312">
        <f t="shared" ca="1" si="105"/>
        <v>8.7024000000000004E-2</v>
      </c>
      <c r="AF312">
        <f t="shared" ca="1" si="105"/>
        <v>8.7259000000000003E-2</v>
      </c>
      <c r="AG312">
        <f t="shared" ca="1" si="105"/>
        <v>8.4544999999999995E-2</v>
      </c>
      <c r="AH312">
        <f t="shared" ca="1" si="105"/>
        <v>8.0422999999999994E-2</v>
      </c>
      <c r="AJ312" s="1">
        <f t="shared" si="90"/>
        <v>0</v>
      </c>
      <c r="AM312">
        <f t="shared" ca="1" si="108"/>
        <v>94</v>
      </c>
      <c r="AN312">
        <f t="shared" ca="1" si="108"/>
        <v>181</v>
      </c>
      <c r="AO312">
        <f t="shared" ca="1" si="108"/>
        <v>185</v>
      </c>
      <c r="AP312">
        <f t="shared" ca="1" si="108"/>
        <v>273</v>
      </c>
      <c r="AQ312">
        <f t="shared" ca="1" si="108"/>
        <v>367</v>
      </c>
      <c r="AR312">
        <f t="shared" ca="1" si="108"/>
        <v>458</v>
      </c>
      <c r="AS312">
        <f t="shared" ca="1" si="108"/>
        <v>459</v>
      </c>
      <c r="AT312">
        <f t="shared" ca="1" si="108"/>
        <v>549</v>
      </c>
      <c r="AU312">
        <f t="shared" ca="1" si="108"/>
        <v>640</v>
      </c>
      <c r="AV312">
        <f t="shared" ca="1" si="108"/>
        <v>641</v>
      </c>
      <c r="AW312">
        <f t="shared" ca="1" si="108"/>
        <v>732</v>
      </c>
      <c r="AX312">
        <f t="shared" ca="1" si="108"/>
        <v>1096</v>
      </c>
      <c r="AY312">
        <f t="shared" ca="1" si="108"/>
        <v>1461</v>
      </c>
      <c r="AZ312">
        <f t="shared" ca="1" si="108"/>
        <v>1826</v>
      </c>
      <c r="BA312">
        <f t="shared" ca="1" si="108"/>
        <v>2194</v>
      </c>
      <c r="BB312">
        <f t="shared" ca="1" si="108"/>
        <v>2558</v>
      </c>
      <c r="BC312">
        <f t="shared" ca="1" si="106"/>
        <v>2922</v>
      </c>
      <c r="BD312">
        <f t="shared" ca="1" si="106"/>
        <v>3287</v>
      </c>
      <c r="BE312">
        <f t="shared" ca="1" si="106"/>
        <v>3653</v>
      </c>
      <c r="BF312">
        <f t="shared" ca="1" si="106"/>
        <v>4385</v>
      </c>
      <c r="BG312">
        <f t="shared" ca="1" si="106"/>
        <v>5479</v>
      </c>
      <c r="BH312">
        <f t="shared" ca="1" si="106"/>
        <v>7305</v>
      </c>
      <c r="BI312">
        <f t="shared" ca="1" si="106"/>
        <v>9131</v>
      </c>
      <c r="BJ312">
        <f t="shared" ca="1" si="106"/>
        <v>10958</v>
      </c>
      <c r="BK312" s="1">
        <f t="shared" si="96"/>
        <v>41950</v>
      </c>
      <c r="BL312">
        <f t="array" aca="1" ref="BL312:CH312" ca="1">_xll.QSA.InterpLinear(AM312:BJ312,K312:AH312,$BL$2:$CH$2)</f>
        <v>6.122765517241379E-2</v>
      </c>
      <c r="BM312">
        <f ca="1"/>
        <v>6.2372999999999998E-2</v>
      </c>
      <c r="BN312">
        <f ca="1"/>
        <v>6.3399999999999998E-2</v>
      </c>
      <c r="BO312">
        <f ca="1"/>
        <v>6.4514765957446804E-2</v>
      </c>
      <c r="BP312">
        <f ca="1"/>
        <v>6.5428670329670327E-2</v>
      </c>
      <c r="BQ312">
        <f ca="1"/>
        <v>6.6333200000000009E-2</v>
      </c>
      <c r="BR312">
        <f ca="1"/>
        <v>6.7177692307692313E-2</v>
      </c>
      <c r="BS312">
        <f ca="1"/>
        <v>6.7982000000000001E-2</v>
      </c>
      <c r="BT312">
        <f ca="1"/>
        <v>7.0358000000000004E-2</v>
      </c>
      <c r="BU312">
        <f ca="1"/>
        <v>7.2881000000000001E-2</v>
      </c>
      <c r="BV312">
        <f ca="1"/>
        <v>7.4754000000000001E-2</v>
      </c>
      <c r="BW312">
        <f ca="1"/>
        <v>7.6498660326086959E-2</v>
      </c>
      <c r="BX312">
        <f ca="1"/>
        <v>7.836014285714285E-2</v>
      </c>
      <c r="BY312">
        <f ca="1"/>
        <v>7.986713424657535E-2</v>
      </c>
      <c r="BZ312">
        <f ca="1"/>
        <v>8.1010879781420755E-2</v>
      </c>
      <c r="CA312">
        <f ca="1"/>
        <v>8.2059120218579237E-2</v>
      </c>
      <c r="CB312">
        <f ca="1"/>
        <v>8.4355715846994542E-2</v>
      </c>
      <c r="CC312">
        <f ca="1"/>
        <v>8.7024000000000004E-2</v>
      </c>
      <c r="CD312">
        <f ca="1"/>
        <v>8.7259000000000003E-2</v>
      </c>
      <c r="CE312">
        <f ca="1"/>
        <v>8.4542743842364529E-2</v>
      </c>
      <c r="CF312">
        <f ca="1"/>
        <v>8.0420743842364528E-2</v>
      </c>
      <c r="CG312">
        <f ca="1"/>
        <v>7.2183512315270926E-2</v>
      </c>
      <c r="CH312">
        <f ca="1"/>
        <v>6.3944024630541857E-2</v>
      </c>
    </row>
    <row r="313" spans="3:86" x14ac:dyDescent="0.25">
      <c r="C313">
        <v>41660</v>
      </c>
      <c r="D313">
        <v>546</v>
      </c>
      <c r="E313">
        <v>6.1393000000000003E-2</v>
      </c>
      <c r="H313" s="1">
        <f t="shared" si="88"/>
        <v>41951</v>
      </c>
      <c r="I313">
        <f t="shared" si="92"/>
        <v>41951</v>
      </c>
      <c r="J313" t="e">
        <f t="shared" si="93"/>
        <v>#N/A</v>
      </c>
      <c r="K313" t="e">
        <f t="shared" ca="1" si="107"/>
        <v>#N/A</v>
      </c>
      <c r="L313" t="e">
        <f t="shared" ca="1" si="107"/>
        <v>#N/A</v>
      </c>
      <c r="M313" t="e">
        <f t="shared" ca="1" si="107"/>
        <v>#N/A</v>
      </c>
      <c r="N313" t="e">
        <f t="shared" ca="1" si="107"/>
        <v>#N/A</v>
      </c>
      <c r="O313" t="e">
        <f t="shared" ca="1" si="107"/>
        <v>#N/A</v>
      </c>
      <c r="P313" t="e">
        <f t="shared" ca="1" si="107"/>
        <v>#N/A</v>
      </c>
      <c r="Q313" t="e">
        <f t="shared" ca="1" si="107"/>
        <v>#N/A</v>
      </c>
      <c r="R313" t="e">
        <f t="shared" ca="1" si="107"/>
        <v>#N/A</v>
      </c>
      <c r="S313" t="e">
        <f t="shared" ca="1" si="107"/>
        <v>#N/A</v>
      </c>
      <c r="T313" t="e">
        <f t="shared" ca="1" si="107"/>
        <v>#N/A</v>
      </c>
      <c r="U313" t="e">
        <f t="shared" ca="1" si="107"/>
        <v>#N/A</v>
      </c>
      <c r="V313" t="e">
        <f t="shared" ca="1" si="107"/>
        <v>#N/A</v>
      </c>
      <c r="W313" t="e">
        <f t="shared" ca="1" si="107"/>
        <v>#N/A</v>
      </c>
      <c r="X313" t="e">
        <f t="shared" ca="1" si="107"/>
        <v>#N/A</v>
      </c>
      <c r="Y313" t="e">
        <f t="shared" ca="1" si="107"/>
        <v>#N/A</v>
      </c>
      <c r="Z313" t="e">
        <f t="shared" ca="1" si="107"/>
        <v>#N/A</v>
      </c>
      <c r="AA313" t="e">
        <f t="shared" ca="1" si="105"/>
        <v>#N/A</v>
      </c>
      <c r="AB313" t="e">
        <f t="shared" ca="1" si="105"/>
        <v>#N/A</v>
      </c>
      <c r="AC313" t="e">
        <f t="shared" ca="1" si="105"/>
        <v>#N/A</v>
      </c>
      <c r="AD313" t="e">
        <f t="shared" ca="1" si="105"/>
        <v>#N/A</v>
      </c>
      <c r="AE313" t="e">
        <f t="shared" ca="1" si="105"/>
        <v>#N/A</v>
      </c>
      <c r="AF313" t="e">
        <f t="shared" ca="1" si="105"/>
        <v>#N/A</v>
      </c>
      <c r="AG313" t="e">
        <f t="shared" ca="1" si="105"/>
        <v>#N/A</v>
      </c>
      <c r="AH313" t="e">
        <f t="shared" ca="1" si="105"/>
        <v>#N/A</v>
      </c>
      <c r="AJ313" s="1">
        <f t="shared" si="90"/>
        <v>0</v>
      </c>
      <c r="AM313" t="e">
        <f t="shared" ca="1" si="108"/>
        <v>#N/A</v>
      </c>
      <c r="AN313" t="e">
        <f t="shared" ca="1" si="108"/>
        <v>#N/A</v>
      </c>
      <c r="AO313" t="e">
        <f t="shared" ca="1" si="108"/>
        <v>#N/A</v>
      </c>
      <c r="AP313" t="e">
        <f t="shared" ca="1" si="108"/>
        <v>#N/A</v>
      </c>
      <c r="AQ313" t="e">
        <f t="shared" ca="1" si="108"/>
        <v>#N/A</v>
      </c>
      <c r="AR313" t="e">
        <f t="shared" ca="1" si="108"/>
        <v>#N/A</v>
      </c>
      <c r="AS313" t="e">
        <f t="shared" ca="1" si="108"/>
        <v>#N/A</v>
      </c>
      <c r="AT313" t="e">
        <f t="shared" ca="1" si="108"/>
        <v>#N/A</v>
      </c>
      <c r="AU313" t="e">
        <f t="shared" ca="1" si="108"/>
        <v>#N/A</v>
      </c>
      <c r="AV313" t="e">
        <f t="shared" ca="1" si="108"/>
        <v>#N/A</v>
      </c>
      <c r="AW313" t="e">
        <f t="shared" ca="1" si="108"/>
        <v>#N/A</v>
      </c>
      <c r="AX313" t="e">
        <f t="shared" ca="1" si="108"/>
        <v>#N/A</v>
      </c>
      <c r="AY313" t="e">
        <f t="shared" ca="1" si="108"/>
        <v>#N/A</v>
      </c>
      <c r="AZ313" t="e">
        <f t="shared" ca="1" si="108"/>
        <v>#N/A</v>
      </c>
      <c r="BA313" t="e">
        <f t="shared" ca="1" si="108"/>
        <v>#N/A</v>
      </c>
      <c r="BB313" t="e">
        <f t="shared" ca="1" si="108"/>
        <v>#N/A</v>
      </c>
      <c r="BC313" t="e">
        <f t="shared" ca="1" si="106"/>
        <v>#N/A</v>
      </c>
      <c r="BD313" t="e">
        <f t="shared" ca="1" si="106"/>
        <v>#N/A</v>
      </c>
      <c r="BE313" t="e">
        <f t="shared" ca="1" si="106"/>
        <v>#N/A</v>
      </c>
      <c r="BF313" t="e">
        <f t="shared" ca="1" si="106"/>
        <v>#N/A</v>
      </c>
      <c r="BG313" t="e">
        <f t="shared" ca="1" si="106"/>
        <v>#N/A</v>
      </c>
      <c r="BH313" t="e">
        <f t="shared" ca="1" si="106"/>
        <v>#N/A</v>
      </c>
      <c r="BI313" t="e">
        <f t="shared" ca="1" si="106"/>
        <v>#N/A</v>
      </c>
      <c r="BJ313" t="e">
        <f t="shared" ca="1" si="106"/>
        <v>#N/A</v>
      </c>
      <c r="BK313" s="1">
        <f t="shared" si="96"/>
        <v>41951</v>
      </c>
      <c r="BL313" t="e">
        <f t="array" aca="1" ref="BL313:CH313" ca="1">_xll.QSA.InterpLinear(AM313:BJ313,K313:AH313,$BL$2:$CH$2)</f>
        <v>#VALUE!</v>
      </c>
      <c r="BM313" t="e">
        <f ca="1"/>
        <v>#VALUE!</v>
      </c>
      <c r="BN313" t="e">
        <f ca="1"/>
        <v>#VALUE!</v>
      </c>
      <c r="BO313" t="e">
        <f ca="1"/>
        <v>#VALUE!</v>
      </c>
      <c r="BP313" t="e">
        <f ca="1"/>
        <v>#VALUE!</v>
      </c>
      <c r="BQ313" t="e">
        <f ca="1"/>
        <v>#VALUE!</v>
      </c>
      <c r="BR313" t="e">
        <f ca="1"/>
        <v>#VALUE!</v>
      </c>
      <c r="BS313" t="e">
        <f ca="1"/>
        <v>#VALUE!</v>
      </c>
      <c r="BT313" t="e">
        <f ca="1"/>
        <v>#VALUE!</v>
      </c>
      <c r="BU313" t="e">
        <f ca="1"/>
        <v>#VALUE!</v>
      </c>
      <c r="BV313" t="e">
        <f ca="1"/>
        <v>#VALUE!</v>
      </c>
      <c r="BW313" t="e">
        <f ca="1"/>
        <v>#VALUE!</v>
      </c>
      <c r="BX313" t="e">
        <f ca="1"/>
        <v>#VALUE!</v>
      </c>
      <c r="BY313" t="e">
        <f ca="1"/>
        <v>#VALUE!</v>
      </c>
      <c r="BZ313" t="e">
        <f ca="1"/>
        <v>#VALUE!</v>
      </c>
      <c r="CA313" t="e">
        <f ca="1"/>
        <v>#VALUE!</v>
      </c>
      <c r="CB313" t="e">
        <f ca="1"/>
        <v>#VALUE!</v>
      </c>
      <c r="CC313" t="e">
        <f ca="1"/>
        <v>#VALUE!</v>
      </c>
      <c r="CD313" t="e">
        <f ca="1"/>
        <v>#VALUE!</v>
      </c>
      <c r="CE313" t="e">
        <f ca="1"/>
        <v>#VALUE!</v>
      </c>
      <c r="CF313" t="e">
        <f ca="1"/>
        <v>#VALUE!</v>
      </c>
      <c r="CG313" t="e">
        <f ca="1"/>
        <v>#VALUE!</v>
      </c>
      <c r="CH313" t="e">
        <f ca="1"/>
        <v>#VALUE!</v>
      </c>
    </row>
    <row r="314" spans="3:86" x14ac:dyDescent="0.25">
      <c r="C314">
        <v>41660</v>
      </c>
      <c r="D314">
        <v>638</v>
      </c>
      <c r="E314">
        <v>6.2894000000000005E-2</v>
      </c>
      <c r="H314" s="1">
        <f t="shared" si="88"/>
        <v>41952</v>
      </c>
      <c r="I314">
        <f t="shared" si="92"/>
        <v>41952</v>
      </c>
      <c r="J314" t="e">
        <f t="shared" si="93"/>
        <v>#N/A</v>
      </c>
      <c r="K314" t="e">
        <f t="shared" ca="1" si="107"/>
        <v>#N/A</v>
      </c>
      <c r="L314" t="e">
        <f t="shared" ca="1" si="107"/>
        <v>#N/A</v>
      </c>
      <c r="M314" t="e">
        <f t="shared" ca="1" si="107"/>
        <v>#N/A</v>
      </c>
      <c r="N314" t="e">
        <f t="shared" ca="1" si="107"/>
        <v>#N/A</v>
      </c>
      <c r="O314" t="e">
        <f t="shared" ca="1" si="107"/>
        <v>#N/A</v>
      </c>
      <c r="P314" t="e">
        <f t="shared" ca="1" si="107"/>
        <v>#N/A</v>
      </c>
      <c r="Q314" t="e">
        <f t="shared" ca="1" si="107"/>
        <v>#N/A</v>
      </c>
      <c r="R314" t="e">
        <f t="shared" ca="1" si="107"/>
        <v>#N/A</v>
      </c>
      <c r="S314" t="e">
        <f t="shared" ca="1" si="107"/>
        <v>#N/A</v>
      </c>
      <c r="T314" t="e">
        <f t="shared" ca="1" si="107"/>
        <v>#N/A</v>
      </c>
      <c r="U314" t="e">
        <f t="shared" ca="1" si="107"/>
        <v>#N/A</v>
      </c>
      <c r="V314" t="e">
        <f t="shared" ca="1" si="107"/>
        <v>#N/A</v>
      </c>
      <c r="W314" t="e">
        <f t="shared" ca="1" si="107"/>
        <v>#N/A</v>
      </c>
      <c r="X314" t="e">
        <f t="shared" ca="1" si="107"/>
        <v>#N/A</v>
      </c>
      <c r="Y314" t="e">
        <f t="shared" ca="1" si="107"/>
        <v>#N/A</v>
      </c>
      <c r="Z314" t="e">
        <f t="shared" ca="1" si="107"/>
        <v>#N/A</v>
      </c>
      <c r="AA314" t="e">
        <f t="shared" ca="1" si="105"/>
        <v>#N/A</v>
      </c>
      <c r="AB314" t="e">
        <f t="shared" ca="1" si="105"/>
        <v>#N/A</v>
      </c>
      <c r="AC314" t="e">
        <f t="shared" ca="1" si="105"/>
        <v>#N/A</v>
      </c>
      <c r="AD314" t="e">
        <f t="shared" ca="1" si="105"/>
        <v>#N/A</v>
      </c>
      <c r="AE314" t="e">
        <f t="shared" ca="1" si="105"/>
        <v>#N/A</v>
      </c>
      <c r="AF314" t="e">
        <f t="shared" ca="1" si="105"/>
        <v>#N/A</v>
      </c>
      <c r="AG314" t="e">
        <f t="shared" ca="1" si="105"/>
        <v>#N/A</v>
      </c>
      <c r="AH314" t="e">
        <f t="shared" ca="1" si="105"/>
        <v>#N/A</v>
      </c>
      <c r="AJ314" s="1">
        <f t="shared" si="90"/>
        <v>0</v>
      </c>
      <c r="AM314" t="e">
        <f t="shared" ca="1" si="108"/>
        <v>#N/A</v>
      </c>
      <c r="AN314" t="e">
        <f t="shared" ca="1" si="108"/>
        <v>#N/A</v>
      </c>
      <c r="AO314" t="e">
        <f t="shared" ca="1" si="108"/>
        <v>#N/A</v>
      </c>
      <c r="AP314" t="e">
        <f t="shared" ca="1" si="108"/>
        <v>#N/A</v>
      </c>
      <c r="AQ314" t="e">
        <f t="shared" ca="1" si="108"/>
        <v>#N/A</v>
      </c>
      <c r="AR314" t="e">
        <f t="shared" ca="1" si="108"/>
        <v>#N/A</v>
      </c>
      <c r="AS314" t="e">
        <f t="shared" ca="1" si="108"/>
        <v>#N/A</v>
      </c>
      <c r="AT314" t="e">
        <f t="shared" ca="1" si="108"/>
        <v>#N/A</v>
      </c>
      <c r="AU314" t="e">
        <f t="shared" ca="1" si="108"/>
        <v>#N/A</v>
      </c>
      <c r="AV314" t="e">
        <f t="shared" ca="1" si="108"/>
        <v>#N/A</v>
      </c>
      <c r="AW314" t="e">
        <f t="shared" ca="1" si="108"/>
        <v>#N/A</v>
      </c>
      <c r="AX314" t="e">
        <f t="shared" ca="1" si="108"/>
        <v>#N/A</v>
      </c>
      <c r="AY314" t="e">
        <f t="shared" ca="1" si="108"/>
        <v>#N/A</v>
      </c>
      <c r="AZ314" t="e">
        <f t="shared" ca="1" si="108"/>
        <v>#N/A</v>
      </c>
      <c r="BA314" t="e">
        <f t="shared" ca="1" si="108"/>
        <v>#N/A</v>
      </c>
      <c r="BB314" t="e">
        <f t="shared" ca="1" si="108"/>
        <v>#N/A</v>
      </c>
      <c r="BC314" t="e">
        <f t="shared" ca="1" si="106"/>
        <v>#N/A</v>
      </c>
      <c r="BD314" t="e">
        <f t="shared" ca="1" si="106"/>
        <v>#N/A</v>
      </c>
      <c r="BE314" t="e">
        <f t="shared" ca="1" si="106"/>
        <v>#N/A</v>
      </c>
      <c r="BF314" t="e">
        <f t="shared" ca="1" si="106"/>
        <v>#N/A</v>
      </c>
      <c r="BG314" t="e">
        <f t="shared" ca="1" si="106"/>
        <v>#N/A</v>
      </c>
      <c r="BH314" t="e">
        <f t="shared" ca="1" si="106"/>
        <v>#N/A</v>
      </c>
      <c r="BI314" t="e">
        <f t="shared" ca="1" si="106"/>
        <v>#N/A</v>
      </c>
      <c r="BJ314" t="e">
        <f t="shared" ca="1" si="106"/>
        <v>#N/A</v>
      </c>
      <c r="BK314" s="1">
        <f t="shared" si="96"/>
        <v>41952</v>
      </c>
      <c r="BL314" t="e">
        <f t="array" aca="1" ref="BL314:CH314" ca="1">_xll.QSA.InterpLinear(AM314:BJ314,K314:AH314,$BL$2:$CH$2)</f>
        <v>#VALUE!</v>
      </c>
      <c r="BM314" t="e">
        <f ca="1"/>
        <v>#VALUE!</v>
      </c>
      <c r="BN314" t="e">
        <f ca="1"/>
        <v>#VALUE!</v>
      </c>
      <c r="BO314" t="e">
        <f ca="1"/>
        <v>#VALUE!</v>
      </c>
      <c r="BP314" t="e">
        <f ca="1"/>
        <v>#VALUE!</v>
      </c>
      <c r="BQ314" t="e">
        <f ca="1"/>
        <v>#VALUE!</v>
      </c>
      <c r="BR314" t="e">
        <f ca="1"/>
        <v>#VALUE!</v>
      </c>
      <c r="BS314" t="e">
        <f ca="1"/>
        <v>#VALUE!</v>
      </c>
      <c r="BT314" t="e">
        <f ca="1"/>
        <v>#VALUE!</v>
      </c>
      <c r="BU314" t="e">
        <f ca="1"/>
        <v>#VALUE!</v>
      </c>
      <c r="BV314" t="e">
        <f ca="1"/>
        <v>#VALUE!</v>
      </c>
      <c r="BW314" t="e">
        <f ca="1"/>
        <v>#VALUE!</v>
      </c>
      <c r="BX314" t="e">
        <f ca="1"/>
        <v>#VALUE!</v>
      </c>
      <c r="BY314" t="e">
        <f ca="1"/>
        <v>#VALUE!</v>
      </c>
      <c r="BZ314" t="e">
        <f ca="1"/>
        <v>#VALUE!</v>
      </c>
      <c r="CA314" t="e">
        <f ca="1"/>
        <v>#VALUE!</v>
      </c>
      <c r="CB314" t="e">
        <f ca="1"/>
        <v>#VALUE!</v>
      </c>
      <c r="CC314" t="e">
        <f ca="1"/>
        <v>#VALUE!</v>
      </c>
      <c r="CD314" t="e">
        <f ca="1"/>
        <v>#VALUE!</v>
      </c>
      <c r="CE314" t="e">
        <f ca="1"/>
        <v>#VALUE!</v>
      </c>
      <c r="CF314" t="e">
        <f ca="1"/>
        <v>#VALUE!</v>
      </c>
      <c r="CG314" t="e">
        <f ca="1"/>
        <v>#VALUE!</v>
      </c>
      <c r="CH314" t="e">
        <f ca="1"/>
        <v>#VALUE!</v>
      </c>
    </row>
    <row r="315" spans="3:86" x14ac:dyDescent="0.25">
      <c r="C315">
        <v>41660</v>
      </c>
      <c r="D315">
        <v>730</v>
      </c>
      <c r="E315">
        <v>6.4337000000000005E-2</v>
      </c>
      <c r="H315" s="1">
        <f t="shared" si="88"/>
        <v>41953</v>
      </c>
      <c r="I315">
        <f t="shared" si="92"/>
        <v>41953</v>
      </c>
      <c r="J315">
        <f t="shared" si="93"/>
        <v>5116</v>
      </c>
      <c r="K315">
        <f t="shared" ca="1" si="107"/>
        <v>6.1379999999999997E-2</v>
      </c>
      <c r="L315">
        <f t="shared" ca="1" si="107"/>
        <v>6.2480000000000001E-2</v>
      </c>
      <c r="M315">
        <f t="shared" ca="1" si="107"/>
        <v>6.3353999999999994E-2</v>
      </c>
      <c r="N315">
        <f t="shared" ca="1" si="107"/>
        <v>6.3365000000000005E-2</v>
      </c>
      <c r="O315">
        <f t="shared" ca="1" si="107"/>
        <v>6.4387E-2</v>
      </c>
      <c r="P315">
        <f t="shared" ca="1" si="107"/>
        <v>6.5331E-2</v>
      </c>
      <c r="Q315">
        <f t="shared" ca="1" si="107"/>
        <v>6.6167000000000004E-2</v>
      </c>
      <c r="R315">
        <f t="shared" ca="1" si="107"/>
        <v>6.6966999999999999E-2</v>
      </c>
      <c r="S315">
        <f t="shared" ca="1" si="107"/>
        <v>6.7719000000000001E-2</v>
      </c>
      <c r="T315">
        <f t="shared" ca="1" si="107"/>
        <v>6.9964999999999999E-2</v>
      </c>
      <c r="U315">
        <f t="shared" ca="1" si="107"/>
        <v>7.1595000000000006E-2</v>
      </c>
      <c r="V315">
        <f t="shared" ca="1" si="107"/>
        <v>7.3424000000000003E-2</v>
      </c>
      <c r="W315">
        <f t="shared" ca="1" si="107"/>
        <v>7.5195999999999999E-2</v>
      </c>
      <c r="X315">
        <f t="shared" ca="1" si="107"/>
        <v>7.6908000000000004E-2</v>
      </c>
      <c r="Y315">
        <f t="shared" ca="1" si="107"/>
        <v>7.8419000000000003E-2</v>
      </c>
      <c r="Z315">
        <f t="shared" ca="1" si="107"/>
        <v>7.9565999999999998E-2</v>
      </c>
      <c r="AA315">
        <f t="shared" ca="1" si="105"/>
        <v>8.0620999999999998E-2</v>
      </c>
      <c r="AB315">
        <f t="shared" ca="1" si="105"/>
        <v>8.2918000000000006E-2</v>
      </c>
      <c r="AC315">
        <f t="shared" ca="1" si="105"/>
        <v>8.5751999999999995E-2</v>
      </c>
      <c r="AD315">
        <f t="shared" ca="1" si="105"/>
        <v>8.5986999999999994E-2</v>
      </c>
      <c r="AE315">
        <f t="shared" ca="1" si="105"/>
        <v>8.3599000000000007E-2</v>
      </c>
      <c r="AF315">
        <f t="shared" ca="1" si="105"/>
        <v>7.9837000000000005E-2</v>
      </c>
      <c r="AG315">
        <f t="shared" ca="1" si="105"/>
        <v>8.0165E-2</v>
      </c>
      <c r="AH315">
        <f t="shared" ca="1" si="105"/>
        <v>8.0357999999999999E-2</v>
      </c>
      <c r="AJ315" s="1">
        <f t="shared" si="90"/>
        <v>0</v>
      </c>
      <c r="AM315">
        <f t="shared" ca="1" si="108"/>
        <v>92</v>
      </c>
      <c r="AN315">
        <f t="shared" ca="1" si="108"/>
        <v>182</v>
      </c>
      <c r="AO315">
        <f t="shared" ca="1" si="108"/>
        <v>273</v>
      </c>
      <c r="AP315">
        <f t="shared" ca="1" si="108"/>
        <v>274</v>
      </c>
      <c r="AQ315">
        <f t="shared" ca="1" si="108"/>
        <v>365</v>
      </c>
      <c r="AR315">
        <f t="shared" ca="1" si="108"/>
        <v>457</v>
      </c>
      <c r="AS315">
        <f t="shared" ca="1" si="108"/>
        <v>547</v>
      </c>
      <c r="AT315">
        <f t="shared" ca="1" si="108"/>
        <v>639</v>
      </c>
      <c r="AU315">
        <f t="shared" ca="1" si="108"/>
        <v>731</v>
      </c>
      <c r="AV315">
        <f t="shared" ca="1" si="108"/>
        <v>1096</v>
      </c>
      <c r="AW315">
        <f t="shared" ca="1" si="108"/>
        <v>1463</v>
      </c>
      <c r="AX315">
        <f t="shared" ca="1" si="108"/>
        <v>1827</v>
      </c>
      <c r="AY315">
        <f t="shared" ca="1" si="108"/>
        <v>2192</v>
      </c>
      <c r="AZ315">
        <f t="shared" ca="1" si="108"/>
        <v>2557</v>
      </c>
      <c r="BA315">
        <f t="shared" ca="1" si="108"/>
        <v>2922</v>
      </c>
      <c r="BB315">
        <f t="shared" ca="1" si="108"/>
        <v>3287</v>
      </c>
      <c r="BC315">
        <f t="shared" ca="1" si="106"/>
        <v>3654</v>
      </c>
      <c r="BD315">
        <f t="shared" ca="1" si="106"/>
        <v>4383</v>
      </c>
      <c r="BE315">
        <f t="shared" ca="1" si="106"/>
        <v>5481</v>
      </c>
      <c r="BF315">
        <f t="shared" ca="1" si="106"/>
        <v>7305</v>
      </c>
      <c r="BG315">
        <f t="shared" ca="1" si="106"/>
        <v>9131</v>
      </c>
      <c r="BH315">
        <f t="shared" ca="1" si="106"/>
        <v>10958</v>
      </c>
      <c r="BI315">
        <f t="shared" ca="1" si="106"/>
        <v>14610</v>
      </c>
      <c r="BJ315">
        <f t="shared" ca="1" si="106"/>
        <v>18263</v>
      </c>
      <c r="BK315" s="1">
        <f t="shared" si="96"/>
        <v>41953</v>
      </c>
      <c r="BL315">
        <f t="array" aca="1" ref="BL315:CH315" ca="1">_xll.QSA.InterpLinear(AM315:BJ315,K315:AH315,$BL$2:$CH$2)</f>
        <v>6.1355555555555552E-2</v>
      </c>
      <c r="BM315">
        <f ca="1"/>
        <v>6.2467777777777782E-2</v>
      </c>
      <c r="BN315">
        <f ca="1"/>
        <v>6.3353999999999994E-2</v>
      </c>
      <c r="BO315">
        <f ca="1"/>
        <v>6.4387E-2</v>
      </c>
      <c r="BP315">
        <f ca="1"/>
        <v>6.5310478260869567E-2</v>
      </c>
      <c r="BQ315">
        <f ca="1"/>
        <v>6.6157711111111114E-2</v>
      </c>
      <c r="BR315">
        <f ca="1"/>
        <v>6.6958304347826084E-2</v>
      </c>
      <c r="BS315">
        <f ca="1"/>
        <v>6.7725153424657542E-2</v>
      </c>
      <c r="BT315">
        <f ca="1"/>
        <v>6.9964999999999999E-2</v>
      </c>
      <c r="BU315">
        <f ca="1"/>
        <v>7.1586117166212535E-2</v>
      </c>
      <c r="BV315">
        <f ca="1"/>
        <v>7.3418975274725282E-2</v>
      </c>
      <c r="BW315">
        <f ca="1"/>
        <v>7.5191145205479454E-2</v>
      </c>
      <c r="BX315">
        <f ca="1"/>
        <v>7.69162794520548E-2</v>
      </c>
      <c r="BY315">
        <f ca="1"/>
        <v>7.8422142465753422E-2</v>
      </c>
      <c r="BZ315">
        <f ca="1"/>
        <v>7.9568874659400546E-2</v>
      </c>
      <c r="CA315">
        <f ca="1"/>
        <v>8.0615250681198902E-2</v>
      </c>
      <c r="CB315">
        <f ca="1"/>
        <v>8.2918000000000006E-2</v>
      </c>
      <c r="CC315">
        <f ca="1"/>
        <v>8.5746837887067384E-2</v>
      </c>
      <c r="CD315">
        <f ca="1"/>
        <v>8.5986999999999994E-2</v>
      </c>
      <c r="CE315">
        <f ca="1"/>
        <v>8.3596940886699514E-2</v>
      </c>
      <c r="CF315">
        <f ca="1"/>
        <v>7.9837089813800666E-2</v>
      </c>
      <c r="CG315">
        <f ca="1"/>
        <v>8.0165E-2</v>
      </c>
      <c r="CH315">
        <f ca="1"/>
        <v>8.0357947166712296E-2</v>
      </c>
    </row>
    <row r="316" spans="3:86" x14ac:dyDescent="0.25">
      <c r="C316">
        <v>41660</v>
      </c>
      <c r="D316">
        <v>1098</v>
      </c>
      <c r="E316">
        <v>6.9499000000000005E-2</v>
      </c>
      <c r="H316" s="1">
        <f t="shared" si="88"/>
        <v>41954</v>
      </c>
      <c r="I316">
        <f t="shared" si="92"/>
        <v>41954</v>
      </c>
      <c r="J316">
        <f t="shared" si="93"/>
        <v>5140</v>
      </c>
      <c r="K316">
        <f t="shared" ca="1" si="107"/>
        <v>6.1379999999999997E-2</v>
      </c>
      <c r="L316">
        <f t="shared" ca="1" si="107"/>
        <v>6.2576000000000007E-2</v>
      </c>
      <c r="M316">
        <f t="shared" ca="1" si="107"/>
        <v>6.3534999999999994E-2</v>
      </c>
      <c r="N316">
        <f t="shared" ca="1" si="107"/>
        <v>6.4625000000000002E-2</v>
      </c>
      <c r="O316">
        <f t="shared" ca="1" si="107"/>
        <v>6.5520999999999996E-2</v>
      </c>
      <c r="P316">
        <f t="shared" ca="1" si="107"/>
        <v>6.6359000000000001E-2</v>
      </c>
      <c r="Q316">
        <f t="shared" ca="1" si="107"/>
        <v>6.7145999999999997E-2</v>
      </c>
      <c r="R316">
        <f t="shared" ca="1" si="107"/>
        <v>6.7888000000000004E-2</v>
      </c>
      <c r="S316">
        <f t="shared" ca="1" si="107"/>
        <v>7.0243E-2</v>
      </c>
      <c r="T316">
        <f t="shared" ca="1" si="107"/>
        <v>7.1683999999999998E-2</v>
      </c>
      <c r="U316">
        <f t="shared" ca="1" si="107"/>
        <v>7.3515999999999998E-2</v>
      </c>
      <c r="V316">
        <f t="shared" ca="1" si="107"/>
        <v>7.5288999999999995E-2</v>
      </c>
      <c r="W316">
        <f t="shared" ca="1" si="107"/>
        <v>7.7003000000000002E-2</v>
      </c>
      <c r="X316">
        <f t="shared" ca="1" si="107"/>
        <v>7.8515000000000001E-2</v>
      </c>
      <c r="Y316">
        <f t="shared" ca="1" si="107"/>
        <v>7.9660999999999996E-2</v>
      </c>
      <c r="Z316">
        <f t="shared" ca="1" si="107"/>
        <v>8.072E-2</v>
      </c>
      <c r="AA316">
        <f t="shared" ca="1" si="105"/>
        <v>8.3017999999999995E-2</v>
      </c>
      <c r="AB316">
        <f t="shared" ca="1" si="105"/>
        <v>8.5856000000000002E-2</v>
      </c>
      <c r="AC316">
        <f t="shared" ca="1" si="105"/>
        <v>8.6087999999999998E-2</v>
      </c>
      <c r="AD316">
        <f t="shared" ca="1" si="105"/>
        <v>8.3699999999999997E-2</v>
      </c>
      <c r="AE316">
        <f t="shared" ca="1" si="105"/>
        <v>7.9932000000000003E-2</v>
      </c>
      <c r="AF316">
        <f t="shared" ca="1" si="105"/>
        <v>8.0260999999999999E-2</v>
      </c>
      <c r="AG316">
        <f t="shared" ca="1" si="105"/>
        <v>8.0454999999999999E-2</v>
      </c>
      <c r="AH316">
        <f t="shared" ca="1" si="105"/>
        <v>6.1379999999999997E-2</v>
      </c>
      <c r="AJ316" s="1">
        <f t="shared" si="90"/>
        <v>0</v>
      </c>
      <c r="AM316">
        <f t="shared" ca="1" si="108"/>
        <v>92</v>
      </c>
      <c r="AN316">
        <f t="shared" ca="1" si="108"/>
        <v>181</v>
      </c>
      <c r="AO316">
        <f t="shared" ca="1" si="108"/>
        <v>273</v>
      </c>
      <c r="AP316">
        <f t="shared" ca="1" si="108"/>
        <v>365</v>
      </c>
      <c r="AQ316">
        <f t="shared" ca="1" si="108"/>
        <v>457</v>
      </c>
      <c r="AR316">
        <f t="shared" ca="1" si="108"/>
        <v>547</v>
      </c>
      <c r="AS316">
        <f t="shared" ca="1" si="108"/>
        <v>639</v>
      </c>
      <c r="AT316">
        <f t="shared" ca="1" si="108"/>
        <v>731</v>
      </c>
      <c r="AU316">
        <f t="shared" ca="1" si="108"/>
        <v>1098</v>
      </c>
      <c r="AV316">
        <f t="shared" ca="1" si="108"/>
        <v>1462</v>
      </c>
      <c r="AW316">
        <f t="shared" ca="1" si="108"/>
        <v>1826</v>
      </c>
      <c r="AX316">
        <f t="shared" ca="1" si="108"/>
        <v>2192</v>
      </c>
      <c r="AY316">
        <f t="shared" ca="1" si="108"/>
        <v>2557</v>
      </c>
      <c r="AZ316">
        <f t="shared" ca="1" si="108"/>
        <v>2922</v>
      </c>
      <c r="BA316">
        <f t="shared" ca="1" si="108"/>
        <v>3289</v>
      </c>
      <c r="BB316">
        <f t="shared" ca="1" si="108"/>
        <v>3653</v>
      </c>
      <c r="BC316">
        <f t="shared" ca="1" si="106"/>
        <v>4383</v>
      </c>
      <c r="BD316">
        <f t="shared" ca="1" si="106"/>
        <v>5480</v>
      </c>
      <c r="BE316">
        <f t="shared" ca="1" si="106"/>
        <v>7307</v>
      </c>
      <c r="BF316">
        <f t="shared" ca="1" si="106"/>
        <v>9131</v>
      </c>
      <c r="BG316">
        <f t="shared" ca="1" si="106"/>
        <v>10958</v>
      </c>
      <c r="BH316">
        <f t="shared" ca="1" si="106"/>
        <v>14610</v>
      </c>
      <c r="BI316">
        <f t="shared" ca="1" si="106"/>
        <v>18263</v>
      </c>
      <c r="BJ316">
        <f t="shared" ca="1" si="106"/>
        <v>92</v>
      </c>
      <c r="BK316" s="1">
        <f t="shared" si="96"/>
        <v>41954</v>
      </c>
      <c r="BL316">
        <f t="array" aca="1" ref="BL316:CH316" ca="1">_xll.QSA.InterpLinear(AM316:BJ316,K316:AH316,$BL$2:$CH$2)</f>
        <v>6.1353123595505613E-2</v>
      </c>
      <c r="BM316">
        <f ca="1"/>
        <v>6.2576000000000007E-2</v>
      </c>
      <c r="BN316">
        <f ca="1"/>
        <v>6.3534999999999994E-2</v>
      </c>
      <c r="BO316">
        <f ca="1"/>
        <v>6.4625000000000002E-2</v>
      </c>
      <c r="BP316">
        <f ca="1"/>
        <v>6.5501521739130431E-2</v>
      </c>
      <c r="BQ316">
        <f ca="1"/>
        <v>6.6349688888888897E-2</v>
      </c>
      <c r="BR316">
        <f ca="1"/>
        <v>6.7137445652173916E-2</v>
      </c>
      <c r="BS316">
        <f ca="1"/>
        <v>6.7894416893732976E-2</v>
      </c>
      <c r="BT316">
        <f ca="1"/>
        <v>7.0230166212534056E-2</v>
      </c>
      <c r="BU316">
        <f ca="1"/>
        <v>7.1680041208791206E-2</v>
      </c>
      <c r="BV316">
        <f ca="1"/>
        <v>7.3515999999999998E-2</v>
      </c>
      <c r="BW316">
        <f ca="1"/>
        <v>7.5284155737704916E-2</v>
      </c>
      <c r="BX316">
        <f ca="1"/>
        <v>7.7011284931506857E-2</v>
      </c>
      <c r="BY316">
        <f ca="1"/>
        <v>7.851812261580382E-2</v>
      </c>
      <c r="BZ316">
        <f ca="1"/>
        <v>7.9657877384196177E-2</v>
      </c>
      <c r="CA316">
        <f ca="1"/>
        <v>8.0717090659340657E-2</v>
      </c>
      <c r="CB316">
        <f ca="1"/>
        <v>8.3017999999999995E-2</v>
      </c>
      <c r="CC316">
        <f ca="1"/>
        <v>8.5853412944393803E-2</v>
      </c>
      <c r="CD316">
        <f ca="1"/>
        <v>8.6087746031746029E-2</v>
      </c>
      <c r="CE316">
        <f ca="1"/>
        <v>8.3697937602627254E-2</v>
      </c>
      <c r="CF316">
        <f ca="1"/>
        <v>7.9932090087623225E-2</v>
      </c>
      <c r="CG316">
        <f ca="1"/>
        <v>8.0260999999999999E-2</v>
      </c>
      <c r="CH316">
        <f ca="1"/>
        <v>8.0454946892964688E-2</v>
      </c>
    </row>
    <row r="317" spans="3:86" x14ac:dyDescent="0.25">
      <c r="C317">
        <v>41660</v>
      </c>
      <c r="D317">
        <v>1462</v>
      </c>
      <c r="E317">
        <v>7.3869000000000004E-2</v>
      </c>
      <c r="H317" s="1">
        <f t="shared" si="88"/>
        <v>41955</v>
      </c>
      <c r="I317">
        <f t="shared" si="92"/>
        <v>41955</v>
      </c>
      <c r="J317">
        <f t="shared" si="93"/>
        <v>5163</v>
      </c>
      <c r="K317">
        <f t="shared" ca="1" si="107"/>
        <v>6.1379999999999997E-2</v>
      </c>
      <c r="L317">
        <f t="shared" ca="1" si="107"/>
        <v>6.2426000000000002E-2</v>
      </c>
      <c r="M317">
        <f t="shared" ca="1" si="107"/>
        <v>6.3333E-2</v>
      </c>
      <c r="N317">
        <f t="shared" ca="1" si="107"/>
        <v>6.4294000000000004E-2</v>
      </c>
      <c r="O317">
        <f t="shared" ca="1" si="107"/>
        <v>6.5093999999999999E-2</v>
      </c>
      <c r="P317">
        <f t="shared" ca="1" si="107"/>
        <v>6.5851999999999994E-2</v>
      </c>
      <c r="Q317">
        <f t="shared" ca="1" si="107"/>
        <v>6.658E-2</v>
      </c>
      <c r="R317">
        <f t="shared" ca="1" si="107"/>
        <v>6.7276000000000002E-2</v>
      </c>
      <c r="S317">
        <f t="shared" ca="1" si="107"/>
        <v>6.9514000000000006E-2</v>
      </c>
      <c r="T317">
        <f t="shared" ca="1" si="107"/>
        <v>7.1184999999999998E-2</v>
      </c>
      <c r="U317">
        <f t="shared" ca="1" si="107"/>
        <v>7.3011999999999994E-2</v>
      </c>
      <c r="V317">
        <f t="shared" ca="1" si="107"/>
        <v>7.4781E-2</v>
      </c>
      <c r="W317">
        <f t="shared" ca="1" si="107"/>
        <v>7.6360999999999998E-2</v>
      </c>
      <c r="X317">
        <f t="shared" ca="1" si="107"/>
        <v>7.7869999999999995E-2</v>
      </c>
      <c r="Y317">
        <f t="shared" ca="1" si="107"/>
        <v>7.9019000000000006E-2</v>
      </c>
      <c r="Z317">
        <f t="shared" ca="1" si="107"/>
        <v>8.0075999999999994E-2</v>
      </c>
      <c r="AA317">
        <f t="shared" ca="1" si="105"/>
        <v>8.2367999999999997E-2</v>
      </c>
      <c r="AB317">
        <f t="shared" ca="1" si="105"/>
        <v>8.5575999999999999E-2</v>
      </c>
      <c r="AC317">
        <f t="shared" ca="1" si="105"/>
        <v>8.5774000000000003E-2</v>
      </c>
      <c r="AD317">
        <f t="shared" ca="1" si="105"/>
        <v>8.337E-2</v>
      </c>
      <c r="AE317">
        <f t="shared" ca="1" si="105"/>
        <v>7.9603999999999994E-2</v>
      </c>
      <c r="AF317">
        <f t="shared" ca="1" si="105"/>
        <v>7.9915E-2</v>
      </c>
      <c r="AG317">
        <f t="shared" ca="1" si="105"/>
        <v>8.0096000000000001E-2</v>
      </c>
      <c r="AH317">
        <f t="shared" ca="1" si="105"/>
        <v>6.1379999999999997E-2</v>
      </c>
      <c r="AJ317" s="1">
        <f t="shared" si="90"/>
        <v>0</v>
      </c>
      <c r="AM317">
        <f t="shared" ca="1" si="108"/>
        <v>92</v>
      </c>
      <c r="AN317">
        <f t="shared" ca="1" si="108"/>
        <v>181</v>
      </c>
      <c r="AO317">
        <f t="shared" ca="1" si="108"/>
        <v>273</v>
      </c>
      <c r="AP317">
        <f t="shared" ca="1" si="108"/>
        <v>365</v>
      </c>
      <c r="AQ317">
        <f t="shared" ca="1" si="108"/>
        <v>457</v>
      </c>
      <c r="AR317">
        <f t="shared" ca="1" si="108"/>
        <v>547</v>
      </c>
      <c r="AS317">
        <f t="shared" ca="1" si="108"/>
        <v>639</v>
      </c>
      <c r="AT317">
        <f t="shared" ca="1" si="108"/>
        <v>733</v>
      </c>
      <c r="AU317">
        <f t="shared" ca="1" si="108"/>
        <v>1097</v>
      </c>
      <c r="AV317">
        <f t="shared" ca="1" si="108"/>
        <v>1461</v>
      </c>
      <c r="AW317">
        <f t="shared" ca="1" si="108"/>
        <v>1826</v>
      </c>
      <c r="AX317">
        <f t="shared" ca="1" si="108"/>
        <v>2192</v>
      </c>
      <c r="AY317">
        <f t="shared" ca="1" si="108"/>
        <v>2557</v>
      </c>
      <c r="AZ317">
        <f t="shared" ca="1" si="108"/>
        <v>2924</v>
      </c>
      <c r="BA317">
        <f t="shared" ca="1" si="108"/>
        <v>3288</v>
      </c>
      <c r="BB317">
        <f t="shared" ca="1" si="108"/>
        <v>3653</v>
      </c>
      <c r="BC317">
        <f t="shared" ca="1" si="106"/>
        <v>4383</v>
      </c>
      <c r="BD317">
        <f t="shared" ca="1" si="106"/>
        <v>5479</v>
      </c>
      <c r="BE317">
        <f t="shared" ca="1" si="106"/>
        <v>7306</v>
      </c>
      <c r="BF317">
        <f t="shared" ca="1" si="106"/>
        <v>9133</v>
      </c>
      <c r="BG317">
        <f t="shared" ca="1" si="106"/>
        <v>10960</v>
      </c>
      <c r="BH317">
        <f t="shared" ca="1" si="106"/>
        <v>14610</v>
      </c>
      <c r="BI317">
        <f t="shared" ca="1" si="106"/>
        <v>18263</v>
      </c>
      <c r="BJ317">
        <f t="shared" ca="1" si="106"/>
        <v>92</v>
      </c>
      <c r="BK317" s="1">
        <f t="shared" si="96"/>
        <v>41955</v>
      </c>
      <c r="BL317">
        <f t="array" aca="1" ref="BL317:CH317" ca="1">_xll.QSA.InterpLinear(AM317:BJ317,K317:AH317,$BL$2:$CH$2)</f>
        <v>6.1356494382022467E-2</v>
      </c>
      <c r="BM317">
        <f ca="1"/>
        <v>6.2426000000000002E-2</v>
      </c>
      <c r="BN317">
        <f ca="1"/>
        <v>6.3333E-2</v>
      </c>
      <c r="BO317">
        <f ca="1"/>
        <v>6.4294000000000004E-2</v>
      </c>
      <c r="BP317">
        <f ca="1"/>
        <v>6.5076608695652169E-2</v>
      </c>
      <c r="BQ317">
        <f ca="1"/>
        <v>6.5843577777777773E-2</v>
      </c>
      <c r="BR317">
        <f ca="1"/>
        <v>6.6572086956521739E-2</v>
      </c>
      <c r="BS317">
        <f ca="1"/>
        <v>6.7268595744680859E-2</v>
      </c>
      <c r="BT317">
        <f ca="1"/>
        <v>6.950785164835166E-2</v>
      </c>
      <c r="BU317">
        <f ca="1"/>
        <v>7.1184999999999998E-2</v>
      </c>
      <c r="BV317">
        <f ca="1"/>
        <v>7.3011999999999994E-2</v>
      </c>
      <c r="BW317">
        <f ca="1"/>
        <v>7.4776166666666671E-2</v>
      </c>
      <c r="BX317">
        <f ca="1"/>
        <v>7.6369223433242511E-2</v>
      </c>
      <c r="BY317">
        <f ca="1"/>
        <v>7.7865888283378745E-2</v>
      </c>
      <c r="BZ317">
        <f ca="1"/>
        <v>7.9019000000000006E-2</v>
      </c>
      <c r="CA317">
        <f ca="1"/>
        <v>8.0073104109589038E-2</v>
      </c>
      <c r="CB317">
        <f ca="1"/>
        <v>8.2367999999999997E-2</v>
      </c>
      <c r="CC317">
        <f ca="1"/>
        <v>8.5575999999999999E-2</v>
      </c>
      <c r="CD317">
        <f ca="1"/>
        <v>8.5773891625615772E-2</v>
      </c>
      <c r="CE317">
        <f ca="1"/>
        <v>8.3371315818281333E-2</v>
      </c>
      <c r="CF317">
        <f ca="1"/>
        <v>7.9606061302681982E-2</v>
      </c>
      <c r="CG317">
        <f ca="1"/>
        <v>7.9915E-2</v>
      </c>
      <c r="CH317">
        <f ca="1"/>
        <v>8.0095950451683551E-2</v>
      </c>
    </row>
    <row r="318" spans="3:86" x14ac:dyDescent="0.25">
      <c r="C318">
        <v>41660</v>
      </c>
      <c r="D318">
        <v>1826</v>
      </c>
      <c r="E318">
        <v>7.7186000000000005E-2</v>
      </c>
      <c r="H318" s="1">
        <f t="shared" si="88"/>
        <v>41956</v>
      </c>
      <c r="I318">
        <f t="shared" si="92"/>
        <v>41956</v>
      </c>
      <c r="J318">
        <f t="shared" si="93"/>
        <v>5186</v>
      </c>
      <c r="K318">
        <f t="shared" ca="1" si="107"/>
        <v>6.1379999999999997E-2</v>
      </c>
      <c r="L318">
        <f t="shared" ca="1" si="107"/>
        <v>6.2475999999999997E-2</v>
      </c>
      <c r="M318">
        <f t="shared" ca="1" si="107"/>
        <v>6.3434000000000004E-2</v>
      </c>
      <c r="N318">
        <f t="shared" ca="1" si="107"/>
        <v>6.4447000000000004E-2</v>
      </c>
      <c r="O318">
        <f t="shared" ca="1" si="107"/>
        <v>6.5329999999999999E-2</v>
      </c>
      <c r="P318">
        <f t="shared" ca="1" si="107"/>
        <v>6.6127000000000005E-2</v>
      </c>
      <c r="Q318">
        <f t="shared" ca="1" si="107"/>
        <v>6.6153000000000003E-2</v>
      </c>
      <c r="R318">
        <f t="shared" ca="1" si="107"/>
        <v>6.6916000000000003E-2</v>
      </c>
      <c r="S318">
        <f t="shared" ca="1" si="107"/>
        <v>6.7621000000000001E-2</v>
      </c>
      <c r="T318">
        <f t="shared" ca="1" si="107"/>
        <v>6.9972999999999994E-2</v>
      </c>
      <c r="U318">
        <f t="shared" ca="1" si="107"/>
        <v>7.1943000000000007E-2</v>
      </c>
      <c r="V318">
        <f t="shared" ca="1" si="107"/>
        <v>7.3764999999999997E-2</v>
      </c>
      <c r="W318">
        <f t="shared" ca="1" si="107"/>
        <v>7.5532000000000002E-2</v>
      </c>
      <c r="X318">
        <f t="shared" ca="1" si="107"/>
        <v>7.7108999999999997E-2</v>
      </c>
      <c r="Y318">
        <f t="shared" ca="1" si="107"/>
        <v>7.8622999999999998E-2</v>
      </c>
      <c r="Z318">
        <f t="shared" ca="1" si="107"/>
        <v>7.9772999999999997E-2</v>
      </c>
      <c r="AA318">
        <f t="shared" ca="1" si="105"/>
        <v>8.0828999999999998E-2</v>
      </c>
      <c r="AB318">
        <f t="shared" ca="1" si="105"/>
        <v>8.3127999999999994E-2</v>
      </c>
      <c r="AC318">
        <f t="shared" ca="1" si="105"/>
        <v>8.6348999999999995E-2</v>
      </c>
      <c r="AD318">
        <f t="shared" ca="1" si="105"/>
        <v>8.6541999999999994E-2</v>
      </c>
      <c r="AE318">
        <f t="shared" ca="1" si="105"/>
        <v>8.4108000000000002E-2</v>
      </c>
      <c r="AF318">
        <f t="shared" ca="1" si="105"/>
        <v>8.0295000000000005E-2</v>
      </c>
      <c r="AG318">
        <f t="shared" ca="1" si="105"/>
        <v>8.0611000000000002E-2</v>
      </c>
      <c r="AH318">
        <f t="shared" ca="1" si="105"/>
        <v>8.0796000000000007E-2</v>
      </c>
      <c r="AJ318" s="1">
        <f t="shared" si="90"/>
        <v>0</v>
      </c>
      <c r="AM318">
        <f t="shared" ca="1" si="108"/>
        <v>92</v>
      </c>
      <c r="AN318">
        <f t="shared" ca="1" si="108"/>
        <v>181</v>
      </c>
      <c r="AO318">
        <f t="shared" ca="1" si="108"/>
        <v>273</v>
      </c>
      <c r="AP318">
        <f t="shared" ca="1" si="108"/>
        <v>365</v>
      </c>
      <c r="AQ318">
        <f t="shared" ca="1" si="108"/>
        <v>459</v>
      </c>
      <c r="AR318">
        <f t="shared" ca="1" si="108"/>
        <v>547</v>
      </c>
      <c r="AS318">
        <f t="shared" ca="1" si="108"/>
        <v>550</v>
      </c>
      <c r="AT318">
        <f t="shared" ca="1" si="108"/>
        <v>641</v>
      </c>
      <c r="AU318">
        <f t="shared" ca="1" si="108"/>
        <v>733</v>
      </c>
      <c r="AV318">
        <f t="shared" ca="1" si="108"/>
        <v>1096</v>
      </c>
      <c r="AW318">
        <f t="shared" ca="1" si="108"/>
        <v>1461</v>
      </c>
      <c r="AX318">
        <f t="shared" ca="1" si="108"/>
        <v>1826</v>
      </c>
      <c r="AY318">
        <f t="shared" ca="1" si="108"/>
        <v>2192</v>
      </c>
      <c r="AZ318">
        <f t="shared" ca="1" si="108"/>
        <v>2559</v>
      </c>
      <c r="BA318">
        <f t="shared" ca="1" si="108"/>
        <v>2923</v>
      </c>
      <c r="BB318">
        <f t="shared" ca="1" si="108"/>
        <v>3287</v>
      </c>
      <c r="BC318">
        <f t="shared" ca="1" si="106"/>
        <v>3653</v>
      </c>
      <c r="BD318">
        <f t="shared" ca="1" si="106"/>
        <v>4383</v>
      </c>
      <c r="BE318">
        <f t="shared" ca="1" si="106"/>
        <v>5479</v>
      </c>
      <c r="BF318">
        <f t="shared" ca="1" si="106"/>
        <v>7305</v>
      </c>
      <c r="BG318">
        <f t="shared" ca="1" si="106"/>
        <v>9132</v>
      </c>
      <c r="BH318">
        <f t="shared" ca="1" si="106"/>
        <v>10959</v>
      </c>
      <c r="BI318">
        <f t="shared" ca="1" si="106"/>
        <v>14610</v>
      </c>
      <c r="BJ318">
        <f t="shared" ca="1" si="106"/>
        <v>18263</v>
      </c>
      <c r="BK318" s="1">
        <f t="shared" si="96"/>
        <v>41956</v>
      </c>
      <c r="BL318">
        <f t="array" aca="1" ref="BL318:CH318" ca="1">_xll.QSA.InterpLinear(AM318:BJ318,K318:AH318,$BL$2:$CH$2)</f>
        <v>6.1355370786516851E-2</v>
      </c>
      <c r="BM318">
        <f ca="1"/>
        <v>6.2475999999999997E-2</v>
      </c>
      <c r="BN318">
        <f ca="1"/>
        <v>6.3434000000000004E-2</v>
      </c>
      <c r="BO318">
        <f ca="1"/>
        <v>6.4447000000000004E-2</v>
      </c>
      <c r="BP318">
        <f ca="1"/>
        <v>6.5292425531914888E-2</v>
      </c>
      <c r="BQ318">
        <f ca="1"/>
        <v>6.6117943181818184E-2</v>
      </c>
      <c r="BR318">
        <f ca="1"/>
        <v>6.6890846153846162E-2</v>
      </c>
      <c r="BS318">
        <f ca="1"/>
        <v>6.7613336956521733E-2</v>
      </c>
      <c r="BT318">
        <f ca="1"/>
        <v>6.9972999999999994E-2</v>
      </c>
      <c r="BU318">
        <f ca="1"/>
        <v>7.1943000000000007E-2</v>
      </c>
      <c r="BV318">
        <f ca="1"/>
        <v>7.3764999999999997E-2</v>
      </c>
      <c r="BW318">
        <f ca="1"/>
        <v>7.5527172131147541E-2</v>
      </c>
      <c r="BX318">
        <f ca="1"/>
        <v>7.7108999999999997E-2</v>
      </c>
      <c r="BY318">
        <f ca="1"/>
        <v>7.8622999999999998E-2</v>
      </c>
      <c r="BZ318">
        <f ca="1"/>
        <v>7.9775885245901637E-2</v>
      </c>
      <c r="CA318">
        <f ca="1"/>
        <v>8.0826114754098358E-2</v>
      </c>
      <c r="CB318">
        <f ca="1"/>
        <v>8.3127999999999994E-2</v>
      </c>
      <c r="CC318">
        <f ca="1"/>
        <v>8.6348999999999995E-2</v>
      </c>
      <c r="CD318">
        <f ca="1"/>
        <v>8.6541999999999994E-2</v>
      </c>
      <c r="CE318">
        <f ca="1"/>
        <v>8.4108000000000002E-2</v>
      </c>
      <c r="CF318">
        <f ca="1"/>
        <v>8.0295000000000005E-2</v>
      </c>
      <c r="CG318">
        <f ca="1"/>
        <v>8.0611000000000002E-2</v>
      </c>
      <c r="CH318">
        <f ca="1"/>
        <v>8.0795949356693139E-2</v>
      </c>
    </row>
    <row r="319" spans="3:86" x14ac:dyDescent="0.25">
      <c r="C319">
        <v>41660</v>
      </c>
      <c r="D319">
        <v>2191</v>
      </c>
      <c r="E319">
        <v>7.9895999999999995E-2</v>
      </c>
      <c r="H319" s="1">
        <f t="shared" si="88"/>
        <v>41957</v>
      </c>
      <c r="I319">
        <f t="shared" si="92"/>
        <v>41957</v>
      </c>
      <c r="J319">
        <f t="shared" si="93"/>
        <v>5210</v>
      </c>
      <c r="K319">
        <f t="shared" ca="1" si="107"/>
        <v>6.1370000000000001E-2</v>
      </c>
      <c r="L319">
        <f t="shared" ca="1" si="107"/>
        <v>6.2327E-2</v>
      </c>
      <c r="M319">
        <f t="shared" ca="1" si="107"/>
        <v>6.2365999999999998E-2</v>
      </c>
      <c r="N319">
        <f t="shared" ca="1" si="107"/>
        <v>6.3198000000000004E-2</v>
      </c>
      <c r="O319">
        <f t="shared" ca="1" si="107"/>
        <v>6.4181000000000002E-2</v>
      </c>
      <c r="P319">
        <f t="shared" ca="1" si="107"/>
        <v>6.4990000000000006E-2</v>
      </c>
      <c r="Q319">
        <f t="shared" ca="1" si="107"/>
        <v>6.4999000000000001E-2</v>
      </c>
      <c r="R319">
        <f t="shared" ca="1" si="107"/>
        <v>6.5786999999999998E-2</v>
      </c>
      <c r="S319">
        <f t="shared" ca="1" si="107"/>
        <v>6.6529000000000005E-2</v>
      </c>
      <c r="T319">
        <f t="shared" ca="1" si="107"/>
        <v>6.6535999999999998E-2</v>
      </c>
      <c r="U319">
        <f t="shared" ca="1" si="107"/>
        <v>6.7219000000000001E-2</v>
      </c>
      <c r="V319">
        <f t="shared" ca="1" si="107"/>
        <v>6.9597999999999993E-2</v>
      </c>
      <c r="W319">
        <f t="shared" ca="1" si="107"/>
        <v>7.1414000000000005E-2</v>
      </c>
      <c r="X319">
        <f t="shared" ca="1" si="107"/>
        <v>7.3236999999999997E-2</v>
      </c>
      <c r="Y319">
        <f t="shared" ca="1" si="107"/>
        <v>7.5001999999999999E-2</v>
      </c>
      <c r="Z319">
        <f t="shared" ca="1" si="107"/>
        <v>7.6714000000000004E-2</v>
      </c>
      <c r="AA319">
        <f t="shared" ca="1" si="105"/>
        <v>7.8224000000000002E-2</v>
      </c>
      <c r="AB319">
        <f t="shared" ca="1" si="105"/>
        <v>7.9368999999999995E-2</v>
      </c>
      <c r="AC319">
        <f t="shared" ca="1" si="105"/>
        <v>8.0421999999999993E-2</v>
      </c>
      <c r="AD319">
        <f t="shared" ca="1" si="105"/>
        <v>8.2712999999999995E-2</v>
      </c>
      <c r="AE319">
        <f t="shared" ca="1" si="105"/>
        <v>8.5927000000000003E-2</v>
      </c>
      <c r="AF319">
        <f t="shared" ca="1" si="105"/>
        <v>8.6118E-2</v>
      </c>
      <c r="AG319">
        <f t="shared" ca="1" si="105"/>
        <v>8.3698999999999996E-2</v>
      </c>
      <c r="AH319">
        <f t="shared" ca="1" si="105"/>
        <v>7.9910999999999996E-2</v>
      </c>
      <c r="AJ319" s="1">
        <f t="shared" si="90"/>
        <v>0</v>
      </c>
      <c r="AM319">
        <f t="shared" ca="1" si="108"/>
        <v>94</v>
      </c>
      <c r="AN319">
        <f t="shared" ca="1" si="108"/>
        <v>181</v>
      </c>
      <c r="AO319">
        <f t="shared" ca="1" si="108"/>
        <v>185</v>
      </c>
      <c r="AP319">
        <f t="shared" ca="1" si="108"/>
        <v>273</v>
      </c>
      <c r="AQ319">
        <f t="shared" ca="1" si="108"/>
        <v>367</v>
      </c>
      <c r="AR319">
        <f t="shared" ca="1" si="108"/>
        <v>458</v>
      </c>
      <c r="AS319">
        <f t="shared" ca="1" si="108"/>
        <v>459</v>
      </c>
      <c r="AT319">
        <f t="shared" ca="1" si="108"/>
        <v>549</v>
      </c>
      <c r="AU319">
        <f t="shared" ca="1" si="108"/>
        <v>640</v>
      </c>
      <c r="AV319">
        <f t="shared" ca="1" si="108"/>
        <v>641</v>
      </c>
      <c r="AW319">
        <f t="shared" ca="1" si="108"/>
        <v>732</v>
      </c>
      <c r="AX319">
        <f t="shared" ca="1" si="108"/>
        <v>1096</v>
      </c>
      <c r="AY319">
        <f t="shared" ca="1" si="108"/>
        <v>1461</v>
      </c>
      <c r="AZ319">
        <f t="shared" ca="1" si="108"/>
        <v>1826</v>
      </c>
      <c r="BA319">
        <f t="shared" ca="1" si="108"/>
        <v>2194</v>
      </c>
      <c r="BB319">
        <f t="shared" ca="1" si="108"/>
        <v>2558</v>
      </c>
      <c r="BC319">
        <f t="shared" ca="1" si="106"/>
        <v>2922</v>
      </c>
      <c r="BD319">
        <f t="shared" ca="1" si="106"/>
        <v>3287</v>
      </c>
      <c r="BE319">
        <f t="shared" ca="1" si="106"/>
        <v>3653</v>
      </c>
      <c r="BF319">
        <f t="shared" ca="1" si="106"/>
        <v>4385</v>
      </c>
      <c r="BG319">
        <f t="shared" ca="1" si="106"/>
        <v>5479</v>
      </c>
      <c r="BH319">
        <f t="shared" ca="1" si="106"/>
        <v>7305</v>
      </c>
      <c r="BI319">
        <f t="shared" ca="1" si="106"/>
        <v>9131</v>
      </c>
      <c r="BJ319">
        <f t="shared" ca="1" si="106"/>
        <v>10958</v>
      </c>
      <c r="BK319" s="1">
        <f t="shared" si="96"/>
        <v>41957</v>
      </c>
      <c r="BL319">
        <f t="array" aca="1" ref="BL319:CH319" ca="1">_xll.QSA.InterpLinear(AM319:BJ319,K319:AH319,$BL$2:$CH$2)</f>
        <v>6.1325999999999999E-2</v>
      </c>
      <c r="BM319">
        <f ca="1"/>
        <v>6.2327E-2</v>
      </c>
      <c r="BN319">
        <f ca="1"/>
        <v>6.3198000000000004E-2</v>
      </c>
      <c r="BO319">
        <f ca="1"/>
        <v>6.4160085106382977E-2</v>
      </c>
      <c r="BP319">
        <f ca="1"/>
        <v>6.4963329670329681E-2</v>
      </c>
      <c r="BQ319">
        <f ca="1"/>
        <v>6.5760733333333335E-2</v>
      </c>
      <c r="BR319">
        <f ca="1"/>
        <v>6.6512692307692314E-2</v>
      </c>
      <c r="BS319">
        <f ca="1"/>
        <v>6.7219000000000001E-2</v>
      </c>
      <c r="BT319">
        <f ca="1"/>
        <v>6.9597999999999993E-2</v>
      </c>
      <c r="BU319">
        <f ca="1"/>
        <v>7.1414000000000005E-2</v>
      </c>
      <c r="BV319">
        <f ca="1"/>
        <v>7.3236999999999997E-2</v>
      </c>
      <c r="BW319">
        <f ca="1"/>
        <v>7.4987611413043484E-2</v>
      </c>
      <c r="BX319">
        <f ca="1"/>
        <v>7.6718148351648349E-2</v>
      </c>
      <c r="BY319">
        <f ca="1"/>
        <v>7.8227136986301377E-2</v>
      </c>
      <c r="BZ319">
        <f ca="1"/>
        <v>7.937187704918032E-2</v>
      </c>
      <c r="CA319">
        <f ca="1"/>
        <v>8.0419122950819669E-2</v>
      </c>
      <c r="CB319">
        <f ca="1"/>
        <v>8.2706740437158463E-2</v>
      </c>
      <c r="CC319">
        <f ca="1"/>
        <v>8.5927000000000003E-2</v>
      </c>
      <c r="CD319">
        <f ca="1"/>
        <v>8.6118E-2</v>
      </c>
      <c r="CE319">
        <f ca="1"/>
        <v>8.3696926655719761E-2</v>
      </c>
      <c r="CF319">
        <f ca="1"/>
        <v>7.9908926655719761E-2</v>
      </c>
      <c r="CG319">
        <f ca="1"/>
        <v>7.2339146688560479E-2</v>
      </c>
      <c r="CH319">
        <f ca="1"/>
        <v>6.4767293377120963E-2</v>
      </c>
    </row>
    <row r="320" spans="3:86" x14ac:dyDescent="0.25">
      <c r="C320">
        <v>41660</v>
      </c>
      <c r="D320">
        <v>2557</v>
      </c>
      <c r="E320">
        <v>8.2209000000000004E-2</v>
      </c>
      <c r="H320" s="1">
        <f t="shared" si="88"/>
        <v>41958</v>
      </c>
      <c r="I320">
        <f t="shared" si="92"/>
        <v>41958</v>
      </c>
      <c r="J320" t="e">
        <f t="shared" si="93"/>
        <v>#N/A</v>
      </c>
      <c r="K320" t="e">
        <f t="shared" ca="1" si="107"/>
        <v>#N/A</v>
      </c>
      <c r="L320" t="e">
        <f t="shared" ca="1" si="107"/>
        <v>#N/A</v>
      </c>
      <c r="M320" t="e">
        <f t="shared" ca="1" si="107"/>
        <v>#N/A</v>
      </c>
      <c r="N320" t="e">
        <f t="shared" ca="1" si="107"/>
        <v>#N/A</v>
      </c>
      <c r="O320" t="e">
        <f t="shared" ca="1" si="107"/>
        <v>#N/A</v>
      </c>
      <c r="P320" t="e">
        <f t="shared" ca="1" si="107"/>
        <v>#N/A</v>
      </c>
      <c r="Q320" t="e">
        <f t="shared" ca="1" si="107"/>
        <v>#N/A</v>
      </c>
      <c r="R320" t="e">
        <f t="shared" ca="1" si="107"/>
        <v>#N/A</v>
      </c>
      <c r="S320" t="e">
        <f t="shared" ca="1" si="107"/>
        <v>#N/A</v>
      </c>
      <c r="T320" t="e">
        <f t="shared" ca="1" si="107"/>
        <v>#N/A</v>
      </c>
      <c r="U320" t="e">
        <f t="shared" ca="1" si="107"/>
        <v>#N/A</v>
      </c>
      <c r="V320" t="e">
        <f t="shared" ca="1" si="107"/>
        <v>#N/A</v>
      </c>
      <c r="W320" t="e">
        <f t="shared" ca="1" si="107"/>
        <v>#N/A</v>
      </c>
      <c r="X320" t="e">
        <f t="shared" ca="1" si="107"/>
        <v>#N/A</v>
      </c>
      <c r="Y320" t="e">
        <f t="shared" ca="1" si="107"/>
        <v>#N/A</v>
      </c>
      <c r="Z320" t="e">
        <f t="shared" ca="1" si="107"/>
        <v>#N/A</v>
      </c>
      <c r="AA320" t="e">
        <f t="shared" ca="1" si="105"/>
        <v>#N/A</v>
      </c>
      <c r="AB320" t="e">
        <f t="shared" ca="1" si="105"/>
        <v>#N/A</v>
      </c>
      <c r="AC320" t="e">
        <f t="shared" ca="1" si="105"/>
        <v>#N/A</v>
      </c>
      <c r="AD320" t="e">
        <f t="shared" ca="1" si="105"/>
        <v>#N/A</v>
      </c>
      <c r="AE320" t="e">
        <f t="shared" ca="1" si="105"/>
        <v>#N/A</v>
      </c>
      <c r="AF320" t="e">
        <f t="shared" ca="1" si="105"/>
        <v>#N/A</v>
      </c>
      <c r="AG320" t="e">
        <f t="shared" ca="1" si="105"/>
        <v>#N/A</v>
      </c>
      <c r="AH320" t="e">
        <f t="shared" ca="1" si="105"/>
        <v>#N/A</v>
      </c>
      <c r="AJ320" s="1">
        <f t="shared" si="90"/>
        <v>0</v>
      </c>
      <c r="AM320" t="e">
        <f t="shared" ca="1" si="108"/>
        <v>#N/A</v>
      </c>
      <c r="AN320" t="e">
        <f t="shared" ca="1" si="108"/>
        <v>#N/A</v>
      </c>
      <c r="AO320" t="e">
        <f t="shared" ca="1" si="108"/>
        <v>#N/A</v>
      </c>
      <c r="AP320" t="e">
        <f t="shared" ca="1" si="108"/>
        <v>#N/A</v>
      </c>
      <c r="AQ320" t="e">
        <f t="shared" ca="1" si="108"/>
        <v>#N/A</v>
      </c>
      <c r="AR320" t="e">
        <f t="shared" ca="1" si="108"/>
        <v>#N/A</v>
      </c>
      <c r="AS320" t="e">
        <f t="shared" ca="1" si="108"/>
        <v>#N/A</v>
      </c>
      <c r="AT320" t="e">
        <f t="shared" ca="1" si="108"/>
        <v>#N/A</v>
      </c>
      <c r="AU320" t="e">
        <f t="shared" ca="1" si="108"/>
        <v>#N/A</v>
      </c>
      <c r="AV320" t="e">
        <f t="shared" ca="1" si="108"/>
        <v>#N/A</v>
      </c>
      <c r="AW320" t="e">
        <f t="shared" ca="1" si="108"/>
        <v>#N/A</v>
      </c>
      <c r="AX320" t="e">
        <f t="shared" ca="1" si="108"/>
        <v>#N/A</v>
      </c>
      <c r="AY320" t="e">
        <f t="shared" ca="1" si="108"/>
        <v>#N/A</v>
      </c>
      <c r="AZ320" t="e">
        <f t="shared" ca="1" si="108"/>
        <v>#N/A</v>
      </c>
      <c r="BA320" t="e">
        <f t="shared" ca="1" si="108"/>
        <v>#N/A</v>
      </c>
      <c r="BB320" t="e">
        <f t="shared" ca="1" si="108"/>
        <v>#N/A</v>
      </c>
      <c r="BC320" t="e">
        <f t="shared" ca="1" si="106"/>
        <v>#N/A</v>
      </c>
      <c r="BD320" t="e">
        <f t="shared" ca="1" si="106"/>
        <v>#N/A</v>
      </c>
      <c r="BE320" t="e">
        <f t="shared" ca="1" si="106"/>
        <v>#N/A</v>
      </c>
      <c r="BF320" t="e">
        <f t="shared" ca="1" si="106"/>
        <v>#N/A</v>
      </c>
      <c r="BG320" t="e">
        <f t="shared" ca="1" si="106"/>
        <v>#N/A</v>
      </c>
      <c r="BH320" t="e">
        <f t="shared" ca="1" si="106"/>
        <v>#N/A</v>
      </c>
      <c r="BI320" t="e">
        <f t="shared" ca="1" si="106"/>
        <v>#N/A</v>
      </c>
      <c r="BJ320" t="e">
        <f t="shared" ca="1" si="106"/>
        <v>#N/A</v>
      </c>
      <c r="BK320" s="1">
        <f t="shared" si="96"/>
        <v>41958</v>
      </c>
      <c r="BL320" t="e">
        <f t="array" aca="1" ref="BL320:CH320" ca="1">_xll.QSA.InterpLinear(AM320:BJ320,K320:AH320,$BL$2:$CH$2)</f>
        <v>#VALUE!</v>
      </c>
      <c r="BM320" t="e">
        <f ca="1"/>
        <v>#VALUE!</v>
      </c>
      <c r="BN320" t="e">
        <f ca="1"/>
        <v>#VALUE!</v>
      </c>
      <c r="BO320" t="e">
        <f ca="1"/>
        <v>#VALUE!</v>
      </c>
      <c r="BP320" t="e">
        <f ca="1"/>
        <v>#VALUE!</v>
      </c>
      <c r="BQ320" t="e">
        <f ca="1"/>
        <v>#VALUE!</v>
      </c>
      <c r="BR320" t="e">
        <f ca="1"/>
        <v>#VALUE!</v>
      </c>
      <c r="BS320" t="e">
        <f ca="1"/>
        <v>#VALUE!</v>
      </c>
      <c r="BT320" t="e">
        <f ca="1"/>
        <v>#VALUE!</v>
      </c>
      <c r="BU320" t="e">
        <f ca="1"/>
        <v>#VALUE!</v>
      </c>
      <c r="BV320" t="e">
        <f ca="1"/>
        <v>#VALUE!</v>
      </c>
      <c r="BW320" t="e">
        <f ca="1"/>
        <v>#VALUE!</v>
      </c>
      <c r="BX320" t="e">
        <f ca="1"/>
        <v>#VALUE!</v>
      </c>
      <c r="BY320" t="e">
        <f ca="1"/>
        <v>#VALUE!</v>
      </c>
      <c r="BZ320" t="e">
        <f ca="1"/>
        <v>#VALUE!</v>
      </c>
      <c r="CA320" t="e">
        <f ca="1"/>
        <v>#VALUE!</v>
      </c>
      <c r="CB320" t="e">
        <f ca="1"/>
        <v>#VALUE!</v>
      </c>
      <c r="CC320" t="e">
        <f ca="1"/>
        <v>#VALUE!</v>
      </c>
      <c r="CD320" t="e">
        <f ca="1"/>
        <v>#VALUE!</v>
      </c>
      <c r="CE320" t="e">
        <f ca="1"/>
        <v>#VALUE!</v>
      </c>
      <c r="CF320" t="e">
        <f ca="1"/>
        <v>#VALUE!</v>
      </c>
      <c r="CG320" t="e">
        <f ca="1"/>
        <v>#VALUE!</v>
      </c>
      <c r="CH320" t="e">
        <f ca="1"/>
        <v>#VALUE!</v>
      </c>
    </row>
    <row r="321" spans="3:86" x14ac:dyDescent="0.25">
      <c r="C321">
        <v>41660</v>
      </c>
      <c r="D321">
        <v>2922</v>
      </c>
      <c r="E321">
        <v>8.4227999999999997E-2</v>
      </c>
      <c r="H321" s="1">
        <f t="shared" si="88"/>
        <v>41959</v>
      </c>
      <c r="I321">
        <f t="shared" si="92"/>
        <v>41959</v>
      </c>
      <c r="J321" t="e">
        <f t="shared" si="93"/>
        <v>#N/A</v>
      </c>
      <c r="K321" t="e">
        <f t="shared" ca="1" si="107"/>
        <v>#N/A</v>
      </c>
      <c r="L321" t="e">
        <f t="shared" ca="1" si="107"/>
        <v>#N/A</v>
      </c>
      <c r="M321" t="e">
        <f t="shared" ca="1" si="107"/>
        <v>#N/A</v>
      </c>
      <c r="N321" t="e">
        <f t="shared" ca="1" si="107"/>
        <v>#N/A</v>
      </c>
      <c r="O321" t="e">
        <f t="shared" ca="1" si="107"/>
        <v>#N/A</v>
      </c>
      <c r="P321" t="e">
        <f t="shared" ca="1" si="107"/>
        <v>#N/A</v>
      </c>
      <c r="Q321" t="e">
        <f t="shared" ca="1" si="107"/>
        <v>#N/A</v>
      </c>
      <c r="R321" t="e">
        <f t="shared" ca="1" si="107"/>
        <v>#N/A</v>
      </c>
      <c r="S321" t="e">
        <f t="shared" ca="1" si="107"/>
        <v>#N/A</v>
      </c>
      <c r="T321" t="e">
        <f t="shared" ca="1" si="107"/>
        <v>#N/A</v>
      </c>
      <c r="U321" t="e">
        <f t="shared" ca="1" si="107"/>
        <v>#N/A</v>
      </c>
      <c r="V321" t="e">
        <f t="shared" ca="1" si="107"/>
        <v>#N/A</v>
      </c>
      <c r="W321" t="e">
        <f t="shared" ca="1" si="107"/>
        <v>#N/A</v>
      </c>
      <c r="X321" t="e">
        <f t="shared" ca="1" si="107"/>
        <v>#N/A</v>
      </c>
      <c r="Y321" t="e">
        <f t="shared" ca="1" si="107"/>
        <v>#N/A</v>
      </c>
      <c r="Z321" t="e">
        <f t="shared" ca="1" si="107"/>
        <v>#N/A</v>
      </c>
      <c r="AA321" t="e">
        <f t="shared" ca="1" si="105"/>
        <v>#N/A</v>
      </c>
      <c r="AB321" t="e">
        <f t="shared" ca="1" si="105"/>
        <v>#N/A</v>
      </c>
      <c r="AC321" t="e">
        <f t="shared" ca="1" si="105"/>
        <v>#N/A</v>
      </c>
      <c r="AD321" t="e">
        <f t="shared" ca="1" si="105"/>
        <v>#N/A</v>
      </c>
      <c r="AE321" t="e">
        <f t="shared" ca="1" si="105"/>
        <v>#N/A</v>
      </c>
      <c r="AF321" t="e">
        <f t="shared" ca="1" si="105"/>
        <v>#N/A</v>
      </c>
      <c r="AG321" t="e">
        <f t="shared" ca="1" si="105"/>
        <v>#N/A</v>
      </c>
      <c r="AH321" t="e">
        <f t="shared" ca="1" si="105"/>
        <v>#N/A</v>
      </c>
      <c r="AJ321" s="1">
        <f t="shared" si="90"/>
        <v>0</v>
      </c>
      <c r="AM321" t="e">
        <f t="shared" ca="1" si="108"/>
        <v>#N/A</v>
      </c>
      <c r="AN321" t="e">
        <f t="shared" ca="1" si="108"/>
        <v>#N/A</v>
      </c>
      <c r="AO321" t="e">
        <f t="shared" ca="1" si="108"/>
        <v>#N/A</v>
      </c>
      <c r="AP321" t="e">
        <f t="shared" ca="1" si="108"/>
        <v>#N/A</v>
      </c>
      <c r="AQ321" t="e">
        <f t="shared" ca="1" si="108"/>
        <v>#N/A</v>
      </c>
      <c r="AR321" t="e">
        <f t="shared" ca="1" si="108"/>
        <v>#N/A</v>
      </c>
      <c r="AS321" t="e">
        <f t="shared" ca="1" si="108"/>
        <v>#N/A</v>
      </c>
      <c r="AT321" t="e">
        <f t="shared" ca="1" si="108"/>
        <v>#N/A</v>
      </c>
      <c r="AU321" t="e">
        <f t="shared" ca="1" si="108"/>
        <v>#N/A</v>
      </c>
      <c r="AV321" t="e">
        <f t="shared" ca="1" si="108"/>
        <v>#N/A</v>
      </c>
      <c r="AW321" t="e">
        <f t="shared" ca="1" si="108"/>
        <v>#N/A</v>
      </c>
      <c r="AX321" t="e">
        <f t="shared" ca="1" si="108"/>
        <v>#N/A</v>
      </c>
      <c r="AY321" t="e">
        <f t="shared" ca="1" si="108"/>
        <v>#N/A</v>
      </c>
      <c r="AZ321" t="e">
        <f t="shared" ca="1" si="108"/>
        <v>#N/A</v>
      </c>
      <c r="BA321" t="e">
        <f t="shared" ca="1" si="108"/>
        <v>#N/A</v>
      </c>
      <c r="BB321" t="e">
        <f t="shared" ca="1" si="108"/>
        <v>#N/A</v>
      </c>
      <c r="BC321" t="e">
        <f t="shared" ca="1" si="106"/>
        <v>#N/A</v>
      </c>
      <c r="BD321" t="e">
        <f t="shared" ca="1" si="106"/>
        <v>#N/A</v>
      </c>
      <c r="BE321" t="e">
        <f t="shared" ca="1" si="106"/>
        <v>#N/A</v>
      </c>
      <c r="BF321" t="e">
        <f t="shared" ca="1" si="106"/>
        <v>#N/A</v>
      </c>
      <c r="BG321" t="e">
        <f t="shared" ca="1" si="106"/>
        <v>#N/A</v>
      </c>
      <c r="BH321" t="e">
        <f t="shared" ca="1" si="106"/>
        <v>#N/A</v>
      </c>
      <c r="BI321" t="e">
        <f t="shared" ca="1" si="106"/>
        <v>#N/A</v>
      </c>
      <c r="BJ321" t="e">
        <f t="shared" ca="1" si="106"/>
        <v>#N/A</v>
      </c>
      <c r="BK321" s="1">
        <f t="shared" si="96"/>
        <v>41959</v>
      </c>
      <c r="BL321" t="e">
        <f t="array" aca="1" ref="BL321:CH321" ca="1">_xll.QSA.InterpLinear(AM321:BJ321,K321:AH321,$BL$2:$CH$2)</f>
        <v>#VALUE!</v>
      </c>
      <c r="BM321" t="e">
        <f ca="1"/>
        <v>#VALUE!</v>
      </c>
      <c r="BN321" t="e">
        <f ca="1"/>
        <v>#VALUE!</v>
      </c>
      <c r="BO321" t="e">
        <f ca="1"/>
        <v>#VALUE!</v>
      </c>
      <c r="BP321" t="e">
        <f ca="1"/>
        <v>#VALUE!</v>
      </c>
      <c r="BQ321" t="e">
        <f ca="1"/>
        <v>#VALUE!</v>
      </c>
      <c r="BR321" t="e">
        <f ca="1"/>
        <v>#VALUE!</v>
      </c>
      <c r="BS321" t="e">
        <f ca="1"/>
        <v>#VALUE!</v>
      </c>
      <c r="BT321" t="e">
        <f ca="1"/>
        <v>#VALUE!</v>
      </c>
      <c r="BU321" t="e">
        <f ca="1"/>
        <v>#VALUE!</v>
      </c>
      <c r="BV321" t="e">
        <f ca="1"/>
        <v>#VALUE!</v>
      </c>
      <c r="BW321" t="e">
        <f ca="1"/>
        <v>#VALUE!</v>
      </c>
      <c r="BX321" t="e">
        <f ca="1"/>
        <v>#VALUE!</v>
      </c>
      <c r="BY321" t="e">
        <f ca="1"/>
        <v>#VALUE!</v>
      </c>
      <c r="BZ321" t="e">
        <f ca="1"/>
        <v>#VALUE!</v>
      </c>
      <c r="CA321" t="e">
        <f ca="1"/>
        <v>#VALUE!</v>
      </c>
      <c r="CB321" t="e">
        <f ca="1"/>
        <v>#VALUE!</v>
      </c>
      <c r="CC321" t="e">
        <f ca="1"/>
        <v>#VALUE!</v>
      </c>
      <c r="CD321" t="e">
        <f ca="1"/>
        <v>#VALUE!</v>
      </c>
      <c r="CE321" t="e">
        <f ca="1"/>
        <v>#VALUE!</v>
      </c>
      <c r="CF321" t="e">
        <f ca="1"/>
        <v>#VALUE!</v>
      </c>
      <c r="CG321" t="e">
        <f ca="1"/>
        <v>#VALUE!</v>
      </c>
      <c r="CH321" t="e">
        <f ca="1"/>
        <v>#VALUE!</v>
      </c>
    </row>
    <row r="322" spans="3:86" x14ac:dyDescent="0.25">
      <c r="C322">
        <v>41660</v>
      </c>
      <c r="D322">
        <v>3289</v>
      </c>
      <c r="E322">
        <v>8.5913000000000003E-2</v>
      </c>
      <c r="H322" s="1">
        <f t="shared" si="88"/>
        <v>41960</v>
      </c>
      <c r="I322">
        <f t="shared" si="92"/>
        <v>41960</v>
      </c>
      <c r="J322">
        <f t="shared" si="93"/>
        <v>5236</v>
      </c>
      <c r="K322">
        <f t="shared" ca="1" si="107"/>
        <v>6.1379999999999997E-2</v>
      </c>
      <c r="L322">
        <f t="shared" ca="1" si="107"/>
        <v>6.2279000000000001E-2</v>
      </c>
      <c r="M322">
        <f t="shared" ca="1" si="107"/>
        <v>6.3051999999999997E-2</v>
      </c>
      <c r="N322">
        <f t="shared" ca="1" si="107"/>
        <v>6.3061000000000006E-2</v>
      </c>
      <c r="O322">
        <f t="shared" ca="1" si="107"/>
        <v>6.3955999999999999E-2</v>
      </c>
      <c r="P322">
        <f t="shared" ca="1" si="107"/>
        <v>6.4802999999999999E-2</v>
      </c>
      <c r="Q322">
        <f t="shared" ca="1" si="107"/>
        <v>6.5574999999999994E-2</v>
      </c>
      <c r="R322">
        <f t="shared" ca="1" si="107"/>
        <v>6.6313999999999998E-2</v>
      </c>
      <c r="S322">
        <f t="shared" ca="1" si="107"/>
        <v>6.7006999999999997E-2</v>
      </c>
      <c r="T322">
        <f t="shared" ca="1" si="107"/>
        <v>6.9369E-2</v>
      </c>
      <c r="U322">
        <f t="shared" ca="1" si="107"/>
        <v>7.1207000000000006E-2</v>
      </c>
      <c r="V322">
        <f t="shared" ca="1" si="107"/>
        <v>7.3032E-2</v>
      </c>
      <c r="W322">
        <f t="shared" ca="1" si="107"/>
        <v>7.4799000000000004E-2</v>
      </c>
      <c r="X322">
        <f t="shared" ca="1" si="107"/>
        <v>7.6771000000000006E-2</v>
      </c>
      <c r="Y322">
        <f t="shared" ca="1" si="107"/>
        <v>7.8273999999999996E-2</v>
      </c>
      <c r="Z322">
        <f t="shared" ca="1" si="107"/>
        <v>7.9413999999999998E-2</v>
      </c>
      <c r="AA322">
        <f t="shared" ca="1" si="105"/>
        <v>8.0463000000000007E-2</v>
      </c>
      <c r="AB322">
        <f t="shared" ca="1" si="105"/>
        <v>8.2752000000000006E-2</v>
      </c>
      <c r="AC322">
        <f t="shared" ca="1" si="105"/>
        <v>8.6337999999999998E-2</v>
      </c>
      <c r="AD322">
        <f t="shared" ca="1" si="105"/>
        <v>8.6947999999999998E-2</v>
      </c>
      <c r="AE322">
        <f t="shared" ca="1" si="105"/>
        <v>8.4417000000000006E-2</v>
      </c>
      <c r="AF322">
        <f t="shared" ca="1" si="105"/>
        <v>8.0524999999999999E-2</v>
      </c>
      <c r="AG322">
        <f t="shared" ca="1" si="105"/>
        <v>8.0780000000000005E-2</v>
      </c>
      <c r="AH322">
        <f t="shared" ca="1" si="105"/>
        <v>8.0931000000000003E-2</v>
      </c>
      <c r="AJ322" s="1">
        <f t="shared" si="90"/>
        <v>0</v>
      </c>
      <c r="AM322">
        <f t="shared" ca="1" si="108"/>
        <v>92</v>
      </c>
      <c r="AN322">
        <f t="shared" ca="1" si="108"/>
        <v>182</v>
      </c>
      <c r="AO322">
        <f t="shared" ca="1" si="108"/>
        <v>273</v>
      </c>
      <c r="AP322">
        <f t="shared" ca="1" si="108"/>
        <v>274</v>
      </c>
      <c r="AQ322">
        <f t="shared" ca="1" si="108"/>
        <v>365</v>
      </c>
      <c r="AR322">
        <f t="shared" ca="1" si="108"/>
        <v>457</v>
      </c>
      <c r="AS322">
        <f t="shared" ca="1" si="108"/>
        <v>547</v>
      </c>
      <c r="AT322">
        <f t="shared" ca="1" si="108"/>
        <v>639</v>
      </c>
      <c r="AU322">
        <f t="shared" ca="1" si="108"/>
        <v>731</v>
      </c>
      <c r="AV322">
        <f t="shared" ca="1" si="108"/>
        <v>1096</v>
      </c>
      <c r="AW322">
        <f t="shared" ca="1" si="108"/>
        <v>1463</v>
      </c>
      <c r="AX322">
        <f t="shared" ca="1" si="108"/>
        <v>1827</v>
      </c>
      <c r="AY322">
        <f t="shared" ca="1" si="108"/>
        <v>2192</v>
      </c>
      <c r="AZ322">
        <f t="shared" ca="1" si="108"/>
        <v>2557</v>
      </c>
      <c r="BA322">
        <f t="shared" ca="1" si="108"/>
        <v>2922</v>
      </c>
      <c r="BB322">
        <f t="shared" ca="1" si="108"/>
        <v>3287</v>
      </c>
      <c r="BC322">
        <f t="shared" ca="1" si="106"/>
        <v>3654</v>
      </c>
      <c r="BD322">
        <f t="shared" ca="1" si="106"/>
        <v>4383</v>
      </c>
      <c r="BE322">
        <f t="shared" ca="1" si="106"/>
        <v>5481</v>
      </c>
      <c r="BF322">
        <f t="shared" ca="1" si="106"/>
        <v>7305</v>
      </c>
      <c r="BG322">
        <f t="shared" ca="1" si="106"/>
        <v>9131</v>
      </c>
      <c r="BH322">
        <f t="shared" ca="1" si="106"/>
        <v>10958</v>
      </c>
      <c r="BI322">
        <f t="shared" ca="1" si="106"/>
        <v>14610</v>
      </c>
      <c r="BJ322">
        <f t="shared" ca="1" si="106"/>
        <v>18263</v>
      </c>
      <c r="BK322" s="1">
        <f t="shared" si="96"/>
        <v>41960</v>
      </c>
      <c r="BL322">
        <f t="array" aca="1" ref="BL322:CH322" ca="1">_xll.QSA.InterpLinear(AM322:BJ322,K322:AH322,$BL$2:$CH$2)</f>
        <v>6.136002222222222E-2</v>
      </c>
      <c r="BM322">
        <f ca="1"/>
        <v>6.2269011111111112E-2</v>
      </c>
      <c r="BN322">
        <f ca="1"/>
        <v>6.3051999999999997E-2</v>
      </c>
      <c r="BO322">
        <f ca="1"/>
        <v>6.3955999999999999E-2</v>
      </c>
      <c r="BP322">
        <f ca="1"/>
        <v>6.4784586956521742E-2</v>
      </c>
      <c r="BQ322">
        <f ca="1"/>
        <v>6.5566422222222212E-2</v>
      </c>
      <c r="BR322">
        <f ca="1"/>
        <v>6.6305967391304343E-2</v>
      </c>
      <c r="BS322">
        <f ca="1"/>
        <v>6.7013471232876709E-2</v>
      </c>
      <c r="BT322">
        <f ca="1"/>
        <v>6.9369E-2</v>
      </c>
      <c r="BU322">
        <f ca="1"/>
        <v>7.1196983651226162E-2</v>
      </c>
      <c r="BV322">
        <f ca="1"/>
        <v>7.3026986263736257E-2</v>
      </c>
      <c r="BW322">
        <f ca="1"/>
        <v>7.4794158904109592E-2</v>
      </c>
      <c r="BX322">
        <f ca="1"/>
        <v>7.677923561643836E-2</v>
      </c>
      <c r="BY322">
        <f ca="1"/>
        <v>7.8277123287671224E-2</v>
      </c>
      <c r="BZ322">
        <f ca="1"/>
        <v>7.9416858310626698E-2</v>
      </c>
      <c r="CA322">
        <f ca="1"/>
        <v>8.0457283378746594E-2</v>
      </c>
      <c r="CB322">
        <f ca="1"/>
        <v>8.2752000000000006E-2</v>
      </c>
      <c r="CC322">
        <f ca="1"/>
        <v>8.6331468123861568E-2</v>
      </c>
      <c r="CD322">
        <f ca="1"/>
        <v>8.6947999999999998E-2</v>
      </c>
      <c r="CE322">
        <f ca="1"/>
        <v>8.4414869731800776E-2</v>
      </c>
      <c r="CF322">
        <f ca="1"/>
        <v>8.0525069824753562E-2</v>
      </c>
      <c r="CG322">
        <f ca="1"/>
        <v>8.0780000000000005E-2</v>
      </c>
      <c r="CH322">
        <f ca="1"/>
        <v>8.0930958664111693E-2</v>
      </c>
    </row>
    <row r="323" spans="3:86" x14ac:dyDescent="0.25">
      <c r="C323">
        <v>41660</v>
      </c>
      <c r="D323">
        <v>3653</v>
      </c>
      <c r="E323">
        <v>8.7392999999999998E-2</v>
      </c>
      <c r="H323" s="1">
        <f t="shared" ref="H323:H366" si="109">I323</f>
        <v>41961</v>
      </c>
      <c r="I323">
        <f t="shared" si="92"/>
        <v>41961</v>
      </c>
      <c r="J323">
        <f t="shared" si="93"/>
        <v>5260</v>
      </c>
      <c r="K323">
        <f t="shared" ca="1" si="107"/>
        <v>6.1379999999999997E-2</v>
      </c>
      <c r="L323">
        <f t="shared" ca="1" si="107"/>
        <v>6.2177000000000003E-2</v>
      </c>
      <c r="M323">
        <f t="shared" ca="1" si="107"/>
        <v>6.2825000000000006E-2</v>
      </c>
      <c r="N323">
        <f t="shared" ca="1" si="107"/>
        <v>6.3606999999999997E-2</v>
      </c>
      <c r="O323">
        <f t="shared" ca="1" si="107"/>
        <v>6.4339999999999994E-2</v>
      </c>
      <c r="P323">
        <f t="shared" ca="1" si="107"/>
        <v>6.5055000000000002E-2</v>
      </c>
      <c r="Q323">
        <f t="shared" ca="1" si="107"/>
        <v>6.5737000000000004E-2</v>
      </c>
      <c r="R323">
        <f t="shared" ca="1" si="107"/>
        <v>6.6387000000000002E-2</v>
      </c>
      <c r="S323">
        <f t="shared" ca="1" si="107"/>
        <v>6.8747000000000003E-2</v>
      </c>
      <c r="T323">
        <f t="shared" ca="1" si="107"/>
        <v>7.0817000000000005E-2</v>
      </c>
      <c r="U323">
        <f t="shared" ca="1" si="107"/>
        <v>7.2636999999999993E-2</v>
      </c>
      <c r="V323">
        <f t="shared" ca="1" si="107"/>
        <v>7.4399000000000007E-2</v>
      </c>
      <c r="W323">
        <f t="shared" ca="1" si="107"/>
        <v>7.6367000000000004E-2</v>
      </c>
      <c r="X323">
        <f t="shared" ca="1" si="107"/>
        <v>7.7867000000000006E-2</v>
      </c>
      <c r="Y323">
        <f t="shared" ca="1" si="107"/>
        <v>7.9003000000000004E-2</v>
      </c>
      <c r="Z323">
        <f t="shared" ref="Z323:AH338" ca="1" si="110">OFFSET($E$1,$J323+Z$1,0)</f>
        <v>8.0052999999999999E-2</v>
      </c>
      <c r="AA323">
        <f t="shared" ca="1" si="110"/>
        <v>8.2335000000000005E-2</v>
      </c>
      <c r="AB323">
        <f t="shared" ca="1" si="110"/>
        <v>8.5911000000000001E-2</v>
      </c>
      <c r="AC323">
        <f t="shared" ca="1" si="110"/>
        <v>8.6514999999999995E-2</v>
      </c>
      <c r="AD323">
        <f t="shared" ca="1" si="110"/>
        <v>8.4001999999999993E-2</v>
      </c>
      <c r="AE323">
        <f t="shared" ca="1" si="110"/>
        <v>8.0134999999999998E-2</v>
      </c>
      <c r="AF323">
        <f t="shared" ca="1" si="110"/>
        <v>8.0385999999999999E-2</v>
      </c>
      <c r="AG323">
        <f t="shared" ca="1" si="110"/>
        <v>8.0533999999999994E-2</v>
      </c>
      <c r="AH323">
        <f t="shared" ca="1" si="110"/>
        <v>6.1379999999999997E-2</v>
      </c>
      <c r="AJ323" s="1">
        <f t="shared" ref="AJ323:AJ366" si="111">AK323</f>
        <v>0</v>
      </c>
      <c r="AM323">
        <f t="shared" ca="1" si="108"/>
        <v>92</v>
      </c>
      <c r="AN323">
        <f t="shared" ca="1" si="108"/>
        <v>181</v>
      </c>
      <c r="AO323">
        <f t="shared" ca="1" si="108"/>
        <v>273</v>
      </c>
      <c r="AP323">
        <f t="shared" ca="1" si="108"/>
        <v>365</v>
      </c>
      <c r="AQ323">
        <f t="shared" ca="1" si="108"/>
        <v>457</v>
      </c>
      <c r="AR323">
        <f t="shared" ca="1" si="108"/>
        <v>547</v>
      </c>
      <c r="AS323">
        <f t="shared" ca="1" si="108"/>
        <v>639</v>
      </c>
      <c r="AT323">
        <f t="shared" ca="1" si="108"/>
        <v>731</v>
      </c>
      <c r="AU323">
        <f t="shared" ca="1" si="108"/>
        <v>1098</v>
      </c>
      <c r="AV323">
        <f t="shared" ca="1" si="108"/>
        <v>1462</v>
      </c>
      <c r="AW323">
        <f t="shared" ca="1" si="108"/>
        <v>1826</v>
      </c>
      <c r="AX323">
        <f t="shared" ca="1" si="108"/>
        <v>2192</v>
      </c>
      <c r="AY323">
        <f t="shared" ca="1" si="108"/>
        <v>2557</v>
      </c>
      <c r="AZ323">
        <f t="shared" ca="1" si="108"/>
        <v>2922</v>
      </c>
      <c r="BA323">
        <f t="shared" ca="1" si="108"/>
        <v>3289</v>
      </c>
      <c r="BB323">
        <f t="shared" ref="BB323:BJ338" ca="1" si="112">OFFSET($E$1,$J323+BB$1,-1)</f>
        <v>3653</v>
      </c>
      <c r="BC323">
        <f t="shared" ca="1" si="112"/>
        <v>4383</v>
      </c>
      <c r="BD323">
        <f t="shared" ca="1" si="112"/>
        <v>5480</v>
      </c>
      <c r="BE323">
        <f t="shared" ca="1" si="112"/>
        <v>7307</v>
      </c>
      <c r="BF323">
        <f t="shared" ca="1" si="112"/>
        <v>9131</v>
      </c>
      <c r="BG323">
        <f t="shared" ca="1" si="112"/>
        <v>10958</v>
      </c>
      <c r="BH323">
        <f t="shared" ca="1" si="112"/>
        <v>14610</v>
      </c>
      <c r="BI323">
        <f t="shared" ca="1" si="112"/>
        <v>18263</v>
      </c>
      <c r="BJ323">
        <f t="shared" ca="1" si="112"/>
        <v>92</v>
      </c>
      <c r="BK323" s="1">
        <f t="shared" si="96"/>
        <v>41961</v>
      </c>
      <c r="BL323">
        <f t="array" aca="1" ref="BL323:CH323" ca="1">_xll.QSA.InterpLinear(AM323:BJ323,K323:AH323,$BL$2:$CH$2)</f>
        <v>6.1362089887640449E-2</v>
      </c>
      <c r="BM323">
        <f ca="1"/>
        <v>6.2177000000000003E-2</v>
      </c>
      <c r="BN323">
        <f ca="1"/>
        <v>6.2825000000000006E-2</v>
      </c>
      <c r="BO323">
        <f ca="1"/>
        <v>6.3606999999999997E-2</v>
      </c>
      <c r="BP323">
        <f ca="1"/>
        <v>6.4324065217391299E-2</v>
      </c>
      <c r="BQ323">
        <f ca="1"/>
        <v>6.5047055555555552E-2</v>
      </c>
      <c r="BR323">
        <f ca="1"/>
        <v>6.5729586956521743E-2</v>
      </c>
      <c r="BS323">
        <f ca="1"/>
        <v>6.6393430517711169E-2</v>
      </c>
      <c r="BT323">
        <f ca="1"/>
        <v>6.8734138964577654E-2</v>
      </c>
      <c r="BU323">
        <f ca="1"/>
        <v>7.0811313186813191E-2</v>
      </c>
      <c r="BV323">
        <f ca="1"/>
        <v>7.2636999999999993E-2</v>
      </c>
      <c r="BW323">
        <f ca="1"/>
        <v>7.4394185792349729E-2</v>
      </c>
      <c r="BX323">
        <f ca="1"/>
        <v>7.6375219178082196E-2</v>
      </c>
      <c r="BY323">
        <f ca="1"/>
        <v>7.7870095367847419E-2</v>
      </c>
      <c r="BZ323">
        <f ca="1"/>
        <v>7.899990463215259E-2</v>
      </c>
      <c r="CA323">
        <f ca="1"/>
        <v>8.0050115384615386E-2</v>
      </c>
      <c r="CB323">
        <f ca="1"/>
        <v>8.2335000000000005E-2</v>
      </c>
      <c r="CC323">
        <f ca="1"/>
        <v>8.590774020054695E-2</v>
      </c>
      <c r="CD323">
        <f ca="1"/>
        <v>8.6514338806787078E-2</v>
      </c>
      <c r="CE323">
        <f ca="1"/>
        <v>8.3999883415435128E-2</v>
      </c>
      <c r="CF323">
        <f ca="1"/>
        <v>8.0135068729463299E-2</v>
      </c>
      <c r="CG323">
        <f ca="1"/>
        <v>8.0385999999999999E-2</v>
      </c>
      <c r="CH323">
        <f ca="1"/>
        <v>8.0533959485354495E-2</v>
      </c>
    </row>
    <row r="324" spans="3:86" x14ac:dyDescent="0.25">
      <c r="C324">
        <v>41660</v>
      </c>
      <c r="D324">
        <v>4383</v>
      </c>
      <c r="E324">
        <v>9.0666999999999998E-2</v>
      </c>
      <c r="H324" s="1">
        <f t="shared" si="109"/>
        <v>41962</v>
      </c>
      <c r="I324">
        <f t="shared" ref="I324:I365" si="113">I323+1</f>
        <v>41962</v>
      </c>
      <c r="J324">
        <f t="shared" ref="J324:J366" si="114">MATCH(I324,$C$1:$C$6446,0)-1</f>
        <v>5283</v>
      </c>
      <c r="K324">
        <f t="shared" ref="K324:Z339" ca="1" si="115">OFFSET($E$1,$J324+K$1,0)</f>
        <v>6.1379999999999997E-2</v>
      </c>
      <c r="L324">
        <f t="shared" ca="1" si="115"/>
        <v>6.2077E-2</v>
      </c>
      <c r="M324">
        <f t="shared" ca="1" si="115"/>
        <v>6.2621999999999997E-2</v>
      </c>
      <c r="N324">
        <f t="shared" ca="1" si="115"/>
        <v>6.3326999999999994E-2</v>
      </c>
      <c r="O324">
        <f t="shared" ca="1" si="115"/>
        <v>6.3974000000000003E-2</v>
      </c>
      <c r="P324">
        <f t="shared" ca="1" si="115"/>
        <v>6.4615000000000006E-2</v>
      </c>
      <c r="Q324">
        <f t="shared" ca="1" si="115"/>
        <v>6.5242999999999995E-2</v>
      </c>
      <c r="R324">
        <f t="shared" ca="1" si="115"/>
        <v>6.5863000000000005E-2</v>
      </c>
      <c r="S324">
        <f t="shared" ca="1" si="115"/>
        <v>6.7998000000000003E-2</v>
      </c>
      <c r="T324">
        <f t="shared" ca="1" si="115"/>
        <v>7.0085999999999996E-2</v>
      </c>
      <c r="U324">
        <f t="shared" ca="1" si="115"/>
        <v>7.1904999999999997E-2</v>
      </c>
      <c r="V324">
        <f t="shared" ca="1" si="115"/>
        <v>7.3665999999999995E-2</v>
      </c>
      <c r="W324">
        <f t="shared" ca="1" si="115"/>
        <v>7.5761999999999996E-2</v>
      </c>
      <c r="X324">
        <f t="shared" ca="1" si="115"/>
        <v>7.7256000000000005E-2</v>
      </c>
      <c r="Y324">
        <f t="shared" ca="1" si="115"/>
        <v>7.8392000000000003E-2</v>
      </c>
      <c r="Z324">
        <f t="shared" ca="1" si="110"/>
        <v>7.9436999999999994E-2</v>
      </c>
      <c r="AA324">
        <f t="shared" ca="1" si="110"/>
        <v>8.1710000000000005E-2</v>
      </c>
      <c r="AB324">
        <f t="shared" ca="1" si="110"/>
        <v>8.5269999999999999E-2</v>
      </c>
      <c r="AC324">
        <f t="shared" ca="1" si="110"/>
        <v>8.5871000000000003E-2</v>
      </c>
      <c r="AD324">
        <f t="shared" ca="1" si="110"/>
        <v>8.3377000000000007E-2</v>
      </c>
      <c r="AE324">
        <f t="shared" ca="1" si="110"/>
        <v>7.9548999999999995E-2</v>
      </c>
      <c r="AF324">
        <f t="shared" ca="1" si="110"/>
        <v>7.9795000000000005E-2</v>
      </c>
      <c r="AG324">
        <f t="shared" ca="1" si="110"/>
        <v>7.9937999999999995E-2</v>
      </c>
      <c r="AH324">
        <f t="shared" ca="1" si="110"/>
        <v>6.1379999999999997E-2</v>
      </c>
      <c r="AJ324" s="1">
        <f t="shared" si="111"/>
        <v>0</v>
      </c>
      <c r="AM324">
        <f t="shared" ref="AM324:BB339" ca="1" si="116">OFFSET($E$1,$J324+AM$1,-1)</f>
        <v>92</v>
      </c>
      <c r="AN324">
        <f t="shared" ca="1" si="116"/>
        <v>181</v>
      </c>
      <c r="AO324">
        <f t="shared" ca="1" si="116"/>
        <v>273</v>
      </c>
      <c r="AP324">
        <f t="shared" ca="1" si="116"/>
        <v>365</v>
      </c>
      <c r="AQ324">
        <f t="shared" ca="1" si="116"/>
        <v>457</v>
      </c>
      <c r="AR324">
        <f t="shared" ca="1" si="116"/>
        <v>547</v>
      </c>
      <c r="AS324">
        <f t="shared" ca="1" si="116"/>
        <v>639</v>
      </c>
      <c r="AT324">
        <f t="shared" ca="1" si="116"/>
        <v>733</v>
      </c>
      <c r="AU324">
        <f t="shared" ca="1" si="116"/>
        <v>1097</v>
      </c>
      <c r="AV324">
        <f t="shared" ca="1" si="116"/>
        <v>1461</v>
      </c>
      <c r="AW324">
        <f t="shared" ca="1" si="116"/>
        <v>1826</v>
      </c>
      <c r="AX324">
        <f t="shared" ca="1" si="116"/>
        <v>2192</v>
      </c>
      <c r="AY324">
        <f t="shared" ca="1" si="116"/>
        <v>2557</v>
      </c>
      <c r="AZ324">
        <f t="shared" ca="1" si="116"/>
        <v>2924</v>
      </c>
      <c r="BA324">
        <f t="shared" ca="1" si="116"/>
        <v>3288</v>
      </c>
      <c r="BB324">
        <f t="shared" ca="1" si="112"/>
        <v>3653</v>
      </c>
      <c r="BC324">
        <f t="shared" ca="1" si="112"/>
        <v>4383</v>
      </c>
      <c r="BD324">
        <f t="shared" ca="1" si="112"/>
        <v>5479</v>
      </c>
      <c r="BE324">
        <f t="shared" ca="1" si="112"/>
        <v>7306</v>
      </c>
      <c r="BF324">
        <f t="shared" ca="1" si="112"/>
        <v>9133</v>
      </c>
      <c r="BG324">
        <f t="shared" ca="1" si="112"/>
        <v>10960</v>
      </c>
      <c r="BH324">
        <f t="shared" ca="1" si="112"/>
        <v>14610</v>
      </c>
      <c r="BI324">
        <f t="shared" ca="1" si="112"/>
        <v>18263</v>
      </c>
      <c r="BJ324">
        <f t="shared" ca="1" si="112"/>
        <v>92</v>
      </c>
      <c r="BK324" s="1">
        <f t="shared" ref="BK324:BK366" si="117">H324</f>
        <v>41962</v>
      </c>
      <c r="BL324">
        <f t="array" aca="1" ref="BL324:CH324" ca="1">_xll.QSA.InterpLinear(AM324:BJ324,K324:AH324,$BL$2:$CH$2)</f>
        <v>6.136433707865168E-2</v>
      </c>
      <c r="BM324">
        <f ca="1"/>
        <v>6.2077E-2</v>
      </c>
      <c r="BN324">
        <f ca="1"/>
        <v>6.2621999999999997E-2</v>
      </c>
      <c r="BO324">
        <f ca="1"/>
        <v>6.3326999999999994E-2</v>
      </c>
      <c r="BP324">
        <f ca="1"/>
        <v>6.3959934782608696E-2</v>
      </c>
      <c r="BQ324">
        <f ca="1"/>
        <v>6.4607877777777781E-2</v>
      </c>
      <c r="BR324">
        <f ca="1"/>
        <v>6.5236173913043469E-2</v>
      </c>
      <c r="BS324">
        <f ca="1"/>
        <v>6.5856404255319148E-2</v>
      </c>
      <c r="BT324">
        <f ca="1"/>
        <v>6.7992134615384614E-2</v>
      </c>
      <c r="BU324">
        <f ca="1"/>
        <v>7.0085999999999996E-2</v>
      </c>
      <c r="BV324">
        <f ca="1"/>
        <v>7.1904999999999997E-2</v>
      </c>
      <c r="BW324">
        <f ca="1"/>
        <v>7.3661188524590165E-2</v>
      </c>
      <c r="BX324">
        <f ca="1"/>
        <v>7.5770141689373294E-2</v>
      </c>
      <c r="BY324">
        <f ca="1"/>
        <v>7.7251929155313356E-2</v>
      </c>
      <c r="BZ324">
        <f ca="1"/>
        <v>7.8392000000000003E-2</v>
      </c>
      <c r="CA324">
        <f ca="1"/>
        <v>7.9434136986301362E-2</v>
      </c>
      <c r="CB324">
        <f ca="1"/>
        <v>8.1710000000000005E-2</v>
      </c>
      <c r="CC324">
        <f ca="1"/>
        <v>8.5269999999999999E-2</v>
      </c>
      <c r="CD324">
        <f ca="1"/>
        <v>8.587067104542967E-2</v>
      </c>
      <c r="CE324">
        <f ca="1"/>
        <v>8.337836507936508E-2</v>
      </c>
      <c r="CF324">
        <f ca="1"/>
        <v>7.9551095238095226E-2</v>
      </c>
      <c r="CG324">
        <f ca="1"/>
        <v>7.9795000000000005E-2</v>
      </c>
      <c r="CH324">
        <f ca="1"/>
        <v>7.9937960854092521E-2</v>
      </c>
    </row>
    <row r="325" spans="3:86" x14ac:dyDescent="0.25">
      <c r="C325">
        <v>41660</v>
      </c>
      <c r="D325">
        <v>5480</v>
      </c>
      <c r="E325">
        <v>9.5075000000000007E-2</v>
      </c>
      <c r="H325" s="1">
        <f t="shared" si="109"/>
        <v>41963</v>
      </c>
      <c r="I325">
        <f t="shared" si="113"/>
        <v>41963</v>
      </c>
      <c r="J325">
        <f t="shared" si="114"/>
        <v>5306</v>
      </c>
      <c r="K325">
        <f t="shared" ca="1" si="115"/>
        <v>6.1379999999999997E-2</v>
      </c>
      <c r="L325">
        <f t="shared" ca="1" si="115"/>
        <v>6.1776999999999999E-2</v>
      </c>
      <c r="M325">
        <f t="shared" ca="1" si="115"/>
        <v>6.2252000000000002E-2</v>
      </c>
      <c r="N325">
        <f t="shared" ca="1" si="115"/>
        <v>6.2871999999999997E-2</v>
      </c>
      <c r="O325">
        <f t="shared" ca="1" si="115"/>
        <v>6.3494999999999996E-2</v>
      </c>
      <c r="P325">
        <f t="shared" ca="1" si="115"/>
        <v>6.4047999999999994E-2</v>
      </c>
      <c r="Q325">
        <f t="shared" ca="1" si="115"/>
        <v>6.4066999999999999E-2</v>
      </c>
      <c r="R325">
        <f t="shared" ca="1" si="115"/>
        <v>6.4634999999999998E-2</v>
      </c>
      <c r="S325">
        <f t="shared" ca="1" si="115"/>
        <v>6.5204999999999999E-2</v>
      </c>
      <c r="T325">
        <f t="shared" ca="1" si="115"/>
        <v>6.7238999999999993E-2</v>
      </c>
      <c r="U325">
        <f t="shared" ca="1" si="115"/>
        <v>6.8793999999999994E-2</v>
      </c>
      <c r="V325">
        <f t="shared" ca="1" si="115"/>
        <v>7.0620000000000002E-2</v>
      </c>
      <c r="W325">
        <f t="shared" ca="1" si="115"/>
        <v>7.2384000000000004E-2</v>
      </c>
      <c r="X325">
        <f t="shared" ca="1" si="115"/>
        <v>7.4868000000000004E-2</v>
      </c>
      <c r="Y325">
        <f t="shared" ca="1" si="115"/>
        <v>7.6356999999999994E-2</v>
      </c>
      <c r="Z325">
        <f t="shared" ca="1" si="110"/>
        <v>7.7485999999999999E-2</v>
      </c>
      <c r="AA325">
        <f t="shared" ca="1" si="110"/>
        <v>7.8523999999999997E-2</v>
      </c>
      <c r="AB325">
        <f t="shared" ca="1" si="110"/>
        <v>8.0782000000000007E-2</v>
      </c>
      <c r="AC325">
        <f t="shared" ca="1" si="110"/>
        <v>8.4317000000000003E-2</v>
      </c>
      <c r="AD325">
        <f t="shared" ca="1" si="110"/>
        <v>8.4913000000000002E-2</v>
      </c>
      <c r="AE325">
        <f t="shared" ca="1" si="110"/>
        <v>8.2448999999999995E-2</v>
      </c>
      <c r="AF325">
        <f t="shared" ca="1" si="110"/>
        <v>7.8676999999999997E-2</v>
      </c>
      <c r="AG325">
        <f t="shared" ca="1" si="110"/>
        <v>7.8909999999999994E-2</v>
      </c>
      <c r="AH325">
        <f t="shared" ca="1" si="110"/>
        <v>7.9046000000000005E-2</v>
      </c>
      <c r="AJ325" s="1">
        <f t="shared" si="111"/>
        <v>0</v>
      </c>
      <c r="AM325">
        <f t="shared" ca="1" si="116"/>
        <v>92</v>
      </c>
      <c r="AN325">
        <f t="shared" ca="1" si="116"/>
        <v>181</v>
      </c>
      <c r="AO325">
        <f t="shared" ca="1" si="116"/>
        <v>273</v>
      </c>
      <c r="AP325">
        <f t="shared" ca="1" si="116"/>
        <v>365</v>
      </c>
      <c r="AQ325">
        <f t="shared" ca="1" si="116"/>
        <v>459</v>
      </c>
      <c r="AR325">
        <f t="shared" ca="1" si="116"/>
        <v>547</v>
      </c>
      <c r="AS325">
        <f t="shared" ca="1" si="116"/>
        <v>550</v>
      </c>
      <c r="AT325">
        <f t="shared" ca="1" si="116"/>
        <v>641</v>
      </c>
      <c r="AU325">
        <f t="shared" ca="1" si="116"/>
        <v>733</v>
      </c>
      <c r="AV325">
        <f t="shared" ca="1" si="116"/>
        <v>1096</v>
      </c>
      <c r="AW325">
        <f t="shared" ca="1" si="116"/>
        <v>1461</v>
      </c>
      <c r="AX325">
        <f t="shared" ca="1" si="116"/>
        <v>1826</v>
      </c>
      <c r="AY325">
        <f t="shared" ca="1" si="116"/>
        <v>2192</v>
      </c>
      <c r="AZ325">
        <f t="shared" ca="1" si="116"/>
        <v>2559</v>
      </c>
      <c r="BA325">
        <f t="shared" ca="1" si="116"/>
        <v>2923</v>
      </c>
      <c r="BB325">
        <f t="shared" ca="1" si="112"/>
        <v>3287</v>
      </c>
      <c r="BC325">
        <f t="shared" ca="1" si="112"/>
        <v>3653</v>
      </c>
      <c r="BD325">
        <f t="shared" ca="1" si="112"/>
        <v>4383</v>
      </c>
      <c r="BE325">
        <f t="shared" ca="1" si="112"/>
        <v>5479</v>
      </c>
      <c r="BF325">
        <f t="shared" ca="1" si="112"/>
        <v>7305</v>
      </c>
      <c r="BG325">
        <f t="shared" ca="1" si="112"/>
        <v>9132</v>
      </c>
      <c r="BH325">
        <f t="shared" ca="1" si="112"/>
        <v>10959</v>
      </c>
      <c r="BI325">
        <f t="shared" ca="1" si="112"/>
        <v>14610</v>
      </c>
      <c r="BJ325">
        <f t="shared" ca="1" si="112"/>
        <v>18263</v>
      </c>
      <c r="BK325" s="1">
        <f t="shared" si="117"/>
        <v>41963</v>
      </c>
      <c r="BL325">
        <f t="array" aca="1" ref="BL325:CH325" ca="1">_xll.QSA.InterpLinear(AM325:BJ325,K325:AH325,$BL$2:$CH$2)</f>
        <v>6.1371078651685389E-2</v>
      </c>
      <c r="BM325">
        <f ca="1"/>
        <v>6.1776999999999999E-2</v>
      </c>
      <c r="BN325">
        <f ca="1"/>
        <v>6.2252000000000002E-2</v>
      </c>
      <c r="BO325">
        <f ca="1"/>
        <v>6.2871999999999997E-2</v>
      </c>
      <c r="BP325">
        <f ca="1"/>
        <v>6.346848936170213E-2</v>
      </c>
      <c r="BQ325">
        <f ca="1"/>
        <v>6.4041715909090899E-2</v>
      </c>
      <c r="BR325">
        <f ca="1"/>
        <v>6.4616274725274717E-2</v>
      </c>
      <c r="BS325">
        <f ca="1"/>
        <v>6.5198804347826086E-2</v>
      </c>
      <c r="BT325">
        <f ca="1"/>
        <v>6.7238999999999993E-2</v>
      </c>
      <c r="BU325">
        <f ca="1"/>
        <v>6.8793999999999994E-2</v>
      </c>
      <c r="BV325">
        <f ca="1"/>
        <v>7.0620000000000002E-2</v>
      </c>
      <c r="BW325">
        <f ca="1"/>
        <v>7.2379180327868858E-2</v>
      </c>
      <c r="BX325">
        <f ca="1"/>
        <v>7.4868000000000004E-2</v>
      </c>
      <c r="BY325">
        <f ca="1"/>
        <v>7.6356999999999994E-2</v>
      </c>
      <c r="BZ325">
        <f ca="1"/>
        <v>7.7488836065573774E-2</v>
      </c>
      <c r="CA325">
        <f ca="1"/>
        <v>7.8521163934426222E-2</v>
      </c>
      <c r="CB325">
        <f ca="1"/>
        <v>8.0782000000000007E-2</v>
      </c>
      <c r="CC325">
        <f ca="1"/>
        <v>8.4317000000000003E-2</v>
      </c>
      <c r="CD325">
        <f ca="1"/>
        <v>8.4913000000000002E-2</v>
      </c>
      <c r="CE325">
        <f ca="1"/>
        <v>8.2448999999999995E-2</v>
      </c>
      <c r="CF325">
        <f ca="1"/>
        <v>7.8676999999999997E-2</v>
      </c>
      <c r="CG325">
        <f ca="1"/>
        <v>7.8909999999999994E-2</v>
      </c>
      <c r="CH325">
        <f ca="1"/>
        <v>7.9045962770325759E-2</v>
      </c>
    </row>
    <row r="326" spans="3:86" x14ac:dyDescent="0.25">
      <c r="C326">
        <v>41660</v>
      </c>
      <c r="D326">
        <v>7307</v>
      </c>
      <c r="E326">
        <v>9.6379000000000006E-2</v>
      </c>
      <c r="H326" s="1">
        <f t="shared" si="109"/>
        <v>41964</v>
      </c>
      <c r="I326">
        <f t="shared" si="113"/>
        <v>41964</v>
      </c>
      <c r="J326">
        <f t="shared" si="114"/>
        <v>5330</v>
      </c>
      <c r="K326">
        <f t="shared" ca="1" si="115"/>
        <v>6.1277999999999999E-2</v>
      </c>
      <c r="L326">
        <f t="shared" ca="1" si="115"/>
        <v>6.1552000000000003E-2</v>
      </c>
      <c r="M326">
        <f t="shared" ca="1" si="115"/>
        <v>6.1571000000000001E-2</v>
      </c>
      <c r="N326">
        <f t="shared" ca="1" si="115"/>
        <v>6.2033999999999999E-2</v>
      </c>
      <c r="O326">
        <f t="shared" ca="1" si="115"/>
        <v>6.2587000000000004E-2</v>
      </c>
      <c r="P326">
        <f t="shared" ca="1" si="115"/>
        <v>6.3148999999999997E-2</v>
      </c>
      <c r="Q326">
        <f t="shared" ca="1" si="115"/>
        <v>6.3155000000000003E-2</v>
      </c>
      <c r="R326">
        <f t="shared" ca="1" si="115"/>
        <v>6.3677999999999998E-2</v>
      </c>
      <c r="S326">
        <f t="shared" ca="1" si="115"/>
        <v>6.4213999999999993E-2</v>
      </c>
      <c r="T326">
        <f t="shared" ca="1" si="115"/>
        <v>6.4219999999999999E-2</v>
      </c>
      <c r="U326">
        <f t="shared" ca="1" si="115"/>
        <v>6.4760999999999999E-2</v>
      </c>
      <c r="V326">
        <f t="shared" ca="1" si="115"/>
        <v>6.6816E-2</v>
      </c>
      <c r="W326">
        <f t="shared" ca="1" si="115"/>
        <v>6.8385000000000001E-2</v>
      </c>
      <c r="X326">
        <f t="shared" ca="1" si="115"/>
        <v>7.0208999999999994E-2</v>
      </c>
      <c r="Y326">
        <f t="shared" ca="1" si="115"/>
        <v>7.1970000000000006E-2</v>
      </c>
      <c r="Z326">
        <f t="shared" ca="1" si="110"/>
        <v>7.4454000000000006E-2</v>
      </c>
      <c r="AA326">
        <f t="shared" ca="1" si="110"/>
        <v>7.5940999999999995E-2</v>
      </c>
      <c r="AB326">
        <f t="shared" ca="1" si="110"/>
        <v>7.7066999999999997E-2</v>
      </c>
      <c r="AC326">
        <f t="shared" ca="1" si="110"/>
        <v>7.8104000000000007E-2</v>
      </c>
      <c r="AD326">
        <f t="shared" ca="1" si="110"/>
        <v>8.0355999999999997E-2</v>
      </c>
      <c r="AE326">
        <f t="shared" ca="1" si="110"/>
        <v>8.3884E-2</v>
      </c>
      <c r="AF326">
        <f t="shared" ca="1" si="110"/>
        <v>8.448E-2</v>
      </c>
      <c r="AG326">
        <f t="shared" ca="1" si="110"/>
        <v>8.2031999999999994E-2</v>
      </c>
      <c r="AH326">
        <f t="shared" ca="1" si="110"/>
        <v>7.8285999999999994E-2</v>
      </c>
      <c r="AJ326" s="1">
        <f t="shared" si="111"/>
        <v>0</v>
      </c>
      <c r="AM326">
        <f t="shared" ca="1" si="116"/>
        <v>94</v>
      </c>
      <c r="AN326">
        <f t="shared" ca="1" si="116"/>
        <v>181</v>
      </c>
      <c r="AO326">
        <f t="shared" ca="1" si="116"/>
        <v>185</v>
      </c>
      <c r="AP326">
        <f t="shared" ca="1" si="116"/>
        <v>273</v>
      </c>
      <c r="AQ326">
        <f t="shared" ca="1" si="116"/>
        <v>367</v>
      </c>
      <c r="AR326">
        <f t="shared" ca="1" si="116"/>
        <v>458</v>
      </c>
      <c r="AS326">
        <f t="shared" ca="1" si="116"/>
        <v>459</v>
      </c>
      <c r="AT326">
        <f t="shared" ca="1" si="116"/>
        <v>549</v>
      </c>
      <c r="AU326">
        <f t="shared" ca="1" si="116"/>
        <v>640</v>
      </c>
      <c r="AV326">
        <f t="shared" ca="1" si="116"/>
        <v>641</v>
      </c>
      <c r="AW326">
        <f t="shared" ca="1" si="116"/>
        <v>732</v>
      </c>
      <c r="AX326">
        <f t="shared" ca="1" si="116"/>
        <v>1096</v>
      </c>
      <c r="AY326">
        <f t="shared" ca="1" si="116"/>
        <v>1461</v>
      </c>
      <c r="AZ326">
        <f t="shared" ca="1" si="116"/>
        <v>1826</v>
      </c>
      <c r="BA326">
        <f t="shared" ca="1" si="116"/>
        <v>2194</v>
      </c>
      <c r="BB326">
        <f t="shared" ca="1" si="112"/>
        <v>2558</v>
      </c>
      <c r="BC326">
        <f t="shared" ca="1" si="112"/>
        <v>2922</v>
      </c>
      <c r="BD326">
        <f t="shared" ca="1" si="112"/>
        <v>3287</v>
      </c>
      <c r="BE326">
        <f t="shared" ca="1" si="112"/>
        <v>3653</v>
      </c>
      <c r="BF326">
        <f t="shared" ca="1" si="112"/>
        <v>4385</v>
      </c>
      <c r="BG326">
        <f t="shared" ca="1" si="112"/>
        <v>5479</v>
      </c>
      <c r="BH326">
        <f t="shared" ca="1" si="112"/>
        <v>7305</v>
      </c>
      <c r="BI326">
        <f t="shared" ca="1" si="112"/>
        <v>9131</v>
      </c>
      <c r="BJ326">
        <f t="shared" ca="1" si="112"/>
        <v>10958</v>
      </c>
      <c r="BK326" s="1">
        <f t="shared" si="117"/>
        <v>41964</v>
      </c>
      <c r="BL326">
        <f t="array" aca="1" ref="BL326:CH326" ca="1">_xll.QSA.InterpLinear(AM326:BJ326,K326:AH326,$BL$2:$CH$2)</f>
        <v>6.1265402298850573E-2</v>
      </c>
      <c r="BM326">
        <f ca="1"/>
        <v>6.1552000000000003E-2</v>
      </c>
      <c r="BN326">
        <f ca="1"/>
        <v>6.2033999999999999E-2</v>
      </c>
      <c r="BO326">
        <f ca="1"/>
        <v>6.2575234042553191E-2</v>
      </c>
      <c r="BP326">
        <f ca="1"/>
        <v>6.3130472527472531E-2</v>
      </c>
      <c r="BQ326">
        <f ca="1"/>
        <v>6.3660566666666668E-2</v>
      </c>
      <c r="BR326">
        <f ca="1"/>
        <v>6.4202219780219769E-2</v>
      </c>
      <c r="BS326">
        <f ca="1"/>
        <v>6.4760999999999999E-2</v>
      </c>
      <c r="BT326">
        <f ca="1"/>
        <v>6.6816E-2</v>
      </c>
      <c r="BU326">
        <f ca="1"/>
        <v>6.8385000000000001E-2</v>
      </c>
      <c r="BV326">
        <f ca="1"/>
        <v>7.0208999999999994E-2</v>
      </c>
      <c r="BW326">
        <f ca="1"/>
        <v>7.1955644021739137E-2</v>
      </c>
      <c r="BX326">
        <f ca="1"/>
        <v>7.4458085164835167E-2</v>
      </c>
      <c r="BY326">
        <f ca="1"/>
        <v>7.5944084931506839E-2</v>
      </c>
      <c r="BZ326">
        <f ca="1"/>
        <v>7.7069833333333324E-2</v>
      </c>
      <c r="CA326">
        <f ca="1"/>
        <v>7.810116666666668E-2</v>
      </c>
      <c r="CB326">
        <f ca="1"/>
        <v>8.0349846994535512E-2</v>
      </c>
      <c r="CC326">
        <f ca="1"/>
        <v>8.3884E-2</v>
      </c>
      <c r="CD326">
        <f ca="1"/>
        <v>8.448E-2</v>
      </c>
      <c r="CE326">
        <f ca="1"/>
        <v>8.2029949644225497E-2</v>
      </c>
      <c r="CF326">
        <f ca="1"/>
        <v>7.8283949644225498E-2</v>
      </c>
      <c r="CG326">
        <f ca="1"/>
        <v>7.0798100711548989E-2</v>
      </c>
      <c r="CH326">
        <f ca="1"/>
        <v>6.331020142309797E-2</v>
      </c>
    </row>
    <row r="327" spans="3:86" x14ac:dyDescent="0.25">
      <c r="C327">
        <v>41660</v>
      </c>
      <c r="D327">
        <v>9131</v>
      </c>
      <c r="E327">
        <v>9.5491999999999994E-2</v>
      </c>
      <c r="H327" s="1">
        <f t="shared" si="109"/>
        <v>41965</v>
      </c>
      <c r="I327">
        <f t="shared" si="113"/>
        <v>41965</v>
      </c>
      <c r="J327" t="e">
        <f t="shared" si="114"/>
        <v>#N/A</v>
      </c>
      <c r="K327" t="e">
        <f t="shared" ca="1" si="115"/>
        <v>#N/A</v>
      </c>
      <c r="L327" t="e">
        <f t="shared" ca="1" si="115"/>
        <v>#N/A</v>
      </c>
      <c r="M327" t="e">
        <f t="shared" ca="1" si="115"/>
        <v>#N/A</v>
      </c>
      <c r="N327" t="e">
        <f t="shared" ca="1" si="115"/>
        <v>#N/A</v>
      </c>
      <c r="O327" t="e">
        <f t="shared" ca="1" si="115"/>
        <v>#N/A</v>
      </c>
      <c r="P327" t="e">
        <f t="shared" ca="1" si="115"/>
        <v>#N/A</v>
      </c>
      <c r="Q327" t="e">
        <f t="shared" ca="1" si="115"/>
        <v>#N/A</v>
      </c>
      <c r="R327" t="e">
        <f t="shared" ca="1" si="115"/>
        <v>#N/A</v>
      </c>
      <c r="S327" t="e">
        <f t="shared" ca="1" si="115"/>
        <v>#N/A</v>
      </c>
      <c r="T327" t="e">
        <f t="shared" ca="1" si="115"/>
        <v>#N/A</v>
      </c>
      <c r="U327" t="e">
        <f t="shared" ca="1" si="115"/>
        <v>#N/A</v>
      </c>
      <c r="V327" t="e">
        <f t="shared" ca="1" si="115"/>
        <v>#N/A</v>
      </c>
      <c r="W327" t="e">
        <f t="shared" ca="1" si="115"/>
        <v>#N/A</v>
      </c>
      <c r="X327" t="e">
        <f t="shared" ca="1" si="115"/>
        <v>#N/A</v>
      </c>
      <c r="Y327" t="e">
        <f t="shared" ca="1" si="115"/>
        <v>#N/A</v>
      </c>
      <c r="Z327" t="e">
        <f t="shared" ca="1" si="110"/>
        <v>#N/A</v>
      </c>
      <c r="AA327" t="e">
        <f t="shared" ca="1" si="110"/>
        <v>#N/A</v>
      </c>
      <c r="AB327" t="e">
        <f t="shared" ca="1" si="110"/>
        <v>#N/A</v>
      </c>
      <c r="AC327" t="e">
        <f t="shared" ca="1" si="110"/>
        <v>#N/A</v>
      </c>
      <c r="AD327" t="e">
        <f t="shared" ca="1" si="110"/>
        <v>#N/A</v>
      </c>
      <c r="AE327" t="e">
        <f t="shared" ca="1" si="110"/>
        <v>#N/A</v>
      </c>
      <c r="AF327" t="e">
        <f t="shared" ca="1" si="110"/>
        <v>#N/A</v>
      </c>
      <c r="AG327" t="e">
        <f t="shared" ca="1" si="110"/>
        <v>#N/A</v>
      </c>
      <c r="AH327" t="e">
        <f t="shared" ca="1" si="110"/>
        <v>#N/A</v>
      </c>
      <c r="AJ327" s="1">
        <f t="shared" si="111"/>
        <v>0</v>
      </c>
      <c r="AM327" t="e">
        <f t="shared" ca="1" si="116"/>
        <v>#N/A</v>
      </c>
      <c r="AN327" t="e">
        <f t="shared" ca="1" si="116"/>
        <v>#N/A</v>
      </c>
      <c r="AO327" t="e">
        <f t="shared" ca="1" si="116"/>
        <v>#N/A</v>
      </c>
      <c r="AP327" t="e">
        <f t="shared" ca="1" si="116"/>
        <v>#N/A</v>
      </c>
      <c r="AQ327" t="e">
        <f t="shared" ca="1" si="116"/>
        <v>#N/A</v>
      </c>
      <c r="AR327" t="e">
        <f t="shared" ca="1" si="116"/>
        <v>#N/A</v>
      </c>
      <c r="AS327" t="e">
        <f t="shared" ca="1" si="116"/>
        <v>#N/A</v>
      </c>
      <c r="AT327" t="e">
        <f t="shared" ca="1" si="116"/>
        <v>#N/A</v>
      </c>
      <c r="AU327" t="e">
        <f t="shared" ca="1" si="116"/>
        <v>#N/A</v>
      </c>
      <c r="AV327" t="e">
        <f t="shared" ca="1" si="116"/>
        <v>#N/A</v>
      </c>
      <c r="AW327" t="e">
        <f t="shared" ca="1" si="116"/>
        <v>#N/A</v>
      </c>
      <c r="AX327" t="e">
        <f t="shared" ca="1" si="116"/>
        <v>#N/A</v>
      </c>
      <c r="AY327" t="e">
        <f t="shared" ca="1" si="116"/>
        <v>#N/A</v>
      </c>
      <c r="AZ327" t="e">
        <f t="shared" ca="1" si="116"/>
        <v>#N/A</v>
      </c>
      <c r="BA327" t="e">
        <f t="shared" ca="1" si="116"/>
        <v>#N/A</v>
      </c>
      <c r="BB327" t="e">
        <f t="shared" ca="1" si="112"/>
        <v>#N/A</v>
      </c>
      <c r="BC327" t="e">
        <f t="shared" ca="1" si="112"/>
        <v>#N/A</v>
      </c>
      <c r="BD327" t="e">
        <f t="shared" ca="1" si="112"/>
        <v>#N/A</v>
      </c>
      <c r="BE327" t="e">
        <f t="shared" ca="1" si="112"/>
        <v>#N/A</v>
      </c>
      <c r="BF327" t="e">
        <f t="shared" ca="1" si="112"/>
        <v>#N/A</v>
      </c>
      <c r="BG327" t="e">
        <f t="shared" ca="1" si="112"/>
        <v>#N/A</v>
      </c>
      <c r="BH327" t="e">
        <f t="shared" ca="1" si="112"/>
        <v>#N/A</v>
      </c>
      <c r="BI327" t="e">
        <f t="shared" ca="1" si="112"/>
        <v>#N/A</v>
      </c>
      <c r="BJ327" t="e">
        <f t="shared" ca="1" si="112"/>
        <v>#N/A</v>
      </c>
      <c r="BK327" s="1">
        <f t="shared" si="117"/>
        <v>41965</v>
      </c>
      <c r="BL327" t="e">
        <f t="array" aca="1" ref="BL327:CH327" ca="1">_xll.QSA.InterpLinear(AM327:BJ327,K327:AH327,$BL$2:$CH$2)</f>
        <v>#VALUE!</v>
      </c>
      <c r="BM327" t="e">
        <f ca="1"/>
        <v>#VALUE!</v>
      </c>
      <c r="BN327" t="e">
        <f ca="1"/>
        <v>#VALUE!</v>
      </c>
      <c r="BO327" t="e">
        <f ca="1"/>
        <v>#VALUE!</v>
      </c>
      <c r="BP327" t="e">
        <f ca="1"/>
        <v>#VALUE!</v>
      </c>
      <c r="BQ327" t="e">
        <f ca="1"/>
        <v>#VALUE!</v>
      </c>
      <c r="BR327" t="e">
        <f ca="1"/>
        <v>#VALUE!</v>
      </c>
      <c r="BS327" t="e">
        <f ca="1"/>
        <v>#VALUE!</v>
      </c>
      <c r="BT327" t="e">
        <f ca="1"/>
        <v>#VALUE!</v>
      </c>
      <c r="BU327" t="e">
        <f ca="1"/>
        <v>#VALUE!</v>
      </c>
      <c r="BV327" t="e">
        <f ca="1"/>
        <v>#VALUE!</v>
      </c>
      <c r="BW327" t="e">
        <f ca="1"/>
        <v>#VALUE!</v>
      </c>
      <c r="BX327" t="e">
        <f ca="1"/>
        <v>#VALUE!</v>
      </c>
      <c r="BY327" t="e">
        <f ca="1"/>
        <v>#VALUE!</v>
      </c>
      <c r="BZ327" t="e">
        <f ca="1"/>
        <v>#VALUE!</v>
      </c>
      <c r="CA327" t="e">
        <f ca="1"/>
        <v>#VALUE!</v>
      </c>
      <c r="CB327" t="e">
        <f ca="1"/>
        <v>#VALUE!</v>
      </c>
      <c r="CC327" t="e">
        <f ca="1"/>
        <v>#VALUE!</v>
      </c>
      <c r="CD327" t="e">
        <f ca="1"/>
        <v>#VALUE!</v>
      </c>
      <c r="CE327" t="e">
        <f ca="1"/>
        <v>#VALUE!</v>
      </c>
      <c r="CF327" t="e">
        <f ca="1"/>
        <v>#VALUE!</v>
      </c>
      <c r="CG327" t="e">
        <f ca="1"/>
        <v>#VALUE!</v>
      </c>
      <c r="CH327" t="e">
        <f ca="1"/>
        <v>#VALUE!</v>
      </c>
    </row>
    <row r="328" spans="3:86" x14ac:dyDescent="0.25">
      <c r="C328">
        <v>41660</v>
      </c>
      <c r="D328">
        <v>10957</v>
      </c>
      <c r="E328">
        <v>9.3708E-2</v>
      </c>
      <c r="H328" s="1">
        <f t="shared" si="109"/>
        <v>41966</v>
      </c>
      <c r="I328">
        <f t="shared" si="113"/>
        <v>41966</v>
      </c>
      <c r="J328" t="e">
        <f t="shared" si="114"/>
        <v>#N/A</v>
      </c>
      <c r="K328" t="e">
        <f t="shared" ca="1" si="115"/>
        <v>#N/A</v>
      </c>
      <c r="L328" t="e">
        <f t="shared" ca="1" si="115"/>
        <v>#N/A</v>
      </c>
      <c r="M328" t="e">
        <f t="shared" ca="1" si="115"/>
        <v>#N/A</v>
      </c>
      <c r="N328" t="e">
        <f t="shared" ca="1" si="115"/>
        <v>#N/A</v>
      </c>
      <c r="O328" t="e">
        <f t="shared" ca="1" si="115"/>
        <v>#N/A</v>
      </c>
      <c r="P328" t="e">
        <f t="shared" ca="1" si="115"/>
        <v>#N/A</v>
      </c>
      <c r="Q328" t="e">
        <f t="shared" ca="1" si="115"/>
        <v>#N/A</v>
      </c>
      <c r="R328" t="e">
        <f t="shared" ca="1" si="115"/>
        <v>#N/A</v>
      </c>
      <c r="S328" t="e">
        <f t="shared" ca="1" si="115"/>
        <v>#N/A</v>
      </c>
      <c r="T328" t="e">
        <f t="shared" ca="1" si="115"/>
        <v>#N/A</v>
      </c>
      <c r="U328" t="e">
        <f t="shared" ca="1" si="115"/>
        <v>#N/A</v>
      </c>
      <c r="V328" t="e">
        <f t="shared" ca="1" si="115"/>
        <v>#N/A</v>
      </c>
      <c r="W328" t="e">
        <f t="shared" ca="1" si="115"/>
        <v>#N/A</v>
      </c>
      <c r="X328" t="e">
        <f t="shared" ca="1" si="115"/>
        <v>#N/A</v>
      </c>
      <c r="Y328" t="e">
        <f t="shared" ca="1" si="115"/>
        <v>#N/A</v>
      </c>
      <c r="Z328" t="e">
        <f t="shared" ca="1" si="110"/>
        <v>#N/A</v>
      </c>
      <c r="AA328" t="e">
        <f t="shared" ca="1" si="110"/>
        <v>#N/A</v>
      </c>
      <c r="AB328" t="e">
        <f t="shared" ca="1" si="110"/>
        <v>#N/A</v>
      </c>
      <c r="AC328" t="e">
        <f t="shared" ca="1" si="110"/>
        <v>#N/A</v>
      </c>
      <c r="AD328" t="e">
        <f t="shared" ca="1" si="110"/>
        <v>#N/A</v>
      </c>
      <c r="AE328" t="e">
        <f t="shared" ca="1" si="110"/>
        <v>#N/A</v>
      </c>
      <c r="AF328" t="e">
        <f t="shared" ca="1" si="110"/>
        <v>#N/A</v>
      </c>
      <c r="AG328" t="e">
        <f t="shared" ca="1" si="110"/>
        <v>#N/A</v>
      </c>
      <c r="AH328" t="e">
        <f t="shared" ca="1" si="110"/>
        <v>#N/A</v>
      </c>
      <c r="AJ328" s="1">
        <f t="shared" si="111"/>
        <v>0</v>
      </c>
      <c r="AM328" t="e">
        <f t="shared" ca="1" si="116"/>
        <v>#N/A</v>
      </c>
      <c r="AN328" t="e">
        <f t="shared" ca="1" si="116"/>
        <v>#N/A</v>
      </c>
      <c r="AO328" t="e">
        <f t="shared" ca="1" si="116"/>
        <v>#N/A</v>
      </c>
      <c r="AP328" t="e">
        <f t="shared" ca="1" si="116"/>
        <v>#N/A</v>
      </c>
      <c r="AQ328" t="e">
        <f t="shared" ca="1" si="116"/>
        <v>#N/A</v>
      </c>
      <c r="AR328" t="e">
        <f t="shared" ca="1" si="116"/>
        <v>#N/A</v>
      </c>
      <c r="AS328" t="e">
        <f t="shared" ca="1" si="116"/>
        <v>#N/A</v>
      </c>
      <c r="AT328" t="e">
        <f t="shared" ca="1" si="116"/>
        <v>#N/A</v>
      </c>
      <c r="AU328" t="e">
        <f t="shared" ca="1" si="116"/>
        <v>#N/A</v>
      </c>
      <c r="AV328" t="e">
        <f t="shared" ca="1" si="116"/>
        <v>#N/A</v>
      </c>
      <c r="AW328" t="e">
        <f t="shared" ca="1" si="116"/>
        <v>#N/A</v>
      </c>
      <c r="AX328" t="e">
        <f t="shared" ca="1" si="116"/>
        <v>#N/A</v>
      </c>
      <c r="AY328" t="e">
        <f t="shared" ca="1" si="116"/>
        <v>#N/A</v>
      </c>
      <c r="AZ328" t="e">
        <f t="shared" ca="1" si="116"/>
        <v>#N/A</v>
      </c>
      <c r="BA328" t="e">
        <f t="shared" ca="1" si="116"/>
        <v>#N/A</v>
      </c>
      <c r="BB328" t="e">
        <f t="shared" ca="1" si="112"/>
        <v>#N/A</v>
      </c>
      <c r="BC328" t="e">
        <f t="shared" ca="1" si="112"/>
        <v>#N/A</v>
      </c>
      <c r="BD328" t="e">
        <f t="shared" ca="1" si="112"/>
        <v>#N/A</v>
      </c>
      <c r="BE328" t="e">
        <f t="shared" ca="1" si="112"/>
        <v>#N/A</v>
      </c>
      <c r="BF328" t="e">
        <f t="shared" ca="1" si="112"/>
        <v>#N/A</v>
      </c>
      <c r="BG328" t="e">
        <f t="shared" ca="1" si="112"/>
        <v>#N/A</v>
      </c>
      <c r="BH328" t="e">
        <f t="shared" ca="1" si="112"/>
        <v>#N/A</v>
      </c>
      <c r="BI328" t="e">
        <f t="shared" ca="1" si="112"/>
        <v>#N/A</v>
      </c>
      <c r="BJ328" t="e">
        <f t="shared" ca="1" si="112"/>
        <v>#N/A</v>
      </c>
      <c r="BK328" s="1">
        <f t="shared" si="117"/>
        <v>41966</v>
      </c>
      <c r="BL328" t="e">
        <f t="array" aca="1" ref="BL328:CH328" ca="1">_xll.QSA.InterpLinear(AM328:BJ328,K328:AH328,$BL$2:$CH$2)</f>
        <v>#VALUE!</v>
      </c>
      <c r="BM328" t="e">
        <f ca="1"/>
        <v>#VALUE!</v>
      </c>
      <c r="BN328" t="e">
        <f ca="1"/>
        <v>#VALUE!</v>
      </c>
      <c r="BO328" t="e">
        <f ca="1"/>
        <v>#VALUE!</v>
      </c>
      <c r="BP328" t="e">
        <f ca="1"/>
        <v>#VALUE!</v>
      </c>
      <c r="BQ328" t="e">
        <f ca="1"/>
        <v>#VALUE!</v>
      </c>
      <c r="BR328" t="e">
        <f ca="1"/>
        <v>#VALUE!</v>
      </c>
      <c r="BS328" t="e">
        <f ca="1"/>
        <v>#VALUE!</v>
      </c>
      <c r="BT328" t="e">
        <f ca="1"/>
        <v>#VALUE!</v>
      </c>
      <c r="BU328" t="e">
        <f ca="1"/>
        <v>#VALUE!</v>
      </c>
      <c r="BV328" t="e">
        <f ca="1"/>
        <v>#VALUE!</v>
      </c>
      <c r="BW328" t="e">
        <f ca="1"/>
        <v>#VALUE!</v>
      </c>
      <c r="BX328" t="e">
        <f ca="1"/>
        <v>#VALUE!</v>
      </c>
      <c r="BY328" t="e">
        <f ca="1"/>
        <v>#VALUE!</v>
      </c>
      <c r="BZ328" t="e">
        <f ca="1"/>
        <v>#VALUE!</v>
      </c>
      <c r="CA328" t="e">
        <f ca="1"/>
        <v>#VALUE!</v>
      </c>
      <c r="CB328" t="e">
        <f ca="1"/>
        <v>#VALUE!</v>
      </c>
      <c r="CC328" t="e">
        <f ca="1"/>
        <v>#VALUE!</v>
      </c>
      <c r="CD328" t="e">
        <f ca="1"/>
        <v>#VALUE!</v>
      </c>
      <c r="CE328" t="e">
        <f ca="1"/>
        <v>#VALUE!</v>
      </c>
      <c r="CF328" t="e">
        <f ca="1"/>
        <v>#VALUE!</v>
      </c>
      <c r="CG328" t="e">
        <f ca="1"/>
        <v>#VALUE!</v>
      </c>
      <c r="CH328" t="e">
        <f ca="1"/>
        <v>#VALUE!</v>
      </c>
    </row>
    <row r="329" spans="3:86" x14ac:dyDescent="0.25">
      <c r="C329">
        <v>41660</v>
      </c>
      <c r="D329">
        <v>14610</v>
      </c>
      <c r="E329">
        <v>9.2796000000000003E-2</v>
      </c>
      <c r="H329" s="1">
        <f t="shared" si="109"/>
        <v>41967</v>
      </c>
      <c r="I329">
        <f t="shared" si="113"/>
        <v>41967</v>
      </c>
      <c r="J329">
        <f t="shared" si="114"/>
        <v>5356</v>
      </c>
      <c r="K329">
        <f t="shared" ca="1" si="115"/>
        <v>6.1289000000000003E-2</v>
      </c>
      <c r="L329">
        <f t="shared" ca="1" si="115"/>
        <v>6.1629999999999997E-2</v>
      </c>
      <c r="M329">
        <f t="shared" ca="1" si="115"/>
        <v>6.2214999999999999E-2</v>
      </c>
      <c r="N329">
        <f t="shared" ca="1" si="115"/>
        <v>6.2220999999999999E-2</v>
      </c>
      <c r="O329">
        <f t="shared" ca="1" si="115"/>
        <v>6.2767000000000003E-2</v>
      </c>
      <c r="P329">
        <f t="shared" ca="1" si="115"/>
        <v>6.3382999999999995E-2</v>
      </c>
      <c r="Q329">
        <f t="shared" ca="1" si="115"/>
        <v>6.3936999999999994E-2</v>
      </c>
      <c r="R329">
        <f t="shared" ca="1" si="115"/>
        <v>6.4502000000000004E-2</v>
      </c>
      <c r="S329">
        <f t="shared" ca="1" si="115"/>
        <v>6.5064999999999998E-2</v>
      </c>
      <c r="T329">
        <f t="shared" ca="1" si="115"/>
        <v>6.6996E-2</v>
      </c>
      <c r="U329">
        <f t="shared" ca="1" si="115"/>
        <v>6.8471000000000004E-2</v>
      </c>
      <c r="V329">
        <f t="shared" ca="1" si="115"/>
        <v>7.0300000000000001E-2</v>
      </c>
      <c r="W329">
        <f t="shared" ca="1" si="115"/>
        <v>7.2066000000000005E-2</v>
      </c>
      <c r="X329">
        <f t="shared" ca="1" si="115"/>
        <v>7.4941999999999995E-2</v>
      </c>
      <c r="Y329">
        <f t="shared" ca="1" si="115"/>
        <v>7.6422000000000004E-2</v>
      </c>
      <c r="Z329">
        <f t="shared" ca="1" si="110"/>
        <v>7.7544000000000002E-2</v>
      </c>
      <c r="AA329">
        <f t="shared" ca="1" si="110"/>
        <v>7.8575999999999993E-2</v>
      </c>
      <c r="AB329">
        <f t="shared" ca="1" si="110"/>
        <v>8.0829999999999999E-2</v>
      </c>
      <c r="AC329">
        <f t="shared" ca="1" si="110"/>
        <v>8.4356E-2</v>
      </c>
      <c r="AD329">
        <f t="shared" ca="1" si="110"/>
        <v>8.4945999999999994E-2</v>
      </c>
      <c r="AE329">
        <f t="shared" ca="1" si="110"/>
        <v>8.2475000000000007E-2</v>
      </c>
      <c r="AF329">
        <f t="shared" ca="1" si="110"/>
        <v>7.8697000000000003E-2</v>
      </c>
      <c r="AG329">
        <f t="shared" ca="1" si="110"/>
        <v>7.8923999999999994E-2</v>
      </c>
      <c r="AH329">
        <f t="shared" ca="1" si="110"/>
        <v>7.9057000000000002E-2</v>
      </c>
      <c r="AJ329" s="1">
        <f t="shared" si="111"/>
        <v>0</v>
      </c>
      <c r="AM329">
        <f t="shared" ca="1" si="116"/>
        <v>92</v>
      </c>
      <c r="AN329">
        <f t="shared" ca="1" si="116"/>
        <v>182</v>
      </c>
      <c r="AO329">
        <f t="shared" ca="1" si="116"/>
        <v>273</v>
      </c>
      <c r="AP329">
        <f t="shared" ca="1" si="116"/>
        <v>274</v>
      </c>
      <c r="AQ329">
        <f t="shared" ca="1" si="116"/>
        <v>365</v>
      </c>
      <c r="AR329">
        <f t="shared" ca="1" si="116"/>
        <v>457</v>
      </c>
      <c r="AS329">
        <f t="shared" ca="1" si="116"/>
        <v>547</v>
      </c>
      <c r="AT329">
        <f t="shared" ca="1" si="116"/>
        <v>639</v>
      </c>
      <c r="AU329">
        <f t="shared" ca="1" si="116"/>
        <v>731</v>
      </c>
      <c r="AV329">
        <f t="shared" ca="1" si="116"/>
        <v>1096</v>
      </c>
      <c r="AW329">
        <f t="shared" ca="1" si="116"/>
        <v>1463</v>
      </c>
      <c r="AX329">
        <f t="shared" ca="1" si="116"/>
        <v>1827</v>
      </c>
      <c r="AY329">
        <f t="shared" ca="1" si="116"/>
        <v>2192</v>
      </c>
      <c r="AZ329">
        <f t="shared" ca="1" si="116"/>
        <v>2557</v>
      </c>
      <c r="BA329">
        <f t="shared" ca="1" si="116"/>
        <v>2922</v>
      </c>
      <c r="BB329">
        <f t="shared" ca="1" si="112"/>
        <v>3287</v>
      </c>
      <c r="BC329">
        <f t="shared" ca="1" si="112"/>
        <v>3654</v>
      </c>
      <c r="BD329">
        <f t="shared" ca="1" si="112"/>
        <v>4383</v>
      </c>
      <c r="BE329">
        <f t="shared" ca="1" si="112"/>
        <v>5481</v>
      </c>
      <c r="BF329">
        <f t="shared" ca="1" si="112"/>
        <v>7305</v>
      </c>
      <c r="BG329">
        <f t="shared" ca="1" si="112"/>
        <v>9131</v>
      </c>
      <c r="BH329">
        <f t="shared" ca="1" si="112"/>
        <v>10958</v>
      </c>
      <c r="BI329">
        <f t="shared" ca="1" si="112"/>
        <v>14610</v>
      </c>
      <c r="BJ329">
        <f t="shared" ca="1" si="112"/>
        <v>18263</v>
      </c>
      <c r="BK329" s="1">
        <f t="shared" si="117"/>
        <v>41967</v>
      </c>
      <c r="BL329">
        <f t="array" aca="1" ref="BL329:CH329" ca="1">_xll.QSA.InterpLinear(AM329:BJ329,K329:AH329,$BL$2:$CH$2)</f>
        <v>6.1281422222222229E-2</v>
      </c>
      <c r="BM329">
        <f ca="1"/>
        <v>6.1626211111111107E-2</v>
      </c>
      <c r="BN329">
        <f ca="1"/>
        <v>6.2214999999999999E-2</v>
      </c>
      <c r="BO329">
        <f ca="1"/>
        <v>6.2767000000000003E-2</v>
      </c>
      <c r="BP329">
        <f ca="1"/>
        <v>6.3369608695652169E-2</v>
      </c>
      <c r="BQ329">
        <f ca="1"/>
        <v>6.393084444444444E-2</v>
      </c>
      <c r="BR329">
        <f ca="1"/>
        <v>6.4495858695652178E-2</v>
      </c>
      <c r="BS329">
        <f ca="1"/>
        <v>6.5070290410958909E-2</v>
      </c>
      <c r="BT329">
        <f ca="1"/>
        <v>6.6996E-2</v>
      </c>
      <c r="BU329">
        <f ca="1"/>
        <v>6.8462961852861035E-2</v>
      </c>
      <c r="BV329">
        <f ca="1"/>
        <v>7.029497527472528E-2</v>
      </c>
      <c r="BW329">
        <f ca="1"/>
        <v>7.2061161643835622E-2</v>
      </c>
      <c r="BX329">
        <f ca="1"/>
        <v>7.4950109589041095E-2</v>
      </c>
      <c r="BY329">
        <f ca="1"/>
        <v>7.6425073972602744E-2</v>
      </c>
      <c r="BZ329">
        <f ca="1"/>
        <v>7.7546811989100822E-2</v>
      </c>
      <c r="CA329">
        <f ca="1"/>
        <v>7.8570376021798352E-2</v>
      </c>
      <c r="CB329">
        <f ca="1"/>
        <v>8.0829999999999999E-2</v>
      </c>
      <c r="CC329">
        <f ca="1"/>
        <v>8.4349577413479052E-2</v>
      </c>
      <c r="CD329">
        <f ca="1"/>
        <v>8.4945999999999994E-2</v>
      </c>
      <c r="CE329">
        <f ca="1"/>
        <v>8.2472932129173518E-2</v>
      </c>
      <c r="CF329">
        <f ca="1"/>
        <v>7.8697062157721806E-2</v>
      </c>
      <c r="CG329">
        <f ca="1"/>
        <v>7.8923999999999994E-2</v>
      </c>
      <c r="CH329">
        <f ca="1"/>
        <v>7.905696359156858E-2</v>
      </c>
    </row>
    <row r="330" spans="3:86" x14ac:dyDescent="0.25">
      <c r="C330">
        <v>41660</v>
      </c>
      <c r="D330">
        <v>18262</v>
      </c>
      <c r="E330">
        <v>9.2258999999999994E-2</v>
      </c>
      <c r="H330" s="1">
        <f t="shared" si="109"/>
        <v>41968</v>
      </c>
      <c r="I330">
        <f t="shared" si="113"/>
        <v>41968</v>
      </c>
      <c r="J330">
        <f t="shared" si="114"/>
        <v>5380</v>
      </c>
      <c r="K330">
        <f t="shared" ca="1" si="115"/>
        <v>6.1289000000000003E-2</v>
      </c>
      <c r="L330">
        <f t="shared" ca="1" si="115"/>
        <v>6.1630999999999998E-2</v>
      </c>
      <c r="M330">
        <f t="shared" ca="1" si="115"/>
        <v>6.2224000000000002E-2</v>
      </c>
      <c r="N330">
        <f t="shared" ca="1" si="115"/>
        <v>6.2773999999999996E-2</v>
      </c>
      <c r="O330">
        <f t="shared" ca="1" si="115"/>
        <v>6.3449000000000005E-2</v>
      </c>
      <c r="P330">
        <f t="shared" ca="1" si="115"/>
        <v>6.4060000000000006E-2</v>
      </c>
      <c r="Q330">
        <f t="shared" ca="1" si="115"/>
        <v>6.4665E-2</v>
      </c>
      <c r="R330">
        <f t="shared" ca="1" si="115"/>
        <v>6.5245999999999998E-2</v>
      </c>
      <c r="S330">
        <f t="shared" ca="1" si="115"/>
        <v>6.7171999999999996E-2</v>
      </c>
      <c r="T330">
        <f t="shared" ca="1" si="115"/>
        <v>6.8683999999999995E-2</v>
      </c>
      <c r="U330">
        <f t="shared" ca="1" si="115"/>
        <v>7.0512000000000005E-2</v>
      </c>
      <c r="V330">
        <f t="shared" ca="1" si="115"/>
        <v>7.2400000000000006E-2</v>
      </c>
      <c r="W330">
        <f t="shared" ca="1" si="115"/>
        <v>7.4622999999999995E-2</v>
      </c>
      <c r="X330">
        <f t="shared" ca="1" si="115"/>
        <v>7.6249999999999998E-2</v>
      </c>
      <c r="Y330">
        <f t="shared" ca="1" si="115"/>
        <v>7.7520000000000006E-2</v>
      </c>
      <c r="Z330">
        <f t="shared" ca="1" si="110"/>
        <v>7.8709000000000001E-2</v>
      </c>
      <c r="AA330">
        <f t="shared" ca="1" si="110"/>
        <v>8.0959000000000003E-2</v>
      </c>
      <c r="AB330">
        <f t="shared" ca="1" si="110"/>
        <v>8.4486000000000006E-2</v>
      </c>
      <c r="AC330">
        <f t="shared" ca="1" si="110"/>
        <v>8.5068000000000005E-2</v>
      </c>
      <c r="AD330">
        <f t="shared" ca="1" si="110"/>
        <v>8.2591999999999999E-2</v>
      </c>
      <c r="AE330">
        <f t="shared" ca="1" si="110"/>
        <v>7.8803999999999999E-2</v>
      </c>
      <c r="AF330">
        <f t="shared" ca="1" si="110"/>
        <v>7.9029000000000002E-2</v>
      </c>
      <c r="AG330">
        <f t="shared" ca="1" si="110"/>
        <v>7.9161999999999996E-2</v>
      </c>
      <c r="AH330">
        <f t="shared" ca="1" si="110"/>
        <v>6.1289000000000003E-2</v>
      </c>
      <c r="AJ330" s="1">
        <f t="shared" si="111"/>
        <v>0</v>
      </c>
      <c r="AM330">
        <f t="shared" ca="1" si="116"/>
        <v>92</v>
      </c>
      <c r="AN330">
        <f t="shared" ca="1" si="116"/>
        <v>181</v>
      </c>
      <c r="AO330">
        <f t="shared" ca="1" si="116"/>
        <v>273</v>
      </c>
      <c r="AP330">
        <f t="shared" ca="1" si="116"/>
        <v>365</v>
      </c>
      <c r="AQ330">
        <f t="shared" ca="1" si="116"/>
        <v>457</v>
      </c>
      <c r="AR330">
        <f t="shared" ca="1" si="116"/>
        <v>547</v>
      </c>
      <c r="AS330">
        <f t="shared" ca="1" si="116"/>
        <v>639</v>
      </c>
      <c r="AT330">
        <f t="shared" ca="1" si="116"/>
        <v>731</v>
      </c>
      <c r="AU330">
        <f t="shared" ca="1" si="116"/>
        <v>1098</v>
      </c>
      <c r="AV330">
        <f t="shared" ca="1" si="116"/>
        <v>1462</v>
      </c>
      <c r="AW330">
        <f t="shared" ca="1" si="116"/>
        <v>1826</v>
      </c>
      <c r="AX330">
        <f t="shared" ca="1" si="116"/>
        <v>2192</v>
      </c>
      <c r="AY330">
        <f t="shared" ca="1" si="116"/>
        <v>2557</v>
      </c>
      <c r="AZ330">
        <f t="shared" ca="1" si="116"/>
        <v>2922</v>
      </c>
      <c r="BA330">
        <f t="shared" ca="1" si="116"/>
        <v>3289</v>
      </c>
      <c r="BB330">
        <f t="shared" ca="1" si="112"/>
        <v>3653</v>
      </c>
      <c r="BC330">
        <f t="shared" ca="1" si="112"/>
        <v>4383</v>
      </c>
      <c r="BD330">
        <f t="shared" ca="1" si="112"/>
        <v>5480</v>
      </c>
      <c r="BE330">
        <f t="shared" ca="1" si="112"/>
        <v>7307</v>
      </c>
      <c r="BF330">
        <f t="shared" ca="1" si="112"/>
        <v>9131</v>
      </c>
      <c r="BG330">
        <f t="shared" ca="1" si="112"/>
        <v>10958</v>
      </c>
      <c r="BH330">
        <f t="shared" ca="1" si="112"/>
        <v>14610</v>
      </c>
      <c r="BI330">
        <f t="shared" ca="1" si="112"/>
        <v>18263</v>
      </c>
      <c r="BJ330">
        <f t="shared" ca="1" si="112"/>
        <v>92</v>
      </c>
      <c r="BK330" s="1">
        <f t="shared" si="117"/>
        <v>41968</v>
      </c>
      <c r="BL330">
        <f t="array" aca="1" ref="BL330:CH330" ca="1">_xll.QSA.InterpLinear(AM330:BJ330,K330:AH330,$BL$2:$CH$2)</f>
        <v>6.1281314606741577E-2</v>
      </c>
      <c r="BM330">
        <f ca="1"/>
        <v>6.1630999999999998E-2</v>
      </c>
      <c r="BN330">
        <f ca="1"/>
        <v>6.2224000000000002E-2</v>
      </c>
      <c r="BO330">
        <f ca="1"/>
        <v>6.2773999999999996E-2</v>
      </c>
      <c r="BP330">
        <f ca="1"/>
        <v>6.3434326086956525E-2</v>
      </c>
      <c r="BQ330">
        <f ca="1"/>
        <v>6.4053211111111119E-2</v>
      </c>
      <c r="BR330">
        <f ca="1"/>
        <v>6.4658423913043481E-2</v>
      </c>
      <c r="BS330">
        <f ca="1"/>
        <v>6.5251247956403274E-2</v>
      </c>
      <c r="BT330">
        <f ca="1"/>
        <v>6.7161504087193458E-2</v>
      </c>
      <c r="BU330">
        <f ca="1"/>
        <v>6.8679846153846147E-2</v>
      </c>
      <c r="BV330">
        <f ca="1"/>
        <v>7.0512000000000005E-2</v>
      </c>
      <c r="BW330">
        <f ca="1"/>
        <v>7.2394841530054654E-2</v>
      </c>
      <c r="BX330">
        <f ca="1"/>
        <v>7.4631915068493149E-2</v>
      </c>
      <c r="BY330">
        <f ca="1"/>
        <v>7.6253460490463207E-2</v>
      </c>
      <c r="BZ330">
        <f ca="1"/>
        <v>7.7516539509536797E-2</v>
      </c>
      <c r="CA330">
        <f ca="1"/>
        <v>7.8705733516483523E-2</v>
      </c>
      <c r="CB330">
        <f ca="1"/>
        <v>8.0959000000000003E-2</v>
      </c>
      <c r="CC330">
        <f ca="1"/>
        <v>8.4482784867821334E-2</v>
      </c>
      <c r="CD330">
        <f ca="1"/>
        <v>8.506736288998358E-2</v>
      </c>
      <c r="CE330">
        <f ca="1"/>
        <v>8.2589926655719764E-2</v>
      </c>
      <c r="CF330">
        <f ca="1"/>
        <v>7.8804061610076664E-2</v>
      </c>
      <c r="CG330">
        <f ca="1"/>
        <v>7.9029000000000002E-2</v>
      </c>
      <c r="CH330">
        <f ca="1"/>
        <v>7.9161963591568574E-2</v>
      </c>
    </row>
    <row r="331" spans="3:86" x14ac:dyDescent="0.25">
      <c r="C331">
        <v>41661</v>
      </c>
      <c r="D331">
        <v>90</v>
      </c>
      <c r="E331">
        <v>5.2595999999999997E-2</v>
      </c>
      <c r="H331" s="1">
        <f t="shared" si="109"/>
        <v>41969</v>
      </c>
      <c r="I331">
        <f t="shared" si="113"/>
        <v>41969</v>
      </c>
      <c r="J331">
        <f t="shared" si="114"/>
        <v>5403</v>
      </c>
      <c r="K331">
        <f t="shared" ca="1" si="115"/>
        <v>6.1289000000000003E-2</v>
      </c>
      <c r="L331">
        <f t="shared" ca="1" si="115"/>
        <v>6.1481000000000001E-2</v>
      </c>
      <c r="M331">
        <f t="shared" ca="1" si="115"/>
        <v>6.2022000000000001E-2</v>
      </c>
      <c r="N331">
        <f t="shared" ca="1" si="115"/>
        <v>6.2495000000000002E-2</v>
      </c>
      <c r="O331">
        <f t="shared" ca="1" si="115"/>
        <v>6.3062999999999994E-2</v>
      </c>
      <c r="P331">
        <f t="shared" ca="1" si="115"/>
        <v>6.3603000000000007E-2</v>
      </c>
      <c r="Q331">
        <f t="shared" ca="1" si="115"/>
        <v>6.4157000000000006E-2</v>
      </c>
      <c r="R331">
        <f t="shared" ca="1" si="115"/>
        <v>6.4709000000000003E-2</v>
      </c>
      <c r="S331">
        <f t="shared" ca="1" si="115"/>
        <v>6.6519999999999996E-2</v>
      </c>
      <c r="T331">
        <f t="shared" ca="1" si="115"/>
        <v>6.7836999999999995E-2</v>
      </c>
      <c r="U331">
        <f t="shared" ca="1" si="115"/>
        <v>6.9547999999999999E-2</v>
      </c>
      <c r="V331">
        <f t="shared" ca="1" si="115"/>
        <v>7.1438000000000001E-2</v>
      </c>
      <c r="W331">
        <f t="shared" ca="1" si="115"/>
        <v>7.3658000000000001E-2</v>
      </c>
      <c r="X331">
        <f t="shared" ca="1" si="115"/>
        <v>7.5282000000000002E-2</v>
      </c>
      <c r="Y331">
        <f t="shared" ca="1" si="115"/>
        <v>7.6553999999999997E-2</v>
      </c>
      <c r="Z331">
        <f t="shared" ca="1" si="110"/>
        <v>7.7740000000000004E-2</v>
      </c>
      <c r="AA331">
        <f t="shared" ca="1" si="110"/>
        <v>8.0308000000000004E-2</v>
      </c>
      <c r="AB331">
        <f t="shared" ca="1" si="110"/>
        <v>8.3807000000000006E-2</v>
      </c>
      <c r="AC331">
        <f t="shared" ca="1" si="110"/>
        <v>8.4370000000000001E-2</v>
      </c>
      <c r="AD331">
        <f t="shared" ca="1" si="110"/>
        <v>8.1903000000000004E-2</v>
      </c>
      <c r="AE331">
        <f t="shared" ca="1" si="110"/>
        <v>7.8147999999999995E-2</v>
      </c>
      <c r="AF331">
        <f t="shared" ca="1" si="110"/>
        <v>7.8361E-2</v>
      </c>
      <c r="AG331">
        <f t="shared" ca="1" si="110"/>
        <v>7.8483999999999998E-2</v>
      </c>
      <c r="AH331">
        <f t="shared" ca="1" si="110"/>
        <v>6.1289000000000003E-2</v>
      </c>
      <c r="AJ331" s="1">
        <f t="shared" si="111"/>
        <v>0</v>
      </c>
      <c r="AM331">
        <f t="shared" ca="1" si="116"/>
        <v>92</v>
      </c>
      <c r="AN331">
        <f t="shared" ca="1" si="116"/>
        <v>181</v>
      </c>
      <c r="AO331">
        <f t="shared" ca="1" si="116"/>
        <v>273</v>
      </c>
      <c r="AP331">
        <f t="shared" ca="1" si="116"/>
        <v>365</v>
      </c>
      <c r="AQ331">
        <f t="shared" ca="1" si="116"/>
        <v>457</v>
      </c>
      <c r="AR331">
        <f t="shared" ca="1" si="116"/>
        <v>547</v>
      </c>
      <c r="AS331">
        <f t="shared" ca="1" si="116"/>
        <v>639</v>
      </c>
      <c r="AT331">
        <f t="shared" ca="1" si="116"/>
        <v>733</v>
      </c>
      <c r="AU331">
        <f t="shared" ca="1" si="116"/>
        <v>1097</v>
      </c>
      <c r="AV331">
        <f t="shared" ca="1" si="116"/>
        <v>1461</v>
      </c>
      <c r="AW331">
        <f t="shared" ca="1" si="116"/>
        <v>1826</v>
      </c>
      <c r="AX331">
        <f t="shared" ca="1" si="116"/>
        <v>2192</v>
      </c>
      <c r="AY331">
        <f t="shared" ca="1" si="116"/>
        <v>2557</v>
      </c>
      <c r="AZ331">
        <f t="shared" ca="1" si="116"/>
        <v>2924</v>
      </c>
      <c r="BA331">
        <f t="shared" ca="1" si="116"/>
        <v>3288</v>
      </c>
      <c r="BB331">
        <f t="shared" ca="1" si="112"/>
        <v>3653</v>
      </c>
      <c r="BC331">
        <f t="shared" ca="1" si="112"/>
        <v>4383</v>
      </c>
      <c r="BD331">
        <f t="shared" ca="1" si="112"/>
        <v>5479</v>
      </c>
      <c r="BE331">
        <f t="shared" ca="1" si="112"/>
        <v>7306</v>
      </c>
      <c r="BF331">
        <f t="shared" ca="1" si="112"/>
        <v>9133</v>
      </c>
      <c r="BG331">
        <f t="shared" ca="1" si="112"/>
        <v>10960</v>
      </c>
      <c r="BH331">
        <f t="shared" ca="1" si="112"/>
        <v>14610</v>
      </c>
      <c r="BI331">
        <f t="shared" ca="1" si="112"/>
        <v>18263</v>
      </c>
      <c r="BJ331">
        <f t="shared" ca="1" si="112"/>
        <v>92</v>
      </c>
      <c r="BK331" s="1">
        <f t="shared" si="117"/>
        <v>41969</v>
      </c>
      <c r="BL331">
        <f t="array" aca="1" ref="BL331:CH331" ca="1">_xll.QSA.InterpLinear(AM331:BJ331,K331:AH331,$BL$2:$CH$2)</f>
        <v>6.1284685393258431E-2</v>
      </c>
      <c r="BM331">
        <f ca="1"/>
        <v>6.1481000000000001E-2</v>
      </c>
      <c r="BN331">
        <f ca="1"/>
        <v>6.2022000000000001E-2</v>
      </c>
      <c r="BO331">
        <f ca="1"/>
        <v>6.2495000000000002E-2</v>
      </c>
      <c r="BP331">
        <f ca="1"/>
        <v>6.3050652173913035E-2</v>
      </c>
      <c r="BQ331">
        <f ca="1"/>
        <v>6.3597000000000001E-2</v>
      </c>
      <c r="BR331">
        <f ca="1"/>
        <v>6.4150978260869573E-2</v>
      </c>
      <c r="BS331">
        <f ca="1"/>
        <v>6.4703127659574478E-2</v>
      </c>
      <c r="BT331">
        <f ca="1"/>
        <v>6.6515024725274721E-2</v>
      </c>
      <c r="BU331">
        <f ca="1"/>
        <v>6.7836999999999995E-2</v>
      </c>
      <c r="BV331">
        <f ca="1"/>
        <v>6.9547999999999999E-2</v>
      </c>
      <c r="BW331">
        <f ca="1"/>
        <v>7.1432836065573768E-2</v>
      </c>
      <c r="BX331">
        <f ca="1"/>
        <v>7.3666850136239789E-2</v>
      </c>
      <c r="BY331">
        <f ca="1"/>
        <v>7.5277574931880115E-2</v>
      </c>
      <c r="BZ331">
        <f ca="1"/>
        <v>7.6553999999999997E-2</v>
      </c>
      <c r="CA331">
        <f ca="1"/>
        <v>7.7736750684931508E-2</v>
      </c>
      <c r="CB331">
        <f ca="1"/>
        <v>8.0308000000000004E-2</v>
      </c>
      <c r="CC331">
        <f ca="1"/>
        <v>8.3807000000000006E-2</v>
      </c>
      <c r="CD331">
        <f ca="1"/>
        <v>8.436969184455391E-2</v>
      </c>
      <c r="CE331">
        <f ca="1"/>
        <v>8.1904350301039958E-2</v>
      </c>
      <c r="CF331">
        <f ca="1"/>
        <v>7.815005528188286E-2</v>
      </c>
      <c r="CG331">
        <f ca="1"/>
        <v>7.8361E-2</v>
      </c>
      <c r="CH331">
        <f ca="1"/>
        <v>7.8483966329044613E-2</v>
      </c>
    </row>
    <row r="332" spans="3:86" x14ac:dyDescent="0.25">
      <c r="C332">
        <v>41661</v>
      </c>
      <c r="D332">
        <v>181</v>
      </c>
      <c r="E332">
        <v>5.4248999999999999E-2</v>
      </c>
      <c r="H332" s="1">
        <f t="shared" si="109"/>
        <v>41970</v>
      </c>
      <c r="I332">
        <f t="shared" si="113"/>
        <v>41970</v>
      </c>
      <c r="J332">
        <f t="shared" si="114"/>
        <v>5426</v>
      </c>
      <c r="K332">
        <f t="shared" ca="1" si="115"/>
        <v>6.1289000000000003E-2</v>
      </c>
      <c r="L332">
        <f t="shared" ca="1" si="115"/>
        <v>6.1481000000000001E-2</v>
      </c>
      <c r="M332">
        <f t="shared" ca="1" si="115"/>
        <v>6.2022000000000001E-2</v>
      </c>
      <c r="N332">
        <f t="shared" ca="1" si="115"/>
        <v>6.2495000000000002E-2</v>
      </c>
      <c r="O332">
        <f t="shared" ca="1" si="115"/>
        <v>6.3090999999999994E-2</v>
      </c>
      <c r="P332">
        <f t="shared" ca="1" si="115"/>
        <v>6.3644000000000006E-2</v>
      </c>
      <c r="Q332">
        <f t="shared" ca="1" si="115"/>
        <v>6.3662999999999997E-2</v>
      </c>
      <c r="R332">
        <f t="shared" ca="1" si="115"/>
        <v>6.4229999999999995E-2</v>
      </c>
      <c r="S332">
        <f t="shared" ca="1" si="115"/>
        <v>6.4786999999999997E-2</v>
      </c>
      <c r="T332">
        <f t="shared" ca="1" si="115"/>
        <v>6.6603999999999997E-2</v>
      </c>
      <c r="U332">
        <f t="shared" ca="1" si="115"/>
        <v>6.8169999999999994E-2</v>
      </c>
      <c r="V332">
        <f t="shared" ca="1" si="115"/>
        <v>6.9876999999999995E-2</v>
      </c>
      <c r="W332">
        <f t="shared" ca="1" si="115"/>
        <v>7.1765999999999996E-2</v>
      </c>
      <c r="X332">
        <f t="shared" ca="1" si="115"/>
        <v>7.3854000000000003E-2</v>
      </c>
      <c r="Y332">
        <f t="shared" ca="1" si="115"/>
        <v>7.5482999999999995E-2</v>
      </c>
      <c r="Z332">
        <f t="shared" ca="1" si="110"/>
        <v>7.6757000000000006E-2</v>
      </c>
      <c r="AA332">
        <f t="shared" ca="1" si="110"/>
        <v>7.7942999999999998E-2</v>
      </c>
      <c r="AB332">
        <f t="shared" ca="1" si="110"/>
        <v>8.0515000000000003E-2</v>
      </c>
      <c r="AC332">
        <f t="shared" ca="1" si="110"/>
        <v>8.4018999999999996E-2</v>
      </c>
      <c r="AD332">
        <f t="shared" ca="1" si="110"/>
        <v>8.4584000000000006E-2</v>
      </c>
      <c r="AE332">
        <f t="shared" ca="1" si="110"/>
        <v>8.2110000000000002E-2</v>
      </c>
      <c r="AF332">
        <f t="shared" ca="1" si="110"/>
        <v>7.8343999999999997E-2</v>
      </c>
      <c r="AG332">
        <f t="shared" ca="1" si="110"/>
        <v>7.8557000000000002E-2</v>
      </c>
      <c r="AH332">
        <f t="shared" ca="1" si="110"/>
        <v>7.8682000000000002E-2</v>
      </c>
      <c r="AJ332" s="1">
        <f t="shared" si="111"/>
        <v>0</v>
      </c>
      <c r="AM332">
        <f t="shared" ca="1" si="116"/>
        <v>92</v>
      </c>
      <c r="AN332">
        <f t="shared" ca="1" si="116"/>
        <v>181</v>
      </c>
      <c r="AO332">
        <f t="shared" ca="1" si="116"/>
        <v>273</v>
      </c>
      <c r="AP332">
        <f t="shared" ca="1" si="116"/>
        <v>365</v>
      </c>
      <c r="AQ332">
        <f t="shared" ca="1" si="116"/>
        <v>459</v>
      </c>
      <c r="AR332">
        <f t="shared" ca="1" si="116"/>
        <v>547</v>
      </c>
      <c r="AS332">
        <f t="shared" ca="1" si="116"/>
        <v>550</v>
      </c>
      <c r="AT332">
        <f t="shared" ca="1" si="116"/>
        <v>641</v>
      </c>
      <c r="AU332">
        <f t="shared" ca="1" si="116"/>
        <v>733</v>
      </c>
      <c r="AV332">
        <f t="shared" ca="1" si="116"/>
        <v>1096</v>
      </c>
      <c r="AW332">
        <f t="shared" ca="1" si="116"/>
        <v>1461</v>
      </c>
      <c r="AX332">
        <f t="shared" ca="1" si="116"/>
        <v>1826</v>
      </c>
      <c r="AY332">
        <f t="shared" ca="1" si="116"/>
        <v>2192</v>
      </c>
      <c r="AZ332">
        <f t="shared" ca="1" si="116"/>
        <v>2559</v>
      </c>
      <c r="BA332">
        <f t="shared" ca="1" si="116"/>
        <v>2923</v>
      </c>
      <c r="BB332">
        <f t="shared" ca="1" si="112"/>
        <v>3287</v>
      </c>
      <c r="BC332">
        <f t="shared" ca="1" si="112"/>
        <v>3653</v>
      </c>
      <c r="BD332">
        <f t="shared" ca="1" si="112"/>
        <v>4383</v>
      </c>
      <c r="BE332">
        <f t="shared" ca="1" si="112"/>
        <v>5479</v>
      </c>
      <c r="BF332">
        <f t="shared" ca="1" si="112"/>
        <v>7305</v>
      </c>
      <c r="BG332">
        <f t="shared" ca="1" si="112"/>
        <v>9132</v>
      </c>
      <c r="BH332">
        <f t="shared" ca="1" si="112"/>
        <v>10959</v>
      </c>
      <c r="BI332">
        <f t="shared" ca="1" si="112"/>
        <v>14610</v>
      </c>
      <c r="BJ332">
        <f t="shared" ca="1" si="112"/>
        <v>18263</v>
      </c>
      <c r="BK332" s="1">
        <f t="shared" si="117"/>
        <v>41970</v>
      </c>
      <c r="BL332">
        <f t="array" aca="1" ref="BL332:CH332" ca="1">_xll.QSA.InterpLinear(AM332:BJ332,K332:AH332,$BL$2:$CH$2)</f>
        <v>6.1284685393258431E-2</v>
      </c>
      <c r="BM332">
        <f ca="1"/>
        <v>6.1481000000000001E-2</v>
      </c>
      <c r="BN332">
        <f ca="1"/>
        <v>6.2022000000000001E-2</v>
      </c>
      <c r="BO332">
        <f ca="1"/>
        <v>6.2495000000000002E-2</v>
      </c>
      <c r="BP332">
        <f ca="1"/>
        <v>6.3065638297872331E-2</v>
      </c>
      <c r="BQ332">
        <f ca="1"/>
        <v>6.3637715909090911E-2</v>
      </c>
      <c r="BR332">
        <f ca="1"/>
        <v>6.4211307692307693E-2</v>
      </c>
      <c r="BS332">
        <f ca="1"/>
        <v>6.4780945652173905E-2</v>
      </c>
      <c r="BT332">
        <f ca="1"/>
        <v>6.6603999999999997E-2</v>
      </c>
      <c r="BU332">
        <f ca="1"/>
        <v>6.8169999999999994E-2</v>
      </c>
      <c r="BV332">
        <f ca="1"/>
        <v>6.9876999999999995E-2</v>
      </c>
      <c r="BW332">
        <f ca="1"/>
        <v>7.1760838797814211E-2</v>
      </c>
      <c r="BX332">
        <f ca="1"/>
        <v>7.3854000000000003E-2</v>
      </c>
      <c r="BY332">
        <f ca="1"/>
        <v>7.5482999999999995E-2</v>
      </c>
      <c r="BZ332">
        <f ca="1"/>
        <v>7.676024043715847E-2</v>
      </c>
      <c r="CA332">
        <f ca="1"/>
        <v>7.7939759562841535E-2</v>
      </c>
      <c r="CB332">
        <f ca="1"/>
        <v>8.0515000000000003E-2</v>
      </c>
      <c r="CC332">
        <f ca="1"/>
        <v>8.4018999999999996E-2</v>
      </c>
      <c r="CD332">
        <f ca="1"/>
        <v>8.4584000000000006E-2</v>
      </c>
      <c r="CE332">
        <f ca="1"/>
        <v>8.2110000000000002E-2</v>
      </c>
      <c r="CF332">
        <f ca="1"/>
        <v>7.8343999999999997E-2</v>
      </c>
      <c r="CG332">
        <f ca="1"/>
        <v>7.8557000000000002E-2</v>
      </c>
      <c r="CH332">
        <f ca="1"/>
        <v>7.8681965781549415E-2</v>
      </c>
    </row>
    <row r="333" spans="3:86" x14ac:dyDescent="0.25">
      <c r="C333">
        <v>41661</v>
      </c>
      <c r="D333">
        <v>273</v>
      </c>
      <c r="E333">
        <v>5.6165E-2</v>
      </c>
      <c r="H333" s="1">
        <f t="shared" si="109"/>
        <v>41971</v>
      </c>
      <c r="I333">
        <f t="shared" si="113"/>
        <v>41971</v>
      </c>
      <c r="J333">
        <f t="shared" si="114"/>
        <v>5450</v>
      </c>
      <c r="K333">
        <f t="shared" ca="1" si="115"/>
        <v>6.1274000000000002E-2</v>
      </c>
      <c r="L333">
        <f t="shared" ca="1" si="115"/>
        <v>6.1277999999999999E-2</v>
      </c>
      <c r="M333">
        <f t="shared" ca="1" si="115"/>
        <v>6.1423999999999999E-2</v>
      </c>
      <c r="N333">
        <f t="shared" ca="1" si="115"/>
        <v>6.1433000000000001E-2</v>
      </c>
      <c r="O333">
        <f t="shared" ca="1" si="115"/>
        <v>6.1783999999999999E-2</v>
      </c>
      <c r="P333">
        <f t="shared" ca="1" si="115"/>
        <v>6.2114999999999997E-2</v>
      </c>
      <c r="Q333">
        <f t="shared" ca="1" si="115"/>
        <v>6.2571000000000002E-2</v>
      </c>
      <c r="R333">
        <f t="shared" ca="1" si="115"/>
        <v>6.3028000000000001E-2</v>
      </c>
      <c r="S333">
        <f t="shared" ca="1" si="115"/>
        <v>6.3510999999999998E-2</v>
      </c>
      <c r="T333">
        <f t="shared" ca="1" si="115"/>
        <v>6.3517000000000004E-2</v>
      </c>
      <c r="U333">
        <f t="shared" ca="1" si="115"/>
        <v>6.3993999999999995E-2</v>
      </c>
      <c r="V333">
        <f t="shared" ca="1" si="115"/>
        <v>6.5708000000000003E-2</v>
      </c>
      <c r="W333">
        <f t="shared" ca="1" si="115"/>
        <v>6.7402000000000004E-2</v>
      </c>
      <c r="X333">
        <f t="shared" ca="1" si="115"/>
        <v>6.8988999999999995E-2</v>
      </c>
      <c r="Y333">
        <f t="shared" ca="1" si="115"/>
        <v>7.0874000000000006E-2</v>
      </c>
      <c r="Z333">
        <f t="shared" ca="1" si="110"/>
        <v>7.2961999999999999E-2</v>
      </c>
      <c r="AA333">
        <f t="shared" ca="1" si="110"/>
        <v>7.4588000000000002E-2</v>
      </c>
      <c r="AB333">
        <f t="shared" ca="1" si="110"/>
        <v>7.5857999999999995E-2</v>
      </c>
      <c r="AC333">
        <f t="shared" ca="1" si="110"/>
        <v>7.7040999999999998E-2</v>
      </c>
      <c r="AD333">
        <f t="shared" ca="1" si="110"/>
        <v>7.9601000000000005E-2</v>
      </c>
      <c r="AE333">
        <f t="shared" ca="1" si="110"/>
        <v>8.3088999999999996E-2</v>
      </c>
      <c r="AF333">
        <f t="shared" ca="1" si="110"/>
        <v>8.3654999999999993E-2</v>
      </c>
      <c r="AG333">
        <f t="shared" ca="1" si="110"/>
        <v>8.1216999999999998E-2</v>
      </c>
      <c r="AH333">
        <f t="shared" ca="1" si="110"/>
        <v>7.7831999999999998E-2</v>
      </c>
      <c r="AJ333" s="1">
        <f t="shared" si="111"/>
        <v>0</v>
      </c>
      <c r="AM333">
        <f t="shared" ca="1" si="116"/>
        <v>91</v>
      </c>
      <c r="AN333">
        <f t="shared" ca="1" si="116"/>
        <v>94</v>
      </c>
      <c r="AO333">
        <f t="shared" ca="1" si="116"/>
        <v>180</v>
      </c>
      <c r="AP333">
        <f t="shared" ca="1" si="116"/>
        <v>181</v>
      </c>
      <c r="AQ333">
        <f t="shared" ca="1" si="116"/>
        <v>273</v>
      </c>
      <c r="AR333">
        <f t="shared" ca="1" si="116"/>
        <v>367</v>
      </c>
      <c r="AS333">
        <f t="shared" ca="1" si="116"/>
        <v>458</v>
      </c>
      <c r="AT333">
        <f t="shared" ca="1" si="116"/>
        <v>549</v>
      </c>
      <c r="AU333">
        <f t="shared" ca="1" si="116"/>
        <v>640</v>
      </c>
      <c r="AV333">
        <f t="shared" ca="1" si="116"/>
        <v>641</v>
      </c>
      <c r="AW333">
        <f t="shared" ca="1" si="116"/>
        <v>732</v>
      </c>
      <c r="AX333">
        <f t="shared" ca="1" si="116"/>
        <v>1096</v>
      </c>
      <c r="AY333">
        <f t="shared" ca="1" si="116"/>
        <v>1461</v>
      </c>
      <c r="AZ333">
        <f t="shared" ca="1" si="116"/>
        <v>1826</v>
      </c>
      <c r="BA333">
        <f t="shared" ca="1" si="116"/>
        <v>2194</v>
      </c>
      <c r="BB333">
        <f t="shared" ca="1" si="112"/>
        <v>2558</v>
      </c>
      <c r="BC333">
        <f t="shared" ca="1" si="112"/>
        <v>2922</v>
      </c>
      <c r="BD333">
        <f t="shared" ca="1" si="112"/>
        <v>3287</v>
      </c>
      <c r="BE333">
        <f t="shared" ca="1" si="112"/>
        <v>3653</v>
      </c>
      <c r="BF333">
        <f t="shared" ca="1" si="112"/>
        <v>4385</v>
      </c>
      <c r="BG333">
        <f t="shared" ca="1" si="112"/>
        <v>5479</v>
      </c>
      <c r="BH333">
        <f t="shared" ca="1" si="112"/>
        <v>7305</v>
      </c>
      <c r="BI333">
        <f t="shared" ca="1" si="112"/>
        <v>9131</v>
      </c>
      <c r="BJ333">
        <f t="shared" ca="1" si="112"/>
        <v>10958</v>
      </c>
      <c r="BK333" s="1">
        <f t="shared" si="117"/>
        <v>41971</v>
      </c>
      <c r="BL333">
        <f t="array" aca="1" ref="BL333:CH333" ca="1">_xll.QSA.InterpLinear(AM333:BJ333,K333:AH333,$BL$2:$CH$2)</f>
        <v>6.127266666666667E-2</v>
      </c>
      <c r="BM333">
        <f ca="1"/>
        <v>6.1433000000000001E-2</v>
      </c>
      <c r="BN333">
        <f ca="1"/>
        <v>6.1783999999999999E-2</v>
      </c>
      <c r="BO333">
        <f ca="1"/>
        <v>6.2107957446808505E-2</v>
      </c>
      <c r="BP333">
        <f ca="1"/>
        <v>6.2555967032967036E-2</v>
      </c>
      <c r="BQ333">
        <f ca="1"/>
        <v>6.301293406593407E-2</v>
      </c>
      <c r="BR333">
        <f ca="1"/>
        <v>6.3500384615384611E-2</v>
      </c>
      <c r="BS333">
        <f ca="1"/>
        <v>6.3993999999999995E-2</v>
      </c>
      <c r="BT333">
        <f ca="1"/>
        <v>6.5708000000000003E-2</v>
      </c>
      <c r="BU333">
        <f ca="1"/>
        <v>6.7402000000000004E-2</v>
      </c>
      <c r="BV333">
        <f ca="1"/>
        <v>6.8988999999999995E-2</v>
      </c>
      <c r="BW333">
        <f ca="1"/>
        <v>7.0858633152173917E-2</v>
      </c>
      <c r="BX333">
        <f ca="1"/>
        <v>7.2966467032967039E-2</v>
      </c>
      <c r="BY333">
        <f ca="1"/>
        <v>7.4591479452054799E-2</v>
      </c>
      <c r="BZ333">
        <f ca="1"/>
        <v>7.5861232240437157E-2</v>
      </c>
      <c r="CA333">
        <f ca="1"/>
        <v>7.7037767759562836E-2</v>
      </c>
      <c r="CB333">
        <f ca="1"/>
        <v>7.959400546448088E-2</v>
      </c>
      <c r="CC333">
        <f ca="1"/>
        <v>8.3088999999999996E-2</v>
      </c>
      <c r="CD333">
        <f ca="1"/>
        <v>8.3654999999999993E-2</v>
      </c>
      <c r="CE333">
        <f ca="1"/>
        <v>8.1215147235905852E-2</v>
      </c>
      <c r="CF333">
        <f ca="1"/>
        <v>7.7830147235905853E-2</v>
      </c>
      <c r="CG333">
        <f ca="1"/>
        <v>7.1065705528188292E-2</v>
      </c>
      <c r="CH333">
        <f ca="1"/>
        <v>6.4299411056376571E-2</v>
      </c>
    </row>
    <row r="334" spans="3:86" x14ac:dyDescent="0.25">
      <c r="C334">
        <v>41661</v>
      </c>
      <c r="D334">
        <v>365</v>
      </c>
      <c r="E334">
        <v>5.7805000000000002E-2</v>
      </c>
      <c r="H334" s="1">
        <f t="shared" si="109"/>
        <v>41972</v>
      </c>
      <c r="I334">
        <f t="shared" si="113"/>
        <v>41972</v>
      </c>
      <c r="J334" t="e">
        <f t="shared" si="114"/>
        <v>#N/A</v>
      </c>
      <c r="K334" t="e">
        <f t="shared" ca="1" si="115"/>
        <v>#N/A</v>
      </c>
      <c r="L334" t="e">
        <f t="shared" ca="1" si="115"/>
        <v>#N/A</v>
      </c>
      <c r="M334" t="e">
        <f t="shared" ca="1" si="115"/>
        <v>#N/A</v>
      </c>
      <c r="N334" t="e">
        <f t="shared" ca="1" si="115"/>
        <v>#N/A</v>
      </c>
      <c r="O334" t="e">
        <f t="shared" ca="1" si="115"/>
        <v>#N/A</v>
      </c>
      <c r="P334" t="e">
        <f t="shared" ca="1" si="115"/>
        <v>#N/A</v>
      </c>
      <c r="Q334" t="e">
        <f t="shared" ca="1" si="115"/>
        <v>#N/A</v>
      </c>
      <c r="R334" t="e">
        <f t="shared" ca="1" si="115"/>
        <v>#N/A</v>
      </c>
      <c r="S334" t="e">
        <f t="shared" ca="1" si="115"/>
        <v>#N/A</v>
      </c>
      <c r="T334" t="e">
        <f t="shared" ca="1" si="115"/>
        <v>#N/A</v>
      </c>
      <c r="U334" t="e">
        <f t="shared" ca="1" si="115"/>
        <v>#N/A</v>
      </c>
      <c r="V334" t="e">
        <f t="shared" ca="1" si="115"/>
        <v>#N/A</v>
      </c>
      <c r="W334" t="e">
        <f t="shared" ca="1" si="115"/>
        <v>#N/A</v>
      </c>
      <c r="X334" t="e">
        <f t="shared" ca="1" si="115"/>
        <v>#N/A</v>
      </c>
      <c r="Y334" t="e">
        <f t="shared" ca="1" si="115"/>
        <v>#N/A</v>
      </c>
      <c r="Z334" t="e">
        <f t="shared" ca="1" si="110"/>
        <v>#N/A</v>
      </c>
      <c r="AA334" t="e">
        <f t="shared" ca="1" si="110"/>
        <v>#N/A</v>
      </c>
      <c r="AB334" t="e">
        <f t="shared" ca="1" si="110"/>
        <v>#N/A</v>
      </c>
      <c r="AC334" t="e">
        <f t="shared" ca="1" si="110"/>
        <v>#N/A</v>
      </c>
      <c r="AD334" t="e">
        <f t="shared" ca="1" si="110"/>
        <v>#N/A</v>
      </c>
      <c r="AE334" t="e">
        <f t="shared" ca="1" si="110"/>
        <v>#N/A</v>
      </c>
      <c r="AF334" t="e">
        <f t="shared" ca="1" si="110"/>
        <v>#N/A</v>
      </c>
      <c r="AG334" t="e">
        <f t="shared" ca="1" si="110"/>
        <v>#N/A</v>
      </c>
      <c r="AH334" t="e">
        <f t="shared" ca="1" si="110"/>
        <v>#N/A</v>
      </c>
      <c r="AJ334" s="1">
        <f t="shared" si="111"/>
        <v>0</v>
      </c>
      <c r="AM334" t="e">
        <f t="shared" ca="1" si="116"/>
        <v>#N/A</v>
      </c>
      <c r="AN334" t="e">
        <f t="shared" ca="1" si="116"/>
        <v>#N/A</v>
      </c>
      <c r="AO334" t="e">
        <f t="shared" ca="1" si="116"/>
        <v>#N/A</v>
      </c>
      <c r="AP334" t="e">
        <f t="shared" ca="1" si="116"/>
        <v>#N/A</v>
      </c>
      <c r="AQ334" t="e">
        <f t="shared" ca="1" si="116"/>
        <v>#N/A</v>
      </c>
      <c r="AR334" t="e">
        <f t="shared" ca="1" si="116"/>
        <v>#N/A</v>
      </c>
      <c r="AS334" t="e">
        <f t="shared" ca="1" si="116"/>
        <v>#N/A</v>
      </c>
      <c r="AT334" t="e">
        <f t="shared" ca="1" si="116"/>
        <v>#N/A</v>
      </c>
      <c r="AU334" t="e">
        <f t="shared" ca="1" si="116"/>
        <v>#N/A</v>
      </c>
      <c r="AV334" t="e">
        <f t="shared" ca="1" si="116"/>
        <v>#N/A</v>
      </c>
      <c r="AW334" t="e">
        <f t="shared" ca="1" si="116"/>
        <v>#N/A</v>
      </c>
      <c r="AX334" t="e">
        <f t="shared" ca="1" si="116"/>
        <v>#N/A</v>
      </c>
      <c r="AY334" t="e">
        <f t="shared" ca="1" si="116"/>
        <v>#N/A</v>
      </c>
      <c r="AZ334" t="e">
        <f t="shared" ca="1" si="116"/>
        <v>#N/A</v>
      </c>
      <c r="BA334" t="e">
        <f t="shared" ca="1" si="116"/>
        <v>#N/A</v>
      </c>
      <c r="BB334" t="e">
        <f t="shared" ca="1" si="112"/>
        <v>#N/A</v>
      </c>
      <c r="BC334" t="e">
        <f t="shared" ca="1" si="112"/>
        <v>#N/A</v>
      </c>
      <c r="BD334" t="e">
        <f t="shared" ca="1" si="112"/>
        <v>#N/A</v>
      </c>
      <c r="BE334" t="e">
        <f t="shared" ca="1" si="112"/>
        <v>#N/A</v>
      </c>
      <c r="BF334" t="e">
        <f t="shared" ca="1" si="112"/>
        <v>#N/A</v>
      </c>
      <c r="BG334" t="e">
        <f t="shared" ca="1" si="112"/>
        <v>#N/A</v>
      </c>
      <c r="BH334" t="e">
        <f t="shared" ca="1" si="112"/>
        <v>#N/A</v>
      </c>
      <c r="BI334" t="e">
        <f t="shared" ca="1" si="112"/>
        <v>#N/A</v>
      </c>
      <c r="BJ334" t="e">
        <f t="shared" ca="1" si="112"/>
        <v>#N/A</v>
      </c>
      <c r="BK334" s="1">
        <f t="shared" si="117"/>
        <v>41972</v>
      </c>
      <c r="BL334" t="e">
        <f t="array" aca="1" ref="BL334:CH334" ca="1">_xll.QSA.InterpLinear(AM334:BJ334,K334:AH334,$BL$2:$CH$2)</f>
        <v>#VALUE!</v>
      </c>
      <c r="BM334" t="e">
        <f ca="1"/>
        <v>#VALUE!</v>
      </c>
      <c r="BN334" t="e">
        <f ca="1"/>
        <v>#VALUE!</v>
      </c>
      <c r="BO334" t="e">
        <f ca="1"/>
        <v>#VALUE!</v>
      </c>
      <c r="BP334" t="e">
        <f ca="1"/>
        <v>#VALUE!</v>
      </c>
      <c r="BQ334" t="e">
        <f ca="1"/>
        <v>#VALUE!</v>
      </c>
      <c r="BR334" t="e">
        <f ca="1"/>
        <v>#VALUE!</v>
      </c>
      <c r="BS334" t="e">
        <f ca="1"/>
        <v>#VALUE!</v>
      </c>
      <c r="BT334" t="e">
        <f ca="1"/>
        <v>#VALUE!</v>
      </c>
      <c r="BU334" t="e">
        <f ca="1"/>
        <v>#VALUE!</v>
      </c>
      <c r="BV334" t="e">
        <f ca="1"/>
        <v>#VALUE!</v>
      </c>
      <c r="BW334" t="e">
        <f ca="1"/>
        <v>#VALUE!</v>
      </c>
      <c r="BX334" t="e">
        <f ca="1"/>
        <v>#VALUE!</v>
      </c>
      <c r="BY334" t="e">
        <f ca="1"/>
        <v>#VALUE!</v>
      </c>
      <c r="BZ334" t="e">
        <f ca="1"/>
        <v>#VALUE!</v>
      </c>
      <c r="CA334" t="e">
        <f ca="1"/>
        <v>#VALUE!</v>
      </c>
      <c r="CB334" t="e">
        <f ca="1"/>
        <v>#VALUE!</v>
      </c>
      <c r="CC334" t="e">
        <f ca="1"/>
        <v>#VALUE!</v>
      </c>
      <c r="CD334" t="e">
        <f ca="1"/>
        <v>#VALUE!</v>
      </c>
      <c r="CE334" t="e">
        <f ca="1"/>
        <v>#VALUE!</v>
      </c>
      <c r="CF334" t="e">
        <f ca="1"/>
        <v>#VALUE!</v>
      </c>
      <c r="CG334" t="e">
        <f ca="1"/>
        <v>#VALUE!</v>
      </c>
      <c r="CH334" t="e">
        <f ca="1"/>
        <v>#VALUE!</v>
      </c>
    </row>
    <row r="335" spans="3:86" x14ac:dyDescent="0.25">
      <c r="C335">
        <v>41661</v>
      </c>
      <c r="D335">
        <v>455</v>
      </c>
      <c r="E335">
        <v>5.9251999999999999E-2</v>
      </c>
      <c r="H335" s="1">
        <f t="shared" si="109"/>
        <v>41973</v>
      </c>
      <c r="I335">
        <f t="shared" si="113"/>
        <v>41973</v>
      </c>
      <c r="J335" t="e">
        <f t="shared" si="114"/>
        <v>#N/A</v>
      </c>
      <c r="K335" t="e">
        <f t="shared" ca="1" si="115"/>
        <v>#N/A</v>
      </c>
      <c r="L335" t="e">
        <f t="shared" ca="1" si="115"/>
        <v>#N/A</v>
      </c>
      <c r="M335" t="e">
        <f t="shared" ca="1" si="115"/>
        <v>#N/A</v>
      </c>
      <c r="N335" t="e">
        <f t="shared" ca="1" si="115"/>
        <v>#N/A</v>
      </c>
      <c r="O335" t="e">
        <f t="shared" ca="1" si="115"/>
        <v>#N/A</v>
      </c>
      <c r="P335" t="e">
        <f t="shared" ca="1" si="115"/>
        <v>#N/A</v>
      </c>
      <c r="Q335" t="e">
        <f t="shared" ca="1" si="115"/>
        <v>#N/A</v>
      </c>
      <c r="R335" t="e">
        <f t="shared" ca="1" si="115"/>
        <v>#N/A</v>
      </c>
      <c r="S335" t="e">
        <f t="shared" ca="1" si="115"/>
        <v>#N/A</v>
      </c>
      <c r="T335" t="e">
        <f t="shared" ca="1" si="115"/>
        <v>#N/A</v>
      </c>
      <c r="U335" t="e">
        <f t="shared" ca="1" si="115"/>
        <v>#N/A</v>
      </c>
      <c r="V335" t="e">
        <f t="shared" ca="1" si="115"/>
        <v>#N/A</v>
      </c>
      <c r="W335" t="e">
        <f t="shared" ca="1" si="115"/>
        <v>#N/A</v>
      </c>
      <c r="X335" t="e">
        <f t="shared" ca="1" si="115"/>
        <v>#N/A</v>
      </c>
      <c r="Y335" t="e">
        <f t="shared" ca="1" si="115"/>
        <v>#N/A</v>
      </c>
      <c r="Z335" t="e">
        <f t="shared" ca="1" si="110"/>
        <v>#N/A</v>
      </c>
      <c r="AA335" t="e">
        <f t="shared" ca="1" si="110"/>
        <v>#N/A</v>
      </c>
      <c r="AB335" t="e">
        <f t="shared" ca="1" si="110"/>
        <v>#N/A</v>
      </c>
      <c r="AC335" t="e">
        <f t="shared" ca="1" si="110"/>
        <v>#N/A</v>
      </c>
      <c r="AD335" t="e">
        <f t="shared" ca="1" si="110"/>
        <v>#N/A</v>
      </c>
      <c r="AE335" t="e">
        <f t="shared" ca="1" si="110"/>
        <v>#N/A</v>
      </c>
      <c r="AF335" t="e">
        <f t="shared" ca="1" si="110"/>
        <v>#N/A</v>
      </c>
      <c r="AG335" t="e">
        <f t="shared" ca="1" si="110"/>
        <v>#N/A</v>
      </c>
      <c r="AH335" t="e">
        <f t="shared" ca="1" si="110"/>
        <v>#N/A</v>
      </c>
      <c r="AJ335" s="1">
        <f t="shared" si="111"/>
        <v>0</v>
      </c>
      <c r="AM335" t="e">
        <f t="shared" ca="1" si="116"/>
        <v>#N/A</v>
      </c>
      <c r="AN335" t="e">
        <f t="shared" ca="1" si="116"/>
        <v>#N/A</v>
      </c>
      <c r="AO335" t="e">
        <f t="shared" ca="1" si="116"/>
        <v>#N/A</v>
      </c>
      <c r="AP335" t="e">
        <f t="shared" ca="1" si="116"/>
        <v>#N/A</v>
      </c>
      <c r="AQ335" t="e">
        <f t="shared" ca="1" si="116"/>
        <v>#N/A</v>
      </c>
      <c r="AR335" t="e">
        <f t="shared" ca="1" si="116"/>
        <v>#N/A</v>
      </c>
      <c r="AS335" t="e">
        <f t="shared" ca="1" si="116"/>
        <v>#N/A</v>
      </c>
      <c r="AT335" t="e">
        <f t="shared" ca="1" si="116"/>
        <v>#N/A</v>
      </c>
      <c r="AU335" t="e">
        <f t="shared" ca="1" si="116"/>
        <v>#N/A</v>
      </c>
      <c r="AV335" t="e">
        <f t="shared" ca="1" si="116"/>
        <v>#N/A</v>
      </c>
      <c r="AW335" t="e">
        <f t="shared" ca="1" si="116"/>
        <v>#N/A</v>
      </c>
      <c r="AX335" t="e">
        <f t="shared" ca="1" si="116"/>
        <v>#N/A</v>
      </c>
      <c r="AY335" t="e">
        <f t="shared" ca="1" si="116"/>
        <v>#N/A</v>
      </c>
      <c r="AZ335" t="e">
        <f t="shared" ca="1" si="116"/>
        <v>#N/A</v>
      </c>
      <c r="BA335" t="e">
        <f t="shared" ca="1" si="116"/>
        <v>#N/A</v>
      </c>
      <c r="BB335" t="e">
        <f t="shared" ca="1" si="112"/>
        <v>#N/A</v>
      </c>
      <c r="BC335" t="e">
        <f t="shared" ca="1" si="112"/>
        <v>#N/A</v>
      </c>
      <c r="BD335" t="e">
        <f t="shared" ca="1" si="112"/>
        <v>#N/A</v>
      </c>
      <c r="BE335" t="e">
        <f t="shared" ca="1" si="112"/>
        <v>#N/A</v>
      </c>
      <c r="BF335" t="e">
        <f t="shared" ca="1" si="112"/>
        <v>#N/A</v>
      </c>
      <c r="BG335" t="e">
        <f t="shared" ca="1" si="112"/>
        <v>#N/A</v>
      </c>
      <c r="BH335" t="e">
        <f t="shared" ca="1" si="112"/>
        <v>#N/A</v>
      </c>
      <c r="BI335" t="e">
        <f t="shared" ca="1" si="112"/>
        <v>#N/A</v>
      </c>
      <c r="BJ335" t="e">
        <f t="shared" ca="1" si="112"/>
        <v>#N/A</v>
      </c>
      <c r="BK335" s="1">
        <f t="shared" si="117"/>
        <v>41973</v>
      </c>
      <c r="BL335" t="e">
        <f t="array" aca="1" ref="BL335:CH335" ca="1">_xll.QSA.InterpLinear(AM335:BJ335,K335:AH335,$BL$2:$CH$2)</f>
        <v>#VALUE!</v>
      </c>
      <c r="BM335" t="e">
        <f ca="1"/>
        <v>#VALUE!</v>
      </c>
      <c r="BN335" t="e">
        <f ca="1"/>
        <v>#VALUE!</v>
      </c>
      <c r="BO335" t="e">
        <f ca="1"/>
        <v>#VALUE!</v>
      </c>
      <c r="BP335" t="e">
        <f ca="1"/>
        <v>#VALUE!</v>
      </c>
      <c r="BQ335" t="e">
        <f ca="1"/>
        <v>#VALUE!</v>
      </c>
      <c r="BR335" t="e">
        <f ca="1"/>
        <v>#VALUE!</v>
      </c>
      <c r="BS335" t="e">
        <f ca="1"/>
        <v>#VALUE!</v>
      </c>
      <c r="BT335" t="e">
        <f ca="1"/>
        <v>#VALUE!</v>
      </c>
      <c r="BU335" t="e">
        <f ca="1"/>
        <v>#VALUE!</v>
      </c>
      <c r="BV335" t="e">
        <f ca="1"/>
        <v>#VALUE!</v>
      </c>
      <c r="BW335" t="e">
        <f ca="1"/>
        <v>#VALUE!</v>
      </c>
      <c r="BX335" t="e">
        <f ca="1"/>
        <v>#VALUE!</v>
      </c>
      <c r="BY335" t="e">
        <f ca="1"/>
        <v>#VALUE!</v>
      </c>
      <c r="BZ335" t="e">
        <f ca="1"/>
        <v>#VALUE!</v>
      </c>
      <c r="CA335" t="e">
        <f ca="1"/>
        <v>#VALUE!</v>
      </c>
      <c r="CB335" t="e">
        <f ca="1"/>
        <v>#VALUE!</v>
      </c>
      <c r="CC335" t="e">
        <f ca="1"/>
        <v>#VALUE!</v>
      </c>
      <c r="CD335" t="e">
        <f ca="1"/>
        <v>#VALUE!</v>
      </c>
      <c r="CE335" t="e">
        <f ca="1"/>
        <v>#VALUE!</v>
      </c>
      <c r="CF335" t="e">
        <f ca="1"/>
        <v>#VALUE!</v>
      </c>
      <c r="CG335" t="e">
        <f ca="1"/>
        <v>#VALUE!</v>
      </c>
      <c r="CH335" t="e">
        <f ca="1"/>
        <v>#VALUE!</v>
      </c>
    </row>
    <row r="336" spans="3:86" x14ac:dyDescent="0.25">
      <c r="C336">
        <v>41661</v>
      </c>
      <c r="D336">
        <v>546</v>
      </c>
      <c r="E336">
        <v>6.0753000000000001E-2</v>
      </c>
      <c r="H336" s="1">
        <f t="shared" si="109"/>
        <v>41974</v>
      </c>
      <c r="I336">
        <f t="shared" si="113"/>
        <v>41974</v>
      </c>
      <c r="J336">
        <f t="shared" si="114"/>
        <v>5476</v>
      </c>
      <c r="K336">
        <f t="shared" ca="1" si="115"/>
        <v>6.1294000000000001E-2</v>
      </c>
      <c r="L336">
        <f t="shared" ca="1" si="115"/>
        <v>6.1426000000000001E-2</v>
      </c>
      <c r="M336">
        <f t="shared" ca="1" si="115"/>
        <v>6.1428999999999997E-2</v>
      </c>
      <c r="N336">
        <f t="shared" ca="1" si="115"/>
        <v>6.1745000000000001E-2</v>
      </c>
      <c r="O336">
        <f t="shared" ca="1" si="115"/>
        <v>6.2080000000000003E-2</v>
      </c>
      <c r="P336">
        <f t="shared" ca="1" si="115"/>
        <v>6.2524999999999997E-2</v>
      </c>
      <c r="Q336">
        <f t="shared" ca="1" si="115"/>
        <v>6.2977000000000005E-2</v>
      </c>
      <c r="R336">
        <f t="shared" ca="1" si="115"/>
        <v>6.3460000000000003E-2</v>
      </c>
      <c r="S336">
        <f t="shared" ca="1" si="115"/>
        <v>6.3932000000000003E-2</v>
      </c>
      <c r="T336">
        <f t="shared" ca="1" si="115"/>
        <v>6.5757999999999997E-2</v>
      </c>
      <c r="U336">
        <f t="shared" ca="1" si="115"/>
        <v>6.7343E-2</v>
      </c>
      <c r="V336">
        <f t="shared" ca="1" si="115"/>
        <v>6.8932999999999994E-2</v>
      </c>
      <c r="W336">
        <f t="shared" ca="1" si="115"/>
        <v>7.0820999999999995E-2</v>
      </c>
      <c r="X336">
        <f t="shared" ca="1" si="115"/>
        <v>7.2649000000000005E-2</v>
      </c>
      <c r="Y336">
        <f t="shared" ca="1" si="115"/>
        <v>7.4277999999999997E-2</v>
      </c>
      <c r="Z336">
        <f t="shared" ca="1" si="110"/>
        <v>7.5550000000000006E-2</v>
      </c>
      <c r="AA336">
        <f t="shared" ca="1" si="110"/>
        <v>7.6734999999999998E-2</v>
      </c>
      <c r="AB336">
        <f t="shared" ca="1" si="110"/>
        <v>7.9299999999999995E-2</v>
      </c>
      <c r="AC336">
        <f t="shared" ca="1" si="110"/>
        <v>8.2780999999999993E-2</v>
      </c>
      <c r="AD336">
        <f t="shared" ca="1" si="110"/>
        <v>8.3359000000000003E-2</v>
      </c>
      <c r="AE336">
        <f t="shared" ca="1" si="110"/>
        <v>8.0935999999999994E-2</v>
      </c>
      <c r="AF336">
        <f t="shared" ca="1" si="110"/>
        <v>7.7571000000000001E-2</v>
      </c>
      <c r="AG336">
        <f t="shared" ca="1" si="110"/>
        <v>7.7719999999999997E-2</v>
      </c>
      <c r="AH336">
        <f t="shared" ca="1" si="110"/>
        <v>7.7807000000000001E-2</v>
      </c>
      <c r="AJ336" s="1">
        <f t="shared" si="111"/>
        <v>0</v>
      </c>
      <c r="AM336">
        <f t="shared" ca="1" si="116"/>
        <v>91</v>
      </c>
      <c r="AN336">
        <f t="shared" ca="1" si="116"/>
        <v>182</v>
      </c>
      <c r="AO336">
        <f t="shared" ca="1" si="116"/>
        <v>183</v>
      </c>
      <c r="AP336">
        <f t="shared" ca="1" si="116"/>
        <v>274</v>
      </c>
      <c r="AQ336">
        <f t="shared" ca="1" si="116"/>
        <v>365</v>
      </c>
      <c r="AR336">
        <f t="shared" ca="1" si="116"/>
        <v>456</v>
      </c>
      <c r="AS336">
        <f t="shared" ca="1" si="116"/>
        <v>548</v>
      </c>
      <c r="AT336">
        <f t="shared" ca="1" si="116"/>
        <v>640</v>
      </c>
      <c r="AU336">
        <f t="shared" ca="1" si="116"/>
        <v>731</v>
      </c>
      <c r="AV336">
        <f t="shared" ca="1" si="116"/>
        <v>1096</v>
      </c>
      <c r="AW336">
        <f t="shared" ca="1" si="116"/>
        <v>1463</v>
      </c>
      <c r="AX336">
        <f t="shared" ca="1" si="116"/>
        <v>1827</v>
      </c>
      <c r="AY336">
        <f t="shared" ca="1" si="116"/>
        <v>2192</v>
      </c>
      <c r="AZ336">
        <f t="shared" ca="1" si="116"/>
        <v>2557</v>
      </c>
      <c r="BA336">
        <f t="shared" ca="1" si="116"/>
        <v>2922</v>
      </c>
      <c r="BB336">
        <f t="shared" ca="1" si="112"/>
        <v>3287</v>
      </c>
      <c r="BC336">
        <f t="shared" ca="1" si="112"/>
        <v>3654</v>
      </c>
      <c r="BD336">
        <f t="shared" ca="1" si="112"/>
        <v>4383</v>
      </c>
      <c r="BE336">
        <f t="shared" ca="1" si="112"/>
        <v>5481</v>
      </c>
      <c r="BF336">
        <f t="shared" ca="1" si="112"/>
        <v>7305</v>
      </c>
      <c r="BG336">
        <f t="shared" ca="1" si="112"/>
        <v>9131</v>
      </c>
      <c r="BH336">
        <f t="shared" ca="1" si="112"/>
        <v>10958</v>
      </c>
      <c r="BI336">
        <f t="shared" ca="1" si="112"/>
        <v>14610</v>
      </c>
      <c r="BJ336">
        <f t="shared" ca="1" si="112"/>
        <v>18263</v>
      </c>
      <c r="BK336" s="1">
        <f t="shared" si="117"/>
        <v>41974</v>
      </c>
      <c r="BL336">
        <f t="array" aca="1" ref="BL336:CH336" ca="1">_xll.QSA.InterpLinear(AM336:BJ336,K336:AH336,$BL$2:$CH$2)</f>
        <v>6.1292549450549454E-2</v>
      </c>
      <c r="BM336">
        <f ca="1"/>
        <v>6.1424549450549454E-2</v>
      </c>
      <c r="BN336">
        <f ca="1"/>
        <v>6.1741527472527473E-2</v>
      </c>
      <c r="BO336">
        <f ca="1"/>
        <v>6.2080000000000003E-2</v>
      </c>
      <c r="BP336">
        <f ca="1"/>
        <v>6.2520109890109893E-2</v>
      </c>
      <c r="BQ336">
        <f ca="1"/>
        <v>6.2967173913043489E-2</v>
      </c>
      <c r="BR336">
        <f ca="1"/>
        <v>6.3449500000000006E-2</v>
      </c>
      <c r="BS336">
        <f ca="1"/>
        <v>6.3937002739726023E-2</v>
      </c>
      <c r="BT336">
        <f ca="1"/>
        <v>6.5757999999999997E-2</v>
      </c>
      <c r="BU336">
        <f ca="1"/>
        <v>6.7334362397820161E-2</v>
      </c>
      <c r="BV336">
        <f ca="1"/>
        <v>6.8928631868131862E-2</v>
      </c>
      <c r="BW336">
        <f ca="1"/>
        <v>7.0815827397260264E-2</v>
      </c>
      <c r="BX336">
        <f ca="1"/>
        <v>7.2657926027397263E-2</v>
      </c>
      <c r="BY336">
        <f ca="1"/>
        <v>7.4281484931506853E-2</v>
      </c>
      <c r="BZ336">
        <f ca="1"/>
        <v>7.5553228882833792E-2</v>
      </c>
      <c r="CA336">
        <f ca="1"/>
        <v>7.6728542234332425E-2</v>
      </c>
      <c r="CB336">
        <f ca="1"/>
        <v>7.9299999999999995E-2</v>
      </c>
      <c r="CC336">
        <f ca="1"/>
        <v>8.2774659380692159E-2</v>
      </c>
      <c r="CD336">
        <f ca="1"/>
        <v>8.3359000000000003E-2</v>
      </c>
      <c r="CE336">
        <f ca="1"/>
        <v>8.0934158182813354E-2</v>
      </c>
      <c r="CF336">
        <f ca="1"/>
        <v>7.7571040799561883E-2</v>
      </c>
      <c r="CG336">
        <f ca="1"/>
        <v>7.7719999999999997E-2</v>
      </c>
      <c r="CH336">
        <f ca="1"/>
        <v>7.780697618395839E-2</v>
      </c>
    </row>
    <row r="337" spans="3:86" x14ac:dyDescent="0.25">
      <c r="C337">
        <v>41661</v>
      </c>
      <c r="D337">
        <v>638</v>
      </c>
      <c r="E337">
        <v>6.2244000000000001E-2</v>
      </c>
      <c r="H337" s="1">
        <f t="shared" si="109"/>
        <v>41975</v>
      </c>
      <c r="I337">
        <f t="shared" si="113"/>
        <v>41975</v>
      </c>
      <c r="J337">
        <f t="shared" si="114"/>
        <v>5500</v>
      </c>
      <c r="K337">
        <f t="shared" ca="1" si="115"/>
        <v>6.1298999999999999E-2</v>
      </c>
      <c r="L337">
        <f t="shared" ca="1" si="115"/>
        <v>6.1483999999999997E-2</v>
      </c>
      <c r="M337">
        <f t="shared" ca="1" si="115"/>
        <v>6.1885000000000003E-2</v>
      </c>
      <c r="N337">
        <f t="shared" ca="1" si="115"/>
        <v>6.2287000000000002E-2</v>
      </c>
      <c r="O337">
        <f t="shared" ca="1" si="115"/>
        <v>6.2812000000000007E-2</v>
      </c>
      <c r="P337">
        <f t="shared" ca="1" si="115"/>
        <v>6.3352000000000006E-2</v>
      </c>
      <c r="Q337">
        <f t="shared" ca="1" si="115"/>
        <v>6.3897999999999996E-2</v>
      </c>
      <c r="R337">
        <f t="shared" ca="1" si="115"/>
        <v>6.4429E-2</v>
      </c>
      <c r="S337">
        <f t="shared" ca="1" si="115"/>
        <v>6.6358E-2</v>
      </c>
      <c r="T337">
        <f t="shared" ca="1" si="115"/>
        <v>6.8311999999999998E-2</v>
      </c>
      <c r="U337">
        <f t="shared" ca="1" si="115"/>
        <v>6.9896E-2</v>
      </c>
      <c r="V337">
        <f t="shared" ca="1" si="115"/>
        <v>7.1781999999999999E-2</v>
      </c>
      <c r="W337">
        <f t="shared" ca="1" si="115"/>
        <v>7.3609999999999995E-2</v>
      </c>
      <c r="X337">
        <f t="shared" ca="1" si="115"/>
        <v>7.5241000000000002E-2</v>
      </c>
      <c r="Y337">
        <f t="shared" ca="1" si="115"/>
        <v>7.6512999999999998E-2</v>
      </c>
      <c r="Z337">
        <f t="shared" ca="1" si="110"/>
        <v>7.7702999999999994E-2</v>
      </c>
      <c r="AA337">
        <f t="shared" ca="1" si="110"/>
        <v>8.0276E-2</v>
      </c>
      <c r="AB337">
        <f t="shared" ca="1" si="110"/>
        <v>8.3778000000000005E-2</v>
      </c>
      <c r="AC337">
        <f t="shared" ca="1" si="110"/>
        <v>8.4348000000000006E-2</v>
      </c>
      <c r="AD337">
        <f t="shared" ca="1" si="110"/>
        <v>8.1889000000000003E-2</v>
      </c>
      <c r="AE337">
        <f t="shared" ca="1" si="110"/>
        <v>7.8467999999999996E-2</v>
      </c>
      <c r="AF337">
        <f t="shared" ca="1" si="110"/>
        <v>7.8621999999999997E-2</v>
      </c>
      <c r="AG337">
        <f t="shared" ca="1" si="110"/>
        <v>7.8713000000000005E-2</v>
      </c>
      <c r="AH337">
        <f t="shared" ca="1" si="110"/>
        <v>6.1298999999999999E-2</v>
      </c>
      <c r="AJ337" s="1">
        <f t="shared" si="111"/>
        <v>0</v>
      </c>
      <c r="AM337">
        <f t="shared" ca="1" si="116"/>
        <v>90</v>
      </c>
      <c r="AN337">
        <f t="shared" ca="1" si="116"/>
        <v>182</v>
      </c>
      <c r="AO337">
        <f t="shared" ca="1" si="116"/>
        <v>274</v>
      </c>
      <c r="AP337">
        <f t="shared" ca="1" si="116"/>
        <v>365</v>
      </c>
      <c r="AQ337">
        <f t="shared" ca="1" si="116"/>
        <v>456</v>
      </c>
      <c r="AR337">
        <f t="shared" ca="1" si="116"/>
        <v>548</v>
      </c>
      <c r="AS337">
        <f t="shared" ca="1" si="116"/>
        <v>640</v>
      </c>
      <c r="AT337">
        <f t="shared" ca="1" si="116"/>
        <v>731</v>
      </c>
      <c r="AU337">
        <f t="shared" ca="1" si="116"/>
        <v>1098</v>
      </c>
      <c r="AV337">
        <f t="shared" ca="1" si="116"/>
        <v>1462</v>
      </c>
      <c r="AW337">
        <f t="shared" ca="1" si="116"/>
        <v>1826</v>
      </c>
      <c r="AX337">
        <f t="shared" ca="1" si="116"/>
        <v>2192</v>
      </c>
      <c r="AY337">
        <f t="shared" ca="1" si="116"/>
        <v>2557</v>
      </c>
      <c r="AZ337">
        <f t="shared" ca="1" si="116"/>
        <v>2922</v>
      </c>
      <c r="BA337">
        <f t="shared" ca="1" si="116"/>
        <v>3289</v>
      </c>
      <c r="BB337">
        <f t="shared" ca="1" si="112"/>
        <v>3653</v>
      </c>
      <c r="BC337">
        <f t="shared" ca="1" si="112"/>
        <v>4383</v>
      </c>
      <c r="BD337">
        <f t="shared" ca="1" si="112"/>
        <v>5480</v>
      </c>
      <c r="BE337">
        <f t="shared" ca="1" si="112"/>
        <v>7307</v>
      </c>
      <c r="BF337">
        <f t="shared" ca="1" si="112"/>
        <v>9131</v>
      </c>
      <c r="BG337">
        <f t="shared" ca="1" si="112"/>
        <v>10958</v>
      </c>
      <c r="BH337">
        <f t="shared" ca="1" si="112"/>
        <v>14610</v>
      </c>
      <c r="BI337">
        <f t="shared" ca="1" si="112"/>
        <v>18263</v>
      </c>
      <c r="BJ337">
        <f t="shared" ca="1" si="112"/>
        <v>90</v>
      </c>
      <c r="BK337" s="1">
        <f t="shared" si="117"/>
        <v>41975</v>
      </c>
      <c r="BL337">
        <f t="array" aca="1" ref="BL337:CH337" ca="1">_xll.QSA.InterpLinear(AM337:BJ337,K337:AH337,$BL$2:$CH$2)</f>
        <v>6.1298999999999999E-2</v>
      </c>
      <c r="BM337">
        <f ca="1"/>
        <v>6.1481989130434782E-2</v>
      </c>
      <c r="BN337">
        <f ca="1"/>
        <v>6.1880641304347832E-2</v>
      </c>
      <c r="BO337">
        <f ca="1"/>
        <v>6.2287000000000002E-2</v>
      </c>
      <c r="BP337">
        <f ca="1"/>
        <v>6.2806230769230781E-2</v>
      </c>
      <c r="BQ337">
        <f ca="1"/>
        <v>6.3340260869565221E-2</v>
      </c>
      <c r="BR337">
        <f ca="1"/>
        <v>6.3886130434782612E-2</v>
      </c>
      <c r="BS337">
        <f ca="1"/>
        <v>6.4434256130790193E-2</v>
      </c>
      <c r="BT337">
        <f ca="1"/>
        <v>6.6347487738419614E-2</v>
      </c>
      <c r="BU337">
        <f ca="1"/>
        <v>6.8306631868131865E-2</v>
      </c>
      <c r="BV337">
        <f ca="1"/>
        <v>6.9896E-2</v>
      </c>
      <c r="BW337">
        <f ca="1"/>
        <v>7.1776846994535515E-2</v>
      </c>
      <c r="BX337">
        <f ca="1"/>
        <v>7.361893698630137E-2</v>
      </c>
      <c r="BY337">
        <f ca="1"/>
        <v>7.5244465940054503E-2</v>
      </c>
      <c r="BZ337">
        <f ca="1"/>
        <v>7.6509534059945497E-2</v>
      </c>
      <c r="CA337">
        <f ca="1"/>
        <v>7.7699730769230757E-2</v>
      </c>
      <c r="CB337">
        <f ca="1"/>
        <v>8.0276E-2</v>
      </c>
      <c r="CC337">
        <f ca="1"/>
        <v>8.3774807657247041E-2</v>
      </c>
      <c r="CD337">
        <f ca="1"/>
        <v>8.4347376026272583E-2</v>
      </c>
      <c r="CE337">
        <f ca="1"/>
        <v>8.1887127531472356E-2</v>
      </c>
      <c r="CF337">
        <f ca="1"/>
        <v>7.8468042168674701E-2</v>
      </c>
      <c r="CG337">
        <f ca="1"/>
        <v>7.8621999999999997E-2</v>
      </c>
      <c r="CH337">
        <f ca="1"/>
        <v>7.8712975088967976E-2</v>
      </c>
    </row>
    <row r="338" spans="3:86" x14ac:dyDescent="0.25">
      <c r="C338">
        <v>41661</v>
      </c>
      <c r="D338">
        <v>730</v>
      </c>
      <c r="E338">
        <v>6.3667000000000001E-2</v>
      </c>
      <c r="H338" s="1">
        <f t="shared" si="109"/>
        <v>41976</v>
      </c>
      <c r="I338">
        <f t="shared" si="113"/>
        <v>41976</v>
      </c>
      <c r="J338">
        <f t="shared" si="114"/>
        <v>5523</v>
      </c>
      <c r="K338">
        <f t="shared" ca="1" si="115"/>
        <v>6.1298999999999999E-2</v>
      </c>
      <c r="L338">
        <f t="shared" ca="1" si="115"/>
        <v>6.1586000000000002E-2</v>
      </c>
      <c r="M338">
        <f t="shared" ca="1" si="115"/>
        <v>6.2123999999999999E-2</v>
      </c>
      <c r="N338">
        <f t="shared" ca="1" si="115"/>
        <v>6.2669000000000002E-2</v>
      </c>
      <c r="O338">
        <f t="shared" ca="1" si="115"/>
        <v>6.3340999999999995E-2</v>
      </c>
      <c r="P338">
        <f t="shared" ca="1" si="115"/>
        <v>6.3979999999999995E-2</v>
      </c>
      <c r="Q338">
        <f t="shared" ca="1" si="115"/>
        <v>6.4604999999999996E-2</v>
      </c>
      <c r="R338">
        <f t="shared" ca="1" si="115"/>
        <v>6.5185999999999994E-2</v>
      </c>
      <c r="S338">
        <f t="shared" ca="1" si="115"/>
        <v>6.7212999999999995E-2</v>
      </c>
      <c r="T338">
        <f t="shared" ca="1" si="115"/>
        <v>6.9028000000000006E-2</v>
      </c>
      <c r="U338">
        <f t="shared" ca="1" si="115"/>
        <v>7.0731000000000002E-2</v>
      </c>
      <c r="V338">
        <f t="shared" ca="1" si="115"/>
        <v>7.2618000000000002E-2</v>
      </c>
      <c r="W338">
        <f t="shared" ca="1" si="115"/>
        <v>7.4449000000000001E-2</v>
      </c>
      <c r="X338">
        <f t="shared" ca="1" si="115"/>
        <v>7.6080999999999996E-2</v>
      </c>
      <c r="Y338">
        <f t="shared" ca="1" si="115"/>
        <v>7.7359999999999998E-2</v>
      </c>
      <c r="Z338">
        <f t="shared" ca="1" si="110"/>
        <v>7.8551999999999997E-2</v>
      </c>
      <c r="AA338">
        <f t="shared" ca="1" si="110"/>
        <v>8.1133999999999998E-2</v>
      </c>
      <c r="AB338">
        <f t="shared" ca="1" si="110"/>
        <v>8.4654999999999994E-2</v>
      </c>
      <c r="AC338">
        <f t="shared" ca="1" si="110"/>
        <v>8.5222999999999993E-2</v>
      </c>
      <c r="AD338">
        <f t="shared" ca="1" si="110"/>
        <v>8.2728999999999997E-2</v>
      </c>
      <c r="AE338">
        <f t="shared" ca="1" si="110"/>
        <v>7.9258999999999996E-2</v>
      </c>
      <c r="AF338">
        <f t="shared" ca="1" si="110"/>
        <v>7.9422000000000006E-2</v>
      </c>
      <c r="AG338">
        <f t="shared" ca="1" si="110"/>
        <v>7.9516000000000003E-2</v>
      </c>
      <c r="AH338">
        <f t="shared" ca="1" si="110"/>
        <v>6.1298999999999999E-2</v>
      </c>
      <c r="AJ338" s="1">
        <f t="shared" si="111"/>
        <v>0</v>
      </c>
      <c r="AM338">
        <f t="shared" ca="1" si="116"/>
        <v>90</v>
      </c>
      <c r="AN338">
        <f t="shared" ca="1" si="116"/>
        <v>182</v>
      </c>
      <c r="AO338">
        <f t="shared" ca="1" si="116"/>
        <v>274</v>
      </c>
      <c r="AP338">
        <f t="shared" ca="1" si="116"/>
        <v>365</v>
      </c>
      <c r="AQ338">
        <f t="shared" ca="1" si="116"/>
        <v>456</v>
      </c>
      <c r="AR338">
        <f t="shared" ca="1" si="116"/>
        <v>548</v>
      </c>
      <c r="AS338">
        <f t="shared" ca="1" si="116"/>
        <v>642</v>
      </c>
      <c r="AT338">
        <f t="shared" ca="1" si="116"/>
        <v>733</v>
      </c>
      <c r="AU338">
        <f t="shared" ca="1" si="116"/>
        <v>1097</v>
      </c>
      <c r="AV338">
        <f t="shared" ca="1" si="116"/>
        <v>1461</v>
      </c>
      <c r="AW338">
        <f t="shared" ca="1" si="116"/>
        <v>1826</v>
      </c>
      <c r="AX338">
        <f t="shared" ca="1" si="116"/>
        <v>2192</v>
      </c>
      <c r="AY338">
        <f t="shared" ca="1" si="116"/>
        <v>2557</v>
      </c>
      <c r="AZ338">
        <f t="shared" ca="1" si="116"/>
        <v>2924</v>
      </c>
      <c r="BA338">
        <f t="shared" ca="1" si="116"/>
        <v>3288</v>
      </c>
      <c r="BB338">
        <f t="shared" ca="1" si="112"/>
        <v>3653</v>
      </c>
      <c r="BC338">
        <f t="shared" ca="1" si="112"/>
        <v>4383</v>
      </c>
      <c r="BD338">
        <f t="shared" ca="1" si="112"/>
        <v>5479</v>
      </c>
      <c r="BE338">
        <f t="shared" ca="1" si="112"/>
        <v>7306</v>
      </c>
      <c r="BF338">
        <f t="shared" ca="1" si="112"/>
        <v>9133</v>
      </c>
      <c r="BG338">
        <f t="shared" ca="1" si="112"/>
        <v>10960</v>
      </c>
      <c r="BH338">
        <f t="shared" ca="1" si="112"/>
        <v>14610</v>
      </c>
      <c r="BI338">
        <f t="shared" ca="1" si="112"/>
        <v>18263</v>
      </c>
      <c r="BJ338">
        <f t="shared" ca="1" si="112"/>
        <v>90</v>
      </c>
      <c r="BK338" s="1">
        <f t="shared" si="117"/>
        <v>41976</v>
      </c>
      <c r="BL338">
        <f t="array" aca="1" ref="BL338:CH338" ca="1">_xll.QSA.InterpLinear(AM338:BJ338,K338:AH338,$BL$2:$CH$2)</f>
        <v>6.1298999999999999E-2</v>
      </c>
      <c r="BM338">
        <f ca="1"/>
        <v>6.1582880434782612E-2</v>
      </c>
      <c r="BN338">
        <f ca="1"/>
        <v>6.211815217391304E-2</v>
      </c>
      <c r="BO338">
        <f ca="1"/>
        <v>6.2669000000000002E-2</v>
      </c>
      <c r="BP338">
        <f ca="1"/>
        <v>6.3333615384615377E-2</v>
      </c>
      <c r="BQ338">
        <f ca="1"/>
        <v>6.3966108695652169E-2</v>
      </c>
      <c r="BR338">
        <f ca="1"/>
        <v>6.4578404255319147E-2</v>
      </c>
      <c r="BS338">
        <f ca="1"/>
        <v>6.5179615384615378E-2</v>
      </c>
      <c r="BT338">
        <f ca="1"/>
        <v>6.7207431318681315E-2</v>
      </c>
      <c r="BU338">
        <f ca="1"/>
        <v>6.9028000000000006E-2</v>
      </c>
      <c r="BV338">
        <f ca="1"/>
        <v>7.0731000000000002E-2</v>
      </c>
      <c r="BW338">
        <f ca="1"/>
        <v>7.2612844262295084E-2</v>
      </c>
      <c r="BX338">
        <f ca="1"/>
        <v>7.4457893732970029E-2</v>
      </c>
      <c r="BY338">
        <f ca="1"/>
        <v>7.6076553133514982E-2</v>
      </c>
      <c r="BZ338">
        <f ca="1"/>
        <v>7.7359999999999998E-2</v>
      </c>
      <c r="CA338">
        <f ca="1"/>
        <v>7.8548734246575339E-2</v>
      </c>
      <c r="CB338">
        <f ca="1"/>
        <v>8.1133999999999998E-2</v>
      </c>
      <c r="CC338">
        <f ca="1"/>
        <v>8.4654999999999994E-2</v>
      </c>
      <c r="CD338">
        <f ca="1"/>
        <v>8.5222689107827029E-2</v>
      </c>
      <c r="CE338">
        <f ca="1"/>
        <v>8.273036507936507E-2</v>
      </c>
      <c r="CF338">
        <f ca="1"/>
        <v>7.9260899288451009E-2</v>
      </c>
      <c r="CG338">
        <f ca="1"/>
        <v>7.9422000000000006E-2</v>
      </c>
      <c r="CH338">
        <f ca="1"/>
        <v>7.9515974267725165E-2</v>
      </c>
    </row>
    <row r="339" spans="3:86" x14ac:dyDescent="0.25">
      <c r="C339">
        <v>41661</v>
      </c>
      <c r="D339">
        <v>1097</v>
      </c>
      <c r="E339">
        <v>6.8940000000000001E-2</v>
      </c>
      <c r="H339" s="1">
        <f t="shared" si="109"/>
        <v>41977</v>
      </c>
      <c r="I339">
        <f t="shared" si="113"/>
        <v>41977</v>
      </c>
      <c r="J339">
        <f t="shared" si="114"/>
        <v>5546</v>
      </c>
      <c r="K339">
        <f t="shared" ca="1" si="115"/>
        <v>6.1298999999999999E-2</v>
      </c>
      <c r="L339">
        <f t="shared" ca="1" si="115"/>
        <v>6.1637999999999998E-2</v>
      </c>
      <c r="M339">
        <f t="shared" ca="1" si="115"/>
        <v>6.2157999999999998E-2</v>
      </c>
      <c r="N339">
        <f t="shared" ca="1" si="115"/>
        <v>6.2644000000000005E-2</v>
      </c>
      <c r="O339">
        <f t="shared" ca="1" si="115"/>
        <v>6.3218999999999997E-2</v>
      </c>
      <c r="P339">
        <f t="shared" ca="1" si="115"/>
        <v>6.3801999999999998E-2</v>
      </c>
      <c r="Q339">
        <f t="shared" ca="1" si="115"/>
        <v>6.4391000000000004E-2</v>
      </c>
      <c r="R339">
        <f t="shared" ca="1" si="115"/>
        <v>6.4396999999999996E-2</v>
      </c>
      <c r="S339">
        <f t="shared" ca="1" si="115"/>
        <v>6.4962000000000006E-2</v>
      </c>
      <c r="T339">
        <f t="shared" ca="1" si="115"/>
        <v>6.6899E-2</v>
      </c>
      <c r="U339">
        <f t="shared" ca="1" si="115"/>
        <v>6.8485000000000004E-2</v>
      </c>
      <c r="V339">
        <f t="shared" ca="1" si="115"/>
        <v>7.0192000000000004E-2</v>
      </c>
      <c r="W339">
        <f t="shared" ca="1" si="115"/>
        <v>7.1956999999999993E-2</v>
      </c>
      <c r="X339">
        <f t="shared" ca="1" si="115"/>
        <v>7.3527999999999996E-2</v>
      </c>
      <c r="Y339">
        <f t="shared" ca="1" si="115"/>
        <v>7.5167999999999999E-2</v>
      </c>
      <c r="Z339">
        <f t="shared" ca="1" si="115"/>
        <v>7.6737E-2</v>
      </c>
      <c r="AA339">
        <f t="shared" ref="AA339:AH354" ca="1" si="118">OFFSET($E$1,$J339+AA$1,0)</f>
        <v>7.8076000000000007E-2</v>
      </c>
      <c r="AB339">
        <f t="shared" ca="1" si="118"/>
        <v>8.0645999999999995E-2</v>
      </c>
      <c r="AC339">
        <f t="shared" ca="1" si="118"/>
        <v>8.4149000000000002E-2</v>
      </c>
      <c r="AD339">
        <f t="shared" ca="1" si="118"/>
        <v>8.4709000000000007E-2</v>
      </c>
      <c r="AE339">
        <f t="shared" ca="1" si="118"/>
        <v>8.2227999999999996E-2</v>
      </c>
      <c r="AF339">
        <f t="shared" ca="1" si="118"/>
        <v>7.8783000000000006E-2</v>
      </c>
      <c r="AG339">
        <f t="shared" ca="1" si="118"/>
        <v>7.8936000000000006E-2</v>
      </c>
      <c r="AH339">
        <f t="shared" ca="1" si="118"/>
        <v>7.9024999999999998E-2</v>
      </c>
      <c r="AJ339" s="1">
        <f t="shared" si="111"/>
        <v>0</v>
      </c>
      <c r="AM339">
        <f t="shared" ca="1" si="116"/>
        <v>90</v>
      </c>
      <c r="AN339">
        <f t="shared" ca="1" si="116"/>
        <v>182</v>
      </c>
      <c r="AO339">
        <f t="shared" ca="1" si="116"/>
        <v>274</v>
      </c>
      <c r="AP339">
        <f t="shared" ca="1" si="116"/>
        <v>365</v>
      </c>
      <c r="AQ339">
        <f t="shared" ca="1" si="116"/>
        <v>456</v>
      </c>
      <c r="AR339">
        <f t="shared" ca="1" si="116"/>
        <v>550</v>
      </c>
      <c r="AS339">
        <f t="shared" ca="1" si="116"/>
        <v>641</v>
      </c>
      <c r="AT339">
        <f t="shared" ca="1" si="116"/>
        <v>642</v>
      </c>
      <c r="AU339">
        <f t="shared" ca="1" si="116"/>
        <v>732</v>
      </c>
      <c r="AV339">
        <f t="shared" ca="1" si="116"/>
        <v>1096</v>
      </c>
      <c r="AW339">
        <f t="shared" ca="1" si="116"/>
        <v>1461</v>
      </c>
      <c r="AX339">
        <f t="shared" ca="1" si="116"/>
        <v>1826</v>
      </c>
      <c r="AY339">
        <f t="shared" ca="1" si="116"/>
        <v>2192</v>
      </c>
      <c r="AZ339">
        <f t="shared" ca="1" si="116"/>
        <v>2559</v>
      </c>
      <c r="BA339">
        <f t="shared" ca="1" si="116"/>
        <v>2923</v>
      </c>
      <c r="BB339">
        <f t="shared" ca="1" si="116"/>
        <v>3287</v>
      </c>
      <c r="BC339">
        <f t="shared" ref="BC339:BJ354" ca="1" si="119">OFFSET($E$1,$J339+BC$1,-1)</f>
        <v>3653</v>
      </c>
      <c r="BD339">
        <f t="shared" ca="1" si="119"/>
        <v>4383</v>
      </c>
      <c r="BE339">
        <f t="shared" ca="1" si="119"/>
        <v>5479</v>
      </c>
      <c r="BF339">
        <f t="shared" ca="1" si="119"/>
        <v>7305</v>
      </c>
      <c r="BG339">
        <f t="shared" ca="1" si="119"/>
        <v>9132</v>
      </c>
      <c r="BH339">
        <f t="shared" ca="1" si="119"/>
        <v>10959</v>
      </c>
      <c r="BI339">
        <f t="shared" ca="1" si="119"/>
        <v>14610</v>
      </c>
      <c r="BJ339">
        <f t="shared" ca="1" si="119"/>
        <v>18263</v>
      </c>
      <c r="BK339" s="1">
        <f t="shared" si="117"/>
        <v>41977</v>
      </c>
      <c r="BL339">
        <f t="array" aca="1" ref="BL339:CH339" ca="1">_xll.QSA.InterpLinear(AM339:BJ339,K339:AH339,$BL$2:$CH$2)</f>
        <v>6.1298999999999999E-2</v>
      </c>
      <c r="BM339">
        <f ca="1"/>
        <v>6.1634315217391301E-2</v>
      </c>
      <c r="BN339">
        <f ca="1"/>
        <v>6.2152347826086952E-2</v>
      </c>
      <c r="BO339">
        <f ca="1"/>
        <v>6.2644000000000005E-2</v>
      </c>
      <c r="BP339">
        <f ca="1"/>
        <v>6.321268131868131E-2</v>
      </c>
      <c r="BQ339">
        <f ca="1"/>
        <v>6.3777191489361701E-2</v>
      </c>
      <c r="BR339">
        <f ca="1"/>
        <v>6.4371582417582424E-2</v>
      </c>
      <c r="BS339">
        <f ca="1"/>
        <v>6.4962000000000006E-2</v>
      </c>
      <c r="BT339">
        <f ca="1"/>
        <v>6.6899E-2</v>
      </c>
      <c r="BU339">
        <f ca="1"/>
        <v>6.8485000000000004E-2</v>
      </c>
      <c r="BV339">
        <f ca="1"/>
        <v>7.0192000000000004E-2</v>
      </c>
      <c r="BW339">
        <f ca="1"/>
        <v>7.1952177595628414E-2</v>
      </c>
      <c r="BX339">
        <f ca="1"/>
        <v>7.3527999999999996E-2</v>
      </c>
      <c r="BY339">
        <f ca="1"/>
        <v>7.5167999999999999E-2</v>
      </c>
      <c r="BZ339">
        <f ca="1"/>
        <v>7.674065846994535E-2</v>
      </c>
      <c r="CA339">
        <f ca="1"/>
        <v>7.8072341530054656E-2</v>
      </c>
      <c r="CB339">
        <f ca="1"/>
        <v>8.0645999999999995E-2</v>
      </c>
      <c r="CC339">
        <f ca="1"/>
        <v>8.4149000000000002E-2</v>
      </c>
      <c r="CD339">
        <f ca="1"/>
        <v>8.4709000000000007E-2</v>
      </c>
      <c r="CE339">
        <f ca="1"/>
        <v>8.2227999999999996E-2</v>
      </c>
      <c r="CF339">
        <f ca="1"/>
        <v>7.8783000000000006E-2</v>
      </c>
      <c r="CG339">
        <f ca="1"/>
        <v>7.8936000000000006E-2</v>
      </c>
      <c r="CH339">
        <f ca="1"/>
        <v>7.9024975636463185E-2</v>
      </c>
    </row>
    <row r="340" spans="3:86" x14ac:dyDescent="0.25">
      <c r="C340">
        <v>41661</v>
      </c>
      <c r="D340">
        <v>1461</v>
      </c>
      <c r="E340">
        <v>7.3362999999999998E-2</v>
      </c>
      <c r="H340" s="1">
        <f t="shared" si="109"/>
        <v>41978</v>
      </c>
      <c r="I340">
        <f t="shared" si="113"/>
        <v>41978</v>
      </c>
      <c r="J340">
        <f t="shared" si="114"/>
        <v>5570</v>
      </c>
      <c r="K340">
        <f t="shared" ref="K340:Z355" ca="1" si="120">OFFSET($E$1,$J340+K$1,0)</f>
        <v>6.1298999999999999E-2</v>
      </c>
      <c r="L340">
        <f t="shared" ca="1" si="120"/>
        <v>6.1790999999999999E-2</v>
      </c>
      <c r="M340">
        <f t="shared" ca="1" si="120"/>
        <v>6.2400999999999998E-2</v>
      </c>
      <c r="N340">
        <f t="shared" ca="1" si="120"/>
        <v>6.2950000000000006E-2</v>
      </c>
      <c r="O340">
        <f t="shared" ca="1" si="120"/>
        <v>6.3663999999999998E-2</v>
      </c>
      <c r="P340">
        <f t="shared" ca="1" si="120"/>
        <v>6.4324000000000006E-2</v>
      </c>
      <c r="Q340">
        <f t="shared" ca="1" si="120"/>
        <v>6.4332E-2</v>
      </c>
      <c r="R340">
        <f t="shared" ca="1" si="120"/>
        <v>6.4985000000000001E-2</v>
      </c>
      <c r="S340">
        <f t="shared" ca="1" si="120"/>
        <v>6.4991999999999994E-2</v>
      </c>
      <c r="T340">
        <f t="shared" ca="1" si="120"/>
        <v>6.5609000000000001E-2</v>
      </c>
      <c r="U340">
        <f t="shared" ca="1" si="120"/>
        <v>6.7544000000000007E-2</v>
      </c>
      <c r="V340">
        <f t="shared" ca="1" si="120"/>
        <v>6.9786000000000001E-2</v>
      </c>
      <c r="W340">
        <f t="shared" ca="1" si="120"/>
        <v>7.1483000000000005E-2</v>
      </c>
      <c r="X340">
        <f t="shared" ca="1" si="120"/>
        <v>7.3243000000000003E-2</v>
      </c>
      <c r="Y340">
        <f t="shared" ca="1" si="120"/>
        <v>7.4815999999999994E-2</v>
      </c>
      <c r="Z340">
        <f t="shared" ca="1" si="120"/>
        <v>7.6457999999999998E-2</v>
      </c>
      <c r="AA340">
        <f t="shared" ca="1" si="118"/>
        <v>7.8029000000000001E-2</v>
      </c>
      <c r="AB340">
        <f t="shared" ca="1" si="118"/>
        <v>7.9371999999999998E-2</v>
      </c>
      <c r="AC340">
        <f t="shared" ca="1" si="118"/>
        <v>8.1951999999999997E-2</v>
      </c>
      <c r="AD340">
        <f t="shared" ca="1" si="118"/>
        <v>8.5484000000000004E-2</v>
      </c>
      <c r="AE340">
        <f t="shared" ca="1" si="118"/>
        <v>8.6038000000000003E-2</v>
      </c>
      <c r="AF340">
        <f t="shared" ca="1" si="118"/>
        <v>8.3503999999999995E-2</v>
      </c>
      <c r="AG340">
        <f t="shared" ca="1" si="118"/>
        <v>7.9981999999999998E-2</v>
      </c>
      <c r="AH340">
        <f t="shared" ca="1" si="118"/>
        <v>8.0138000000000001E-2</v>
      </c>
      <c r="AJ340" s="1">
        <f t="shared" si="111"/>
        <v>0</v>
      </c>
      <c r="AM340">
        <f t="shared" ref="AM340:BB355" ca="1" si="121">OFFSET($E$1,$J340+AM$1,-1)</f>
        <v>90</v>
      </c>
      <c r="AN340">
        <f t="shared" ca="1" si="121"/>
        <v>182</v>
      </c>
      <c r="AO340">
        <f t="shared" ca="1" si="121"/>
        <v>276</v>
      </c>
      <c r="AP340">
        <f t="shared" ca="1" si="121"/>
        <v>367</v>
      </c>
      <c r="AQ340">
        <f t="shared" ca="1" si="121"/>
        <v>458</v>
      </c>
      <c r="AR340">
        <f t="shared" ca="1" si="121"/>
        <v>549</v>
      </c>
      <c r="AS340">
        <f t="shared" ca="1" si="121"/>
        <v>550</v>
      </c>
      <c r="AT340">
        <f t="shared" ca="1" si="121"/>
        <v>640</v>
      </c>
      <c r="AU340">
        <f t="shared" ca="1" si="121"/>
        <v>641</v>
      </c>
      <c r="AV340">
        <f t="shared" ca="1" si="121"/>
        <v>731</v>
      </c>
      <c r="AW340">
        <f t="shared" ca="1" si="121"/>
        <v>1096</v>
      </c>
      <c r="AX340">
        <f t="shared" ca="1" si="121"/>
        <v>1461</v>
      </c>
      <c r="AY340">
        <f t="shared" ca="1" si="121"/>
        <v>1826</v>
      </c>
      <c r="AZ340">
        <f t="shared" ca="1" si="121"/>
        <v>2194</v>
      </c>
      <c r="BA340">
        <f t="shared" ca="1" si="121"/>
        <v>2558</v>
      </c>
      <c r="BB340">
        <f t="shared" ca="1" si="121"/>
        <v>2922</v>
      </c>
      <c r="BC340">
        <f t="shared" ca="1" si="119"/>
        <v>3287</v>
      </c>
      <c r="BD340">
        <f t="shared" ca="1" si="119"/>
        <v>3653</v>
      </c>
      <c r="BE340">
        <f t="shared" ca="1" si="119"/>
        <v>4385</v>
      </c>
      <c r="BF340">
        <f t="shared" ca="1" si="119"/>
        <v>5479</v>
      </c>
      <c r="BG340">
        <f t="shared" ca="1" si="119"/>
        <v>7305</v>
      </c>
      <c r="BH340">
        <f t="shared" ca="1" si="119"/>
        <v>9131</v>
      </c>
      <c r="BI340">
        <f t="shared" ca="1" si="119"/>
        <v>10958</v>
      </c>
      <c r="BJ340">
        <f t="shared" ca="1" si="119"/>
        <v>14612</v>
      </c>
      <c r="BK340" s="1">
        <f t="shared" si="117"/>
        <v>41978</v>
      </c>
      <c r="BL340">
        <f t="array" aca="1" ref="BL340:CH340" ca="1">_xll.QSA.InterpLinear(AM340:BJ340,K340:AH340,$BL$2:$CH$2)</f>
        <v>6.1298999999999999E-2</v>
      </c>
      <c r="BM340">
        <f ca="1"/>
        <v>6.178565217391304E-2</v>
      </c>
      <c r="BN340">
        <f ca="1"/>
        <v>6.2381531914893616E-2</v>
      </c>
      <c r="BO340">
        <f ca="1"/>
        <v>6.2937934065934079E-2</v>
      </c>
      <c r="BP340">
        <f ca="1"/>
        <v>6.3640461538461535E-2</v>
      </c>
      <c r="BQ340">
        <f ca="1"/>
        <v>6.4302241758241771E-2</v>
      </c>
      <c r="BR340">
        <f ca="1"/>
        <v>6.4970488888888886E-2</v>
      </c>
      <c r="BS340">
        <f ca="1"/>
        <v>6.5614301369863015E-2</v>
      </c>
      <c r="BT340">
        <f ca="1"/>
        <v>6.7544000000000007E-2</v>
      </c>
      <c r="BU340">
        <f ca="1"/>
        <v>6.9786000000000001E-2</v>
      </c>
      <c r="BV340">
        <f ca="1"/>
        <v>7.1483000000000005E-2</v>
      </c>
      <c r="BW340">
        <f ca="1"/>
        <v>7.3228652173913042E-2</v>
      </c>
      <c r="BX340">
        <f ca="1"/>
        <v>7.4820510989010977E-2</v>
      </c>
      <c r="BY340">
        <f ca="1"/>
        <v>7.6462304109589041E-2</v>
      </c>
      <c r="BZ340">
        <f ca="1"/>
        <v>7.8032669398907101E-2</v>
      </c>
      <c r="CA340">
        <f ca="1"/>
        <v>7.9368330601092899E-2</v>
      </c>
      <c r="CB340">
        <f ca="1"/>
        <v>8.1944950819672124E-2</v>
      </c>
      <c r="CC340">
        <f ca="1"/>
        <v>8.5484000000000004E-2</v>
      </c>
      <c r="CD340">
        <f ca="1"/>
        <v>8.6038000000000003E-2</v>
      </c>
      <c r="CE340">
        <f ca="1"/>
        <v>8.3502072249589485E-2</v>
      </c>
      <c r="CF340">
        <f ca="1"/>
        <v>7.9982042692939237E-2</v>
      </c>
      <c r="CG340">
        <f ca="1"/>
        <v>8.0137914614121508E-2</v>
      </c>
      <c r="CH340">
        <f ca="1"/>
        <v>8.0293829228243019E-2</v>
      </c>
    </row>
    <row r="341" spans="3:86" x14ac:dyDescent="0.25">
      <c r="C341">
        <v>41661</v>
      </c>
      <c r="D341">
        <v>1826</v>
      </c>
      <c r="E341">
        <v>7.6796000000000003E-2</v>
      </c>
      <c r="H341" s="1">
        <f t="shared" si="109"/>
        <v>41979</v>
      </c>
      <c r="I341">
        <f t="shared" si="113"/>
        <v>41979</v>
      </c>
      <c r="J341" t="e">
        <f t="shared" si="114"/>
        <v>#N/A</v>
      </c>
      <c r="K341" t="e">
        <f t="shared" ca="1" si="120"/>
        <v>#N/A</v>
      </c>
      <c r="L341" t="e">
        <f t="shared" ca="1" si="120"/>
        <v>#N/A</v>
      </c>
      <c r="M341" t="e">
        <f t="shared" ca="1" si="120"/>
        <v>#N/A</v>
      </c>
      <c r="N341" t="e">
        <f t="shared" ca="1" si="120"/>
        <v>#N/A</v>
      </c>
      <c r="O341" t="e">
        <f t="shared" ca="1" si="120"/>
        <v>#N/A</v>
      </c>
      <c r="P341" t="e">
        <f t="shared" ca="1" si="120"/>
        <v>#N/A</v>
      </c>
      <c r="Q341" t="e">
        <f t="shared" ca="1" si="120"/>
        <v>#N/A</v>
      </c>
      <c r="R341" t="e">
        <f t="shared" ca="1" si="120"/>
        <v>#N/A</v>
      </c>
      <c r="S341" t="e">
        <f t="shared" ca="1" si="120"/>
        <v>#N/A</v>
      </c>
      <c r="T341" t="e">
        <f t="shared" ca="1" si="120"/>
        <v>#N/A</v>
      </c>
      <c r="U341" t="e">
        <f t="shared" ca="1" si="120"/>
        <v>#N/A</v>
      </c>
      <c r="V341" t="e">
        <f t="shared" ca="1" si="120"/>
        <v>#N/A</v>
      </c>
      <c r="W341" t="e">
        <f t="shared" ca="1" si="120"/>
        <v>#N/A</v>
      </c>
      <c r="X341" t="e">
        <f t="shared" ca="1" si="120"/>
        <v>#N/A</v>
      </c>
      <c r="Y341" t="e">
        <f t="shared" ca="1" si="120"/>
        <v>#N/A</v>
      </c>
      <c r="Z341" t="e">
        <f t="shared" ca="1" si="120"/>
        <v>#N/A</v>
      </c>
      <c r="AA341" t="e">
        <f t="shared" ca="1" si="118"/>
        <v>#N/A</v>
      </c>
      <c r="AB341" t="e">
        <f t="shared" ca="1" si="118"/>
        <v>#N/A</v>
      </c>
      <c r="AC341" t="e">
        <f t="shared" ca="1" si="118"/>
        <v>#N/A</v>
      </c>
      <c r="AD341" t="e">
        <f t="shared" ca="1" si="118"/>
        <v>#N/A</v>
      </c>
      <c r="AE341" t="e">
        <f t="shared" ca="1" si="118"/>
        <v>#N/A</v>
      </c>
      <c r="AF341" t="e">
        <f t="shared" ca="1" si="118"/>
        <v>#N/A</v>
      </c>
      <c r="AG341" t="e">
        <f t="shared" ca="1" si="118"/>
        <v>#N/A</v>
      </c>
      <c r="AH341" t="e">
        <f t="shared" ca="1" si="118"/>
        <v>#N/A</v>
      </c>
      <c r="AJ341" s="1">
        <f t="shared" si="111"/>
        <v>0</v>
      </c>
      <c r="AM341" t="e">
        <f t="shared" ca="1" si="121"/>
        <v>#N/A</v>
      </c>
      <c r="AN341" t="e">
        <f t="shared" ca="1" si="121"/>
        <v>#N/A</v>
      </c>
      <c r="AO341" t="e">
        <f t="shared" ca="1" si="121"/>
        <v>#N/A</v>
      </c>
      <c r="AP341" t="e">
        <f t="shared" ca="1" si="121"/>
        <v>#N/A</v>
      </c>
      <c r="AQ341" t="e">
        <f t="shared" ca="1" si="121"/>
        <v>#N/A</v>
      </c>
      <c r="AR341" t="e">
        <f t="shared" ca="1" si="121"/>
        <v>#N/A</v>
      </c>
      <c r="AS341" t="e">
        <f t="shared" ca="1" si="121"/>
        <v>#N/A</v>
      </c>
      <c r="AT341" t="e">
        <f t="shared" ca="1" si="121"/>
        <v>#N/A</v>
      </c>
      <c r="AU341" t="e">
        <f t="shared" ca="1" si="121"/>
        <v>#N/A</v>
      </c>
      <c r="AV341" t="e">
        <f t="shared" ca="1" si="121"/>
        <v>#N/A</v>
      </c>
      <c r="AW341" t="e">
        <f t="shared" ca="1" si="121"/>
        <v>#N/A</v>
      </c>
      <c r="AX341" t="e">
        <f t="shared" ca="1" si="121"/>
        <v>#N/A</v>
      </c>
      <c r="AY341" t="e">
        <f t="shared" ca="1" si="121"/>
        <v>#N/A</v>
      </c>
      <c r="AZ341" t="e">
        <f t="shared" ca="1" si="121"/>
        <v>#N/A</v>
      </c>
      <c r="BA341" t="e">
        <f t="shared" ca="1" si="121"/>
        <v>#N/A</v>
      </c>
      <c r="BB341" t="e">
        <f t="shared" ca="1" si="121"/>
        <v>#N/A</v>
      </c>
      <c r="BC341" t="e">
        <f t="shared" ca="1" si="119"/>
        <v>#N/A</v>
      </c>
      <c r="BD341" t="e">
        <f t="shared" ca="1" si="119"/>
        <v>#N/A</v>
      </c>
      <c r="BE341" t="e">
        <f t="shared" ca="1" si="119"/>
        <v>#N/A</v>
      </c>
      <c r="BF341" t="e">
        <f t="shared" ca="1" si="119"/>
        <v>#N/A</v>
      </c>
      <c r="BG341" t="e">
        <f t="shared" ca="1" si="119"/>
        <v>#N/A</v>
      </c>
      <c r="BH341" t="e">
        <f t="shared" ca="1" si="119"/>
        <v>#N/A</v>
      </c>
      <c r="BI341" t="e">
        <f t="shared" ca="1" si="119"/>
        <v>#N/A</v>
      </c>
      <c r="BJ341" t="e">
        <f t="shared" ca="1" si="119"/>
        <v>#N/A</v>
      </c>
      <c r="BK341" s="1">
        <f t="shared" si="117"/>
        <v>41979</v>
      </c>
      <c r="BL341" t="e">
        <f t="array" aca="1" ref="BL341:CH341" ca="1">_xll.QSA.InterpLinear(AM341:BJ341,K341:AH341,$BL$2:$CH$2)</f>
        <v>#VALUE!</v>
      </c>
      <c r="BM341" t="e">
        <f ca="1"/>
        <v>#VALUE!</v>
      </c>
      <c r="BN341" t="e">
        <f ca="1"/>
        <v>#VALUE!</v>
      </c>
      <c r="BO341" t="e">
        <f ca="1"/>
        <v>#VALUE!</v>
      </c>
      <c r="BP341" t="e">
        <f ca="1"/>
        <v>#VALUE!</v>
      </c>
      <c r="BQ341" t="e">
        <f ca="1"/>
        <v>#VALUE!</v>
      </c>
      <c r="BR341" t="e">
        <f ca="1"/>
        <v>#VALUE!</v>
      </c>
      <c r="BS341" t="e">
        <f ca="1"/>
        <v>#VALUE!</v>
      </c>
      <c r="BT341" t="e">
        <f ca="1"/>
        <v>#VALUE!</v>
      </c>
      <c r="BU341" t="e">
        <f ca="1"/>
        <v>#VALUE!</v>
      </c>
      <c r="BV341" t="e">
        <f ca="1"/>
        <v>#VALUE!</v>
      </c>
      <c r="BW341" t="e">
        <f ca="1"/>
        <v>#VALUE!</v>
      </c>
      <c r="BX341" t="e">
        <f ca="1"/>
        <v>#VALUE!</v>
      </c>
      <c r="BY341" t="e">
        <f ca="1"/>
        <v>#VALUE!</v>
      </c>
      <c r="BZ341" t="e">
        <f ca="1"/>
        <v>#VALUE!</v>
      </c>
      <c r="CA341" t="e">
        <f ca="1"/>
        <v>#VALUE!</v>
      </c>
      <c r="CB341" t="e">
        <f ca="1"/>
        <v>#VALUE!</v>
      </c>
      <c r="CC341" t="e">
        <f ca="1"/>
        <v>#VALUE!</v>
      </c>
      <c r="CD341" t="e">
        <f ca="1"/>
        <v>#VALUE!</v>
      </c>
      <c r="CE341" t="e">
        <f ca="1"/>
        <v>#VALUE!</v>
      </c>
      <c r="CF341" t="e">
        <f ca="1"/>
        <v>#VALUE!</v>
      </c>
      <c r="CG341" t="e">
        <f ca="1"/>
        <v>#VALUE!</v>
      </c>
      <c r="CH341" t="e">
        <f ca="1"/>
        <v>#VALUE!</v>
      </c>
    </row>
    <row r="342" spans="3:86" x14ac:dyDescent="0.25">
      <c r="C342">
        <v>41661</v>
      </c>
      <c r="D342">
        <v>2191</v>
      </c>
      <c r="E342">
        <v>7.9500000000000001E-2</v>
      </c>
      <c r="H342" s="1">
        <f t="shared" si="109"/>
        <v>41980</v>
      </c>
      <c r="I342">
        <f t="shared" si="113"/>
        <v>41980</v>
      </c>
      <c r="J342" t="e">
        <f t="shared" si="114"/>
        <v>#N/A</v>
      </c>
      <c r="K342" t="e">
        <f t="shared" ca="1" si="120"/>
        <v>#N/A</v>
      </c>
      <c r="L342" t="e">
        <f t="shared" ca="1" si="120"/>
        <v>#N/A</v>
      </c>
      <c r="M342" t="e">
        <f t="shared" ca="1" si="120"/>
        <v>#N/A</v>
      </c>
      <c r="N342" t="e">
        <f t="shared" ca="1" si="120"/>
        <v>#N/A</v>
      </c>
      <c r="O342" t="e">
        <f t="shared" ca="1" si="120"/>
        <v>#N/A</v>
      </c>
      <c r="P342" t="e">
        <f t="shared" ca="1" si="120"/>
        <v>#N/A</v>
      </c>
      <c r="Q342" t="e">
        <f t="shared" ca="1" si="120"/>
        <v>#N/A</v>
      </c>
      <c r="R342" t="e">
        <f t="shared" ca="1" si="120"/>
        <v>#N/A</v>
      </c>
      <c r="S342" t="e">
        <f t="shared" ca="1" si="120"/>
        <v>#N/A</v>
      </c>
      <c r="T342" t="e">
        <f t="shared" ca="1" si="120"/>
        <v>#N/A</v>
      </c>
      <c r="U342" t="e">
        <f t="shared" ca="1" si="120"/>
        <v>#N/A</v>
      </c>
      <c r="V342" t="e">
        <f t="shared" ca="1" si="120"/>
        <v>#N/A</v>
      </c>
      <c r="W342" t="e">
        <f t="shared" ca="1" si="120"/>
        <v>#N/A</v>
      </c>
      <c r="X342" t="e">
        <f t="shared" ca="1" si="120"/>
        <v>#N/A</v>
      </c>
      <c r="Y342" t="e">
        <f t="shared" ca="1" si="120"/>
        <v>#N/A</v>
      </c>
      <c r="Z342" t="e">
        <f t="shared" ca="1" si="120"/>
        <v>#N/A</v>
      </c>
      <c r="AA342" t="e">
        <f t="shared" ca="1" si="118"/>
        <v>#N/A</v>
      </c>
      <c r="AB342" t="e">
        <f t="shared" ca="1" si="118"/>
        <v>#N/A</v>
      </c>
      <c r="AC342" t="e">
        <f t="shared" ca="1" si="118"/>
        <v>#N/A</v>
      </c>
      <c r="AD342" t="e">
        <f t="shared" ca="1" si="118"/>
        <v>#N/A</v>
      </c>
      <c r="AE342" t="e">
        <f t="shared" ca="1" si="118"/>
        <v>#N/A</v>
      </c>
      <c r="AF342" t="e">
        <f t="shared" ca="1" si="118"/>
        <v>#N/A</v>
      </c>
      <c r="AG342" t="e">
        <f t="shared" ca="1" si="118"/>
        <v>#N/A</v>
      </c>
      <c r="AH342" t="e">
        <f t="shared" ca="1" si="118"/>
        <v>#N/A</v>
      </c>
      <c r="AJ342" s="1">
        <f t="shared" si="111"/>
        <v>0</v>
      </c>
      <c r="AM342" t="e">
        <f t="shared" ca="1" si="121"/>
        <v>#N/A</v>
      </c>
      <c r="AN342" t="e">
        <f t="shared" ca="1" si="121"/>
        <v>#N/A</v>
      </c>
      <c r="AO342" t="e">
        <f t="shared" ca="1" si="121"/>
        <v>#N/A</v>
      </c>
      <c r="AP342" t="e">
        <f t="shared" ca="1" si="121"/>
        <v>#N/A</v>
      </c>
      <c r="AQ342" t="e">
        <f t="shared" ca="1" si="121"/>
        <v>#N/A</v>
      </c>
      <c r="AR342" t="e">
        <f t="shared" ca="1" si="121"/>
        <v>#N/A</v>
      </c>
      <c r="AS342" t="e">
        <f t="shared" ca="1" si="121"/>
        <v>#N/A</v>
      </c>
      <c r="AT342" t="e">
        <f t="shared" ca="1" si="121"/>
        <v>#N/A</v>
      </c>
      <c r="AU342" t="e">
        <f t="shared" ca="1" si="121"/>
        <v>#N/A</v>
      </c>
      <c r="AV342" t="e">
        <f t="shared" ca="1" si="121"/>
        <v>#N/A</v>
      </c>
      <c r="AW342" t="e">
        <f t="shared" ca="1" si="121"/>
        <v>#N/A</v>
      </c>
      <c r="AX342" t="e">
        <f t="shared" ca="1" si="121"/>
        <v>#N/A</v>
      </c>
      <c r="AY342" t="e">
        <f t="shared" ca="1" si="121"/>
        <v>#N/A</v>
      </c>
      <c r="AZ342" t="e">
        <f t="shared" ca="1" si="121"/>
        <v>#N/A</v>
      </c>
      <c r="BA342" t="e">
        <f t="shared" ca="1" si="121"/>
        <v>#N/A</v>
      </c>
      <c r="BB342" t="e">
        <f t="shared" ca="1" si="121"/>
        <v>#N/A</v>
      </c>
      <c r="BC342" t="e">
        <f t="shared" ca="1" si="119"/>
        <v>#N/A</v>
      </c>
      <c r="BD342" t="e">
        <f t="shared" ca="1" si="119"/>
        <v>#N/A</v>
      </c>
      <c r="BE342" t="e">
        <f t="shared" ca="1" si="119"/>
        <v>#N/A</v>
      </c>
      <c r="BF342" t="e">
        <f t="shared" ca="1" si="119"/>
        <v>#N/A</v>
      </c>
      <c r="BG342" t="e">
        <f t="shared" ca="1" si="119"/>
        <v>#N/A</v>
      </c>
      <c r="BH342" t="e">
        <f t="shared" ca="1" si="119"/>
        <v>#N/A</v>
      </c>
      <c r="BI342" t="e">
        <f t="shared" ca="1" si="119"/>
        <v>#N/A</v>
      </c>
      <c r="BJ342" t="e">
        <f t="shared" ca="1" si="119"/>
        <v>#N/A</v>
      </c>
      <c r="BK342" s="1">
        <f t="shared" si="117"/>
        <v>41980</v>
      </c>
      <c r="BL342" t="e">
        <f t="array" aca="1" ref="BL342:CH342" ca="1">_xll.QSA.InterpLinear(AM342:BJ342,K342:AH342,$BL$2:$CH$2)</f>
        <v>#VALUE!</v>
      </c>
      <c r="BM342" t="e">
        <f ca="1"/>
        <v>#VALUE!</v>
      </c>
      <c r="BN342" t="e">
        <f ca="1"/>
        <v>#VALUE!</v>
      </c>
      <c r="BO342" t="e">
        <f ca="1"/>
        <v>#VALUE!</v>
      </c>
      <c r="BP342" t="e">
        <f ca="1"/>
        <v>#VALUE!</v>
      </c>
      <c r="BQ342" t="e">
        <f ca="1"/>
        <v>#VALUE!</v>
      </c>
      <c r="BR342" t="e">
        <f ca="1"/>
        <v>#VALUE!</v>
      </c>
      <c r="BS342" t="e">
        <f ca="1"/>
        <v>#VALUE!</v>
      </c>
      <c r="BT342" t="e">
        <f ca="1"/>
        <v>#VALUE!</v>
      </c>
      <c r="BU342" t="e">
        <f ca="1"/>
        <v>#VALUE!</v>
      </c>
      <c r="BV342" t="e">
        <f ca="1"/>
        <v>#VALUE!</v>
      </c>
      <c r="BW342" t="e">
        <f ca="1"/>
        <v>#VALUE!</v>
      </c>
      <c r="BX342" t="e">
        <f ca="1"/>
        <v>#VALUE!</v>
      </c>
      <c r="BY342" t="e">
        <f ca="1"/>
        <v>#VALUE!</v>
      </c>
      <c r="BZ342" t="e">
        <f ca="1"/>
        <v>#VALUE!</v>
      </c>
      <c r="CA342" t="e">
        <f ca="1"/>
        <v>#VALUE!</v>
      </c>
      <c r="CB342" t="e">
        <f ca="1"/>
        <v>#VALUE!</v>
      </c>
      <c r="CC342" t="e">
        <f ca="1"/>
        <v>#VALUE!</v>
      </c>
      <c r="CD342" t="e">
        <f ca="1"/>
        <v>#VALUE!</v>
      </c>
      <c r="CE342" t="e">
        <f ca="1"/>
        <v>#VALUE!</v>
      </c>
      <c r="CF342" t="e">
        <f ca="1"/>
        <v>#VALUE!</v>
      </c>
      <c r="CG342" t="e">
        <f ca="1"/>
        <v>#VALUE!</v>
      </c>
      <c r="CH342" t="e">
        <f ca="1"/>
        <v>#VALUE!</v>
      </c>
    </row>
    <row r="343" spans="3:86" x14ac:dyDescent="0.25">
      <c r="C343">
        <v>41661</v>
      </c>
      <c r="D343">
        <v>2557</v>
      </c>
      <c r="E343">
        <v>8.1944000000000003E-2</v>
      </c>
      <c r="H343" s="1">
        <f t="shared" si="109"/>
        <v>41981</v>
      </c>
      <c r="I343">
        <f t="shared" si="113"/>
        <v>41981</v>
      </c>
      <c r="J343">
        <f t="shared" si="114"/>
        <v>5595</v>
      </c>
      <c r="K343">
        <f t="shared" ca="1" si="120"/>
        <v>6.1294000000000001E-2</v>
      </c>
      <c r="L343">
        <f t="shared" ca="1" si="120"/>
        <v>6.2031000000000003E-2</v>
      </c>
      <c r="M343">
        <f t="shared" ca="1" si="120"/>
        <v>6.2040999999999999E-2</v>
      </c>
      <c r="N343">
        <f t="shared" ca="1" si="120"/>
        <v>6.3101000000000004E-2</v>
      </c>
      <c r="O343">
        <f t="shared" ca="1" si="120"/>
        <v>6.3959000000000002E-2</v>
      </c>
      <c r="P343">
        <f t="shared" ca="1" si="120"/>
        <v>6.4901E-2</v>
      </c>
      <c r="Q343">
        <f t="shared" ca="1" si="120"/>
        <v>6.5738000000000005E-2</v>
      </c>
      <c r="R343">
        <f t="shared" ca="1" si="120"/>
        <v>6.6525000000000001E-2</v>
      </c>
      <c r="S343">
        <f t="shared" ca="1" si="120"/>
        <v>6.7236000000000004E-2</v>
      </c>
      <c r="T343">
        <f t="shared" ca="1" si="120"/>
        <v>6.9267999999999996E-2</v>
      </c>
      <c r="U343">
        <f t="shared" ca="1" si="120"/>
        <v>7.0748000000000005E-2</v>
      </c>
      <c r="V343">
        <f t="shared" ca="1" si="120"/>
        <v>7.2460999999999998E-2</v>
      </c>
      <c r="W343">
        <f t="shared" ca="1" si="120"/>
        <v>7.4233999999999994E-2</v>
      </c>
      <c r="X343">
        <f t="shared" ca="1" si="120"/>
        <v>7.5553999999999996E-2</v>
      </c>
      <c r="Y343">
        <f t="shared" ca="1" si="120"/>
        <v>7.7207999999999999E-2</v>
      </c>
      <c r="Z343">
        <f t="shared" ca="1" si="120"/>
        <v>7.8791E-2</v>
      </c>
      <c r="AA343">
        <f t="shared" ca="1" si="118"/>
        <v>8.0143000000000006E-2</v>
      </c>
      <c r="AB343">
        <f t="shared" ca="1" si="118"/>
        <v>8.2744999999999999E-2</v>
      </c>
      <c r="AC343">
        <f t="shared" ca="1" si="118"/>
        <v>8.6299000000000001E-2</v>
      </c>
      <c r="AD343">
        <f t="shared" ca="1" si="118"/>
        <v>8.6868000000000001E-2</v>
      </c>
      <c r="AE343">
        <f t="shared" ca="1" si="118"/>
        <v>8.4312999999999999E-2</v>
      </c>
      <c r="AF343">
        <f t="shared" ca="1" si="118"/>
        <v>8.0749000000000001E-2</v>
      </c>
      <c r="AG343">
        <f t="shared" ca="1" si="118"/>
        <v>8.0920000000000006E-2</v>
      </c>
      <c r="AH343">
        <f t="shared" ca="1" si="118"/>
        <v>8.1020999999999996E-2</v>
      </c>
      <c r="AJ343" s="1">
        <f t="shared" si="111"/>
        <v>0</v>
      </c>
      <c r="AM343">
        <f t="shared" ca="1" si="121"/>
        <v>91</v>
      </c>
      <c r="AN343">
        <f t="shared" ca="1" si="121"/>
        <v>182</v>
      </c>
      <c r="AO343">
        <f t="shared" ca="1" si="121"/>
        <v>183</v>
      </c>
      <c r="AP343">
        <f t="shared" ca="1" si="121"/>
        <v>274</v>
      </c>
      <c r="AQ343">
        <f t="shared" ca="1" si="121"/>
        <v>365</v>
      </c>
      <c r="AR343">
        <f t="shared" ca="1" si="121"/>
        <v>456</v>
      </c>
      <c r="AS343">
        <f t="shared" ca="1" si="121"/>
        <v>548</v>
      </c>
      <c r="AT343">
        <f t="shared" ca="1" si="121"/>
        <v>640</v>
      </c>
      <c r="AU343">
        <f t="shared" ca="1" si="121"/>
        <v>731</v>
      </c>
      <c r="AV343">
        <f t="shared" ca="1" si="121"/>
        <v>1096</v>
      </c>
      <c r="AW343">
        <f t="shared" ca="1" si="121"/>
        <v>1463</v>
      </c>
      <c r="AX343">
        <f t="shared" ca="1" si="121"/>
        <v>1827</v>
      </c>
      <c r="AY343">
        <f t="shared" ca="1" si="121"/>
        <v>2192</v>
      </c>
      <c r="AZ343">
        <f t="shared" ca="1" si="121"/>
        <v>2557</v>
      </c>
      <c r="BA343">
        <f t="shared" ca="1" si="121"/>
        <v>2922</v>
      </c>
      <c r="BB343">
        <f t="shared" ca="1" si="121"/>
        <v>3287</v>
      </c>
      <c r="BC343">
        <f t="shared" ca="1" si="119"/>
        <v>3654</v>
      </c>
      <c r="BD343">
        <f t="shared" ca="1" si="119"/>
        <v>4383</v>
      </c>
      <c r="BE343">
        <f t="shared" ca="1" si="119"/>
        <v>5481</v>
      </c>
      <c r="BF343">
        <f t="shared" ca="1" si="119"/>
        <v>7305</v>
      </c>
      <c r="BG343">
        <f t="shared" ca="1" si="119"/>
        <v>9131</v>
      </c>
      <c r="BH343">
        <f t="shared" ca="1" si="119"/>
        <v>10958</v>
      </c>
      <c r="BI343">
        <f t="shared" ca="1" si="119"/>
        <v>14610</v>
      </c>
      <c r="BJ343">
        <f t="shared" ca="1" si="119"/>
        <v>18263</v>
      </c>
      <c r="BK343" s="1">
        <f t="shared" si="117"/>
        <v>41981</v>
      </c>
      <c r="BL343">
        <f t="array" aca="1" ref="BL343:CH343" ca="1">_xll.QSA.InterpLinear(AM343:BJ343,K343:AH343,$BL$2:$CH$2)</f>
        <v>6.1285901098901099E-2</v>
      </c>
      <c r="BM343">
        <f ca="1"/>
        <v>6.2022901098901101E-2</v>
      </c>
      <c r="BN343">
        <f ca="1"/>
        <v>6.3089351648351652E-2</v>
      </c>
      <c r="BO343">
        <f ca="1"/>
        <v>6.3959000000000002E-2</v>
      </c>
      <c r="BP343">
        <f ca="1"/>
        <v>6.4890648351648358E-2</v>
      </c>
      <c r="BQ343">
        <f ca="1"/>
        <v>6.5719804347826094E-2</v>
      </c>
      <c r="BR343">
        <f ca="1"/>
        <v>6.6507891304347824E-2</v>
      </c>
      <c r="BS343">
        <f ca="1"/>
        <v>6.7241567123287674E-2</v>
      </c>
      <c r="BT343">
        <f ca="1"/>
        <v>6.9267999999999996E-2</v>
      </c>
      <c r="BU343">
        <f ca="1"/>
        <v>7.0739934604904631E-2</v>
      </c>
      <c r="BV343">
        <f ca="1"/>
        <v>7.2456293956043957E-2</v>
      </c>
      <c r="BW343">
        <f ca="1"/>
        <v>7.422914246575342E-2</v>
      </c>
      <c r="BX343">
        <f ca="1"/>
        <v>7.5563063013698625E-2</v>
      </c>
      <c r="BY343">
        <f ca="1"/>
        <v>7.7212336986301366E-2</v>
      </c>
      <c r="BZ343">
        <f ca="1"/>
        <v>7.8794683923705727E-2</v>
      </c>
      <c r="CA343">
        <f ca="1"/>
        <v>8.0135632152588565E-2</v>
      </c>
      <c r="CB343">
        <f ca="1"/>
        <v>8.2744999999999999E-2</v>
      </c>
      <c r="CC343">
        <f ca="1"/>
        <v>8.6292526411657564E-2</v>
      </c>
      <c r="CD343">
        <f ca="1"/>
        <v>8.6868000000000001E-2</v>
      </c>
      <c r="CE343">
        <f ca="1"/>
        <v>8.4311049261083737E-2</v>
      </c>
      <c r="CF343">
        <f ca="1"/>
        <v>8.0749046823658271E-2</v>
      </c>
      <c r="CG343">
        <f ca="1"/>
        <v>8.0920000000000006E-2</v>
      </c>
      <c r="CH343">
        <f ca="1"/>
        <v>8.1020972351491916E-2</v>
      </c>
    </row>
    <row r="344" spans="3:86" x14ac:dyDescent="0.25">
      <c r="C344">
        <v>41661</v>
      </c>
      <c r="D344">
        <v>2924</v>
      </c>
      <c r="E344">
        <v>8.3954000000000001E-2</v>
      </c>
      <c r="H344" s="1">
        <f t="shared" si="109"/>
        <v>41982</v>
      </c>
      <c r="I344">
        <f t="shared" si="113"/>
        <v>41982</v>
      </c>
      <c r="J344">
        <f t="shared" si="114"/>
        <v>5619</v>
      </c>
      <c r="K344">
        <f t="shared" ca="1" si="120"/>
        <v>6.1298999999999999E-2</v>
      </c>
      <c r="L344">
        <f t="shared" ca="1" si="120"/>
        <v>6.1945E-2</v>
      </c>
      <c r="M344">
        <f t="shared" ca="1" si="120"/>
        <v>6.2976000000000004E-2</v>
      </c>
      <c r="N344">
        <f t="shared" ca="1" si="120"/>
        <v>6.3839999999999994E-2</v>
      </c>
      <c r="O344">
        <f t="shared" ca="1" si="120"/>
        <v>6.4765000000000003E-2</v>
      </c>
      <c r="P344">
        <f t="shared" ca="1" si="120"/>
        <v>6.5573999999999993E-2</v>
      </c>
      <c r="Q344">
        <f t="shared" ca="1" si="120"/>
        <v>6.6325999999999996E-2</v>
      </c>
      <c r="R344">
        <f t="shared" ca="1" si="120"/>
        <v>6.7024E-2</v>
      </c>
      <c r="S344">
        <f t="shared" ca="1" si="120"/>
        <v>6.9161E-2</v>
      </c>
      <c r="T344">
        <f t="shared" ca="1" si="120"/>
        <v>7.1566000000000005E-2</v>
      </c>
      <c r="U344">
        <f t="shared" ca="1" si="120"/>
        <v>7.3262999999999995E-2</v>
      </c>
      <c r="V344">
        <f t="shared" ca="1" si="120"/>
        <v>7.4900999999999995E-2</v>
      </c>
      <c r="W344">
        <f t="shared" ca="1" si="120"/>
        <v>7.6347999999999999E-2</v>
      </c>
      <c r="X344">
        <f t="shared" ca="1" si="120"/>
        <v>7.7998999999999999E-2</v>
      </c>
      <c r="Y344">
        <f t="shared" ca="1" si="120"/>
        <v>7.9433000000000004E-2</v>
      </c>
      <c r="Z344">
        <f t="shared" ca="1" si="120"/>
        <v>8.0791000000000002E-2</v>
      </c>
      <c r="AA344">
        <f t="shared" ca="1" si="118"/>
        <v>8.3398E-2</v>
      </c>
      <c r="AB344">
        <f t="shared" ca="1" si="118"/>
        <v>8.6966000000000002E-2</v>
      </c>
      <c r="AC344">
        <f t="shared" ca="1" si="118"/>
        <v>8.7528999999999996E-2</v>
      </c>
      <c r="AD344">
        <f t="shared" ca="1" si="118"/>
        <v>8.4948999999999997E-2</v>
      </c>
      <c r="AE344">
        <f t="shared" ca="1" si="118"/>
        <v>8.1346000000000002E-2</v>
      </c>
      <c r="AF344">
        <f t="shared" ca="1" si="118"/>
        <v>8.1520999999999996E-2</v>
      </c>
      <c r="AG344">
        <f t="shared" ca="1" si="118"/>
        <v>8.1624000000000002E-2</v>
      </c>
      <c r="AH344">
        <f t="shared" ca="1" si="118"/>
        <v>6.1298999999999999E-2</v>
      </c>
      <c r="AJ344" s="1">
        <f t="shared" si="111"/>
        <v>0</v>
      </c>
      <c r="AM344">
        <f t="shared" ca="1" si="121"/>
        <v>90</v>
      </c>
      <c r="AN344">
        <f t="shared" ca="1" si="121"/>
        <v>182</v>
      </c>
      <c r="AO344">
        <f t="shared" ca="1" si="121"/>
        <v>274</v>
      </c>
      <c r="AP344">
        <f t="shared" ca="1" si="121"/>
        <v>365</v>
      </c>
      <c r="AQ344">
        <f t="shared" ca="1" si="121"/>
        <v>456</v>
      </c>
      <c r="AR344">
        <f t="shared" ca="1" si="121"/>
        <v>548</v>
      </c>
      <c r="AS344">
        <f t="shared" ca="1" si="121"/>
        <v>640</v>
      </c>
      <c r="AT344">
        <f t="shared" ca="1" si="121"/>
        <v>731</v>
      </c>
      <c r="AU344">
        <f t="shared" ca="1" si="121"/>
        <v>1098</v>
      </c>
      <c r="AV344">
        <f t="shared" ca="1" si="121"/>
        <v>1462</v>
      </c>
      <c r="AW344">
        <f t="shared" ca="1" si="121"/>
        <v>1826</v>
      </c>
      <c r="AX344">
        <f t="shared" ca="1" si="121"/>
        <v>2192</v>
      </c>
      <c r="AY344">
        <f t="shared" ca="1" si="121"/>
        <v>2557</v>
      </c>
      <c r="AZ344">
        <f t="shared" ca="1" si="121"/>
        <v>2922</v>
      </c>
      <c r="BA344">
        <f t="shared" ca="1" si="121"/>
        <v>3289</v>
      </c>
      <c r="BB344">
        <f t="shared" ca="1" si="121"/>
        <v>3653</v>
      </c>
      <c r="BC344">
        <f t="shared" ca="1" si="119"/>
        <v>4383</v>
      </c>
      <c r="BD344">
        <f t="shared" ca="1" si="119"/>
        <v>5480</v>
      </c>
      <c r="BE344">
        <f t="shared" ca="1" si="119"/>
        <v>7307</v>
      </c>
      <c r="BF344">
        <f t="shared" ca="1" si="119"/>
        <v>9131</v>
      </c>
      <c r="BG344">
        <f t="shared" ca="1" si="119"/>
        <v>10958</v>
      </c>
      <c r="BH344">
        <f t="shared" ca="1" si="119"/>
        <v>14610</v>
      </c>
      <c r="BI344">
        <f t="shared" ca="1" si="119"/>
        <v>18263</v>
      </c>
      <c r="BJ344">
        <f t="shared" ca="1" si="119"/>
        <v>90</v>
      </c>
      <c r="BK344" s="1">
        <f t="shared" si="117"/>
        <v>41982</v>
      </c>
      <c r="BL344">
        <f t="array" aca="1" ref="BL344:CH344" ca="1">_xll.QSA.InterpLinear(AM344:BJ344,K344:AH344,$BL$2:$CH$2)</f>
        <v>6.1298999999999999E-2</v>
      </c>
      <c r="BM344">
        <f ca="1"/>
        <v>6.1937978260869567E-2</v>
      </c>
      <c r="BN344">
        <f ca="1"/>
        <v>6.296479347826088E-2</v>
      </c>
      <c r="BO344">
        <f ca="1"/>
        <v>6.3839999999999994E-2</v>
      </c>
      <c r="BP344">
        <f ca="1"/>
        <v>6.475483516483517E-2</v>
      </c>
      <c r="BQ344">
        <f ca="1"/>
        <v>6.5556413043478257E-2</v>
      </c>
      <c r="BR344">
        <f ca="1"/>
        <v>6.6309652173913033E-2</v>
      </c>
      <c r="BS344">
        <f ca="1"/>
        <v>6.702982288828338E-2</v>
      </c>
      <c r="BT344">
        <f ca="1"/>
        <v>6.914935422343324E-2</v>
      </c>
      <c r="BU344">
        <f ca="1"/>
        <v>7.1559392857142856E-2</v>
      </c>
      <c r="BV344">
        <f ca="1"/>
        <v>7.3262999999999995E-2</v>
      </c>
      <c r="BW344">
        <f ca="1"/>
        <v>7.4896524590163924E-2</v>
      </c>
      <c r="BX344">
        <f ca="1"/>
        <v>7.6357046575342466E-2</v>
      </c>
      <c r="BY344">
        <f ca="1"/>
        <v>7.8002907356948231E-2</v>
      </c>
      <c r="BZ344">
        <f ca="1"/>
        <v>7.9429092643051771E-2</v>
      </c>
      <c r="CA344">
        <f ca="1"/>
        <v>8.0787269230769232E-2</v>
      </c>
      <c r="CB344">
        <f ca="1"/>
        <v>8.3398E-2</v>
      </c>
      <c r="CC344">
        <f ca="1"/>
        <v>8.696274749316317E-2</v>
      </c>
      <c r="CD344">
        <f ca="1"/>
        <v>8.7528383689107828E-2</v>
      </c>
      <c r="CE344">
        <f ca="1"/>
        <v>8.4947027914614115E-2</v>
      </c>
      <c r="CF344">
        <f ca="1"/>
        <v>8.1346047918948519E-2</v>
      </c>
      <c r="CG344">
        <f ca="1"/>
        <v>8.1520999999999996E-2</v>
      </c>
      <c r="CH344">
        <f ca="1"/>
        <v>8.162397180399672E-2</v>
      </c>
    </row>
    <row r="345" spans="3:86" x14ac:dyDescent="0.25">
      <c r="C345">
        <v>41661</v>
      </c>
      <c r="D345">
        <v>3288</v>
      </c>
      <c r="E345">
        <v>8.5638000000000006E-2</v>
      </c>
      <c r="H345" s="1">
        <f t="shared" si="109"/>
        <v>41983</v>
      </c>
      <c r="I345">
        <f t="shared" si="113"/>
        <v>41983</v>
      </c>
      <c r="J345">
        <f t="shared" si="114"/>
        <v>5642</v>
      </c>
      <c r="K345">
        <f t="shared" ca="1" si="120"/>
        <v>6.1298999999999999E-2</v>
      </c>
      <c r="L345">
        <f t="shared" ca="1" si="120"/>
        <v>6.2047999999999999E-2</v>
      </c>
      <c r="M345">
        <f t="shared" ca="1" si="120"/>
        <v>6.3112000000000001E-2</v>
      </c>
      <c r="N345">
        <f t="shared" ca="1" si="120"/>
        <v>6.4018000000000005E-2</v>
      </c>
      <c r="O345">
        <f t="shared" ca="1" si="120"/>
        <v>6.5008999999999997E-2</v>
      </c>
      <c r="P345">
        <f t="shared" ca="1" si="120"/>
        <v>6.5896999999999997E-2</v>
      </c>
      <c r="Q345">
        <f t="shared" ca="1" si="120"/>
        <v>6.6716999999999999E-2</v>
      </c>
      <c r="R345">
        <f t="shared" ca="1" si="120"/>
        <v>6.7452999999999999E-2</v>
      </c>
      <c r="S345">
        <f t="shared" ca="1" si="120"/>
        <v>6.9906999999999997E-2</v>
      </c>
      <c r="T345">
        <f t="shared" ca="1" si="120"/>
        <v>7.2078000000000003E-2</v>
      </c>
      <c r="U345">
        <f t="shared" ca="1" si="120"/>
        <v>7.3894000000000001E-2</v>
      </c>
      <c r="V345">
        <f t="shared" ca="1" si="120"/>
        <v>7.5533000000000003E-2</v>
      </c>
      <c r="W345">
        <f t="shared" ca="1" si="120"/>
        <v>7.7112E-2</v>
      </c>
      <c r="X345">
        <f t="shared" ca="1" si="120"/>
        <v>7.8621999999999997E-2</v>
      </c>
      <c r="Y345">
        <f t="shared" ca="1" si="120"/>
        <v>8.0062999999999995E-2</v>
      </c>
      <c r="Z345">
        <f t="shared" ca="1" si="120"/>
        <v>8.1422999999999995E-2</v>
      </c>
      <c r="AA345">
        <f t="shared" ca="1" si="118"/>
        <v>8.4038000000000002E-2</v>
      </c>
      <c r="AB345">
        <f t="shared" ca="1" si="118"/>
        <v>8.7622000000000005E-2</v>
      </c>
      <c r="AC345">
        <f t="shared" ca="1" si="118"/>
        <v>8.8183999999999998E-2</v>
      </c>
      <c r="AD345">
        <f t="shared" ca="1" si="118"/>
        <v>8.5577E-2</v>
      </c>
      <c r="AE345">
        <f t="shared" ca="1" si="118"/>
        <v>8.1934999999999994E-2</v>
      </c>
      <c r="AF345">
        <f t="shared" ca="1" si="118"/>
        <v>8.2118999999999998E-2</v>
      </c>
      <c r="AG345">
        <f t="shared" ca="1" si="118"/>
        <v>8.2225000000000006E-2</v>
      </c>
      <c r="AH345">
        <f t="shared" ca="1" si="118"/>
        <v>6.1298999999999999E-2</v>
      </c>
      <c r="AJ345" s="1">
        <f t="shared" si="111"/>
        <v>0</v>
      </c>
      <c r="AM345">
        <f t="shared" ca="1" si="121"/>
        <v>90</v>
      </c>
      <c r="AN345">
        <f t="shared" ca="1" si="121"/>
        <v>182</v>
      </c>
      <c r="AO345">
        <f t="shared" ca="1" si="121"/>
        <v>274</v>
      </c>
      <c r="AP345">
        <f t="shared" ca="1" si="121"/>
        <v>365</v>
      </c>
      <c r="AQ345">
        <f t="shared" ca="1" si="121"/>
        <v>456</v>
      </c>
      <c r="AR345">
        <f t="shared" ca="1" si="121"/>
        <v>548</v>
      </c>
      <c r="AS345">
        <f t="shared" ca="1" si="121"/>
        <v>642</v>
      </c>
      <c r="AT345">
        <f t="shared" ca="1" si="121"/>
        <v>733</v>
      </c>
      <c r="AU345">
        <f t="shared" ca="1" si="121"/>
        <v>1097</v>
      </c>
      <c r="AV345">
        <f t="shared" ca="1" si="121"/>
        <v>1461</v>
      </c>
      <c r="AW345">
        <f t="shared" ca="1" si="121"/>
        <v>1826</v>
      </c>
      <c r="AX345">
        <f t="shared" ca="1" si="121"/>
        <v>2192</v>
      </c>
      <c r="AY345">
        <f t="shared" ca="1" si="121"/>
        <v>2557</v>
      </c>
      <c r="AZ345">
        <f t="shared" ca="1" si="121"/>
        <v>2924</v>
      </c>
      <c r="BA345">
        <f t="shared" ca="1" si="121"/>
        <v>3288</v>
      </c>
      <c r="BB345">
        <f t="shared" ca="1" si="121"/>
        <v>3653</v>
      </c>
      <c r="BC345">
        <f t="shared" ca="1" si="119"/>
        <v>4383</v>
      </c>
      <c r="BD345">
        <f t="shared" ca="1" si="119"/>
        <v>5479</v>
      </c>
      <c r="BE345">
        <f t="shared" ca="1" si="119"/>
        <v>7306</v>
      </c>
      <c r="BF345">
        <f t="shared" ca="1" si="119"/>
        <v>9133</v>
      </c>
      <c r="BG345">
        <f t="shared" ca="1" si="119"/>
        <v>10960</v>
      </c>
      <c r="BH345">
        <f t="shared" ca="1" si="119"/>
        <v>14610</v>
      </c>
      <c r="BI345">
        <f t="shared" ca="1" si="119"/>
        <v>18263</v>
      </c>
      <c r="BJ345">
        <f t="shared" ca="1" si="119"/>
        <v>90</v>
      </c>
      <c r="BK345" s="1">
        <f t="shared" si="117"/>
        <v>41983</v>
      </c>
      <c r="BL345">
        <f t="array" aca="1" ref="BL345:CH345" ca="1">_xll.QSA.InterpLinear(AM345:BJ345,K345:AH345,$BL$2:$CH$2)</f>
        <v>6.1298999999999999E-2</v>
      </c>
      <c r="BM345">
        <f ca="1"/>
        <v>6.2039858695652171E-2</v>
      </c>
      <c r="BN345">
        <f ca="1"/>
        <v>6.3100434782608697E-2</v>
      </c>
      <c r="BO345">
        <f ca="1"/>
        <v>6.4018000000000005E-2</v>
      </c>
      <c r="BP345">
        <f ca="1"/>
        <v>6.4998109890109887E-2</v>
      </c>
      <c r="BQ345">
        <f ca="1"/>
        <v>6.5877695652173912E-2</v>
      </c>
      <c r="BR345">
        <f ca="1"/>
        <v>6.6682106382978723E-2</v>
      </c>
      <c r="BS345">
        <f ca="1"/>
        <v>6.744491208791209E-2</v>
      </c>
      <c r="BT345">
        <f ca="1"/>
        <v>6.9900258241758245E-2</v>
      </c>
      <c r="BU345">
        <f ca="1"/>
        <v>7.2078000000000003E-2</v>
      </c>
      <c r="BV345">
        <f ca="1"/>
        <v>7.3894000000000001E-2</v>
      </c>
      <c r="BW345">
        <f ca="1"/>
        <v>7.5528521857923497E-2</v>
      </c>
      <c r="BX345">
        <f ca="1"/>
        <v>7.7120228882833791E-2</v>
      </c>
      <c r="BY345">
        <f ca="1"/>
        <v>7.8617885558583109E-2</v>
      </c>
      <c r="BZ345">
        <f ca="1"/>
        <v>8.0062999999999995E-2</v>
      </c>
      <c r="CA345">
        <f ca="1"/>
        <v>8.1419273972602735E-2</v>
      </c>
      <c r="CB345">
        <f ca="1"/>
        <v>8.4038000000000002E-2</v>
      </c>
      <c r="CC345">
        <f ca="1"/>
        <v>8.7622000000000005E-2</v>
      </c>
      <c r="CD345">
        <f ca="1"/>
        <v>8.8183692391899285E-2</v>
      </c>
      <c r="CE345">
        <f ca="1"/>
        <v>8.5578426929392451E-2</v>
      </c>
      <c r="CF345">
        <f ca="1"/>
        <v>8.1936993431855495E-2</v>
      </c>
      <c r="CG345">
        <f ca="1"/>
        <v>8.2118999999999998E-2</v>
      </c>
      <c r="CH345">
        <f ca="1"/>
        <v>8.22249709827539E-2</v>
      </c>
    </row>
    <row r="346" spans="3:86" x14ac:dyDescent="0.25">
      <c r="C346">
        <v>41661</v>
      </c>
      <c r="D346">
        <v>3652</v>
      </c>
      <c r="E346">
        <v>8.7112999999999996E-2</v>
      </c>
      <c r="H346" s="1">
        <f t="shared" si="109"/>
        <v>41984</v>
      </c>
      <c r="I346">
        <f t="shared" si="113"/>
        <v>41984</v>
      </c>
      <c r="J346">
        <f t="shared" si="114"/>
        <v>5665</v>
      </c>
      <c r="K346">
        <f t="shared" ca="1" si="120"/>
        <v>6.1298999999999999E-2</v>
      </c>
      <c r="L346">
        <f t="shared" ca="1" si="120"/>
        <v>6.2047999999999999E-2</v>
      </c>
      <c r="M346">
        <f t="shared" ca="1" si="120"/>
        <v>6.3145999999999994E-2</v>
      </c>
      <c r="N346">
        <f t="shared" ca="1" si="120"/>
        <v>6.4044000000000004E-2</v>
      </c>
      <c r="O346">
        <f t="shared" ca="1" si="120"/>
        <v>6.5049999999999997E-2</v>
      </c>
      <c r="P346">
        <f t="shared" ca="1" si="120"/>
        <v>6.5944000000000003E-2</v>
      </c>
      <c r="Q346">
        <f t="shared" ca="1" si="120"/>
        <v>6.6778000000000004E-2</v>
      </c>
      <c r="R346">
        <f t="shared" ca="1" si="120"/>
        <v>6.6785999999999998E-2</v>
      </c>
      <c r="S346">
        <f t="shared" ca="1" si="120"/>
        <v>6.7544999999999994E-2</v>
      </c>
      <c r="T346">
        <f t="shared" ca="1" si="120"/>
        <v>7.0021E-2</v>
      </c>
      <c r="U346">
        <f t="shared" ca="1" si="120"/>
        <v>7.1953000000000003E-2</v>
      </c>
      <c r="V346">
        <f t="shared" ca="1" si="120"/>
        <v>7.3773000000000005E-2</v>
      </c>
      <c r="W346">
        <f t="shared" ca="1" si="120"/>
        <v>7.5413999999999995E-2</v>
      </c>
      <c r="X346">
        <f t="shared" ca="1" si="120"/>
        <v>7.6860999999999999E-2</v>
      </c>
      <c r="Y346">
        <f t="shared" ca="1" si="120"/>
        <v>7.8378000000000003E-2</v>
      </c>
      <c r="Z346">
        <f t="shared" ca="1" si="120"/>
        <v>7.9821000000000003E-2</v>
      </c>
      <c r="AA346">
        <f t="shared" ca="1" si="118"/>
        <v>8.1181000000000003E-2</v>
      </c>
      <c r="AB346">
        <f t="shared" ca="1" si="118"/>
        <v>8.3796999999999996E-2</v>
      </c>
      <c r="AC346">
        <f t="shared" ca="1" si="118"/>
        <v>8.7378999999999998E-2</v>
      </c>
      <c r="AD346">
        <f t="shared" ca="1" si="118"/>
        <v>8.7947999999999998E-2</v>
      </c>
      <c r="AE346">
        <f t="shared" ca="1" si="118"/>
        <v>8.5352999999999998E-2</v>
      </c>
      <c r="AF346">
        <f t="shared" ca="1" si="118"/>
        <v>8.1727999999999995E-2</v>
      </c>
      <c r="AG346">
        <f t="shared" ca="1" si="118"/>
        <v>8.1910999999999998E-2</v>
      </c>
      <c r="AH346">
        <f t="shared" ca="1" si="118"/>
        <v>8.2017999999999994E-2</v>
      </c>
      <c r="AJ346" s="1">
        <f t="shared" si="111"/>
        <v>0</v>
      </c>
      <c r="AM346">
        <f t="shared" ca="1" si="121"/>
        <v>90</v>
      </c>
      <c r="AN346">
        <f t="shared" ca="1" si="121"/>
        <v>182</v>
      </c>
      <c r="AO346">
        <f t="shared" ca="1" si="121"/>
        <v>274</v>
      </c>
      <c r="AP346">
        <f t="shared" ca="1" si="121"/>
        <v>365</v>
      </c>
      <c r="AQ346">
        <f t="shared" ca="1" si="121"/>
        <v>456</v>
      </c>
      <c r="AR346">
        <f t="shared" ca="1" si="121"/>
        <v>550</v>
      </c>
      <c r="AS346">
        <f t="shared" ca="1" si="121"/>
        <v>641</v>
      </c>
      <c r="AT346">
        <f t="shared" ca="1" si="121"/>
        <v>642</v>
      </c>
      <c r="AU346">
        <f t="shared" ca="1" si="121"/>
        <v>732</v>
      </c>
      <c r="AV346">
        <f t="shared" ca="1" si="121"/>
        <v>1096</v>
      </c>
      <c r="AW346">
        <f t="shared" ca="1" si="121"/>
        <v>1461</v>
      </c>
      <c r="AX346">
        <f t="shared" ca="1" si="121"/>
        <v>1826</v>
      </c>
      <c r="AY346">
        <f t="shared" ca="1" si="121"/>
        <v>2192</v>
      </c>
      <c r="AZ346">
        <f t="shared" ca="1" si="121"/>
        <v>2559</v>
      </c>
      <c r="BA346">
        <f t="shared" ca="1" si="121"/>
        <v>2923</v>
      </c>
      <c r="BB346">
        <f t="shared" ca="1" si="121"/>
        <v>3287</v>
      </c>
      <c r="BC346">
        <f t="shared" ca="1" si="119"/>
        <v>3653</v>
      </c>
      <c r="BD346">
        <f t="shared" ca="1" si="119"/>
        <v>4383</v>
      </c>
      <c r="BE346">
        <f t="shared" ca="1" si="119"/>
        <v>5479</v>
      </c>
      <c r="BF346">
        <f t="shared" ca="1" si="119"/>
        <v>7305</v>
      </c>
      <c r="BG346">
        <f t="shared" ca="1" si="119"/>
        <v>9132</v>
      </c>
      <c r="BH346">
        <f t="shared" ca="1" si="119"/>
        <v>10959</v>
      </c>
      <c r="BI346">
        <f t="shared" ca="1" si="119"/>
        <v>14610</v>
      </c>
      <c r="BJ346">
        <f t="shared" ca="1" si="119"/>
        <v>18263</v>
      </c>
      <c r="BK346" s="1">
        <f t="shared" si="117"/>
        <v>41984</v>
      </c>
      <c r="BL346">
        <f t="array" aca="1" ref="BL346:CH346" ca="1">_xll.QSA.InterpLinear(AM346:BJ346,K346:AH346,$BL$2:$CH$2)</f>
        <v>6.1298999999999999E-2</v>
      </c>
      <c r="BM346">
        <f ca="1"/>
        <v>6.2039858695652171E-2</v>
      </c>
      <c r="BN346">
        <f ca="1"/>
        <v>6.3134065217391303E-2</v>
      </c>
      <c r="BO346">
        <f ca="1"/>
        <v>6.4044000000000004E-2</v>
      </c>
      <c r="BP346">
        <f ca="1"/>
        <v>6.5038945054945049E-2</v>
      </c>
      <c r="BQ346">
        <f ca="1"/>
        <v>6.5905957446808508E-2</v>
      </c>
      <c r="BR346">
        <f ca="1"/>
        <v>6.6750505494505494E-2</v>
      </c>
      <c r="BS346">
        <f ca="1"/>
        <v>6.7544999999999994E-2</v>
      </c>
      <c r="BT346">
        <f ca="1"/>
        <v>7.0021E-2</v>
      </c>
      <c r="BU346">
        <f ca="1"/>
        <v>7.1953000000000003E-2</v>
      </c>
      <c r="BV346">
        <f ca="1"/>
        <v>7.3773000000000005E-2</v>
      </c>
      <c r="BW346">
        <f ca="1"/>
        <v>7.5409516393442622E-2</v>
      </c>
      <c r="BX346">
        <f ca="1"/>
        <v>7.6860999999999999E-2</v>
      </c>
      <c r="BY346">
        <f ca="1"/>
        <v>7.8378000000000003E-2</v>
      </c>
      <c r="BZ346">
        <f ca="1"/>
        <v>7.9824715846994534E-2</v>
      </c>
      <c r="CA346">
        <f ca="1"/>
        <v>8.1177284153005472E-2</v>
      </c>
      <c r="CB346">
        <f ca="1"/>
        <v>8.3796999999999996E-2</v>
      </c>
      <c r="CC346">
        <f ca="1"/>
        <v>8.7378999999999998E-2</v>
      </c>
      <c r="CD346">
        <f ca="1"/>
        <v>8.7947999999999998E-2</v>
      </c>
      <c r="CE346">
        <f ca="1"/>
        <v>8.5352999999999998E-2</v>
      </c>
      <c r="CF346">
        <f ca="1"/>
        <v>8.1727999999999995E-2</v>
      </c>
      <c r="CG346">
        <f ca="1"/>
        <v>8.1910999999999998E-2</v>
      </c>
      <c r="CH346">
        <f ca="1"/>
        <v>8.2017970709006294E-2</v>
      </c>
    </row>
    <row r="347" spans="3:86" x14ac:dyDescent="0.25">
      <c r="C347">
        <v>41661</v>
      </c>
      <c r="D347">
        <v>4383</v>
      </c>
      <c r="E347">
        <v>9.0024999999999994E-2</v>
      </c>
      <c r="H347" s="1">
        <f t="shared" si="109"/>
        <v>41985</v>
      </c>
      <c r="I347">
        <f t="shared" si="113"/>
        <v>41985</v>
      </c>
      <c r="J347">
        <f t="shared" si="114"/>
        <v>5689</v>
      </c>
      <c r="K347">
        <f t="shared" ca="1" si="120"/>
        <v>6.1298999999999999E-2</v>
      </c>
      <c r="L347">
        <f t="shared" ca="1" si="120"/>
        <v>6.2099000000000001E-2</v>
      </c>
      <c r="M347">
        <f t="shared" ca="1" si="120"/>
        <v>6.3329999999999997E-2</v>
      </c>
      <c r="N347">
        <f t="shared" ca="1" si="120"/>
        <v>6.4278000000000002E-2</v>
      </c>
      <c r="O347">
        <f t="shared" ca="1" si="120"/>
        <v>6.5293000000000004E-2</v>
      </c>
      <c r="P347">
        <f t="shared" ca="1" si="120"/>
        <v>6.6188999999999998E-2</v>
      </c>
      <c r="Q347">
        <f t="shared" ca="1" si="120"/>
        <v>6.6198000000000007E-2</v>
      </c>
      <c r="R347">
        <f t="shared" ca="1" si="120"/>
        <v>6.7046999999999995E-2</v>
      </c>
      <c r="S347">
        <f t="shared" ca="1" si="120"/>
        <v>6.7056000000000004E-2</v>
      </c>
      <c r="T347">
        <f t="shared" ca="1" si="120"/>
        <v>6.7832000000000003E-2</v>
      </c>
      <c r="U347">
        <f t="shared" ca="1" si="120"/>
        <v>7.0308999999999996E-2</v>
      </c>
      <c r="V347">
        <f t="shared" ca="1" si="120"/>
        <v>7.2150000000000006E-2</v>
      </c>
      <c r="W347">
        <f t="shared" ca="1" si="120"/>
        <v>7.3971999999999996E-2</v>
      </c>
      <c r="X347">
        <f t="shared" ca="1" si="120"/>
        <v>7.5613E-2</v>
      </c>
      <c r="Y347">
        <f t="shared" ca="1" si="120"/>
        <v>7.7064999999999995E-2</v>
      </c>
      <c r="Z347">
        <f t="shared" ca="1" si="120"/>
        <v>7.8583E-2</v>
      </c>
      <c r="AA347">
        <f t="shared" ca="1" si="118"/>
        <v>8.0026E-2</v>
      </c>
      <c r="AB347">
        <f t="shared" ca="1" si="118"/>
        <v>8.1387000000000001E-2</v>
      </c>
      <c r="AC347">
        <f t="shared" ca="1" si="118"/>
        <v>8.4003999999999995E-2</v>
      </c>
      <c r="AD347">
        <f t="shared" ca="1" si="118"/>
        <v>8.7595999999999993E-2</v>
      </c>
      <c r="AE347">
        <f t="shared" ca="1" si="118"/>
        <v>8.8164999999999993E-2</v>
      </c>
      <c r="AF347">
        <f t="shared" ca="1" si="118"/>
        <v>8.5564000000000001E-2</v>
      </c>
      <c r="AG347">
        <f t="shared" ca="1" si="118"/>
        <v>8.1927E-2</v>
      </c>
      <c r="AH347">
        <f t="shared" ca="1" si="118"/>
        <v>8.2106999999999999E-2</v>
      </c>
      <c r="AJ347" s="1">
        <f t="shared" si="111"/>
        <v>0</v>
      </c>
      <c r="AM347">
        <f t="shared" ca="1" si="121"/>
        <v>90</v>
      </c>
      <c r="AN347">
        <f t="shared" ca="1" si="121"/>
        <v>182</v>
      </c>
      <c r="AO347">
        <f t="shared" ca="1" si="121"/>
        <v>276</v>
      </c>
      <c r="AP347">
        <f t="shared" ca="1" si="121"/>
        <v>367</v>
      </c>
      <c r="AQ347">
        <f t="shared" ca="1" si="121"/>
        <v>458</v>
      </c>
      <c r="AR347">
        <f t="shared" ca="1" si="121"/>
        <v>549</v>
      </c>
      <c r="AS347">
        <f t="shared" ca="1" si="121"/>
        <v>550</v>
      </c>
      <c r="AT347">
        <f t="shared" ca="1" si="121"/>
        <v>640</v>
      </c>
      <c r="AU347">
        <f t="shared" ca="1" si="121"/>
        <v>641</v>
      </c>
      <c r="AV347">
        <f t="shared" ca="1" si="121"/>
        <v>731</v>
      </c>
      <c r="AW347">
        <f t="shared" ca="1" si="121"/>
        <v>1096</v>
      </c>
      <c r="AX347">
        <f t="shared" ca="1" si="121"/>
        <v>1461</v>
      </c>
      <c r="AY347">
        <f t="shared" ca="1" si="121"/>
        <v>1826</v>
      </c>
      <c r="AZ347">
        <f t="shared" ca="1" si="121"/>
        <v>2194</v>
      </c>
      <c r="BA347">
        <f t="shared" ca="1" si="121"/>
        <v>2558</v>
      </c>
      <c r="BB347">
        <f t="shared" ca="1" si="121"/>
        <v>2922</v>
      </c>
      <c r="BC347">
        <f t="shared" ca="1" si="119"/>
        <v>3287</v>
      </c>
      <c r="BD347">
        <f t="shared" ca="1" si="119"/>
        <v>3653</v>
      </c>
      <c r="BE347">
        <f t="shared" ca="1" si="119"/>
        <v>4385</v>
      </c>
      <c r="BF347">
        <f t="shared" ca="1" si="119"/>
        <v>5479</v>
      </c>
      <c r="BG347">
        <f t="shared" ca="1" si="119"/>
        <v>7305</v>
      </c>
      <c r="BH347">
        <f t="shared" ca="1" si="119"/>
        <v>9131</v>
      </c>
      <c r="BI347">
        <f t="shared" ca="1" si="119"/>
        <v>10958</v>
      </c>
      <c r="BJ347">
        <f t="shared" ca="1" si="119"/>
        <v>14612</v>
      </c>
      <c r="BK347" s="1">
        <f t="shared" si="117"/>
        <v>41985</v>
      </c>
      <c r="BL347">
        <f t="array" aca="1" ref="BL347:CH347" ca="1">_xll.QSA.InterpLinear(AM347:BJ347,K347:AH347,$BL$2:$CH$2)</f>
        <v>6.1298999999999999E-2</v>
      </c>
      <c r="BM347">
        <f ca="1"/>
        <v>6.2090304347826086E-2</v>
      </c>
      <c r="BN347">
        <f ca="1"/>
        <v>6.3290712765957449E-2</v>
      </c>
      <c r="BO347">
        <f ca="1"/>
        <v>6.4257164835164832E-2</v>
      </c>
      <c r="BP347">
        <f ca="1"/>
        <v>6.5259538461538466E-2</v>
      </c>
      <c r="BQ347">
        <f ca="1"/>
        <v>6.6159461538461542E-2</v>
      </c>
      <c r="BR347">
        <f ca="1"/>
        <v>6.7028133333333323E-2</v>
      </c>
      <c r="BS347">
        <f ca="1"/>
        <v>6.7838786301369872E-2</v>
      </c>
      <c r="BT347">
        <f ca="1"/>
        <v>7.0308999999999996E-2</v>
      </c>
      <c r="BU347">
        <f ca="1"/>
        <v>7.2150000000000006E-2</v>
      </c>
      <c r="BV347">
        <f ca="1"/>
        <v>7.3971999999999996E-2</v>
      </c>
      <c r="BW347">
        <f ca="1"/>
        <v>7.5599622282608692E-2</v>
      </c>
      <c r="BX347">
        <f ca="1"/>
        <v>7.7069170329670325E-2</v>
      </c>
      <c r="BY347">
        <f ca="1"/>
        <v>7.8586953424657532E-2</v>
      </c>
      <c r="BZ347">
        <f ca="1"/>
        <v>8.0029718579234979E-2</v>
      </c>
      <c r="CA347">
        <f ca="1"/>
        <v>8.1383281420765022E-2</v>
      </c>
      <c r="CB347">
        <f ca="1"/>
        <v>8.3996849726775957E-2</v>
      </c>
      <c r="CC347">
        <f ca="1"/>
        <v>8.7595999999999993E-2</v>
      </c>
      <c r="CD347">
        <f ca="1"/>
        <v>8.8164999999999993E-2</v>
      </c>
      <c r="CE347">
        <f ca="1"/>
        <v>8.5562009304871373E-2</v>
      </c>
      <c r="CF347">
        <f ca="1"/>
        <v>8.192704926108374E-2</v>
      </c>
      <c r="CG347">
        <f ca="1"/>
        <v>8.2106901477832506E-2</v>
      </c>
      <c r="CH347">
        <f ca="1"/>
        <v>8.2286802955665025E-2</v>
      </c>
    </row>
    <row r="348" spans="3:86" x14ac:dyDescent="0.25">
      <c r="C348">
        <v>41661</v>
      </c>
      <c r="D348">
        <v>5479</v>
      </c>
      <c r="E348">
        <v>9.4846E-2</v>
      </c>
      <c r="H348" s="1">
        <f t="shared" si="109"/>
        <v>41986</v>
      </c>
      <c r="I348">
        <f t="shared" si="113"/>
        <v>41986</v>
      </c>
      <c r="J348" t="e">
        <f t="shared" si="114"/>
        <v>#N/A</v>
      </c>
      <c r="K348" t="e">
        <f t="shared" ca="1" si="120"/>
        <v>#N/A</v>
      </c>
      <c r="L348" t="e">
        <f t="shared" ca="1" si="120"/>
        <v>#N/A</v>
      </c>
      <c r="M348" t="e">
        <f t="shared" ca="1" si="120"/>
        <v>#N/A</v>
      </c>
      <c r="N348" t="e">
        <f t="shared" ca="1" si="120"/>
        <v>#N/A</v>
      </c>
      <c r="O348" t="e">
        <f t="shared" ca="1" si="120"/>
        <v>#N/A</v>
      </c>
      <c r="P348" t="e">
        <f t="shared" ca="1" si="120"/>
        <v>#N/A</v>
      </c>
      <c r="Q348" t="e">
        <f t="shared" ca="1" si="120"/>
        <v>#N/A</v>
      </c>
      <c r="R348" t="e">
        <f t="shared" ca="1" si="120"/>
        <v>#N/A</v>
      </c>
      <c r="S348" t="e">
        <f t="shared" ca="1" si="120"/>
        <v>#N/A</v>
      </c>
      <c r="T348" t="e">
        <f t="shared" ca="1" si="120"/>
        <v>#N/A</v>
      </c>
      <c r="U348" t="e">
        <f t="shared" ca="1" si="120"/>
        <v>#N/A</v>
      </c>
      <c r="V348" t="e">
        <f t="shared" ca="1" si="120"/>
        <v>#N/A</v>
      </c>
      <c r="W348" t="e">
        <f t="shared" ca="1" si="120"/>
        <v>#N/A</v>
      </c>
      <c r="X348" t="e">
        <f t="shared" ca="1" si="120"/>
        <v>#N/A</v>
      </c>
      <c r="Y348" t="e">
        <f t="shared" ca="1" si="120"/>
        <v>#N/A</v>
      </c>
      <c r="Z348" t="e">
        <f t="shared" ca="1" si="120"/>
        <v>#N/A</v>
      </c>
      <c r="AA348" t="e">
        <f t="shared" ca="1" si="118"/>
        <v>#N/A</v>
      </c>
      <c r="AB348" t="e">
        <f t="shared" ca="1" si="118"/>
        <v>#N/A</v>
      </c>
      <c r="AC348" t="e">
        <f t="shared" ca="1" si="118"/>
        <v>#N/A</v>
      </c>
      <c r="AD348" t="e">
        <f t="shared" ca="1" si="118"/>
        <v>#N/A</v>
      </c>
      <c r="AE348" t="e">
        <f t="shared" ca="1" si="118"/>
        <v>#N/A</v>
      </c>
      <c r="AF348" t="e">
        <f t="shared" ca="1" si="118"/>
        <v>#N/A</v>
      </c>
      <c r="AG348" t="e">
        <f t="shared" ca="1" si="118"/>
        <v>#N/A</v>
      </c>
      <c r="AH348" t="e">
        <f t="shared" ca="1" si="118"/>
        <v>#N/A</v>
      </c>
      <c r="AJ348" s="1">
        <f t="shared" si="111"/>
        <v>0</v>
      </c>
      <c r="AM348" t="e">
        <f t="shared" ca="1" si="121"/>
        <v>#N/A</v>
      </c>
      <c r="AN348" t="e">
        <f t="shared" ca="1" si="121"/>
        <v>#N/A</v>
      </c>
      <c r="AO348" t="e">
        <f t="shared" ca="1" si="121"/>
        <v>#N/A</v>
      </c>
      <c r="AP348" t="e">
        <f t="shared" ca="1" si="121"/>
        <v>#N/A</v>
      </c>
      <c r="AQ348" t="e">
        <f t="shared" ca="1" si="121"/>
        <v>#N/A</v>
      </c>
      <c r="AR348" t="e">
        <f t="shared" ca="1" si="121"/>
        <v>#N/A</v>
      </c>
      <c r="AS348" t="e">
        <f t="shared" ca="1" si="121"/>
        <v>#N/A</v>
      </c>
      <c r="AT348" t="e">
        <f t="shared" ca="1" si="121"/>
        <v>#N/A</v>
      </c>
      <c r="AU348" t="e">
        <f t="shared" ca="1" si="121"/>
        <v>#N/A</v>
      </c>
      <c r="AV348" t="e">
        <f t="shared" ca="1" si="121"/>
        <v>#N/A</v>
      </c>
      <c r="AW348" t="e">
        <f t="shared" ca="1" si="121"/>
        <v>#N/A</v>
      </c>
      <c r="AX348" t="e">
        <f t="shared" ca="1" si="121"/>
        <v>#N/A</v>
      </c>
      <c r="AY348" t="e">
        <f t="shared" ca="1" si="121"/>
        <v>#N/A</v>
      </c>
      <c r="AZ348" t="e">
        <f t="shared" ca="1" si="121"/>
        <v>#N/A</v>
      </c>
      <c r="BA348" t="e">
        <f t="shared" ca="1" si="121"/>
        <v>#N/A</v>
      </c>
      <c r="BB348" t="e">
        <f t="shared" ca="1" si="121"/>
        <v>#N/A</v>
      </c>
      <c r="BC348" t="e">
        <f t="shared" ca="1" si="119"/>
        <v>#N/A</v>
      </c>
      <c r="BD348" t="e">
        <f t="shared" ca="1" si="119"/>
        <v>#N/A</v>
      </c>
      <c r="BE348" t="e">
        <f t="shared" ca="1" si="119"/>
        <v>#N/A</v>
      </c>
      <c r="BF348" t="e">
        <f t="shared" ca="1" si="119"/>
        <v>#N/A</v>
      </c>
      <c r="BG348" t="e">
        <f t="shared" ca="1" si="119"/>
        <v>#N/A</v>
      </c>
      <c r="BH348" t="e">
        <f t="shared" ca="1" si="119"/>
        <v>#N/A</v>
      </c>
      <c r="BI348" t="e">
        <f t="shared" ca="1" si="119"/>
        <v>#N/A</v>
      </c>
      <c r="BJ348" t="e">
        <f t="shared" ca="1" si="119"/>
        <v>#N/A</v>
      </c>
      <c r="BK348" s="1">
        <f t="shared" si="117"/>
        <v>41986</v>
      </c>
      <c r="BL348" t="e">
        <f t="array" aca="1" ref="BL348:CH348" ca="1">_xll.QSA.InterpLinear(AM348:BJ348,K348:AH348,$BL$2:$CH$2)</f>
        <v>#VALUE!</v>
      </c>
      <c r="BM348" t="e">
        <f ca="1"/>
        <v>#VALUE!</v>
      </c>
      <c r="BN348" t="e">
        <f ca="1"/>
        <v>#VALUE!</v>
      </c>
      <c r="BO348" t="e">
        <f ca="1"/>
        <v>#VALUE!</v>
      </c>
      <c r="BP348" t="e">
        <f ca="1"/>
        <v>#VALUE!</v>
      </c>
      <c r="BQ348" t="e">
        <f ca="1"/>
        <v>#VALUE!</v>
      </c>
      <c r="BR348" t="e">
        <f ca="1"/>
        <v>#VALUE!</v>
      </c>
      <c r="BS348" t="e">
        <f ca="1"/>
        <v>#VALUE!</v>
      </c>
      <c r="BT348" t="e">
        <f ca="1"/>
        <v>#VALUE!</v>
      </c>
      <c r="BU348" t="e">
        <f ca="1"/>
        <v>#VALUE!</v>
      </c>
      <c r="BV348" t="e">
        <f ca="1"/>
        <v>#VALUE!</v>
      </c>
      <c r="BW348" t="e">
        <f ca="1"/>
        <v>#VALUE!</v>
      </c>
      <c r="BX348" t="e">
        <f ca="1"/>
        <v>#VALUE!</v>
      </c>
      <c r="BY348" t="e">
        <f ca="1"/>
        <v>#VALUE!</v>
      </c>
      <c r="BZ348" t="e">
        <f ca="1"/>
        <v>#VALUE!</v>
      </c>
      <c r="CA348" t="e">
        <f ca="1"/>
        <v>#VALUE!</v>
      </c>
      <c r="CB348" t="e">
        <f ca="1"/>
        <v>#VALUE!</v>
      </c>
      <c r="CC348" t="e">
        <f ca="1"/>
        <v>#VALUE!</v>
      </c>
      <c r="CD348" t="e">
        <f ca="1"/>
        <v>#VALUE!</v>
      </c>
      <c r="CE348" t="e">
        <f ca="1"/>
        <v>#VALUE!</v>
      </c>
      <c r="CF348" t="e">
        <f ca="1"/>
        <v>#VALUE!</v>
      </c>
      <c r="CG348" t="e">
        <f ca="1"/>
        <v>#VALUE!</v>
      </c>
      <c r="CH348" t="e">
        <f ca="1"/>
        <v>#VALUE!</v>
      </c>
    </row>
    <row r="349" spans="3:86" x14ac:dyDescent="0.25">
      <c r="C349">
        <v>41661</v>
      </c>
      <c r="D349">
        <v>7306</v>
      </c>
      <c r="E349">
        <v>9.6124000000000001E-2</v>
      </c>
      <c r="H349" s="1">
        <f t="shared" si="109"/>
        <v>41987</v>
      </c>
      <c r="I349">
        <f t="shared" si="113"/>
        <v>41987</v>
      </c>
      <c r="J349" t="e">
        <f t="shared" si="114"/>
        <v>#N/A</v>
      </c>
      <c r="K349" t="e">
        <f t="shared" ca="1" si="120"/>
        <v>#N/A</v>
      </c>
      <c r="L349" t="e">
        <f t="shared" ca="1" si="120"/>
        <v>#N/A</v>
      </c>
      <c r="M349" t="e">
        <f t="shared" ca="1" si="120"/>
        <v>#N/A</v>
      </c>
      <c r="N349" t="e">
        <f t="shared" ca="1" si="120"/>
        <v>#N/A</v>
      </c>
      <c r="O349" t="e">
        <f t="shared" ca="1" si="120"/>
        <v>#N/A</v>
      </c>
      <c r="P349" t="e">
        <f t="shared" ca="1" si="120"/>
        <v>#N/A</v>
      </c>
      <c r="Q349" t="e">
        <f t="shared" ca="1" si="120"/>
        <v>#N/A</v>
      </c>
      <c r="R349" t="e">
        <f t="shared" ca="1" si="120"/>
        <v>#N/A</v>
      </c>
      <c r="S349" t="e">
        <f t="shared" ca="1" si="120"/>
        <v>#N/A</v>
      </c>
      <c r="T349" t="e">
        <f t="shared" ca="1" si="120"/>
        <v>#N/A</v>
      </c>
      <c r="U349" t="e">
        <f t="shared" ca="1" si="120"/>
        <v>#N/A</v>
      </c>
      <c r="V349" t="e">
        <f t="shared" ca="1" si="120"/>
        <v>#N/A</v>
      </c>
      <c r="W349" t="e">
        <f t="shared" ca="1" si="120"/>
        <v>#N/A</v>
      </c>
      <c r="X349" t="e">
        <f t="shared" ca="1" si="120"/>
        <v>#N/A</v>
      </c>
      <c r="Y349" t="e">
        <f t="shared" ca="1" si="120"/>
        <v>#N/A</v>
      </c>
      <c r="Z349" t="e">
        <f t="shared" ca="1" si="120"/>
        <v>#N/A</v>
      </c>
      <c r="AA349" t="e">
        <f t="shared" ca="1" si="118"/>
        <v>#N/A</v>
      </c>
      <c r="AB349" t="e">
        <f t="shared" ca="1" si="118"/>
        <v>#N/A</v>
      </c>
      <c r="AC349" t="e">
        <f t="shared" ca="1" si="118"/>
        <v>#N/A</v>
      </c>
      <c r="AD349" t="e">
        <f t="shared" ca="1" si="118"/>
        <v>#N/A</v>
      </c>
      <c r="AE349" t="e">
        <f t="shared" ca="1" si="118"/>
        <v>#N/A</v>
      </c>
      <c r="AF349" t="e">
        <f t="shared" ca="1" si="118"/>
        <v>#N/A</v>
      </c>
      <c r="AG349" t="e">
        <f t="shared" ca="1" si="118"/>
        <v>#N/A</v>
      </c>
      <c r="AH349" t="e">
        <f t="shared" ca="1" si="118"/>
        <v>#N/A</v>
      </c>
      <c r="AJ349" s="1">
        <f t="shared" si="111"/>
        <v>0</v>
      </c>
      <c r="AM349" t="e">
        <f t="shared" ca="1" si="121"/>
        <v>#N/A</v>
      </c>
      <c r="AN349" t="e">
        <f t="shared" ca="1" si="121"/>
        <v>#N/A</v>
      </c>
      <c r="AO349" t="e">
        <f t="shared" ca="1" si="121"/>
        <v>#N/A</v>
      </c>
      <c r="AP349" t="e">
        <f t="shared" ca="1" si="121"/>
        <v>#N/A</v>
      </c>
      <c r="AQ349" t="e">
        <f t="shared" ca="1" si="121"/>
        <v>#N/A</v>
      </c>
      <c r="AR349" t="e">
        <f t="shared" ca="1" si="121"/>
        <v>#N/A</v>
      </c>
      <c r="AS349" t="e">
        <f t="shared" ca="1" si="121"/>
        <v>#N/A</v>
      </c>
      <c r="AT349" t="e">
        <f t="shared" ca="1" si="121"/>
        <v>#N/A</v>
      </c>
      <c r="AU349" t="e">
        <f t="shared" ca="1" si="121"/>
        <v>#N/A</v>
      </c>
      <c r="AV349" t="e">
        <f t="shared" ca="1" si="121"/>
        <v>#N/A</v>
      </c>
      <c r="AW349" t="e">
        <f t="shared" ca="1" si="121"/>
        <v>#N/A</v>
      </c>
      <c r="AX349" t="e">
        <f t="shared" ca="1" si="121"/>
        <v>#N/A</v>
      </c>
      <c r="AY349" t="e">
        <f t="shared" ca="1" si="121"/>
        <v>#N/A</v>
      </c>
      <c r="AZ349" t="e">
        <f t="shared" ca="1" si="121"/>
        <v>#N/A</v>
      </c>
      <c r="BA349" t="e">
        <f t="shared" ca="1" si="121"/>
        <v>#N/A</v>
      </c>
      <c r="BB349" t="e">
        <f t="shared" ca="1" si="121"/>
        <v>#N/A</v>
      </c>
      <c r="BC349" t="e">
        <f t="shared" ca="1" si="119"/>
        <v>#N/A</v>
      </c>
      <c r="BD349" t="e">
        <f t="shared" ca="1" si="119"/>
        <v>#N/A</v>
      </c>
      <c r="BE349" t="e">
        <f t="shared" ca="1" si="119"/>
        <v>#N/A</v>
      </c>
      <c r="BF349" t="e">
        <f t="shared" ca="1" si="119"/>
        <v>#N/A</v>
      </c>
      <c r="BG349" t="e">
        <f t="shared" ca="1" si="119"/>
        <v>#N/A</v>
      </c>
      <c r="BH349" t="e">
        <f t="shared" ca="1" si="119"/>
        <v>#N/A</v>
      </c>
      <c r="BI349" t="e">
        <f t="shared" ca="1" si="119"/>
        <v>#N/A</v>
      </c>
      <c r="BJ349" t="e">
        <f t="shared" ca="1" si="119"/>
        <v>#N/A</v>
      </c>
      <c r="BK349" s="1">
        <f t="shared" si="117"/>
        <v>41987</v>
      </c>
      <c r="BL349" t="e">
        <f t="array" aca="1" ref="BL349:CH349" ca="1">_xll.QSA.InterpLinear(AM349:BJ349,K349:AH349,$BL$2:$CH$2)</f>
        <v>#VALUE!</v>
      </c>
      <c r="BM349" t="e">
        <f ca="1"/>
        <v>#VALUE!</v>
      </c>
      <c r="BN349" t="e">
        <f ca="1"/>
        <v>#VALUE!</v>
      </c>
      <c r="BO349" t="e">
        <f ca="1"/>
        <v>#VALUE!</v>
      </c>
      <c r="BP349" t="e">
        <f ca="1"/>
        <v>#VALUE!</v>
      </c>
      <c r="BQ349" t="e">
        <f ca="1"/>
        <v>#VALUE!</v>
      </c>
      <c r="BR349" t="e">
        <f ca="1"/>
        <v>#VALUE!</v>
      </c>
      <c r="BS349" t="e">
        <f ca="1"/>
        <v>#VALUE!</v>
      </c>
      <c r="BT349" t="e">
        <f ca="1"/>
        <v>#VALUE!</v>
      </c>
      <c r="BU349" t="e">
        <f ca="1"/>
        <v>#VALUE!</v>
      </c>
      <c r="BV349" t="e">
        <f ca="1"/>
        <v>#VALUE!</v>
      </c>
      <c r="BW349" t="e">
        <f ca="1"/>
        <v>#VALUE!</v>
      </c>
      <c r="BX349" t="e">
        <f ca="1"/>
        <v>#VALUE!</v>
      </c>
      <c r="BY349" t="e">
        <f ca="1"/>
        <v>#VALUE!</v>
      </c>
      <c r="BZ349" t="e">
        <f ca="1"/>
        <v>#VALUE!</v>
      </c>
      <c r="CA349" t="e">
        <f ca="1"/>
        <v>#VALUE!</v>
      </c>
      <c r="CB349" t="e">
        <f ca="1"/>
        <v>#VALUE!</v>
      </c>
      <c r="CC349" t="e">
        <f ca="1"/>
        <v>#VALUE!</v>
      </c>
      <c r="CD349" t="e">
        <f ca="1"/>
        <v>#VALUE!</v>
      </c>
      <c r="CE349" t="e">
        <f ca="1"/>
        <v>#VALUE!</v>
      </c>
      <c r="CF349" t="e">
        <f ca="1"/>
        <v>#VALUE!</v>
      </c>
      <c r="CG349" t="e">
        <f ca="1"/>
        <v>#VALUE!</v>
      </c>
      <c r="CH349" t="e">
        <f ca="1"/>
        <v>#VALUE!</v>
      </c>
    </row>
    <row r="350" spans="3:86" x14ac:dyDescent="0.25">
      <c r="C350">
        <v>41661</v>
      </c>
      <c r="D350">
        <v>9133</v>
      </c>
      <c r="E350">
        <v>9.5222000000000001E-2</v>
      </c>
      <c r="H350" s="1">
        <f t="shared" si="109"/>
        <v>41988</v>
      </c>
      <c r="I350">
        <f t="shared" si="113"/>
        <v>41988</v>
      </c>
      <c r="J350">
        <f t="shared" si="114"/>
        <v>5714</v>
      </c>
      <c r="K350">
        <f t="shared" ca="1" si="120"/>
        <v>6.1294000000000001E-2</v>
      </c>
      <c r="L350">
        <f t="shared" ca="1" si="120"/>
        <v>6.1927999999999997E-2</v>
      </c>
      <c r="M350">
        <f t="shared" ca="1" si="120"/>
        <v>6.1939000000000001E-2</v>
      </c>
      <c r="N350">
        <f t="shared" ca="1" si="120"/>
        <v>6.3066999999999998E-2</v>
      </c>
      <c r="O350">
        <f t="shared" ca="1" si="120"/>
        <v>6.4009999999999997E-2</v>
      </c>
      <c r="P350">
        <f t="shared" ca="1" si="120"/>
        <v>6.5021999999999996E-2</v>
      </c>
      <c r="Q350">
        <f t="shared" ca="1" si="120"/>
        <v>6.5907999999999994E-2</v>
      </c>
      <c r="R350">
        <f t="shared" ca="1" si="120"/>
        <v>6.6742999999999997E-2</v>
      </c>
      <c r="S350">
        <f t="shared" ca="1" si="120"/>
        <v>6.7515000000000006E-2</v>
      </c>
      <c r="T350">
        <f t="shared" ca="1" si="120"/>
        <v>6.9984000000000005E-2</v>
      </c>
      <c r="U350">
        <f t="shared" ca="1" si="120"/>
        <v>7.1955000000000005E-2</v>
      </c>
      <c r="V350">
        <f t="shared" ca="1" si="120"/>
        <v>7.3775999999999994E-2</v>
      </c>
      <c r="W350">
        <f t="shared" ca="1" si="120"/>
        <v>7.5417999999999999E-2</v>
      </c>
      <c r="X350">
        <f t="shared" ca="1" si="120"/>
        <v>7.6604000000000005E-2</v>
      </c>
      <c r="Y350">
        <f t="shared" ca="1" si="120"/>
        <v>7.8123999999999999E-2</v>
      </c>
      <c r="Z350">
        <f t="shared" ca="1" si="120"/>
        <v>7.9568E-2</v>
      </c>
      <c r="AA350">
        <f t="shared" ca="1" si="118"/>
        <v>8.0929000000000001E-2</v>
      </c>
      <c r="AB350">
        <f t="shared" ca="1" si="118"/>
        <v>8.3547999999999997E-2</v>
      </c>
      <c r="AC350">
        <f t="shared" ca="1" si="118"/>
        <v>8.7128999999999998E-2</v>
      </c>
      <c r="AD350">
        <f t="shared" ca="1" si="118"/>
        <v>8.7707999999999994E-2</v>
      </c>
      <c r="AE350">
        <f t="shared" ca="1" si="118"/>
        <v>8.5127999999999995E-2</v>
      </c>
      <c r="AF350">
        <f t="shared" ca="1" si="118"/>
        <v>8.1519999999999995E-2</v>
      </c>
      <c r="AG350">
        <f t="shared" ca="1" si="118"/>
        <v>8.1702999999999998E-2</v>
      </c>
      <c r="AH350">
        <f t="shared" ca="1" si="118"/>
        <v>8.1810999999999995E-2</v>
      </c>
      <c r="AJ350" s="1">
        <f t="shared" si="111"/>
        <v>0</v>
      </c>
      <c r="AM350">
        <f t="shared" ca="1" si="121"/>
        <v>91</v>
      </c>
      <c r="AN350">
        <f t="shared" ca="1" si="121"/>
        <v>182</v>
      </c>
      <c r="AO350">
        <f t="shared" ca="1" si="121"/>
        <v>183</v>
      </c>
      <c r="AP350">
        <f t="shared" ca="1" si="121"/>
        <v>274</v>
      </c>
      <c r="AQ350">
        <f t="shared" ca="1" si="121"/>
        <v>365</v>
      </c>
      <c r="AR350">
        <f t="shared" ca="1" si="121"/>
        <v>456</v>
      </c>
      <c r="AS350">
        <f t="shared" ca="1" si="121"/>
        <v>548</v>
      </c>
      <c r="AT350">
        <f t="shared" ca="1" si="121"/>
        <v>640</v>
      </c>
      <c r="AU350">
        <f t="shared" ca="1" si="121"/>
        <v>731</v>
      </c>
      <c r="AV350">
        <f t="shared" ca="1" si="121"/>
        <v>1096</v>
      </c>
      <c r="AW350">
        <f t="shared" ca="1" si="121"/>
        <v>1463</v>
      </c>
      <c r="AX350">
        <f t="shared" ca="1" si="121"/>
        <v>1827</v>
      </c>
      <c r="AY350">
        <f t="shared" ca="1" si="121"/>
        <v>2192</v>
      </c>
      <c r="AZ350">
        <f t="shared" ca="1" si="121"/>
        <v>2557</v>
      </c>
      <c r="BA350">
        <f t="shared" ca="1" si="121"/>
        <v>2922</v>
      </c>
      <c r="BB350">
        <f t="shared" ca="1" si="121"/>
        <v>3287</v>
      </c>
      <c r="BC350">
        <f t="shared" ca="1" si="119"/>
        <v>3654</v>
      </c>
      <c r="BD350">
        <f t="shared" ca="1" si="119"/>
        <v>4383</v>
      </c>
      <c r="BE350">
        <f t="shared" ca="1" si="119"/>
        <v>5481</v>
      </c>
      <c r="BF350">
        <f t="shared" ca="1" si="119"/>
        <v>7305</v>
      </c>
      <c r="BG350">
        <f t="shared" ca="1" si="119"/>
        <v>9131</v>
      </c>
      <c r="BH350">
        <f t="shared" ca="1" si="119"/>
        <v>10958</v>
      </c>
      <c r="BI350">
        <f t="shared" ca="1" si="119"/>
        <v>14610</v>
      </c>
      <c r="BJ350">
        <f t="shared" ca="1" si="119"/>
        <v>18263</v>
      </c>
      <c r="BK350" s="1">
        <f t="shared" si="117"/>
        <v>41988</v>
      </c>
      <c r="BL350">
        <f t="array" aca="1" ref="BL350:CH350" ca="1">_xll.QSA.InterpLinear(AM350:BJ350,K350:AH350,$BL$2:$CH$2)</f>
        <v>6.1287032967032966E-2</v>
      </c>
      <c r="BM350">
        <f ca="1"/>
        <v>6.1921032967032962E-2</v>
      </c>
      <c r="BN350">
        <f ca="1"/>
        <v>6.3054604395604397E-2</v>
      </c>
      <c r="BO350">
        <f ca="1"/>
        <v>6.4009999999999997E-2</v>
      </c>
      <c r="BP350">
        <f ca="1"/>
        <v>6.501087912087912E-2</v>
      </c>
      <c r="BQ350">
        <f ca="1"/>
        <v>6.5888739130434776E-2</v>
      </c>
      <c r="BR350">
        <f ca="1"/>
        <v>6.6724847826086953E-2</v>
      </c>
      <c r="BS350">
        <f ca="1"/>
        <v>6.7521764383561653E-2</v>
      </c>
      <c r="BT350">
        <f ca="1"/>
        <v>6.9984000000000005E-2</v>
      </c>
      <c r="BU350">
        <f ca="1"/>
        <v>7.1944258855585835E-2</v>
      </c>
      <c r="BV350">
        <f ca="1"/>
        <v>7.3770997252747245E-2</v>
      </c>
      <c r="BW350">
        <f ca="1"/>
        <v>7.5413501369863009E-2</v>
      </c>
      <c r="BX350">
        <f ca="1"/>
        <v>7.6612328767123289E-2</v>
      </c>
      <c r="BY350">
        <f ca="1"/>
        <v>7.8127956164383561E-2</v>
      </c>
      <c r="BZ350">
        <f ca="1"/>
        <v>7.9571708446866479E-2</v>
      </c>
      <c r="CA350">
        <f ca="1"/>
        <v>8.0921583106267028E-2</v>
      </c>
      <c r="CB350">
        <f ca="1"/>
        <v>8.3547999999999997E-2</v>
      </c>
      <c r="CC350">
        <f ca="1"/>
        <v>8.7122477231329681E-2</v>
      </c>
      <c r="CD350">
        <f ca="1"/>
        <v>8.7707999999999994E-2</v>
      </c>
      <c r="CE350">
        <f ca="1"/>
        <v>8.5126025177887241E-2</v>
      </c>
      <c r="CF350">
        <f ca="1"/>
        <v>8.1520050109529021E-2</v>
      </c>
      <c r="CG350">
        <f ca="1"/>
        <v>8.1702999999999998E-2</v>
      </c>
      <c r="CH350">
        <f ca="1"/>
        <v>8.1810970435258687E-2</v>
      </c>
    </row>
    <row r="351" spans="3:86" x14ac:dyDescent="0.25">
      <c r="C351">
        <v>41661</v>
      </c>
      <c r="D351">
        <v>10957</v>
      </c>
      <c r="E351">
        <v>9.2987E-2</v>
      </c>
      <c r="H351" s="1">
        <f t="shared" si="109"/>
        <v>41989</v>
      </c>
      <c r="I351">
        <f t="shared" si="113"/>
        <v>41989</v>
      </c>
      <c r="J351" t="e">
        <f t="shared" si="114"/>
        <v>#N/A</v>
      </c>
      <c r="K351" t="e">
        <f t="shared" ca="1" si="120"/>
        <v>#N/A</v>
      </c>
      <c r="L351" t="e">
        <f t="shared" ca="1" si="120"/>
        <v>#N/A</v>
      </c>
      <c r="M351" t="e">
        <f t="shared" ca="1" si="120"/>
        <v>#N/A</v>
      </c>
      <c r="N351" t="e">
        <f t="shared" ca="1" si="120"/>
        <v>#N/A</v>
      </c>
      <c r="O351" t="e">
        <f t="shared" ca="1" si="120"/>
        <v>#N/A</v>
      </c>
      <c r="P351" t="e">
        <f t="shared" ca="1" si="120"/>
        <v>#N/A</v>
      </c>
      <c r="Q351" t="e">
        <f t="shared" ca="1" si="120"/>
        <v>#N/A</v>
      </c>
      <c r="R351" t="e">
        <f t="shared" ca="1" si="120"/>
        <v>#N/A</v>
      </c>
      <c r="S351" t="e">
        <f t="shared" ca="1" si="120"/>
        <v>#N/A</v>
      </c>
      <c r="T351" t="e">
        <f t="shared" ca="1" si="120"/>
        <v>#N/A</v>
      </c>
      <c r="U351" t="e">
        <f t="shared" ca="1" si="120"/>
        <v>#N/A</v>
      </c>
      <c r="V351" t="e">
        <f t="shared" ca="1" si="120"/>
        <v>#N/A</v>
      </c>
      <c r="W351" t="e">
        <f t="shared" ca="1" si="120"/>
        <v>#N/A</v>
      </c>
      <c r="X351" t="e">
        <f t="shared" ca="1" si="120"/>
        <v>#N/A</v>
      </c>
      <c r="Y351" t="e">
        <f t="shared" ca="1" si="120"/>
        <v>#N/A</v>
      </c>
      <c r="Z351" t="e">
        <f t="shared" ca="1" si="120"/>
        <v>#N/A</v>
      </c>
      <c r="AA351" t="e">
        <f t="shared" ca="1" si="118"/>
        <v>#N/A</v>
      </c>
      <c r="AB351" t="e">
        <f t="shared" ca="1" si="118"/>
        <v>#N/A</v>
      </c>
      <c r="AC351" t="e">
        <f t="shared" ca="1" si="118"/>
        <v>#N/A</v>
      </c>
      <c r="AD351" t="e">
        <f t="shared" ca="1" si="118"/>
        <v>#N/A</v>
      </c>
      <c r="AE351" t="e">
        <f t="shared" ca="1" si="118"/>
        <v>#N/A</v>
      </c>
      <c r="AF351" t="e">
        <f t="shared" ca="1" si="118"/>
        <v>#N/A</v>
      </c>
      <c r="AG351" t="e">
        <f t="shared" ca="1" si="118"/>
        <v>#N/A</v>
      </c>
      <c r="AH351" t="e">
        <f t="shared" ca="1" si="118"/>
        <v>#N/A</v>
      </c>
      <c r="AJ351" s="1">
        <f t="shared" si="111"/>
        <v>0</v>
      </c>
      <c r="AM351" t="e">
        <f t="shared" ca="1" si="121"/>
        <v>#N/A</v>
      </c>
      <c r="AN351" t="e">
        <f t="shared" ca="1" si="121"/>
        <v>#N/A</v>
      </c>
      <c r="AO351" t="e">
        <f t="shared" ca="1" si="121"/>
        <v>#N/A</v>
      </c>
      <c r="AP351" t="e">
        <f t="shared" ca="1" si="121"/>
        <v>#N/A</v>
      </c>
      <c r="AQ351" t="e">
        <f t="shared" ca="1" si="121"/>
        <v>#N/A</v>
      </c>
      <c r="AR351" t="e">
        <f t="shared" ca="1" si="121"/>
        <v>#N/A</v>
      </c>
      <c r="AS351" t="e">
        <f t="shared" ca="1" si="121"/>
        <v>#N/A</v>
      </c>
      <c r="AT351" t="e">
        <f t="shared" ca="1" si="121"/>
        <v>#N/A</v>
      </c>
      <c r="AU351" t="e">
        <f t="shared" ca="1" si="121"/>
        <v>#N/A</v>
      </c>
      <c r="AV351" t="e">
        <f t="shared" ca="1" si="121"/>
        <v>#N/A</v>
      </c>
      <c r="AW351" t="e">
        <f t="shared" ca="1" si="121"/>
        <v>#N/A</v>
      </c>
      <c r="AX351" t="e">
        <f t="shared" ca="1" si="121"/>
        <v>#N/A</v>
      </c>
      <c r="AY351" t="e">
        <f t="shared" ca="1" si="121"/>
        <v>#N/A</v>
      </c>
      <c r="AZ351" t="e">
        <f t="shared" ca="1" si="121"/>
        <v>#N/A</v>
      </c>
      <c r="BA351" t="e">
        <f t="shared" ca="1" si="121"/>
        <v>#N/A</v>
      </c>
      <c r="BB351" t="e">
        <f t="shared" ca="1" si="121"/>
        <v>#N/A</v>
      </c>
      <c r="BC351" t="e">
        <f t="shared" ca="1" si="119"/>
        <v>#N/A</v>
      </c>
      <c r="BD351" t="e">
        <f t="shared" ca="1" si="119"/>
        <v>#N/A</v>
      </c>
      <c r="BE351" t="e">
        <f t="shared" ca="1" si="119"/>
        <v>#N/A</v>
      </c>
      <c r="BF351" t="e">
        <f t="shared" ca="1" si="119"/>
        <v>#N/A</v>
      </c>
      <c r="BG351" t="e">
        <f t="shared" ca="1" si="119"/>
        <v>#N/A</v>
      </c>
      <c r="BH351" t="e">
        <f t="shared" ca="1" si="119"/>
        <v>#N/A</v>
      </c>
      <c r="BI351" t="e">
        <f t="shared" ca="1" si="119"/>
        <v>#N/A</v>
      </c>
      <c r="BJ351" t="e">
        <f t="shared" ca="1" si="119"/>
        <v>#N/A</v>
      </c>
      <c r="BK351" s="1">
        <f t="shared" si="117"/>
        <v>41989</v>
      </c>
      <c r="BL351" t="e">
        <f t="array" aca="1" ref="BL351:CH351" ca="1">_xll.QSA.InterpLinear(AM351:BJ351,K351:AH351,$BL$2:$CH$2)</f>
        <v>#VALUE!</v>
      </c>
      <c r="BM351" t="e">
        <f ca="1"/>
        <v>#VALUE!</v>
      </c>
      <c r="BN351" t="e">
        <f ca="1"/>
        <v>#VALUE!</v>
      </c>
      <c r="BO351" t="e">
        <f ca="1"/>
        <v>#VALUE!</v>
      </c>
      <c r="BP351" t="e">
        <f ca="1"/>
        <v>#VALUE!</v>
      </c>
      <c r="BQ351" t="e">
        <f ca="1"/>
        <v>#VALUE!</v>
      </c>
      <c r="BR351" t="e">
        <f ca="1"/>
        <v>#VALUE!</v>
      </c>
      <c r="BS351" t="e">
        <f ca="1"/>
        <v>#VALUE!</v>
      </c>
      <c r="BT351" t="e">
        <f ca="1"/>
        <v>#VALUE!</v>
      </c>
      <c r="BU351" t="e">
        <f ca="1"/>
        <v>#VALUE!</v>
      </c>
      <c r="BV351" t="e">
        <f ca="1"/>
        <v>#VALUE!</v>
      </c>
      <c r="BW351" t="e">
        <f ca="1"/>
        <v>#VALUE!</v>
      </c>
      <c r="BX351" t="e">
        <f ca="1"/>
        <v>#VALUE!</v>
      </c>
      <c r="BY351" t="e">
        <f ca="1"/>
        <v>#VALUE!</v>
      </c>
      <c r="BZ351" t="e">
        <f ca="1"/>
        <v>#VALUE!</v>
      </c>
      <c r="CA351" t="e">
        <f ca="1"/>
        <v>#VALUE!</v>
      </c>
      <c r="CB351" t="e">
        <f ca="1"/>
        <v>#VALUE!</v>
      </c>
      <c r="CC351" t="e">
        <f ca="1"/>
        <v>#VALUE!</v>
      </c>
      <c r="CD351" t="e">
        <f ca="1"/>
        <v>#VALUE!</v>
      </c>
      <c r="CE351" t="e">
        <f ca="1"/>
        <v>#VALUE!</v>
      </c>
      <c r="CF351" t="e">
        <f ca="1"/>
        <v>#VALUE!</v>
      </c>
      <c r="CG351" t="e">
        <f ca="1"/>
        <v>#VALUE!</v>
      </c>
      <c r="CH351" t="e">
        <f ca="1"/>
        <v>#VALUE!</v>
      </c>
    </row>
    <row r="352" spans="3:86" x14ac:dyDescent="0.25">
      <c r="C352">
        <v>41661</v>
      </c>
      <c r="D352">
        <v>14610</v>
      </c>
      <c r="E352">
        <v>9.2155000000000001E-2</v>
      </c>
      <c r="H352" s="1">
        <f t="shared" si="109"/>
        <v>41990</v>
      </c>
      <c r="I352">
        <f t="shared" si="113"/>
        <v>41990</v>
      </c>
      <c r="J352">
        <f t="shared" si="114"/>
        <v>5738</v>
      </c>
      <c r="K352">
        <f t="shared" ca="1" si="120"/>
        <v>6.1298999999999999E-2</v>
      </c>
      <c r="L352">
        <f t="shared" ca="1" si="120"/>
        <v>6.2459000000000001E-2</v>
      </c>
      <c r="M352">
        <f t="shared" ca="1" si="120"/>
        <v>6.3895999999999994E-2</v>
      </c>
      <c r="N352">
        <f t="shared" ca="1" si="120"/>
        <v>6.5087999999999993E-2</v>
      </c>
      <c r="O352">
        <f t="shared" ca="1" si="120"/>
        <v>6.6372E-2</v>
      </c>
      <c r="P352">
        <f t="shared" ca="1" si="120"/>
        <v>6.7458000000000004E-2</v>
      </c>
      <c r="Q352">
        <f t="shared" ca="1" si="120"/>
        <v>6.8451999999999999E-2</v>
      </c>
      <c r="R352">
        <f t="shared" ca="1" si="120"/>
        <v>6.9325999999999999E-2</v>
      </c>
      <c r="S352">
        <f t="shared" ca="1" si="120"/>
        <v>7.1768999999999999E-2</v>
      </c>
      <c r="T352">
        <f t="shared" ca="1" si="120"/>
        <v>7.3481000000000005E-2</v>
      </c>
      <c r="U352">
        <f t="shared" ca="1" si="120"/>
        <v>7.5308E-2</v>
      </c>
      <c r="V352">
        <f t="shared" ca="1" si="120"/>
        <v>7.6954999999999996E-2</v>
      </c>
      <c r="W352">
        <f t="shared" ca="1" si="120"/>
        <v>7.8146999999999994E-2</v>
      </c>
      <c r="X352">
        <f t="shared" ca="1" si="120"/>
        <v>7.9672999999999994E-2</v>
      </c>
      <c r="Y352">
        <f t="shared" ca="1" si="120"/>
        <v>8.1128000000000006E-2</v>
      </c>
      <c r="Z352">
        <f t="shared" ca="1" si="120"/>
        <v>8.2501000000000005E-2</v>
      </c>
      <c r="AA352">
        <f t="shared" ca="1" si="118"/>
        <v>8.5139999999999993E-2</v>
      </c>
      <c r="AB352">
        <f t="shared" ca="1" si="118"/>
        <v>8.8761000000000007E-2</v>
      </c>
      <c r="AC352">
        <f t="shared" ca="1" si="118"/>
        <v>8.9337E-2</v>
      </c>
      <c r="AD352">
        <f t="shared" ca="1" si="118"/>
        <v>8.6694999999999994E-2</v>
      </c>
      <c r="AE352">
        <f t="shared" ca="1" si="118"/>
        <v>8.2991999999999996E-2</v>
      </c>
      <c r="AF352">
        <f t="shared" ca="1" si="118"/>
        <v>8.3193000000000003E-2</v>
      </c>
      <c r="AG352">
        <f t="shared" ca="1" si="118"/>
        <v>8.3308999999999994E-2</v>
      </c>
      <c r="AH352">
        <f t="shared" ca="1" si="118"/>
        <v>6.1298999999999999E-2</v>
      </c>
      <c r="AJ352" s="1">
        <f t="shared" si="111"/>
        <v>0</v>
      </c>
      <c r="AM352">
        <f t="shared" ca="1" si="121"/>
        <v>90</v>
      </c>
      <c r="AN352">
        <f t="shared" ca="1" si="121"/>
        <v>182</v>
      </c>
      <c r="AO352">
        <f t="shared" ca="1" si="121"/>
        <v>274</v>
      </c>
      <c r="AP352">
        <f t="shared" ca="1" si="121"/>
        <v>365</v>
      </c>
      <c r="AQ352">
        <f t="shared" ca="1" si="121"/>
        <v>456</v>
      </c>
      <c r="AR352">
        <f t="shared" ca="1" si="121"/>
        <v>548</v>
      </c>
      <c r="AS352">
        <f t="shared" ca="1" si="121"/>
        <v>642</v>
      </c>
      <c r="AT352">
        <f t="shared" ca="1" si="121"/>
        <v>733</v>
      </c>
      <c r="AU352">
        <f t="shared" ca="1" si="121"/>
        <v>1097</v>
      </c>
      <c r="AV352">
        <f t="shared" ca="1" si="121"/>
        <v>1461</v>
      </c>
      <c r="AW352">
        <f t="shared" ca="1" si="121"/>
        <v>1826</v>
      </c>
      <c r="AX352">
        <f t="shared" ca="1" si="121"/>
        <v>2192</v>
      </c>
      <c r="AY352">
        <f t="shared" ca="1" si="121"/>
        <v>2557</v>
      </c>
      <c r="AZ352">
        <f t="shared" ca="1" si="121"/>
        <v>2924</v>
      </c>
      <c r="BA352">
        <f t="shared" ca="1" si="121"/>
        <v>3288</v>
      </c>
      <c r="BB352">
        <f t="shared" ca="1" si="121"/>
        <v>3653</v>
      </c>
      <c r="BC352">
        <f t="shared" ca="1" si="119"/>
        <v>4383</v>
      </c>
      <c r="BD352">
        <f t="shared" ca="1" si="119"/>
        <v>5479</v>
      </c>
      <c r="BE352">
        <f t="shared" ca="1" si="119"/>
        <v>7306</v>
      </c>
      <c r="BF352">
        <f t="shared" ca="1" si="119"/>
        <v>9133</v>
      </c>
      <c r="BG352">
        <f t="shared" ca="1" si="119"/>
        <v>10960</v>
      </c>
      <c r="BH352">
        <f t="shared" ca="1" si="119"/>
        <v>14610</v>
      </c>
      <c r="BI352">
        <f t="shared" ca="1" si="119"/>
        <v>18263</v>
      </c>
      <c r="BJ352">
        <f t="shared" ca="1" si="119"/>
        <v>90</v>
      </c>
      <c r="BK352" s="1">
        <f t="shared" si="117"/>
        <v>41990</v>
      </c>
      <c r="BL352">
        <f t="array" aca="1" ref="BL352:CH352" ca="1">_xll.QSA.InterpLinear(AM352:BJ352,K352:AH352,$BL$2:$CH$2)</f>
        <v>6.1298999999999999E-2</v>
      </c>
      <c r="BM352">
        <f ca="1"/>
        <v>6.2446391304347829E-2</v>
      </c>
      <c r="BN352">
        <f ca="1"/>
        <v>6.3880380434782599E-2</v>
      </c>
      <c r="BO352">
        <f ca="1"/>
        <v>6.5087999999999993E-2</v>
      </c>
      <c r="BP352">
        <f ca="1"/>
        <v>6.6357890109890114E-2</v>
      </c>
      <c r="BQ352">
        <f ca="1"/>
        <v>6.7434391304347835E-2</v>
      </c>
      <c r="BR352">
        <f ca="1"/>
        <v>6.840970212765958E-2</v>
      </c>
      <c r="BS352">
        <f ca="1"/>
        <v>6.9316395604395606E-2</v>
      </c>
      <c r="BT352">
        <f ca="1"/>
        <v>7.1762288461538468E-2</v>
      </c>
      <c r="BU352">
        <f ca="1"/>
        <v>7.3481000000000005E-2</v>
      </c>
      <c r="BV352">
        <f ca="1"/>
        <v>7.5308E-2</v>
      </c>
      <c r="BW352">
        <f ca="1"/>
        <v>7.6950499999999991E-2</v>
      </c>
      <c r="BX352">
        <f ca="1"/>
        <v>7.8155316076294279E-2</v>
      </c>
      <c r="BY352">
        <f ca="1"/>
        <v>7.9668841961852851E-2</v>
      </c>
      <c r="BZ352">
        <f ca="1"/>
        <v>8.1128000000000006E-2</v>
      </c>
      <c r="CA352">
        <f ca="1"/>
        <v>8.249723835616439E-2</v>
      </c>
      <c r="CB352">
        <f ca="1"/>
        <v>8.5139999999999993E-2</v>
      </c>
      <c r="CC352">
        <f ca="1"/>
        <v>8.8761000000000007E-2</v>
      </c>
      <c r="CD352">
        <f ca="1"/>
        <v>8.9336684729064045E-2</v>
      </c>
      <c r="CE352">
        <f ca="1"/>
        <v>8.6696446086480569E-2</v>
      </c>
      <c r="CF352">
        <f ca="1"/>
        <v>8.2994026819923364E-2</v>
      </c>
      <c r="CG352">
        <f ca="1"/>
        <v>8.3193000000000003E-2</v>
      </c>
      <c r="CH352">
        <f ca="1"/>
        <v>8.3308968245277851E-2</v>
      </c>
    </row>
    <row r="353" spans="3:86" x14ac:dyDescent="0.25">
      <c r="C353">
        <v>41661</v>
      </c>
      <c r="D353">
        <v>18262</v>
      </c>
      <c r="E353">
        <v>9.1666999999999998E-2</v>
      </c>
      <c r="H353" s="1">
        <f t="shared" si="109"/>
        <v>41991</v>
      </c>
      <c r="I353">
        <f t="shared" si="113"/>
        <v>41991</v>
      </c>
      <c r="J353">
        <f t="shared" si="114"/>
        <v>5761</v>
      </c>
      <c r="K353">
        <f t="shared" ca="1" si="120"/>
        <v>6.1298999999999999E-2</v>
      </c>
      <c r="L353">
        <f t="shared" ca="1" si="120"/>
        <v>6.1945E-2</v>
      </c>
      <c r="M353">
        <f t="shared" ca="1" si="120"/>
        <v>6.3077999999999995E-2</v>
      </c>
      <c r="N353">
        <f t="shared" ca="1" si="120"/>
        <v>6.4093999999999998E-2</v>
      </c>
      <c r="O353">
        <f t="shared" ca="1" si="120"/>
        <v>6.5333000000000002E-2</v>
      </c>
      <c r="P353">
        <f t="shared" ca="1" si="120"/>
        <v>6.6404000000000005E-2</v>
      </c>
      <c r="Q353">
        <f t="shared" ca="1" si="120"/>
        <v>6.7331000000000002E-2</v>
      </c>
      <c r="R353">
        <f t="shared" ca="1" si="120"/>
        <v>6.7340999999999998E-2</v>
      </c>
      <c r="S353">
        <f t="shared" ca="1" si="120"/>
        <v>6.8181000000000005E-2</v>
      </c>
      <c r="T353">
        <f t="shared" ca="1" si="120"/>
        <v>7.0653999999999995E-2</v>
      </c>
      <c r="U353">
        <f t="shared" ca="1" si="120"/>
        <v>7.2348999999999997E-2</v>
      </c>
      <c r="V353">
        <f t="shared" ca="1" si="120"/>
        <v>7.4173000000000003E-2</v>
      </c>
      <c r="W353">
        <f t="shared" ca="1" si="120"/>
        <v>7.5816999999999996E-2</v>
      </c>
      <c r="X353">
        <f t="shared" ca="1" si="120"/>
        <v>7.7004000000000003E-2</v>
      </c>
      <c r="Y353">
        <f t="shared" ca="1" si="120"/>
        <v>7.8528000000000001E-2</v>
      </c>
      <c r="Z353">
        <f t="shared" ca="1" si="120"/>
        <v>7.9977000000000006E-2</v>
      </c>
      <c r="AA353">
        <f t="shared" ca="1" si="118"/>
        <v>8.1341999999999998E-2</v>
      </c>
      <c r="AB353">
        <f t="shared" ca="1" si="118"/>
        <v>8.3967E-2</v>
      </c>
      <c r="AC353">
        <f t="shared" ca="1" si="118"/>
        <v>8.7559999999999999E-2</v>
      </c>
      <c r="AD353">
        <f t="shared" ca="1" si="118"/>
        <v>8.8136999999999993E-2</v>
      </c>
      <c r="AE353">
        <f t="shared" ca="1" si="118"/>
        <v>8.5541000000000006E-2</v>
      </c>
      <c r="AF353">
        <f t="shared" ca="1" si="118"/>
        <v>8.1908999999999996E-2</v>
      </c>
      <c r="AG353">
        <f t="shared" ca="1" si="118"/>
        <v>8.2098000000000004E-2</v>
      </c>
      <c r="AH353">
        <f t="shared" ca="1" si="118"/>
        <v>8.2208000000000003E-2</v>
      </c>
      <c r="AJ353" s="1">
        <f t="shared" si="111"/>
        <v>0</v>
      </c>
      <c r="AM353">
        <f t="shared" ca="1" si="121"/>
        <v>90</v>
      </c>
      <c r="AN353">
        <f t="shared" ca="1" si="121"/>
        <v>182</v>
      </c>
      <c r="AO353">
        <f t="shared" ca="1" si="121"/>
        <v>274</v>
      </c>
      <c r="AP353">
        <f t="shared" ca="1" si="121"/>
        <v>365</v>
      </c>
      <c r="AQ353">
        <f t="shared" ca="1" si="121"/>
        <v>456</v>
      </c>
      <c r="AR353">
        <f t="shared" ca="1" si="121"/>
        <v>550</v>
      </c>
      <c r="AS353">
        <f t="shared" ca="1" si="121"/>
        <v>641</v>
      </c>
      <c r="AT353">
        <f t="shared" ca="1" si="121"/>
        <v>642</v>
      </c>
      <c r="AU353">
        <f t="shared" ca="1" si="121"/>
        <v>732</v>
      </c>
      <c r="AV353">
        <f t="shared" ca="1" si="121"/>
        <v>1096</v>
      </c>
      <c r="AW353">
        <f t="shared" ca="1" si="121"/>
        <v>1461</v>
      </c>
      <c r="AX353">
        <f t="shared" ca="1" si="121"/>
        <v>1826</v>
      </c>
      <c r="AY353">
        <f t="shared" ca="1" si="121"/>
        <v>2192</v>
      </c>
      <c r="AZ353">
        <f t="shared" ca="1" si="121"/>
        <v>2559</v>
      </c>
      <c r="BA353">
        <f t="shared" ca="1" si="121"/>
        <v>2923</v>
      </c>
      <c r="BB353">
        <f t="shared" ca="1" si="121"/>
        <v>3287</v>
      </c>
      <c r="BC353">
        <f t="shared" ca="1" si="119"/>
        <v>3653</v>
      </c>
      <c r="BD353">
        <f t="shared" ca="1" si="119"/>
        <v>4383</v>
      </c>
      <c r="BE353">
        <f t="shared" ca="1" si="119"/>
        <v>5479</v>
      </c>
      <c r="BF353">
        <f t="shared" ca="1" si="119"/>
        <v>7305</v>
      </c>
      <c r="BG353">
        <f t="shared" ca="1" si="119"/>
        <v>9132</v>
      </c>
      <c r="BH353">
        <f t="shared" ca="1" si="119"/>
        <v>10959</v>
      </c>
      <c r="BI353">
        <f t="shared" ca="1" si="119"/>
        <v>14610</v>
      </c>
      <c r="BJ353">
        <f t="shared" ca="1" si="119"/>
        <v>18263</v>
      </c>
      <c r="BK353" s="1">
        <f t="shared" si="117"/>
        <v>41991</v>
      </c>
      <c r="BL353">
        <f t="array" aca="1" ref="BL353:CH353" ca="1">_xll.QSA.InterpLinear(AM353:BJ353,K353:AH353,$BL$2:$CH$2)</f>
        <v>6.1298999999999999E-2</v>
      </c>
      <c r="BM353">
        <f ca="1"/>
        <v>6.1937978260869567E-2</v>
      </c>
      <c r="BN353">
        <f ca="1"/>
        <v>6.3065684782608697E-2</v>
      </c>
      <c r="BO353">
        <f ca="1"/>
        <v>6.4093999999999998E-2</v>
      </c>
      <c r="BP353">
        <f ca="1"/>
        <v>6.5319384615384612E-2</v>
      </c>
      <c r="BQ353">
        <f ca="1"/>
        <v>6.63584255319149E-2</v>
      </c>
      <c r="BR353">
        <f ca="1"/>
        <v>6.7300439560439559E-2</v>
      </c>
      <c r="BS353">
        <f ca="1"/>
        <v>6.8181000000000005E-2</v>
      </c>
      <c r="BT353">
        <f ca="1"/>
        <v>7.0653999999999995E-2</v>
      </c>
      <c r="BU353">
        <f ca="1"/>
        <v>7.2348999999999997E-2</v>
      </c>
      <c r="BV353">
        <f ca="1"/>
        <v>7.4173000000000003E-2</v>
      </c>
      <c r="BW353">
        <f ca="1"/>
        <v>7.5812508196721307E-2</v>
      </c>
      <c r="BX353">
        <f ca="1"/>
        <v>7.7004000000000003E-2</v>
      </c>
      <c r="BY353">
        <f ca="1"/>
        <v>7.8528000000000001E-2</v>
      </c>
      <c r="BZ353">
        <f ca="1"/>
        <v>7.9980729508196721E-2</v>
      </c>
      <c r="CA353">
        <f ca="1"/>
        <v>8.1338270491803283E-2</v>
      </c>
      <c r="CB353">
        <f ca="1"/>
        <v>8.3967E-2</v>
      </c>
      <c r="CC353">
        <f ca="1"/>
        <v>8.7559999999999999E-2</v>
      </c>
      <c r="CD353">
        <f ca="1"/>
        <v>8.8136999999999993E-2</v>
      </c>
      <c r="CE353">
        <f ca="1"/>
        <v>8.5541000000000006E-2</v>
      </c>
      <c r="CF353">
        <f ca="1"/>
        <v>8.1908999999999996E-2</v>
      </c>
      <c r="CG353">
        <f ca="1"/>
        <v>8.2098000000000004E-2</v>
      </c>
      <c r="CH353">
        <f ca="1"/>
        <v>8.220796988776348E-2</v>
      </c>
    </row>
    <row r="354" spans="3:86" x14ac:dyDescent="0.25">
      <c r="C354">
        <v>41662</v>
      </c>
      <c r="D354">
        <v>90</v>
      </c>
      <c r="E354">
        <v>5.2595999999999997E-2</v>
      </c>
      <c r="H354" s="1">
        <f t="shared" si="109"/>
        <v>41992</v>
      </c>
      <c r="I354">
        <f t="shared" si="113"/>
        <v>41992</v>
      </c>
      <c r="J354">
        <f t="shared" si="114"/>
        <v>5785</v>
      </c>
      <c r="K354">
        <f t="shared" ca="1" si="120"/>
        <v>6.1298999999999999E-2</v>
      </c>
      <c r="L354">
        <f t="shared" ca="1" si="120"/>
        <v>6.2099000000000001E-2</v>
      </c>
      <c r="M354">
        <f t="shared" ca="1" si="120"/>
        <v>6.3260999999999998E-2</v>
      </c>
      <c r="N354">
        <f t="shared" ca="1" si="120"/>
        <v>6.4326999999999995E-2</v>
      </c>
      <c r="O354">
        <f t="shared" ca="1" si="120"/>
        <v>6.5574999999999994E-2</v>
      </c>
      <c r="P354">
        <f t="shared" ca="1" si="120"/>
        <v>6.6658999999999996E-2</v>
      </c>
      <c r="Q354">
        <f t="shared" ca="1" si="120"/>
        <v>6.6669999999999993E-2</v>
      </c>
      <c r="R354">
        <f t="shared" ca="1" si="120"/>
        <v>6.7623000000000003E-2</v>
      </c>
      <c r="S354">
        <f t="shared" ca="1" si="120"/>
        <v>6.7632999999999999E-2</v>
      </c>
      <c r="T354">
        <f t="shared" ca="1" si="120"/>
        <v>6.8526000000000004E-2</v>
      </c>
      <c r="U354">
        <f t="shared" ca="1" si="120"/>
        <v>7.0996000000000004E-2</v>
      </c>
      <c r="V354">
        <f t="shared" ca="1" si="120"/>
        <v>7.2654999999999997E-2</v>
      </c>
      <c r="W354">
        <f t="shared" ca="1" si="120"/>
        <v>7.4480000000000005E-2</v>
      </c>
      <c r="X354">
        <f t="shared" ca="1" si="120"/>
        <v>7.6122999999999996E-2</v>
      </c>
      <c r="Y354">
        <f t="shared" ca="1" si="120"/>
        <v>7.7314999999999995E-2</v>
      </c>
      <c r="Z354">
        <f t="shared" ca="1" si="120"/>
        <v>7.8839999999999993E-2</v>
      </c>
      <c r="AA354">
        <f t="shared" ca="1" si="118"/>
        <v>8.029E-2</v>
      </c>
      <c r="AB354">
        <f t="shared" ca="1" si="118"/>
        <v>8.1656999999999993E-2</v>
      </c>
      <c r="AC354">
        <f t="shared" ca="1" si="118"/>
        <v>8.4282999999999997E-2</v>
      </c>
      <c r="AD354">
        <f t="shared" ca="1" si="118"/>
        <v>8.7887999999999994E-2</v>
      </c>
      <c r="AE354">
        <f t="shared" ca="1" si="118"/>
        <v>8.8465000000000002E-2</v>
      </c>
      <c r="AF354">
        <f t="shared" ca="1" si="118"/>
        <v>8.5858000000000004E-2</v>
      </c>
      <c r="AG354">
        <f t="shared" ca="1" si="118"/>
        <v>8.2207000000000002E-2</v>
      </c>
      <c r="AH354">
        <f t="shared" ca="1" si="118"/>
        <v>8.2393999999999995E-2</v>
      </c>
      <c r="AJ354" s="1">
        <f t="shared" si="111"/>
        <v>0</v>
      </c>
      <c r="AM354">
        <f t="shared" ca="1" si="121"/>
        <v>90</v>
      </c>
      <c r="AN354">
        <f t="shared" ca="1" si="121"/>
        <v>182</v>
      </c>
      <c r="AO354">
        <f t="shared" ca="1" si="121"/>
        <v>276</v>
      </c>
      <c r="AP354">
        <f t="shared" ca="1" si="121"/>
        <v>367</v>
      </c>
      <c r="AQ354">
        <f t="shared" ca="1" si="121"/>
        <v>458</v>
      </c>
      <c r="AR354">
        <f t="shared" ca="1" si="121"/>
        <v>549</v>
      </c>
      <c r="AS354">
        <f t="shared" ca="1" si="121"/>
        <v>550</v>
      </c>
      <c r="AT354">
        <f t="shared" ca="1" si="121"/>
        <v>640</v>
      </c>
      <c r="AU354">
        <f t="shared" ca="1" si="121"/>
        <v>641</v>
      </c>
      <c r="AV354">
        <f t="shared" ca="1" si="121"/>
        <v>731</v>
      </c>
      <c r="AW354">
        <f t="shared" ca="1" si="121"/>
        <v>1096</v>
      </c>
      <c r="AX354">
        <f t="shared" ca="1" si="121"/>
        <v>1461</v>
      </c>
      <c r="AY354">
        <f t="shared" ca="1" si="121"/>
        <v>1826</v>
      </c>
      <c r="AZ354">
        <f t="shared" ca="1" si="121"/>
        <v>2194</v>
      </c>
      <c r="BA354">
        <f t="shared" ca="1" si="121"/>
        <v>2558</v>
      </c>
      <c r="BB354">
        <f t="shared" ca="1" si="121"/>
        <v>2922</v>
      </c>
      <c r="BC354">
        <f t="shared" ca="1" si="119"/>
        <v>3287</v>
      </c>
      <c r="BD354">
        <f t="shared" ca="1" si="119"/>
        <v>3653</v>
      </c>
      <c r="BE354">
        <f t="shared" ca="1" si="119"/>
        <v>4385</v>
      </c>
      <c r="BF354">
        <f t="shared" ca="1" si="119"/>
        <v>5479</v>
      </c>
      <c r="BG354">
        <f t="shared" ca="1" si="119"/>
        <v>7305</v>
      </c>
      <c r="BH354">
        <f t="shared" ca="1" si="119"/>
        <v>9131</v>
      </c>
      <c r="BI354">
        <f t="shared" ca="1" si="119"/>
        <v>10958</v>
      </c>
      <c r="BJ354">
        <f t="shared" ca="1" si="119"/>
        <v>14612</v>
      </c>
      <c r="BK354" s="1">
        <f t="shared" si="117"/>
        <v>41992</v>
      </c>
      <c r="BL354">
        <f t="array" aca="1" ref="BL354:CH354" ca="1">_xll.QSA.InterpLinear(AM354:BJ354,K354:AH354,$BL$2:$CH$2)</f>
        <v>6.1298999999999999E-2</v>
      </c>
      <c r="BM354">
        <f ca="1"/>
        <v>6.2090304347826086E-2</v>
      </c>
      <c r="BN354">
        <f ca="1"/>
        <v>6.322391489361702E-2</v>
      </c>
      <c r="BO354">
        <f ca="1"/>
        <v>6.4303571428571418E-2</v>
      </c>
      <c r="BP354">
        <f ca="1"/>
        <v>6.5533857142857144E-2</v>
      </c>
      <c r="BQ354">
        <f ca="1"/>
        <v>6.6623263736263733E-2</v>
      </c>
      <c r="BR354">
        <f ca="1"/>
        <v>6.7601822222222219E-2</v>
      </c>
      <c r="BS354">
        <f ca="1"/>
        <v>6.853276712328768E-2</v>
      </c>
      <c r="BT354">
        <f ca="1"/>
        <v>7.0996000000000004E-2</v>
      </c>
      <c r="BU354">
        <f ca="1"/>
        <v>7.2654999999999997E-2</v>
      </c>
      <c r="BV354">
        <f ca="1"/>
        <v>7.4480000000000005E-2</v>
      </c>
      <c r="BW354">
        <f ca="1"/>
        <v>7.6109605978260872E-2</v>
      </c>
      <c r="BX354">
        <f ca="1"/>
        <v>7.7319189560439552E-2</v>
      </c>
      <c r="BY354">
        <f ca="1"/>
        <v>7.8843972602739718E-2</v>
      </c>
      <c r="BZ354">
        <f ca="1"/>
        <v>8.0293734972677597E-2</v>
      </c>
      <c r="CA354">
        <f ca="1"/>
        <v>8.1653265027322397E-2</v>
      </c>
      <c r="CB354">
        <f ca="1"/>
        <v>8.4275825136612012E-2</v>
      </c>
      <c r="CC354">
        <f ca="1"/>
        <v>8.7887999999999994E-2</v>
      </c>
      <c r="CD354">
        <f ca="1"/>
        <v>8.8465000000000002E-2</v>
      </c>
      <c r="CE354">
        <f ca="1"/>
        <v>8.5856001642036134E-2</v>
      </c>
      <c r="CF354">
        <f ca="1"/>
        <v>8.2207051176792556E-2</v>
      </c>
      <c r="CG354">
        <f ca="1"/>
        <v>8.2393897646414888E-2</v>
      </c>
      <c r="CH354">
        <f ca="1"/>
        <v>8.2580795292829759E-2</v>
      </c>
    </row>
    <row r="355" spans="3:86" x14ac:dyDescent="0.25">
      <c r="C355">
        <v>41662</v>
      </c>
      <c r="D355">
        <v>181</v>
      </c>
      <c r="E355">
        <v>5.4554999999999999E-2</v>
      </c>
      <c r="H355" s="1">
        <f t="shared" si="109"/>
        <v>41993</v>
      </c>
      <c r="I355">
        <f t="shared" si="113"/>
        <v>41993</v>
      </c>
      <c r="J355" t="e">
        <f t="shared" si="114"/>
        <v>#N/A</v>
      </c>
      <c r="K355" t="e">
        <f t="shared" ca="1" si="120"/>
        <v>#N/A</v>
      </c>
      <c r="L355" t="e">
        <f t="shared" ca="1" si="120"/>
        <v>#N/A</v>
      </c>
      <c r="M355" t="e">
        <f t="shared" ca="1" si="120"/>
        <v>#N/A</v>
      </c>
      <c r="N355" t="e">
        <f t="shared" ca="1" si="120"/>
        <v>#N/A</v>
      </c>
      <c r="O355" t="e">
        <f t="shared" ca="1" si="120"/>
        <v>#N/A</v>
      </c>
      <c r="P355" t="e">
        <f t="shared" ca="1" si="120"/>
        <v>#N/A</v>
      </c>
      <c r="Q355" t="e">
        <f t="shared" ca="1" si="120"/>
        <v>#N/A</v>
      </c>
      <c r="R355" t="e">
        <f t="shared" ca="1" si="120"/>
        <v>#N/A</v>
      </c>
      <c r="S355" t="e">
        <f t="shared" ca="1" si="120"/>
        <v>#N/A</v>
      </c>
      <c r="T355" t="e">
        <f t="shared" ca="1" si="120"/>
        <v>#N/A</v>
      </c>
      <c r="U355" t="e">
        <f t="shared" ca="1" si="120"/>
        <v>#N/A</v>
      </c>
      <c r="V355" t="e">
        <f t="shared" ca="1" si="120"/>
        <v>#N/A</v>
      </c>
      <c r="W355" t="e">
        <f t="shared" ca="1" si="120"/>
        <v>#N/A</v>
      </c>
      <c r="X355" t="e">
        <f t="shared" ca="1" si="120"/>
        <v>#N/A</v>
      </c>
      <c r="Y355" t="e">
        <f t="shared" ca="1" si="120"/>
        <v>#N/A</v>
      </c>
      <c r="Z355" t="e">
        <f t="shared" ref="Z355:AH366" ca="1" si="122">OFFSET($E$1,$J355+Z$1,0)</f>
        <v>#N/A</v>
      </c>
      <c r="AA355" t="e">
        <f t="shared" ca="1" si="122"/>
        <v>#N/A</v>
      </c>
      <c r="AB355" t="e">
        <f t="shared" ca="1" si="122"/>
        <v>#N/A</v>
      </c>
      <c r="AC355" t="e">
        <f t="shared" ca="1" si="122"/>
        <v>#N/A</v>
      </c>
      <c r="AD355" t="e">
        <f t="shared" ca="1" si="122"/>
        <v>#N/A</v>
      </c>
      <c r="AE355" t="e">
        <f t="shared" ca="1" si="122"/>
        <v>#N/A</v>
      </c>
      <c r="AF355" t="e">
        <f t="shared" ca="1" si="122"/>
        <v>#N/A</v>
      </c>
      <c r="AG355" t="e">
        <f t="shared" ca="1" si="122"/>
        <v>#N/A</v>
      </c>
      <c r="AH355" t="e">
        <f t="shared" ca="1" si="122"/>
        <v>#N/A</v>
      </c>
      <c r="AJ355" s="1">
        <f t="shared" si="111"/>
        <v>0</v>
      </c>
      <c r="AM355" t="e">
        <f t="shared" ca="1" si="121"/>
        <v>#N/A</v>
      </c>
      <c r="AN355" t="e">
        <f t="shared" ca="1" si="121"/>
        <v>#N/A</v>
      </c>
      <c r="AO355" t="e">
        <f t="shared" ca="1" si="121"/>
        <v>#N/A</v>
      </c>
      <c r="AP355" t="e">
        <f t="shared" ca="1" si="121"/>
        <v>#N/A</v>
      </c>
      <c r="AQ355" t="e">
        <f t="shared" ca="1" si="121"/>
        <v>#N/A</v>
      </c>
      <c r="AR355" t="e">
        <f t="shared" ca="1" si="121"/>
        <v>#N/A</v>
      </c>
      <c r="AS355" t="e">
        <f t="shared" ca="1" si="121"/>
        <v>#N/A</v>
      </c>
      <c r="AT355" t="e">
        <f t="shared" ca="1" si="121"/>
        <v>#N/A</v>
      </c>
      <c r="AU355" t="e">
        <f t="shared" ca="1" si="121"/>
        <v>#N/A</v>
      </c>
      <c r="AV355" t="e">
        <f t="shared" ca="1" si="121"/>
        <v>#N/A</v>
      </c>
      <c r="AW355" t="e">
        <f t="shared" ca="1" si="121"/>
        <v>#N/A</v>
      </c>
      <c r="AX355" t="e">
        <f t="shared" ca="1" si="121"/>
        <v>#N/A</v>
      </c>
      <c r="AY355" t="e">
        <f t="shared" ca="1" si="121"/>
        <v>#N/A</v>
      </c>
      <c r="AZ355" t="e">
        <f t="shared" ca="1" si="121"/>
        <v>#N/A</v>
      </c>
      <c r="BA355" t="e">
        <f t="shared" ca="1" si="121"/>
        <v>#N/A</v>
      </c>
      <c r="BB355" t="e">
        <f t="shared" ref="BB355:BJ366" ca="1" si="123">OFFSET($E$1,$J355+BB$1,-1)</f>
        <v>#N/A</v>
      </c>
      <c r="BC355" t="e">
        <f t="shared" ca="1" si="123"/>
        <v>#N/A</v>
      </c>
      <c r="BD355" t="e">
        <f t="shared" ca="1" si="123"/>
        <v>#N/A</v>
      </c>
      <c r="BE355" t="e">
        <f t="shared" ca="1" si="123"/>
        <v>#N/A</v>
      </c>
      <c r="BF355" t="e">
        <f t="shared" ca="1" si="123"/>
        <v>#N/A</v>
      </c>
      <c r="BG355" t="e">
        <f t="shared" ca="1" si="123"/>
        <v>#N/A</v>
      </c>
      <c r="BH355" t="e">
        <f t="shared" ca="1" si="123"/>
        <v>#N/A</v>
      </c>
      <c r="BI355" t="e">
        <f t="shared" ca="1" si="123"/>
        <v>#N/A</v>
      </c>
      <c r="BJ355" t="e">
        <f t="shared" ca="1" si="123"/>
        <v>#N/A</v>
      </c>
      <c r="BK355" s="1">
        <f t="shared" si="117"/>
        <v>41993</v>
      </c>
      <c r="BL355" t="e">
        <f t="array" aca="1" ref="BL355:CH355" ca="1">_xll.QSA.InterpLinear(AM355:BJ355,K355:AH355,$BL$2:$CH$2)</f>
        <v>#VALUE!</v>
      </c>
      <c r="BM355" t="e">
        <f ca="1"/>
        <v>#VALUE!</v>
      </c>
      <c r="BN355" t="e">
        <f ca="1"/>
        <v>#VALUE!</v>
      </c>
      <c r="BO355" t="e">
        <f ca="1"/>
        <v>#VALUE!</v>
      </c>
      <c r="BP355" t="e">
        <f ca="1"/>
        <v>#VALUE!</v>
      </c>
      <c r="BQ355" t="e">
        <f ca="1"/>
        <v>#VALUE!</v>
      </c>
      <c r="BR355" t="e">
        <f ca="1"/>
        <v>#VALUE!</v>
      </c>
      <c r="BS355" t="e">
        <f ca="1"/>
        <v>#VALUE!</v>
      </c>
      <c r="BT355" t="e">
        <f ca="1"/>
        <v>#VALUE!</v>
      </c>
      <c r="BU355" t="e">
        <f ca="1"/>
        <v>#VALUE!</v>
      </c>
      <c r="BV355" t="e">
        <f ca="1"/>
        <v>#VALUE!</v>
      </c>
      <c r="BW355" t="e">
        <f ca="1"/>
        <v>#VALUE!</v>
      </c>
      <c r="BX355" t="e">
        <f ca="1"/>
        <v>#VALUE!</v>
      </c>
      <c r="BY355" t="e">
        <f ca="1"/>
        <v>#VALUE!</v>
      </c>
      <c r="BZ355" t="e">
        <f ca="1"/>
        <v>#VALUE!</v>
      </c>
      <c r="CA355" t="e">
        <f ca="1"/>
        <v>#VALUE!</v>
      </c>
      <c r="CB355" t="e">
        <f ca="1"/>
        <v>#VALUE!</v>
      </c>
      <c r="CC355" t="e">
        <f ca="1"/>
        <v>#VALUE!</v>
      </c>
      <c r="CD355" t="e">
        <f ca="1"/>
        <v>#VALUE!</v>
      </c>
      <c r="CE355" t="e">
        <f ca="1"/>
        <v>#VALUE!</v>
      </c>
      <c r="CF355" t="e">
        <f ca="1"/>
        <v>#VALUE!</v>
      </c>
      <c r="CG355" t="e">
        <f ca="1"/>
        <v>#VALUE!</v>
      </c>
      <c r="CH355" t="e">
        <f ca="1"/>
        <v>#VALUE!</v>
      </c>
    </row>
    <row r="356" spans="3:86" x14ac:dyDescent="0.25">
      <c r="C356">
        <v>41662</v>
      </c>
      <c r="D356">
        <v>273</v>
      </c>
      <c r="E356">
        <v>5.6777000000000001E-2</v>
      </c>
      <c r="H356" s="1">
        <f t="shared" si="109"/>
        <v>41994</v>
      </c>
      <c r="I356">
        <f t="shared" si="113"/>
        <v>41994</v>
      </c>
      <c r="J356" t="e">
        <f t="shared" si="114"/>
        <v>#N/A</v>
      </c>
      <c r="K356" t="e">
        <f t="shared" ref="K356:Y366" ca="1" si="124">OFFSET($E$1,$J356+K$1,0)</f>
        <v>#N/A</v>
      </c>
      <c r="L356" t="e">
        <f t="shared" ca="1" si="124"/>
        <v>#N/A</v>
      </c>
      <c r="M356" t="e">
        <f t="shared" ca="1" si="124"/>
        <v>#N/A</v>
      </c>
      <c r="N356" t="e">
        <f t="shared" ca="1" si="124"/>
        <v>#N/A</v>
      </c>
      <c r="O356" t="e">
        <f t="shared" ca="1" si="124"/>
        <v>#N/A</v>
      </c>
      <c r="P356" t="e">
        <f t="shared" ca="1" si="124"/>
        <v>#N/A</v>
      </c>
      <c r="Q356" t="e">
        <f t="shared" ca="1" si="124"/>
        <v>#N/A</v>
      </c>
      <c r="R356" t="e">
        <f t="shared" ca="1" si="124"/>
        <v>#N/A</v>
      </c>
      <c r="S356" t="e">
        <f t="shared" ca="1" si="124"/>
        <v>#N/A</v>
      </c>
      <c r="T356" t="e">
        <f t="shared" ca="1" si="124"/>
        <v>#N/A</v>
      </c>
      <c r="U356" t="e">
        <f t="shared" ca="1" si="124"/>
        <v>#N/A</v>
      </c>
      <c r="V356" t="e">
        <f t="shared" ca="1" si="124"/>
        <v>#N/A</v>
      </c>
      <c r="W356" t="e">
        <f t="shared" ca="1" si="124"/>
        <v>#N/A</v>
      </c>
      <c r="X356" t="e">
        <f t="shared" ca="1" si="124"/>
        <v>#N/A</v>
      </c>
      <c r="Y356" t="e">
        <f t="shared" ca="1" si="124"/>
        <v>#N/A</v>
      </c>
      <c r="Z356" t="e">
        <f t="shared" ca="1" si="122"/>
        <v>#N/A</v>
      </c>
      <c r="AA356" t="e">
        <f t="shared" ca="1" si="122"/>
        <v>#N/A</v>
      </c>
      <c r="AB356" t="e">
        <f t="shared" ca="1" si="122"/>
        <v>#N/A</v>
      </c>
      <c r="AC356" t="e">
        <f t="shared" ca="1" si="122"/>
        <v>#N/A</v>
      </c>
      <c r="AD356" t="e">
        <f t="shared" ca="1" si="122"/>
        <v>#N/A</v>
      </c>
      <c r="AE356" t="e">
        <f t="shared" ca="1" si="122"/>
        <v>#N/A</v>
      </c>
      <c r="AF356" t="e">
        <f t="shared" ca="1" si="122"/>
        <v>#N/A</v>
      </c>
      <c r="AG356" t="e">
        <f t="shared" ca="1" si="122"/>
        <v>#N/A</v>
      </c>
      <c r="AH356" t="e">
        <f t="shared" ca="1" si="122"/>
        <v>#N/A</v>
      </c>
      <c r="AJ356" s="1">
        <f t="shared" si="111"/>
        <v>0</v>
      </c>
      <c r="AM356" t="e">
        <f t="shared" ref="AM356:BA366" ca="1" si="125">OFFSET($E$1,$J356+AM$1,-1)</f>
        <v>#N/A</v>
      </c>
      <c r="AN356" t="e">
        <f t="shared" ca="1" si="125"/>
        <v>#N/A</v>
      </c>
      <c r="AO356" t="e">
        <f t="shared" ca="1" si="125"/>
        <v>#N/A</v>
      </c>
      <c r="AP356" t="e">
        <f t="shared" ca="1" si="125"/>
        <v>#N/A</v>
      </c>
      <c r="AQ356" t="e">
        <f t="shared" ca="1" si="125"/>
        <v>#N/A</v>
      </c>
      <c r="AR356" t="e">
        <f t="shared" ca="1" si="125"/>
        <v>#N/A</v>
      </c>
      <c r="AS356" t="e">
        <f t="shared" ca="1" si="125"/>
        <v>#N/A</v>
      </c>
      <c r="AT356" t="e">
        <f t="shared" ca="1" si="125"/>
        <v>#N/A</v>
      </c>
      <c r="AU356" t="e">
        <f t="shared" ca="1" si="125"/>
        <v>#N/A</v>
      </c>
      <c r="AV356" t="e">
        <f t="shared" ca="1" si="125"/>
        <v>#N/A</v>
      </c>
      <c r="AW356" t="e">
        <f t="shared" ca="1" si="125"/>
        <v>#N/A</v>
      </c>
      <c r="AX356" t="e">
        <f t="shared" ca="1" si="125"/>
        <v>#N/A</v>
      </c>
      <c r="AY356" t="e">
        <f t="shared" ca="1" si="125"/>
        <v>#N/A</v>
      </c>
      <c r="AZ356" t="e">
        <f t="shared" ca="1" si="125"/>
        <v>#N/A</v>
      </c>
      <c r="BA356" t="e">
        <f t="shared" ca="1" si="125"/>
        <v>#N/A</v>
      </c>
      <c r="BB356" t="e">
        <f t="shared" ca="1" si="123"/>
        <v>#N/A</v>
      </c>
      <c r="BC356" t="e">
        <f t="shared" ca="1" si="123"/>
        <v>#N/A</v>
      </c>
      <c r="BD356" t="e">
        <f t="shared" ca="1" si="123"/>
        <v>#N/A</v>
      </c>
      <c r="BE356" t="e">
        <f t="shared" ca="1" si="123"/>
        <v>#N/A</v>
      </c>
      <c r="BF356" t="e">
        <f t="shared" ca="1" si="123"/>
        <v>#N/A</v>
      </c>
      <c r="BG356" t="e">
        <f t="shared" ca="1" si="123"/>
        <v>#N/A</v>
      </c>
      <c r="BH356" t="e">
        <f t="shared" ca="1" si="123"/>
        <v>#N/A</v>
      </c>
      <c r="BI356" t="e">
        <f t="shared" ca="1" si="123"/>
        <v>#N/A</v>
      </c>
      <c r="BJ356" t="e">
        <f t="shared" ca="1" si="123"/>
        <v>#N/A</v>
      </c>
      <c r="BK356" s="1">
        <f t="shared" si="117"/>
        <v>41994</v>
      </c>
      <c r="BL356" t="e">
        <f t="array" aca="1" ref="BL356:CH356" ca="1">_xll.QSA.InterpLinear(AM356:BJ356,K356:AH356,$BL$2:$CH$2)</f>
        <v>#VALUE!</v>
      </c>
      <c r="BM356" t="e">
        <f ca="1"/>
        <v>#VALUE!</v>
      </c>
      <c r="BN356" t="e">
        <f ca="1"/>
        <v>#VALUE!</v>
      </c>
      <c r="BO356" t="e">
        <f ca="1"/>
        <v>#VALUE!</v>
      </c>
      <c r="BP356" t="e">
        <f ca="1"/>
        <v>#VALUE!</v>
      </c>
      <c r="BQ356" t="e">
        <f ca="1"/>
        <v>#VALUE!</v>
      </c>
      <c r="BR356" t="e">
        <f ca="1"/>
        <v>#VALUE!</v>
      </c>
      <c r="BS356" t="e">
        <f ca="1"/>
        <v>#VALUE!</v>
      </c>
      <c r="BT356" t="e">
        <f ca="1"/>
        <v>#VALUE!</v>
      </c>
      <c r="BU356" t="e">
        <f ca="1"/>
        <v>#VALUE!</v>
      </c>
      <c r="BV356" t="e">
        <f ca="1"/>
        <v>#VALUE!</v>
      </c>
      <c r="BW356" t="e">
        <f ca="1"/>
        <v>#VALUE!</v>
      </c>
      <c r="BX356" t="e">
        <f ca="1"/>
        <v>#VALUE!</v>
      </c>
      <c r="BY356" t="e">
        <f ca="1"/>
        <v>#VALUE!</v>
      </c>
      <c r="BZ356" t="e">
        <f ca="1"/>
        <v>#VALUE!</v>
      </c>
      <c r="CA356" t="e">
        <f ca="1"/>
        <v>#VALUE!</v>
      </c>
      <c r="CB356" t="e">
        <f ca="1"/>
        <v>#VALUE!</v>
      </c>
      <c r="CC356" t="e">
        <f ca="1"/>
        <v>#VALUE!</v>
      </c>
      <c r="CD356" t="e">
        <f ca="1"/>
        <v>#VALUE!</v>
      </c>
      <c r="CE356" t="e">
        <f ca="1"/>
        <v>#VALUE!</v>
      </c>
      <c r="CF356" t="e">
        <f ca="1"/>
        <v>#VALUE!</v>
      </c>
      <c r="CG356" t="e">
        <f ca="1"/>
        <v>#VALUE!</v>
      </c>
      <c r="CH356" t="e">
        <f ca="1"/>
        <v>#VALUE!</v>
      </c>
    </row>
    <row r="357" spans="3:86" x14ac:dyDescent="0.25">
      <c r="C357">
        <v>41662</v>
      </c>
      <c r="D357">
        <v>365</v>
      </c>
      <c r="E357">
        <v>5.8569999999999997E-2</v>
      </c>
      <c r="H357" s="1">
        <f t="shared" si="109"/>
        <v>41995</v>
      </c>
      <c r="I357">
        <f t="shared" si="113"/>
        <v>41995</v>
      </c>
      <c r="J357">
        <f t="shared" si="114"/>
        <v>5810</v>
      </c>
      <c r="K357">
        <f t="shared" ca="1" si="124"/>
        <v>6.1385000000000002E-2</v>
      </c>
      <c r="L357">
        <f t="shared" ca="1" si="124"/>
        <v>6.2227999999999999E-2</v>
      </c>
      <c r="M357">
        <f t="shared" ca="1" si="124"/>
        <v>6.2239999999999997E-2</v>
      </c>
      <c r="N357">
        <f t="shared" ca="1" si="124"/>
        <v>6.3402E-2</v>
      </c>
      <c r="O357">
        <f t="shared" ca="1" si="124"/>
        <v>6.4489000000000005E-2</v>
      </c>
      <c r="P357">
        <f t="shared" ca="1" si="124"/>
        <v>6.5751000000000004E-2</v>
      </c>
      <c r="Q357">
        <f t="shared" ca="1" si="124"/>
        <v>6.6854999999999998E-2</v>
      </c>
      <c r="R357">
        <f t="shared" ca="1" si="124"/>
        <v>6.7832000000000003E-2</v>
      </c>
      <c r="S357">
        <f t="shared" ca="1" si="124"/>
        <v>6.8709000000000006E-2</v>
      </c>
      <c r="T357">
        <f t="shared" ca="1" si="124"/>
        <v>7.1171999999999999E-2</v>
      </c>
      <c r="U357">
        <f t="shared" ca="1" si="124"/>
        <v>7.2746000000000005E-2</v>
      </c>
      <c r="V357">
        <f t="shared" ca="1" si="124"/>
        <v>7.4575000000000002E-2</v>
      </c>
      <c r="W357">
        <f t="shared" ca="1" si="124"/>
        <v>7.6222999999999999E-2</v>
      </c>
      <c r="X357">
        <f t="shared" ca="1" si="124"/>
        <v>7.7413999999999997E-2</v>
      </c>
      <c r="Y357">
        <f t="shared" ca="1" si="124"/>
        <v>7.8938999999999995E-2</v>
      </c>
      <c r="Z357">
        <f t="shared" ca="1" si="122"/>
        <v>8.0389000000000002E-2</v>
      </c>
      <c r="AA357">
        <f t="shared" ca="1" si="122"/>
        <v>8.1755999999999995E-2</v>
      </c>
      <c r="AB357">
        <f t="shared" ca="1" si="122"/>
        <v>8.4388000000000005E-2</v>
      </c>
      <c r="AC357">
        <f t="shared" ca="1" si="122"/>
        <v>8.7989999999999999E-2</v>
      </c>
      <c r="AD357">
        <f t="shared" ca="1" si="122"/>
        <v>8.8571999999999998E-2</v>
      </c>
      <c r="AE357">
        <f t="shared" ca="1" si="122"/>
        <v>8.5960999999999996E-2</v>
      </c>
      <c r="AF357">
        <f t="shared" ca="1" si="122"/>
        <v>8.2304000000000002E-2</v>
      </c>
      <c r="AG357">
        <f t="shared" ca="1" si="122"/>
        <v>8.2494999999999999E-2</v>
      </c>
      <c r="AH357">
        <f t="shared" ca="1" si="122"/>
        <v>8.2608000000000001E-2</v>
      </c>
      <c r="AJ357" s="1">
        <f t="shared" si="111"/>
        <v>0</v>
      </c>
      <c r="AM357">
        <f t="shared" ca="1" si="125"/>
        <v>91</v>
      </c>
      <c r="AN357">
        <f t="shared" ca="1" si="125"/>
        <v>182</v>
      </c>
      <c r="AO357">
        <f t="shared" ca="1" si="125"/>
        <v>183</v>
      </c>
      <c r="AP357">
        <f t="shared" ca="1" si="125"/>
        <v>274</v>
      </c>
      <c r="AQ357">
        <f t="shared" ca="1" si="125"/>
        <v>365</v>
      </c>
      <c r="AR357">
        <f t="shared" ca="1" si="125"/>
        <v>456</v>
      </c>
      <c r="AS357">
        <f t="shared" ca="1" si="125"/>
        <v>548</v>
      </c>
      <c r="AT357">
        <f t="shared" ca="1" si="125"/>
        <v>640</v>
      </c>
      <c r="AU357">
        <f t="shared" ca="1" si="125"/>
        <v>731</v>
      </c>
      <c r="AV357">
        <f t="shared" ca="1" si="125"/>
        <v>1096</v>
      </c>
      <c r="AW357">
        <f t="shared" ca="1" si="125"/>
        <v>1463</v>
      </c>
      <c r="AX357">
        <f t="shared" ca="1" si="125"/>
        <v>1827</v>
      </c>
      <c r="AY357">
        <f t="shared" ca="1" si="125"/>
        <v>2192</v>
      </c>
      <c r="AZ357">
        <f t="shared" ca="1" si="125"/>
        <v>2557</v>
      </c>
      <c r="BA357">
        <f t="shared" ca="1" si="125"/>
        <v>2922</v>
      </c>
      <c r="BB357">
        <f t="shared" ca="1" si="123"/>
        <v>3287</v>
      </c>
      <c r="BC357">
        <f t="shared" ca="1" si="123"/>
        <v>3654</v>
      </c>
      <c r="BD357">
        <f t="shared" ca="1" si="123"/>
        <v>4383</v>
      </c>
      <c r="BE357">
        <f t="shared" ca="1" si="123"/>
        <v>5481</v>
      </c>
      <c r="BF357">
        <f t="shared" ca="1" si="123"/>
        <v>7305</v>
      </c>
      <c r="BG357">
        <f t="shared" ca="1" si="123"/>
        <v>9131</v>
      </c>
      <c r="BH357">
        <f t="shared" ca="1" si="123"/>
        <v>10958</v>
      </c>
      <c r="BI357">
        <f t="shared" ca="1" si="123"/>
        <v>14610</v>
      </c>
      <c r="BJ357">
        <f t="shared" ca="1" si="123"/>
        <v>18263</v>
      </c>
      <c r="BK357" s="1">
        <f t="shared" si="117"/>
        <v>41995</v>
      </c>
      <c r="BL357">
        <f t="array" aca="1" ref="BL357:CH357" ca="1">_xll.QSA.InterpLinear(AM357:BJ357,K357:AH357,$BL$2:$CH$2)</f>
        <v>6.1375736263736269E-2</v>
      </c>
      <c r="BM357">
        <f ca="1"/>
        <v>6.2218736263736266E-2</v>
      </c>
      <c r="BN357">
        <f ca="1"/>
        <v>6.3389230769230767E-2</v>
      </c>
      <c r="BO357">
        <f ca="1"/>
        <v>6.4489000000000005E-2</v>
      </c>
      <c r="BP357">
        <f ca="1"/>
        <v>6.5737131868131876E-2</v>
      </c>
      <c r="BQ357">
        <f ca="1"/>
        <v>6.6831000000000002E-2</v>
      </c>
      <c r="BR357">
        <f ca="1"/>
        <v>6.7810760869565223E-2</v>
      </c>
      <c r="BS357">
        <f ca="1"/>
        <v>6.8715747945205491E-2</v>
      </c>
      <c r="BT357">
        <f ca="1"/>
        <v>7.1171999999999999E-2</v>
      </c>
      <c r="BU357">
        <f ca="1"/>
        <v>7.2737422343324254E-2</v>
      </c>
      <c r="BV357">
        <f ca="1"/>
        <v>7.4569975274725281E-2</v>
      </c>
      <c r="BW357">
        <f ca="1"/>
        <v>7.6218484931506847E-2</v>
      </c>
      <c r="BX357">
        <f ca="1"/>
        <v>7.742235616438356E-2</v>
      </c>
      <c r="BY357">
        <f ca="1"/>
        <v>7.8942972602739719E-2</v>
      </c>
      <c r="BZ357">
        <f ca="1"/>
        <v>8.039272479564033E-2</v>
      </c>
      <c r="CA357">
        <f ca="1"/>
        <v>8.1748550408719339E-2</v>
      </c>
      <c r="CB357">
        <f ca="1"/>
        <v>8.4388000000000005E-2</v>
      </c>
      <c r="CC357">
        <f ca="1"/>
        <v>8.7983438979963566E-2</v>
      </c>
      <c r="CD357">
        <f ca="1"/>
        <v>8.8571999999999998E-2</v>
      </c>
      <c r="CE357">
        <f ca="1"/>
        <v>8.5958998357963876E-2</v>
      </c>
      <c r="CF357">
        <f ca="1"/>
        <v>8.2304052300109537E-2</v>
      </c>
      <c r="CG357">
        <f ca="1"/>
        <v>8.2494999999999999E-2</v>
      </c>
      <c r="CH357">
        <f ca="1"/>
        <v>8.2607969066520667E-2</v>
      </c>
    </row>
    <row r="358" spans="3:86" x14ac:dyDescent="0.25">
      <c r="C358">
        <v>41662</v>
      </c>
      <c r="D358">
        <v>455</v>
      </c>
      <c r="E358">
        <v>6.0186000000000003E-2</v>
      </c>
      <c r="H358" s="1">
        <f t="shared" si="109"/>
        <v>41996</v>
      </c>
      <c r="I358">
        <f t="shared" si="113"/>
        <v>41996</v>
      </c>
      <c r="J358">
        <f t="shared" si="114"/>
        <v>5834</v>
      </c>
      <c r="K358">
        <f t="shared" ca="1" si="124"/>
        <v>6.139E-2</v>
      </c>
      <c r="L358">
        <f t="shared" ca="1" si="124"/>
        <v>6.2246999999999997E-2</v>
      </c>
      <c r="M358">
        <f t="shared" ca="1" si="124"/>
        <v>6.3414999999999999E-2</v>
      </c>
      <c r="N358">
        <f t="shared" ca="1" si="124"/>
        <v>6.4499000000000001E-2</v>
      </c>
      <c r="O358">
        <f t="shared" ca="1" si="124"/>
        <v>6.5757999999999997E-2</v>
      </c>
      <c r="P358">
        <f t="shared" ca="1" si="124"/>
        <v>6.6861000000000004E-2</v>
      </c>
      <c r="Q358">
        <f t="shared" ca="1" si="124"/>
        <v>6.7836999999999995E-2</v>
      </c>
      <c r="R358">
        <f t="shared" ca="1" si="124"/>
        <v>6.8713999999999997E-2</v>
      </c>
      <c r="S358">
        <f t="shared" ca="1" si="124"/>
        <v>7.1280999999999997E-2</v>
      </c>
      <c r="T358">
        <f t="shared" ca="1" si="124"/>
        <v>7.3199E-2</v>
      </c>
      <c r="U358">
        <f t="shared" ca="1" si="124"/>
        <v>7.5022000000000005E-2</v>
      </c>
      <c r="V358">
        <f t="shared" ca="1" si="124"/>
        <v>7.6664999999999997E-2</v>
      </c>
      <c r="W358">
        <f t="shared" ca="1" si="124"/>
        <v>7.7721999999999999E-2</v>
      </c>
      <c r="X358">
        <f t="shared" ca="1" si="124"/>
        <v>7.9249E-2</v>
      </c>
      <c r="Y358">
        <f t="shared" ca="1" si="124"/>
        <v>8.0697000000000005E-2</v>
      </c>
      <c r="Z358">
        <f t="shared" ca="1" si="122"/>
        <v>8.2072000000000006E-2</v>
      </c>
      <c r="AA358">
        <f t="shared" ca="1" si="122"/>
        <v>8.4707000000000005E-2</v>
      </c>
      <c r="AB358">
        <f t="shared" ca="1" si="122"/>
        <v>8.8317999999999994E-2</v>
      </c>
      <c r="AC358">
        <f t="shared" ca="1" si="122"/>
        <v>8.8896000000000003E-2</v>
      </c>
      <c r="AD358">
        <f t="shared" ca="1" si="122"/>
        <v>8.6275000000000004E-2</v>
      </c>
      <c r="AE358">
        <f t="shared" ca="1" si="122"/>
        <v>8.2599000000000006E-2</v>
      </c>
      <c r="AF358">
        <f t="shared" ca="1" si="122"/>
        <v>8.2793000000000005E-2</v>
      </c>
      <c r="AG358">
        <f t="shared" ca="1" si="122"/>
        <v>8.2907999999999996E-2</v>
      </c>
      <c r="AH358">
        <f t="shared" ca="1" si="122"/>
        <v>6.1471999999999999E-2</v>
      </c>
      <c r="AJ358" s="1">
        <f t="shared" si="111"/>
        <v>0</v>
      </c>
      <c r="AM358">
        <f t="shared" ca="1" si="125"/>
        <v>90</v>
      </c>
      <c r="AN358">
        <f t="shared" ca="1" si="125"/>
        <v>182</v>
      </c>
      <c r="AO358">
        <f t="shared" ca="1" si="125"/>
        <v>274</v>
      </c>
      <c r="AP358">
        <f t="shared" ca="1" si="125"/>
        <v>365</v>
      </c>
      <c r="AQ358">
        <f t="shared" ca="1" si="125"/>
        <v>456</v>
      </c>
      <c r="AR358">
        <f t="shared" ca="1" si="125"/>
        <v>548</v>
      </c>
      <c r="AS358">
        <f t="shared" ca="1" si="125"/>
        <v>640</v>
      </c>
      <c r="AT358">
        <f t="shared" ca="1" si="125"/>
        <v>731</v>
      </c>
      <c r="AU358">
        <f t="shared" ca="1" si="125"/>
        <v>1098</v>
      </c>
      <c r="AV358">
        <f t="shared" ca="1" si="125"/>
        <v>1462</v>
      </c>
      <c r="AW358">
        <f t="shared" ca="1" si="125"/>
        <v>1826</v>
      </c>
      <c r="AX358">
        <f t="shared" ca="1" si="125"/>
        <v>2192</v>
      </c>
      <c r="AY358">
        <f t="shared" ca="1" si="125"/>
        <v>2557</v>
      </c>
      <c r="AZ358">
        <f t="shared" ca="1" si="125"/>
        <v>2922</v>
      </c>
      <c r="BA358">
        <f t="shared" ca="1" si="125"/>
        <v>3291</v>
      </c>
      <c r="BB358">
        <f t="shared" ca="1" si="123"/>
        <v>3653</v>
      </c>
      <c r="BC358">
        <f t="shared" ca="1" si="123"/>
        <v>4383</v>
      </c>
      <c r="BD358">
        <f t="shared" ca="1" si="123"/>
        <v>5480</v>
      </c>
      <c r="BE358">
        <f t="shared" ca="1" si="123"/>
        <v>7307</v>
      </c>
      <c r="BF358">
        <f t="shared" ca="1" si="123"/>
        <v>9131</v>
      </c>
      <c r="BG358">
        <f t="shared" ca="1" si="123"/>
        <v>10958</v>
      </c>
      <c r="BH358">
        <f t="shared" ca="1" si="123"/>
        <v>14610</v>
      </c>
      <c r="BI358">
        <f t="shared" ca="1" si="123"/>
        <v>18263</v>
      </c>
      <c r="BJ358">
        <f t="shared" ca="1" si="123"/>
        <v>90</v>
      </c>
      <c r="BK358" s="1">
        <f t="shared" si="117"/>
        <v>41996</v>
      </c>
      <c r="BL358">
        <f t="array" aca="1" ref="BL358:CH358" ca="1">_xll.QSA.InterpLinear(AM358:BJ358,K358:AH358,$BL$2:$CH$2)</f>
        <v>6.139E-2</v>
      </c>
      <c r="BM358">
        <f ca="1"/>
        <v>6.2237684782608695E-2</v>
      </c>
      <c r="BN358">
        <f ca="1"/>
        <v>6.340230434782608E-2</v>
      </c>
      <c r="BO358">
        <f ca="1"/>
        <v>6.4499000000000001E-2</v>
      </c>
      <c r="BP358">
        <f ca="1"/>
        <v>6.5744164835164834E-2</v>
      </c>
      <c r="BQ358">
        <f ca="1"/>
        <v>6.6837021739130434E-2</v>
      </c>
      <c r="BR358">
        <f ca="1"/>
        <v>6.7815782608695641E-2</v>
      </c>
      <c r="BS358">
        <f ca="1"/>
        <v>6.8720994550408712E-2</v>
      </c>
      <c r="BT358">
        <f ca="1"/>
        <v>7.1267010899182553E-2</v>
      </c>
      <c r="BU358">
        <f ca="1"/>
        <v>7.3193730769230775E-2</v>
      </c>
      <c r="BV358">
        <f ca="1"/>
        <v>7.5022000000000005E-2</v>
      </c>
      <c r="BW358">
        <f ca="1"/>
        <v>7.6660510928961742E-2</v>
      </c>
      <c r="BX358">
        <f ca="1"/>
        <v>7.7730367123287666E-2</v>
      </c>
      <c r="BY358">
        <f ca="1"/>
        <v>7.9252924119241189E-2</v>
      </c>
      <c r="BZ358">
        <f ca="1"/>
        <v>8.0685227642276425E-2</v>
      </c>
      <c r="CA358">
        <f ca="1"/>
        <v>8.2068201657458567E-2</v>
      </c>
      <c r="CB358">
        <f ca="1"/>
        <v>8.4707000000000005E-2</v>
      </c>
      <c r="CC358">
        <f ca="1"/>
        <v>8.8314708295350958E-2</v>
      </c>
      <c r="CD358">
        <f ca="1"/>
        <v>8.8895367268746583E-2</v>
      </c>
      <c r="CE358">
        <f ca="1"/>
        <v>8.6272987958401756E-2</v>
      </c>
      <c r="CF358">
        <f ca="1"/>
        <v>8.2599053121577226E-2</v>
      </c>
      <c r="CG358">
        <f ca="1"/>
        <v>8.2793000000000005E-2</v>
      </c>
      <c r="CH358">
        <f ca="1"/>
        <v>8.290796851902546E-2</v>
      </c>
    </row>
    <row r="359" spans="3:86" x14ac:dyDescent="0.25">
      <c r="C359">
        <v>41662</v>
      </c>
      <c r="D359">
        <v>546</v>
      </c>
      <c r="E359">
        <v>6.1802999999999997E-2</v>
      </c>
      <c r="H359" s="1">
        <f t="shared" si="109"/>
        <v>41997</v>
      </c>
      <c r="I359">
        <f t="shared" si="113"/>
        <v>41997</v>
      </c>
      <c r="J359">
        <f t="shared" si="114"/>
        <v>5857</v>
      </c>
      <c r="K359">
        <f t="shared" ca="1" si="124"/>
        <v>6.1471999999999999E-2</v>
      </c>
      <c r="L359">
        <f t="shared" ca="1" si="124"/>
        <v>6.2287000000000002E-2</v>
      </c>
      <c r="M359">
        <f t="shared" ca="1" si="124"/>
        <v>6.3441999999999998E-2</v>
      </c>
      <c r="N359">
        <f t="shared" ca="1" si="124"/>
        <v>6.4519000000000007E-2</v>
      </c>
      <c r="O359">
        <f t="shared" ca="1" si="124"/>
        <v>6.5773999999999999E-2</v>
      </c>
      <c r="P359">
        <f t="shared" ca="1" si="124"/>
        <v>6.6875000000000004E-2</v>
      </c>
      <c r="Q359">
        <f t="shared" ca="1" si="124"/>
        <v>6.7864999999999995E-2</v>
      </c>
      <c r="R359">
        <f t="shared" ca="1" si="124"/>
        <v>6.8736000000000005E-2</v>
      </c>
      <c r="S359">
        <f t="shared" ca="1" si="124"/>
        <v>7.1287000000000003E-2</v>
      </c>
      <c r="T359">
        <f t="shared" ca="1" si="124"/>
        <v>7.3658000000000001E-2</v>
      </c>
      <c r="U359">
        <f t="shared" ca="1" si="124"/>
        <v>7.5471999999999997E-2</v>
      </c>
      <c r="V359">
        <f t="shared" ca="1" si="124"/>
        <v>7.7110999999999999E-2</v>
      </c>
      <c r="W359">
        <f t="shared" ca="1" si="124"/>
        <v>7.8164999999999998E-2</v>
      </c>
      <c r="X359">
        <f t="shared" ca="1" si="124"/>
        <v>7.9688999999999996E-2</v>
      </c>
      <c r="Y359">
        <f t="shared" ca="1" si="124"/>
        <v>8.1141000000000005E-2</v>
      </c>
      <c r="Z359">
        <f t="shared" ca="1" si="122"/>
        <v>8.2515000000000005E-2</v>
      </c>
      <c r="AA359">
        <f t="shared" ca="1" si="122"/>
        <v>8.5153000000000006E-2</v>
      </c>
      <c r="AB359">
        <f t="shared" ca="1" si="122"/>
        <v>8.8772000000000004E-2</v>
      </c>
      <c r="AC359">
        <f t="shared" ca="1" si="122"/>
        <v>8.9345999999999995E-2</v>
      </c>
      <c r="AD359">
        <f t="shared" ca="1" si="122"/>
        <v>8.6702000000000001E-2</v>
      </c>
      <c r="AE359">
        <f t="shared" ca="1" si="122"/>
        <v>8.2996E-2</v>
      </c>
      <c r="AF359">
        <f t="shared" ca="1" si="122"/>
        <v>8.3196000000000006E-2</v>
      </c>
      <c r="AG359">
        <f t="shared" ca="1" si="122"/>
        <v>8.3312999999999998E-2</v>
      </c>
      <c r="AH359">
        <f t="shared" ca="1" si="122"/>
        <v>6.1719999999999997E-2</v>
      </c>
      <c r="AJ359" s="1">
        <f t="shared" si="111"/>
        <v>0</v>
      </c>
      <c r="AM359">
        <f t="shared" ca="1" si="125"/>
        <v>90</v>
      </c>
      <c r="AN359">
        <f t="shared" ca="1" si="125"/>
        <v>182</v>
      </c>
      <c r="AO359">
        <f t="shared" ca="1" si="125"/>
        <v>274</v>
      </c>
      <c r="AP359">
        <f t="shared" ca="1" si="125"/>
        <v>365</v>
      </c>
      <c r="AQ359">
        <f t="shared" ca="1" si="125"/>
        <v>456</v>
      </c>
      <c r="AR359">
        <f t="shared" ca="1" si="125"/>
        <v>548</v>
      </c>
      <c r="AS359">
        <f t="shared" ca="1" si="125"/>
        <v>642</v>
      </c>
      <c r="AT359">
        <f t="shared" ca="1" si="125"/>
        <v>733</v>
      </c>
      <c r="AU359">
        <f t="shared" ca="1" si="125"/>
        <v>1097</v>
      </c>
      <c r="AV359">
        <f t="shared" ca="1" si="125"/>
        <v>1461</v>
      </c>
      <c r="AW359">
        <f t="shared" ca="1" si="125"/>
        <v>1826</v>
      </c>
      <c r="AX359">
        <f t="shared" ca="1" si="125"/>
        <v>2192</v>
      </c>
      <c r="AY359">
        <f t="shared" ca="1" si="125"/>
        <v>2557</v>
      </c>
      <c r="AZ359">
        <f t="shared" ca="1" si="125"/>
        <v>2924</v>
      </c>
      <c r="BA359">
        <f t="shared" ca="1" si="125"/>
        <v>3290</v>
      </c>
      <c r="BB359">
        <f t="shared" ca="1" si="123"/>
        <v>3653</v>
      </c>
      <c r="BC359">
        <f t="shared" ca="1" si="123"/>
        <v>4383</v>
      </c>
      <c r="BD359">
        <f t="shared" ca="1" si="123"/>
        <v>5479</v>
      </c>
      <c r="BE359">
        <f t="shared" ca="1" si="123"/>
        <v>7306</v>
      </c>
      <c r="BF359">
        <f t="shared" ca="1" si="123"/>
        <v>9133</v>
      </c>
      <c r="BG359">
        <f t="shared" ca="1" si="123"/>
        <v>10961</v>
      </c>
      <c r="BH359">
        <f t="shared" ca="1" si="123"/>
        <v>14610</v>
      </c>
      <c r="BI359">
        <f t="shared" ca="1" si="123"/>
        <v>18263</v>
      </c>
      <c r="BJ359">
        <f t="shared" ca="1" si="123"/>
        <v>91</v>
      </c>
      <c r="BK359" s="1">
        <f t="shared" si="117"/>
        <v>41997</v>
      </c>
      <c r="BL359">
        <f t="array" aca="1" ref="BL359:CH359" ca="1">_xll.QSA.InterpLinear(AM359:BJ359,K359:AH359,$BL$2:$CH$2)</f>
        <v>6.1471999999999999E-2</v>
      </c>
      <c r="BM359">
        <f ca="1"/>
        <v>6.2278141304347827E-2</v>
      </c>
      <c r="BN359">
        <f ca="1"/>
        <v>6.3429445652173913E-2</v>
      </c>
      <c r="BO359">
        <f ca="1"/>
        <v>6.4519000000000007E-2</v>
      </c>
      <c r="BP359">
        <f ca="1"/>
        <v>6.5760208791208793E-2</v>
      </c>
      <c r="BQ359">
        <f ca="1"/>
        <v>6.6851065217391314E-2</v>
      </c>
      <c r="BR359">
        <f ca="1"/>
        <v>6.7822872340425527E-2</v>
      </c>
      <c r="BS359">
        <f ca="1"/>
        <v>6.8726428571428577E-2</v>
      </c>
      <c r="BT359">
        <f ca="1"/>
        <v>7.1279991758241762E-2</v>
      </c>
      <c r="BU359">
        <f ca="1"/>
        <v>7.3658000000000001E-2</v>
      </c>
      <c r="BV359">
        <f ca="1"/>
        <v>7.5471999999999997E-2</v>
      </c>
      <c r="BW359">
        <f ca="1"/>
        <v>7.7106521857923493E-2</v>
      </c>
      <c r="BX359">
        <f ca="1"/>
        <v>7.8173305177111713E-2</v>
      </c>
      <c r="BY359">
        <f ca="1"/>
        <v>7.9684847411444132E-2</v>
      </c>
      <c r="BZ359">
        <f ca="1"/>
        <v>8.1133065573770494E-2</v>
      </c>
      <c r="CA359">
        <f ca="1"/>
        <v>8.2511214876033065E-2</v>
      </c>
      <c r="CB359">
        <f ca="1"/>
        <v>8.5153000000000006E-2</v>
      </c>
      <c r="CC359">
        <f ca="1"/>
        <v>8.8772000000000004E-2</v>
      </c>
      <c r="CD359">
        <f ca="1"/>
        <v>8.9345685823754781E-2</v>
      </c>
      <c r="CE359">
        <f ca="1"/>
        <v>8.6703447181171317E-2</v>
      </c>
      <c r="CF359">
        <f ca="1"/>
        <v>8.3000054704595191E-2</v>
      </c>
      <c r="CG359">
        <f ca="1"/>
        <v>8.3196000000000006E-2</v>
      </c>
      <c r="CH359">
        <f ca="1"/>
        <v>8.3312967971530247E-2</v>
      </c>
    </row>
    <row r="360" spans="3:86" x14ac:dyDescent="0.25">
      <c r="C360">
        <v>41662</v>
      </c>
      <c r="D360">
        <v>638</v>
      </c>
      <c r="E360">
        <v>6.3391000000000003E-2</v>
      </c>
      <c r="H360" s="1">
        <f t="shared" si="109"/>
        <v>41998</v>
      </c>
      <c r="I360">
        <f t="shared" si="113"/>
        <v>41998</v>
      </c>
      <c r="J360" t="e">
        <f t="shared" si="114"/>
        <v>#N/A</v>
      </c>
      <c r="K360" t="e">
        <f t="shared" ca="1" si="124"/>
        <v>#N/A</v>
      </c>
      <c r="L360" t="e">
        <f t="shared" ca="1" si="124"/>
        <v>#N/A</v>
      </c>
      <c r="M360" t="e">
        <f t="shared" ca="1" si="124"/>
        <v>#N/A</v>
      </c>
      <c r="N360" t="e">
        <f t="shared" ca="1" si="124"/>
        <v>#N/A</v>
      </c>
      <c r="O360" t="e">
        <f t="shared" ca="1" si="124"/>
        <v>#N/A</v>
      </c>
      <c r="P360" t="e">
        <f t="shared" ca="1" si="124"/>
        <v>#N/A</v>
      </c>
      <c r="Q360" t="e">
        <f t="shared" ca="1" si="124"/>
        <v>#N/A</v>
      </c>
      <c r="R360" t="e">
        <f t="shared" ca="1" si="124"/>
        <v>#N/A</v>
      </c>
      <c r="S360" t="e">
        <f t="shared" ca="1" si="124"/>
        <v>#N/A</v>
      </c>
      <c r="T360" t="e">
        <f t="shared" ca="1" si="124"/>
        <v>#N/A</v>
      </c>
      <c r="U360" t="e">
        <f t="shared" ca="1" si="124"/>
        <v>#N/A</v>
      </c>
      <c r="V360" t="e">
        <f t="shared" ca="1" si="124"/>
        <v>#N/A</v>
      </c>
      <c r="W360" t="e">
        <f t="shared" ca="1" si="124"/>
        <v>#N/A</v>
      </c>
      <c r="X360" t="e">
        <f t="shared" ca="1" si="124"/>
        <v>#N/A</v>
      </c>
      <c r="Y360" t="e">
        <f t="shared" ca="1" si="124"/>
        <v>#N/A</v>
      </c>
      <c r="Z360" t="e">
        <f t="shared" ca="1" si="122"/>
        <v>#N/A</v>
      </c>
      <c r="AA360" t="e">
        <f t="shared" ca="1" si="122"/>
        <v>#N/A</v>
      </c>
      <c r="AB360" t="e">
        <f t="shared" ca="1" si="122"/>
        <v>#N/A</v>
      </c>
      <c r="AC360" t="e">
        <f t="shared" ca="1" si="122"/>
        <v>#N/A</v>
      </c>
      <c r="AD360" t="e">
        <f t="shared" ca="1" si="122"/>
        <v>#N/A</v>
      </c>
      <c r="AE360" t="e">
        <f t="shared" ca="1" si="122"/>
        <v>#N/A</v>
      </c>
      <c r="AF360" t="e">
        <f t="shared" ca="1" si="122"/>
        <v>#N/A</v>
      </c>
      <c r="AG360" t="e">
        <f t="shared" ca="1" si="122"/>
        <v>#N/A</v>
      </c>
      <c r="AH360" t="e">
        <f t="shared" ca="1" si="122"/>
        <v>#N/A</v>
      </c>
      <c r="AJ360" s="1">
        <f t="shared" si="111"/>
        <v>0</v>
      </c>
      <c r="AM360" t="e">
        <f t="shared" ca="1" si="125"/>
        <v>#N/A</v>
      </c>
      <c r="AN360" t="e">
        <f t="shared" ca="1" si="125"/>
        <v>#N/A</v>
      </c>
      <c r="AO360" t="e">
        <f t="shared" ca="1" si="125"/>
        <v>#N/A</v>
      </c>
      <c r="AP360" t="e">
        <f t="shared" ca="1" si="125"/>
        <v>#N/A</v>
      </c>
      <c r="AQ360" t="e">
        <f t="shared" ca="1" si="125"/>
        <v>#N/A</v>
      </c>
      <c r="AR360" t="e">
        <f t="shared" ca="1" si="125"/>
        <v>#N/A</v>
      </c>
      <c r="AS360" t="e">
        <f t="shared" ca="1" si="125"/>
        <v>#N/A</v>
      </c>
      <c r="AT360" t="e">
        <f t="shared" ca="1" si="125"/>
        <v>#N/A</v>
      </c>
      <c r="AU360" t="e">
        <f t="shared" ca="1" si="125"/>
        <v>#N/A</v>
      </c>
      <c r="AV360" t="e">
        <f t="shared" ca="1" si="125"/>
        <v>#N/A</v>
      </c>
      <c r="AW360" t="e">
        <f t="shared" ca="1" si="125"/>
        <v>#N/A</v>
      </c>
      <c r="AX360" t="e">
        <f t="shared" ca="1" si="125"/>
        <v>#N/A</v>
      </c>
      <c r="AY360" t="e">
        <f t="shared" ca="1" si="125"/>
        <v>#N/A</v>
      </c>
      <c r="AZ360" t="e">
        <f t="shared" ca="1" si="125"/>
        <v>#N/A</v>
      </c>
      <c r="BA360" t="e">
        <f t="shared" ca="1" si="125"/>
        <v>#N/A</v>
      </c>
      <c r="BB360" t="e">
        <f t="shared" ca="1" si="123"/>
        <v>#N/A</v>
      </c>
      <c r="BC360" t="e">
        <f t="shared" ca="1" si="123"/>
        <v>#N/A</v>
      </c>
      <c r="BD360" t="e">
        <f t="shared" ca="1" si="123"/>
        <v>#N/A</v>
      </c>
      <c r="BE360" t="e">
        <f t="shared" ca="1" si="123"/>
        <v>#N/A</v>
      </c>
      <c r="BF360" t="e">
        <f t="shared" ca="1" si="123"/>
        <v>#N/A</v>
      </c>
      <c r="BG360" t="e">
        <f t="shared" ca="1" si="123"/>
        <v>#N/A</v>
      </c>
      <c r="BH360" t="e">
        <f t="shared" ca="1" si="123"/>
        <v>#N/A</v>
      </c>
      <c r="BI360" t="e">
        <f t="shared" ca="1" si="123"/>
        <v>#N/A</v>
      </c>
      <c r="BJ360" t="e">
        <f t="shared" ca="1" si="123"/>
        <v>#N/A</v>
      </c>
      <c r="BK360" s="1">
        <f t="shared" si="117"/>
        <v>41998</v>
      </c>
      <c r="BL360" t="e">
        <f t="array" aca="1" ref="BL360:CH360" ca="1">_xll.QSA.InterpLinear(AM360:BJ360,K360:AH360,$BL$2:$CH$2)</f>
        <v>#VALUE!</v>
      </c>
      <c r="BM360" t="e">
        <f ca="1"/>
        <v>#VALUE!</v>
      </c>
      <c r="BN360" t="e">
        <f ca="1"/>
        <v>#VALUE!</v>
      </c>
      <c r="BO360" t="e">
        <f ca="1"/>
        <v>#VALUE!</v>
      </c>
      <c r="BP360" t="e">
        <f ca="1"/>
        <v>#VALUE!</v>
      </c>
      <c r="BQ360" t="e">
        <f ca="1"/>
        <v>#VALUE!</v>
      </c>
      <c r="BR360" t="e">
        <f ca="1"/>
        <v>#VALUE!</v>
      </c>
      <c r="BS360" t="e">
        <f ca="1"/>
        <v>#VALUE!</v>
      </c>
      <c r="BT360" t="e">
        <f ca="1"/>
        <v>#VALUE!</v>
      </c>
      <c r="BU360" t="e">
        <f ca="1"/>
        <v>#VALUE!</v>
      </c>
      <c r="BV360" t="e">
        <f ca="1"/>
        <v>#VALUE!</v>
      </c>
      <c r="BW360" t="e">
        <f ca="1"/>
        <v>#VALUE!</v>
      </c>
      <c r="BX360" t="e">
        <f ca="1"/>
        <v>#VALUE!</v>
      </c>
      <c r="BY360" t="e">
        <f ca="1"/>
        <v>#VALUE!</v>
      </c>
      <c r="BZ360" t="e">
        <f ca="1"/>
        <v>#VALUE!</v>
      </c>
      <c r="CA360" t="e">
        <f ca="1"/>
        <v>#VALUE!</v>
      </c>
      <c r="CB360" t="e">
        <f ca="1"/>
        <v>#VALUE!</v>
      </c>
      <c r="CC360" t="e">
        <f ca="1"/>
        <v>#VALUE!</v>
      </c>
      <c r="CD360" t="e">
        <f ca="1"/>
        <v>#VALUE!</v>
      </c>
      <c r="CE360" t="e">
        <f ca="1"/>
        <v>#VALUE!</v>
      </c>
      <c r="CF360" t="e">
        <f ca="1"/>
        <v>#VALUE!</v>
      </c>
      <c r="CG360" t="e">
        <f ca="1"/>
        <v>#VALUE!</v>
      </c>
      <c r="CH360" t="e">
        <f ca="1"/>
        <v>#VALUE!</v>
      </c>
    </row>
    <row r="361" spans="3:86" x14ac:dyDescent="0.25">
      <c r="C361">
        <v>41662</v>
      </c>
      <c r="D361">
        <v>732</v>
      </c>
      <c r="E361">
        <v>6.4913999999999999E-2</v>
      </c>
      <c r="H361" s="1">
        <f t="shared" si="109"/>
        <v>41999</v>
      </c>
      <c r="I361">
        <f t="shared" si="113"/>
        <v>41999</v>
      </c>
      <c r="J361" t="e">
        <f t="shared" si="114"/>
        <v>#N/A</v>
      </c>
      <c r="K361" t="e">
        <f t="shared" ca="1" si="124"/>
        <v>#N/A</v>
      </c>
      <c r="L361" t="e">
        <f t="shared" ca="1" si="124"/>
        <v>#N/A</v>
      </c>
      <c r="M361" t="e">
        <f t="shared" ca="1" si="124"/>
        <v>#N/A</v>
      </c>
      <c r="N361" t="e">
        <f t="shared" ca="1" si="124"/>
        <v>#N/A</v>
      </c>
      <c r="O361" t="e">
        <f t="shared" ca="1" si="124"/>
        <v>#N/A</v>
      </c>
      <c r="P361" t="e">
        <f t="shared" ca="1" si="124"/>
        <v>#N/A</v>
      </c>
      <c r="Q361" t="e">
        <f t="shared" ca="1" si="124"/>
        <v>#N/A</v>
      </c>
      <c r="R361" t="e">
        <f t="shared" ca="1" si="124"/>
        <v>#N/A</v>
      </c>
      <c r="S361" t="e">
        <f t="shared" ca="1" si="124"/>
        <v>#N/A</v>
      </c>
      <c r="T361" t="e">
        <f t="shared" ca="1" si="124"/>
        <v>#N/A</v>
      </c>
      <c r="U361" t="e">
        <f t="shared" ca="1" si="124"/>
        <v>#N/A</v>
      </c>
      <c r="V361" t="e">
        <f t="shared" ca="1" si="124"/>
        <v>#N/A</v>
      </c>
      <c r="W361" t="e">
        <f t="shared" ca="1" si="124"/>
        <v>#N/A</v>
      </c>
      <c r="X361" t="e">
        <f t="shared" ca="1" si="124"/>
        <v>#N/A</v>
      </c>
      <c r="Y361" t="e">
        <f t="shared" ca="1" si="124"/>
        <v>#N/A</v>
      </c>
      <c r="Z361" t="e">
        <f t="shared" ca="1" si="122"/>
        <v>#N/A</v>
      </c>
      <c r="AA361" t="e">
        <f t="shared" ca="1" si="122"/>
        <v>#N/A</v>
      </c>
      <c r="AB361" t="e">
        <f t="shared" ca="1" si="122"/>
        <v>#N/A</v>
      </c>
      <c r="AC361" t="e">
        <f t="shared" ca="1" si="122"/>
        <v>#N/A</v>
      </c>
      <c r="AD361" t="e">
        <f t="shared" ca="1" si="122"/>
        <v>#N/A</v>
      </c>
      <c r="AE361" t="e">
        <f t="shared" ca="1" si="122"/>
        <v>#N/A</v>
      </c>
      <c r="AF361" t="e">
        <f t="shared" ca="1" si="122"/>
        <v>#N/A</v>
      </c>
      <c r="AG361" t="e">
        <f t="shared" ca="1" si="122"/>
        <v>#N/A</v>
      </c>
      <c r="AH361" t="e">
        <f t="shared" ca="1" si="122"/>
        <v>#N/A</v>
      </c>
      <c r="AJ361" s="1">
        <f t="shared" si="111"/>
        <v>0</v>
      </c>
      <c r="AM361" t="e">
        <f t="shared" ca="1" si="125"/>
        <v>#N/A</v>
      </c>
      <c r="AN361" t="e">
        <f t="shared" ca="1" si="125"/>
        <v>#N/A</v>
      </c>
      <c r="AO361" t="e">
        <f t="shared" ca="1" si="125"/>
        <v>#N/A</v>
      </c>
      <c r="AP361" t="e">
        <f t="shared" ca="1" si="125"/>
        <v>#N/A</v>
      </c>
      <c r="AQ361" t="e">
        <f t="shared" ca="1" si="125"/>
        <v>#N/A</v>
      </c>
      <c r="AR361" t="e">
        <f t="shared" ca="1" si="125"/>
        <v>#N/A</v>
      </c>
      <c r="AS361" t="e">
        <f t="shared" ca="1" si="125"/>
        <v>#N/A</v>
      </c>
      <c r="AT361" t="e">
        <f t="shared" ca="1" si="125"/>
        <v>#N/A</v>
      </c>
      <c r="AU361" t="e">
        <f t="shared" ca="1" si="125"/>
        <v>#N/A</v>
      </c>
      <c r="AV361" t="e">
        <f t="shared" ca="1" si="125"/>
        <v>#N/A</v>
      </c>
      <c r="AW361" t="e">
        <f t="shared" ca="1" si="125"/>
        <v>#N/A</v>
      </c>
      <c r="AX361" t="e">
        <f t="shared" ca="1" si="125"/>
        <v>#N/A</v>
      </c>
      <c r="AY361" t="e">
        <f t="shared" ca="1" si="125"/>
        <v>#N/A</v>
      </c>
      <c r="AZ361" t="e">
        <f t="shared" ca="1" si="125"/>
        <v>#N/A</v>
      </c>
      <c r="BA361" t="e">
        <f t="shared" ca="1" si="125"/>
        <v>#N/A</v>
      </c>
      <c r="BB361" t="e">
        <f t="shared" ca="1" si="123"/>
        <v>#N/A</v>
      </c>
      <c r="BC361" t="e">
        <f t="shared" ca="1" si="123"/>
        <v>#N/A</v>
      </c>
      <c r="BD361" t="e">
        <f t="shared" ca="1" si="123"/>
        <v>#N/A</v>
      </c>
      <c r="BE361" t="e">
        <f t="shared" ca="1" si="123"/>
        <v>#N/A</v>
      </c>
      <c r="BF361" t="e">
        <f t="shared" ca="1" si="123"/>
        <v>#N/A</v>
      </c>
      <c r="BG361" t="e">
        <f t="shared" ca="1" si="123"/>
        <v>#N/A</v>
      </c>
      <c r="BH361" t="e">
        <f t="shared" ca="1" si="123"/>
        <v>#N/A</v>
      </c>
      <c r="BI361" t="e">
        <f t="shared" ca="1" si="123"/>
        <v>#N/A</v>
      </c>
      <c r="BJ361" t="e">
        <f t="shared" ca="1" si="123"/>
        <v>#N/A</v>
      </c>
      <c r="BK361" s="1">
        <f t="shared" si="117"/>
        <v>41999</v>
      </c>
      <c r="BL361" t="e">
        <f t="array" aca="1" ref="BL361:CH361" ca="1">_xll.QSA.InterpLinear(AM361:BJ361,K361:AH361,$BL$2:$CH$2)</f>
        <v>#VALUE!</v>
      </c>
      <c r="BM361" t="e">
        <f ca="1"/>
        <v>#VALUE!</v>
      </c>
      <c r="BN361" t="e">
        <f ca="1"/>
        <v>#VALUE!</v>
      </c>
      <c r="BO361" t="e">
        <f ca="1"/>
        <v>#VALUE!</v>
      </c>
      <c r="BP361" t="e">
        <f ca="1"/>
        <v>#VALUE!</v>
      </c>
      <c r="BQ361" t="e">
        <f ca="1"/>
        <v>#VALUE!</v>
      </c>
      <c r="BR361" t="e">
        <f ca="1"/>
        <v>#VALUE!</v>
      </c>
      <c r="BS361" t="e">
        <f ca="1"/>
        <v>#VALUE!</v>
      </c>
      <c r="BT361" t="e">
        <f ca="1"/>
        <v>#VALUE!</v>
      </c>
      <c r="BU361" t="e">
        <f ca="1"/>
        <v>#VALUE!</v>
      </c>
      <c r="BV361" t="e">
        <f ca="1"/>
        <v>#VALUE!</v>
      </c>
      <c r="BW361" t="e">
        <f ca="1"/>
        <v>#VALUE!</v>
      </c>
      <c r="BX361" t="e">
        <f ca="1"/>
        <v>#VALUE!</v>
      </c>
      <c r="BY361" t="e">
        <f ca="1"/>
        <v>#VALUE!</v>
      </c>
      <c r="BZ361" t="e">
        <f ca="1"/>
        <v>#VALUE!</v>
      </c>
      <c r="CA361" t="e">
        <f ca="1"/>
        <v>#VALUE!</v>
      </c>
      <c r="CB361" t="e">
        <f ca="1"/>
        <v>#VALUE!</v>
      </c>
      <c r="CC361" t="e">
        <f ca="1"/>
        <v>#VALUE!</v>
      </c>
      <c r="CD361" t="e">
        <f ca="1"/>
        <v>#VALUE!</v>
      </c>
      <c r="CE361" t="e">
        <f ca="1"/>
        <v>#VALUE!</v>
      </c>
      <c r="CF361" t="e">
        <f ca="1"/>
        <v>#VALUE!</v>
      </c>
      <c r="CG361" t="e">
        <f ca="1"/>
        <v>#VALUE!</v>
      </c>
      <c r="CH361" t="e">
        <f ca="1"/>
        <v>#VALUE!</v>
      </c>
    </row>
    <row r="362" spans="3:86" x14ac:dyDescent="0.25">
      <c r="C362">
        <v>41662</v>
      </c>
      <c r="D362">
        <v>1096</v>
      </c>
      <c r="E362">
        <v>7.0384000000000002E-2</v>
      </c>
      <c r="H362" s="1">
        <f t="shared" si="109"/>
        <v>42000</v>
      </c>
      <c r="I362">
        <f t="shared" si="113"/>
        <v>42000</v>
      </c>
      <c r="J362" t="e">
        <f t="shared" si="114"/>
        <v>#N/A</v>
      </c>
      <c r="K362" t="e">
        <f t="shared" ca="1" si="124"/>
        <v>#N/A</v>
      </c>
      <c r="L362" t="e">
        <f t="shared" ca="1" si="124"/>
        <v>#N/A</v>
      </c>
      <c r="M362" t="e">
        <f t="shared" ca="1" si="124"/>
        <v>#N/A</v>
      </c>
      <c r="N362" t="e">
        <f t="shared" ca="1" si="124"/>
        <v>#N/A</v>
      </c>
      <c r="O362" t="e">
        <f t="shared" ca="1" si="124"/>
        <v>#N/A</v>
      </c>
      <c r="P362" t="e">
        <f t="shared" ca="1" si="124"/>
        <v>#N/A</v>
      </c>
      <c r="Q362" t="e">
        <f t="shared" ca="1" si="124"/>
        <v>#N/A</v>
      </c>
      <c r="R362" t="e">
        <f t="shared" ca="1" si="124"/>
        <v>#N/A</v>
      </c>
      <c r="S362" t="e">
        <f t="shared" ca="1" si="124"/>
        <v>#N/A</v>
      </c>
      <c r="T362" t="e">
        <f t="shared" ca="1" si="124"/>
        <v>#N/A</v>
      </c>
      <c r="U362" t="e">
        <f t="shared" ca="1" si="124"/>
        <v>#N/A</v>
      </c>
      <c r="V362" t="e">
        <f t="shared" ca="1" si="124"/>
        <v>#N/A</v>
      </c>
      <c r="W362" t="e">
        <f t="shared" ca="1" si="124"/>
        <v>#N/A</v>
      </c>
      <c r="X362" t="e">
        <f t="shared" ca="1" si="124"/>
        <v>#N/A</v>
      </c>
      <c r="Y362" t="e">
        <f t="shared" ca="1" si="124"/>
        <v>#N/A</v>
      </c>
      <c r="Z362" t="e">
        <f t="shared" ca="1" si="122"/>
        <v>#N/A</v>
      </c>
      <c r="AA362" t="e">
        <f t="shared" ca="1" si="122"/>
        <v>#N/A</v>
      </c>
      <c r="AB362" t="e">
        <f t="shared" ca="1" si="122"/>
        <v>#N/A</v>
      </c>
      <c r="AC362" t="e">
        <f t="shared" ca="1" si="122"/>
        <v>#N/A</v>
      </c>
      <c r="AD362" t="e">
        <f t="shared" ca="1" si="122"/>
        <v>#N/A</v>
      </c>
      <c r="AE362" t="e">
        <f t="shared" ca="1" si="122"/>
        <v>#N/A</v>
      </c>
      <c r="AF362" t="e">
        <f t="shared" ca="1" si="122"/>
        <v>#N/A</v>
      </c>
      <c r="AG362" t="e">
        <f t="shared" ca="1" si="122"/>
        <v>#N/A</v>
      </c>
      <c r="AH362" t="e">
        <f t="shared" ca="1" si="122"/>
        <v>#N/A</v>
      </c>
      <c r="AJ362" s="1">
        <f t="shared" si="111"/>
        <v>0</v>
      </c>
      <c r="AM362" t="e">
        <f t="shared" ca="1" si="125"/>
        <v>#N/A</v>
      </c>
      <c r="AN362" t="e">
        <f t="shared" ca="1" si="125"/>
        <v>#N/A</v>
      </c>
      <c r="AO362" t="e">
        <f t="shared" ca="1" si="125"/>
        <v>#N/A</v>
      </c>
      <c r="AP362" t="e">
        <f t="shared" ca="1" si="125"/>
        <v>#N/A</v>
      </c>
      <c r="AQ362" t="e">
        <f t="shared" ca="1" si="125"/>
        <v>#N/A</v>
      </c>
      <c r="AR362" t="e">
        <f t="shared" ca="1" si="125"/>
        <v>#N/A</v>
      </c>
      <c r="AS362" t="e">
        <f t="shared" ca="1" si="125"/>
        <v>#N/A</v>
      </c>
      <c r="AT362" t="e">
        <f t="shared" ca="1" si="125"/>
        <v>#N/A</v>
      </c>
      <c r="AU362" t="e">
        <f t="shared" ca="1" si="125"/>
        <v>#N/A</v>
      </c>
      <c r="AV362" t="e">
        <f t="shared" ca="1" si="125"/>
        <v>#N/A</v>
      </c>
      <c r="AW362" t="e">
        <f t="shared" ca="1" si="125"/>
        <v>#N/A</v>
      </c>
      <c r="AX362" t="e">
        <f t="shared" ca="1" si="125"/>
        <v>#N/A</v>
      </c>
      <c r="AY362" t="e">
        <f t="shared" ca="1" si="125"/>
        <v>#N/A</v>
      </c>
      <c r="AZ362" t="e">
        <f t="shared" ca="1" si="125"/>
        <v>#N/A</v>
      </c>
      <c r="BA362" t="e">
        <f t="shared" ca="1" si="125"/>
        <v>#N/A</v>
      </c>
      <c r="BB362" t="e">
        <f t="shared" ca="1" si="123"/>
        <v>#N/A</v>
      </c>
      <c r="BC362" t="e">
        <f t="shared" ca="1" si="123"/>
        <v>#N/A</v>
      </c>
      <c r="BD362" t="e">
        <f t="shared" ca="1" si="123"/>
        <v>#N/A</v>
      </c>
      <c r="BE362" t="e">
        <f t="shared" ca="1" si="123"/>
        <v>#N/A</v>
      </c>
      <c r="BF362" t="e">
        <f t="shared" ca="1" si="123"/>
        <v>#N/A</v>
      </c>
      <c r="BG362" t="e">
        <f t="shared" ca="1" si="123"/>
        <v>#N/A</v>
      </c>
      <c r="BH362" t="e">
        <f t="shared" ca="1" si="123"/>
        <v>#N/A</v>
      </c>
      <c r="BI362" t="e">
        <f t="shared" ca="1" si="123"/>
        <v>#N/A</v>
      </c>
      <c r="BJ362" t="e">
        <f t="shared" ca="1" si="123"/>
        <v>#N/A</v>
      </c>
      <c r="BK362" s="1">
        <f t="shared" si="117"/>
        <v>42000</v>
      </c>
      <c r="BL362" t="e">
        <f t="array" aca="1" ref="BL362:CH362" ca="1">_xll.QSA.InterpLinear(AM362:BJ362,K362:AH362,$BL$2:$CH$2)</f>
        <v>#VALUE!</v>
      </c>
      <c r="BM362" t="e">
        <f ca="1"/>
        <v>#VALUE!</v>
      </c>
      <c r="BN362" t="e">
        <f ca="1"/>
        <v>#VALUE!</v>
      </c>
      <c r="BO362" t="e">
        <f ca="1"/>
        <v>#VALUE!</v>
      </c>
      <c r="BP362" t="e">
        <f ca="1"/>
        <v>#VALUE!</v>
      </c>
      <c r="BQ362" t="e">
        <f ca="1"/>
        <v>#VALUE!</v>
      </c>
      <c r="BR362" t="e">
        <f ca="1"/>
        <v>#VALUE!</v>
      </c>
      <c r="BS362" t="e">
        <f ca="1"/>
        <v>#VALUE!</v>
      </c>
      <c r="BT362" t="e">
        <f ca="1"/>
        <v>#VALUE!</v>
      </c>
      <c r="BU362" t="e">
        <f ca="1"/>
        <v>#VALUE!</v>
      </c>
      <c r="BV362" t="e">
        <f ca="1"/>
        <v>#VALUE!</v>
      </c>
      <c r="BW362" t="e">
        <f ca="1"/>
        <v>#VALUE!</v>
      </c>
      <c r="BX362" t="e">
        <f ca="1"/>
        <v>#VALUE!</v>
      </c>
      <c r="BY362" t="e">
        <f ca="1"/>
        <v>#VALUE!</v>
      </c>
      <c r="BZ362" t="e">
        <f ca="1"/>
        <v>#VALUE!</v>
      </c>
      <c r="CA362" t="e">
        <f ca="1"/>
        <v>#VALUE!</v>
      </c>
      <c r="CB362" t="e">
        <f ca="1"/>
        <v>#VALUE!</v>
      </c>
      <c r="CC362" t="e">
        <f ca="1"/>
        <v>#VALUE!</v>
      </c>
      <c r="CD362" t="e">
        <f ca="1"/>
        <v>#VALUE!</v>
      </c>
      <c r="CE362" t="e">
        <f ca="1"/>
        <v>#VALUE!</v>
      </c>
      <c r="CF362" t="e">
        <f ca="1"/>
        <v>#VALUE!</v>
      </c>
      <c r="CG362" t="e">
        <f ca="1"/>
        <v>#VALUE!</v>
      </c>
      <c r="CH362" t="e">
        <f ca="1"/>
        <v>#VALUE!</v>
      </c>
    </row>
    <row r="363" spans="3:86" x14ac:dyDescent="0.25">
      <c r="C363">
        <v>41662</v>
      </c>
      <c r="D363">
        <v>1461</v>
      </c>
      <c r="E363">
        <v>7.4602000000000002E-2</v>
      </c>
      <c r="H363" s="1">
        <f t="shared" si="109"/>
        <v>42001</v>
      </c>
      <c r="I363">
        <f t="shared" si="113"/>
        <v>42001</v>
      </c>
      <c r="J363" t="e">
        <f t="shared" si="114"/>
        <v>#N/A</v>
      </c>
      <c r="K363" t="e">
        <f t="shared" ca="1" si="124"/>
        <v>#N/A</v>
      </c>
      <c r="L363" t="e">
        <f t="shared" ca="1" si="124"/>
        <v>#N/A</v>
      </c>
      <c r="M363" t="e">
        <f t="shared" ca="1" si="124"/>
        <v>#N/A</v>
      </c>
      <c r="N363" t="e">
        <f t="shared" ca="1" si="124"/>
        <v>#N/A</v>
      </c>
      <c r="O363" t="e">
        <f t="shared" ca="1" si="124"/>
        <v>#N/A</v>
      </c>
      <c r="P363" t="e">
        <f t="shared" ca="1" si="124"/>
        <v>#N/A</v>
      </c>
      <c r="Q363" t="e">
        <f t="shared" ca="1" si="124"/>
        <v>#N/A</v>
      </c>
      <c r="R363" t="e">
        <f t="shared" ca="1" si="124"/>
        <v>#N/A</v>
      </c>
      <c r="S363" t="e">
        <f t="shared" ca="1" si="124"/>
        <v>#N/A</v>
      </c>
      <c r="T363" t="e">
        <f t="shared" ca="1" si="124"/>
        <v>#N/A</v>
      </c>
      <c r="U363" t="e">
        <f t="shared" ca="1" si="124"/>
        <v>#N/A</v>
      </c>
      <c r="V363" t="e">
        <f t="shared" ca="1" si="124"/>
        <v>#N/A</v>
      </c>
      <c r="W363" t="e">
        <f t="shared" ca="1" si="124"/>
        <v>#N/A</v>
      </c>
      <c r="X363" t="e">
        <f t="shared" ca="1" si="124"/>
        <v>#N/A</v>
      </c>
      <c r="Y363" t="e">
        <f t="shared" ca="1" si="124"/>
        <v>#N/A</v>
      </c>
      <c r="Z363" t="e">
        <f t="shared" ca="1" si="122"/>
        <v>#N/A</v>
      </c>
      <c r="AA363" t="e">
        <f t="shared" ca="1" si="122"/>
        <v>#N/A</v>
      </c>
      <c r="AB363" t="e">
        <f t="shared" ca="1" si="122"/>
        <v>#N/A</v>
      </c>
      <c r="AC363" t="e">
        <f t="shared" ca="1" si="122"/>
        <v>#N/A</v>
      </c>
      <c r="AD363" t="e">
        <f t="shared" ca="1" si="122"/>
        <v>#N/A</v>
      </c>
      <c r="AE363" t="e">
        <f t="shared" ca="1" si="122"/>
        <v>#N/A</v>
      </c>
      <c r="AF363" t="e">
        <f t="shared" ca="1" si="122"/>
        <v>#N/A</v>
      </c>
      <c r="AG363" t="e">
        <f t="shared" ca="1" si="122"/>
        <v>#N/A</v>
      </c>
      <c r="AH363" t="e">
        <f t="shared" ca="1" si="122"/>
        <v>#N/A</v>
      </c>
      <c r="AJ363" s="1">
        <f t="shared" si="111"/>
        <v>0</v>
      </c>
      <c r="AM363" t="e">
        <f t="shared" ca="1" si="125"/>
        <v>#N/A</v>
      </c>
      <c r="AN363" t="e">
        <f t="shared" ca="1" si="125"/>
        <v>#N/A</v>
      </c>
      <c r="AO363" t="e">
        <f t="shared" ca="1" si="125"/>
        <v>#N/A</v>
      </c>
      <c r="AP363" t="e">
        <f t="shared" ca="1" si="125"/>
        <v>#N/A</v>
      </c>
      <c r="AQ363" t="e">
        <f t="shared" ca="1" si="125"/>
        <v>#N/A</v>
      </c>
      <c r="AR363" t="e">
        <f t="shared" ca="1" si="125"/>
        <v>#N/A</v>
      </c>
      <c r="AS363" t="e">
        <f t="shared" ca="1" si="125"/>
        <v>#N/A</v>
      </c>
      <c r="AT363" t="e">
        <f t="shared" ca="1" si="125"/>
        <v>#N/A</v>
      </c>
      <c r="AU363" t="e">
        <f t="shared" ca="1" si="125"/>
        <v>#N/A</v>
      </c>
      <c r="AV363" t="e">
        <f t="shared" ca="1" si="125"/>
        <v>#N/A</v>
      </c>
      <c r="AW363" t="e">
        <f t="shared" ca="1" si="125"/>
        <v>#N/A</v>
      </c>
      <c r="AX363" t="e">
        <f t="shared" ca="1" si="125"/>
        <v>#N/A</v>
      </c>
      <c r="AY363" t="e">
        <f t="shared" ca="1" si="125"/>
        <v>#N/A</v>
      </c>
      <c r="AZ363" t="e">
        <f t="shared" ca="1" si="125"/>
        <v>#N/A</v>
      </c>
      <c r="BA363" t="e">
        <f t="shared" ca="1" si="125"/>
        <v>#N/A</v>
      </c>
      <c r="BB363" t="e">
        <f t="shared" ca="1" si="123"/>
        <v>#N/A</v>
      </c>
      <c r="BC363" t="e">
        <f t="shared" ca="1" si="123"/>
        <v>#N/A</v>
      </c>
      <c r="BD363" t="e">
        <f t="shared" ca="1" si="123"/>
        <v>#N/A</v>
      </c>
      <c r="BE363" t="e">
        <f t="shared" ca="1" si="123"/>
        <v>#N/A</v>
      </c>
      <c r="BF363" t="e">
        <f t="shared" ca="1" si="123"/>
        <v>#N/A</v>
      </c>
      <c r="BG363" t="e">
        <f t="shared" ca="1" si="123"/>
        <v>#N/A</v>
      </c>
      <c r="BH363" t="e">
        <f t="shared" ca="1" si="123"/>
        <v>#N/A</v>
      </c>
      <c r="BI363" t="e">
        <f t="shared" ca="1" si="123"/>
        <v>#N/A</v>
      </c>
      <c r="BJ363" t="e">
        <f t="shared" ca="1" si="123"/>
        <v>#N/A</v>
      </c>
      <c r="BK363" s="1">
        <f t="shared" si="117"/>
        <v>42001</v>
      </c>
      <c r="BL363" t="e">
        <f t="array" aca="1" ref="BL363:CH363" ca="1">_xll.QSA.InterpLinear(AM363:BJ363,K363:AH363,$BL$2:$CH$2)</f>
        <v>#VALUE!</v>
      </c>
      <c r="BM363" t="e">
        <f ca="1"/>
        <v>#VALUE!</v>
      </c>
      <c r="BN363" t="e">
        <f ca="1"/>
        <v>#VALUE!</v>
      </c>
      <c r="BO363" t="e">
        <f ca="1"/>
        <v>#VALUE!</v>
      </c>
      <c r="BP363" t="e">
        <f ca="1"/>
        <v>#VALUE!</v>
      </c>
      <c r="BQ363" t="e">
        <f ca="1"/>
        <v>#VALUE!</v>
      </c>
      <c r="BR363" t="e">
        <f ca="1"/>
        <v>#VALUE!</v>
      </c>
      <c r="BS363" t="e">
        <f ca="1"/>
        <v>#VALUE!</v>
      </c>
      <c r="BT363" t="e">
        <f ca="1"/>
        <v>#VALUE!</v>
      </c>
      <c r="BU363" t="e">
        <f ca="1"/>
        <v>#VALUE!</v>
      </c>
      <c r="BV363" t="e">
        <f ca="1"/>
        <v>#VALUE!</v>
      </c>
      <c r="BW363" t="e">
        <f ca="1"/>
        <v>#VALUE!</v>
      </c>
      <c r="BX363" t="e">
        <f ca="1"/>
        <v>#VALUE!</v>
      </c>
      <c r="BY363" t="e">
        <f ca="1"/>
        <v>#VALUE!</v>
      </c>
      <c r="BZ363" t="e">
        <f ca="1"/>
        <v>#VALUE!</v>
      </c>
      <c r="CA363" t="e">
        <f ca="1"/>
        <v>#VALUE!</v>
      </c>
      <c r="CB363" t="e">
        <f ca="1"/>
        <v>#VALUE!</v>
      </c>
      <c r="CC363" t="e">
        <f ca="1"/>
        <v>#VALUE!</v>
      </c>
      <c r="CD363" t="e">
        <f ca="1"/>
        <v>#VALUE!</v>
      </c>
      <c r="CE363" t="e">
        <f ca="1"/>
        <v>#VALUE!</v>
      </c>
      <c r="CF363" t="e">
        <f ca="1"/>
        <v>#VALUE!</v>
      </c>
      <c r="CG363" t="e">
        <f ca="1"/>
        <v>#VALUE!</v>
      </c>
      <c r="CH363" t="e">
        <f ca="1"/>
        <v>#VALUE!</v>
      </c>
    </row>
    <row r="364" spans="3:86" x14ac:dyDescent="0.25">
      <c r="C364">
        <v>41662</v>
      </c>
      <c r="D364">
        <v>1826</v>
      </c>
      <c r="E364">
        <v>7.7920000000000003E-2</v>
      </c>
      <c r="H364" s="1">
        <f t="shared" si="109"/>
        <v>42002</v>
      </c>
      <c r="I364">
        <f t="shared" si="113"/>
        <v>42002</v>
      </c>
      <c r="J364">
        <f t="shared" si="114"/>
        <v>5880</v>
      </c>
      <c r="K364">
        <f t="shared" ca="1" si="124"/>
        <v>6.1719999999999997E-2</v>
      </c>
      <c r="L364">
        <f t="shared" ca="1" si="124"/>
        <v>6.2853999999999993E-2</v>
      </c>
      <c r="M364">
        <f t="shared" ca="1" si="124"/>
        <v>6.2866000000000005E-2</v>
      </c>
      <c r="N364">
        <f t="shared" ca="1" si="124"/>
        <v>6.3953999999999997E-2</v>
      </c>
      <c r="O364">
        <f t="shared" ca="1" si="124"/>
        <v>6.5106999999999998E-2</v>
      </c>
      <c r="P364">
        <f t="shared" ca="1" si="124"/>
        <v>6.6205E-2</v>
      </c>
      <c r="Q364">
        <f t="shared" ca="1" si="124"/>
        <v>6.7250000000000004E-2</v>
      </c>
      <c r="R364">
        <f t="shared" ca="1" si="124"/>
        <v>6.8257999999999999E-2</v>
      </c>
      <c r="S364">
        <f t="shared" ca="1" si="124"/>
        <v>6.9157999999999997E-2</v>
      </c>
      <c r="T364">
        <f t="shared" ca="1" si="124"/>
        <v>7.1731000000000003E-2</v>
      </c>
      <c r="U364">
        <f t="shared" ca="1" si="124"/>
        <v>7.3601E-2</v>
      </c>
      <c r="V364">
        <f t="shared" ca="1" si="124"/>
        <v>7.5426999999999994E-2</v>
      </c>
      <c r="W364">
        <f t="shared" ca="1" si="124"/>
        <v>7.7073000000000003E-2</v>
      </c>
      <c r="X364">
        <f t="shared" ca="1" si="124"/>
        <v>7.8131000000000006E-2</v>
      </c>
      <c r="Y364">
        <f t="shared" ca="1" si="124"/>
        <v>7.9660999999999996E-2</v>
      </c>
      <c r="Z364">
        <f t="shared" ca="1" si="122"/>
        <v>8.1115999999999994E-2</v>
      </c>
      <c r="AA364">
        <f t="shared" ca="1" si="122"/>
        <v>8.2487000000000005E-2</v>
      </c>
      <c r="AB364">
        <f t="shared" ca="1" si="122"/>
        <v>8.5128999999999996E-2</v>
      </c>
      <c r="AC364">
        <f t="shared" ca="1" si="122"/>
        <v>8.8749999999999996E-2</v>
      </c>
      <c r="AD364">
        <f t="shared" ca="1" si="122"/>
        <v>8.9332999999999996E-2</v>
      </c>
      <c r="AE364">
        <f t="shared" ca="1" si="122"/>
        <v>8.6693000000000006E-2</v>
      </c>
      <c r="AF364">
        <f t="shared" ca="1" si="122"/>
        <v>8.2991999999999996E-2</v>
      </c>
      <c r="AG364">
        <f t="shared" ca="1" si="122"/>
        <v>8.319E-2</v>
      </c>
      <c r="AH364">
        <f t="shared" ca="1" si="122"/>
        <v>8.3307000000000006E-2</v>
      </c>
      <c r="AJ364" s="1">
        <f t="shared" si="111"/>
        <v>0</v>
      </c>
      <c r="AM364">
        <f t="shared" ca="1" si="125"/>
        <v>91</v>
      </c>
      <c r="AN364">
        <f t="shared" ca="1" si="125"/>
        <v>182</v>
      </c>
      <c r="AO364">
        <f t="shared" ca="1" si="125"/>
        <v>183</v>
      </c>
      <c r="AP364">
        <f t="shared" ca="1" si="125"/>
        <v>274</v>
      </c>
      <c r="AQ364">
        <f t="shared" ca="1" si="125"/>
        <v>365</v>
      </c>
      <c r="AR364">
        <f t="shared" ca="1" si="125"/>
        <v>456</v>
      </c>
      <c r="AS364">
        <f t="shared" ca="1" si="125"/>
        <v>548</v>
      </c>
      <c r="AT364">
        <f t="shared" ca="1" si="125"/>
        <v>640</v>
      </c>
      <c r="AU364">
        <f t="shared" ca="1" si="125"/>
        <v>731</v>
      </c>
      <c r="AV364">
        <f t="shared" ca="1" si="125"/>
        <v>1096</v>
      </c>
      <c r="AW364">
        <f t="shared" ca="1" si="125"/>
        <v>1463</v>
      </c>
      <c r="AX364">
        <f t="shared" ca="1" si="125"/>
        <v>1827</v>
      </c>
      <c r="AY364">
        <f t="shared" ca="1" si="125"/>
        <v>2192</v>
      </c>
      <c r="AZ364">
        <f t="shared" ca="1" si="125"/>
        <v>2557</v>
      </c>
      <c r="BA364">
        <f t="shared" ca="1" si="125"/>
        <v>2922</v>
      </c>
      <c r="BB364">
        <f t="shared" ca="1" si="123"/>
        <v>3287</v>
      </c>
      <c r="BC364">
        <f t="shared" ca="1" si="123"/>
        <v>3654</v>
      </c>
      <c r="BD364">
        <f t="shared" ca="1" si="123"/>
        <v>4383</v>
      </c>
      <c r="BE364">
        <f t="shared" ca="1" si="123"/>
        <v>5481</v>
      </c>
      <c r="BF364">
        <f t="shared" ca="1" si="123"/>
        <v>7305</v>
      </c>
      <c r="BG364">
        <f t="shared" ca="1" si="123"/>
        <v>9131</v>
      </c>
      <c r="BH364">
        <f t="shared" ca="1" si="123"/>
        <v>10958</v>
      </c>
      <c r="BI364">
        <f t="shared" ca="1" si="123"/>
        <v>14610</v>
      </c>
      <c r="BJ364">
        <f t="shared" ca="1" si="123"/>
        <v>18263</v>
      </c>
      <c r="BK364" s="1">
        <f t="shared" si="117"/>
        <v>42002</v>
      </c>
      <c r="BL364">
        <f t="array" aca="1" ref="BL364:CH364" ca="1">_xll.QSA.InterpLinear(AM364:BJ364,K364:AH364,$BL$2:$CH$2)</f>
        <v>6.170753846153846E-2</v>
      </c>
      <c r="BM364">
        <f ca="1"/>
        <v>6.2841538461538449E-2</v>
      </c>
      <c r="BN364">
        <f ca="1"/>
        <v>6.3942043956043956E-2</v>
      </c>
      <c r="BO364">
        <f ca="1"/>
        <v>6.5106999999999998E-2</v>
      </c>
      <c r="BP364">
        <f ca="1"/>
        <v>6.6192934065934073E-2</v>
      </c>
      <c r="BQ364">
        <f ca="1"/>
        <v>6.7227282608695663E-2</v>
      </c>
      <c r="BR364">
        <f ca="1"/>
        <v>6.8236086956521738E-2</v>
      </c>
      <c r="BS364">
        <f ca="1"/>
        <v>6.9165049315068491E-2</v>
      </c>
      <c r="BT364">
        <f ca="1"/>
        <v>7.1731000000000003E-2</v>
      </c>
      <c r="BU364">
        <f ca="1"/>
        <v>7.3590809264305182E-2</v>
      </c>
      <c r="BV364">
        <f ca="1"/>
        <v>7.5421983516483507E-2</v>
      </c>
      <c r="BW364">
        <f ca="1"/>
        <v>7.7068490410958909E-2</v>
      </c>
      <c r="BX364">
        <f ca="1"/>
        <v>7.8139383561643835E-2</v>
      </c>
      <c r="BY364">
        <f ca="1"/>
        <v>7.9664986301369853E-2</v>
      </c>
      <c r="BZ364">
        <f ca="1"/>
        <v>8.1119735694822878E-2</v>
      </c>
      <c r="CA364">
        <f ca="1"/>
        <v>8.2479528610354222E-2</v>
      </c>
      <c r="CB364">
        <f ca="1"/>
        <v>8.5128999999999996E-2</v>
      </c>
      <c r="CC364">
        <f ca="1"/>
        <v>8.8743404371584692E-2</v>
      </c>
      <c r="CD364">
        <f ca="1"/>
        <v>8.9332999999999996E-2</v>
      </c>
      <c r="CE364">
        <f ca="1"/>
        <v>8.6690974274767379E-2</v>
      </c>
      <c r="CF364">
        <f ca="1"/>
        <v>8.2992054216867464E-2</v>
      </c>
      <c r="CG364">
        <f ca="1"/>
        <v>8.319E-2</v>
      </c>
      <c r="CH364">
        <f ca="1"/>
        <v>8.3306967971530255E-2</v>
      </c>
    </row>
    <row r="365" spans="3:86" x14ac:dyDescent="0.25">
      <c r="C365">
        <v>41662</v>
      </c>
      <c r="D365">
        <v>2191</v>
      </c>
      <c r="E365">
        <v>8.0760999999999999E-2</v>
      </c>
      <c r="H365" s="1">
        <f t="shared" si="109"/>
        <v>42003</v>
      </c>
      <c r="I365">
        <f t="shared" si="113"/>
        <v>42003</v>
      </c>
      <c r="J365">
        <f t="shared" si="114"/>
        <v>5904</v>
      </c>
      <c r="K365">
        <f t="shared" ca="1" si="124"/>
        <v>6.1725000000000002E-2</v>
      </c>
      <c r="L365">
        <f t="shared" ca="1" si="124"/>
        <v>6.3079999999999997E-2</v>
      </c>
      <c r="M365">
        <f t="shared" ca="1" si="124"/>
        <v>6.4172999999999994E-2</v>
      </c>
      <c r="N365">
        <f t="shared" ca="1" si="124"/>
        <v>6.5321000000000004E-2</v>
      </c>
      <c r="O365">
        <f t="shared" ca="1" si="124"/>
        <v>6.6417000000000004E-2</v>
      </c>
      <c r="P365">
        <f t="shared" ca="1" si="124"/>
        <v>6.7444000000000004E-2</v>
      </c>
      <c r="Q365">
        <f t="shared" ca="1" si="124"/>
        <v>6.8423999999999999E-2</v>
      </c>
      <c r="R365">
        <f t="shared" ca="1" si="124"/>
        <v>6.9304000000000004E-2</v>
      </c>
      <c r="S365">
        <f t="shared" ca="1" si="124"/>
        <v>7.1875999999999995E-2</v>
      </c>
      <c r="T365">
        <f t="shared" ca="1" si="124"/>
        <v>7.3581999999999995E-2</v>
      </c>
      <c r="U365">
        <f t="shared" ca="1" si="124"/>
        <v>7.5411000000000006E-2</v>
      </c>
      <c r="V365">
        <f t="shared" ca="1" si="124"/>
        <v>7.7058000000000001E-2</v>
      </c>
      <c r="W365">
        <f t="shared" ca="1" si="124"/>
        <v>7.7987000000000001E-2</v>
      </c>
      <c r="X365">
        <f t="shared" ca="1" si="124"/>
        <v>7.9519999999999993E-2</v>
      </c>
      <c r="Y365">
        <f t="shared" ca="1" si="124"/>
        <v>8.0977999999999994E-2</v>
      </c>
      <c r="Z365">
        <f t="shared" ca="1" si="122"/>
        <v>8.2350999999999994E-2</v>
      </c>
      <c r="AA365">
        <f t="shared" ca="1" si="122"/>
        <v>8.4995000000000001E-2</v>
      </c>
      <c r="AB365">
        <f t="shared" ca="1" si="122"/>
        <v>8.8617000000000001E-2</v>
      </c>
      <c r="AC365">
        <f t="shared" ca="1" si="122"/>
        <v>8.9205000000000007E-2</v>
      </c>
      <c r="AD365">
        <f t="shared" ca="1" si="122"/>
        <v>8.6572999999999997E-2</v>
      </c>
      <c r="AE365">
        <f t="shared" ca="1" si="122"/>
        <v>8.2881999999999997E-2</v>
      </c>
      <c r="AF365">
        <f t="shared" ca="1" si="122"/>
        <v>8.3082000000000003E-2</v>
      </c>
      <c r="AG365">
        <f t="shared" ca="1" si="122"/>
        <v>8.3199999999999996E-2</v>
      </c>
      <c r="AH365">
        <f t="shared" ca="1" si="122"/>
        <v>6.1725000000000002E-2</v>
      </c>
      <c r="AJ365" s="1">
        <f t="shared" si="111"/>
        <v>0</v>
      </c>
      <c r="AM365">
        <f t="shared" ca="1" si="125"/>
        <v>90</v>
      </c>
      <c r="AN365">
        <f t="shared" ca="1" si="125"/>
        <v>182</v>
      </c>
      <c r="AO365">
        <f t="shared" ca="1" si="125"/>
        <v>274</v>
      </c>
      <c r="AP365">
        <f t="shared" ca="1" si="125"/>
        <v>365</v>
      </c>
      <c r="AQ365">
        <f t="shared" ca="1" si="125"/>
        <v>456</v>
      </c>
      <c r="AR365">
        <f t="shared" ca="1" si="125"/>
        <v>548</v>
      </c>
      <c r="AS365">
        <f t="shared" ca="1" si="125"/>
        <v>640</v>
      </c>
      <c r="AT365">
        <f t="shared" ca="1" si="125"/>
        <v>731</v>
      </c>
      <c r="AU365">
        <f t="shared" ca="1" si="125"/>
        <v>1095</v>
      </c>
      <c r="AV365">
        <f t="shared" ca="1" si="125"/>
        <v>1462</v>
      </c>
      <c r="AW365">
        <f t="shared" ca="1" si="125"/>
        <v>1826</v>
      </c>
      <c r="AX365">
        <f t="shared" ca="1" si="125"/>
        <v>2192</v>
      </c>
      <c r="AY365">
        <f t="shared" ca="1" si="125"/>
        <v>2557</v>
      </c>
      <c r="AZ365">
        <f t="shared" ca="1" si="125"/>
        <v>2922</v>
      </c>
      <c r="BA365">
        <f t="shared" ca="1" si="125"/>
        <v>3286</v>
      </c>
      <c r="BB365">
        <f t="shared" ca="1" si="123"/>
        <v>3653</v>
      </c>
      <c r="BC365">
        <f t="shared" ca="1" si="123"/>
        <v>4383</v>
      </c>
      <c r="BD365">
        <f t="shared" ca="1" si="123"/>
        <v>5480</v>
      </c>
      <c r="BE365">
        <f t="shared" ca="1" si="123"/>
        <v>7304</v>
      </c>
      <c r="BF365">
        <f t="shared" ca="1" si="123"/>
        <v>9131</v>
      </c>
      <c r="BG365">
        <f t="shared" ca="1" si="123"/>
        <v>10958</v>
      </c>
      <c r="BH365">
        <f t="shared" ca="1" si="123"/>
        <v>14610</v>
      </c>
      <c r="BI365">
        <f t="shared" ca="1" si="123"/>
        <v>18263</v>
      </c>
      <c r="BJ365">
        <f t="shared" ca="1" si="123"/>
        <v>90</v>
      </c>
      <c r="BK365" s="1">
        <f t="shared" si="117"/>
        <v>42003</v>
      </c>
      <c r="BL365">
        <f t="array" aca="1" ref="BL365:CH365" ca="1">_xll.QSA.InterpLinear(AM365:BJ365,K365:AH365,$BL$2:$CH$2)</f>
        <v>6.1725000000000002E-2</v>
      </c>
      <c r="BM365">
        <f ca="1"/>
        <v>6.306527173913043E-2</v>
      </c>
      <c r="BN365">
        <f ca="1"/>
        <v>6.4161119565217389E-2</v>
      </c>
      <c r="BO365">
        <f ca="1"/>
        <v>6.5321000000000004E-2</v>
      </c>
      <c r="BP365">
        <f ca="1"/>
        <v>6.6404956043956048E-2</v>
      </c>
      <c r="BQ365">
        <f ca="1"/>
        <v>6.7421673913043476E-2</v>
      </c>
      <c r="BR365">
        <f ca="1"/>
        <v>6.8402695652173912E-2</v>
      </c>
      <c r="BS365">
        <f ca="1"/>
        <v>6.9311065934065941E-2</v>
      </c>
      <c r="BT365">
        <f ca="1"/>
        <v>7.1880648501362387E-2</v>
      </c>
      <c r="BU365">
        <f ca="1"/>
        <v>7.3577351498637603E-2</v>
      </c>
      <c r="BV365">
        <f ca="1"/>
        <v>7.5411000000000006E-2</v>
      </c>
      <c r="BW365">
        <f ca="1"/>
        <v>7.7053499999999997E-2</v>
      </c>
      <c r="BX365">
        <f ca="1"/>
        <v>7.7995400000000006E-2</v>
      </c>
      <c r="BY365">
        <f ca="1"/>
        <v>7.9524005494505487E-2</v>
      </c>
      <c r="BZ365">
        <f ca="1"/>
        <v>8.0985482288828334E-2</v>
      </c>
      <c r="CA365">
        <f ca="1"/>
        <v>8.2347258855585831E-2</v>
      </c>
      <c r="CB365">
        <f ca="1"/>
        <v>8.4995000000000001E-2</v>
      </c>
      <c r="CC365">
        <f ca="1"/>
        <v>8.8613698268003652E-2</v>
      </c>
      <c r="CD365">
        <f ca="1"/>
        <v>8.9203559386973191E-2</v>
      </c>
      <c r="CE365">
        <f ca="1"/>
        <v>8.657097974822113E-2</v>
      </c>
      <c r="CF365">
        <f ca="1"/>
        <v>8.2882054764512589E-2</v>
      </c>
      <c r="CG365">
        <f ca="1"/>
        <v>8.3082000000000003E-2</v>
      </c>
      <c r="CH365">
        <f ca="1"/>
        <v>8.3199967697782637E-2</v>
      </c>
    </row>
    <row r="366" spans="3:86" x14ac:dyDescent="0.25">
      <c r="C366">
        <v>41662</v>
      </c>
      <c r="D366">
        <v>2559</v>
      </c>
      <c r="E366">
        <v>8.3345000000000002E-2</v>
      </c>
      <c r="H366" s="1">
        <f t="shared" si="109"/>
        <v>42004</v>
      </c>
      <c r="I366">
        <f t="shared" ref="I366" si="126">I365+1</f>
        <v>42004</v>
      </c>
      <c r="J366">
        <f t="shared" si="114"/>
        <v>5927</v>
      </c>
      <c r="K366">
        <f t="shared" ca="1" si="124"/>
        <v>6.1725000000000002E-2</v>
      </c>
      <c r="L366">
        <f t="shared" ca="1" si="124"/>
        <v>6.2974000000000002E-2</v>
      </c>
      <c r="M366">
        <f t="shared" ca="1" si="124"/>
        <v>6.3968999999999998E-2</v>
      </c>
      <c r="N366">
        <f t="shared" ca="1" si="124"/>
        <v>6.5070000000000003E-2</v>
      </c>
      <c r="O366">
        <f t="shared" ca="1" si="124"/>
        <v>6.5086000000000005E-2</v>
      </c>
      <c r="P366">
        <f t="shared" ca="1" si="124"/>
        <v>6.6106999999999999E-2</v>
      </c>
      <c r="Q366">
        <f t="shared" ca="1" si="124"/>
        <v>6.7075999999999997E-2</v>
      </c>
      <c r="R366">
        <f t="shared" ca="1" si="124"/>
        <v>6.8023E-2</v>
      </c>
      <c r="S366">
        <f t="shared" ca="1" si="124"/>
        <v>6.8876999999999994E-2</v>
      </c>
      <c r="T366">
        <f t="shared" ca="1" si="124"/>
        <v>7.1446999999999997E-2</v>
      </c>
      <c r="U366">
        <f t="shared" ca="1" si="124"/>
        <v>7.3171E-2</v>
      </c>
      <c r="V366">
        <f t="shared" ca="1" si="124"/>
        <v>7.4996999999999994E-2</v>
      </c>
      <c r="W366">
        <f t="shared" ca="1" si="124"/>
        <v>7.6643000000000003E-2</v>
      </c>
      <c r="X366">
        <f t="shared" ca="1" si="124"/>
        <v>7.7571000000000001E-2</v>
      </c>
      <c r="Y366">
        <f t="shared" ca="1" si="124"/>
        <v>7.9103999999999994E-2</v>
      </c>
      <c r="Z366">
        <f t="shared" ca="1" si="122"/>
        <v>8.0560000000000007E-2</v>
      </c>
      <c r="AA366">
        <f t="shared" ca="1" si="122"/>
        <v>8.1929000000000002E-2</v>
      </c>
      <c r="AB366">
        <f t="shared" ca="1" si="122"/>
        <v>8.4567000000000003E-2</v>
      </c>
      <c r="AC366">
        <f t="shared" ca="1" si="122"/>
        <v>8.8180999999999995E-2</v>
      </c>
      <c r="AD366">
        <f t="shared" ca="1" si="122"/>
        <v>8.8768E-2</v>
      </c>
      <c r="AE366">
        <f t="shared" ca="1" si="122"/>
        <v>8.6152999999999993E-2</v>
      </c>
      <c r="AF366">
        <f t="shared" ca="1" si="122"/>
        <v>8.2488000000000006E-2</v>
      </c>
      <c r="AG366">
        <f t="shared" ca="1" si="122"/>
        <v>8.2683999999999994E-2</v>
      </c>
      <c r="AH366">
        <f t="shared" ca="1" si="122"/>
        <v>8.2799999999999999E-2</v>
      </c>
      <c r="AJ366" s="1">
        <f t="shared" si="111"/>
        <v>0</v>
      </c>
      <c r="AM366">
        <f t="shared" ca="1" si="125"/>
        <v>90</v>
      </c>
      <c r="AN366">
        <f t="shared" ca="1" si="125"/>
        <v>181</v>
      </c>
      <c r="AO366">
        <f t="shared" ca="1" si="125"/>
        <v>273</v>
      </c>
      <c r="AP366">
        <f t="shared" ca="1" si="125"/>
        <v>364</v>
      </c>
      <c r="AQ366">
        <f t="shared" ca="1" si="125"/>
        <v>365</v>
      </c>
      <c r="AR366">
        <f t="shared" ca="1" si="125"/>
        <v>456</v>
      </c>
      <c r="AS366">
        <f t="shared" ca="1" si="125"/>
        <v>547</v>
      </c>
      <c r="AT366">
        <f t="shared" ca="1" si="125"/>
        <v>639</v>
      </c>
      <c r="AU366">
        <f t="shared" ca="1" si="125"/>
        <v>730</v>
      </c>
      <c r="AV366">
        <f t="shared" ca="1" si="125"/>
        <v>1094</v>
      </c>
      <c r="AW366">
        <f t="shared" ca="1" si="125"/>
        <v>1461</v>
      </c>
      <c r="AX366">
        <f t="shared" ca="1" si="125"/>
        <v>1826</v>
      </c>
      <c r="AY366">
        <f t="shared" ca="1" si="125"/>
        <v>2192</v>
      </c>
      <c r="AZ366">
        <f t="shared" ca="1" si="125"/>
        <v>2557</v>
      </c>
      <c r="BA366">
        <f t="shared" ca="1" si="125"/>
        <v>2921</v>
      </c>
      <c r="BB366">
        <f t="shared" ca="1" si="123"/>
        <v>3285</v>
      </c>
      <c r="BC366">
        <f t="shared" ca="1" si="123"/>
        <v>3653</v>
      </c>
      <c r="BD366">
        <f t="shared" ca="1" si="123"/>
        <v>4383</v>
      </c>
      <c r="BE366">
        <f t="shared" ca="1" si="123"/>
        <v>5479</v>
      </c>
      <c r="BF366">
        <f t="shared" ca="1" si="123"/>
        <v>7303</v>
      </c>
      <c r="BG366">
        <f t="shared" ca="1" si="123"/>
        <v>9130</v>
      </c>
      <c r="BH366">
        <f t="shared" ca="1" si="123"/>
        <v>10957</v>
      </c>
      <c r="BI366">
        <f t="shared" ca="1" si="123"/>
        <v>14610</v>
      </c>
      <c r="BJ366">
        <f t="shared" ca="1" si="123"/>
        <v>18263</v>
      </c>
      <c r="BK366" s="1">
        <f t="shared" si="117"/>
        <v>42004</v>
      </c>
      <c r="BL366">
        <f t="array" aca="1" ref="BL366:CH366" ca="1">_xll.QSA.InterpLinear(AM366:BJ366,K366:AH366,$BL$2:$CH$2)</f>
        <v>6.1725000000000002E-2</v>
      </c>
      <c r="BM366">
        <f ca="1"/>
        <v>6.2974000000000002E-2</v>
      </c>
      <c r="BN366">
        <f ca="1"/>
        <v>6.3968999999999998E-2</v>
      </c>
      <c r="BO366">
        <f ca="1"/>
        <v>6.5086000000000005E-2</v>
      </c>
      <c r="BP366">
        <f ca="1"/>
        <v>6.6095780219780215E-2</v>
      </c>
      <c r="BQ366">
        <f ca="1"/>
        <v>6.7065351648351645E-2</v>
      </c>
      <c r="BR366">
        <f ca="1"/>
        <v>6.801270652173913E-2</v>
      </c>
      <c r="BS366">
        <f ca="1"/>
        <v>6.8891120879120873E-2</v>
      </c>
      <c r="BT366">
        <f ca="1"/>
        <v>7.1456395095367845E-2</v>
      </c>
      <c r="BU366">
        <f ca="1"/>
        <v>7.3171E-2</v>
      </c>
      <c r="BV366">
        <f ca="1"/>
        <v>7.4996999999999994E-2</v>
      </c>
      <c r="BW366">
        <f ca="1"/>
        <v>7.6638502732240446E-2</v>
      </c>
      <c r="BX366">
        <f ca="1"/>
        <v>7.7579423076923074E-2</v>
      </c>
      <c r="BY366">
        <f ca="1"/>
        <v>7.9111999999999988E-2</v>
      </c>
      <c r="BZ366">
        <f ca="1"/>
        <v>8.0571160326086966E-2</v>
      </c>
      <c r="CA366">
        <f ca="1"/>
        <v>8.1925279891304353E-2</v>
      </c>
      <c r="CB366">
        <f ca="1"/>
        <v>8.4567000000000003E-2</v>
      </c>
      <c r="CC366">
        <f ca="1"/>
        <v>8.8180999999999995E-2</v>
      </c>
      <c r="CD366">
        <f ca="1"/>
        <v>8.8765137383689102E-2</v>
      </c>
      <c r="CE366">
        <f ca="1"/>
        <v>8.6148987958401743E-2</v>
      </c>
      <c r="CF366">
        <f ca="1"/>
        <v>8.2488107309061046E-2</v>
      </c>
      <c r="CG366">
        <f ca="1"/>
        <v>8.2683999999999994E-2</v>
      </c>
      <c r="CH366">
        <f ca="1"/>
        <v>8.2799968245277855E-2</v>
      </c>
    </row>
    <row r="367" spans="3:86" x14ac:dyDescent="0.25">
      <c r="C367">
        <v>41662</v>
      </c>
      <c r="D367">
        <v>2923</v>
      </c>
      <c r="E367">
        <v>8.5363999999999995E-2</v>
      </c>
    </row>
    <row r="368" spans="3:86" x14ac:dyDescent="0.25">
      <c r="C368">
        <v>41662</v>
      </c>
      <c r="D368">
        <v>3287</v>
      </c>
      <c r="E368">
        <v>8.6900000000000005E-2</v>
      </c>
    </row>
    <row r="369" spans="3:5" x14ac:dyDescent="0.25">
      <c r="C369">
        <v>41662</v>
      </c>
      <c r="D369">
        <v>3652</v>
      </c>
      <c r="E369">
        <v>8.8381000000000001E-2</v>
      </c>
    </row>
    <row r="370" spans="3:5" x14ac:dyDescent="0.25">
      <c r="C370">
        <v>41662</v>
      </c>
      <c r="D370">
        <v>4383</v>
      </c>
      <c r="E370">
        <v>9.1312000000000004E-2</v>
      </c>
    </row>
    <row r="371" spans="3:5" x14ac:dyDescent="0.25">
      <c r="C371">
        <v>41662</v>
      </c>
      <c r="D371">
        <v>5479</v>
      </c>
      <c r="E371">
        <v>9.6176999999999999E-2</v>
      </c>
    </row>
    <row r="372" spans="3:5" x14ac:dyDescent="0.25">
      <c r="C372">
        <v>41662</v>
      </c>
      <c r="D372">
        <v>7305</v>
      </c>
      <c r="E372">
        <v>9.7469E-2</v>
      </c>
    </row>
    <row r="373" spans="3:5" x14ac:dyDescent="0.25">
      <c r="C373">
        <v>41662</v>
      </c>
      <c r="D373">
        <v>9132</v>
      </c>
      <c r="E373">
        <v>9.6549999999999997E-2</v>
      </c>
    </row>
    <row r="374" spans="3:5" x14ac:dyDescent="0.25">
      <c r="C374">
        <v>41662</v>
      </c>
      <c r="D374">
        <v>10959</v>
      </c>
      <c r="E374">
        <v>9.4259999999999997E-2</v>
      </c>
    </row>
    <row r="375" spans="3:5" x14ac:dyDescent="0.25">
      <c r="C375">
        <v>41662</v>
      </c>
      <c r="D375">
        <v>14610</v>
      </c>
      <c r="E375">
        <v>9.3420000000000003E-2</v>
      </c>
    </row>
    <row r="376" spans="3:5" x14ac:dyDescent="0.25">
      <c r="C376">
        <v>41662</v>
      </c>
      <c r="D376">
        <v>18262</v>
      </c>
      <c r="E376">
        <v>9.2923000000000006E-2</v>
      </c>
    </row>
    <row r="377" spans="3:5" x14ac:dyDescent="0.25">
      <c r="C377">
        <v>41663</v>
      </c>
      <c r="D377">
        <v>90</v>
      </c>
      <c r="E377">
        <v>5.2595999999999997E-2</v>
      </c>
    </row>
    <row r="378" spans="3:5" x14ac:dyDescent="0.25">
      <c r="C378">
        <v>41663</v>
      </c>
      <c r="D378">
        <v>181</v>
      </c>
      <c r="E378">
        <v>5.5012999999999999E-2</v>
      </c>
    </row>
    <row r="379" spans="3:5" x14ac:dyDescent="0.25">
      <c r="C379">
        <v>41663</v>
      </c>
      <c r="D379">
        <v>273</v>
      </c>
      <c r="E379">
        <v>5.756E-2</v>
      </c>
    </row>
    <row r="380" spans="3:5" x14ac:dyDescent="0.25">
      <c r="C380">
        <v>41663</v>
      </c>
      <c r="D380">
        <v>367</v>
      </c>
      <c r="E380">
        <v>5.9722999999999998E-2</v>
      </c>
    </row>
    <row r="381" spans="3:5" x14ac:dyDescent="0.25">
      <c r="C381">
        <v>41663</v>
      </c>
      <c r="D381">
        <v>455</v>
      </c>
      <c r="E381">
        <v>6.1463999999999998E-2</v>
      </c>
    </row>
    <row r="382" spans="3:5" x14ac:dyDescent="0.25">
      <c r="C382">
        <v>41663</v>
      </c>
      <c r="D382">
        <v>458</v>
      </c>
      <c r="E382">
        <v>6.1519999999999998E-2</v>
      </c>
    </row>
    <row r="383" spans="3:5" x14ac:dyDescent="0.25">
      <c r="C383">
        <v>41663</v>
      </c>
      <c r="D383">
        <v>546</v>
      </c>
      <c r="E383">
        <v>6.3104999999999994E-2</v>
      </c>
    </row>
    <row r="384" spans="3:5" x14ac:dyDescent="0.25">
      <c r="C384">
        <v>41663</v>
      </c>
      <c r="D384">
        <v>640</v>
      </c>
      <c r="E384">
        <v>6.4739000000000005E-2</v>
      </c>
    </row>
    <row r="385" spans="3:5" x14ac:dyDescent="0.25">
      <c r="C385">
        <v>41663</v>
      </c>
      <c r="D385">
        <v>732</v>
      </c>
      <c r="E385">
        <v>6.6253000000000006E-2</v>
      </c>
    </row>
    <row r="386" spans="3:5" x14ac:dyDescent="0.25">
      <c r="C386">
        <v>41663</v>
      </c>
      <c r="D386">
        <v>1096</v>
      </c>
      <c r="E386">
        <v>7.1401999999999993E-2</v>
      </c>
    </row>
    <row r="387" spans="3:5" x14ac:dyDescent="0.25">
      <c r="C387">
        <v>41663</v>
      </c>
      <c r="D387">
        <v>1461</v>
      </c>
      <c r="E387">
        <v>7.5969999999999996E-2</v>
      </c>
    </row>
    <row r="388" spans="3:5" x14ac:dyDescent="0.25">
      <c r="C388">
        <v>41663</v>
      </c>
      <c r="D388">
        <v>1826</v>
      </c>
      <c r="E388">
        <v>7.9291E-2</v>
      </c>
    </row>
    <row r="389" spans="3:5" x14ac:dyDescent="0.25">
      <c r="C389">
        <v>41663</v>
      </c>
      <c r="D389">
        <v>2191</v>
      </c>
      <c r="E389">
        <v>8.2138000000000003E-2</v>
      </c>
    </row>
    <row r="390" spans="3:5" x14ac:dyDescent="0.25">
      <c r="C390">
        <v>41663</v>
      </c>
      <c r="D390">
        <v>2558</v>
      </c>
      <c r="E390">
        <v>8.4320000000000006E-2</v>
      </c>
    </row>
    <row r="391" spans="3:5" x14ac:dyDescent="0.25">
      <c r="C391">
        <v>41663</v>
      </c>
      <c r="D391">
        <v>2922</v>
      </c>
      <c r="E391">
        <v>8.6350999999999997E-2</v>
      </c>
    </row>
    <row r="392" spans="3:5" x14ac:dyDescent="0.25">
      <c r="C392">
        <v>41663</v>
      </c>
      <c r="D392">
        <v>3287</v>
      </c>
      <c r="E392">
        <v>8.7897000000000003E-2</v>
      </c>
    </row>
    <row r="393" spans="3:5" x14ac:dyDescent="0.25">
      <c r="C393">
        <v>41663</v>
      </c>
      <c r="D393">
        <v>3652</v>
      </c>
      <c r="E393">
        <v>8.9387999999999995E-2</v>
      </c>
    </row>
    <row r="394" spans="3:5" x14ac:dyDescent="0.25">
      <c r="C394">
        <v>41663</v>
      </c>
      <c r="D394">
        <v>4385</v>
      </c>
      <c r="E394">
        <v>9.2340000000000005E-2</v>
      </c>
    </row>
    <row r="395" spans="3:5" x14ac:dyDescent="0.25">
      <c r="C395">
        <v>41663</v>
      </c>
      <c r="D395">
        <v>5479</v>
      </c>
      <c r="E395">
        <v>9.7252000000000005E-2</v>
      </c>
    </row>
    <row r="396" spans="3:5" x14ac:dyDescent="0.25">
      <c r="C396">
        <v>41663</v>
      </c>
      <c r="D396">
        <v>7305</v>
      </c>
      <c r="E396">
        <v>9.8561999999999997E-2</v>
      </c>
    </row>
    <row r="397" spans="3:5" x14ac:dyDescent="0.25">
      <c r="C397">
        <v>41663</v>
      </c>
      <c r="D397">
        <v>9131</v>
      </c>
      <c r="E397">
        <v>9.7635E-2</v>
      </c>
    </row>
    <row r="398" spans="3:5" x14ac:dyDescent="0.25">
      <c r="C398">
        <v>41663</v>
      </c>
      <c r="D398">
        <v>10958</v>
      </c>
      <c r="E398">
        <v>9.5307000000000003E-2</v>
      </c>
    </row>
    <row r="399" spans="3:5" x14ac:dyDescent="0.25">
      <c r="C399">
        <v>41663</v>
      </c>
      <c r="D399">
        <v>14612</v>
      </c>
      <c r="E399">
        <v>9.4454999999999997E-2</v>
      </c>
    </row>
    <row r="400" spans="3:5" x14ac:dyDescent="0.25">
      <c r="C400">
        <v>41663</v>
      </c>
      <c r="D400">
        <v>18262</v>
      </c>
      <c r="E400">
        <v>9.3962000000000004E-2</v>
      </c>
    </row>
    <row r="401" spans="3:5" x14ac:dyDescent="0.25">
      <c r="C401">
        <v>41666</v>
      </c>
      <c r="D401">
        <v>91</v>
      </c>
      <c r="E401">
        <v>5.2560000000000003E-2</v>
      </c>
    </row>
    <row r="402" spans="3:5" x14ac:dyDescent="0.25">
      <c r="C402">
        <v>41666</v>
      </c>
      <c r="D402">
        <v>92</v>
      </c>
      <c r="E402">
        <v>5.2588000000000003E-2</v>
      </c>
    </row>
    <row r="403" spans="3:5" x14ac:dyDescent="0.25">
      <c r="C403">
        <v>41666</v>
      </c>
      <c r="D403">
        <v>182</v>
      </c>
      <c r="E403">
        <v>5.5184999999999998E-2</v>
      </c>
    </row>
    <row r="404" spans="3:5" x14ac:dyDescent="0.25">
      <c r="C404">
        <v>41666</v>
      </c>
      <c r="D404">
        <v>273</v>
      </c>
      <c r="E404">
        <v>5.8078999999999999E-2</v>
      </c>
    </row>
    <row r="405" spans="3:5" x14ac:dyDescent="0.25">
      <c r="C405">
        <v>41666</v>
      </c>
      <c r="D405">
        <v>274</v>
      </c>
      <c r="E405">
        <v>5.8105999999999998E-2</v>
      </c>
    </row>
    <row r="406" spans="3:5" x14ac:dyDescent="0.25">
      <c r="C406">
        <v>41666</v>
      </c>
      <c r="D406">
        <v>365</v>
      </c>
      <c r="E406">
        <v>6.0387000000000003E-2</v>
      </c>
    </row>
    <row r="407" spans="3:5" x14ac:dyDescent="0.25">
      <c r="C407">
        <v>41666</v>
      </c>
      <c r="D407">
        <v>455</v>
      </c>
      <c r="E407">
        <v>6.2226999999999998E-2</v>
      </c>
    </row>
    <row r="408" spans="3:5" x14ac:dyDescent="0.25">
      <c r="C408">
        <v>41666</v>
      </c>
      <c r="D408">
        <v>546</v>
      </c>
      <c r="E408">
        <v>6.3876000000000002E-2</v>
      </c>
    </row>
    <row r="409" spans="3:5" x14ac:dyDescent="0.25">
      <c r="C409">
        <v>41666</v>
      </c>
      <c r="D409">
        <v>638</v>
      </c>
      <c r="E409">
        <v>6.5416000000000002E-2</v>
      </c>
    </row>
    <row r="410" spans="3:5" x14ac:dyDescent="0.25">
      <c r="C410">
        <v>41666</v>
      </c>
      <c r="D410">
        <v>730</v>
      </c>
      <c r="E410">
        <v>6.6900000000000001E-2</v>
      </c>
    </row>
    <row r="411" spans="3:5" x14ac:dyDescent="0.25">
      <c r="C411">
        <v>41666</v>
      </c>
      <c r="D411">
        <v>1096</v>
      </c>
      <c r="E411">
        <v>7.2288000000000005E-2</v>
      </c>
    </row>
    <row r="412" spans="3:5" x14ac:dyDescent="0.25">
      <c r="C412">
        <v>41666</v>
      </c>
      <c r="D412">
        <v>1463</v>
      </c>
      <c r="E412">
        <v>7.6800999999999994E-2</v>
      </c>
    </row>
    <row r="413" spans="3:5" x14ac:dyDescent="0.25">
      <c r="C413">
        <v>41666</v>
      </c>
      <c r="D413">
        <v>1827</v>
      </c>
      <c r="E413">
        <v>8.0251000000000003E-2</v>
      </c>
    </row>
    <row r="414" spans="3:5" x14ac:dyDescent="0.25">
      <c r="C414">
        <v>41666</v>
      </c>
      <c r="D414">
        <v>2191</v>
      </c>
      <c r="E414">
        <v>8.3100999999999994E-2</v>
      </c>
    </row>
    <row r="415" spans="3:5" x14ac:dyDescent="0.25">
      <c r="C415">
        <v>41666</v>
      </c>
      <c r="D415">
        <v>2557</v>
      </c>
      <c r="E415">
        <v>8.5287000000000002E-2</v>
      </c>
    </row>
    <row r="416" spans="3:5" x14ac:dyDescent="0.25">
      <c r="C416">
        <v>41666</v>
      </c>
      <c r="D416">
        <v>2922</v>
      </c>
      <c r="E416">
        <v>8.7175000000000002E-2</v>
      </c>
    </row>
    <row r="417" spans="3:5" x14ac:dyDescent="0.25">
      <c r="C417">
        <v>41666</v>
      </c>
      <c r="D417">
        <v>3287</v>
      </c>
      <c r="E417">
        <v>8.8572999999999999E-2</v>
      </c>
    </row>
    <row r="418" spans="3:5" x14ac:dyDescent="0.25">
      <c r="C418">
        <v>41666</v>
      </c>
      <c r="D418">
        <v>3654</v>
      </c>
      <c r="E418">
        <v>9.0070999999999998E-2</v>
      </c>
    </row>
    <row r="419" spans="3:5" x14ac:dyDescent="0.25">
      <c r="C419">
        <v>41666</v>
      </c>
      <c r="D419">
        <v>4383</v>
      </c>
      <c r="E419">
        <v>9.3046000000000004E-2</v>
      </c>
    </row>
    <row r="420" spans="3:5" x14ac:dyDescent="0.25">
      <c r="C420">
        <v>41666</v>
      </c>
      <c r="D420">
        <v>5481</v>
      </c>
      <c r="E420">
        <v>9.7984000000000002E-2</v>
      </c>
    </row>
    <row r="421" spans="3:5" x14ac:dyDescent="0.25">
      <c r="C421">
        <v>41666</v>
      </c>
      <c r="D421">
        <v>7305</v>
      </c>
      <c r="E421">
        <v>9.9314E-2</v>
      </c>
    </row>
    <row r="422" spans="3:5" x14ac:dyDescent="0.25">
      <c r="C422">
        <v>41666</v>
      </c>
      <c r="D422">
        <v>9131</v>
      </c>
      <c r="E422">
        <v>9.8382999999999998E-2</v>
      </c>
    </row>
    <row r="423" spans="3:5" x14ac:dyDescent="0.25">
      <c r="C423">
        <v>41666</v>
      </c>
      <c r="D423">
        <v>10957</v>
      </c>
      <c r="E423">
        <v>9.6032999999999993E-2</v>
      </c>
    </row>
    <row r="424" spans="3:5" x14ac:dyDescent="0.25">
      <c r="C424">
        <v>41666</v>
      </c>
      <c r="D424">
        <v>14610</v>
      </c>
      <c r="E424">
        <v>9.5179E-2</v>
      </c>
    </row>
    <row r="425" spans="3:5" x14ac:dyDescent="0.25">
      <c r="C425">
        <v>41666</v>
      </c>
      <c r="D425">
        <v>18263</v>
      </c>
      <c r="E425">
        <v>9.4674999999999995E-2</v>
      </c>
    </row>
    <row r="426" spans="3:5" x14ac:dyDescent="0.25">
      <c r="C426">
        <v>41667</v>
      </c>
      <c r="D426">
        <v>90</v>
      </c>
      <c r="E426">
        <v>5.2560999999999997E-2</v>
      </c>
    </row>
    <row r="427" spans="3:5" x14ac:dyDescent="0.25">
      <c r="C427">
        <v>41667</v>
      </c>
      <c r="D427">
        <v>91</v>
      </c>
      <c r="E427">
        <v>5.2592E-2</v>
      </c>
    </row>
    <row r="428" spans="3:5" x14ac:dyDescent="0.25">
      <c r="C428">
        <v>41667</v>
      </c>
      <c r="D428">
        <v>181</v>
      </c>
      <c r="E428">
        <v>5.5404000000000002E-2</v>
      </c>
    </row>
    <row r="429" spans="3:5" x14ac:dyDescent="0.25">
      <c r="C429">
        <v>41667</v>
      </c>
      <c r="D429">
        <v>273</v>
      </c>
      <c r="E429">
        <v>5.8399E-2</v>
      </c>
    </row>
    <row r="430" spans="3:5" x14ac:dyDescent="0.25">
      <c r="C430">
        <v>41667</v>
      </c>
      <c r="D430">
        <v>365</v>
      </c>
      <c r="E430">
        <v>6.0728999999999998E-2</v>
      </c>
    </row>
    <row r="431" spans="3:5" x14ac:dyDescent="0.25">
      <c r="C431">
        <v>41667</v>
      </c>
      <c r="D431">
        <v>455</v>
      </c>
      <c r="E431">
        <v>6.2580999999999998E-2</v>
      </c>
    </row>
    <row r="432" spans="3:5" x14ac:dyDescent="0.25">
      <c r="C432">
        <v>41667</v>
      </c>
      <c r="D432">
        <v>546</v>
      </c>
      <c r="E432">
        <v>6.4255999999999994E-2</v>
      </c>
    </row>
    <row r="433" spans="3:5" x14ac:dyDescent="0.25">
      <c r="C433">
        <v>41667</v>
      </c>
      <c r="D433">
        <v>638</v>
      </c>
      <c r="E433">
        <v>6.5828999999999999E-2</v>
      </c>
    </row>
    <row r="434" spans="3:5" x14ac:dyDescent="0.25">
      <c r="C434">
        <v>41667</v>
      </c>
      <c r="D434">
        <v>730</v>
      </c>
      <c r="E434">
        <v>6.7337999999999995E-2</v>
      </c>
    </row>
    <row r="435" spans="3:5" x14ac:dyDescent="0.25">
      <c r="C435">
        <v>41667</v>
      </c>
      <c r="D435">
        <v>1098</v>
      </c>
      <c r="E435">
        <v>7.2502999999999998E-2</v>
      </c>
    </row>
    <row r="436" spans="3:5" x14ac:dyDescent="0.25">
      <c r="C436">
        <v>41667</v>
      </c>
      <c r="D436">
        <v>1462</v>
      </c>
      <c r="E436">
        <v>7.6995999999999995E-2</v>
      </c>
    </row>
    <row r="437" spans="3:5" x14ac:dyDescent="0.25">
      <c r="C437">
        <v>41667</v>
      </c>
      <c r="D437">
        <v>1826</v>
      </c>
      <c r="E437">
        <v>8.0203999999999998E-2</v>
      </c>
    </row>
    <row r="438" spans="3:5" x14ac:dyDescent="0.25">
      <c r="C438">
        <v>41667</v>
      </c>
      <c r="D438">
        <v>2191</v>
      </c>
      <c r="E438">
        <v>8.2799999999999999E-2</v>
      </c>
    </row>
    <row r="439" spans="3:5" x14ac:dyDescent="0.25">
      <c r="C439">
        <v>41667</v>
      </c>
      <c r="D439">
        <v>2557</v>
      </c>
      <c r="E439">
        <v>8.4858000000000003E-2</v>
      </c>
    </row>
    <row r="440" spans="3:5" x14ac:dyDescent="0.25">
      <c r="C440">
        <v>41667</v>
      </c>
      <c r="D440">
        <v>2922</v>
      </c>
      <c r="E440">
        <v>8.6610999999999994E-2</v>
      </c>
    </row>
    <row r="441" spans="3:5" x14ac:dyDescent="0.25">
      <c r="C441">
        <v>41667</v>
      </c>
      <c r="D441">
        <v>3289</v>
      </c>
      <c r="E441">
        <v>8.7864999999999999E-2</v>
      </c>
    </row>
    <row r="442" spans="3:5" x14ac:dyDescent="0.25">
      <c r="C442">
        <v>41667</v>
      </c>
      <c r="D442">
        <v>3653</v>
      </c>
      <c r="E442">
        <v>8.9376999999999998E-2</v>
      </c>
    </row>
    <row r="443" spans="3:5" x14ac:dyDescent="0.25">
      <c r="C443">
        <v>41667</v>
      </c>
      <c r="D443">
        <v>4383</v>
      </c>
      <c r="E443">
        <v>9.2360999999999999E-2</v>
      </c>
    </row>
    <row r="444" spans="3:5" x14ac:dyDescent="0.25">
      <c r="C444">
        <v>41667</v>
      </c>
      <c r="D444">
        <v>5480</v>
      </c>
      <c r="E444">
        <v>9.7295999999999994E-2</v>
      </c>
    </row>
    <row r="445" spans="3:5" x14ac:dyDescent="0.25">
      <c r="C445">
        <v>41667</v>
      </c>
      <c r="D445">
        <v>7307</v>
      </c>
      <c r="E445">
        <v>9.8643999999999996E-2</v>
      </c>
    </row>
    <row r="446" spans="3:5" x14ac:dyDescent="0.25">
      <c r="C446">
        <v>41667</v>
      </c>
      <c r="D446">
        <v>9131</v>
      </c>
      <c r="E446">
        <v>9.7744999999999999E-2</v>
      </c>
    </row>
    <row r="447" spans="3:5" x14ac:dyDescent="0.25">
      <c r="C447">
        <v>41667</v>
      </c>
      <c r="D447">
        <v>10957</v>
      </c>
      <c r="E447">
        <v>9.5433000000000004E-2</v>
      </c>
    </row>
    <row r="448" spans="3:5" x14ac:dyDescent="0.25">
      <c r="C448">
        <v>41667</v>
      </c>
      <c r="D448">
        <v>14610</v>
      </c>
      <c r="E448">
        <v>9.4603000000000007E-2</v>
      </c>
    </row>
    <row r="449" spans="3:5" x14ac:dyDescent="0.25">
      <c r="C449">
        <v>41667</v>
      </c>
      <c r="D449">
        <v>18262</v>
      </c>
      <c r="E449">
        <v>9.4115000000000004E-2</v>
      </c>
    </row>
    <row r="450" spans="3:5" x14ac:dyDescent="0.25">
      <c r="C450">
        <v>41668</v>
      </c>
      <c r="D450">
        <v>90</v>
      </c>
      <c r="E450">
        <v>5.2595999999999997E-2</v>
      </c>
    </row>
    <row r="451" spans="3:5" x14ac:dyDescent="0.25">
      <c r="C451">
        <v>41668</v>
      </c>
      <c r="D451">
        <v>181</v>
      </c>
      <c r="E451">
        <v>5.7866000000000001E-2</v>
      </c>
    </row>
    <row r="452" spans="3:5" x14ac:dyDescent="0.25">
      <c r="C452">
        <v>41668</v>
      </c>
      <c r="D452">
        <v>273</v>
      </c>
      <c r="E452">
        <v>6.1844000000000003E-2</v>
      </c>
    </row>
    <row r="453" spans="3:5" x14ac:dyDescent="0.25">
      <c r="C453">
        <v>41668</v>
      </c>
      <c r="D453">
        <v>365</v>
      </c>
      <c r="E453">
        <v>6.4840999999999996E-2</v>
      </c>
    </row>
    <row r="454" spans="3:5" x14ac:dyDescent="0.25">
      <c r="C454">
        <v>41668</v>
      </c>
      <c r="D454">
        <v>455</v>
      </c>
      <c r="E454">
        <v>6.6826999999999998E-2</v>
      </c>
    </row>
    <row r="455" spans="3:5" x14ac:dyDescent="0.25">
      <c r="C455">
        <v>41668</v>
      </c>
      <c r="D455">
        <v>546</v>
      </c>
      <c r="E455">
        <v>6.8252999999999994E-2</v>
      </c>
    </row>
    <row r="456" spans="3:5" x14ac:dyDescent="0.25">
      <c r="C456">
        <v>41668</v>
      </c>
      <c r="D456">
        <v>638</v>
      </c>
      <c r="E456">
        <v>6.9602999999999998E-2</v>
      </c>
    </row>
    <row r="457" spans="3:5" x14ac:dyDescent="0.25">
      <c r="C457">
        <v>41668</v>
      </c>
      <c r="D457">
        <v>730</v>
      </c>
      <c r="E457">
        <v>7.0869000000000001E-2</v>
      </c>
    </row>
    <row r="458" spans="3:5" x14ac:dyDescent="0.25">
      <c r="C458">
        <v>41668</v>
      </c>
      <c r="D458">
        <v>1097</v>
      </c>
      <c r="E458">
        <v>7.4059E-2</v>
      </c>
    </row>
    <row r="459" spans="3:5" x14ac:dyDescent="0.25">
      <c r="C459">
        <v>41668</v>
      </c>
      <c r="D459">
        <v>1461</v>
      </c>
      <c r="E459">
        <v>7.8514E-2</v>
      </c>
    </row>
    <row r="460" spans="3:5" x14ac:dyDescent="0.25">
      <c r="C460">
        <v>41668</v>
      </c>
      <c r="D460">
        <v>1826</v>
      </c>
      <c r="E460">
        <v>8.1014000000000003E-2</v>
      </c>
    </row>
    <row r="461" spans="3:5" x14ac:dyDescent="0.25">
      <c r="C461">
        <v>41668</v>
      </c>
      <c r="D461">
        <v>2191</v>
      </c>
      <c r="E461">
        <v>8.3645999999999998E-2</v>
      </c>
    </row>
    <row r="462" spans="3:5" x14ac:dyDescent="0.25">
      <c r="C462">
        <v>41668</v>
      </c>
      <c r="D462">
        <v>2557</v>
      </c>
      <c r="E462">
        <v>8.5185999999999998E-2</v>
      </c>
    </row>
    <row r="463" spans="3:5" x14ac:dyDescent="0.25">
      <c r="C463">
        <v>41668</v>
      </c>
      <c r="D463">
        <v>2924</v>
      </c>
      <c r="E463">
        <v>8.6969000000000005E-2</v>
      </c>
    </row>
    <row r="464" spans="3:5" x14ac:dyDescent="0.25">
      <c r="C464">
        <v>41668</v>
      </c>
      <c r="D464">
        <v>3288</v>
      </c>
      <c r="E464">
        <v>8.8252999999999998E-2</v>
      </c>
    </row>
    <row r="465" spans="3:5" x14ac:dyDescent="0.25">
      <c r="C465">
        <v>41668</v>
      </c>
      <c r="D465">
        <v>3652</v>
      </c>
      <c r="E465">
        <v>8.9787000000000006E-2</v>
      </c>
    </row>
    <row r="466" spans="3:5" x14ac:dyDescent="0.25">
      <c r="C466">
        <v>41668</v>
      </c>
      <c r="D466">
        <v>4383</v>
      </c>
      <c r="E466">
        <v>9.1922000000000004E-2</v>
      </c>
    </row>
    <row r="467" spans="3:5" x14ac:dyDescent="0.25">
      <c r="C467">
        <v>41668</v>
      </c>
      <c r="D467">
        <v>5479</v>
      </c>
      <c r="E467">
        <v>9.6920999999999993E-2</v>
      </c>
    </row>
    <row r="468" spans="3:5" x14ac:dyDescent="0.25">
      <c r="C468">
        <v>41668</v>
      </c>
      <c r="D468">
        <v>7306</v>
      </c>
      <c r="E468">
        <v>9.8368999999999998E-2</v>
      </c>
    </row>
    <row r="469" spans="3:5" x14ac:dyDescent="0.25">
      <c r="C469">
        <v>41668</v>
      </c>
      <c r="D469">
        <v>9133</v>
      </c>
      <c r="E469">
        <v>9.7540000000000002E-2</v>
      </c>
    </row>
    <row r="470" spans="3:5" x14ac:dyDescent="0.25">
      <c r="C470">
        <v>41668</v>
      </c>
      <c r="D470">
        <v>10957</v>
      </c>
      <c r="E470">
        <v>9.5291000000000001E-2</v>
      </c>
    </row>
    <row r="471" spans="3:5" x14ac:dyDescent="0.25">
      <c r="C471">
        <v>41668</v>
      </c>
      <c r="D471">
        <v>14610</v>
      </c>
      <c r="E471">
        <v>9.4523999999999997E-2</v>
      </c>
    </row>
    <row r="472" spans="3:5" x14ac:dyDescent="0.25">
      <c r="C472">
        <v>41668</v>
      </c>
      <c r="D472">
        <v>18262</v>
      </c>
      <c r="E472">
        <v>9.4074000000000005E-2</v>
      </c>
    </row>
    <row r="473" spans="3:5" x14ac:dyDescent="0.25">
      <c r="C473">
        <v>41669</v>
      </c>
      <c r="D473">
        <v>90</v>
      </c>
      <c r="E473">
        <v>5.7331E-2</v>
      </c>
    </row>
    <row r="474" spans="3:5" x14ac:dyDescent="0.25">
      <c r="C474">
        <v>41669</v>
      </c>
      <c r="D474">
        <v>181</v>
      </c>
      <c r="E474">
        <v>6.0837000000000002E-2</v>
      </c>
    </row>
    <row r="475" spans="3:5" x14ac:dyDescent="0.25">
      <c r="C475">
        <v>41669</v>
      </c>
      <c r="D475">
        <v>273</v>
      </c>
      <c r="E475">
        <v>6.5013000000000001E-2</v>
      </c>
    </row>
    <row r="476" spans="3:5" x14ac:dyDescent="0.25">
      <c r="C476">
        <v>41669</v>
      </c>
      <c r="D476">
        <v>365</v>
      </c>
      <c r="E476">
        <v>6.8289000000000002E-2</v>
      </c>
    </row>
    <row r="477" spans="3:5" x14ac:dyDescent="0.25">
      <c r="C477">
        <v>41669</v>
      </c>
      <c r="D477">
        <v>455</v>
      </c>
      <c r="E477">
        <v>7.0337999999999998E-2</v>
      </c>
    </row>
    <row r="478" spans="3:5" x14ac:dyDescent="0.25">
      <c r="C478">
        <v>41669</v>
      </c>
      <c r="D478">
        <v>546</v>
      </c>
      <c r="E478">
        <v>7.1891999999999998E-2</v>
      </c>
    </row>
    <row r="479" spans="3:5" x14ac:dyDescent="0.25">
      <c r="C479">
        <v>41669</v>
      </c>
      <c r="D479">
        <v>638</v>
      </c>
      <c r="E479">
        <v>7.3159000000000002E-2</v>
      </c>
    </row>
    <row r="480" spans="3:5" x14ac:dyDescent="0.25">
      <c r="C480">
        <v>41669</v>
      </c>
      <c r="D480">
        <v>729</v>
      </c>
      <c r="E480">
        <v>7.4213000000000001E-2</v>
      </c>
    </row>
    <row r="481" spans="3:5" x14ac:dyDescent="0.25">
      <c r="C481">
        <v>41669</v>
      </c>
      <c r="D481">
        <v>1096</v>
      </c>
      <c r="E481">
        <v>7.7426999999999996E-2</v>
      </c>
    </row>
    <row r="482" spans="3:5" x14ac:dyDescent="0.25">
      <c r="C482">
        <v>41669</v>
      </c>
      <c r="D482">
        <v>1461</v>
      </c>
      <c r="E482">
        <v>8.1098000000000003E-2</v>
      </c>
    </row>
    <row r="483" spans="3:5" x14ac:dyDescent="0.25">
      <c r="C483">
        <v>41669</v>
      </c>
      <c r="D483">
        <v>1826</v>
      </c>
      <c r="E483">
        <v>8.3134E-2</v>
      </c>
    </row>
    <row r="484" spans="3:5" x14ac:dyDescent="0.25">
      <c r="C484">
        <v>41669</v>
      </c>
      <c r="D484">
        <v>2191</v>
      </c>
      <c r="E484">
        <v>8.5799E-2</v>
      </c>
    </row>
    <row r="485" spans="3:5" x14ac:dyDescent="0.25">
      <c r="C485">
        <v>41669</v>
      </c>
      <c r="D485">
        <v>2556</v>
      </c>
      <c r="E485">
        <v>8.6545999999999998E-2</v>
      </c>
    </row>
    <row r="486" spans="3:5" x14ac:dyDescent="0.25">
      <c r="C486">
        <v>41669</v>
      </c>
      <c r="D486">
        <v>2923</v>
      </c>
      <c r="E486">
        <v>8.8079000000000005E-2</v>
      </c>
    </row>
    <row r="487" spans="3:5" x14ac:dyDescent="0.25">
      <c r="C487">
        <v>41669</v>
      </c>
      <c r="D487">
        <v>3287</v>
      </c>
      <c r="E487">
        <v>8.9247999999999994E-2</v>
      </c>
    </row>
    <row r="488" spans="3:5" x14ac:dyDescent="0.25">
      <c r="C488">
        <v>41669</v>
      </c>
      <c r="D488">
        <v>3652</v>
      </c>
      <c r="E488">
        <v>9.0492000000000003E-2</v>
      </c>
    </row>
    <row r="489" spans="3:5" x14ac:dyDescent="0.25">
      <c r="C489">
        <v>41669</v>
      </c>
      <c r="D489">
        <v>4383</v>
      </c>
      <c r="E489">
        <v>9.2348E-2</v>
      </c>
    </row>
    <row r="490" spans="3:5" x14ac:dyDescent="0.25">
      <c r="C490">
        <v>41669</v>
      </c>
      <c r="D490">
        <v>5479</v>
      </c>
      <c r="E490">
        <v>9.7229999999999997E-2</v>
      </c>
    </row>
    <row r="491" spans="3:5" x14ac:dyDescent="0.25">
      <c r="C491">
        <v>41669</v>
      </c>
      <c r="D491">
        <v>7305</v>
      </c>
      <c r="E491">
        <v>9.8541000000000004E-2</v>
      </c>
    </row>
    <row r="492" spans="3:5" x14ac:dyDescent="0.25">
      <c r="C492">
        <v>41669</v>
      </c>
      <c r="D492">
        <v>9132</v>
      </c>
      <c r="E492">
        <v>9.8180000000000003E-2</v>
      </c>
    </row>
    <row r="493" spans="3:5" x14ac:dyDescent="0.25">
      <c r="C493">
        <v>41669</v>
      </c>
      <c r="D493">
        <v>10956</v>
      </c>
      <c r="E493">
        <v>9.5479999999999995E-2</v>
      </c>
    </row>
    <row r="494" spans="3:5" x14ac:dyDescent="0.25">
      <c r="C494">
        <v>41669</v>
      </c>
      <c r="D494">
        <v>14610</v>
      </c>
      <c r="E494">
        <v>9.4848000000000002E-2</v>
      </c>
    </row>
    <row r="495" spans="3:5" x14ac:dyDescent="0.25">
      <c r="C495">
        <v>41669</v>
      </c>
      <c r="D495">
        <v>18262</v>
      </c>
      <c r="E495">
        <v>9.4478000000000006E-2</v>
      </c>
    </row>
    <row r="496" spans="3:5" x14ac:dyDescent="0.25">
      <c r="C496">
        <v>41670</v>
      </c>
      <c r="D496">
        <v>89</v>
      </c>
      <c r="E496">
        <v>5.7162999999999999E-2</v>
      </c>
    </row>
    <row r="497" spans="3:5" x14ac:dyDescent="0.25">
      <c r="C497">
        <v>41670</v>
      </c>
      <c r="D497">
        <v>180</v>
      </c>
      <c r="E497">
        <v>6.1183000000000001E-2</v>
      </c>
    </row>
    <row r="498" spans="3:5" x14ac:dyDescent="0.25">
      <c r="C498">
        <v>41670</v>
      </c>
      <c r="D498">
        <v>181</v>
      </c>
      <c r="E498">
        <v>6.1261999999999997E-2</v>
      </c>
    </row>
    <row r="499" spans="3:5" x14ac:dyDescent="0.25">
      <c r="C499">
        <v>41670</v>
      </c>
      <c r="D499">
        <v>273</v>
      </c>
      <c r="E499">
        <v>6.5808000000000005E-2</v>
      </c>
    </row>
    <row r="500" spans="3:5" x14ac:dyDescent="0.25">
      <c r="C500">
        <v>41670</v>
      </c>
      <c r="D500">
        <v>364</v>
      </c>
      <c r="E500">
        <v>6.9166000000000005E-2</v>
      </c>
    </row>
    <row r="501" spans="3:5" x14ac:dyDescent="0.25">
      <c r="C501">
        <v>41670</v>
      </c>
      <c r="D501">
        <v>454</v>
      </c>
      <c r="E501">
        <v>7.1590000000000001E-2</v>
      </c>
    </row>
    <row r="502" spans="3:5" x14ac:dyDescent="0.25">
      <c r="C502">
        <v>41670</v>
      </c>
      <c r="D502">
        <v>545</v>
      </c>
      <c r="E502">
        <v>7.3482000000000006E-2</v>
      </c>
    </row>
    <row r="503" spans="3:5" x14ac:dyDescent="0.25">
      <c r="C503">
        <v>41670</v>
      </c>
      <c r="D503">
        <v>546</v>
      </c>
      <c r="E503">
        <v>7.3502999999999999E-2</v>
      </c>
    </row>
    <row r="504" spans="3:5" x14ac:dyDescent="0.25">
      <c r="C504">
        <v>41670</v>
      </c>
      <c r="D504">
        <v>637</v>
      </c>
      <c r="E504">
        <v>7.5009000000000006E-2</v>
      </c>
    </row>
    <row r="505" spans="3:5" x14ac:dyDescent="0.25">
      <c r="C505">
        <v>41670</v>
      </c>
      <c r="D505">
        <v>728</v>
      </c>
      <c r="E505">
        <v>7.6279E-2</v>
      </c>
    </row>
    <row r="506" spans="3:5" x14ac:dyDescent="0.25">
      <c r="C506">
        <v>41670</v>
      </c>
      <c r="D506">
        <v>1096</v>
      </c>
      <c r="E506">
        <v>7.9697000000000004E-2</v>
      </c>
    </row>
    <row r="507" spans="3:5" x14ac:dyDescent="0.25">
      <c r="C507">
        <v>41670</v>
      </c>
      <c r="D507">
        <v>1461</v>
      </c>
      <c r="E507">
        <v>8.2766999999999993E-2</v>
      </c>
    </row>
    <row r="508" spans="3:5" x14ac:dyDescent="0.25">
      <c r="C508">
        <v>41670</v>
      </c>
      <c r="D508">
        <v>1826</v>
      </c>
      <c r="E508">
        <v>8.4938E-2</v>
      </c>
    </row>
    <row r="509" spans="3:5" x14ac:dyDescent="0.25">
      <c r="C509">
        <v>41670</v>
      </c>
      <c r="D509">
        <v>2191</v>
      </c>
      <c r="E509">
        <v>8.6962999999999999E-2</v>
      </c>
    </row>
    <row r="510" spans="3:5" x14ac:dyDescent="0.25">
      <c r="C510">
        <v>41670</v>
      </c>
      <c r="D510">
        <v>2555</v>
      </c>
      <c r="E510">
        <v>8.8689000000000004E-2</v>
      </c>
    </row>
    <row r="511" spans="3:5" x14ac:dyDescent="0.25">
      <c r="C511">
        <v>41670</v>
      </c>
      <c r="D511">
        <v>2922</v>
      </c>
      <c r="E511">
        <v>9.0074000000000001E-2</v>
      </c>
    </row>
    <row r="512" spans="3:5" x14ac:dyDescent="0.25">
      <c r="C512">
        <v>41670</v>
      </c>
      <c r="D512">
        <v>3287</v>
      </c>
      <c r="E512">
        <v>9.1243000000000005E-2</v>
      </c>
    </row>
    <row r="513" spans="3:5" x14ac:dyDescent="0.25">
      <c r="C513">
        <v>41670</v>
      </c>
      <c r="D513">
        <v>3652</v>
      </c>
      <c r="E513">
        <v>9.2494000000000007E-2</v>
      </c>
    </row>
    <row r="514" spans="3:5" x14ac:dyDescent="0.25">
      <c r="C514">
        <v>41670</v>
      </c>
      <c r="D514">
        <v>4382</v>
      </c>
      <c r="E514">
        <v>9.4361E-2</v>
      </c>
    </row>
    <row r="515" spans="3:5" x14ac:dyDescent="0.25">
      <c r="C515">
        <v>41670</v>
      </c>
      <c r="D515">
        <v>5479</v>
      </c>
      <c r="E515">
        <v>9.9093000000000001E-2</v>
      </c>
    </row>
    <row r="516" spans="3:5" x14ac:dyDescent="0.25">
      <c r="C516">
        <v>41670</v>
      </c>
      <c r="D516">
        <v>7305</v>
      </c>
      <c r="E516">
        <v>0.10017</v>
      </c>
    </row>
    <row r="517" spans="3:5" x14ac:dyDescent="0.25">
      <c r="C517">
        <v>41670</v>
      </c>
      <c r="D517">
        <v>9131</v>
      </c>
      <c r="E517">
        <v>9.9834999999999993E-2</v>
      </c>
    </row>
    <row r="518" spans="3:5" x14ac:dyDescent="0.25">
      <c r="C518">
        <v>41670</v>
      </c>
      <c r="D518">
        <v>10955</v>
      </c>
      <c r="E518">
        <v>9.6611000000000002E-2</v>
      </c>
    </row>
    <row r="519" spans="3:5" x14ac:dyDescent="0.25">
      <c r="C519">
        <v>41670</v>
      </c>
      <c r="D519">
        <v>14609</v>
      </c>
      <c r="E519">
        <v>9.6097000000000002E-2</v>
      </c>
    </row>
    <row r="520" spans="3:5" x14ac:dyDescent="0.25">
      <c r="C520">
        <v>41670</v>
      </c>
      <c r="D520">
        <v>18262</v>
      </c>
      <c r="E520">
        <v>9.5792000000000002E-2</v>
      </c>
    </row>
    <row r="521" spans="3:5" x14ac:dyDescent="0.25">
      <c r="C521">
        <v>41673</v>
      </c>
      <c r="D521">
        <v>91</v>
      </c>
      <c r="E521">
        <v>5.7154000000000003E-2</v>
      </c>
    </row>
    <row r="522" spans="3:5" x14ac:dyDescent="0.25">
      <c r="C522">
        <v>41673</v>
      </c>
      <c r="D522">
        <v>182</v>
      </c>
      <c r="E522">
        <v>6.0548999999999999E-2</v>
      </c>
    </row>
    <row r="523" spans="3:5" x14ac:dyDescent="0.25">
      <c r="C523">
        <v>41673</v>
      </c>
      <c r="D523">
        <v>183</v>
      </c>
      <c r="E523">
        <v>6.0593000000000001E-2</v>
      </c>
    </row>
    <row r="524" spans="3:5" x14ac:dyDescent="0.25">
      <c r="C524">
        <v>41673</v>
      </c>
      <c r="D524">
        <v>273</v>
      </c>
      <c r="E524">
        <v>6.4666000000000001E-2</v>
      </c>
    </row>
    <row r="525" spans="3:5" x14ac:dyDescent="0.25">
      <c r="C525">
        <v>41673</v>
      </c>
      <c r="D525">
        <v>274</v>
      </c>
      <c r="E525">
        <v>6.4703999999999998E-2</v>
      </c>
    </row>
    <row r="526" spans="3:5" x14ac:dyDescent="0.25">
      <c r="C526">
        <v>41673</v>
      </c>
      <c r="D526">
        <v>365</v>
      </c>
      <c r="E526">
        <v>6.7875000000000005E-2</v>
      </c>
    </row>
    <row r="527" spans="3:5" x14ac:dyDescent="0.25">
      <c r="C527">
        <v>41673</v>
      </c>
      <c r="D527">
        <v>455</v>
      </c>
      <c r="E527">
        <v>7.0327000000000001E-2</v>
      </c>
    </row>
    <row r="528" spans="3:5" x14ac:dyDescent="0.25">
      <c r="C528">
        <v>41673</v>
      </c>
      <c r="D528">
        <v>546</v>
      </c>
      <c r="E528">
        <v>7.2135000000000005E-2</v>
      </c>
    </row>
    <row r="529" spans="3:5" x14ac:dyDescent="0.25">
      <c r="C529">
        <v>41673</v>
      </c>
      <c r="D529">
        <v>547</v>
      </c>
      <c r="E529">
        <v>7.2151999999999994E-2</v>
      </c>
    </row>
    <row r="530" spans="3:5" x14ac:dyDescent="0.25">
      <c r="C530">
        <v>41673</v>
      </c>
      <c r="D530">
        <v>638</v>
      </c>
      <c r="E530">
        <v>7.3630000000000001E-2</v>
      </c>
    </row>
    <row r="531" spans="3:5" x14ac:dyDescent="0.25">
      <c r="C531">
        <v>41673</v>
      </c>
      <c r="D531">
        <v>730</v>
      </c>
      <c r="E531">
        <v>7.4902999999999997E-2</v>
      </c>
    </row>
    <row r="532" spans="3:5" x14ac:dyDescent="0.25">
      <c r="C532">
        <v>41673</v>
      </c>
      <c r="D532">
        <v>1096</v>
      </c>
      <c r="E532">
        <v>7.9004000000000005E-2</v>
      </c>
    </row>
    <row r="533" spans="3:5" x14ac:dyDescent="0.25">
      <c r="C533">
        <v>41673</v>
      </c>
      <c r="D533">
        <v>1463</v>
      </c>
      <c r="E533">
        <v>8.2027000000000003E-2</v>
      </c>
    </row>
    <row r="534" spans="3:5" x14ac:dyDescent="0.25">
      <c r="C534">
        <v>41673</v>
      </c>
      <c r="D534">
        <v>1827</v>
      </c>
      <c r="E534">
        <v>8.4191000000000002E-2</v>
      </c>
    </row>
    <row r="535" spans="3:5" x14ac:dyDescent="0.25">
      <c r="C535">
        <v>41673</v>
      </c>
      <c r="D535">
        <v>2191</v>
      </c>
      <c r="E535">
        <v>8.6082000000000006E-2</v>
      </c>
    </row>
    <row r="536" spans="3:5" x14ac:dyDescent="0.25">
      <c r="C536">
        <v>41673</v>
      </c>
      <c r="D536">
        <v>2557</v>
      </c>
      <c r="E536">
        <v>8.7937000000000001E-2</v>
      </c>
    </row>
    <row r="537" spans="3:5" x14ac:dyDescent="0.25">
      <c r="C537">
        <v>41673</v>
      </c>
      <c r="D537">
        <v>2922</v>
      </c>
      <c r="E537">
        <v>8.9319999999999997E-2</v>
      </c>
    </row>
    <row r="538" spans="3:5" x14ac:dyDescent="0.25">
      <c r="C538">
        <v>41673</v>
      </c>
      <c r="D538">
        <v>3287</v>
      </c>
      <c r="E538">
        <v>9.0482999999999994E-2</v>
      </c>
    </row>
    <row r="539" spans="3:5" x14ac:dyDescent="0.25">
      <c r="C539">
        <v>41673</v>
      </c>
      <c r="D539">
        <v>3654</v>
      </c>
      <c r="E539">
        <v>9.1725000000000001E-2</v>
      </c>
    </row>
    <row r="540" spans="3:5" x14ac:dyDescent="0.25">
      <c r="C540">
        <v>41673</v>
      </c>
      <c r="D540">
        <v>4383</v>
      </c>
      <c r="E540">
        <v>9.3584000000000001E-2</v>
      </c>
    </row>
    <row r="541" spans="3:5" x14ac:dyDescent="0.25">
      <c r="C541">
        <v>41673</v>
      </c>
      <c r="D541">
        <v>5481</v>
      </c>
      <c r="E541">
        <v>9.8285999999999998E-2</v>
      </c>
    </row>
    <row r="542" spans="3:5" x14ac:dyDescent="0.25">
      <c r="C542">
        <v>41673</v>
      </c>
      <c r="D542">
        <v>7305</v>
      </c>
      <c r="E542">
        <v>9.9354999999999999E-2</v>
      </c>
    </row>
    <row r="543" spans="3:5" x14ac:dyDescent="0.25">
      <c r="C543">
        <v>41673</v>
      </c>
      <c r="D543">
        <v>9131</v>
      </c>
      <c r="E543">
        <v>9.9023E-2</v>
      </c>
    </row>
    <row r="544" spans="3:5" x14ac:dyDescent="0.25">
      <c r="C544">
        <v>41673</v>
      </c>
      <c r="D544">
        <v>10957</v>
      </c>
      <c r="E544">
        <v>9.5838000000000007E-2</v>
      </c>
    </row>
    <row r="545" spans="3:5" x14ac:dyDescent="0.25">
      <c r="C545">
        <v>41673</v>
      </c>
      <c r="D545">
        <v>14610</v>
      </c>
      <c r="E545">
        <v>9.5326999999999995E-2</v>
      </c>
    </row>
    <row r="546" spans="3:5" x14ac:dyDescent="0.25">
      <c r="C546">
        <v>41673</v>
      </c>
      <c r="D546">
        <v>18263</v>
      </c>
      <c r="E546">
        <v>9.5022999999999996E-2</v>
      </c>
    </row>
    <row r="547" spans="3:5" x14ac:dyDescent="0.25">
      <c r="C547">
        <v>41674</v>
      </c>
      <c r="D547">
        <v>90</v>
      </c>
      <c r="E547">
        <v>5.7158E-2</v>
      </c>
    </row>
    <row r="548" spans="3:5" x14ac:dyDescent="0.25">
      <c r="C548">
        <v>41674</v>
      </c>
      <c r="D548">
        <v>181</v>
      </c>
      <c r="E548">
        <v>5.9808E-2</v>
      </c>
    </row>
    <row r="549" spans="3:5" x14ac:dyDescent="0.25">
      <c r="C549">
        <v>41674</v>
      </c>
      <c r="D549">
        <v>182</v>
      </c>
      <c r="E549">
        <v>5.9845000000000002E-2</v>
      </c>
    </row>
    <row r="550" spans="3:5" x14ac:dyDescent="0.25">
      <c r="C550">
        <v>41674</v>
      </c>
      <c r="D550">
        <v>273</v>
      </c>
      <c r="E550">
        <v>6.3440999999999997E-2</v>
      </c>
    </row>
    <row r="551" spans="3:5" x14ac:dyDescent="0.25">
      <c r="C551">
        <v>41674</v>
      </c>
      <c r="D551">
        <v>365</v>
      </c>
      <c r="E551">
        <v>6.6395999999999997E-2</v>
      </c>
    </row>
    <row r="552" spans="3:5" x14ac:dyDescent="0.25">
      <c r="C552">
        <v>41674</v>
      </c>
      <c r="D552">
        <v>454</v>
      </c>
      <c r="E552">
        <v>6.8737999999999994E-2</v>
      </c>
    </row>
    <row r="553" spans="3:5" x14ac:dyDescent="0.25">
      <c r="C553">
        <v>41674</v>
      </c>
      <c r="D553">
        <v>546</v>
      </c>
      <c r="E553">
        <v>7.0695999999999995E-2</v>
      </c>
    </row>
    <row r="554" spans="3:5" x14ac:dyDescent="0.25">
      <c r="C554">
        <v>41674</v>
      </c>
      <c r="D554">
        <v>638</v>
      </c>
      <c r="E554">
        <v>7.2280999999999998E-2</v>
      </c>
    </row>
    <row r="555" spans="3:5" x14ac:dyDescent="0.25">
      <c r="C555">
        <v>41674</v>
      </c>
      <c r="D555">
        <v>730</v>
      </c>
      <c r="E555">
        <v>7.3620000000000005E-2</v>
      </c>
    </row>
    <row r="556" spans="3:5" x14ac:dyDescent="0.25">
      <c r="C556">
        <v>41674</v>
      </c>
      <c r="D556">
        <v>1098</v>
      </c>
      <c r="E556">
        <v>7.7595999999999998E-2</v>
      </c>
    </row>
    <row r="557" spans="3:5" x14ac:dyDescent="0.25">
      <c r="C557">
        <v>41674</v>
      </c>
      <c r="D557">
        <v>1462</v>
      </c>
      <c r="E557">
        <v>8.0459000000000003E-2</v>
      </c>
    </row>
    <row r="558" spans="3:5" x14ac:dyDescent="0.25">
      <c r="C558">
        <v>41674</v>
      </c>
      <c r="D558">
        <v>1826</v>
      </c>
      <c r="E558">
        <v>8.2621E-2</v>
      </c>
    </row>
    <row r="559" spans="3:5" x14ac:dyDescent="0.25">
      <c r="C559">
        <v>41674</v>
      </c>
      <c r="D559">
        <v>2191</v>
      </c>
      <c r="E559">
        <v>8.4505999999999998E-2</v>
      </c>
    </row>
    <row r="560" spans="3:5" x14ac:dyDescent="0.25">
      <c r="C560">
        <v>41674</v>
      </c>
      <c r="D560">
        <v>2557</v>
      </c>
      <c r="E560">
        <v>8.6493E-2</v>
      </c>
    </row>
    <row r="561" spans="3:5" x14ac:dyDescent="0.25">
      <c r="C561">
        <v>41674</v>
      </c>
      <c r="D561">
        <v>2922</v>
      </c>
      <c r="E561">
        <v>8.7868000000000002E-2</v>
      </c>
    </row>
    <row r="562" spans="3:5" x14ac:dyDescent="0.25">
      <c r="C562">
        <v>41674</v>
      </c>
      <c r="D562">
        <v>3289</v>
      </c>
      <c r="E562">
        <v>8.9023000000000005E-2</v>
      </c>
    </row>
    <row r="563" spans="3:5" x14ac:dyDescent="0.25">
      <c r="C563">
        <v>41674</v>
      </c>
      <c r="D563">
        <v>3653</v>
      </c>
      <c r="E563">
        <v>9.0260000000000007E-2</v>
      </c>
    </row>
    <row r="564" spans="3:5" x14ac:dyDescent="0.25">
      <c r="C564">
        <v>41674</v>
      </c>
      <c r="D564">
        <v>4383</v>
      </c>
      <c r="E564">
        <v>9.2103000000000004E-2</v>
      </c>
    </row>
    <row r="565" spans="3:5" x14ac:dyDescent="0.25">
      <c r="C565">
        <v>41674</v>
      </c>
      <c r="D565">
        <v>5480</v>
      </c>
      <c r="E565">
        <v>9.6546999999999994E-2</v>
      </c>
    </row>
    <row r="566" spans="3:5" x14ac:dyDescent="0.25">
      <c r="C566">
        <v>41674</v>
      </c>
      <c r="D566">
        <v>7307</v>
      </c>
      <c r="E566">
        <v>9.7360000000000002E-2</v>
      </c>
    </row>
    <row r="567" spans="3:5" x14ac:dyDescent="0.25">
      <c r="C567">
        <v>41674</v>
      </c>
      <c r="D567">
        <v>9131</v>
      </c>
      <c r="E567">
        <v>9.7793000000000005E-2</v>
      </c>
    </row>
    <row r="568" spans="3:5" x14ac:dyDescent="0.25">
      <c r="C568">
        <v>41674</v>
      </c>
      <c r="D568">
        <v>10957</v>
      </c>
      <c r="E568">
        <v>9.4164999999999999E-2</v>
      </c>
    </row>
    <row r="569" spans="3:5" x14ac:dyDescent="0.25">
      <c r="C569">
        <v>41674</v>
      </c>
      <c r="D569">
        <v>14610</v>
      </c>
      <c r="E569">
        <v>9.3690999999999997E-2</v>
      </c>
    </row>
    <row r="570" spans="3:5" x14ac:dyDescent="0.25">
      <c r="C570">
        <v>41674</v>
      </c>
      <c r="D570">
        <v>18262</v>
      </c>
      <c r="E570">
        <v>9.3412999999999996E-2</v>
      </c>
    </row>
    <row r="571" spans="3:5" x14ac:dyDescent="0.25">
      <c r="C571">
        <v>41675</v>
      </c>
      <c r="D571">
        <v>89</v>
      </c>
      <c r="E571">
        <v>5.7162999999999999E-2</v>
      </c>
    </row>
    <row r="572" spans="3:5" x14ac:dyDescent="0.25">
      <c r="C572">
        <v>41675</v>
      </c>
      <c r="D572">
        <v>181</v>
      </c>
      <c r="E572">
        <v>5.9450000000000003E-2</v>
      </c>
    </row>
    <row r="573" spans="3:5" x14ac:dyDescent="0.25">
      <c r="C573">
        <v>41675</v>
      </c>
      <c r="D573">
        <v>273</v>
      </c>
      <c r="E573">
        <v>6.2758999999999995E-2</v>
      </c>
    </row>
    <row r="574" spans="3:5" x14ac:dyDescent="0.25">
      <c r="C574">
        <v>41675</v>
      </c>
      <c r="D574">
        <v>365</v>
      </c>
      <c r="E574">
        <v>6.5527000000000002E-2</v>
      </c>
    </row>
    <row r="575" spans="3:5" x14ac:dyDescent="0.25">
      <c r="C575">
        <v>41675</v>
      </c>
      <c r="D575">
        <v>454</v>
      </c>
      <c r="E575">
        <v>6.7860000000000004E-2</v>
      </c>
    </row>
    <row r="576" spans="3:5" x14ac:dyDescent="0.25">
      <c r="C576">
        <v>41675</v>
      </c>
      <c r="D576">
        <v>546</v>
      </c>
      <c r="E576">
        <v>6.9810999999999998E-2</v>
      </c>
    </row>
    <row r="577" spans="3:5" x14ac:dyDescent="0.25">
      <c r="C577">
        <v>41675</v>
      </c>
      <c r="D577">
        <v>638</v>
      </c>
      <c r="E577">
        <v>7.1419999999999997E-2</v>
      </c>
    </row>
    <row r="578" spans="3:5" x14ac:dyDescent="0.25">
      <c r="C578">
        <v>41675</v>
      </c>
      <c r="D578">
        <v>730</v>
      </c>
      <c r="E578">
        <v>7.2777999999999995E-2</v>
      </c>
    </row>
    <row r="579" spans="3:5" x14ac:dyDescent="0.25">
      <c r="C579">
        <v>41675</v>
      </c>
      <c r="D579">
        <v>1097</v>
      </c>
      <c r="E579">
        <v>7.6857999999999996E-2</v>
      </c>
    </row>
    <row r="580" spans="3:5" x14ac:dyDescent="0.25">
      <c r="C580">
        <v>41675</v>
      </c>
      <c r="D580">
        <v>1461</v>
      </c>
      <c r="E580">
        <v>8.0096000000000001E-2</v>
      </c>
    </row>
    <row r="581" spans="3:5" x14ac:dyDescent="0.25">
      <c r="C581">
        <v>41675</v>
      </c>
      <c r="D581">
        <v>1826</v>
      </c>
      <c r="E581">
        <v>8.2247000000000001E-2</v>
      </c>
    </row>
    <row r="582" spans="3:5" x14ac:dyDescent="0.25">
      <c r="C582">
        <v>41675</v>
      </c>
      <c r="D582">
        <v>2191</v>
      </c>
      <c r="E582">
        <v>8.4126000000000006E-2</v>
      </c>
    </row>
    <row r="583" spans="3:5" x14ac:dyDescent="0.25">
      <c r="C583">
        <v>41675</v>
      </c>
      <c r="D583">
        <v>2557</v>
      </c>
      <c r="E583">
        <v>8.5970000000000005E-2</v>
      </c>
    </row>
    <row r="584" spans="3:5" x14ac:dyDescent="0.25">
      <c r="C584">
        <v>41675</v>
      </c>
      <c r="D584">
        <v>2924</v>
      </c>
      <c r="E584">
        <v>8.7341000000000002E-2</v>
      </c>
    </row>
    <row r="585" spans="3:5" x14ac:dyDescent="0.25">
      <c r="C585">
        <v>41675</v>
      </c>
      <c r="D585">
        <v>3288</v>
      </c>
      <c r="E585">
        <v>8.8497999999999993E-2</v>
      </c>
    </row>
    <row r="586" spans="3:5" x14ac:dyDescent="0.25">
      <c r="C586">
        <v>41675</v>
      </c>
      <c r="D586">
        <v>3652</v>
      </c>
      <c r="E586">
        <v>8.9732999999999993E-2</v>
      </c>
    </row>
    <row r="587" spans="3:5" x14ac:dyDescent="0.25">
      <c r="C587">
        <v>41675</v>
      </c>
      <c r="D587">
        <v>4383</v>
      </c>
      <c r="E587">
        <v>9.1569999999999999E-2</v>
      </c>
    </row>
    <row r="588" spans="3:5" x14ac:dyDescent="0.25">
      <c r="C588">
        <v>41675</v>
      </c>
      <c r="D588">
        <v>5479</v>
      </c>
      <c r="E588">
        <v>9.5998E-2</v>
      </c>
    </row>
    <row r="589" spans="3:5" x14ac:dyDescent="0.25">
      <c r="C589">
        <v>41675</v>
      </c>
      <c r="D589">
        <v>7306</v>
      </c>
      <c r="E589">
        <v>9.6808000000000005E-2</v>
      </c>
    </row>
    <row r="590" spans="3:5" x14ac:dyDescent="0.25">
      <c r="C590">
        <v>41675</v>
      </c>
      <c r="D590">
        <v>9133</v>
      </c>
      <c r="E590">
        <v>9.6880999999999995E-2</v>
      </c>
    </row>
    <row r="591" spans="3:5" x14ac:dyDescent="0.25">
      <c r="C591">
        <v>41675</v>
      </c>
      <c r="D591">
        <v>10957</v>
      </c>
      <c r="E591">
        <v>9.3355999999999995E-2</v>
      </c>
    </row>
    <row r="592" spans="3:5" x14ac:dyDescent="0.25">
      <c r="C592">
        <v>41675</v>
      </c>
      <c r="D592">
        <v>14610</v>
      </c>
      <c r="E592">
        <v>9.2933000000000002E-2</v>
      </c>
    </row>
    <row r="593" spans="3:5" x14ac:dyDescent="0.25">
      <c r="C593">
        <v>41675</v>
      </c>
      <c r="D593">
        <v>18262</v>
      </c>
      <c r="E593">
        <v>9.2684000000000002E-2</v>
      </c>
    </row>
    <row r="594" spans="3:5" x14ac:dyDescent="0.25">
      <c r="C594">
        <v>41676</v>
      </c>
      <c r="D594">
        <v>89</v>
      </c>
      <c r="E594">
        <v>5.7162999999999999E-2</v>
      </c>
    </row>
    <row r="595" spans="3:5" x14ac:dyDescent="0.25">
      <c r="C595">
        <v>41676</v>
      </c>
      <c r="D595">
        <v>181</v>
      </c>
      <c r="E595">
        <v>5.9450000000000003E-2</v>
      </c>
    </row>
    <row r="596" spans="3:5" x14ac:dyDescent="0.25">
      <c r="C596">
        <v>41676</v>
      </c>
      <c r="D596">
        <v>273</v>
      </c>
      <c r="E596">
        <v>6.2758999999999995E-2</v>
      </c>
    </row>
    <row r="597" spans="3:5" x14ac:dyDescent="0.25">
      <c r="C597">
        <v>41676</v>
      </c>
      <c r="D597">
        <v>365</v>
      </c>
      <c r="E597">
        <v>6.5527000000000002E-2</v>
      </c>
    </row>
    <row r="598" spans="3:5" x14ac:dyDescent="0.25">
      <c r="C598">
        <v>41676</v>
      </c>
      <c r="D598">
        <v>454</v>
      </c>
      <c r="E598">
        <v>6.7899000000000001E-2</v>
      </c>
    </row>
    <row r="599" spans="3:5" x14ac:dyDescent="0.25">
      <c r="C599">
        <v>41676</v>
      </c>
      <c r="D599">
        <v>546</v>
      </c>
      <c r="E599">
        <v>6.9827E-2</v>
      </c>
    </row>
    <row r="600" spans="3:5" x14ac:dyDescent="0.25">
      <c r="C600">
        <v>41676</v>
      </c>
      <c r="D600">
        <v>638</v>
      </c>
      <c r="E600">
        <v>7.1448999999999999E-2</v>
      </c>
    </row>
    <row r="601" spans="3:5" x14ac:dyDescent="0.25">
      <c r="C601">
        <v>41676</v>
      </c>
      <c r="D601">
        <v>732</v>
      </c>
      <c r="E601">
        <v>7.2840000000000002E-2</v>
      </c>
    </row>
    <row r="602" spans="3:5" x14ac:dyDescent="0.25">
      <c r="C602">
        <v>41676</v>
      </c>
      <c r="D602">
        <v>1096</v>
      </c>
      <c r="E602">
        <v>7.7007999999999993E-2</v>
      </c>
    </row>
    <row r="603" spans="3:5" x14ac:dyDescent="0.25">
      <c r="C603">
        <v>41676</v>
      </c>
      <c r="D603">
        <v>1461</v>
      </c>
      <c r="E603">
        <v>7.9967999999999997E-2</v>
      </c>
    </row>
    <row r="604" spans="3:5" x14ac:dyDescent="0.25">
      <c r="C604">
        <v>41676</v>
      </c>
      <c r="D604">
        <v>1826</v>
      </c>
      <c r="E604">
        <v>8.2244999999999999E-2</v>
      </c>
    </row>
    <row r="605" spans="3:5" x14ac:dyDescent="0.25">
      <c r="C605">
        <v>41676</v>
      </c>
      <c r="D605">
        <v>2191</v>
      </c>
      <c r="E605">
        <v>8.4124000000000004E-2</v>
      </c>
    </row>
    <row r="606" spans="3:5" x14ac:dyDescent="0.25">
      <c r="C606">
        <v>41676</v>
      </c>
      <c r="D606">
        <v>2559</v>
      </c>
      <c r="E606">
        <v>8.6102999999999999E-2</v>
      </c>
    </row>
    <row r="607" spans="3:5" x14ac:dyDescent="0.25">
      <c r="C607">
        <v>41676</v>
      </c>
      <c r="D607">
        <v>2923</v>
      </c>
      <c r="E607">
        <v>8.7474999999999997E-2</v>
      </c>
    </row>
    <row r="608" spans="3:5" x14ac:dyDescent="0.25">
      <c r="C608">
        <v>41676</v>
      </c>
      <c r="D608">
        <v>3287</v>
      </c>
      <c r="E608">
        <v>8.863E-2</v>
      </c>
    </row>
    <row r="609" spans="3:5" x14ac:dyDescent="0.25">
      <c r="C609">
        <v>41676</v>
      </c>
      <c r="D609">
        <v>3652</v>
      </c>
      <c r="E609">
        <v>8.9860999999999996E-2</v>
      </c>
    </row>
    <row r="610" spans="3:5" x14ac:dyDescent="0.25">
      <c r="C610">
        <v>41676</v>
      </c>
      <c r="D610">
        <v>4383</v>
      </c>
      <c r="E610">
        <v>9.1696E-2</v>
      </c>
    </row>
    <row r="611" spans="3:5" x14ac:dyDescent="0.25">
      <c r="C611">
        <v>41676</v>
      </c>
      <c r="D611">
        <v>5479</v>
      </c>
      <c r="E611">
        <v>9.5918000000000003E-2</v>
      </c>
    </row>
    <row r="612" spans="3:5" x14ac:dyDescent="0.25">
      <c r="C612">
        <v>41676</v>
      </c>
      <c r="D612">
        <v>7305</v>
      </c>
      <c r="E612">
        <v>9.6747E-2</v>
      </c>
    </row>
    <row r="613" spans="3:5" x14ac:dyDescent="0.25">
      <c r="C613">
        <v>41676</v>
      </c>
      <c r="D613">
        <v>9132</v>
      </c>
      <c r="E613">
        <v>9.6829999999999999E-2</v>
      </c>
    </row>
    <row r="614" spans="3:5" x14ac:dyDescent="0.25">
      <c r="C614">
        <v>41676</v>
      </c>
      <c r="D614">
        <v>10959</v>
      </c>
      <c r="E614">
        <v>9.3312999999999993E-2</v>
      </c>
    </row>
    <row r="615" spans="3:5" x14ac:dyDescent="0.25">
      <c r="C615">
        <v>41676</v>
      </c>
      <c r="D615">
        <v>14610</v>
      </c>
      <c r="E615">
        <v>9.2905000000000001E-2</v>
      </c>
    </row>
    <row r="616" spans="3:5" x14ac:dyDescent="0.25">
      <c r="C616">
        <v>41676</v>
      </c>
      <c r="D616">
        <v>18262</v>
      </c>
      <c r="E616">
        <v>9.2661999999999994E-2</v>
      </c>
    </row>
    <row r="617" spans="3:5" x14ac:dyDescent="0.25">
      <c r="C617">
        <v>41677</v>
      </c>
      <c r="D617">
        <v>89</v>
      </c>
      <c r="E617">
        <v>5.7162999999999999E-2</v>
      </c>
    </row>
    <row r="618" spans="3:5" x14ac:dyDescent="0.25">
      <c r="C618">
        <v>41677</v>
      </c>
      <c r="D618">
        <v>181</v>
      </c>
      <c r="E618">
        <v>5.9192000000000002E-2</v>
      </c>
    </row>
    <row r="619" spans="3:5" x14ac:dyDescent="0.25">
      <c r="C619">
        <v>41677</v>
      </c>
      <c r="D619">
        <v>273</v>
      </c>
      <c r="E619">
        <v>6.2417E-2</v>
      </c>
    </row>
    <row r="620" spans="3:5" x14ac:dyDescent="0.25">
      <c r="C620">
        <v>41677</v>
      </c>
      <c r="D620">
        <v>367</v>
      </c>
      <c r="E620">
        <v>6.5183000000000005E-2</v>
      </c>
    </row>
    <row r="621" spans="3:5" x14ac:dyDescent="0.25">
      <c r="C621">
        <v>41677</v>
      </c>
      <c r="D621">
        <v>454</v>
      </c>
      <c r="E621">
        <v>6.7500000000000004E-2</v>
      </c>
    </row>
    <row r="622" spans="3:5" x14ac:dyDescent="0.25">
      <c r="C622">
        <v>41677</v>
      </c>
      <c r="D622">
        <v>458</v>
      </c>
      <c r="E622">
        <v>6.7591999999999999E-2</v>
      </c>
    </row>
    <row r="623" spans="3:5" x14ac:dyDescent="0.25">
      <c r="C623">
        <v>41677</v>
      </c>
      <c r="D623">
        <v>546</v>
      </c>
      <c r="E623">
        <v>6.9408999999999998E-2</v>
      </c>
    </row>
    <row r="624" spans="3:5" x14ac:dyDescent="0.25">
      <c r="C624">
        <v>41677</v>
      </c>
      <c r="D624">
        <v>640</v>
      </c>
      <c r="E624">
        <v>7.1074999999999999E-2</v>
      </c>
    </row>
    <row r="625" spans="3:5" x14ac:dyDescent="0.25">
      <c r="C625">
        <v>41677</v>
      </c>
      <c r="D625">
        <v>732</v>
      </c>
      <c r="E625">
        <v>7.2446999999999998E-2</v>
      </c>
    </row>
    <row r="626" spans="3:5" x14ac:dyDescent="0.25">
      <c r="C626">
        <v>41677</v>
      </c>
      <c r="D626">
        <v>1096</v>
      </c>
      <c r="E626">
        <v>7.6622999999999997E-2</v>
      </c>
    </row>
    <row r="627" spans="3:5" x14ac:dyDescent="0.25">
      <c r="C627">
        <v>41677</v>
      </c>
      <c r="D627">
        <v>1461</v>
      </c>
      <c r="E627">
        <v>7.9670000000000005E-2</v>
      </c>
    </row>
    <row r="628" spans="3:5" x14ac:dyDescent="0.25">
      <c r="C628">
        <v>41677</v>
      </c>
      <c r="D628">
        <v>1826</v>
      </c>
      <c r="E628">
        <v>8.1944000000000003E-2</v>
      </c>
    </row>
    <row r="629" spans="3:5" x14ac:dyDescent="0.25">
      <c r="C629">
        <v>41677</v>
      </c>
      <c r="D629">
        <v>2191</v>
      </c>
      <c r="E629">
        <v>8.3820000000000006E-2</v>
      </c>
    </row>
    <row r="630" spans="3:5" x14ac:dyDescent="0.25">
      <c r="C630">
        <v>41677</v>
      </c>
      <c r="D630">
        <v>2558</v>
      </c>
      <c r="E630">
        <v>8.5797999999999999E-2</v>
      </c>
    </row>
    <row r="631" spans="3:5" x14ac:dyDescent="0.25">
      <c r="C631">
        <v>41677</v>
      </c>
      <c r="D631">
        <v>2922</v>
      </c>
      <c r="E631">
        <v>8.7167999999999995E-2</v>
      </c>
    </row>
    <row r="632" spans="3:5" x14ac:dyDescent="0.25">
      <c r="C632">
        <v>41677</v>
      </c>
      <c r="D632">
        <v>3287</v>
      </c>
      <c r="E632">
        <v>8.8470999999999994E-2</v>
      </c>
    </row>
    <row r="633" spans="3:5" x14ac:dyDescent="0.25">
      <c r="C633">
        <v>41677</v>
      </c>
      <c r="D633">
        <v>3652</v>
      </c>
      <c r="E633">
        <v>8.9537000000000005E-2</v>
      </c>
    </row>
    <row r="634" spans="3:5" x14ac:dyDescent="0.25">
      <c r="C634">
        <v>41677</v>
      </c>
      <c r="D634">
        <v>4385</v>
      </c>
      <c r="E634">
        <v>9.1368000000000005E-2</v>
      </c>
    </row>
    <row r="635" spans="3:5" x14ac:dyDescent="0.25">
      <c r="C635">
        <v>41677</v>
      </c>
      <c r="D635">
        <v>5479</v>
      </c>
      <c r="E635">
        <v>9.5585000000000003E-2</v>
      </c>
    </row>
    <row r="636" spans="3:5" x14ac:dyDescent="0.25">
      <c r="C636">
        <v>41677</v>
      </c>
      <c r="D636">
        <v>7305</v>
      </c>
      <c r="E636">
        <v>9.6414E-2</v>
      </c>
    </row>
    <row r="637" spans="3:5" x14ac:dyDescent="0.25">
      <c r="C637">
        <v>41677</v>
      </c>
      <c r="D637">
        <v>9131</v>
      </c>
      <c r="E637">
        <v>9.6499000000000001E-2</v>
      </c>
    </row>
    <row r="638" spans="3:5" x14ac:dyDescent="0.25">
      <c r="C638">
        <v>41677</v>
      </c>
      <c r="D638">
        <v>10958</v>
      </c>
      <c r="E638">
        <v>9.3002000000000001E-2</v>
      </c>
    </row>
    <row r="639" spans="3:5" x14ac:dyDescent="0.25">
      <c r="C639">
        <v>41677</v>
      </c>
      <c r="D639">
        <v>14612</v>
      </c>
      <c r="E639">
        <v>9.2590000000000006E-2</v>
      </c>
    </row>
    <row r="640" spans="3:5" x14ac:dyDescent="0.25">
      <c r="C640">
        <v>41677</v>
      </c>
      <c r="D640">
        <v>18262</v>
      </c>
      <c r="E640">
        <v>9.2355999999999994E-2</v>
      </c>
    </row>
    <row r="641" spans="3:5" x14ac:dyDescent="0.25">
      <c r="C641">
        <v>41680</v>
      </c>
      <c r="D641">
        <v>91</v>
      </c>
      <c r="E641">
        <v>5.7154000000000003E-2</v>
      </c>
    </row>
    <row r="642" spans="3:5" x14ac:dyDescent="0.25">
      <c r="C642">
        <v>41680</v>
      </c>
      <c r="D642">
        <v>182</v>
      </c>
      <c r="E642">
        <v>5.9334999999999999E-2</v>
      </c>
    </row>
    <row r="643" spans="3:5" x14ac:dyDescent="0.25">
      <c r="C643">
        <v>41680</v>
      </c>
      <c r="D643">
        <v>183</v>
      </c>
      <c r="E643">
        <v>5.9368999999999998E-2</v>
      </c>
    </row>
    <row r="644" spans="3:5" x14ac:dyDescent="0.25">
      <c r="C644">
        <v>41680</v>
      </c>
      <c r="D644">
        <v>273</v>
      </c>
      <c r="E644">
        <v>6.2705999999999998E-2</v>
      </c>
    </row>
    <row r="645" spans="3:5" x14ac:dyDescent="0.25">
      <c r="C645">
        <v>41680</v>
      </c>
      <c r="D645">
        <v>274</v>
      </c>
      <c r="E645">
        <v>6.2739000000000003E-2</v>
      </c>
    </row>
    <row r="646" spans="3:5" x14ac:dyDescent="0.25">
      <c r="C646">
        <v>41680</v>
      </c>
      <c r="D646">
        <v>365</v>
      </c>
      <c r="E646">
        <v>6.5588999999999995E-2</v>
      </c>
    </row>
    <row r="647" spans="3:5" x14ac:dyDescent="0.25">
      <c r="C647">
        <v>41680</v>
      </c>
      <c r="D647">
        <v>455</v>
      </c>
      <c r="E647">
        <v>6.8110000000000004E-2</v>
      </c>
    </row>
    <row r="648" spans="3:5" x14ac:dyDescent="0.25">
      <c r="C648">
        <v>41680</v>
      </c>
      <c r="D648">
        <v>546</v>
      </c>
      <c r="E648">
        <v>7.0064000000000001E-2</v>
      </c>
    </row>
    <row r="649" spans="3:5" x14ac:dyDescent="0.25">
      <c r="C649">
        <v>41680</v>
      </c>
      <c r="D649">
        <v>547</v>
      </c>
      <c r="E649">
        <v>7.0083999999999994E-2</v>
      </c>
    </row>
    <row r="650" spans="3:5" x14ac:dyDescent="0.25">
      <c r="C650">
        <v>41680</v>
      </c>
      <c r="D650">
        <v>638</v>
      </c>
      <c r="E650">
        <v>7.1753999999999998E-2</v>
      </c>
    </row>
    <row r="651" spans="3:5" x14ac:dyDescent="0.25">
      <c r="C651">
        <v>41680</v>
      </c>
      <c r="D651">
        <v>730</v>
      </c>
      <c r="E651">
        <v>7.3173000000000002E-2</v>
      </c>
    </row>
    <row r="652" spans="3:5" x14ac:dyDescent="0.25">
      <c r="C652">
        <v>41680</v>
      </c>
      <c r="D652">
        <v>1096</v>
      </c>
      <c r="E652">
        <v>7.7387999999999998E-2</v>
      </c>
    </row>
    <row r="653" spans="3:5" x14ac:dyDescent="0.25">
      <c r="C653">
        <v>41680</v>
      </c>
      <c r="D653">
        <v>1463</v>
      </c>
      <c r="E653">
        <v>8.0684000000000006E-2</v>
      </c>
    </row>
    <row r="654" spans="3:5" x14ac:dyDescent="0.25">
      <c r="C654">
        <v>41680</v>
      </c>
      <c r="D654">
        <v>1827</v>
      </c>
      <c r="E654">
        <v>8.3018999999999996E-2</v>
      </c>
    </row>
    <row r="655" spans="3:5" x14ac:dyDescent="0.25">
      <c r="C655">
        <v>41680</v>
      </c>
      <c r="D655">
        <v>2191</v>
      </c>
      <c r="E655">
        <v>8.5025000000000003E-2</v>
      </c>
    </row>
    <row r="656" spans="3:5" x14ac:dyDescent="0.25">
      <c r="C656">
        <v>41680</v>
      </c>
      <c r="D656">
        <v>2557</v>
      </c>
      <c r="E656">
        <v>8.6661000000000002E-2</v>
      </c>
    </row>
    <row r="657" spans="3:5" x14ac:dyDescent="0.25">
      <c r="C657">
        <v>41680</v>
      </c>
      <c r="D657">
        <v>2922</v>
      </c>
      <c r="E657">
        <v>8.8107000000000005E-2</v>
      </c>
    </row>
    <row r="658" spans="3:5" x14ac:dyDescent="0.25">
      <c r="C658">
        <v>41680</v>
      </c>
      <c r="D658">
        <v>3287</v>
      </c>
      <c r="E658">
        <v>8.9339000000000002E-2</v>
      </c>
    </row>
    <row r="659" spans="3:5" x14ac:dyDescent="0.25">
      <c r="C659">
        <v>41680</v>
      </c>
      <c r="D659">
        <v>3654</v>
      </c>
      <c r="E659">
        <v>9.0326000000000004E-2</v>
      </c>
    </row>
    <row r="660" spans="3:5" x14ac:dyDescent="0.25">
      <c r="C660">
        <v>41680</v>
      </c>
      <c r="D660">
        <v>4383</v>
      </c>
      <c r="E660">
        <v>9.2176999999999995E-2</v>
      </c>
    </row>
    <row r="661" spans="3:5" x14ac:dyDescent="0.25">
      <c r="C661">
        <v>41680</v>
      </c>
      <c r="D661">
        <v>5481</v>
      </c>
      <c r="E661">
        <v>9.6419000000000005E-2</v>
      </c>
    </row>
    <row r="662" spans="3:5" x14ac:dyDescent="0.25">
      <c r="C662">
        <v>41680</v>
      </c>
      <c r="D662">
        <v>7305</v>
      </c>
      <c r="E662">
        <v>9.7264000000000003E-2</v>
      </c>
    </row>
    <row r="663" spans="3:5" x14ac:dyDescent="0.25">
      <c r="C663">
        <v>41680</v>
      </c>
      <c r="D663">
        <v>9131</v>
      </c>
      <c r="E663">
        <v>9.7354999999999997E-2</v>
      </c>
    </row>
    <row r="664" spans="3:5" x14ac:dyDescent="0.25">
      <c r="C664">
        <v>41680</v>
      </c>
      <c r="D664">
        <v>10957</v>
      </c>
      <c r="E664">
        <v>9.3812000000000006E-2</v>
      </c>
    </row>
    <row r="665" spans="3:5" x14ac:dyDescent="0.25">
      <c r="C665">
        <v>41680</v>
      </c>
      <c r="D665">
        <v>14610</v>
      </c>
      <c r="E665">
        <v>9.3403E-2</v>
      </c>
    </row>
    <row r="666" spans="3:5" x14ac:dyDescent="0.25">
      <c r="C666">
        <v>41680</v>
      </c>
      <c r="D666">
        <v>18263</v>
      </c>
      <c r="E666">
        <v>9.3159000000000006E-2</v>
      </c>
    </row>
    <row r="667" spans="3:5" x14ac:dyDescent="0.25">
      <c r="C667">
        <v>41681</v>
      </c>
      <c r="D667">
        <v>90</v>
      </c>
      <c r="E667">
        <v>5.7158E-2</v>
      </c>
    </row>
    <row r="668" spans="3:5" x14ac:dyDescent="0.25">
      <c r="C668">
        <v>41681</v>
      </c>
      <c r="D668">
        <v>181</v>
      </c>
      <c r="E668">
        <v>5.9248000000000002E-2</v>
      </c>
    </row>
    <row r="669" spans="3:5" x14ac:dyDescent="0.25">
      <c r="C669">
        <v>41681</v>
      </c>
      <c r="D669">
        <v>182</v>
      </c>
      <c r="E669">
        <v>5.9281E-2</v>
      </c>
    </row>
    <row r="670" spans="3:5" x14ac:dyDescent="0.25">
      <c r="C670">
        <v>41681</v>
      </c>
      <c r="D670">
        <v>273</v>
      </c>
      <c r="E670">
        <v>6.2522999999999995E-2</v>
      </c>
    </row>
    <row r="671" spans="3:5" x14ac:dyDescent="0.25">
      <c r="C671">
        <v>41681</v>
      </c>
      <c r="D671">
        <v>365</v>
      </c>
      <c r="E671">
        <v>6.5298999999999996E-2</v>
      </c>
    </row>
    <row r="672" spans="3:5" x14ac:dyDescent="0.25">
      <c r="C672">
        <v>41681</v>
      </c>
      <c r="D672">
        <v>454</v>
      </c>
      <c r="E672">
        <v>6.7755999999999997E-2</v>
      </c>
    </row>
    <row r="673" spans="3:5" x14ac:dyDescent="0.25">
      <c r="C673">
        <v>41681</v>
      </c>
      <c r="D673">
        <v>546</v>
      </c>
      <c r="E673">
        <v>6.9741999999999998E-2</v>
      </c>
    </row>
    <row r="674" spans="3:5" x14ac:dyDescent="0.25">
      <c r="C674">
        <v>41681</v>
      </c>
      <c r="D674">
        <v>638</v>
      </c>
      <c r="E674">
        <v>7.1433999999999997E-2</v>
      </c>
    </row>
    <row r="675" spans="3:5" x14ac:dyDescent="0.25">
      <c r="C675">
        <v>41681</v>
      </c>
      <c r="D675">
        <v>730</v>
      </c>
      <c r="E675">
        <v>7.2867000000000001E-2</v>
      </c>
    </row>
    <row r="676" spans="3:5" x14ac:dyDescent="0.25">
      <c r="C676">
        <v>41681</v>
      </c>
      <c r="D676">
        <v>1098</v>
      </c>
      <c r="E676">
        <v>7.7395000000000005E-2</v>
      </c>
    </row>
    <row r="677" spans="3:5" x14ac:dyDescent="0.25">
      <c r="C677">
        <v>41681</v>
      </c>
      <c r="D677">
        <v>1462</v>
      </c>
      <c r="E677">
        <v>8.0589999999999995E-2</v>
      </c>
    </row>
    <row r="678" spans="3:5" x14ac:dyDescent="0.25">
      <c r="C678">
        <v>41681</v>
      </c>
      <c r="D678">
        <v>1826</v>
      </c>
      <c r="E678">
        <v>8.2922999999999997E-2</v>
      </c>
    </row>
    <row r="679" spans="3:5" x14ac:dyDescent="0.25">
      <c r="C679">
        <v>41681</v>
      </c>
      <c r="D679">
        <v>2191</v>
      </c>
      <c r="E679">
        <v>8.4925E-2</v>
      </c>
    </row>
    <row r="680" spans="3:5" x14ac:dyDescent="0.25">
      <c r="C680">
        <v>41681</v>
      </c>
      <c r="D680">
        <v>2557</v>
      </c>
      <c r="E680">
        <v>8.6424000000000001E-2</v>
      </c>
    </row>
    <row r="681" spans="3:5" x14ac:dyDescent="0.25">
      <c r="C681">
        <v>41681</v>
      </c>
      <c r="D681">
        <v>2922</v>
      </c>
      <c r="E681">
        <v>8.7872000000000006E-2</v>
      </c>
    </row>
    <row r="682" spans="3:5" x14ac:dyDescent="0.25">
      <c r="C682">
        <v>41681</v>
      </c>
      <c r="D682">
        <v>3289</v>
      </c>
      <c r="E682">
        <v>8.9103000000000002E-2</v>
      </c>
    </row>
    <row r="683" spans="3:5" x14ac:dyDescent="0.25">
      <c r="C683">
        <v>41681</v>
      </c>
      <c r="D683">
        <v>3653</v>
      </c>
      <c r="E683">
        <v>9.0095999999999996E-2</v>
      </c>
    </row>
    <row r="684" spans="3:5" x14ac:dyDescent="0.25">
      <c r="C684">
        <v>41681</v>
      </c>
      <c r="D684">
        <v>4383</v>
      </c>
      <c r="E684">
        <v>9.1946E-2</v>
      </c>
    </row>
    <row r="685" spans="3:5" x14ac:dyDescent="0.25">
      <c r="C685">
        <v>41681</v>
      </c>
      <c r="D685">
        <v>5480</v>
      </c>
      <c r="E685">
        <v>9.6185000000000007E-2</v>
      </c>
    </row>
    <row r="686" spans="3:5" x14ac:dyDescent="0.25">
      <c r="C686">
        <v>41681</v>
      </c>
      <c r="D686">
        <v>7307</v>
      </c>
      <c r="E686">
        <v>9.7028000000000003E-2</v>
      </c>
    </row>
    <row r="687" spans="3:5" x14ac:dyDescent="0.25">
      <c r="C687">
        <v>41681</v>
      </c>
      <c r="D687">
        <v>9131</v>
      </c>
      <c r="E687">
        <v>9.7125000000000003E-2</v>
      </c>
    </row>
    <row r="688" spans="3:5" x14ac:dyDescent="0.25">
      <c r="C688">
        <v>41681</v>
      </c>
      <c r="D688">
        <v>10957</v>
      </c>
      <c r="E688">
        <v>9.3598000000000001E-2</v>
      </c>
    </row>
    <row r="689" spans="3:5" x14ac:dyDescent="0.25">
      <c r="C689">
        <v>41681</v>
      </c>
      <c r="D689">
        <v>14610</v>
      </c>
      <c r="E689">
        <v>9.3191999999999997E-2</v>
      </c>
    </row>
    <row r="690" spans="3:5" x14ac:dyDescent="0.25">
      <c r="C690">
        <v>41681</v>
      </c>
      <c r="D690">
        <v>18262</v>
      </c>
      <c r="E690">
        <v>9.2952999999999994E-2</v>
      </c>
    </row>
    <row r="691" spans="3:5" x14ac:dyDescent="0.25">
      <c r="C691">
        <v>41682</v>
      </c>
      <c r="D691">
        <v>89</v>
      </c>
      <c r="E691">
        <v>5.7162999999999999E-2</v>
      </c>
    </row>
    <row r="692" spans="3:5" x14ac:dyDescent="0.25">
      <c r="C692">
        <v>41682</v>
      </c>
      <c r="D692">
        <v>181</v>
      </c>
      <c r="E692">
        <v>5.9397999999999999E-2</v>
      </c>
    </row>
    <row r="693" spans="3:5" x14ac:dyDescent="0.25">
      <c r="C693">
        <v>41682</v>
      </c>
      <c r="D693">
        <v>273</v>
      </c>
      <c r="E693">
        <v>6.2689999999999996E-2</v>
      </c>
    </row>
    <row r="694" spans="3:5" x14ac:dyDescent="0.25">
      <c r="C694">
        <v>41682</v>
      </c>
      <c r="D694">
        <v>365</v>
      </c>
      <c r="E694">
        <v>6.5449999999999994E-2</v>
      </c>
    </row>
    <row r="695" spans="3:5" x14ac:dyDescent="0.25">
      <c r="C695">
        <v>41682</v>
      </c>
      <c r="D695">
        <v>454</v>
      </c>
      <c r="E695">
        <v>6.7957000000000004E-2</v>
      </c>
    </row>
    <row r="696" spans="3:5" x14ac:dyDescent="0.25">
      <c r="C696">
        <v>41682</v>
      </c>
      <c r="D696">
        <v>546</v>
      </c>
      <c r="E696">
        <v>6.9943000000000005E-2</v>
      </c>
    </row>
    <row r="697" spans="3:5" x14ac:dyDescent="0.25">
      <c r="C697">
        <v>41682</v>
      </c>
      <c r="D697">
        <v>638</v>
      </c>
      <c r="E697">
        <v>7.1679999999999994E-2</v>
      </c>
    </row>
    <row r="698" spans="3:5" x14ac:dyDescent="0.25">
      <c r="C698">
        <v>41682</v>
      </c>
      <c r="D698">
        <v>730</v>
      </c>
      <c r="E698">
        <v>7.3134000000000005E-2</v>
      </c>
    </row>
    <row r="699" spans="3:5" x14ac:dyDescent="0.25">
      <c r="C699">
        <v>41682</v>
      </c>
      <c r="D699">
        <v>1097</v>
      </c>
      <c r="E699">
        <v>7.7767000000000003E-2</v>
      </c>
    </row>
    <row r="700" spans="3:5" x14ac:dyDescent="0.25">
      <c r="C700">
        <v>41682</v>
      </c>
      <c r="D700">
        <v>1461</v>
      </c>
      <c r="E700">
        <v>8.0669000000000005E-2</v>
      </c>
    </row>
    <row r="701" spans="3:5" x14ac:dyDescent="0.25">
      <c r="C701">
        <v>41682</v>
      </c>
      <c r="D701">
        <v>1826</v>
      </c>
      <c r="E701">
        <v>8.3004999999999995E-2</v>
      </c>
    </row>
    <row r="702" spans="3:5" x14ac:dyDescent="0.25">
      <c r="C702">
        <v>41682</v>
      </c>
      <c r="D702">
        <v>2191</v>
      </c>
      <c r="E702">
        <v>8.5010000000000002E-2</v>
      </c>
    </row>
    <row r="703" spans="3:5" x14ac:dyDescent="0.25">
      <c r="C703">
        <v>41682</v>
      </c>
      <c r="D703">
        <v>2557</v>
      </c>
      <c r="E703">
        <v>8.6716000000000001E-2</v>
      </c>
    </row>
    <row r="704" spans="3:5" x14ac:dyDescent="0.25">
      <c r="C704">
        <v>41682</v>
      </c>
      <c r="D704">
        <v>2924</v>
      </c>
      <c r="E704">
        <v>8.7943999999999994E-2</v>
      </c>
    </row>
    <row r="705" spans="3:5" x14ac:dyDescent="0.25">
      <c r="C705">
        <v>41682</v>
      </c>
      <c r="D705">
        <v>3288</v>
      </c>
      <c r="E705">
        <v>8.9181999999999997E-2</v>
      </c>
    </row>
    <row r="706" spans="3:5" x14ac:dyDescent="0.25">
      <c r="C706">
        <v>41682</v>
      </c>
      <c r="D706">
        <v>3652</v>
      </c>
      <c r="E706">
        <v>9.0176999999999993E-2</v>
      </c>
    </row>
    <row r="707" spans="3:5" x14ac:dyDescent="0.25">
      <c r="C707">
        <v>41682</v>
      </c>
      <c r="D707">
        <v>4383</v>
      </c>
      <c r="E707">
        <v>9.2030000000000001E-2</v>
      </c>
    </row>
    <row r="708" spans="3:5" x14ac:dyDescent="0.25">
      <c r="C708">
        <v>41682</v>
      </c>
      <c r="D708">
        <v>5479</v>
      </c>
      <c r="E708">
        <v>9.6276E-2</v>
      </c>
    </row>
    <row r="709" spans="3:5" x14ac:dyDescent="0.25">
      <c r="C709">
        <v>41682</v>
      </c>
      <c r="D709">
        <v>7306</v>
      </c>
      <c r="E709">
        <v>9.7123000000000001E-2</v>
      </c>
    </row>
    <row r="710" spans="3:5" x14ac:dyDescent="0.25">
      <c r="C710">
        <v>41682</v>
      </c>
      <c r="D710">
        <v>9133</v>
      </c>
      <c r="E710">
        <v>9.7217999999999999E-2</v>
      </c>
    </row>
    <row r="711" spans="3:5" x14ac:dyDescent="0.25">
      <c r="C711">
        <v>41682</v>
      </c>
      <c r="D711">
        <v>10957</v>
      </c>
      <c r="E711">
        <v>9.3690999999999997E-2</v>
      </c>
    </row>
    <row r="712" spans="3:5" x14ac:dyDescent="0.25">
      <c r="C712">
        <v>41682</v>
      </c>
      <c r="D712">
        <v>14610</v>
      </c>
      <c r="E712">
        <v>9.3286999999999995E-2</v>
      </c>
    </row>
    <row r="713" spans="3:5" x14ac:dyDescent="0.25">
      <c r="C713">
        <v>41682</v>
      </c>
      <c r="D713">
        <v>18262</v>
      </c>
      <c r="E713">
        <v>9.3049999999999994E-2</v>
      </c>
    </row>
    <row r="714" spans="3:5" x14ac:dyDescent="0.25">
      <c r="C714">
        <v>41683</v>
      </c>
      <c r="D714">
        <v>89</v>
      </c>
      <c r="E714">
        <v>5.7162999999999999E-2</v>
      </c>
    </row>
    <row r="715" spans="3:5" x14ac:dyDescent="0.25">
      <c r="C715">
        <v>41683</v>
      </c>
      <c r="D715">
        <v>181</v>
      </c>
      <c r="E715">
        <v>5.9553000000000002E-2</v>
      </c>
    </row>
    <row r="716" spans="3:5" x14ac:dyDescent="0.25">
      <c r="C716">
        <v>41683</v>
      </c>
      <c r="D716">
        <v>273</v>
      </c>
      <c r="E716">
        <v>6.2964000000000006E-2</v>
      </c>
    </row>
    <row r="717" spans="3:5" x14ac:dyDescent="0.25">
      <c r="C717">
        <v>41683</v>
      </c>
      <c r="D717">
        <v>365</v>
      </c>
      <c r="E717">
        <v>6.5782999999999994E-2</v>
      </c>
    </row>
    <row r="718" spans="3:5" x14ac:dyDescent="0.25">
      <c r="C718">
        <v>41683</v>
      </c>
      <c r="D718">
        <v>454</v>
      </c>
      <c r="E718">
        <v>6.8304000000000004E-2</v>
      </c>
    </row>
    <row r="719" spans="3:5" x14ac:dyDescent="0.25">
      <c r="C719">
        <v>41683</v>
      </c>
      <c r="D719">
        <v>546</v>
      </c>
      <c r="E719">
        <v>7.0334999999999995E-2</v>
      </c>
    </row>
    <row r="720" spans="3:5" x14ac:dyDescent="0.25">
      <c r="C720">
        <v>41683</v>
      </c>
      <c r="D720">
        <v>638</v>
      </c>
      <c r="E720">
        <v>7.2103E-2</v>
      </c>
    </row>
    <row r="721" spans="3:5" x14ac:dyDescent="0.25">
      <c r="C721">
        <v>41683</v>
      </c>
      <c r="D721">
        <v>732</v>
      </c>
      <c r="E721">
        <v>7.3606000000000005E-2</v>
      </c>
    </row>
    <row r="722" spans="3:5" x14ac:dyDescent="0.25">
      <c r="C722">
        <v>41683</v>
      </c>
      <c r="D722">
        <v>1096</v>
      </c>
      <c r="E722">
        <v>7.8215000000000007E-2</v>
      </c>
    </row>
    <row r="723" spans="3:5" x14ac:dyDescent="0.25">
      <c r="C723">
        <v>41683</v>
      </c>
      <c r="D723">
        <v>1461</v>
      </c>
      <c r="E723">
        <v>8.1079999999999999E-2</v>
      </c>
    </row>
    <row r="724" spans="3:5" x14ac:dyDescent="0.25">
      <c r="C724">
        <v>41683</v>
      </c>
      <c r="D724">
        <v>1826</v>
      </c>
      <c r="E724">
        <v>8.3417000000000005E-2</v>
      </c>
    </row>
    <row r="725" spans="3:5" x14ac:dyDescent="0.25">
      <c r="C725">
        <v>41683</v>
      </c>
      <c r="D725">
        <v>2191</v>
      </c>
      <c r="E725">
        <v>8.5425000000000001E-2</v>
      </c>
    </row>
    <row r="726" spans="3:5" x14ac:dyDescent="0.25">
      <c r="C726">
        <v>41683</v>
      </c>
      <c r="D726">
        <v>2559</v>
      </c>
      <c r="E726">
        <v>8.7129999999999999E-2</v>
      </c>
    </row>
    <row r="727" spans="3:5" x14ac:dyDescent="0.25">
      <c r="C727">
        <v>41683</v>
      </c>
      <c r="D727">
        <v>2923</v>
      </c>
      <c r="E727">
        <v>8.8362999999999997E-2</v>
      </c>
    </row>
    <row r="728" spans="3:5" x14ac:dyDescent="0.25">
      <c r="C728">
        <v>41683</v>
      </c>
      <c r="D728">
        <v>3287</v>
      </c>
      <c r="E728">
        <v>8.9603000000000002E-2</v>
      </c>
    </row>
    <row r="729" spans="3:5" x14ac:dyDescent="0.25">
      <c r="C729">
        <v>41683</v>
      </c>
      <c r="D729">
        <v>3652</v>
      </c>
      <c r="E729">
        <v>9.0597999999999998E-2</v>
      </c>
    </row>
    <row r="730" spans="3:5" x14ac:dyDescent="0.25">
      <c r="C730">
        <v>41683</v>
      </c>
      <c r="D730">
        <v>4383</v>
      </c>
      <c r="E730">
        <v>9.2454999999999996E-2</v>
      </c>
    </row>
    <row r="731" spans="3:5" x14ac:dyDescent="0.25">
      <c r="C731">
        <v>41683</v>
      </c>
      <c r="D731">
        <v>5479</v>
      </c>
      <c r="E731">
        <v>9.6505999999999995E-2</v>
      </c>
    </row>
    <row r="732" spans="3:5" x14ac:dyDescent="0.25">
      <c r="C732">
        <v>41683</v>
      </c>
      <c r="D732">
        <v>7305</v>
      </c>
      <c r="E732">
        <v>9.7637000000000002E-2</v>
      </c>
    </row>
    <row r="733" spans="3:5" x14ac:dyDescent="0.25">
      <c r="C733">
        <v>41683</v>
      </c>
      <c r="D733">
        <v>9132</v>
      </c>
      <c r="E733">
        <v>9.7719E-2</v>
      </c>
    </row>
    <row r="734" spans="3:5" x14ac:dyDescent="0.25">
      <c r="C734">
        <v>41683</v>
      </c>
      <c r="D734">
        <v>10959</v>
      </c>
      <c r="E734">
        <v>9.4145999999999994E-2</v>
      </c>
    </row>
    <row r="735" spans="3:5" x14ac:dyDescent="0.25">
      <c r="C735">
        <v>41683</v>
      </c>
      <c r="D735">
        <v>14610</v>
      </c>
      <c r="E735">
        <v>9.3733999999999998E-2</v>
      </c>
    </row>
    <row r="736" spans="3:5" x14ac:dyDescent="0.25">
      <c r="C736">
        <v>41683</v>
      </c>
      <c r="D736">
        <v>18262</v>
      </c>
      <c r="E736">
        <v>9.3489000000000003E-2</v>
      </c>
    </row>
    <row r="737" spans="3:5" x14ac:dyDescent="0.25">
      <c r="C737">
        <v>41684</v>
      </c>
      <c r="D737">
        <v>89</v>
      </c>
      <c r="E737">
        <v>5.7162999999999999E-2</v>
      </c>
    </row>
    <row r="738" spans="3:5" x14ac:dyDescent="0.25">
      <c r="C738">
        <v>41684</v>
      </c>
      <c r="D738">
        <v>181</v>
      </c>
      <c r="E738">
        <v>5.9500999999999998E-2</v>
      </c>
    </row>
    <row r="739" spans="3:5" x14ac:dyDescent="0.25">
      <c r="C739">
        <v>41684</v>
      </c>
      <c r="D739">
        <v>273</v>
      </c>
      <c r="E739">
        <v>6.2725000000000003E-2</v>
      </c>
    </row>
    <row r="740" spans="3:5" x14ac:dyDescent="0.25">
      <c r="C740">
        <v>41684</v>
      </c>
      <c r="D740">
        <v>367</v>
      </c>
      <c r="E740">
        <v>6.5490000000000007E-2</v>
      </c>
    </row>
    <row r="741" spans="3:5" x14ac:dyDescent="0.25">
      <c r="C741">
        <v>41684</v>
      </c>
      <c r="D741">
        <v>454</v>
      </c>
      <c r="E741">
        <v>6.7825999999999997E-2</v>
      </c>
    </row>
    <row r="742" spans="3:5" x14ac:dyDescent="0.25">
      <c r="C742">
        <v>41684</v>
      </c>
      <c r="D742">
        <v>458</v>
      </c>
      <c r="E742">
        <v>6.7918999999999993E-2</v>
      </c>
    </row>
    <row r="743" spans="3:5" x14ac:dyDescent="0.25">
      <c r="C743">
        <v>41684</v>
      </c>
      <c r="D743">
        <v>546</v>
      </c>
      <c r="E743">
        <v>6.9765999999999995E-2</v>
      </c>
    </row>
    <row r="744" spans="3:5" x14ac:dyDescent="0.25">
      <c r="C744">
        <v>41684</v>
      </c>
      <c r="D744">
        <v>640</v>
      </c>
      <c r="E744">
        <v>7.1498000000000006E-2</v>
      </c>
    </row>
    <row r="745" spans="3:5" x14ac:dyDescent="0.25">
      <c r="C745">
        <v>41684</v>
      </c>
      <c r="D745">
        <v>732</v>
      </c>
      <c r="E745">
        <v>7.2919999999999999E-2</v>
      </c>
    </row>
    <row r="746" spans="3:5" x14ac:dyDescent="0.25">
      <c r="C746">
        <v>41684</v>
      </c>
      <c r="D746">
        <v>1096</v>
      </c>
      <c r="E746">
        <v>7.7316999999999997E-2</v>
      </c>
    </row>
    <row r="747" spans="3:5" x14ac:dyDescent="0.25">
      <c r="C747">
        <v>41684</v>
      </c>
      <c r="D747">
        <v>1461</v>
      </c>
      <c r="E747">
        <v>8.0006999999999995E-2</v>
      </c>
    </row>
    <row r="748" spans="3:5" x14ac:dyDescent="0.25">
      <c r="C748">
        <v>41684</v>
      </c>
      <c r="D748">
        <v>1826</v>
      </c>
      <c r="E748">
        <v>8.2348000000000005E-2</v>
      </c>
    </row>
    <row r="749" spans="3:5" x14ac:dyDescent="0.25">
      <c r="C749">
        <v>41684</v>
      </c>
      <c r="D749">
        <v>2191</v>
      </c>
      <c r="E749">
        <v>8.4356E-2</v>
      </c>
    </row>
    <row r="750" spans="3:5" x14ac:dyDescent="0.25">
      <c r="C750">
        <v>41684</v>
      </c>
      <c r="D750">
        <v>2558</v>
      </c>
      <c r="E750">
        <v>8.5925000000000001E-2</v>
      </c>
    </row>
    <row r="751" spans="3:5" x14ac:dyDescent="0.25">
      <c r="C751">
        <v>41684</v>
      </c>
      <c r="D751">
        <v>2922</v>
      </c>
      <c r="E751">
        <v>8.7161000000000002E-2</v>
      </c>
    </row>
    <row r="752" spans="3:5" x14ac:dyDescent="0.25">
      <c r="C752">
        <v>41684</v>
      </c>
      <c r="D752">
        <v>3287</v>
      </c>
      <c r="E752">
        <v>8.8399000000000005E-2</v>
      </c>
    </row>
    <row r="753" spans="3:5" x14ac:dyDescent="0.25">
      <c r="C753">
        <v>41684</v>
      </c>
      <c r="D753">
        <v>3652</v>
      </c>
      <c r="E753">
        <v>8.9394000000000001E-2</v>
      </c>
    </row>
    <row r="754" spans="3:5" x14ac:dyDescent="0.25">
      <c r="C754">
        <v>41684</v>
      </c>
      <c r="D754">
        <v>4385</v>
      </c>
      <c r="E754">
        <v>9.1244000000000006E-2</v>
      </c>
    </row>
    <row r="755" spans="3:5" x14ac:dyDescent="0.25">
      <c r="C755">
        <v>41684</v>
      </c>
      <c r="D755">
        <v>5479</v>
      </c>
      <c r="E755">
        <v>9.5270999999999995E-2</v>
      </c>
    </row>
    <row r="756" spans="3:5" x14ac:dyDescent="0.25">
      <c r="C756">
        <v>41684</v>
      </c>
      <c r="D756">
        <v>7305</v>
      </c>
      <c r="E756">
        <v>9.64E-2</v>
      </c>
    </row>
    <row r="757" spans="3:5" x14ac:dyDescent="0.25">
      <c r="C757">
        <v>41684</v>
      </c>
      <c r="D757">
        <v>9131</v>
      </c>
      <c r="E757">
        <v>9.6488000000000004E-2</v>
      </c>
    </row>
    <row r="758" spans="3:5" x14ac:dyDescent="0.25">
      <c r="C758">
        <v>41684</v>
      </c>
      <c r="D758">
        <v>10958</v>
      </c>
      <c r="E758">
        <v>9.2993999999999993E-2</v>
      </c>
    </row>
    <row r="759" spans="3:5" x14ac:dyDescent="0.25">
      <c r="C759">
        <v>41684</v>
      </c>
      <c r="D759">
        <v>14612</v>
      </c>
      <c r="E759">
        <v>9.2584E-2</v>
      </c>
    </row>
    <row r="760" spans="3:5" x14ac:dyDescent="0.25">
      <c r="C760">
        <v>41684</v>
      </c>
      <c r="D760">
        <v>18262</v>
      </c>
      <c r="E760">
        <v>9.2350000000000002E-2</v>
      </c>
    </row>
    <row r="761" spans="3:5" x14ac:dyDescent="0.25">
      <c r="C761">
        <v>41687</v>
      </c>
      <c r="D761">
        <v>91</v>
      </c>
      <c r="E761">
        <v>5.7154000000000003E-2</v>
      </c>
    </row>
    <row r="762" spans="3:5" x14ac:dyDescent="0.25">
      <c r="C762">
        <v>41687</v>
      </c>
      <c r="D762">
        <v>182</v>
      </c>
      <c r="E762">
        <v>5.9337000000000001E-2</v>
      </c>
    </row>
    <row r="763" spans="3:5" x14ac:dyDescent="0.25">
      <c r="C763">
        <v>41687</v>
      </c>
      <c r="D763">
        <v>183</v>
      </c>
      <c r="E763">
        <v>5.9368999999999998E-2</v>
      </c>
    </row>
    <row r="764" spans="3:5" x14ac:dyDescent="0.25">
      <c r="C764">
        <v>41687</v>
      </c>
      <c r="D764">
        <v>273</v>
      </c>
      <c r="E764">
        <v>6.2537999999999996E-2</v>
      </c>
    </row>
    <row r="765" spans="3:5" x14ac:dyDescent="0.25">
      <c r="C765">
        <v>41687</v>
      </c>
      <c r="D765">
        <v>274</v>
      </c>
      <c r="E765">
        <v>6.2570000000000001E-2</v>
      </c>
    </row>
    <row r="766" spans="3:5" x14ac:dyDescent="0.25">
      <c r="C766">
        <v>41687</v>
      </c>
      <c r="D766">
        <v>365</v>
      </c>
      <c r="E766">
        <v>6.5234E-2</v>
      </c>
    </row>
    <row r="767" spans="3:5" x14ac:dyDescent="0.25">
      <c r="C767">
        <v>41687</v>
      </c>
      <c r="D767">
        <v>455</v>
      </c>
      <c r="E767">
        <v>6.7664000000000002E-2</v>
      </c>
    </row>
    <row r="768" spans="3:5" x14ac:dyDescent="0.25">
      <c r="C768">
        <v>41687</v>
      </c>
      <c r="D768">
        <v>546</v>
      </c>
      <c r="E768">
        <v>6.9573999999999997E-2</v>
      </c>
    </row>
    <row r="769" spans="3:5" x14ac:dyDescent="0.25">
      <c r="C769">
        <v>41687</v>
      </c>
      <c r="D769">
        <v>547</v>
      </c>
      <c r="E769">
        <v>6.9593000000000002E-2</v>
      </c>
    </row>
    <row r="770" spans="3:5" x14ac:dyDescent="0.25">
      <c r="C770">
        <v>41687</v>
      </c>
      <c r="D770">
        <v>638</v>
      </c>
      <c r="E770">
        <v>7.1217000000000003E-2</v>
      </c>
    </row>
    <row r="771" spans="3:5" x14ac:dyDescent="0.25">
      <c r="C771">
        <v>41687</v>
      </c>
      <c r="D771">
        <v>730</v>
      </c>
      <c r="E771">
        <v>7.2638999999999995E-2</v>
      </c>
    </row>
    <row r="772" spans="3:5" x14ac:dyDescent="0.25">
      <c r="C772">
        <v>41687</v>
      </c>
      <c r="D772">
        <v>1096</v>
      </c>
      <c r="E772">
        <v>7.6953999999999995E-2</v>
      </c>
    </row>
    <row r="773" spans="3:5" x14ac:dyDescent="0.25">
      <c r="C773">
        <v>41687</v>
      </c>
      <c r="D773">
        <v>1463</v>
      </c>
      <c r="E773">
        <v>7.9575999999999994E-2</v>
      </c>
    </row>
    <row r="774" spans="3:5" x14ac:dyDescent="0.25">
      <c r="C774">
        <v>41687</v>
      </c>
      <c r="D774">
        <v>1827</v>
      </c>
      <c r="E774">
        <v>8.1920000000000007E-2</v>
      </c>
    </row>
    <row r="775" spans="3:5" x14ac:dyDescent="0.25">
      <c r="C775">
        <v>41687</v>
      </c>
      <c r="D775">
        <v>2191</v>
      </c>
      <c r="E775">
        <v>8.3931000000000006E-2</v>
      </c>
    </row>
    <row r="776" spans="3:5" x14ac:dyDescent="0.25">
      <c r="C776">
        <v>41687</v>
      </c>
      <c r="D776">
        <v>2557</v>
      </c>
      <c r="E776">
        <v>8.5637000000000005E-2</v>
      </c>
    </row>
    <row r="777" spans="3:5" x14ac:dyDescent="0.25">
      <c r="C777">
        <v>41687</v>
      </c>
      <c r="D777">
        <v>2922</v>
      </c>
      <c r="E777">
        <v>8.6867E-2</v>
      </c>
    </row>
    <row r="778" spans="3:5" x14ac:dyDescent="0.25">
      <c r="C778">
        <v>41687</v>
      </c>
      <c r="D778">
        <v>3287</v>
      </c>
      <c r="E778">
        <v>8.8102E-2</v>
      </c>
    </row>
    <row r="779" spans="3:5" x14ac:dyDescent="0.25">
      <c r="C779">
        <v>41687</v>
      </c>
      <c r="D779">
        <v>3654</v>
      </c>
      <c r="E779">
        <v>8.9092000000000005E-2</v>
      </c>
    </row>
    <row r="780" spans="3:5" x14ac:dyDescent="0.25">
      <c r="C780">
        <v>41687</v>
      </c>
      <c r="D780">
        <v>4383</v>
      </c>
      <c r="E780">
        <v>9.1289999999999996E-2</v>
      </c>
    </row>
    <row r="781" spans="3:5" x14ac:dyDescent="0.25">
      <c r="C781">
        <v>41687</v>
      </c>
      <c r="D781">
        <v>5481</v>
      </c>
      <c r="E781">
        <v>9.4470999999999999E-2</v>
      </c>
    </row>
    <row r="782" spans="3:5" x14ac:dyDescent="0.25">
      <c r="C782">
        <v>41687</v>
      </c>
      <c r="D782">
        <v>7305</v>
      </c>
      <c r="E782">
        <v>9.6163999999999999E-2</v>
      </c>
    </row>
    <row r="783" spans="3:5" x14ac:dyDescent="0.25">
      <c r="C783">
        <v>41687</v>
      </c>
      <c r="D783">
        <v>9131</v>
      </c>
      <c r="E783">
        <v>9.4861000000000001E-2</v>
      </c>
    </row>
    <row r="784" spans="3:5" x14ac:dyDescent="0.25">
      <c r="C784">
        <v>41687</v>
      </c>
      <c r="D784">
        <v>10957</v>
      </c>
      <c r="E784">
        <v>9.2479000000000006E-2</v>
      </c>
    </row>
    <row r="785" spans="3:5" x14ac:dyDescent="0.25">
      <c r="C785">
        <v>41687</v>
      </c>
      <c r="D785">
        <v>14610</v>
      </c>
      <c r="E785">
        <v>9.2071E-2</v>
      </c>
    </row>
    <row r="786" spans="3:5" x14ac:dyDescent="0.25">
      <c r="C786">
        <v>41687</v>
      </c>
      <c r="D786">
        <v>18263</v>
      </c>
      <c r="E786">
        <v>9.1828000000000007E-2</v>
      </c>
    </row>
    <row r="787" spans="3:5" x14ac:dyDescent="0.25">
      <c r="C787">
        <v>41688</v>
      </c>
      <c r="D787">
        <v>90</v>
      </c>
      <c r="E787">
        <v>5.7158E-2</v>
      </c>
    </row>
    <row r="788" spans="3:5" x14ac:dyDescent="0.25">
      <c r="C788">
        <v>41688</v>
      </c>
      <c r="D788">
        <v>181</v>
      </c>
      <c r="E788">
        <v>5.9452999999999999E-2</v>
      </c>
    </row>
    <row r="789" spans="3:5" x14ac:dyDescent="0.25">
      <c r="C789">
        <v>41688</v>
      </c>
      <c r="D789">
        <v>182</v>
      </c>
      <c r="E789">
        <v>5.9485999999999997E-2</v>
      </c>
    </row>
    <row r="790" spans="3:5" x14ac:dyDescent="0.25">
      <c r="C790">
        <v>41688</v>
      </c>
      <c r="D790">
        <v>273</v>
      </c>
      <c r="E790">
        <v>6.2727000000000005E-2</v>
      </c>
    </row>
    <row r="791" spans="3:5" x14ac:dyDescent="0.25">
      <c r="C791">
        <v>41688</v>
      </c>
      <c r="D791">
        <v>365</v>
      </c>
      <c r="E791">
        <v>6.5529000000000004E-2</v>
      </c>
    </row>
    <row r="792" spans="3:5" x14ac:dyDescent="0.25">
      <c r="C792">
        <v>41688</v>
      </c>
      <c r="D792">
        <v>454</v>
      </c>
      <c r="E792">
        <v>6.794E-2</v>
      </c>
    </row>
    <row r="793" spans="3:5" x14ac:dyDescent="0.25">
      <c r="C793">
        <v>41688</v>
      </c>
      <c r="D793">
        <v>546</v>
      </c>
      <c r="E793">
        <v>6.9877999999999996E-2</v>
      </c>
    </row>
    <row r="794" spans="3:5" x14ac:dyDescent="0.25">
      <c r="C794">
        <v>41688</v>
      </c>
      <c r="D794">
        <v>638</v>
      </c>
      <c r="E794">
        <v>7.1507000000000001E-2</v>
      </c>
    </row>
    <row r="795" spans="3:5" x14ac:dyDescent="0.25">
      <c r="C795">
        <v>41688</v>
      </c>
      <c r="D795">
        <v>730</v>
      </c>
      <c r="E795">
        <v>7.2917999999999997E-2</v>
      </c>
    </row>
    <row r="796" spans="3:5" x14ac:dyDescent="0.25">
      <c r="C796">
        <v>41688</v>
      </c>
      <c r="D796">
        <v>1098</v>
      </c>
      <c r="E796">
        <v>7.7113000000000001E-2</v>
      </c>
    </row>
    <row r="797" spans="3:5" x14ac:dyDescent="0.25">
      <c r="C797">
        <v>41688</v>
      </c>
      <c r="D797">
        <v>1462</v>
      </c>
      <c r="E797">
        <v>7.9782000000000006E-2</v>
      </c>
    </row>
    <row r="798" spans="3:5" x14ac:dyDescent="0.25">
      <c r="C798">
        <v>41688</v>
      </c>
      <c r="D798">
        <v>1826</v>
      </c>
      <c r="E798">
        <v>8.2003999999999994E-2</v>
      </c>
    </row>
    <row r="799" spans="3:5" x14ac:dyDescent="0.25">
      <c r="C799">
        <v>41688</v>
      </c>
      <c r="D799">
        <v>2191</v>
      </c>
      <c r="E799">
        <v>8.4015999999999993E-2</v>
      </c>
    </row>
    <row r="800" spans="3:5" x14ac:dyDescent="0.25">
      <c r="C800">
        <v>41688</v>
      </c>
      <c r="D800">
        <v>2557</v>
      </c>
      <c r="E800">
        <v>8.5588999999999998E-2</v>
      </c>
    </row>
    <row r="801" spans="3:5" x14ac:dyDescent="0.25">
      <c r="C801">
        <v>41688</v>
      </c>
      <c r="D801">
        <v>2922</v>
      </c>
      <c r="E801">
        <v>8.6823999999999998E-2</v>
      </c>
    </row>
    <row r="802" spans="3:5" x14ac:dyDescent="0.25">
      <c r="C802">
        <v>41688</v>
      </c>
      <c r="D802">
        <v>3289</v>
      </c>
      <c r="E802">
        <v>8.8061E-2</v>
      </c>
    </row>
    <row r="803" spans="3:5" x14ac:dyDescent="0.25">
      <c r="C803">
        <v>41688</v>
      </c>
      <c r="D803">
        <v>3653</v>
      </c>
      <c r="E803">
        <v>8.9057999999999998E-2</v>
      </c>
    </row>
    <row r="804" spans="3:5" x14ac:dyDescent="0.25">
      <c r="C804">
        <v>41688</v>
      </c>
      <c r="D804">
        <v>4383</v>
      </c>
      <c r="E804">
        <v>9.1084999999999999E-2</v>
      </c>
    </row>
    <row r="805" spans="3:5" x14ac:dyDescent="0.25">
      <c r="C805">
        <v>41688</v>
      </c>
      <c r="D805">
        <v>5480</v>
      </c>
      <c r="E805">
        <v>9.4076000000000007E-2</v>
      </c>
    </row>
    <row r="806" spans="3:5" x14ac:dyDescent="0.25">
      <c r="C806">
        <v>41688</v>
      </c>
      <c r="D806">
        <v>7307</v>
      </c>
      <c r="E806">
        <v>9.5292000000000002E-2</v>
      </c>
    </row>
    <row r="807" spans="3:5" x14ac:dyDescent="0.25">
      <c r="C807">
        <v>41688</v>
      </c>
      <c r="D807">
        <v>9131</v>
      </c>
      <c r="E807">
        <v>9.4089999999999993E-2</v>
      </c>
    </row>
    <row r="808" spans="3:5" x14ac:dyDescent="0.25">
      <c r="C808">
        <v>41688</v>
      </c>
      <c r="D808">
        <v>10957</v>
      </c>
      <c r="E808">
        <v>9.1798000000000005E-2</v>
      </c>
    </row>
    <row r="809" spans="3:5" x14ac:dyDescent="0.25">
      <c r="C809">
        <v>41688</v>
      </c>
      <c r="D809">
        <v>14610</v>
      </c>
      <c r="E809">
        <v>9.1461000000000001E-2</v>
      </c>
    </row>
    <row r="810" spans="3:5" x14ac:dyDescent="0.25">
      <c r="C810">
        <v>41688</v>
      </c>
      <c r="D810">
        <v>18262</v>
      </c>
      <c r="E810">
        <v>9.1262999999999997E-2</v>
      </c>
    </row>
    <row r="811" spans="3:5" x14ac:dyDescent="0.25">
      <c r="C811">
        <v>41689</v>
      </c>
      <c r="D811">
        <v>89</v>
      </c>
      <c r="E811">
        <v>5.7162999999999999E-2</v>
      </c>
    </row>
    <row r="812" spans="3:5" x14ac:dyDescent="0.25">
      <c r="C812">
        <v>41689</v>
      </c>
      <c r="D812">
        <v>181</v>
      </c>
      <c r="E812">
        <v>5.9759E-2</v>
      </c>
    </row>
    <row r="813" spans="3:5" x14ac:dyDescent="0.25">
      <c r="C813">
        <v>41689</v>
      </c>
      <c r="D813">
        <v>273</v>
      </c>
      <c r="E813">
        <v>6.3066999999999998E-2</v>
      </c>
    </row>
    <row r="814" spans="3:5" x14ac:dyDescent="0.25">
      <c r="C814">
        <v>41689</v>
      </c>
      <c r="D814">
        <v>365</v>
      </c>
      <c r="E814">
        <v>6.5910999999999997E-2</v>
      </c>
    </row>
    <row r="815" spans="3:5" x14ac:dyDescent="0.25">
      <c r="C815">
        <v>41689</v>
      </c>
      <c r="D815">
        <v>454</v>
      </c>
      <c r="E815">
        <v>6.8328E-2</v>
      </c>
    </row>
    <row r="816" spans="3:5" x14ac:dyDescent="0.25">
      <c r="C816">
        <v>41689</v>
      </c>
      <c r="D816">
        <v>546</v>
      </c>
      <c r="E816">
        <v>7.0218000000000003E-2</v>
      </c>
    </row>
    <row r="817" spans="3:5" x14ac:dyDescent="0.25">
      <c r="C817">
        <v>41689</v>
      </c>
      <c r="D817">
        <v>638</v>
      </c>
      <c r="E817">
        <v>7.1798000000000001E-2</v>
      </c>
    </row>
    <row r="818" spans="3:5" x14ac:dyDescent="0.25">
      <c r="C818">
        <v>41689</v>
      </c>
      <c r="D818">
        <v>730</v>
      </c>
      <c r="E818">
        <v>7.3173000000000002E-2</v>
      </c>
    </row>
    <row r="819" spans="3:5" x14ac:dyDescent="0.25">
      <c r="C819">
        <v>41689</v>
      </c>
      <c r="D819">
        <v>1097</v>
      </c>
      <c r="E819">
        <v>7.7253000000000002E-2</v>
      </c>
    </row>
    <row r="820" spans="3:5" x14ac:dyDescent="0.25">
      <c r="C820">
        <v>41689</v>
      </c>
      <c r="D820">
        <v>1461</v>
      </c>
      <c r="E820">
        <v>7.9927999999999999E-2</v>
      </c>
    </row>
    <row r="821" spans="3:5" x14ac:dyDescent="0.25">
      <c r="C821">
        <v>41689</v>
      </c>
      <c r="D821">
        <v>1826</v>
      </c>
      <c r="E821">
        <v>8.1966999999999998E-2</v>
      </c>
    </row>
    <row r="822" spans="3:5" x14ac:dyDescent="0.25">
      <c r="C822">
        <v>41689</v>
      </c>
      <c r="D822">
        <v>2191</v>
      </c>
      <c r="E822">
        <v>8.3984000000000003E-2</v>
      </c>
    </row>
    <row r="823" spans="3:5" x14ac:dyDescent="0.25">
      <c r="C823">
        <v>41689</v>
      </c>
      <c r="D823">
        <v>2557</v>
      </c>
      <c r="E823">
        <v>8.5425000000000001E-2</v>
      </c>
    </row>
    <row r="824" spans="3:5" x14ac:dyDescent="0.25">
      <c r="C824">
        <v>41689</v>
      </c>
      <c r="D824">
        <v>2924</v>
      </c>
      <c r="E824">
        <v>8.6664000000000005E-2</v>
      </c>
    </row>
    <row r="825" spans="3:5" x14ac:dyDescent="0.25">
      <c r="C825">
        <v>41689</v>
      </c>
      <c r="D825">
        <v>3288</v>
      </c>
      <c r="E825">
        <v>8.7757000000000002E-2</v>
      </c>
    </row>
    <row r="826" spans="3:5" x14ac:dyDescent="0.25">
      <c r="C826">
        <v>41689</v>
      </c>
      <c r="D826">
        <v>3652</v>
      </c>
      <c r="E826">
        <v>8.8761999999999994E-2</v>
      </c>
    </row>
    <row r="827" spans="3:5" x14ac:dyDescent="0.25">
      <c r="C827">
        <v>41689</v>
      </c>
      <c r="D827">
        <v>4383</v>
      </c>
      <c r="E827">
        <v>9.0622999999999995E-2</v>
      </c>
    </row>
    <row r="828" spans="3:5" x14ac:dyDescent="0.25">
      <c r="C828">
        <v>41689</v>
      </c>
      <c r="D828">
        <v>5479</v>
      </c>
      <c r="E828">
        <v>9.3227000000000004E-2</v>
      </c>
    </row>
    <row r="829" spans="3:5" x14ac:dyDescent="0.25">
      <c r="C829">
        <v>41689</v>
      </c>
      <c r="D829">
        <v>7306</v>
      </c>
      <c r="E829">
        <v>9.3758999999999995E-2</v>
      </c>
    </row>
    <row r="830" spans="3:5" x14ac:dyDescent="0.25">
      <c r="C830">
        <v>41689</v>
      </c>
      <c r="D830">
        <v>9133</v>
      </c>
      <c r="E830">
        <v>9.3034000000000006E-2</v>
      </c>
    </row>
    <row r="831" spans="3:5" x14ac:dyDescent="0.25">
      <c r="C831">
        <v>41689</v>
      </c>
      <c r="D831">
        <v>10957</v>
      </c>
      <c r="E831">
        <v>9.1260999999999995E-2</v>
      </c>
    </row>
    <row r="832" spans="3:5" x14ac:dyDescent="0.25">
      <c r="C832">
        <v>41689</v>
      </c>
      <c r="D832">
        <v>14610</v>
      </c>
      <c r="E832">
        <v>9.0903999999999999E-2</v>
      </c>
    </row>
    <row r="833" spans="3:5" x14ac:dyDescent="0.25">
      <c r="C833">
        <v>41689</v>
      </c>
      <c r="D833">
        <v>18262</v>
      </c>
      <c r="E833">
        <v>9.0694999999999998E-2</v>
      </c>
    </row>
    <row r="834" spans="3:5" x14ac:dyDescent="0.25">
      <c r="C834">
        <v>41690</v>
      </c>
      <c r="D834">
        <v>89</v>
      </c>
      <c r="E834">
        <v>5.7162999999999999E-2</v>
      </c>
    </row>
    <row r="835" spans="3:5" x14ac:dyDescent="0.25">
      <c r="C835">
        <v>41690</v>
      </c>
      <c r="D835">
        <v>181</v>
      </c>
      <c r="E835">
        <v>6.0068000000000003E-2</v>
      </c>
    </row>
    <row r="836" spans="3:5" x14ac:dyDescent="0.25">
      <c r="C836">
        <v>41690</v>
      </c>
      <c r="D836">
        <v>273</v>
      </c>
      <c r="E836">
        <v>6.3784999999999994E-2</v>
      </c>
    </row>
    <row r="837" spans="3:5" x14ac:dyDescent="0.25">
      <c r="C837">
        <v>41690</v>
      </c>
      <c r="D837">
        <v>365</v>
      </c>
      <c r="E837">
        <v>6.6832000000000003E-2</v>
      </c>
    </row>
    <row r="838" spans="3:5" x14ac:dyDescent="0.25">
      <c r="C838">
        <v>41690</v>
      </c>
      <c r="D838">
        <v>454</v>
      </c>
      <c r="E838">
        <v>6.9288000000000002E-2</v>
      </c>
    </row>
    <row r="839" spans="3:5" x14ac:dyDescent="0.25">
      <c r="C839">
        <v>41690</v>
      </c>
      <c r="D839">
        <v>546</v>
      </c>
      <c r="E839">
        <v>7.1205000000000004E-2</v>
      </c>
    </row>
    <row r="840" spans="3:5" x14ac:dyDescent="0.25">
      <c r="C840">
        <v>41690</v>
      </c>
      <c r="D840">
        <v>638</v>
      </c>
      <c r="E840">
        <v>7.2848999999999997E-2</v>
      </c>
    </row>
    <row r="841" spans="3:5" x14ac:dyDescent="0.25">
      <c r="C841">
        <v>41690</v>
      </c>
      <c r="D841">
        <v>732</v>
      </c>
      <c r="E841">
        <v>7.4269000000000002E-2</v>
      </c>
    </row>
    <row r="842" spans="3:5" x14ac:dyDescent="0.25">
      <c r="C842">
        <v>41690</v>
      </c>
      <c r="D842">
        <v>1096</v>
      </c>
      <c r="E842">
        <v>7.8772999999999996E-2</v>
      </c>
    </row>
    <row r="843" spans="3:5" x14ac:dyDescent="0.25">
      <c r="C843">
        <v>41690</v>
      </c>
      <c r="D843">
        <v>1461</v>
      </c>
      <c r="E843">
        <v>8.0931000000000003E-2</v>
      </c>
    </row>
    <row r="844" spans="3:5" x14ac:dyDescent="0.25">
      <c r="C844">
        <v>41690</v>
      </c>
      <c r="D844">
        <v>1826</v>
      </c>
      <c r="E844">
        <v>8.2978999999999997E-2</v>
      </c>
    </row>
    <row r="845" spans="3:5" x14ac:dyDescent="0.25">
      <c r="C845">
        <v>41690</v>
      </c>
      <c r="D845">
        <v>2191</v>
      </c>
      <c r="E845">
        <v>8.5002999999999995E-2</v>
      </c>
    </row>
    <row r="846" spans="3:5" x14ac:dyDescent="0.25">
      <c r="C846">
        <v>41690</v>
      </c>
      <c r="D846">
        <v>2559</v>
      </c>
      <c r="E846">
        <v>8.6039000000000004E-2</v>
      </c>
    </row>
    <row r="847" spans="3:5" x14ac:dyDescent="0.25">
      <c r="C847">
        <v>41690</v>
      </c>
      <c r="D847">
        <v>2923</v>
      </c>
      <c r="E847">
        <v>8.7152999999999994E-2</v>
      </c>
    </row>
    <row r="848" spans="3:5" x14ac:dyDescent="0.25">
      <c r="C848">
        <v>41690</v>
      </c>
      <c r="D848">
        <v>3287</v>
      </c>
      <c r="E848">
        <v>8.8564000000000004E-2</v>
      </c>
    </row>
    <row r="849" spans="3:5" x14ac:dyDescent="0.25">
      <c r="C849">
        <v>41690</v>
      </c>
      <c r="D849">
        <v>3652</v>
      </c>
      <c r="E849">
        <v>8.9573E-2</v>
      </c>
    </row>
    <row r="850" spans="3:5" x14ac:dyDescent="0.25">
      <c r="C850">
        <v>41690</v>
      </c>
      <c r="D850">
        <v>4383</v>
      </c>
      <c r="E850">
        <v>9.0926999999999994E-2</v>
      </c>
    </row>
    <row r="851" spans="3:5" x14ac:dyDescent="0.25">
      <c r="C851">
        <v>41690</v>
      </c>
      <c r="D851">
        <v>5479</v>
      </c>
      <c r="E851">
        <v>9.3573000000000003E-2</v>
      </c>
    </row>
    <row r="852" spans="3:5" x14ac:dyDescent="0.25">
      <c r="C852">
        <v>41690</v>
      </c>
      <c r="D852">
        <v>7305</v>
      </c>
      <c r="E852">
        <v>9.4152E-2</v>
      </c>
    </row>
    <row r="853" spans="3:5" x14ac:dyDescent="0.25">
      <c r="C853">
        <v>41690</v>
      </c>
      <c r="D853">
        <v>9132</v>
      </c>
      <c r="E853">
        <v>9.3123999999999998E-2</v>
      </c>
    </row>
    <row r="854" spans="3:5" x14ac:dyDescent="0.25">
      <c r="C854">
        <v>41690</v>
      </c>
      <c r="D854">
        <v>10959</v>
      </c>
      <c r="E854">
        <v>9.0979000000000004E-2</v>
      </c>
    </row>
    <row r="855" spans="3:5" x14ac:dyDescent="0.25">
      <c r="C855">
        <v>41690</v>
      </c>
      <c r="D855">
        <v>14610</v>
      </c>
      <c r="E855">
        <v>9.0777999999999998E-2</v>
      </c>
    </row>
    <row r="856" spans="3:5" x14ac:dyDescent="0.25">
      <c r="C856">
        <v>41690</v>
      </c>
      <c r="D856">
        <v>18262</v>
      </c>
      <c r="E856">
        <v>9.0658000000000002E-2</v>
      </c>
    </row>
    <row r="857" spans="3:5" x14ac:dyDescent="0.25">
      <c r="C857">
        <v>41691</v>
      </c>
      <c r="D857">
        <v>89</v>
      </c>
      <c r="E857">
        <v>5.7162999999999999E-2</v>
      </c>
    </row>
    <row r="858" spans="3:5" x14ac:dyDescent="0.25">
      <c r="C858">
        <v>41691</v>
      </c>
      <c r="D858">
        <v>181</v>
      </c>
      <c r="E858">
        <v>6.0171000000000002E-2</v>
      </c>
    </row>
    <row r="859" spans="3:5" x14ac:dyDescent="0.25">
      <c r="C859">
        <v>41691</v>
      </c>
      <c r="D859">
        <v>273</v>
      </c>
      <c r="E859">
        <v>6.3715999999999995E-2</v>
      </c>
    </row>
    <row r="860" spans="3:5" x14ac:dyDescent="0.25">
      <c r="C860">
        <v>41691</v>
      </c>
      <c r="D860">
        <v>367</v>
      </c>
      <c r="E860">
        <v>6.7138000000000003E-2</v>
      </c>
    </row>
    <row r="861" spans="3:5" x14ac:dyDescent="0.25">
      <c r="C861">
        <v>41691</v>
      </c>
      <c r="D861">
        <v>454</v>
      </c>
      <c r="E861">
        <v>6.9471000000000005E-2</v>
      </c>
    </row>
    <row r="862" spans="3:5" x14ac:dyDescent="0.25">
      <c r="C862">
        <v>41691</v>
      </c>
      <c r="D862">
        <v>458</v>
      </c>
      <c r="E862">
        <v>6.9563E-2</v>
      </c>
    </row>
    <row r="863" spans="3:5" x14ac:dyDescent="0.25">
      <c r="C863">
        <v>41691</v>
      </c>
      <c r="D863">
        <v>546</v>
      </c>
      <c r="E863">
        <v>7.1374999999999994E-2</v>
      </c>
    </row>
    <row r="864" spans="3:5" x14ac:dyDescent="0.25">
      <c r="C864">
        <v>41691</v>
      </c>
      <c r="D864">
        <v>640</v>
      </c>
      <c r="E864">
        <v>7.3021000000000003E-2</v>
      </c>
    </row>
    <row r="865" spans="3:5" x14ac:dyDescent="0.25">
      <c r="C865">
        <v>41691</v>
      </c>
      <c r="D865">
        <v>732</v>
      </c>
      <c r="E865">
        <v>7.4392E-2</v>
      </c>
    </row>
    <row r="866" spans="3:5" x14ac:dyDescent="0.25">
      <c r="C866">
        <v>41691</v>
      </c>
      <c r="D866">
        <v>1096</v>
      </c>
      <c r="E866">
        <v>7.8569E-2</v>
      </c>
    </row>
    <row r="867" spans="3:5" x14ac:dyDescent="0.25">
      <c r="C867">
        <v>41691</v>
      </c>
      <c r="D867">
        <v>1461</v>
      </c>
      <c r="E867">
        <v>8.0933000000000005E-2</v>
      </c>
    </row>
    <row r="868" spans="3:5" x14ac:dyDescent="0.25">
      <c r="C868">
        <v>41691</v>
      </c>
      <c r="D868">
        <v>1826</v>
      </c>
      <c r="E868">
        <v>8.2979999999999998E-2</v>
      </c>
    </row>
    <row r="869" spans="3:5" x14ac:dyDescent="0.25">
      <c r="C869">
        <v>41691</v>
      </c>
      <c r="D869">
        <v>2191</v>
      </c>
      <c r="E869">
        <v>8.5003999999999996E-2</v>
      </c>
    </row>
    <row r="870" spans="3:5" x14ac:dyDescent="0.25">
      <c r="C870">
        <v>41691</v>
      </c>
      <c r="D870">
        <v>2558</v>
      </c>
      <c r="E870">
        <v>8.6041000000000006E-2</v>
      </c>
    </row>
    <row r="871" spans="3:5" x14ac:dyDescent="0.25">
      <c r="C871">
        <v>41691</v>
      </c>
      <c r="D871">
        <v>2922</v>
      </c>
      <c r="E871">
        <v>8.7154999999999996E-2</v>
      </c>
    </row>
    <row r="872" spans="3:5" x14ac:dyDescent="0.25">
      <c r="C872">
        <v>41691</v>
      </c>
      <c r="D872">
        <v>3287</v>
      </c>
      <c r="E872">
        <v>8.8639999999999997E-2</v>
      </c>
    </row>
    <row r="873" spans="3:5" x14ac:dyDescent="0.25">
      <c r="C873">
        <v>41691</v>
      </c>
      <c r="D873">
        <v>3652</v>
      </c>
      <c r="E873">
        <v>8.9566999999999994E-2</v>
      </c>
    </row>
    <row r="874" spans="3:5" x14ac:dyDescent="0.25">
      <c r="C874">
        <v>41691</v>
      </c>
      <c r="D874">
        <v>4385</v>
      </c>
      <c r="E874">
        <v>9.0920000000000001E-2</v>
      </c>
    </row>
    <row r="875" spans="3:5" x14ac:dyDescent="0.25">
      <c r="C875">
        <v>41691</v>
      </c>
      <c r="D875">
        <v>5479</v>
      </c>
      <c r="E875">
        <v>9.3369999999999995E-2</v>
      </c>
    </row>
    <row r="876" spans="3:5" x14ac:dyDescent="0.25">
      <c r="C876">
        <v>41691</v>
      </c>
      <c r="D876">
        <v>7305</v>
      </c>
      <c r="E876">
        <v>9.3969999999999998E-2</v>
      </c>
    </row>
    <row r="877" spans="3:5" x14ac:dyDescent="0.25">
      <c r="C877">
        <v>41691</v>
      </c>
      <c r="D877">
        <v>9131</v>
      </c>
      <c r="E877">
        <v>9.2635999999999996E-2</v>
      </c>
    </row>
    <row r="878" spans="3:5" x14ac:dyDescent="0.25">
      <c r="C878">
        <v>41691</v>
      </c>
      <c r="D878">
        <v>10958</v>
      </c>
      <c r="E878">
        <v>9.0976000000000001E-2</v>
      </c>
    </row>
    <row r="879" spans="3:5" x14ac:dyDescent="0.25">
      <c r="C879">
        <v>41691</v>
      </c>
      <c r="D879">
        <v>14612</v>
      </c>
      <c r="E879">
        <v>9.0745000000000006E-2</v>
      </c>
    </row>
    <row r="880" spans="3:5" x14ac:dyDescent="0.25">
      <c r="C880">
        <v>41691</v>
      </c>
      <c r="D880">
        <v>18262</v>
      </c>
      <c r="E880">
        <v>9.0616000000000002E-2</v>
      </c>
    </row>
    <row r="881" spans="3:5" x14ac:dyDescent="0.25">
      <c r="C881">
        <v>41694</v>
      </c>
      <c r="D881">
        <v>91</v>
      </c>
      <c r="E881">
        <v>5.7154000000000003E-2</v>
      </c>
    </row>
    <row r="882" spans="3:5" x14ac:dyDescent="0.25">
      <c r="C882">
        <v>41694</v>
      </c>
      <c r="D882">
        <v>182</v>
      </c>
      <c r="E882">
        <v>6.0711000000000001E-2</v>
      </c>
    </row>
    <row r="883" spans="3:5" x14ac:dyDescent="0.25">
      <c r="C883">
        <v>41694</v>
      </c>
      <c r="D883">
        <v>183</v>
      </c>
      <c r="E883">
        <v>6.0746000000000001E-2</v>
      </c>
    </row>
    <row r="884" spans="3:5" x14ac:dyDescent="0.25">
      <c r="C884">
        <v>41694</v>
      </c>
      <c r="D884">
        <v>273</v>
      </c>
      <c r="E884">
        <v>6.3723000000000002E-2</v>
      </c>
    </row>
    <row r="885" spans="3:5" x14ac:dyDescent="0.25">
      <c r="C885">
        <v>41694</v>
      </c>
      <c r="D885">
        <v>274</v>
      </c>
      <c r="E885">
        <v>6.3755999999999993E-2</v>
      </c>
    </row>
    <row r="886" spans="3:5" x14ac:dyDescent="0.25">
      <c r="C886">
        <v>41694</v>
      </c>
      <c r="D886">
        <v>365</v>
      </c>
      <c r="E886">
        <v>6.6810999999999995E-2</v>
      </c>
    </row>
    <row r="887" spans="3:5" x14ac:dyDescent="0.25">
      <c r="C887">
        <v>41694</v>
      </c>
      <c r="D887">
        <v>455</v>
      </c>
      <c r="E887">
        <v>6.9111000000000006E-2</v>
      </c>
    </row>
    <row r="888" spans="3:5" x14ac:dyDescent="0.25">
      <c r="C888">
        <v>41694</v>
      </c>
      <c r="D888">
        <v>546</v>
      </c>
      <c r="E888">
        <v>7.0916999999999994E-2</v>
      </c>
    </row>
    <row r="889" spans="3:5" x14ac:dyDescent="0.25">
      <c r="C889">
        <v>41694</v>
      </c>
      <c r="D889">
        <v>547</v>
      </c>
      <c r="E889">
        <v>7.0934999999999998E-2</v>
      </c>
    </row>
    <row r="890" spans="3:5" x14ac:dyDescent="0.25">
      <c r="C890">
        <v>41694</v>
      </c>
      <c r="D890">
        <v>638</v>
      </c>
      <c r="E890">
        <v>7.2426000000000004E-2</v>
      </c>
    </row>
    <row r="891" spans="3:5" x14ac:dyDescent="0.25">
      <c r="C891">
        <v>41694</v>
      </c>
      <c r="D891">
        <v>730</v>
      </c>
      <c r="E891">
        <v>7.3747999999999994E-2</v>
      </c>
    </row>
    <row r="892" spans="3:5" x14ac:dyDescent="0.25">
      <c r="C892">
        <v>41694</v>
      </c>
      <c r="D892">
        <v>1096</v>
      </c>
      <c r="E892">
        <v>7.7954999999999997E-2</v>
      </c>
    </row>
    <row r="893" spans="3:5" x14ac:dyDescent="0.25">
      <c r="C893">
        <v>41694</v>
      </c>
      <c r="D893">
        <v>1463</v>
      </c>
      <c r="E893">
        <v>8.0182000000000003E-2</v>
      </c>
    </row>
    <row r="894" spans="3:5" x14ac:dyDescent="0.25">
      <c r="C894">
        <v>41694</v>
      </c>
      <c r="D894">
        <v>1827</v>
      </c>
      <c r="E894">
        <v>8.2477999999999996E-2</v>
      </c>
    </row>
    <row r="895" spans="3:5" x14ac:dyDescent="0.25">
      <c r="C895">
        <v>41694</v>
      </c>
      <c r="D895">
        <v>2191</v>
      </c>
      <c r="E895">
        <v>8.4371000000000002E-2</v>
      </c>
    </row>
    <row r="896" spans="3:5" x14ac:dyDescent="0.25">
      <c r="C896">
        <v>41694</v>
      </c>
      <c r="D896">
        <v>2557</v>
      </c>
      <c r="E896">
        <v>8.6224999999999996E-2</v>
      </c>
    </row>
    <row r="897" spans="3:5" x14ac:dyDescent="0.25">
      <c r="C897">
        <v>41694</v>
      </c>
      <c r="D897">
        <v>2922</v>
      </c>
      <c r="E897">
        <v>8.7317000000000006E-2</v>
      </c>
    </row>
    <row r="898" spans="3:5" x14ac:dyDescent="0.25">
      <c r="C898">
        <v>41694</v>
      </c>
      <c r="D898">
        <v>3287</v>
      </c>
      <c r="E898">
        <v>8.8484999999999994E-2</v>
      </c>
    </row>
    <row r="899" spans="3:5" x14ac:dyDescent="0.25">
      <c r="C899">
        <v>41694</v>
      </c>
      <c r="D899">
        <v>3654</v>
      </c>
      <c r="E899">
        <v>8.9403999999999997E-2</v>
      </c>
    </row>
    <row r="900" spans="3:5" x14ac:dyDescent="0.25">
      <c r="C900">
        <v>41694</v>
      </c>
      <c r="D900">
        <v>4383</v>
      </c>
      <c r="E900">
        <v>9.0753E-2</v>
      </c>
    </row>
    <row r="901" spans="3:5" x14ac:dyDescent="0.25">
      <c r="C901">
        <v>41694</v>
      </c>
      <c r="D901">
        <v>5481</v>
      </c>
      <c r="E901">
        <v>9.3187999999999993E-2</v>
      </c>
    </row>
    <row r="902" spans="3:5" x14ac:dyDescent="0.25">
      <c r="C902">
        <v>41694</v>
      </c>
      <c r="D902">
        <v>7305</v>
      </c>
      <c r="E902">
        <v>9.3783000000000005E-2</v>
      </c>
    </row>
    <row r="903" spans="3:5" x14ac:dyDescent="0.25">
      <c r="C903">
        <v>41694</v>
      </c>
      <c r="D903">
        <v>9131</v>
      </c>
      <c r="E903">
        <v>9.2447000000000001E-2</v>
      </c>
    </row>
    <row r="904" spans="3:5" x14ac:dyDescent="0.25">
      <c r="C904">
        <v>41694</v>
      </c>
      <c r="D904">
        <v>10957</v>
      </c>
      <c r="E904">
        <v>9.0789999999999996E-2</v>
      </c>
    </row>
    <row r="905" spans="3:5" x14ac:dyDescent="0.25">
      <c r="C905">
        <v>41694</v>
      </c>
      <c r="D905">
        <v>14610</v>
      </c>
      <c r="E905">
        <v>9.0554999999999997E-2</v>
      </c>
    </row>
    <row r="906" spans="3:5" x14ac:dyDescent="0.25">
      <c r="C906">
        <v>41694</v>
      </c>
      <c r="D906">
        <v>18263</v>
      </c>
      <c r="E906">
        <v>9.0413999999999994E-2</v>
      </c>
    </row>
    <row r="907" spans="3:5" x14ac:dyDescent="0.25">
      <c r="C907">
        <v>41695</v>
      </c>
      <c r="D907">
        <v>90</v>
      </c>
      <c r="E907">
        <v>5.7158E-2</v>
      </c>
    </row>
    <row r="908" spans="3:5" x14ac:dyDescent="0.25">
      <c r="C908">
        <v>41695</v>
      </c>
      <c r="D908">
        <v>181</v>
      </c>
      <c r="E908">
        <v>6.0276999999999997E-2</v>
      </c>
    </row>
    <row r="909" spans="3:5" x14ac:dyDescent="0.25">
      <c r="C909">
        <v>41695</v>
      </c>
      <c r="D909">
        <v>182</v>
      </c>
      <c r="E909">
        <v>6.0305999999999998E-2</v>
      </c>
    </row>
    <row r="910" spans="3:5" x14ac:dyDescent="0.25">
      <c r="C910">
        <v>41695</v>
      </c>
      <c r="D910">
        <v>273</v>
      </c>
      <c r="E910">
        <v>6.2796000000000005E-2</v>
      </c>
    </row>
    <row r="911" spans="3:5" x14ac:dyDescent="0.25">
      <c r="C911">
        <v>41695</v>
      </c>
      <c r="D911">
        <v>365</v>
      </c>
      <c r="E911">
        <v>6.5656999999999993E-2</v>
      </c>
    </row>
    <row r="912" spans="3:5" x14ac:dyDescent="0.25">
      <c r="C912">
        <v>41695</v>
      </c>
      <c r="D912">
        <v>454</v>
      </c>
      <c r="E912">
        <v>6.7864999999999995E-2</v>
      </c>
    </row>
    <row r="913" spans="3:5" x14ac:dyDescent="0.25">
      <c r="C913">
        <v>41695</v>
      </c>
      <c r="D913">
        <v>546</v>
      </c>
      <c r="E913">
        <v>6.9643999999999998E-2</v>
      </c>
    </row>
    <row r="914" spans="3:5" x14ac:dyDescent="0.25">
      <c r="C914">
        <v>41695</v>
      </c>
      <c r="D914">
        <v>638</v>
      </c>
      <c r="E914">
        <v>7.1131E-2</v>
      </c>
    </row>
    <row r="915" spans="3:5" x14ac:dyDescent="0.25">
      <c r="C915">
        <v>41695</v>
      </c>
      <c r="D915">
        <v>730</v>
      </c>
      <c r="E915">
        <v>7.2436E-2</v>
      </c>
    </row>
    <row r="916" spans="3:5" x14ac:dyDescent="0.25">
      <c r="C916">
        <v>41695</v>
      </c>
      <c r="D916">
        <v>1098</v>
      </c>
      <c r="E916">
        <v>7.6631000000000005E-2</v>
      </c>
    </row>
    <row r="917" spans="3:5" x14ac:dyDescent="0.25">
      <c r="C917">
        <v>41695</v>
      </c>
      <c r="D917">
        <v>1462</v>
      </c>
      <c r="E917">
        <v>7.9418000000000002E-2</v>
      </c>
    </row>
    <row r="918" spans="3:5" x14ac:dyDescent="0.25">
      <c r="C918">
        <v>41695</v>
      </c>
      <c r="D918">
        <v>1826</v>
      </c>
      <c r="E918">
        <v>8.1700999999999996E-2</v>
      </c>
    </row>
    <row r="919" spans="3:5" x14ac:dyDescent="0.25">
      <c r="C919">
        <v>41695</v>
      </c>
      <c r="D919">
        <v>2191</v>
      </c>
      <c r="E919">
        <v>8.3582000000000004E-2</v>
      </c>
    </row>
    <row r="920" spans="3:5" x14ac:dyDescent="0.25">
      <c r="C920">
        <v>41695</v>
      </c>
      <c r="D920">
        <v>2557</v>
      </c>
      <c r="E920">
        <v>8.5563E-2</v>
      </c>
    </row>
    <row r="921" spans="3:5" x14ac:dyDescent="0.25">
      <c r="C921">
        <v>41695</v>
      </c>
      <c r="D921">
        <v>2922</v>
      </c>
      <c r="E921">
        <v>8.6646000000000001E-2</v>
      </c>
    </row>
    <row r="922" spans="3:5" x14ac:dyDescent="0.25">
      <c r="C922">
        <v>41695</v>
      </c>
      <c r="D922">
        <v>3289</v>
      </c>
      <c r="E922">
        <v>8.7955000000000005E-2</v>
      </c>
    </row>
    <row r="923" spans="3:5" x14ac:dyDescent="0.25">
      <c r="C923">
        <v>41695</v>
      </c>
      <c r="D923">
        <v>3653</v>
      </c>
      <c r="E923">
        <v>8.8867000000000002E-2</v>
      </c>
    </row>
    <row r="924" spans="3:5" x14ac:dyDescent="0.25">
      <c r="C924">
        <v>41695</v>
      </c>
      <c r="D924">
        <v>4383</v>
      </c>
      <c r="E924">
        <v>9.0198E-2</v>
      </c>
    </row>
    <row r="925" spans="3:5" x14ac:dyDescent="0.25">
      <c r="C925">
        <v>41695</v>
      </c>
      <c r="D925">
        <v>5480</v>
      </c>
      <c r="E925">
        <v>9.2612E-2</v>
      </c>
    </row>
    <row r="926" spans="3:5" x14ac:dyDescent="0.25">
      <c r="C926">
        <v>41695</v>
      </c>
      <c r="D926">
        <v>7307</v>
      </c>
      <c r="E926">
        <v>9.3187000000000006E-2</v>
      </c>
    </row>
    <row r="927" spans="3:5" x14ac:dyDescent="0.25">
      <c r="C927">
        <v>41695</v>
      </c>
      <c r="D927">
        <v>9131</v>
      </c>
      <c r="E927">
        <v>9.1854000000000005E-2</v>
      </c>
    </row>
    <row r="928" spans="3:5" x14ac:dyDescent="0.25">
      <c r="C928">
        <v>41695</v>
      </c>
      <c r="D928">
        <v>10957</v>
      </c>
      <c r="E928">
        <v>9.0206999999999996E-2</v>
      </c>
    </row>
    <row r="929" spans="3:5" x14ac:dyDescent="0.25">
      <c r="C929">
        <v>41695</v>
      </c>
      <c r="D929">
        <v>14610</v>
      </c>
      <c r="E929">
        <v>8.9964000000000002E-2</v>
      </c>
    </row>
    <row r="930" spans="3:5" x14ac:dyDescent="0.25">
      <c r="C930">
        <v>41695</v>
      </c>
      <c r="D930">
        <v>18262</v>
      </c>
      <c r="E930">
        <v>8.9821999999999999E-2</v>
      </c>
    </row>
    <row r="931" spans="3:5" x14ac:dyDescent="0.25">
      <c r="C931">
        <v>41696</v>
      </c>
      <c r="D931">
        <v>89</v>
      </c>
      <c r="E931">
        <v>5.7162999999999999E-2</v>
      </c>
    </row>
    <row r="932" spans="3:5" x14ac:dyDescent="0.25">
      <c r="C932">
        <v>41696</v>
      </c>
      <c r="D932">
        <v>181</v>
      </c>
      <c r="E932">
        <v>6.0583999999999999E-2</v>
      </c>
    </row>
    <row r="933" spans="3:5" x14ac:dyDescent="0.25">
      <c r="C933">
        <v>41696</v>
      </c>
      <c r="D933">
        <v>273</v>
      </c>
      <c r="E933">
        <v>6.3203999999999996E-2</v>
      </c>
    </row>
    <row r="934" spans="3:5" x14ac:dyDescent="0.25">
      <c r="C934">
        <v>41696</v>
      </c>
      <c r="D934">
        <v>365</v>
      </c>
      <c r="E934">
        <v>6.6142000000000006E-2</v>
      </c>
    </row>
    <row r="935" spans="3:5" x14ac:dyDescent="0.25">
      <c r="C935">
        <v>41696</v>
      </c>
      <c r="D935">
        <v>454</v>
      </c>
      <c r="E935">
        <v>6.8393999999999996E-2</v>
      </c>
    </row>
    <row r="936" spans="3:5" x14ac:dyDescent="0.25">
      <c r="C936">
        <v>41696</v>
      </c>
      <c r="D936">
        <v>546</v>
      </c>
      <c r="E936">
        <v>7.0205000000000004E-2</v>
      </c>
    </row>
    <row r="937" spans="3:5" x14ac:dyDescent="0.25">
      <c r="C937">
        <v>41696</v>
      </c>
      <c r="D937">
        <v>638</v>
      </c>
      <c r="E937">
        <v>7.1728E-2</v>
      </c>
    </row>
    <row r="938" spans="3:5" x14ac:dyDescent="0.25">
      <c r="C938">
        <v>41696</v>
      </c>
      <c r="D938">
        <v>730</v>
      </c>
      <c r="E938">
        <v>7.306E-2</v>
      </c>
    </row>
    <row r="939" spans="3:5" x14ac:dyDescent="0.25">
      <c r="C939">
        <v>41696</v>
      </c>
      <c r="D939">
        <v>1097</v>
      </c>
      <c r="E939">
        <v>7.7141000000000001E-2</v>
      </c>
    </row>
    <row r="940" spans="3:5" x14ac:dyDescent="0.25">
      <c r="C940">
        <v>41696</v>
      </c>
      <c r="D940">
        <v>1461</v>
      </c>
      <c r="E940">
        <v>7.9698000000000005E-2</v>
      </c>
    </row>
    <row r="941" spans="3:5" x14ac:dyDescent="0.25">
      <c r="C941">
        <v>41696</v>
      </c>
      <c r="D941">
        <v>1826</v>
      </c>
      <c r="E941">
        <v>8.1863000000000005E-2</v>
      </c>
    </row>
    <row r="942" spans="3:5" x14ac:dyDescent="0.25">
      <c r="C942">
        <v>41696</v>
      </c>
      <c r="D942">
        <v>2191</v>
      </c>
      <c r="E942">
        <v>8.3751000000000006E-2</v>
      </c>
    </row>
    <row r="943" spans="3:5" x14ac:dyDescent="0.25">
      <c r="C943">
        <v>41696</v>
      </c>
      <c r="D943">
        <v>2557</v>
      </c>
      <c r="E943">
        <v>8.5600999999999997E-2</v>
      </c>
    </row>
    <row r="944" spans="3:5" x14ac:dyDescent="0.25">
      <c r="C944">
        <v>41696</v>
      </c>
      <c r="D944">
        <v>2924</v>
      </c>
      <c r="E944">
        <v>8.6690000000000003E-2</v>
      </c>
    </row>
    <row r="945" spans="3:5" x14ac:dyDescent="0.25">
      <c r="C945">
        <v>41696</v>
      </c>
      <c r="D945">
        <v>3288</v>
      </c>
      <c r="E945">
        <v>8.8008000000000003E-2</v>
      </c>
    </row>
    <row r="946" spans="3:5" x14ac:dyDescent="0.25">
      <c r="C946">
        <v>41696</v>
      </c>
      <c r="D946">
        <v>3652</v>
      </c>
      <c r="E946">
        <v>8.8925000000000004E-2</v>
      </c>
    </row>
    <row r="947" spans="3:5" x14ac:dyDescent="0.25">
      <c r="C947">
        <v>41696</v>
      </c>
      <c r="D947">
        <v>4383</v>
      </c>
      <c r="E947">
        <v>9.0606999999999993E-2</v>
      </c>
    </row>
    <row r="948" spans="3:5" x14ac:dyDescent="0.25">
      <c r="C948">
        <v>41696</v>
      </c>
      <c r="D948">
        <v>5479</v>
      </c>
      <c r="E948">
        <v>9.2614000000000002E-2</v>
      </c>
    </row>
    <row r="949" spans="3:5" x14ac:dyDescent="0.25">
      <c r="C949">
        <v>41696</v>
      </c>
      <c r="D949">
        <v>7306</v>
      </c>
      <c r="E949">
        <v>9.3213000000000004E-2</v>
      </c>
    </row>
    <row r="950" spans="3:5" x14ac:dyDescent="0.25">
      <c r="C950">
        <v>41696</v>
      </c>
      <c r="D950">
        <v>9133</v>
      </c>
      <c r="E950">
        <v>9.1893000000000002E-2</v>
      </c>
    </row>
    <row r="951" spans="3:5" x14ac:dyDescent="0.25">
      <c r="C951">
        <v>41696</v>
      </c>
      <c r="D951">
        <v>10957</v>
      </c>
      <c r="E951">
        <v>9.0257000000000004E-2</v>
      </c>
    </row>
    <row r="952" spans="3:5" x14ac:dyDescent="0.25">
      <c r="C952">
        <v>41696</v>
      </c>
      <c r="D952">
        <v>14610</v>
      </c>
      <c r="E952">
        <v>9.0027999999999997E-2</v>
      </c>
    </row>
    <row r="953" spans="3:5" x14ac:dyDescent="0.25">
      <c r="C953">
        <v>41696</v>
      </c>
      <c r="D953">
        <v>18262</v>
      </c>
      <c r="E953">
        <v>8.9894000000000002E-2</v>
      </c>
    </row>
    <row r="954" spans="3:5" x14ac:dyDescent="0.25">
      <c r="C954">
        <v>41697</v>
      </c>
      <c r="D954">
        <v>89</v>
      </c>
      <c r="E954">
        <v>5.7162999999999999E-2</v>
      </c>
    </row>
    <row r="955" spans="3:5" x14ac:dyDescent="0.25">
      <c r="C955">
        <v>41697</v>
      </c>
      <c r="D955">
        <v>181</v>
      </c>
      <c r="E955">
        <v>6.0686999999999998E-2</v>
      </c>
    </row>
    <row r="956" spans="3:5" x14ac:dyDescent="0.25">
      <c r="C956">
        <v>41697</v>
      </c>
      <c r="D956">
        <v>273</v>
      </c>
      <c r="E956">
        <v>6.3272999999999996E-2</v>
      </c>
    </row>
    <row r="957" spans="3:5" x14ac:dyDescent="0.25">
      <c r="C957">
        <v>41697</v>
      </c>
      <c r="D957">
        <v>365</v>
      </c>
      <c r="E957">
        <v>6.6217999999999999E-2</v>
      </c>
    </row>
    <row r="958" spans="3:5" x14ac:dyDescent="0.25">
      <c r="C958">
        <v>41697</v>
      </c>
      <c r="D958">
        <v>454</v>
      </c>
      <c r="E958">
        <v>6.8496000000000001E-2</v>
      </c>
    </row>
    <row r="959" spans="3:5" x14ac:dyDescent="0.25">
      <c r="C959">
        <v>41697</v>
      </c>
      <c r="D959">
        <v>546</v>
      </c>
      <c r="E959">
        <v>7.034E-2</v>
      </c>
    </row>
    <row r="960" spans="3:5" x14ac:dyDescent="0.25">
      <c r="C960">
        <v>41697</v>
      </c>
      <c r="D960">
        <v>638</v>
      </c>
      <c r="E960">
        <v>7.1887999999999994E-2</v>
      </c>
    </row>
    <row r="961" spans="3:5" x14ac:dyDescent="0.25">
      <c r="C961">
        <v>41697</v>
      </c>
      <c r="D961">
        <v>732</v>
      </c>
      <c r="E961">
        <v>7.3261999999999994E-2</v>
      </c>
    </row>
    <row r="962" spans="3:5" x14ac:dyDescent="0.25">
      <c r="C962">
        <v>41697</v>
      </c>
      <c r="D962">
        <v>1096</v>
      </c>
      <c r="E962">
        <v>7.7209E-2</v>
      </c>
    </row>
    <row r="963" spans="3:5" x14ac:dyDescent="0.25">
      <c r="C963">
        <v>41697</v>
      </c>
      <c r="D963">
        <v>1461</v>
      </c>
      <c r="E963">
        <v>7.9565999999999998E-2</v>
      </c>
    </row>
    <row r="964" spans="3:5" x14ac:dyDescent="0.25">
      <c r="C964">
        <v>41697</v>
      </c>
      <c r="D964">
        <v>1826</v>
      </c>
      <c r="E964">
        <v>8.1736000000000003E-2</v>
      </c>
    </row>
    <row r="965" spans="3:5" x14ac:dyDescent="0.25">
      <c r="C965">
        <v>41697</v>
      </c>
      <c r="D965">
        <v>2191</v>
      </c>
      <c r="E965">
        <v>8.3627000000000007E-2</v>
      </c>
    </row>
    <row r="966" spans="3:5" x14ac:dyDescent="0.25">
      <c r="C966">
        <v>41697</v>
      </c>
      <c r="D966">
        <v>2556</v>
      </c>
      <c r="E966">
        <v>8.5345000000000004E-2</v>
      </c>
    </row>
    <row r="967" spans="3:5" x14ac:dyDescent="0.25">
      <c r="C967">
        <v>41697</v>
      </c>
      <c r="D967">
        <v>2923</v>
      </c>
      <c r="E967">
        <v>8.6581000000000005E-2</v>
      </c>
    </row>
    <row r="968" spans="3:5" x14ac:dyDescent="0.25">
      <c r="C968">
        <v>41697</v>
      </c>
      <c r="D968">
        <v>3287</v>
      </c>
      <c r="E968">
        <v>8.7747000000000006E-2</v>
      </c>
    </row>
    <row r="969" spans="3:5" x14ac:dyDescent="0.25">
      <c r="C969">
        <v>41697</v>
      </c>
      <c r="D969">
        <v>3652</v>
      </c>
      <c r="E969">
        <v>8.8665999999999995E-2</v>
      </c>
    </row>
    <row r="970" spans="3:5" x14ac:dyDescent="0.25">
      <c r="C970">
        <v>41697</v>
      </c>
      <c r="D970">
        <v>4383</v>
      </c>
      <c r="E970">
        <v>9.0353000000000003E-2</v>
      </c>
    </row>
    <row r="971" spans="3:5" x14ac:dyDescent="0.25">
      <c r="C971">
        <v>41697</v>
      </c>
      <c r="D971">
        <v>5479</v>
      </c>
      <c r="E971">
        <v>9.2365000000000003E-2</v>
      </c>
    </row>
    <row r="972" spans="3:5" x14ac:dyDescent="0.25">
      <c r="C972">
        <v>41697</v>
      </c>
      <c r="D972">
        <v>7305</v>
      </c>
      <c r="E972">
        <v>9.2970999999999998E-2</v>
      </c>
    </row>
    <row r="973" spans="3:5" x14ac:dyDescent="0.25">
      <c r="C973">
        <v>41697</v>
      </c>
      <c r="D973">
        <v>9132</v>
      </c>
      <c r="E973">
        <v>9.1661999999999993E-2</v>
      </c>
    </row>
    <row r="974" spans="3:5" x14ac:dyDescent="0.25">
      <c r="C974">
        <v>41697</v>
      </c>
      <c r="D974">
        <v>10959</v>
      </c>
      <c r="E974">
        <v>9.0034000000000003E-2</v>
      </c>
    </row>
    <row r="975" spans="3:5" x14ac:dyDescent="0.25">
      <c r="C975">
        <v>41697</v>
      </c>
      <c r="D975">
        <v>14610</v>
      </c>
      <c r="E975">
        <v>8.9811000000000002E-2</v>
      </c>
    </row>
    <row r="976" spans="3:5" x14ac:dyDescent="0.25">
      <c r="C976">
        <v>41697</v>
      </c>
      <c r="D976">
        <v>18262</v>
      </c>
      <c r="E976">
        <v>8.9679999999999996E-2</v>
      </c>
    </row>
    <row r="977" spans="3:5" x14ac:dyDescent="0.25">
      <c r="C977">
        <v>41698</v>
      </c>
      <c r="D977">
        <v>89</v>
      </c>
      <c r="E977">
        <v>5.7162999999999999E-2</v>
      </c>
    </row>
    <row r="978" spans="3:5" x14ac:dyDescent="0.25">
      <c r="C978">
        <v>41698</v>
      </c>
      <c r="D978">
        <v>181</v>
      </c>
      <c r="E978">
        <v>6.0635000000000001E-2</v>
      </c>
    </row>
    <row r="979" spans="3:5" x14ac:dyDescent="0.25">
      <c r="C979">
        <v>41698</v>
      </c>
      <c r="D979">
        <v>273</v>
      </c>
      <c r="E979">
        <v>6.3170000000000004E-2</v>
      </c>
    </row>
    <row r="980" spans="3:5" x14ac:dyDescent="0.25">
      <c r="C980">
        <v>41698</v>
      </c>
      <c r="D980">
        <v>364</v>
      </c>
      <c r="E980">
        <v>6.6043000000000004E-2</v>
      </c>
    </row>
    <row r="981" spans="3:5" x14ac:dyDescent="0.25">
      <c r="C981">
        <v>41698</v>
      </c>
      <c r="D981">
        <v>453</v>
      </c>
      <c r="E981">
        <v>6.8260000000000001E-2</v>
      </c>
    </row>
    <row r="982" spans="3:5" x14ac:dyDescent="0.25">
      <c r="C982">
        <v>41698</v>
      </c>
      <c r="D982">
        <v>454</v>
      </c>
      <c r="E982">
        <v>6.8284999999999998E-2</v>
      </c>
    </row>
    <row r="983" spans="3:5" x14ac:dyDescent="0.25">
      <c r="C983">
        <v>41698</v>
      </c>
      <c r="D983">
        <v>546</v>
      </c>
      <c r="E983">
        <v>7.0080000000000003E-2</v>
      </c>
    </row>
    <row r="984" spans="3:5" x14ac:dyDescent="0.25">
      <c r="C984">
        <v>41698</v>
      </c>
      <c r="D984">
        <v>640</v>
      </c>
      <c r="E984">
        <v>7.1617E-2</v>
      </c>
    </row>
    <row r="985" spans="3:5" x14ac:dyDescent="0.25">
      <c r="C985">
        <v>41698</v>
      </c>
      <c r="D985">
        <v>731</v>
      </c>
      <c r="E985">
        <v>7.2923000000000002E-2</v>
      </c>
    </row>
    <row r="986" spans="3:5" x14ac:dyDescent="0.25">
      <c r="C986">
        <v>41698</v>
      </c>
      <c r="D986">
        <v>1096</v>
      </c>
      <c r="E986">
        <v>7.6965000000000006E-2</v>
      </c>
    </row>
    <row r="987" spans="3:5" x14ac:dyDescent="0.25">
      <c r="C987">
        <v>41698</v>
      </c>
      <c r="D987">
        <v>1461</v>
      </c>
      <c r="E987">
        <v>7.9833000000000001E-2</v>
      </c>
    </row>
    <row r="988" spans="3:5" x14ac:dyDescent="0.25">
      <c r="C988">
        <v>41698</v>
      </c>
      <c r="D988">
        <v>1826</v>
      </c>
      <c r="E988">
        <v>8.1992999999999996E-2</v>
      </c>
    </row>
    <row r="989" spans="3:5" x14ac:dyDescent="0.25">
      <c r="C989">
        <v>41698</v>
      </c>
      <c r="D989">
        <v>2191</v>
      </c>
      <c r="E989">
        <v>8.3876999999999993E-2</v>
      </c>
    </row>
    <row r="990" spans="3:5" x14ac:dyDescent="0.25">
      <c r="C990">
        <v>41698</v>
      </c>
      <c r="D990">
        <v>2555</v>
      </c>
      <c r="E990">
        <v>8.5863999999999996E-2</v>
      </c>
    </row>
    <row r="991" spans="3:5" x14ac:dyDescent="0.25">
      <c r="C991">
        <v>41698</v>
      </c>
      <c r="D991">
        <v>2922</v>
      </c>
      <c r="E991">
        <v>8.7090000000000001E-2</v>
      </c>
    </row>
    <row r="992" spans="3:5" x14ac:dyDescent="0.25">
      <c r="C992">
        <v>41698</v>
      </c>
      <c r="D992">
        <v>3287</v>
      </c>
      <c r="E992">
        <v>8.8248999999999994E-2</v>
      </c>
    </row>
    <row r="993" spans="3:5" x14ac:dyDescent="0.25">
      <c r="C993">
        <v>41698</v>
      </c>
      <c r="D993">
        <v>3652</v>
      </c>
      <c r="E993">
        <v>8.9162000000000005E-2</v>
      </c>
    </row>
    <row r="994" spans="3:5" x14ac:dyDescent="0.25">
      <c r="C994">
        <v>41698</v>
      </c>
      <c r="D994">
        <v>4382</v>
      </c>
      <c r="E994">
        <v>9.1017000000000001E-2</v>
      </c>
    </row>
    <row r="995" spans="3:5" x14ac:dyDescent="0.25">
      <c r="C995">
        <v>41698</v>
      </c>
      <c r="D995">
        <v>5479</v>
      </c>
      <c r="E995">
        <v>9.3011999999999997E-2</v>
      </c>
    </row>
    <row r="996" spans="3:5" x14ac:dyDescent="0.25">
      <c r="C996">
        <v>41698</v>
      </c>
      <c r="D996">
        <v>7305</v>
      </c>
      <c r="E996">
        <v>9.4088000000000005E-2</v>
      </c>
    </row>
    <row r="997" spans="3:5" x14ac:dyDescent="0.25">
      <c r="C997">
        <v>41698</v>
      </c>
      <c r="D997">
        <v>9131</v>
      </c>
      <c r="E997">
        <v>9.2363000000000001E-2</v>
      </c>
    </row>
    <row r="998" spans="3:5" x14ac:dyDescent="0.25">
      <c r="C998">
        <v>41698</v>
      </c>
      <c r="D998">
        <v>10958</v>
      </c>
      <c r="E998">
        <v>9.0703000000000006E-2</v>
      </c>
    </row>
    <row r="999" spans="3:5" x14ac:dyDescent="0.25">
      <c r="C999">
        <v>41698</v>
      </c>
      <c r="D999">
        <v>14609</v>
      </c>
      <c r="E999">
        <v>9.0468000000000007E-2</v>
      </c>
    </row>
    <row r="1000" spans="3:5" x14ac:dyDescent="0.25">
      <c r="C1000">
        <v>41698</v>
      </c>
      <c r="D1000">
        <v>18262</v>
      </c>
      <c r="E1000">
        <v>9.0323000000000001E-2</v>
      </c>
    </row>
    <row r="1001" spans="3:5" x14ac:dyDescent="0.25">
      <c r="C1001">
        <v>41701</v>
      </c>
      <c r="D1001">
        <v>92</v>
      </c>
      <c r="E1001">
        <v>5.7148999999999998E-2</v>
      </c>
    </row>
    <row r="1002" spans="3:5" x14ac:dyDescent="0.25">
      <c r="C1002">
        <v>41701</v>
      </c>
      <c r="D1002">
        <v>184</v>
      </c>
      <c r="E1002">
        <v>6.0724E-2</v>
      </c>
    </row>
    <row r="1003" spans="3:5" x14ac:dyDescent="0.25">
      <c r="C1003">
        <v>41701</v>
      </c>
      <c r="D1003">
        <v>275</v>
      </c>
      <c r="E1003">
        <v>6.3421000000000005E-2</v>
      </c>
    </row>
    <row r="1004" spans="3:5" x14ac:dyDescent="0.25">
      <c r="C1004">
        <v>41701</v>
      </c>
      <c r="D1004">
        <v>365</v>
      </c>
      <c r="E1004">
        <v>6.6369999999999998E-2</v>
      </c>
    </row>
    <row r="1005" spans="3:5" x14ac:dyDescent="0.25">
      <c r="C1005">
        <v>41701</v>
      </c>
      <c r="D1005">
        <v>457</v>
      </c>
      <c r="E1005">
        <v>6.8754999999999997E-2</v>
      </c>
    </row>
    <row r="1006" spans="3:5" x14ac:dyDescent="0.25">
      <c r="C1006">
        <v>41701</v>
      </c>
      <c r="D1006">
        <v>549</v>
      </c>
      <c r="E1006">
        <v>7.0613999999999996E-2</v>
      </c>
    </row>
    <row r="1007" spans="3:5" x14ac:dyDescent="0.25">
      <c r="C1007">
        <v>41701</v>
      </c>
      <c r="D1007">
        <v>640</v>
      </c>
      <c r="E1007">
        <v>7.2147000000000003E-2</v>
      </c>
    </row>
    <row r="1008" spans="3:5" x14ac:dyDescent="0.25">
      <c r="C1008">
        <v>41701</v>
      </c>
      <c r="D1008">
        <v>731</v>
      </c>
      <c r="E1008">
        <v>7.3487999999999998E-2</v>
      </c>
    </row>
    <row r="1009" spans="3:5" x14ac:dyDescent="0.25">
      <c r="C1009">
        <v>41701</v>
      </c>
      <c r="D1009">
        <v>1096</v>
      </c>
      <c r="E1009">
        <v>7.7568999999999999E-2</v>
      </c>
    </row>
    <row r="1010" spans="3:5" x14ac:dyDescent="0.25">
      <c r="C1010">
        <v>41701</v>
      </c>
      <c r="D1010">
        <v>1463</v>
      </c>
      <c r="E1010">
        <v>8.0461000000000005E-2</v>
      </c>
    </row>
    <row r="1011" spans="3:5" x14ac:dyDescent="0.25">
      <c r="C1011">
        <v>41701</v>
      </c>
      <c r="D1011">
        <v>1827</v>
      </c>
      <c r="E1011">
        <v>8.2623000000000002E-2</v>
      </c>
    </row>
    <row r="1012" spans="3:5" x14ac:dyDescent="0.25">
      <c r="C1012">
        <v>41701</v>
      </c>
      <c r="D1012">
        <v>2192</v>
      </c>
      <c r="E1012">
        <v>8.4509000000000001E-2</v>
      </c>
    </row>
    <row r="1013" spans="3:5" x14ac:dyDescent="0.25">
      <c r="C1013">
        <v>41701</v>
      </c>
      <c r="D1013">
        <v>2557</v>
      </c>
      <c r="E1013">
        <v>8.6497000000000004E-2</v>
      </c>
    </row>
    <row r="1014" spans="3:5" x14ac:dyDescent="0.25">
      <c r="C1014">
        <v>41701</v>
      </c>
      <c r="D1014">
        <v>2922</v>
      </c>
      <c r="E1014">
        <v>8.7726999999999999E-2</v>
      </c>
    </row>
    <row r="1015" spans="3:5" x14ac:dyDescent="0.25">
      <c r="C1015">
        <v>41701</v>
      </c>
      <c r="D1015">
        <v>3287</v>
      </c>
      <c r="E1015">
        <v>8.8886999999999994E-2</v>
      </c>
    </row>
    <row r="1016" spans="3:5" x14ac:dyDescent="0.25">
      <c r="C1016">
        <v>41701</v>
      </c>
      <c r="D1016">
        <v>3654</v>
      </c>
      <c r="E1016">
        <v>8.9800000000000005E-2</v>
      </c>
    </row>
    <row r="1017" spans="3:5" x14ac:dyDescent="0.25">
      <c r="C1017">
        <v>41701</v>
      </c>
      <c r="D1017">
        <v>4383</v>
      </c>
      <c r="E1017">
        <v>9.1835E-2</v>
      </c>
    </row>
    <row r="1018" spans="3:5" x14ac:dyDescent="0.25">
      <c r="C1018">
        <v>41701</v>
      </c>
      <c r="D1018">
        <v>5481</v>
      </c>
      <c r="E1018">
        <v>9.3826000000000007E-2</v>
      </c>
    </row>
    <row r="1019" spans="3:5" x14ac:dyDescent="0.25">
      <c r="C1019">
        <v>41701</v>
      </c>
      <c r="D1019">
        <v>7305</v>
      </c>
      <c r="E1019">
        <v>9.4896999999999995E-2</v>
      </c>
    </row>
    <row r="1020" spans="3:5" x14ac:dyDescent="0.25">
      <c r="C1020">
        <v>41701</v>
      </c>
      <c r="D1020">
        <v>9131</v>
      </c>
      <c r="E1020">
        <v>9.3141000000000002E-2</v>
      </c>
    </row>
    <row r="1021" spans="3:5" x14ac:dyDescent="0.25">
      <c r="C1021">
        <v>41701</v>
      </c>
      <c r="D1021">
        <v>10958</v>
      </c>
      <c r="E1021">
        <v>9.1453000000000007E-2</v>
      </c>
    </row>
    <row r="1022" spans="3:5" x14ac:dyDescent="0.25">
      <c r="C1022">
        <v>41701</v>
      </c>
      <c r="D1022">
        <v>14610</v>
      </c>
      <c r="E1022">
        <v>9.1205999999999995E-2</v>
      </c>
    </row>
    <row r="1023" spans="3:5" x14ac:dyDescent="0.25">
      <c r="C1023">
        <v>41701</v>
      </c>
      <c r="D1023">
        <v>18263</v>
      </c>
      <c r="E1023">
        <v>9.1060000000000002E-2</v>
      </c>
    </row>
    <row r="1024" spans="3:5" x14ac:dyDescent="0.25">
      <c r="C1024">
        <v>41702</v>
      </c>
      <c r="D1024">
        <v>92</v>
      </c>
      <c r="E1024">
        <v>5.7403000000000003E-2</v>
      </c>
    </row>
    <row r="1025" spans="3:5" x14ac:dyDescent="0.25">
      <c r="C1025">
        <v>41702</v>
      </c>
      <c r="D1025">
        <v>184</v>
      </c>
      <c r="E1025">
        <v>6.0951999999999999E-2</v>
      </c>
    </row>
    <row r="1026" spans="3:5" x14ac:dyDescent="0.25">
      <c r="C1026">
        <v>41702</v>
      </c>
      <c r="D1026">
        <v>275</v>
      </c>
      <c r="E1026">
        <v>6.3473000000000002E-2</v>
      </c>
    </row>
    <row r="1027" spans="3:5" x14ac:dyDescent="0.25">
      <c r="C1027">
        <v>41702</v>
      </c>
      <c r="D1027">
        <v>365</v>
      </c>
      <c r="E1027">
        <v>6.6209000000000004E-2</v>
      </c>
    </row>
    <row r="1028" spans="3:5" x14ac:dyDescent="0.25">
      <c r="C1028">
        <v>41702</v>
      </c>
      <c r="D1028">
        <v>457</v>
      </c>
      <c r="E1028">
        <v>6.8503999999999995E-2</v>
      </c>
    </row>
    <row r="1029" spans="3:5" x14ac:dyDescent="0.25">
      <c r="C1029">
        <v>41702</v>
      </c>
      <c r="D1029">
        <v>549</v>
      </c>
      <c r="E1029">
        <v>7.0319999999999994E-2</v>
      </c>
    </row>
    <row r="1030" spans="3:5" x14ac:dyDescent="0.25">
      <c r="C1030">
        <v>41702</v>
      </c>
      <c r="D1030">
        <v>640</v>
      </c>
      <c r="E1030">
        <v>7.1821999999999997E-2</v>
      </c>
    </row>
    <row r="1031" spans="3:5" x14ac:dyDescent="0.25">
      <c r="C1031">
        <v>41702</v>
      </c>
      <c r="D1031">
        <v>731</v>
      </c>
      <c r="E1031">
        <v>7.3114999999999999E-2</v>
      </c>
    </row>
    <row r="1032" spans="3:5" x14ac:dyDescent="0.25">
      <c r="C1032">
        <v>41702</v>
      </c>
      <c r="D1032">
        <v>1098</v>
      </c>
      <c r="E1032">
        <v>7.7197000000000002E-2</v>
      </c>
    </row>
    <row r="1033" spans="3:5" x14ac:dyDescent="0.25">
      <c r="C1033">
        <v>41702</v>
      </c>
      <c r="D1033">
        <v>1462</v>
      </c>
      <c r="E1033">
        <v>7.9864000000000004E-2</v>
      </c>
    </row>
    <row r="1034" spans="3:5" x14ac:dyDescent="0.25">
      <c r="C1034">
        <v>41702</v>
      </c>
      <c r="D1034">
        <v>1826</v>
      </c>
      <c r="E1034">
        <v>8.2029000000000005E-2</v>
      </c>
    </row>
    <row r="1035" spans="3:5" x14ac:dyDescent="0.25">
      <c r="C1035">
        <v>41702</v>
      </c>
      <c r="D1035">
        <v>2192</v>
      </c>
      <c r="E1035">
        <v>8.3914000000000002E-2</v>
      </c>
    </row>
    <row r="1036" spans="3:5" x14ac:dyDescent="0.25">
      <c r="C1036">
        <v>41702</v>
      </c>
      <c r="D1036">
        <v>2557</v>
      </c>
      <c r="E1036">
        <v>8.5902000000000006E-2</v>
      </c>
    </row>
    <row r="1037" spans="3:5" x14ac:dyDescent="0.25">
      <c r="C1037">
        <v>41702</v>
      </c>
      <c r="D1037">
        <v>2922</v>
      </c>
      <c r="E1037">
        <v>8.7133000000000002E-2</v>
      </c>
    </row>
    <row r="1038" spans="3:5" x14ac:dyDescent="0.25">
      <c r="C1038">
        <v>41702</v>
      </c>
      <c r="D1038">
        <v>3289</v>
      </c>
      <c r="E1038">
        <v>8.8289999999999993E-2</v>
      </c>
    </row>
    <row r="1039" spans="3:5" x14ac:dyDescent="0.25">
      <c r="C1039">
        <v>41702</v>
      </c>
      <c r="D1039">
        <v>3653</v>
      </c>
      <c r="E1039">
        <v>8.9205999999999994E-2</v>
      </c>
    </row>
    <row r="1040" spans="3:5" x14ac:dyDescent="0.25">
      <c r="C1040">
        <v>41702</v>
      </c>
      <c r="D1040">
        <v>4383</v>
      </c>
      <c r="E1040">
        <v>9.1235999999999998E-2</v>
      </c>
    </row>
    <row r="1041" spans="3:5" x14ac:dyDescent="0.25">
      <c r="C1041">
        <v>41702</v>
      </c>
      <c r="D1041">
        <v>5480</v>
      </c>
      <c r="E1041">
        <v>9.3223E-2</v>
      </c>
    </row>
    <row r="1042" spans="3:5" x14ac:dyDescent="0.25">
      <c r="C1042">
        <v>41702</v>
      </c>
      <c r="D1042">
        <v>7307</v>
      </c>
      <c r="E1042">
        <v>9.4288999999999998E-2</v>
      </c>
    </row>
    <row r="1043" spans="3:5" x14ac:dyDescent="0.25">
      <c r="C1043">
        <v>41702</v>
      </c>
      <c r="D1043">
        <v>9131</v>
      </c>
      <c r="E1043">
        <v>9.2552999999999996E-2</v>
      </c>
    </row>
    <row r="1044" spans="3:5" x14ac:dyDescent="0.25">
      <c r="C1044">
        <v>41702</v>
      </c>
      <c r="D1044">
        <v>10958</v>
      </c>
      <c r="E1044">
        <v>9.0883000000000005E-2</v>
      </c>
    </row>
    <row r="1045" spans="3:5" x14ac:dyDescent="0.25">
      <c r="C1045">
        <v>41702</v>
      </c>
      <c r="D1045">
        <v>14610</v>
      </c>
      <c r="E1045">
        <v>9.0637999999999996E-2</v>
      </c>
    </row>
    <row r="1046" spans="3:5" x14ac:dyDescent="0.25">
      <c r="C1046">
        <v>41702</v>
      </c>
      <c r="D1046">
        <v>18263</v>
      </c>
      <c r="E1046">
        <v>9.0493000000000004E-2</v>
      </c>
    </row>
    <row r="1047" spans="3:5" x14ac:dyDescent="0.25">
      <c r="C1047">
        <v>41703</v>
      </c>
      <c r="D1047">
        <v>92</v>
      </c>
      <c r="E1047">
        <v>5.7403000000000003E-2</v>
      </c>
    </row>
    <row r="1048" spans="3:5" x14ac:dyDescent="0.25">
      <c r="C1048">
        <v>41703</v>
      </c>
      <c r="D1048">
        <v>184</v>
      </c>
      <c r="E1048">
        <v>6.0546999999999997E-2</v>
      </c>
    </row>
    <row r="1049" spans="3:5" x14ac:dyDescent="0.25">
      <c r="C1049">
        <v>41703</v>
      </c>
      <c r="D1049">
        <v>275</v>
      </c>
      <c r="E1049">
        <v>6.2866000000000005E-2</v>
      </c>
    </row>
    <row r="1050" spans="3:5" x14ac:dyDescent="0.25">
      <c r="C1050">
        <v>41703</v>
      </c>
      <c r="D1050">
        <v>365</v>
      </c>
      <c r="E1050">
        <v>6.5550999999999998E-2</v>
      </c>
    </row>
    <row r="1051" spans="3:5" x14ac:dyDescent="0.25">
      <c r="C1051">
        <v>41703</v>
      </c>
      <c r="D1051">
        <v>457</v>
      </c>
      <c r="E1051">
        <v>6.7752999999999994E-2</v>
      </c>
    </row>
    <row r="1052" spans="3:5" x14ac:dyDescent="0.25">
      <c r="C1052">
        <v>41703</v>
      </c>
      <c r="D1052">
        <v>551</v>
      </c>
      <c r="E1052">
        <v>6.9553000000000004E-2</v>
      </c>
    </row>
    <row r="1053" spans="3:5" x14ac:dyDescent="0.25">
      <c r="C1053">
        <v>41703</v>
      </c>
      <c r="D1053">
        <v>642</v>
      </c>
      <c r="E1053">
        <v>7.1014999999999995E-2</v>
      </c>
    </row>
    <row r="1054" spans="3:5" x14ac:dyDescent="0.25">
      <c r="C1054">
        <v>41703</v>
      </c>
      <c r="D1054">
        <v>733</v>
      </c>
      <c r="E1054">
        <v>7.2277999999999995E-2</v>
      </c>
    </row>
    <row r="1055" spans="3:5" x14ac:dyDescent="0.25">
      <c r="C1055">
        <v>41703</v>
      </c>
      <c r="D1055">
        <v>1097</v>
      </c>
      <c r="E1055">
        <v>7.6253000000000001E-2</v>
      </c>
    </row>
    <row r="1056" spans="3:5" x14ac:dyDescent="0.25">
      <c r="C1056">
        <v>41703</v>
      </c>
      <c r="D1056">
        <v>1461</v>
      </c>
      <c r="E1056">
        <v>7.9103000000000007E-2</v>
      </c>
    </row>
    <row r="1057" spans="3:5" x14ac:dyDescent="0.25">
      <c r="C1057">
        <v>41703</v>
      </c>
      <c r="D1057">
        <v>1826</v>
      </c>
      <c r="E1057">
        <v>8.1383999999999998E-2</v>
      </c>
    </row>
    <row r="1058" spans="3:5" x14ac:dyDescent="0.25">
      <c r="C1058">
        <v>41703</v>
      </c>
      <c r="D1058">
        <v>2192</v>
      </c>
      <c r="E1058">
        <v>8.3391999999999994E-2</v>
      </c>
    </row>
    <row r="1059" spans="3:5" x14ac:dyDescent="0.25">
      <c r="C1059">
        <v>41703</v>
      </c>
      <c r="D1059">
        <v>2557</v>
      </c>
      <c r="E1059">
        <v>8.5235000000000005E-2</v>
      </c>
    </row>
    <row r="1060" spans="3:5" x14ac:dyDescent="0.25">
      <c r="C1060">
        <v>41703</v>
      </c>
      <c r="D1060">
        <v>2924</v>
      </c>
      <c r="E1060">
        <v>8.6604E-2</v>
      </c>
    </row>
    <row r="1061" spans="3:5" x14ac:dyDescent="0.25">
      <c r="C1061">
        <v>41703</v>
      </c>
      <c r="D1061">
        <v>3288</v>
      </c>
      <c r="E1061">
        <v>8.7759000000000004E-2</v>
      </c>
    </row>
    <row r="1062" spans="3:5" x14ac:dyDescent="0.25">
      <c r="C1062">
        <v>41703</v>
      </c>
      <c r="D1062">
        <v>3653</v>
      </c>
      <c r="E1062">
        <v>8.8667999999999997E-2</v>
      </c>
    </row>
    <row r="1063" spans="3:5" x14ac:dyDescent="0.25">
      <c r="C1063">
        <v>41703</v>
      </c>
      <c r="D1063">
        <v>4383</v>
      </c>
      <c r="E1063">
        <v>9.0687000000000004E-2</v>
      </c>
    </row>
    <row r="1064" spans="3:5" x14ac:dyDescent="0.25">
      <c r="C1064">
        <v>41703</v>
      </c>
      <c r="D1064">
        <v>5479</v>
      </c>
      <c r="E1064">
        <v>9.2662999999999995E-2</v>
      </c>
    </row>
    <row r="1065" spans="3:5" x14ac:dyDescent="0.25">
      <c r="C1065">
        <v>41703</v>
      </c>
      <c r="D1065">
        <v>7306</v>
      </c>
      <c r="E1065">
        <v>9.3716999999999995E-2</v>
      </c>
    </row>
    <row r="1066" spans="3:5" x14ac:dyDescent="0.25">
      <c r="C1066">
        <v>41703</v>
      </c>
      <c r="D1066">
        <v>9133</v>
      </c>
      <c r="E1066">
        <v>9.1986999999999999E-2</v>
      </c>
    </row>
    <row r="1067" spans="3:5" x14ac:dyDescent="0.25">
      <c r="C1067">
        <v>41703</v>
      </c>
      <c r="D1067">
        <v>10960</v>
      </c>
      <c r="E1067">
        <v>9.0329999999999994E-2</v>
      </c>
    </row>
    <row r="1068" spans="3:5" x14ac:dyDescent="0.25">
      <c r="C1068">
        <v>41703</v>
      </c>
      <c r="D1068">
        <v>14610</v>
      </c>
      <c r="E1068">
        <v>9.0084999999999998E-2</v>
      </c>
    </row>
    <row r="1069" spans="3:5" x14ac:dyDescent="0.25">
      <c r="C1069">
        <v>41703</v>
      </c>
      <c r="D1069">
        <v>18263</v>
      </c>
      <c r="E1069">
        <v>8.9939000000000005E-2</v>
      </c>
    </row>
    <row r="1070" spans="3:5" x14ac:dyDescent="0.25">
      <c r="C1070">
        <v>41704</v>
      </c>
      <c r="D1070">
        <v>92</v>
      </c>
      <c r="E1070">
        <v>5.7403000000000003E-2</v>
      </c>
    </row>
    <row r="1071" spans="3:5" x14ac:dyDescent="0.25">
      <c r="C1071">
        <v>41704</v>
      </c>
      <c r="D1071">
        <v>186</v>
      </c>
      <c r="E1071">
        <v>6.0318999999999998E-2</v>
      </c>
    </row>
    <row r="1072" spans="3:5" x14ac:dyDescent="0.25">
      <c r="C1072">
        <v>41704</v>
      </c>
      <c r="D1072">
        <v>277</v>
      </c>
      <c r="E1072">
        <v>6.2529000000000001E-2</v>
      </c>
    </row>
    <row r="1073" spans="3:5" x14ac:dyDescent="0.25">
      <c r="C1073">
        <v>41704</v>
      </c>
      <c r="D1073">
        <v>365</v>
      </c>
      <c r="E1073">
        <v>6.4976999999999993E-2</v>
      </c>
    </row>
    <row r="1074" spans="3:5" x14ac:dyDescent="0.25">
      <c r="C1074">
        <v>41704</v>
      </c>
      <c r="D1074">
        <v>368</v>
      </c>
      <c r="E1074">
        <v>6.5051999999999999E-2</v>
      </c>
    </row>
    <row r="1075" spans="3:5" x14ac:dyDescent="0.25">
      <c r="C1075">
        <v>41704</v>
      </c>
      <c r="D1075">
        <v>459</v>
      </c>
      <c r="E1075">
        <v>6.7184999999999995E-2</v>
      </c>
    </row>
    <row r="1076" spans="3:5" x14ac:dyDescent="0.25">
      <c r="C1076">
        <v>41704</v>
      </c>
      <c r="D1076">
        <v>550</v>
      </c>
      <c r="E1076">
        <v>6.8975999999999996E-2</v>
      </c>
    </row>
    <row r="1077" spans="3:5" x14ac:dyDescent="0.25">
      <c r="C1077">
        <v>41704</v>
      </c>
      <c r="D1077">
        <v>551</v>
      </c>
      <c r="E1077">
        <v>6.8994E-2</v>
      </c>
    </row>
    <row r="1078" spans="3:5" x14ac:dyDescent="0.25">
      <c r="C1078">
        <v>41704</v>
      </c>
      <c r="D1078">
        <v>641</v>
      </c>
      <c r="E1078">
        <v>7.0477999999999999E-2</v>
      </c>
    </row>
    <row r="1079" spans="3:5" x14ac:dyDescent="0.25">
      <c r="C1079">
        <v>41704</v>
      </c>
      <c r="D1079">
        <v>732</v>
      </c>
      <c r="E1079">
        <v>7.1771000000000001E-2</v>
      </c>
    </row>
    <row r="1080" spans="3:5" x14ac:dyDescent="0.25">
      <c r="C1080">
        <v>41704</v>
      </c>
      <c r="D1080">
        <v>1096</v>
      </c>
      <c r="E1080">
        <v>7.5868000000000005E-2</v>
      </c>
    </row>
    <row r="1081" spans="3:5" x14ac:dyDescent="0.25">
      <c r="C1081">
        <v>41704</v>
      </c>
      <c r="D1081">
        <v>1461</v>
      </c>
      <c r="E1081">
        <v>7.8463000000000005E-2</v>
      </c>
    </row>
    <row r="1082" spans="3:5" x14ac:dyDescent="0.25">
      <c r="C1082">
        <v>41704</v>
      </c>
      <c r="D1082">
        <v>1826</v>
      </c>
      <c r="E1082">
        <v>8.0745999999999998E-2</v>
      </c>
    </row>
    <row r="1083" spans="3:5" x14ac:dyDescent="0.25">
      <c r="C1083">
        <v>41704</v>
      </c>
      <c r="D1083">
        <v>2192</v>
      </c>
      <c r="E1083">
        <v>8.2753999999999994E-2</v>
      </c>
    </row>
    <row r="1084" spans="3:5" x14ac:dyDescent="0.25">
      <c r="C1084">
        <v>41704</v>
      </c>
      <c r="D1084">
        <v>2559</v>
      </c>
      <c r="E1084">
        <v>8.4594000000000003E-2</v>
      </c>
    </row>
    <row r="1085" spans="3:5" x14ac:dyDescent="0.25">
      <c r="C1085">
        <v>41704</v>
      </c>
      <c r="D1085">
        <v>2923</v>
      </c>
      <c r="E1085">
        <v>8.5966000000000001E-2</v>
      </c>
    </row>
    <row r="1086" spans="3:5" x14ac:dyDescent="0.25">
      <c r="C1086">
        <v>41704</v>
      </c>
      <c r="D1086">
        <v>3287</v>
      </c>
      <c r="E1086">
        <v>8.7119000000000002E-2</v>
      </c>
    </row>
    <row r="1087" spans="3:5" x14ac:dyDescent="0.25">
      <c r="C1087">
        <v>41704</v>
      </c>
      <c r="D1087">
        <v>3653</v>
      </c>
      <c r="E1087">
        <v>8.8025999999999993E-2</v>
      </c>
    </row>
    <row r="1088" spans="3:5" x14ac:dyDescent="0.25">
      <c r="C1088">
        <v>41704</v>
      </c>
      <c r="D1088">
        <v>4383</v>
      </c>
      <c r="E1088">
        <v>9.0039999999999995E-2</v>
      </c>
    </row>
    <row r="1089" spans="3:5" x14ac:dyDescent="0.25">
      <c r="C1089">
        <v>41704</v>
      </c>
      <c r="D1089">
        <v>5479</v>
      </c>
      <c r="E1089">
        <v>9.2009999999999995E-2</v>
      </c>
    </row>
    <row r="1090" spans="3:5" x14ac:dyDescent="0.25">
      <c r="C1090">
        <v>41704</v>
      </c>
      <c r="D1090">
        <v>7305</v>
      </c>
      <c r="E1090">
        <v>9.3061000000000005E-2</v>
      </c>
    </row>
    <row r="1091" spans="3:5" x14ac:dyDescent="0.25">
      <c r="C1091">
        <v>41704</v>
      </c>
      <c r="D1091">
        <v>9132</v>
      </c>
      <c r="E1091">
        <v>9.1349E-2</v>
      </c>
    </row>
    <row r="1092" spans="3:5" x14ac:dyDescent="0.25">
      <c r="C1092">
        <v>41704</v>
      </c>
      <c r="D1092">
        <v>10959</v>
      </c>
      <c r="E1092">
        <v>8.9710999999999999E-2</v>
      </c>
    </row>
    <row r="1093" spans="3:5" x14ac:dyDescent="0.25">
      <c r="C1093">
        <v>41704</v>
      </c>
      <c r="D1093">
        <v>14610</v>
      </c>
      <c r="E1093">
        <v>8.9467000000000005E-2</v>
      </c>
    </row>
    <row r="1094" spans="3:5" x14ac:dyDescent="0.25">
      <c r="C1094">
        <v>41704</v>
      </c>
      <c r="D1094">
        <v>18263</v>
      </c>
      <c r="E1094">
        <v>8.9320999999999998E-2</v>
      </c>
    </row>
    <row r="1095" spans="3:5" x14ac:dyDescent="0.25">
      <c r="C1095">
        <v>41705</v>
      </c>
      <c r="D1095">
        <v>94</v>
      </c>
      <c r="E1095">
        <v>5.7646999999999997E-2</v>
      </c>
    </row>
    <row r="1096" spans="3:5" x14ac:dyDescent="0.25">
      <c r="C1096">
        <v>41705</v>
      </c>
      <c r="D1096">
        <v>185</v>
      </c>
      <c r="E1096">
        <v>6.0509E-2</v>
      </c>
    </row>
    <row r="1097" spans="3:5" x14ac:dyDescent="0.25">
      <c r="C1097">
        <v>41705</v>
      </c>
      <c r="D1097">
        <v>186</v>
      </c>
      <c r="E1097">
        <v>6.0536E-2</v>
      </c>
    </row>
    <row r="1098" spans="3:5" x14ac:dyDescent="0.25">
      <c r="C1098">
        <v>41705</v>
      </c>
      <c r="D1098">
        <v>276</v>
      </c>
      <c r="E1098">
        <v>6.2831999999999999E-2</v>
      </c>
    </row>
    <row r="1099" spans="3:5" x14ac:dyDescent="0.25">
      <c r="C1099">
        <v>41705</v>
      </c>
      <c r="D1099">
        <v>367</v>
      </c>
      <c r="E1099">
        <v>6.5363000000000004E-2</v>
      </c>
    </row>
    <row r="1100" spans="3:5" x14ac:dyDescent="0.25">
      <c r="C1100">
        <v>41705</v>
      </c>
      <c r="D1100">
        <v>458</v>
      </c>
      <c r="E1100">
        <v>6.7510000000000001E-2</v>
      </c>
    </row>
    <row r="1101" spans="3:5" x14ac:dyDescent="0.25">
      <c r="C1101">
        <v>41705</v>
      </c>
      <c r="D1101">
        <v>459</v>
      </c>
      <c r="E1101">
        <v>6.7531999999999995E-2</v>
      </c>
    </row>
    <row r="1102" spans="3:5" x14ac:dyDescent="0.25">
      <c r="C1102">
        <v>41705</v>
      </c>
      <c r="D1102">
        <v>549</v>
      </c>
      <c r="E1102">
        <v>6.9334999999999994E-2</v>
      </c>
    </row>
    <row r="1103" spans="3:5" x14ac:dyDescent="0.25">
      <c r="C1103">
        <v>41705</v>
      </c>
      <c r="D1103">
        <v>550</v>
      </c>
      <c r="E1103">
        <v>6.9352999999999998E-2</v>
      </c>
    </row>
    <row r="1104" spans="3:5" x14ac:dyDescent="0.25">
      <c r="C1104">
        <v>41705</v>
      </c>
      <c r="D1104">
        <v>640</v>
      </c>
      <c r="E1104">
        <v>7.0860000000000006E-2</v>
      </c>
    </row>
    <row r="1105" spans="3:5" x14ac:dyDescent="0.25">
      <c r="C1105">
        <v>41705</v>
      </c>
      <c r="D1105">
        <v>731</v>
      </c>
      <c r="E1105">
        <v>7.2170999999999999E-2</v>
      </c>
    </row>
    <row r="1106" spans="3:5" x14ac:dyDescent="0.25">
      <c r="C1106">
        <v>41705</v>
      </c>
      <c r="D1106">
        <v>1096</v>
      </c>
      <c r="E1106">
        <v>7.6263999999999998E-2</v>
      </c>
    </row>
    <row r="1107" spans="3:5" x14ac:dyDescent="0.25">
      <c r="C1107">
        <v>41705</v>
      </c>
      <c r="D1107">
        <v>1461</v>
      </c>
      <c r="E1107">
        <v>7.8994999999999996E-2</v>
      </c>
    </row>
    <row r="1108" spans="3:5" x14ac:dyDescent="0.25">
      <c r="C1108">
        <v>41705</v>
      </c>
      <c r="D1108">
        <v>1826</v>
      </c>
      <c r="E1108">
        <v>8.1277000000000002E-2</v>
      </c>
    </row>
    <row r="1109" spans="3:5" x14ac:dyDescent="0.25">
      <c r="C1109">
        <v>41705</v>
      </c>
      <c r="D1109">
        <v>2194</v>
      </c>
      <c r="E1109">
        <v>8.3281999999999995E-2</v>
      </c>
    </row>
    <row r="1110" spans="3:5" x14ac:dyDescent="0.25">
      <c r="C1110">
        <v>41705</v>
      </c>
      <c r="D1110">
        <v>2558</v>
      </c>
      <c r="E1110">
        <v>8.5127999999999995E-2</v>
      </c>
    </row>
    <row r="1111" spans="3:5" x14ac:dyDescent="0.25">
      <c r="C1111">
        <v>41705</v>
      </c>
      <c r="D1111">
        <v>2922</v>
      </c>
      <c r="E1111">
        <v>8.6499999999999994E-2</v>
      </c>
    </row>
    <row r="1112" spans="3:5" x14ac:dyDescent="0.25">
      <c r="C1112">
        <v>41705</v>
      </c>
      <c r="D1112">
        <v>3287</v>
      </c>
      <c r="E1112">
        <v>8.7652999999999995E-2</v>
      </c>
    </row>
    <row r="1113" spans="3:5" x14ac:dyDescent="0.25">
      <c r="C1113">
        <v>41705</v>
      </c>
      <c r="D1113">
        <v>3653</v>
      </c>
      <c r="E1113">
        <v>8.8561000000000001E-2</v>
      </c>
    </row>
    <row r="1114" spans="3:5" x14ac:dyDescent="0.25">
      <c r="C1114">
        <v>41705</v>
      </c>
      <c r="D1114">
        <v>4385</v>
      </c>
      <c r="E1114">
        <v>9.0576000000000004E-2</v>
      </c>
    </row>
    <row r="1115" spans="3:5" x14ac:dyDescent="0.25">
      <c r="C1115">
        <v>41705</v>
      </c>
      <c r="D1115">
        <v>5479</v>
      </c>
      <c r="E1115">
        <v>9.2554999999999998E-2</v>
      </c>
    </row>
    <row r="1116" spans="3:5" x14ac:dyDescent="0.25">
      <c r="C1116">
        <v>41705</v>
      </c>
      <c r="D1116">
        <v>7305</v>
      </c>
      <c r="E1116">
        <v>9.3608999999999998E-2</v>
      </c>
    </row>
    <row r="1117" spans="3:5" x14ac:dyDescent="0.25">
      <c r="C1117">
        <v>41705</v>
      </c>
      <c r="D1117">
        <v>9131</v>
      </c>
      <c r="E1117">
        <v>9.1883000000000006E-2</v>
      </c>
    </row>
    <row r="1118" spans="3:5" x14ac:dyDescent="0.25">
      <c r="C1118">
        <v>41705</v>
      </c>
      <c r="D1118">
        <v>10958</v>
      </c>
      <c r="E1118">
        <v>9.0229000000000004E-2</v>
      </c>
    </row>
    <row r="1119" spans="3:5" x14ac:dyDescent="0.25">
      <c r="C1119">
        <v>41705</v>
      </c>
      <c r="D1119">
        <v>14612</v>
      </c>
      <c r="E1119">
        <v>8.9977000000000001E-2</v>
      </c>
    </row>
    <row r="1120" spans="3:5" x14ac:dyDescent="0.25">
      <c r="C1120">
        <v>41705</v>
      </c>
      <c r="D1120">
        <v>18263</v>
      </c>
      <c r="E1120">
        <v>8.9839000000000002E-2</v>
      </c>
    </row>
    <row r="1121" spans="3:5" x14ac:dyDescent="0.25">
      <c r="C1121">
        <v>41708</v>
      </c>
      <c r="D1121">
        <v>92</v>
      </c>
      <c r="E1121">
        <v>5.7655999999999999E-2</v>
      </c>
    </row>
    <row r="1122" spans="3:5" x14ac:dyDescent="0.25">
      <c r="C1122">
        <v>41708</v>
      </c>
      <c r="D1122">
        <v>184</v>
      </c>
      <c r="E1122">
        <v>6.0623000000000003E-2</v>
      </c>
    </row>
    <row r="1123" spans="3:5" x14ac:dyDescent="0.25">
      <c r="C1123">
        <v>41708</v>
      </c>
      <c r="D1123">
        <v>275</v>
      </c>
      <c r="E1123">
        <v>6.2950000000000006E-2</v>
      </c>
    </row>
    <row r="1124" spans="3:5" x14ac:dyDescent="0.25">
      <c r="C1124">
        <v>41708</v>
      </c>
      <c r="D1124">
        <v>365</v>
      </c>
      <c r="E1124">
        <v>6.5515000000000004E-2</v>
      </c>
    </row>
    <row r="1125" spans="3:5" x14ac:dyDescent="0.25">
      <c r="C1125">
        <v>41708</v>
      </c>
      <c r="D1125">
        <v>457</v>
      </c>
      <c r="E1125">
        <v>6.7743999999999999E-2</v>
      </c>
    </row>
    <row r="1126" spans="3:5" x14ac:dyDescent="0.25">
      <c r="C1126">
        <v>41708</v>
      </c>
      <c r="D1126">
        <v>549</v>
      </c>
      <c r="E1126">
        <v>6.9601999999999997E-2</v>
      </c>
    </row>
    <row r="1127" spans="3:5" x14ac:dyDescent="0.25">
      <c r="C1127">
        <v>41708</v>
      </c>
      <c r="D1127">
        <v>640</v>
      </c>
      <c r="E1127">
        <v>7.1148000000000003E-2</v>
      </c>
    </row>
    <row r="1128" spans="3:5" x14ac:dyDescent="0.25">
      <c r="C1128">
        <v>41708</v>
      </c>
      <c r="D1128">
        <v>731</v>
      </c>
      <c r="E1128">
        <v>7.2498999999999994E-2</v>
      </c>
    </row>
    <row r="1129" spans="3:5" x14ac:dyDescent="0.25">
      <c r="C1129">
        <v>41708</v>
      </c>
      <c r="D1129">
        <v>1096</v>
      </c>
      <c r="E1129">
        <v>7.6581999999999997E-2</v>
      </c>
    </row>
    <row r="1130" spans="3:5" x14ac:dyDescent="0.25">
      <c r="C1130">
        <v>41708</v>
      </c>
      <c r="D1130">
        <v>1463</v>
      </c>
      <c r="E1130">
        <v>7.9419000000000003E-2</v>
      </c>
    </row>
    <row r="1131" spans="3:5" x14ac:dyDescent="0.25">
      <c r="C1131">
        <v>41708</v>
      </c>
      <c r="D1131">
        <v>1827</v>
      </c>
      <c r="E1131">
        <v>8.1701999999999997E-2</v>
      </c>
    </row>
    <row r="1132" spans="3:5" x14ac:dyDescent="0.25">
      <c r="C1132">
        <v>41708</v>
      </c>
      <c r="D1132">
        <v>2192</v>
      </c>
      <c r="E1132">
        <v>8.3711999999999995E-2</v>
      </c>
    </row>
    <row r="1133" spans="3:5" x14ac:dyDescent="0.25">
      <c r="C1133">
        <v>41708</v>
      </c>
      <c r="D1133">
        <v>2557</v>
      </c>
      <c r="E1133">
        <v>8.5351999999999997E-2</v>
      </c>
    </row>
    <row r="1134" spans="3:5" x14ac:dyDescent="0.25">
      <c r="C1134">
        <v>41708</v>
      </c>
      <c r="D1134">
        <v>2922</v>
      </c>
      <c r="E1134">
        <v>8.6799000000000001E-2</v>
      </c>
    </row>
    <row r="1135" spans="3:5" x14ac:dyDescent="0.25">
      <c r="C1135">
        <v>41708</v>
      </c>
      <c r="D1135">
        <v>3287</v>
      </c>
      <c r="E1135">
        <v>8.7877999999999998E-2</v>
      </c>
    </row>
    <row r="1136" spans="3:5" x14ac:dyDescent="0.25">
      <c r="C1136">
        <v>41708</v>
      </c>
      <c r="D1136">
        <v>3654</v>
      </c>
      <c r="E1136">
        <v>8.8869000000000004E-2</v>
      </c>
    </row>
    <row r="1137" spans="3:5" x14ac:dyDescent="0.25">
      <c r="C1137">
        <v>41708</v>
      </c>
      <c r="D1137">
        <v>4383</v>
      </c>
      <c r="E1137">
        <v>9.0893000000000002E-2</v>
      </c>
    </row>
    <row r="1138" spans="3:5" x14ac:dyDescent="0.25">
      <c r="C1138">
        <v>41708</v>
      </c>
      <c r="D1138">
        <v>5481</v>
      </c>
      <c r="E1138">
        <v>9.2869999999999994E-2</v>
      </c>
    </row>
    <row r="1139" spans="3:5" x14ac:dyDescent="0.25">
      <c r="C1139">
        <v>41708</v>
      </c>
      <c r="D1139">
        <v>7305</v>
      </c>
      <c r="E1139">
        <v>9.3931000000000001E-2</v>
      </c>
    </row>
    <row r="1140" spans="3:5" x14ac:dyDescent="0.25">
      <c r="C1140">
        <v>41708</v>
      </c>
      <c r="D1140">
        <v>9131</v>
      </c>
      <c r="E1140">
        <v>9.2198000000000002E-2</v>
      </c>
    </row>
    <row r="1141" spans="3:5" x14ac:dyDescent="0.25">
      <c r="C1141">
        <v>41708</v>
      </c>
      <c r="D1141">
        <v>10958</v>
      </c>
      <c r="E1141">
        <v>9.0535000000000004E-2</v>
      </c>
    </row>
    <row r="1142" spans="3:5" x14ac:dyDescent="0.25">
      <c r="C1142">
        <v>41708</v>
      </c>
      <c r="D1142">
        <v>14610</v>
      </c>
      <c r="E1142">
        <v>9.0287000000000006E-2</v>
      </c>
    </row>
    <row r="1143" spans="3:5" x14ac:dyDescent="0.25">
      <c r="C1143">
        <v>41708</v>
      </c>
      <c r="D1143">
        <v>18263</v>
      </c>
      <c r="E1143">
        <v>9.0142E-2</v>
      </c>
    </row>
    <row r="1144" spans="3:5" x14ac:dyDescent="0.25">
      <c r="C1144">
        <v>41709</v>
      </c>
      <c r="D1144">
        <v>92</v>
      </c>
      <c r="E1144">
        <v>5.7655999999999999E-2</v>
      </c>
    </row>
    <row r="1145" spans="3:5" x14ac:dyDescent="0.25">
      <c r="C1145">
        <v>41709</v>
      </c>
      <c r="D1145">
        <v>184</v>
      </c>
      <c r="E1145">
        <v>6.0623000000000003E-2</v>
      </c>
    </row>
    <row r="1146" spans="3:5" x14ac:dyDescent="0.25">
      <c r="C1146">
        <v>41709</v>
      </c>
      <c r="D1146">
        <v>275</v>
      </c>
      <c r="E1146">
        <v>6.2950000000000006E-2</v>
      </c>
    </row>
    <row r="1147" spans="3:5" x14ac:dyDescent="0.25">
      <c r="C1147">
        <v>41709</v>
      </c>
      <c r="D1147">
        <v>365</v>
      </c>
      <c r="E1147">
        <v>6.5515000000000004E-2</v>
      </c>
    </row>
    <row r="1148" spans="3:5" x14ac:dyDescent="0.25">
      <c r="C1148">
        <v>41709</v>
      </c>
      <c r="D1148">
        <v>457</v>
      </c>
      <c r="E1148">
        <v>6.7702999999999999E-2</v>
      </c>
    </row>
    <row r="1149" spans="3:5" x14ac:dyDescent="0.25">
      <c r="C1149">
        <v>41709</v>
      </c>
      <c r="D1149">
        <v>549</v>
      </c>
      <c r="E1149">
        <v>6.9568000000000005E-2</v>
      </c>
    </row>
    <row r="1150" spans="3:5" x14ac:dyDescent="0.25">
      <c r="C1150">
        <v>41709</v>
      </c>
      <c r="D1150">
        <v>640</v>
      </c>
      <c r="E1150">
        <v>7.1119000000000002E-2</v>
      </c>
    </row>
    <row r="1151" spans="3:5" x14ac:dyDescent="0.25">
      <c r="C1151">
        <v>41709</v>
      </c>
      <c r="D1151">
        <v>731</v>
      </c>
      <c r="E1151">
        <v>7.2447999999999999E-2</v>
      </c>
    </row>
    <row r="1152" spans="3:5" x14ac:dyDescent="0.25">
      <c r="C1152">
        <v>41709</v>
      </c>
      <c r="D1152">
        <v>1098</v>
      </c>
      <c r="E1152">
        <v>7.6529E-2</v>
      </c>
    </row>
    <row r="1153" spans="3:5" x14ac:dyDescent="0.25">
      <c r="C1153">
        <v>41709</v>
      </c>
      <c r="D1153">
        <v>1462</v>
      </c>
      <c r="E1153">
        <v>7.9426999999999998E-2</v>
      </c>
    </row>
    <row r="1154" spans="3:5" x14ac:dyDescent="0.25">
      <c r="C1154">
        <v>41709</v>
      </c>
      <c r="D1154">
        <v>1826</v>
      </c>
      <c r="E1154">
        <v>8.1708000000000003E-2</v>
      </c>
    </row>
    <row r="1155" spans="3:5" x14ac:dyDescent="0.25">
      <c r="C1155">
        <v>41709</v>
      </c>
      <c r="D1155">
        <v>2192</v>
      </c>
      <c r="E1155">
        <v>8.3715999999999999E-2</v>
      </c>
    </row>
    <row r="1156" spans="3:5" x14ac:dyDescent="0.25">
      <c r="C1156">
        <v>41709</v>
      </c>
      <c r="D1156">
        <v>2557</v>
      </c>
      <c r="E1156">
        <v>8.5490999999999998E-2</v>
      </c>
    </row>
    <row r="1157" spans="3:5" x14ac:dyDescent="0.25">
      <c r="C1157">
        <v>41709</v>
      </c>
      <c r="D1157">
        <v>2922</v>
      </c>
      <c r="E1157">
        <v>8.6934999999999998E-2</v>
      </c>
    </row>
    <row r="1158" spans="3:5" x14ac:dyDescent="0.25">
      <c r="C1158">
        <v>41709</v>
      </c>
      <c r="D1158">
        <v>3289</v>
      </c>
      <c r="E1158">
        <v>8.8010000000000005E-2</v>
      </c>
    </row>
    <row r="1159" spans="3:5" x14ac:dyDescent="0.25">
      <c r="C1159">
        <v>41709</v>
      </c>
      <c r="D1159">
        <v>3653</v>
      </c>
      <c r="E1159">
        <v>8.9001999999999998E-2</v>
      </c>
    </row>
    <row r="1160" spans="3:5" x14ac:dyDescent="0.25">
      <c r="C1160">
        <v>41709</v>
      </c>
      <c r="D1160">
        <v>4383</v>
      </c>
      <c r="E1160">
        <v>9.1022000000000006E-2</v>
      </c>
    </row>
    <row r="1161" spans="3:5" x14ac:dyDescent="0.25">
      <c r="C1161">
        <v>41709</v>
      </c>
      <c r="D1161">
        <v>5480</v>
      </c>
      <c r="E1161">
        <v>9.2997999999999997E-2</v>
      </c>
    </row>
    <row r="1162" spans="3:5" x14ac:dyDescent="0.25">
      <c r="C1162">
        <v>41709</v>
      </c>
      <c r="D1162">
        <v>7307</v>
      </c>
      <c r="E1162">
        <v>9.3803999999999998E-2</v>
      </c>
    </row>
    <row r="1163" spans="3:5" x14ac:dyDescent="0.25">
      <c r="C1163">
        <v>41709</v>
      </c>
      <c r="D1163">
        <v>9131</v>
      </c>
      <c r="E1163">
        <v>9.2102000000000003E-2</v>
      </c>
    </row>
    <row r="1164" spans="3:5" x14ac:dyDescent="0.25">
      <c r="C1164">
        <v>41709</v>
      </c>
      <c r="D1164">
        <v>10958</v>
      </c>
      <c r="E1164">
        <v>9.0458999999999998E-2</v>
      </c>
    </row>
    <row r="1165" spans="3:5" x14ac:dyDescent="0.25">
      <c r="C1165">
        <v>41709</v>
      </c>
      <c r="D1165">
        <v>14610</v>
      </c>
      <c r="E1165">
        <v>9.0231000000000006E-2</v>
      </c>
    </row>
    <row r="1166" spans="3:5" x14ac:dyDescent="0.25">
      <c r="C1166">
        <v>41709</v>
      </c>
      <c r="D1166">
        <v>18263</v>
      </c>
      <c r="E1166">
        <v>9.0095999999999996E-2</v>
      </c>
    </row>
    <row r="1167" spans="3:5" x14ac:dyDescent="0.25">
      <c r="C1167">
        <v>41710</v>
      </c>
      <c r="D1167">
        <v>92</v>
      </c>
      <c r="E1167">
        <v>5.7655999999999999E-2</v>
      </c>
    </row>
    <row r="1168" spans="3:5" x14ac:dyDescent="0.25">
      <c r="C1168">
        <v>41710</v>
      </c>
      <c r="D1168">
        <v>184</v>
      </c>
      <c r="E1168">
        <v>6.0572000000000001E-2</v>
      </c>
    </row>
    <row r="1169" spans="3:5" x14ac:dyDescent="0.25">
      <c r="C1169">
        <v>41710</v>
      </c>
      <c r="D1169">
        <v>275</v>
      </c>
      <c r="E1169">
        <v>6.2849000000000002E-2</v>
      </c>
    </row>
    <row r="1170" spans="3:5" x14ac:dyDescent="0.25">
      <c r="C1170">
        <v>41710</v>
      </c>
      <c r="D1170">
        <v>365</v>
      </c>
      <c r="E1170">
        <v>6.5363000000000004E-2</v>
      </c>
    </row>
    <row r="1171" spans="3:5" x14ac:dyDescent="0.25">
      <c r="C1171">
        <v>41710</v>
      </c>
      <c r="D1171">
        <v>457</v>
      </c>
      <c r="E1171">
        <v>6.7561999999999997E-2</v>
      </c>
    </row>
    <row r="1172" spans="3:5" x14ac:dyDescent="0.25">
      <c r="C1172">
        <v>41710</v>
      </c>
      <c r="D1172">
        <v>551</v>
      </c>
      <c r="E1172">
        <v>6.9463999999999998E-2</v>
      </c>
    </row>
    <row r="1173" spans="3:5" x14ac:dyDescent="0.25">
      <c r="C1173">
        <v>41710</v>
      </c>
      <c r="D1173">
        <v>642</v>
      </c>
      <c r="E1173">
        <v>7.1024000000000004E-2</v>
      </c>
    </row>
    <row r="1174" spans="3:5" x14ac:dyDescent="0.25">
      <c r="C1174">
        <v>41710</v>
      </c>
      <c r="D1174">
        <v>733</v>
      </c>
      <c r="E1174">
        <v>7.2412000000000004E-2</v>
      </c>
    </row>
    <row r="1175" spans="3:5" x14ac:dyDescent="0.25">
      <c r="C1175">
        <v>41710</v>
      </c>
      <c r="D1175">
        <v>1097</v>
      </c>
      <c r="E1175">
        <v>7.6495999999999995E-2</v>
      </c>
    </row>
    <row r="1176" spans="3:5" x14ac:dyDescent="0.25">
      <c r="C1176">
        <v>41710</v>
      </c>
      <c r="D1176">
        <v>1461</v>
      </c>
      <c r="E1176">
        <v>7.9670000000000005E-2</v>
      </c>
    </row>
    <row r="1177" spans="3:5" x14ac:dyDescent="0.25">
      <c r="C1177">
        <v>41710</v>
      </c>
      <c r="D1177">
        <v>1826</v>
      </c>
      <c r="E1177">
        <v>8.1944000000000003E-2</v>
      </c>
    </row>
    <row r="1178" spans="3:5" x14ac:dyDescent="0.25">
      <c r="C1178">
        <v>41710</v>
      </c>
      <c r="D1178">
        <v>2192</v>
      </c>
      <c r="E1178">
        <v>8.3947999999999995E-2</v>
      </c>
    </row>
    <row r="1179" spans="3:5" x14ac:dyDescent="0.25">
      <c r="C1179">
        <v>41710</v>
      </c>
      <c r="D1179">
        <v>2557</v>
      </c>
      <c r="E1179">
        <v>8.5584999999999994E-2</v>
      </c>
    </row>
    <row r="1180" spans="3:5" x14ac:dyDescent="0.25">
      <c r="C1180">
        <v>41710</v>
      </c>
      <c r="D1180">
        <v>2924</v>
      </c>
      <c r="E1180">
        <v>8.7028999999999995E-2</v>
      </c>
    </row>
    <row r="1181" spans="3:5" x14ac:dyDescent="0.25">
      <c r="C1181">
        <v>41710</v>
      </c>
      <c r="D1181">
        <v>3288</v>
      </c>
      <c r="E1181">
        <v>8.8109000000000007E-2</v>
      </c>
    </row>
    <row r="1182" spans="3:5" x14ac:dyDescent="0.25">
      <c r="C1182">
        <v>41710</v>
      </c>
      <c r="D1182">
        <v>3653</v>
      </c>
      <c r="E1182">
        <v>8.9101E-2</v>
      </c>
    </row>
    <row r="1183" spans="3:5" x14ac:dyDescent="0.25">
      <c r="C1183">
        <v>41710</v>
      </c>
      <c r="D1183">
        <v>4383</v>
      </c>
      <c r="E1183">
        <v>9.1121999999999995E-2</v>
      </c>
    </row>
    <row r="1184" spans="3:5" x14ac:dyDescent="0.25">
      <c r="C1184">
        <v>41710</v>
      </c>
      <c r="D1184">
        <v>5479</v>
      </c>
      <c r="E1184">
        <v>9.3101000000000003E-2</v>
      </c>
    </row>
    <row r="1185" spans="3:5" x14ac:dyDescent="0.25">
      <c r="C1185">
        <v>41710</v>
      </c>
      <c r="D1185">
        <v>7306</v>
      </c>
      <c r="E1185">
        <v>9.3909000000000006E-2</v>
      </c>
    </row>
    <row r="1186" spans="3:5" x14ac:dyDescent="0.25">
      <c r="C1186">
        <v>41710</v>
      </c>
      <c r="D1186">
        <v>9133</v>
      </c>
      <c r="E1186">
        <v>9.2201000000000005E-2</v>
      </c>
    </row>
    <row r="1187" spans="3:5" x14ac:dyDescent="0.25">
      <c r="C1187">
        <v>41710</v>
      </c>
      <c r="D1187">
        <v>10960</v>
      </c>
      <c r="E1187">
        <v>9.0555999999999998E-2</v>
      </c>
    </row>
    <row r="1188" spans="3:5" x14ac:dyDescent="0.25">
      <c r="C1188">
        <v>41710</v>
      </c>
      <c r="D1188">
        <v>14610</v>
      </c>
      <c r="E1188">
        <v>9.0331999999999996E-2</v>
      </c>
    </row>
    <row r="1189" spans="3:5" x14ac:dyDescent="0.25">
      <c r="C1189">
        <v>41710</v>
      </c>
      <c r="D1189">
        <v>18263</v>
      </c>
      <c r="E1189">
        <v>9.0198E-2</v>
      </c>
    </row>
    <row r="1190" spans="3:5" x14ac:dyDescent="0.25">
      <c r="C1190">
        <v>41711</v>
      </c>
      <c r="D1190">
        <v>92</v>
      </c>
      <c r="E1190">
        <v>5.7655999999999999E-2</v>
      </c>
    </row>
    <row r="1191" spans="3:5" x14ac:dyDescent="0.25">
      <c r="C1191">
        <v>41711</v>
      </c>
      <c r="D1191">
        <v>186</v>
      </c>
      <c r="E1191">
        <v>6.0393000000000002E-2</v>
      </c>
    </row>
    <row r="1192" spans="3:5" x14ac:dyDescent="0.25">
      <c r="C1192">
        <v>41711</v>
      </c>
      <c r="D1192">
        <v>277</v>
      </c>
      <c r="E1192">
        <v>6.2546000000000004E-2</v>
      </c>
    </row>
    <row r="1193" spans="3:5" x14ac:dyDescent="0.25">
      <c r="C1193">
        <v>41711</v>
      </c>
      <c r="D1193">
        <v>365</v>
      </c>
      <c r="E1193">
        <v>6.4915E-2</v>
      </c>
    </row>
    <row r="1194" spans="3:5" x14ac:dyDescent="0.25">
      <c r="C1194">
        <v>41711</v>
      </c>
      <c r="D1194">
        <v>368</v>
      </c>
      <c r="E1194">
        <v>6.4989000000000005E-2</v>
      </c>
    </row>
    <row r="1195" spans="3:5" x14ac:dyDescent="0.25">
      <c r="C1195">
        <v>41711</v>
      </c>
      <c r="D1195">
        <v>459</v>
      </c>
      <c r="E1195">
        <v>6.7114999999999994E-2</v>
      </c>
    </row>
    <row r="1196" spans="3:5" x14ac:dyDescent="0.25">
      <c r="C1196">
        <v>41711</v>
      </c>
      <c r="D1196">
        <v>550</v>
      </c>
      <c r="E1196">
        <v>6.8985000000000005E-2</v>
      </c>
    </row>
    <row r="1197" spans="3:5" x14ac:dyDescent="0.25">
      <c r="C1197">
        <v>41711</v>
      </c>
      <c r="D1197">
        <v>551</v>
      </c>
      <c r="E1197">
        <v>6.9002999999999995E-2</v>
      </c>
    </row>
    <row r="1198" spans="3:5" x14ac:dyDescent="0.25">
      <c r="C1198">
        <v>41711</v>
      </c>
      <c r="D1198">
        <v>641</v>
      </c>
      <c r="E1198">
        <v>7.0585999999999996E-2</v>
      </c>
    </row>
    <row r="1199" spans="3:5" x14ac:dyDescent="0.25">
      <c r="C1199">
        <v>41711</v>
      </c>
      <c r="D1199">
        <v>732</v>
      </c>
      <c r="E1199">
        <v>7.2017999999999999E-2</v>
      </c>
    </row>
    <row r="1200" spans="3:5" x14ac:dyDescent="0.25">
      <c r="C1200">
        <v>41711</v>
      </c>
      <c r="D1200">
        <v>1096</v>
      </c>
      <c r="E1200">
        <v>7.6111999999999999E-2</v>
      </c>
    </row>
    <row r="1201" spans="3:5" x14ac:dyDescent="0.25">
      <c r="C1201">
        <v>41711</v>
      </c>
      <c r="D1201">
        <v>1461</v>
      </c>
      <c r="E1201">
        <v>7.9255000000000006E-2</v>
      </c>
    </row>
    <row r="1202" spans="3:5" x14ac:dyDescent="0.25">
      <c r="C1202">
        <v>41711</v>
      </c>
      <c r="D1202">
        <v>1826</v>
      </c>
      <c r="E1202">
        <v>8.1528000000000003E-2</v>
      </c>
    </row>
    <row r="1203" spans="3:5" x14ac:dyDescent="0.25">
      <c r="C1203">
        <v>41711</v>
      </c>
      <c r="D1203">
        <v>2192</v>
      </c>
      <c r="E1203">
        <v>8.3530999999999994E-2</v>
      </c>
    </row>
    <row r="1204" spans="3:5" x14ac:dyDescent="0.25">
      <c r="C1204">
        <v>41711</v>
      </c>
      <c r="D1204">
        <v>2559</v>
      </c>
      <c r="E1204">
        <v>8.5164000000000004E-2</v>
      </c>
    </row>
    <row r="1205" spans="3:5" x14ac:dyDescent="0.25">
      <c r="C1205">
        <v>41711</v>
      </c>
      <c r="D1205">
        <v>2923</v>
      </c>
      <c r="E1205">
        <v>8.6610000000000006E-2</v>
      </c>
    </row>
    <row r="1206" spans="3:5" x14ac:dyDescent="0.25">
      <c r="C1206">
        <v>41711</v>
      </c>
      <c r="D1206">
        <v>3287</v>
      </c>
      <c r="E1206">
        <v>8.7689000000000003E-2</v>
      </c>
    </row>
    <row r="1207" spans="3:5" x14ac:dyDescent="0.25">
      <c r="C1207">
        <v>41711</v>
      </c>
      <c r="D1207">
        <v>3653</v>
      </c>
      <c r="E1207">
        <v>8.8678000000000007E-2</v>
      </c>
    </row>
    <row r="1208" spans="3:5" x14ac:dyDescent="0.25">
      <c r="C1208">
        <v>41711</v>
      </c>
      <c r="D1208">
        <v>4383</v>
      </c>
      <c r="E1208">
        <v>9.0695999999999999E-2</v>
      </c>
    </row>
    <row r="1209" spans="3:5" x14ac:dyDescent="0.25">
      <c r="C1209">
        <v>41711</v>
      </c>
      <c r="D1209">
        <v>5479</v>
      </c>
      <c r="E1209">
        <v>9.2670000000000002E-2</v>
      </c>
    </row>
    <row r="1210" spans="3:5" x14ac:dyDescent="0.25">
      <c r="C1210">
        <v>41711</v>
      </c>
      <c r="D1210">
        <v>7305</v>
      </c>
      <c r="E1210">
        <v>9.3477000000000005E-2</v>
      </c>
    </row>
    <row r="1211" spans="3:5" x14ac:dyDescent="0.25">
      <c r="C1211">
        <v>41711</v>
      </c>
      <c r="D1211">
        <v>9132</v>
      </c>
      <c r="E1211">
        <v>9.2100000000000001E-2</v>
      </c>
    </row>
    <row r="1212" spans="3:5" x14ac:dyDescent="0.25">
      <c r="C1212">
        <v>41711</v>
      </c>
      <c r="D1212">
        <v>10959</v>
      </c>
      <c r="E1212">
        <v>9.0839000000000003E-2</v>
      </c>
    </row>
    <row r="1213" spans="3:5" x14ac:dyDescent="0.25">
      <c r="C1213">
        <v>41711</v>
      </c>
      <c r="D1213">
        <v>14610</v>
      </c>
      <c r="E1213">
        <v>9.0487999999999999E-2</v>
      </c>
    </row>
    <row r="1214" spans="3:5" x14ac:dyDescent="0.25">
      <c r="C1214">
        <v>41711</v>
      </c>
      <c r="D1214">
        <v>18263</v>
      </c>
      <c r="E1214">
        <v>9.0278999999999998E-2</v>
      </c>
    </row>
    <row r="1215" spans="3:5" x14ac:dyDescent="0.25">
      <c r="C1215">
        <v>41712</v>
      </c>
      <c r="D1215">
        <v>94</v>
      </c>
      <c r="E1215">
        <v>5.7618000000000003E-2</v>
      </c>
    </row>
    <row r="1216" spans="3:5" x14ac:dyDescent="0.25">
      <c r="C1216">
        <v>41712</v>
      </c>
      <c r="D1216">
        <v>95</v>
      </c>
      <c r="E1216">
        <v>5.7643E-2</v>
      </c>
    </row>
    <row r="1217" spans="3:5" x14ac:dyDescent="0.25">
      <c r="C1217">
        <v>41712</v>
      </c>
      <c r="D1217">
        <v>185</v>
      </c>
      <c r="E1217">
        <v>5.9947E-2</v>
      </c>
    </row>
    <row r="1218" spans="3:5" x14ac:dyDescent="0.25">
      <c r="C1218">
        <v>41712</v>
      </c>
      <c r="D1218">
        <v>186</v>
      </c>
      <c r="E1218">
        <v>5.9969000000000001E-2</v>
      </c>
    </row>
    <row r="1219" spans="3:5" x14ac:dyDescent="0.25">
      <c r="C1219">
        <v>41712</v>
      </c>
      <c r="D1219">
        <v>276</v>
      </c>
      <c r="E1219">
        <v>6.1852999999999998E-2</v>
      </c>
    </row>
    <row r="1220" spans="3:5" x14ac:dyDescent="0.25">
      <c r="C1220">
        <v>41712</v>
      </c>
      <c r="D1220">
        <v>367</v>
      </c>
      <c r="E1220">
        <v>6.4072000000000004E-2</v>
      </c>
    </row>
    <row r="1221" spans="3:5" x14ac:dyDescent="0.25">
      <c r="C1221">
        <v>41712</v>
      </c>
      <c r="D1221">
        <v>458</v>
      </c>
      <c r="E1221">
        <v>6.6152000000000002E-2</v>
      </c>
    </row>
    <row r="1222" spans="3:5" x14ac:dyDescent="0.25">
      <c r="C1222">
        <v>41712</v>
      </c>
      <c r="D1222">
        <v>459</v>
      </c>
      <c r="E1222">
        <v>6.6172999999999996E-2</v>
      </c>
    </row>
    <row r="1223" spans="3:5" x14ac:dyDescent="0.25">
      <c r="C1223">
        <v>41712</v>
      </c>
      <c r="D1223">
        <v>549</v>
      </c>
      <c r="E1223">
        <v>6.8048999999999998E-2</v>
      </c>
    </row>
    <row r="1224" spans="3:5" x14ac:dyDescent="0.25">
      <c r="C1224">
        <v>41712</v>
      </c>
      <c r="D1224">
        <v>550</v>
      </c>
      <c r="E1224">
        <v>6.8068000000000004E-2</v>
      </c>
    </row>
    <row r="1225" spans="3:5" x14ac:dyDescent="0.25">
      <c r="C1225">
        <v>41712</v>
      </c>
      <c r="D1225">
        <v>640</v>
      </c>
      <c r="E1225">
        <v>6.9655999999999996E-2</v>
      </c>
    </row>
    <row r="1226" spans="3:5" x14ac:dyDescent="0.25">
      <c r="C1226">
        <v>41712</v>
      </c>
      <c r="D1226">
        <v>731</v>
      </c>
      <c r="E1226">
        <v>7.1078000000000002E-2</v>
      </c>
    </row>
    <row r="1227" spans="3:5" x14ac:dyDescent="0.25">
      <c r="C1227">
        <v>41712</v>
      </c>
      <c r="D1227">
        <v>1096</v>
      </c>
      <c r="E1227">
        <v>7.5384999999999994E-2</v>
      </c>
    </row>
    <row r="1228" spans="3:5" x14ac:dyDescent="0.25">
      <c r="C1228">
        <v>41712</v>
      </c>
      <c r="D1228">
        <v>1461</v>
      </c>
      <c r="E1228">
        <v>7.8603000000000006E-2</v>
      </c>
    </row>
    <row r="1229" spans="3:5" x14ac:dyDescent="0.25">
      <c r="C1229">
        <v>41712</v>
      </c>
      <c r="D1229">
        <v>1826</v>
      </c>
      <c r="E1229">
        <v>8.1115999999999994E-2</v>
      </c>
    </row>
    <row r="1230" spans="3:5" x14ac:dyDescent="0.25">
      <c r="C1230">
        <v>41712</v>
      </c>
      <c r="D1230">
        <v>2194</v>
      </c>
      <c r="E1230">
        <v>8.3105999999999999E-2</v>
      </c>
    </row>
    <row r="1231" spans="3:5" x14ac:dyDescent="0.25">
      <c r="C1231">
        <v>41712</v>
      </c>
      <c r="D1231">
        <v>2558</v>
      </c>
      <c r="E1231">
        <v>8.5009000000000001E-2</v>
      </c>
    </row>
    <row r="1232" spans="3:5" x14ac:dyDescent="0.25">
      <c r="C1232">
        <v>41712</v>
      </c>
      <c r="D1232">
        <v>2922</v>
      </c>
      <c r="E1232">
        <v>8.6443000000000006E-2</v>
      </c>
    </row>
    <row r="1233" spans="3:5" x14ac:dyDescent="0.25">
      <c r="C1233">
        <v>41712</v>
      </c>
      <c r="D1233">
        <v>3287</v>
      </c>
      <c r="E1233">
        <v>8.7510000000000004E-2</v>
      </c>
    </row>
    <row r="1234" spans="3:5" x14ac:dyDescent="0.25">
      <c r="C1234">
        <v>41712</v>
      </c>
      <c r="D1234">
        <v>3653</v>
      </c>
      <c r="E1234">
        <v>8.8492000000000001E-2</v>
      </c>
    </row>
    <row r="1235" spans="3:5" x14ac:dyDescent="0.25">
      <c r="C1235">
        <v>41712</v>
      </c>
      <c r="D1235">
        <v>4385</v>
      </c>
      <c r="E1235">
        <v>9.0494000000000005E-2</v>
      </c>
    </row>
    <row r="1236" spans="3:5" x14ac:dyDescent="0.25">
      <c r="C1236">
        <v>41712</v>
      </c>
      <c r="D1236">
        <v>5479</v>
      </c>
      <c r="E1236">
        <v>9.2459E-2</v>
      </c>
    </row>
    <row r="1237" spans="3:5" x14ac:dyDescent="0.25">
      <c r="C1237">
        <v>41712</v>
      </c>
      <c r="D1237">
        <v>7305</v>
      </c>
      <c r="E1237">
        <v>9.3496999999999997E-2</v>
      </c>
    </row>
    <row r="1238" spans="3:5" x14ac:dyDescent="0.25">
      <c r="C1238">
        <v>41712</v>
      </c>
      <c r="D1238">
        <v>9131</v>
      </c>
      <c r="E1238">
        <v>9.2085E-2</v>
      </c>
    </row>
    <row r="1239" spans="3:5" x14ac:dyDescent="0.25">
      <c r="C1239">
        <v>41712</v>
      </c>
      <c r="D1239">
        <v>10958</v>
      </c>
      <c r="E1239">
        <v>9.0800000000000006E-2</v>
      </c>
    </row>
    <row r="1240" spans="3:5" x14ac:dyDescent="0.25">
      <c r="C1240">
        <v>41712</v>
      </c>
      <c r="D1240">
        <v>14612</v>
      </c>
      <c r="E1240">
        <v>9.0413999999999994E-2</v>
      </c>
    </row>
    <row r="1241" spans="3:5" x14ac:dyDescent="0.25">
      <c r="C1241">
        <v>41712</v>
      </c>
      <c r="D1241">
        <v>18263</v>
      </c>
      <c r="E1241">
        <v>9.0195999999999998E-2</v>
      </c>
    </row>
    <row r="1242" spans="3:5" x14ac:dyDescent="0.25">
      <c r="C1242">
        <v>41715</v>
      </c>
      <c r="D1242">
        <v>92</v>
      </c>
      <c r="E1242">
        <v>5.7655999999999999E-2</v>
      </c>
    </row>
    <row r="1243" spans="3:5" x14ac:dyDescent="0.25">
      <c r="C1243">
        <v>41715</v>
      </c>
      <c r="D1243">
        <v>184</v>
      </c>
      <c r="E1243">
        <v>5.9913000000000001E-2</v>
      </c>
    </row>
    <row r="1244" spans="3:5" x14ac:dyDescent="0.25">
      <c r="C1244">
        <v>41715</v>
      </c>
      <c r="D1244">
        <v>275</v>
      </c>
      <c r="E1244">
        <v>6.1904000000000001E-2</v>
      </c>
    </row>
    <row r="1245" spans="3:5" x14ac:dyDescent="0.25">
      <c r="C1245">
        <v>41715</v>
      </c>
      <c r="D1245">
        <v>365</v>
      </c>
      <c r="E1245">
        <v>6.4199999999999993E-2</v>
      </c>
    </row>
    <row r="1246" spans="3:5" x14ac:dyDescent="0.25">
      <c r="C1246">
        <v>41715</v>
      </c>
      <c r="D1246">
        <v>457</v>
      </c>
      <c r="E1246">
        <v>6.6284999999999997E-2</v>
      </c>
    </row>
    <row r="1247" spans="3:5" x14ac:dyDescent="0.25">
      <c r="C1247">
        <v>41715</v>
      </c>
      <c r="D1247">
        <v>549</v>
      </c>
      <c r="E1247">
        <v>6.8148E-2</v>
      </c>
    </row>
    <row r="1248" spans="3:5" x14ac:dyDescent="0.25">
      <c r="C1248">
        <v>41715</v>
      </c>
      <c r="D1248">
        <v>640</v>
      </c>
      <c r="E1248">
        <v>6.9740999999999997E-2</v>
      </c>
    </row>
    <row r="1249" spans="3:5" x14ac:dyDescent="0.25">
      <c r="C1249">
        <v>41715</v>
      </c>
      <c r="D1249">
        <v>731</v>
      </c>
      <c r="E1249">
        <v>7.1152999999999994E-2</v>
      </c>
    </row>
    <row r="1250" spans="3:5" x14ac:dyDescent="0.25">
      <c r="C1250">
        <v>41715</v>
      </c>
      <c r="D1250">
        <v>1096</v>
      </c>
      <c r="E1250">
        <v>7.5565999999999994E-2</v>
      </c>
    </row>
    <row r="1251" spans="3:5" x14ac:dyDescent="0.25">
      <c r="C1251">
        <v>41715</v>
      </c>
      <c r="D1251">
        <v>1463</v>
      </c>
      <c r="E1251">
        <v>7.9107999999999998E-2</v>
      </c>
    </row>
    <row r="1252" spans="3:5" x14ac:dyDescent="0.25">
      <c r="C1252">
        <v>41715</v>
      </c>
      <c r="D1252">
        <v>1827</v>
      </c>
      <c r="E1252">
        <v>8.1739999999999993E-2</v>
      </c>
    </row>
    <row r="1253" spans="3:5" x14ac:dyDescent="0.25">
      <c r="C1253">
        <v>41715</v>
      </c>
      <c r="D1253">
        <v>2192</v>
      </c>
      <c r="E1253">
        <v>8.3728999999999998E-2</v>
      </c>
    </row>
    <row r="1254" spans="3:5" x14ac:dyDescent="0.25">
      <c r="C1254">
        <v>41715</v>
      </c>
      <c r="D1254">
        <v>2557</v>
      </c>
      <c r="E1254">
        <v>8.5558999999999996E-2</v>
      </c>
    </row>
    <row r="1255" spans="3:5" x14ac:dyDescent="0.25">
      <c r="C1255">
        <v>41715</v>
      </c>
      <c r="D1255">
        <v>2922</v>
      </c>
      <c r="E1255">
        <v>8.6989999999999998E-2</v>
      </c>
    </row>
    <row r="1256" spans="3:5" x14ac:dyDescent="0.25">
      <c r="C1256">
        <v>41715</v>
      </c>
      <c r="D1256">
        <v>3287</v>
      </c>
      <c r="E1256">
        <v>8.8133000000000003E-2</v>
      </c>
    </row>
    <row r="1257" spans="3:5" x14ac:dyDescent="0.25">
      <c r="C1257">
        <v>41715</v>
      </c>
      <c r="D1257">
        <v>3654</v>
      </c>
      <c r="E1257">
        <v>8.9111999999999997E-2</v>
      </c>
    </row>
    <row r="1258" spans="3:5" x14ac:dyDescent="0.25">
      <c r="C1258">
        <v>41715</v>
      </c>
      <c r="D1258">
        <v>4383</v>
      </c>
      <c r="E1258">
        <v>9.1118000000000005E-2</v>
      </c>
    </row>
    <row r="1259" spans="3:5" x14ac:dyDescent="0.25">
      <c r="C1259">
        <v>41715</v>
      </c>
      <c r="D1259">
        <v>5481</v>
      </c>
      <c r="E1259">
        <v>9.3077999999999994E-2</v>
      </c>
    </row>
    <row r="1260" spans="3:5" x14ac:dyDescent="0.25">
      <c r="C1260">
        <v>41715</v>
      </c>
      <c r="D1260">
        <v>7305</v>
      </c>
      <c r="E1260">
        <v>9.4117999999999993E-2</v>
      </c>
    </row>
    <row r="1261" spans="3:5" x14ac:dyDescent="0.25">
      <c r="C1261">
        <v>41715</v>
      </c>
      <c r="D1261">
        <v>9131</v>
      </c>
      <c r="E1261">
        <v>9.2688000000000006E-2</v>
      </c>
    </row>
    <row r="1262" spans="3:5" x14ac:dyDescent="0.25">
      <c r="C1262">
        <v>41715</v>
      </c>
      <c r="D1262">
        <v>10958</v>
      </c>
      <c r="E1262">
        <v>9.1386999999999996E-2</v>
      </c>
    </row>
    <row r="1263" spans="3:5" x14ac:dyDescent="0.25">
      <c r="C1263">
        <v>41715</v>
      </c>
      <c r="D1263">
        <v>14610</v>
      </c>
      <c r="E1263">
        <v>9.0997999999999996E-2</v>
      </c>
    </row>
    <row r="1264" spans="3:5" x14ac:dyDescent="0.25">
      <c r="C1264">
        <v>41715</v>
      </c>
      <c r="D1264">
        <v>18263</v>
      </c>
      <c r="E1264">
        <v>9.0769000000000002E-2</v>
      </c>
    </row>
    <row r="1265" spans="3:5" x14ac:dyDescent="0.25">
      <c r="C1265">
        <v>41716</v>
      </c>
      <c r="D1265">
        <v>92</v>
      </c>
      <c r="E1265">
        <v>5.7655999999999999E-2</v>
      </c>
    </row>
    <row r="1266" spans="3:5" x14ac:dyDescent="0.25">
      <c r="C1266">
        <v>41716</v>
      </c>
      <c r="D1266">
        <v>184</v>
      </c>
      <c r="E1266">
        <v>5.9964000000000003E-2</v>
      </c>
    </row>
    <row r="1267" spans="3:5" x14ac:dyDescent="0.25">
      <c r="C1267">
        <v>41716</v>
      </c>
      <c r="D1267">
        <v>275</v>
      </c>
      <c r="E1267">
        <v>6.2004999999999998E-2</v>
      </c>
    </row>
    <row r="1268" spans="3:5" x14ac:dyDescent="0.25">
      <c r="C1268">
        <v>41716</v>
      </c>
      <c r="D1268">
        <v>365</v>
      </c>
      <c r="E1268">
        <v>6.4251000000000003E-2</v>
      </c>
    </row>
    <row r="1269" spans="3:5" x14ac:dyDescent="0.25">
      <c r="C1269">
        <v>41716</v>
      </c>
      <c r="D1269">
        <v>457</v>
      </c>
      <c r="E1269">
        <v>6.6265000000000004E-2</v>
      </c>
    </row>
    <row r="1270" spans="3:5" x14ac:dyDescent="0.25">
      <c r="C1270">
        <v>41716</v>
      </c>
      <c r="D1270">
        <v>549</v>
      </c>
      <c r="E1270">
        <v>6.8080000000000002E-2</v>
      </c>
    </row>
    <row r="1271" spans="3:5" x14ac:dyDescent="0.25">
      <c r="C1271">
        <v>41716</v>
      </c>
      <c r="D1271">
        <v>640</v>
      </c>
      <c r="E1271">
        <v>6.9653999999999994E-2</v>
      </c>
    </row>
    <row r="1272" spans="3:5" x14ac:dyDescent="0.25">
      <c r="C1272">
        <v>41716</v>
      </c>
      <c r="D1272">
        <v>731</v>
      </c>
      <c r="E1272">
        <v>7.1064000000000002E-2</v>
      </c>
    </row>
    <row r="1273" spans="3:5" x14ac:dyDescent="0.25">
      <c r="C1273">
        <v>41716</v>
      </c>
      <c r="D1273">
        <v>1098</v>
      </c>
      <c r="E1273">
        <v>7.5475E-2</v>
      </c>
    </row>
    <row r="1274" spans="3:5" x14ac:dyDescent="0.25">
      <c r="C1274">
        <v>41716</v>
      </c>
      <c r="D1274">
        <v>1462</v>
      </c>
      <c r="E1274">
        <v>7.9118999999999995E-2</v>
      </c>
    </row>
    <row r="1275" spans="3:5" x14ac:dyDescent="0.25">
      <c r="C1275">
        <v>41716</v>
      </c>
      <c r="D1275">
        <v>1826</v>
      </c>
      <c r="E1275">
        <v>8.1749000000000002E-2</v>
      </c>
    </row>
    <row r="1276" spans="3:5" x14ac:dyDescent="0.25">
      <c r="C1276">
        <v>41716</v>
      </c>
      <c r="D1276">
        <v>2192</v>
      </c>
      <c r="E1276">
        <v>8.3735000000000004E-2</v>
      </c>
    </row>
    <row r="1277" spans="3:5" x14ac:dyDescent="0.25">
      <c r="C1277">
        <v>41716</v>
      </c>
      <c r="D1277">
        <v>2557</v>
      </c>
      <c r="E1277">
        <v>8.5564000000000001E-2</v>
      </c>
    </row>
    <row r="1278" spans="3:5" x14ac:dyDescent="0.25">
      <c r="C1278">
        <v>41716</v>
      </c>
      <c r="D1278">
        <v>2922</v>
      </c>
      <c r="E1278">
        <v>8.6995000000000003E-2</v>
      </c>
    </row>
    <row r="1279" spans="3:5" x14ac:dyDescent="0.25">
      <c r="C1279">
        <v>41716</v>
      </c>
      <c r="D1279">
        <v>3289</v>
      </c>
      <c r="E1279">
        <v>8.8135000000000005E-2</v>
      </c>
    </row>
    <row r="1280" spans="3:5" x14ac:dyDescent="0.25">
      <c r="C1280">
        <v>41716</v>
      </c>
      <c r="D1280">
        <v>3653</v>
      </c>
      <c r="E1280">
        <v>8.9118000000000003E-2</v>
      </c>
    </row>
    <row r="1281" spans="3:5" x14ac:dyDescent="0.25">
      <c r="C1281">
        <v>41716</v>
      </c>
      <c r="D1281">
        <v>4383</v>
      </c>
      <c r="E1281">
        <v>9.1121999999999995E-2</v>
      </c>
    </row>
    <row r="1282" spans="3:5" x14ac:dyDescent="0.25">
      <c r="C1282">
        <v>41716</v>
      </c>
      <c r="D1282">
        <v>5480</v>
      </c>
      <c r="E1282">
        <v>9.2882000000000006E-2</v>
      </c>
    </row>
    <row r="1283" spans="3:5" x14ac:dyDescent="0.25">
      <c r="C1283">
        <v>41716</v>
      </c>
      <c r="D1283">
        <v>7307</v>
      </c>
      <c r="E1283">
        <v>9.3937000000000007E-2</v>
      </c>
    </row>
    <row r="1284" spans="3:5" x14ac:dyDescent="0.25">
      <c r="C1284">
        <v>41716</v>
      </c>
      <c r="D1284">
        <v>9131</v>
      </c>
      <c r="E1284">
        <v>9.2526999999999998E-2</v>
      </c>
    </row>
    <row r="1285" spans="3:5" x14ac:dyDescent="0.25">
      <c r="C1285">
        <v>41716</v>
      </c>
      <c r="D1285">
        <v>10958</v>
      </c>
      <c r="E1285">
        <v>9.1239000000000001E-2</v>
      </c>
    </row>
    <row r="1286" spans="3:5" x14ac:dyDescent="0.25">
      <c r="C1286">
        <v>41716</v>
      </c>
      <c r="D1286">
        <v>14610</v>
      </c>
      <c r="E1286">
        <v>9.0861999999999998E-2</v>
      </c>
    </row>
    <row r="1287" spans="3:5" x14ac:dyDescent="0.25">
      <c r="C1287">
        <v>41716</v>
      </c>
      <c r="D1287">
        <v>18263</v>
      </c>
      <c r="E1287">
        <v>9.0639999999999998E-2</v>
      </c>
    </row>
    <row r="1288" spans="3:5" x14ac:dyDescent="0.25">
      <c r="C1288">
        <v>41717</v>
      </c>
      <c r="D1288">
        <v>92</v>
      </c>
      <c r="E1288">
        <v>5.7655999999999999E-2</v>
      </c>
    </row>
    <row r="1289" spans="3:5" x14ac:dyDescent="0.25">
      <c r="C1289">
        <v>41717</v>
      </c>
      <c r="D1289">
        <v>184</v>
      </c>
      <c r="E1289">
        <v>5.9811000000000003E-2</v>
      </c>
    </row>
    <row r="1290" spans="3:5" x14ac:dyDescent="0.25">
      <c r="C1290">
        <v>41717</v>
      </c>
      <c r="D1290">
        <v>275</v>
      </c>
      <c r="E1290">
        <v>6.2406999999999997E-2</v>
      </c>
    </row>
    <row r="1291" spans="3:5" x14ac:dyDescent="0.25">
      <c r="C1291">
        <v>41717</v>
      </c>
      <c r="D1291">
        <v>365</v>
      </c>
      <c r="E1291">
        <v>6.4453999999999997E-2</v>
      </c>
    </row>
    <row r="1292" spans="3:5" x14ac:dyDescent="0.25">
      <c r="C1292">
        <v>41717</v>
      </c>
      <c r="D1292">
        <v>457</v>
      </c>
      <c r="E1292">
        <v>6.6345000000000001E-2</v>
      </c>
    </row>
    <row r="1293" spans="3:5" x14ac:dyDescent="0.25">
      <c r="C1293">
        <v>41717</v>
      </c>
      <c r="D1293">
        <v>551</v>
      </c>
      <c r="E1293">
        <v>6.8142999999999995E-2</v>
      </c>
    </row>
    <row r="1294" spans="3:5" x14ac:dyDescent="0.25">
      <c r="C1294">
        <v>41717</v>
      </c>
      <c r="D1294">
        <v>642</v>
      </c>
      <c r="E1294">
        <v>6.9644999999999999E-2</v>
      </c>
    </row>
    <row r="1295" spans="3:5" x14ac:dyDescent="0.25">
      <c r="C1295">
        <v>41717</v>
      </c>
      <c r="D1295">
        <v>733</v>
      </c>
      <c r="E1295">
        <v>7.1013999999999994E-2</v>
      </c>
    </row>
    <row r="1296" spans="3:5" x14ac:dyDescent="0.25">
      <c r="C1296">
        <v>41717</v>
      </c>
      <c r="D1296">
        <v>1097</v>
      </c>
      <c r="E1296">
        <v>7.5323000000000001E-2</v>
      </c>
    </row>
    <row r="1297" spans="3:5" x14ac:dyDescent="0.25">
      <c r="C1297">
        <v>41717</v>
      </c>
      <c r="D1297">
        <v>1461</v>
      </c>
      <c r="E1297">
        <v>7.8547000000000006E-2</v>
      </c>
    </row>
    <row r="1298" spans="3:5" x14ac:dyDescent="0.25">
      <c r="C1298">
        <v>41717</v>
      </c>
      <c r="D1298">
        <v>1826</v>
      </c>
      <c r="E1298">
        <v>8.1182000000000004E-2</v>
      </c>
    </row>
    <row r="1299" spans="3:5" x14ac:dyDescent="0.25">
      <c r="C1299">
        <v>41717</v>
      </c>
      <c r="D1299">
        <v>2192</v>
      </c>
      <c r="E1299">
        <v>8.3303000000000002E-2</v>
      </c>
    </row>
    <row r="1300" spans="3:5" x14ac:dyDescent="0.25">
      <c r="C1300">
        <v>41717</v>
      </c>
      <c r="D1300">
        <v>2557</v>
      </c>
      <c r="E1300">
        <v>8.4995000000000001E-2</v>
      </c>
    </row>
    <row r="1301" spans="3:5" x14ac:dyDescent="0.25">
      <c r="C1301">
        <v>41717</v>
      </c>
      <c r="D1301">
        <v>2924</v>
      </c>
      <c r="E1301">
        <v>8.6427000000000004E-2</v>
      </c>
    </row>
    <row r="1302" spans="3:5" x14ac:dyDescent="0.25">
      <c r="C1302">
        <v>41717</v>
      </c>
      <c r="D1302">
        <v>3288</v>
      </c>
      <c r="E1302">
        <v>8.7572999999999998E-2</v>
      </c>
    </row>
    <row r="1303" spans="3:5" x14ac:dyDescent="0.25">
      <c r="C1303">
        <v>41717</v>
      </c>
      <c r="D1303">
        <v>3653</v>
      </c>
      <c r="E1303">
        <v>8.8554999999999995E-2</v>
      </c>
    </row>
    <row r="1304" spans="3:5" x14ac:dyDescent="0.25">
      <c r="C1304">
        <v>41717</v>
      </c>
      <c r="D1304">
        <v>4383</v>
      </c>
      <c r="E1304">
        <v>9.0385999999999994E-2</v>
      </c>
    </row>
    <row r="1305" spans="3:5" x14ac:dyDescent="0.25">
      <c r="C1305">
        <v>41717</v>
      </c>
      <c r="D1305">
        <v>5479</v>
      </c>
      <c r="E1305">
        <v>9.2355000000000007E-2</v>
      </c>
    </row>
    <row r="1306" spans="3:5" x14ac:dyDescent="0.25">
      <c r="C1306">
        <v>41717</v>
      </c>
      <c r="D1306">
        <v>7306</v>
      </c>
      <c r="E1306">
        <v>9.3403E-2</v>
      </c>
    </row>
    <row r="1307" spans="3:5" x14ac:dyDescent="0.25">
      <c r="C1307">
        <v>41717</v>
      </c>
      <c r="D1307">
        <v>9133</v>
      </c>
      <c r="E1307">
        <v>9.1999999999999998E-2</v>
      </c>
    </row>
    <row r="1308" spans="3:5" x14ac:dyDescent="0.25">
      <c r="C1308">
        <v>41717</v>
      </c>
      <c r="D1308">
        <v>10960</v>
      </c>
      <c r="E1308">
        <v>9.0721999999999997E-2</v>
      </c>
    </row>
    <row r="1309" spans="3:5" x14ac:dyDescent="0.25">
      <c r="C1309">
        <v>41717</v>
      </c>
      <c r="D1309">
        <v>14610</v>
      </c>
      <c r="E1309">
        <v>9.0348999999999999E-2</v>
      </c>
    </row>
    <row r="1310" spans="3:5" x14ac:dyDescent="0.25">
      <c r="C1310">
        <v>41717</v>
      </c>
      <c r="D1310">
        <v>18263</v>
      </c>
      <c r="E1310">
        <v>9.0128E-2</v>
      </c>
    </row>
    <row r="1311" spans="3:5" x14ac:dyDescent="0.25">
      <c r="C1311">
        <v>41718</v>
      </c>
      <c r="D1311">
        <v>92</v>
      </c>
      <c r="E1311">
        <v>5.7655999999999999E-2</v>
      </c>
    </row>
    <row r="1312" spans="3:5" x14ac:dyDescent="0.25">
      <c r="C1312">
        <v>41718</v>
      </c>
      <c r="D1312">
        <v>186</v>
      </c>
      <c r="E1312">
        <v>6.0342E-2</v>
      </c>
    </row>
    <row r="1313" spans="3:5" x14ac:dyDescent="0.25">
      <c r="C1313">
        <v>41718</v>
      </c>
      <c r="D1313">
        <v>277</v>
      </c>
      <c r="E1313">
        <v>6.3177999999999998E-2</v>
      </c>
    </row>
    <row r="1314" spans="3:5" x14ac:dyDescent="0.25">
      <c r="C1314">
        <v>41718</v>
      </c>
      <c r="D1314">
        <v>365</v>
      </c>
      <c r="E1314">
        <v>6.5298999999999996E-2</v>
      </c>
    </row>
    <row r="1315" spans="3:5" x14ac:dyDescent="0.25">
      <c r="C1315">
        <v>41718</v>
      </c>
      <c r="D1315">
        <v>368</v>
      </c>
      <c r="E1315">
        <v>6.5365000000000006E-2</v>
      </c>
    </row>
    <row r="1316" spans="3:5" x14ac:dyDescent="0.25">
      <c r="C1316">
        <v>41718</v>
      </c>
      <c r="D1316">
        <v>459</v>
      </c>
      <c r="E1316">
        <v>6.7275000000000001E-2</v>
      </c>
    </row>
    <row r="1317" spans="3:5" x14ac:dyDescent="0.25">
      <c r="C1317">
        <v>41718</v>
      </c>
      <c r="D1317">
        <v>550</v>
      </c>
      <c r="E1317">
        <v>6.9016999999999995E-2</v>
      </c>
    </row>
    <row r="1318" spans="3:5" x14ac:dyDescent="0.25">
      <c r="C1318">
        <v>41718</v>
      </c>
      <c r="D1318">
        <v>551</v>
      </c>
      <c r="E1318">
        <v>6.9034999999999999E-2</v>
      </c>
    </row>
    <row r="1319" spans="3:5" x14ac:dyDescent="0.25">
      <c r="C1319">
        <v>41718</v>
      </c>
      <c r="D1319">
        <v>641</v>
      </c>
      <c r="E1319">
        <v>7.0556999999999995E-2</v>
      </c>
    </row>
    <row r="1320" spans="3:5" x14ac:dyDescent="0.25">
      <c r="C1320">
        <v>41718</v>
      </c>
      <c r="D1320">
        <v>732</v>
      </c>
      <c r="E1320">
        <v>7.1941000000000005E-2</v>
      </c>
    </row>
    <row r="1321" spans="3:5" x14ac:dyDescent="0.25">
      <c r="C1321">
        <v>41718</v>
      </c>
      <c r="D1321">
        <v>1096</v>
      </c>
      <c r="E1321">
        <v>7.6040999999999997E-2</v>
      </c>
    </row>
    <row r="1322" spans="3:5" x14ac:dyDescent="0.25">
      <c r="C1322">
        <v>41718</v>
      </c>
      <c r="D1322">
        <v>1461</v>
      </c>
      <c r="E1322">
        <v>7.9723000000000002E-2</v>
      </c>
    </row>
    <row r="1323" spans="3:5" x14ac:dyDescent="0.25">
      <c r="C1323">
        <v>41718</v>
      </c>
      <c r="D1323">
        <v>1826</v>
      </c>
      <c r="E1323">
        <v>8.2111000000000003E-2</v>
      </c>
    </row>
    <row r="1324" spans="3:5" x14ac:dyDescent="0.25">
      <c r="C1324">
        <v>41718</v>
      </c>
      <c r="D1324">
        <v>2192</v>
      </c>
      <c r="E1324">
        <v>8.4236000000000005E-2</v>
      </c>
    </row>
    <row r="1325" spans="3:5" x14ac:dyDescent="0.25">
      <c r="C1325">
        <v>41718</v>
      </c>
      <c r="D1325">
        <v>2559</v>
      </c>
      <c r="E1325">
        <v>8.5522000000000001E-2</v>
      </c>
    </row>
    <row r="1326" spans="3:5" x14ac:dyDescent="0.25">
      <c r="C1326">
        <v>41718</v>
      </c>
      <c r="D1326">
        <v>2923</v>
      </c>
      <c r="E1326">
        <v>8.6970000000000006E-2</v>
      </c>
    </row>
    <row r="1327" spans="3:5" x14ac:dyDescent="0.25">
      <c r="C1327">
        <v>41718</v>
      </c>
      <c r="D1327">
        <v>3287</v>
      </c>
      <c r="E1327">
        <v>8.8050000000000003E-2</v>
      </c>
    </row>
    <row r="1328" spans="3:5" x14ac:dyDescent="0.25">
      <c r="C1328">
        <v>41718</v>
      </c>
      <c r="D1328">
        <v>3653</v>
      </c>
      <c r="E1328">
        <v>8.9122000000000007E-2</v>
      </c>
    </row>
    <row r="1329" spans="3:5" x14ac:dyDescent="0.25">
      <c r="C1329">
        <v>41718</v>
      </c>
      <c r="D1329">
        <v>4383</v>
      </c>
      <c r="E1329">
        <v>9.0792999999999999E-2</v>
      </c>
    </row>
    <row r="1330" spans="3:5" x14ac:dyDescent="0.25">
      <c r="C1330">
        <v>41718</v>
      </c>
      <c r="D1330">
        <v>5479</v>
      </c>
      <c r="E1330">
        <v>9.2589000000000005E-2</v>
      </c>
    </row>
    <row r="1331" spans="3:5" x14ac:dyDescent="0.25">
      <c r="C1331">
        <v>41718</v>
      </c>
      <c r="D1331">
        <v>7305</v>
      </c>
      <c r="E1331">
        <v>9.3438999999999994E-2</v>
      </c>
    </row>
    <row r="1332" spans="3:5" x14ac:dyDescent="0.25">
      <c r="C1332">
        <v>41718</v>
      </c>
      <c r="D1332">
        <v>9132</v>
      </c>
      <c r="E1332">
        <v>9.2091000000000006E-2</v>
      </c>
    </row>
    <row r="1333" spans="3:5" x14ac:dyDescent="0.25">
      <c r="C1333">
        <v>41718</v>
      </c>
      <c r="D1333">
        <v>10959</v>
      </c>
      <c r="E1333">
        <v>9.085E-2</v>
      </c>
    </row>
    <row r="1334" spans="3:5" x14ac:dyDescent="0.25">
      <c r="C1334">
        <v>41718</v>
      </c>
      <c r="D1334">
        <v>14610</v>
      </c>
      <c r="E1334">
        <v>9.0522000000000005E-2</v>
      </c>
    </row>
    <row r="1335" spans="3:5" x14ac:dyDescent="0.25">
      <c r="C1335">
        <v>41718</v>
      </c>
      <c r="D1335">
        <v>18263</v>
      </c>
      <c r="E1335">
        <v>9.0329000000000007E-2</v>
      </c>
    </row>
    <row r="1336" spans="3:5" x14ac:dyDescent="0.25">
      <c r="C1336">
        <v>41722</v>
      </c>
      <c r="D1336">
        <v>92</v>
      </c>
      <c r="E1336">
        <v>5.7655999999999999E-2</v>
      </c>
    </row>
    <row r="1337" spans="3:5" x14ac:dyDescent="0.25">
      <c r="C1337">
        <v>41722</v>
      </c>
      <c r="D1337">
        <v>184</v>
      </c>
      <c r="E1337">
        <v>6.0268000000000002E-2</v>
      </c>
    </row>
    <row r="1338" spans="3:5" x14ac:dyDescent="0.25">
      <c r="C1338">
        <v>41722</v>
      </c>
      <c r="D1338">
        <v>275</v>
      </c>
      <c r="E1338">
        <v>6.2947000000000003E-2</v>
      </c>
    </row>
    <row r="1339" spans="3:5" x14ac:dyDescent="0.25">
      <c r="C1339">
        <v>41722</v>
      </c>
      <c r="D1339">
        <v>365</v>
      </c>
      <c r="E1339">
        <v>6.4962000000000006E-2</v>
      </c>
    </row>
    <row r="1340" spans="3:5" x14ac:dyDescent="0.25">
      <c r="C1340">
        <v>41722</v>
      </c>
      <c r="D1340">
        <v>457</v>
      </c>
      <c r="E1340">
        <v>6.6811999999999996E-2</v>
      </c>
    </row>
    <row r="1341" spans="3:5" x14ac:dyDescent="0.25">
      <c r="C1341">
        <v>41722</v>
      </c>
      <c r="D1341">
        <v>549</v>
      </c>
      <c r="E1341">
        <v>6.8554000000000004E-2</v>
      </c>
    </row>
    <row r="1342" spans="3:5" x14ac:dyDescent="0.25">
      <c r="C1342">
        <v>41722</v>
      </c>
      <c r="D1342">
        <v>640</v>
      </c>
      <c r="E1342">
        <v>7.0045999999999997E-2</v>
      </c>
    </row>
    <row r="1343" spans="3:5" x14ac:dyDescent="0.25">
      <c r="C1343">
        <v>41722</v>
      </c>
      <c r="D1343">
        <v>731</v>
      </c>
      <c r="E1343">
        <v>7.1431999999999995E-2</v>
      </c>
    </row>
    <row r="1344" spans="3:5" x14ac:dyDescent="0.25">
      <c r="C1344">
        <v>41722</v>
      </c>
      <c r="D1344">
        <v>1096</v>
      </c>
      <c r="E1344">
        <v>7.5855000000000006E-2</v>
      </c>
    </row>
    <row r="1345" spans="3:5" x14ac:dyDescent="0.25">
      <c r="C1345">
        <v>41722</v>
      </c>
      <c r="D1345">
        <v>1463</v>
      </c>
      <c r="E1345">
        <v>7.9061999999999993E-2</v>
      </c>
    </row>
    <row r="1346" spans="3:5" x14ac:dyDescent="0.25">
      <c r="C1346">
        <v>41722</v>
      </c>
      <c r="D1346">
        <v>1827</v>
      </c>
      <c r="E1346">
        <v>8.1578999999999999E-2</v>
      </c>
    </row>
    <row r="1347" spans="3:5" x14ac:dyDescent="0.25">
      <c r="C1347">
        <v>41722</v>
      </c>
      <c r="D1347">
        <v>2192</v>
      </c>
      <c r="E1347">
        <v>8.3705000000000002E-2</v>
      </c>
    </row>
    <row r="1348" spans="3:5" x14ac:dyDescent="0.25">
      <c r="C1348">
        <v>41722</v>
      </c>
      <c r="D1348">
        <v>2557</v>
      </c>
      <c r="E1348">
        <v>8.5128999999999996E-2</v>
      </c>
    </row>
    <row r="1349" spans="3:5" x14ac:dyDescent="0.25">
      <c r="C1349">
        <v>41722</v>
      </c>
      <c r="D1349">
        <v>2922</v>
      </c>
      <c r="E1349">
        <v>8.6571999999999996E-2</v>
      </c>
    </row>
    <row r="1350" spans="3:5" x14ac:dyDescent="0.25">
      <c r="C1350">
        <v>41722</v>
      </c>
      <c r="D1350">
        <v>3287</v>
      </c>
      <c r="E1350">
        <v>8.7647000000000003E-2</v>
      </c>
    </row>
    <row r="1351" spans="3:5" x14ac:dyDescent="0.25">
      <c r="C1351">
        <v>41722</v>
      </c>
      <c r="D1351">
        <v>3654</v>
      </c>
      <c r="E1351">
        <v>8.8714000000000001E-2</v>
      </c>
    </row>
    <row r="1352" spans="3:5" x14ac:dyDescent="0.25">
      <c r="C1352">
        <v>41722</v>
      </c>
      <c r="D1352">
        <v>4383</v>
      </c>
      <c r="E1352">
        <v>9.0382000000000004E-2</v>
      </c>
    </row>
    <row r="1353" spans="3:5" x14ac:dyDescent="0.25">
      <c r="C1353">
        <v>41722</v>
      </c>
      <c r="D1353">
        <v>5481</v>
      </c>
      <c r="E1353">
        <v>9.2170000000000002E-2</v>
      </c>
    </row>
    <row r="1354" spans="3:5" x14ac:dyDescent="0.25">
      <c r="C1354">
        <v>41722</v>
      </c>
      <c r="D1354">
        <v>7305</v>
      </c>
      <c r="E1354">
        <v>9.3018000000000003E-2</v>
      </c>
    </row>
    <row r="1355" spans="3:5" x14ac:dyDescent="0.25">
      <c r="C1355">
        <v>41722</v>
      </c>
      <c r="D1355">
        <v>9131</v>
      </c>
      <c r="E1355">
        <v>9.1677999999999996E-2</v>
      </c>
    </row>
    <row r="1356" spans="3:5" x14ac:dyDescent="0.25">
      <c r="C1356">
        <v>41722</v>
      </c>
      <c r="D1356">
        <v>10958</v>
      </c>
      <c r="E1356">
        <v>9.0441999999999995E-2</v>
      </c>
    </row>
    <row r="1357" spans="3:5" x14ac:dyDescent="0.25">
      <c r="C1357">
        <v>41722</v>
      </c>
      <c r="D1357">
        <v>14610</v>
      </c>
      <c r="E1357">
        <v>9.0111999999999998E-2</v>
      </c>
    </row>
    <row r="1358" spans="3:5" x14ac:dyDescent="0.25">
      <c r="C1358">
        <v>41722</v>
      </c>
      <c r="D1358">
        <v>18263</v>
      </c>
      <c r="E1358">
        <v>8.9923000000000003E-2</v>
      </c>
    </row>
    <row r="1359" spans="3:5" x14ac:dyDescent="0.25">
      <c r="C1359">
        <v>41723</v>
      </c>
      <c r="D1359">
        <v>92</v>
      </c>
      <c r="E1359">
        <v>5.7655999999999999E-2</v>
      </c>
    </row>
    <row r="1360" spans="3:5" x14ac:dyDescent="0.25">
      <c r="C1360">
        <v>41723</v>
      </c>
      <c r="D1360">
        <v>184</v>
      </c>
      <c r="E1360">
        <v>6.0217E-2</v>
      </c>
    </row>
    <row r="1361" spans="3:5" x14ac:dyDescent="0.25">
      <c r="C1361">
        <v>41723</v>
      </c>
      <c r="D1361">
        <v>275</v>
      </c>
      <c r="E1361">
        <v>6.2745999999999996E-2</v>
      </c>
    </row>
    <row r="1362" spans="3:5" x14ac:dyDescent="0.25">
      <c r="C1362">
        <v>41723</v>
      </c>
      <c r="D1362">
        <v>365</v>
      </c>
      <c r="E1362">
        <v>6.4659999999999995E-2</v>
      </c>
    </row>
    <row r="1363" spans="3:5" x14ac:dyDescent="0.25">
      <c r="C1363">
        <v>41723</v>
      </c>
      <c r="D1363">
        <v>457</v>
      </c>
      <c r="E1363">
        <v>6.6469E-2</v>
      </c>
    </row>
    <row r="1364" spans="3:5" x14ac:dyDescent="0.25">
      <c r="C1364">
        <v>41723</v>
      </c>
      <c r="D1364">
        <v>549</v>
      </c>
      <c r="E1364">
        <v>6.8165000000000003E-2</v>
      </c>
    </row>
    <row r="1365" spans="3:5" x14ac:dyDescent="0.25">
      <c r="C1365">
        <v>41723</v>
      </c>
      <c r="D1365">
        <v>640</v>
      </c>
      <c r="E1365">
        <v>6.9625000000000006E-2</v>
      </c>
    </row>
    <row r="1366" spans="3:5" x14ac:dyDescent="0.25">
      <c r="C1366">
        <v>41723</v>
      </c>
      <c r="D1366">
        <v>731</v>
      </c>
      <c r="E1366">
        <v>7.0962999999999998E-2</v>
      </c>
    </row>
    <row r="1367" spans="3:5" x14ac:dyDescent="0.25">
      <c r="C1367">
        <v>41723</v>
      </c>
      <c r="D1367">
        <v>1098</v>
      </c>
      <c r="E1367">
        <v>7.5245999999999993E-2</v>
      </c>
    </row>
    <row r="1368" spans="3:5" x14ac:dyDescent="0.25">
      <c r="C1368">
        <v>41723</v>
      </c>
      <c r="D1368">
        <v>1462</v>
      </c>
      <c r="E1368">
        <v>7.7965000000000007E-2</v>
      </c>
    </row>
    <row r="1369" spans="3:5" x14ac:dyDescent="0.25">
      <c r="C1369">
        <v>41723</v>
      </c>
      <c r="D1369">
        <v>1826</v>
      </c>
      <c r="E1369">
        <v>8.0488000000000004E-2</v>
      </c>
    </row>
    <row r="1370" spans="3:5" x14ac:dyDescent="0.25">
      <c r="C1370">
        <v>41723</v>
      </c>
      <c r="D1370">
        <v>2192</v>
      </c>
      <c r="E1370">
        <v>8.2487000000000005E-2</v>
      </c>
    </row>
    <row r="1371" spans="3:5" x14ac:dyDescent="0.25">
      <c r="C1371">
        <v>41723</v>
      </c>
      <c r="D1371">
        <v>2557</v>
      </c>
      <c r="E1371">
        <v>8.4053000000000003E-2</v>
      </c>
    </row>
    <row r="1372" spans="3:5" x14ac:dyDescent="0.25">
      <c r="C1372">
        <v>41723</v>
      </c>
      <c r="D1372">
        <v>2922</v>
      </c>
      <c r="E1372">
        <v>8.5494000000000001E-2</v>
      </c>
    </row>
    <row r="1373" spans="3:5" x14ac:dyDescent="0.25">
      <c r="C1373">
        <v>41723</v>
      </c>
      <c r="D1373">
        <v>3289</v>
      </c>
      <c r="E1373">
        <v>8.6567000000000005E-2</v>
      </c>
    </row>
    <row r="1374" spans="3:5" x14ac:dyDescent="0.25">
      <c r="C1374">
        <v>41723</v>
      </c>
      <c r="D1374">
        <v>3653</v>
      </c>
      <c r="E1374">
        <v>8.7636000000000006E-2</v>
      </c>
    </row>
    <row r="1375" spans="3:5" x14ac:dyDescent="0.25">
      <c r="C1375">
        <v>41723</v>
      </c>
      <c r="D1375">
        <v>4383</v>
      </c>
      <c r="E1375">
        <v>8.8955000000000006E-2</v>
      </c>
    </row>
    <row r="1376" spans="3:5" x14ac:dyDescent="0.25">
      <c r="C1376">
        <v>41723</v>
      </c>
      <c r="D1376">
        <v>5480</v>
      </c>
      <c r="E1376">
        <v>9.0560000000000002E-2</v>
      </c>
    </row>
    <row r="1377" spans="3:5" x14ac:dyDescent="0.25">
      <c r="C1377">
        <v>41723</v>
      </c>
      <c r="D1377">
        <v>7307</v>
      </c>
      <c r="E1377">
        <v>9.1206999999999996E-2</v>
      </c>
    </row>
    <row r="1378" spans="3:5" x14ac:dyDescent="0.25">
      <c r="C1378">
        <v>41723</v>
      </c>
      <c r="D1378">
        <v>9131</v>
      </c>
      <c r="E1378">
        <v>8.9964000000000002E-2</v>
      </c>
    </row>
    <row r="1379" spans="3:5" x14ac:dyDescent="0.25">
      <c r="C1379">
        <v>41723</v>
      </c>
      <c r="D1379">
        <v>10958</v>
      </c>
      <c r="E1379">
        <v>8.8804999999999995E-2</v>
      </c>
    </row>
    <row r="1380" spans="3:5" x14ac:dyDescent="0.25">
      <c r="C1380">
        <v>41723</v>
      </c>
      <c r="D1380">
        <v>14610</v>
      </c>
      <c r="E1380">
        <v>8.8528999999999997E-2</v>
      </c>
    </row>
    <row r="1381" spans="3:5" x14ac:dyDescent="0.25">
      <c r="C1381">
        <v>41723</v>
      </c>
      <c r="D1381">
        <v>18263</v>
      </c>
      <c r="E1381">
        <v>8.8367000000000001E-2</v>
      </c>
    </row>
    <row r="1382" spans="3:5" x14ac:dyDescent="0.25">
      <c r="C1382">
        <v>41724</v>
      </c>
      <c r="D1382">
        <v>92</v>
      </c>
      <c r="E1382">
        <v>5.7655999999999999E-2</v>
      </c>
    </row>
    <row r="1383" spans="3:5" x14ac:dyDescent="0.25">
      <c r="C1383">
        <v>41724</v>
      </c>
      <c r="D1383">
        <v>184</v>
      </c>
      <c r="E1383">
        <v>6.0065E-2</v>
      </c>
    </row>
    <row r="1384" spans="3:5" x14ac:dyDescent="0.25">
      <c r="C1384">
        <v>41724</v>
      </c>
      <c r="D1384">
        <v>275</v>
      </c>
      <c r="E1384">
        <v>6.2609999999999999E-2</v>
      </c>
    </row>
    <row r="1385" spans="3:5" x14ac:dyDescent="0.25">
      <c r="C1385">
        <v>41724</v>
      </c>
      <c r="D1385">
        <v>365</v>
      </c>
      <c r="E1385">
        <v>6.4506999999999995E-2</v>
      </c>
    </row>
    <row r="1386" spans="3:5" x14ac:dyDescent="0.25">
      <c r="C1386">
        <v>41724</v>
      </c>
      <c r="D1386">
        <v>457</v>
      </c>
      <c r="E1386">
        <v>6.6306000000000004E-2</v>
      </c>
    </row>
    <row r="1387" spans="3:5" x14ac:dyDescent="0.25">
      <c r="C1387">
        <v>41724</v>
      </c>
      <c r="D1387">
        <v>551</v>
      </c>
      <c r="E1387">
        <v>6.8005999999999997E-2</v>
      </c>
    </row>
    <row r="1388" spans="3:5" x14ac:dyDescent="0.25">
      <c r="C1388">
        <v>41724</v>
      </c>
      <c r="D1388">
        <v>642</v>
      </c>
      <c r="E1388">
        <v>6.9470000000000004E-2</v>
      </c>
    </row>
    <row r="1389" spans="3:5" x14ac:dyDescent="0.25">
      <c r="C1389">
        <v>41724</v>
      </c>
      <c r="D1389">
        <v>733</v>
      </c>
      <c r="E1389">
        <v>7.0822999999999997E-2</v>
      </c>
    </row>
    <row r="1390" spans="3:5" x14ac:dyDescent="0.25">
      <c r="C1390">
        <v>41724</v>
      </c>
      <c r="D1390">
        <v>1097</v>
      </c>
      <c r="E1390">
        <v>7.4900999999999995E-2</v>
      </c>
    </row>
    <row r="1391" spans="3:5" x14ac:dyDescent="0.25">
      <c r="C1391">
        <v>41724</v>
      </c>
      <c r="D1391">
        <v>1461</v>
      </c>
      <c r="E1391">
        <v>7.7648999999999996E-2</v>
      </c>
    </row>
    <row r="1392" spans="3:5" x14ac:dyDescent="0.25">
      <c r="C1392">
        <v>41724</v>
      </c>
      <c r="D1392">
        <v>1826</v>
      </c>
      <c r="E1392">
        <v>7.9926999999999998E-2</v>
      </c>
    </row>
    <row r="1393" spans="3:5" x14ac:dyDescent="0.25">
      <c r="C1393">
        <v>41724</v>
      </c>
      <c r="D1393">
        <v>2192</v>
      </c>
      <c r="E1393">
        <v>8.1931000000000004E-2</v>
      </c>
    </row>
    <row r="1394" spans="3:5" x14ac:dyDescent="0.25">
      <c r="C1394">
        <v>41724</v>
      </c>
      <c r="D1394">
        <v>2557</v>
      </c>
      <c r="E1394">
        <v>8.3498000000000003E-2</v>
      </c>
    </row>
    <row r="1395" spans="3:5" x14ac:dyDescent="0.25">
      <c r="C1395">
        <v>41724</v>
      </c>
      <c r="D1395">
        <v>2924</v>
      </c>
      <c r="E1395">
        <v>8.4939000000000001E-2</v>
      </c>
    </row>
    <row r="1396" spans="3:5" x14ac:dyDescent="0.25">
      <c r="C1396">
        <v>41724</v>
      </c>
      <c r="D1396">
        <v>3288</v>
      </c>
      <c r="E1396">
        <v>8.6015999999999995E-2</v>
      </c>
    </row>
    <row r="1397" spans="3:5" x14ac:dyDescent="0.25">
      <c r="C1397">
        <v>41724</v>
      </c>
      <c r="D1397">
        <v>3653</v>
      </c>
      <c r="E1397">
        <v>8.7083999999999995E-2</v>
      </c>
    </row>
    <row r="1398" spans="3:5" x14ac:dyDescent="0.25">
      <c r="C1398">
        <v>41724</v>
      </c>
      <c r="D1398">
        <v>4383</v>
      </c>
      <c r="E1398">
        <v>8.8404999999999997E-2</v>
      </c>
    </row>
    <row r="1399" spans="3:5" x14ac:dyDescent="0.25">
      <c r="C1399">
        <v>41724</v>
      </c>
      <c r="D1399">
        <v>5479</v>
      </c>
      <c r="E1399">
        <v>9.0009000000000006E-2</v>
      </c>
    </row>
    <row r="1400" spans="3:5" x14ac:dyDescent="0.25">
      <c r="C1400">
        <v>41724</v>
      </c>
      <c r="D1400">
        <v>7306</v>
      </c>
      <c r="E1400">
        <v>9.0658000000000002E-2</v>
      </c>
    </row>
    <row r="1401" spans="3:5" x14ac:dyDescent="0.25">
      <c r="C1401">
        <v>41724</v>
      </c>
      <c r="D1401">
        <v>9133</v>
      </c>
      <c r="E1401">
        <v>8.9424000000000003E-2</v>
      </c>
    </row>
    <row r="1402" spans="3:5" x14ac:dyDescent="0.25">
      <c r="C1402">
        <v>41724</v>
      </c>
      <c r="D1402">
        <v>10960</v>
      </c>
      <c r="E1402">
        <v>8.7484000000000006E-2</v>
      </c>
    </row>
    <row r="1403" spans="3:5" x14ac:dyDescent="0.25">
      <c r="C1403">
        <v>41724</v>
      </c>
      <c r="D1403">
        <v>14610</v>
      </c>
      <c r="E1403">
        <v>8.7367E-2</v>
      </c>
    </row>
    <row r="1404" spans="3:5" x14ac:dyDescent="0.25">
      <c r="C1404">
        <v>41724</v>
      </c>
      <c r="D1404">
        <v>18263</v>
      </c>
      <c r="E1404">
        <v>8.7297E-2</v>
      </c>
    </row>
    <row r="1405" spans="3:5" x14ac:dyDescent="0.25">
      <c r="C1405">
        <v>41725</v>
      </c>
      <c r="D1405">
        <v>92</v>
      </c>
      <c r="E1405">
        <v>5.7655999999999999E-2</v>
      </c>
    </row>
    <row r="1406" spans="3:5" x14ac:dyDescent="0.25">
      <c r="C1406">
        <v>41725</v>
      </c>
      <c r="D1406">
        <v>186</v>
      </c>
      <c r="E1406">
        <v>5.9317000000000002E-2</v>
      </c>
    </row>
    <row r="1407" spans="3:5" x14ac:dyDescent="0.25">
      <c r="C1407">
        <v>41725</v>
      </c>
      <c r="D1407">
        <v>277</v>
      </c>
      <c r="E1407">
        <v>6.1356000000000001E-2</v>
      </c>
    </row>
    <row r="1408" spans="3:5" x14ac:dyDescent="0.25">
      <c r="C1408">
        <v>41725</v>
      </c>
      <c r="D1408">
        <v>365</v>
      </c>
      <c r="E1408">
        <v>6.2978999999999993E-2</v>
      </c>
    </row>
    <row r="1409" spans="3:5" x14ac:dyDescent="0.25">
      <c r="C1409">
        <v>41725</v>
      </c>
      <c r="D1409">
        <v>368</v>
      </c>
      <c r="E1409">
        <v>6.3038999999999998E-2</v>
      </c>
    </row>
    <row r="1410" spans="3:5" x14ac:dyDescent="0.25">
      <c r="C1410">
        <v>41725</v>
      </c>
      <c r="D1410">
        <v>459</v>
      </c>
      <c r="E1410">
        <v>6.4951999999999996E-2</v>
      </c>
    </row>
    <row r="1411" spans="3:5" x14ac:dyDescent="0.25">
      <c r="C1411">
        <v>41725</v>
      </c>
      <c r="D1411">
        <v>550</v>
      </c>
      <c r="E1411">
        <v>6.6572999999999993E-2</v>
      </c>
    </row>
    <row r="1412" spans="3:5" x14ac:dyDescent="0.25">
      <c r="C1412">
        <v>41725</v>
      </c>
      <c r="D1412">
        <v>551</v>
      </c>
      <c r="E1412">
        <v>6.6588999999999995E-2</v>
      </c>
    </row>
    <row r="1413" spans="3:5" x14ac:dyDescent="0.25">
      <c r="C1413">
        <v>41725</v>
      </c>
      <c r="D1413">
        <v>641</v>
      </c>
      <c r="E1413">
        <v>6.8040000000000003E-2</v>
      </c>
    </row>
    <row r="1414" spans="3:5" x14ac:dyDescent="0.25">
      <c r="C1414">
        <v>41725</v>
      </c>
      <c r="D1414">
        <v>732</v>
      </c>
      <c r="E1414">
        <v>6.9394999999999998E-2</v>
      </c>
    </row>
    <row r="1415" spans="3:5" x14ac:dyDescent="0.25">
      <c r="C1415">
        <v>41725</v>
      </c>
      <c r="D1415">
        <v>1096</v>
      </c>
      <c r="E1415">
        <v>7.3719000000000007E-2</v>
      </c>
    </row>
    <row r="1416" spans="3:5" x14ac:dyDescent="0.25">
      <c r="C1416">
        <v>41725</v>
      </c>
      <c r="D1416">
        <v>1461</v>
      </c>
      <c r="E1416">
        <v>7.6769000000000004E-2</v>
      </c>
    </row>
    <row r="1417" spans="3:5" x14ac:dyDescent="0.25">
      <c r="C1417">
        <v>41725</v>
      </c>
      <c r="D1417">
        <v>1826</v>
      </c>
      <c r="E1417">
        <v>7.9035999999999995E-2</v>
      </c>
    </row>
    <row r="1418" spans="3:5" x14ac:dyDescent="0.25">
      <c r="C1418">
        <v>41725</v>
      </c>
      <c r="D1418">
        <v>2192</v>
      </c>
      <c r="E1418">
        <v>8.1030000000000005E-2</v>
      </c>
    </row>
    <row r="1419" spans="3:5" x14ac:dyDescent="0.25">
      <c r="C1419">
        <v>41725</v>
      </c>
      <c r="D1419">
        <v>2559</v>
      </c>
      <c r="E1419">
        <v>8.2587999999999995E-2</v>
      </c>
    </row>
    <row r="1420" spans="3:5" x14ac:dyDescent="0.25">
      <c r="C1420">
        <v>41725</v>
      </c>
      <c r="D1420">
        <v>2923</v>
      </c>
      <c r="E1420">
        <v>8.4097000000000005E-2</v>
      </c>
    </row>
    <row r="1421" spans="3:5" x14ac:dyDescent="0.25">
      <c r="C1421">
        <v>41725</v>
      </c>
      <c r="D1421">
        <v>3287</v>
      </c>
      <c r="E1421">
        <v>8.5093000000000002E-2</v>
      </c>
    </row>
    <row r="1422" spans="3:5" x14ac:dyDescent="0.25">
      <c r="C1422">
        <v>41725</v>
      </c>
      <c r="D1422">
        <v>3653</v>
      </c>
      <c r="E1422">
        <v>8.6312E-2</v>
      </c>
    </row>
    <row r="1423" spans="3:5" x14ac:dyDescent="0.25">
      <c r="C1423">
        <v>41725</v>
      </c>
      <c r="D1423">
        <v>4383</v>
      </c>
      <c r="E1423">
        <v>8.7618000000000001E-2</v>
      </c>
    </row>
    <row r="1424" spans="3:5" x14ac:dyDescent="0.25">
      <c r="C1424">
        <v>41725</v>
      </c>
      <c r="D1424">
        <v>5479</v>
      </c>
      <c r="E1424">
        <v>8.9205000000000007E-2</v>
      </c>
    </row>
    <row r="1425" spans="3:5" x14ac:dyDescent="0.25">
      <c r="C1425">
        <v>41725</v>
      </c>
      <c r="D1425">
        <v>7305</v>
      </c>
      <c r="E1425">
        <v>8.9840000000000003E-2</v>
      </c>
    </row>
    <row r="1426" spans="3:5" x14ac:dyDescent="0.25">
      <c r="C1426">
        <v>41725</v>
      </c>
      <c r="D1426">
        <v>9132</v>
      </c>
      <c r="E1426">
        <v>8.8612999999999997E-2</v>
      </c>
    </row>
    <row r="1427" spans="3:5" x14ac:dyDescent="0.25">
      <c r="C1427">
        <v>41725</v>
      </c>
      <c r="D1427">
        <v>10959</v>
      </c>
      <c r="E1427">
        <v>8.6694999999999994E-2</v>
      </c>
    </row>
    <row r="1428" spans="3:5" x14ac:dyDescent="0.25">
      <c r="C1428">
        <v>41725</v>
      </c>
      <c r="D1428">
        <v>14610</v>
      </c>
      <c r="E1428">
        <v>8.6569999999999994E-2</v>
      </c>
    </row>
    <row r="1429" spans="3:5" x14ac:dyDescent="0.25">
      <c r="C1429">
        <v>41725</v>
      </c>
      <c r="D1429">
        <v>18263</v>
      </c>
      <c r="E1429">
        <v>8.6495000000000002E-2</v>
      </c>
    </row>
    <row r="1430" spans="3:5" x14ac:dyDescent="0.25">
      <c r="C1430">
        <v>41726</v>
      </c>
      <c r="D1430">
        <v>94</v>
      </c>
      <c r="E1430">
        <v>5.7646999999999997E-2</v>
      </c>
    </row>
    <row r="1431" spans="3:5" x14ac:dyDescent="0.25">
      <c r="C1431">
        <v>41726</v>
      </c>
      <c r="D1431">
        <v>185</v>
      </c>
      <c r="E1431">
        <v>5.9409999999999998E-2</v>
      </c>
    </row>
    <row r="1432" spans="3:5" x14ac:dyDescent="0.25">
      <c r="C1432">
        <v>41726</v>
      </c>
      <c r="D1432">
        <v>186</v>
      </c>
      <c r="E1432">
        <v>5.9433E-2</v>
      </c>
    </row>
    <row r="1433" spans="3:5" x14ac:dyDescent="0.25">
      <c r="C1433">
        <v>41726</v>
      </c>
      <c r="D1433">
        <v>276</v>
      </c>
      <c r="E1433">
        <v>6.1626E-2</v>
      </c>
    </row>
    <row r="1434" spans="3:5" x14ac:dyDescent="0.25">
      <c r="C1434">
        <v>41726</v>
      </c>
      <c r="D1434">
        <v>367</v>
      </c>
      <c r="E1434">
        <v>6.3523999999999997E-2</v>
      </c>
    </row>
    <row r="1435" spans="3:5" x14ac:dyDescent="0.25">
      <c r="C1435">
        <v>41726</v>
      </c>
      <c r="D1435">
        <v>458</v>
      </c>
      <c r="E1435">
        <v>6.5410999999999997E-2</v>
      </c>
    </row>
    <row r="1436" spans="3:5" x14ac:dyDescent="0.25">
      <c r="C1436">
        <v>41726</v>
      </c>
      <c r="D1436">
        <v>459</v>
      </c>
      <c r="E1436">
        <v>6.5430000000000002E-2</v>
      </c>
    </row>
    <row r="1437" spans="3:5" x14ac:dyDescent="0.25">
      <c r="C1437">
        <v>41726</v>
      </c>
      <c r="D1437">
        <v>549</v>
      </c>
      <c r="E1437">
        <v>6.7076999999999998E-2</v>
      </c>
    </row>
    <row r="1438" spans="3:5" x14ac:dyDescent="0.25">
      <c r="C1438">
        <v>41726</v>
      </c>
      <c r="D1438">
        <v>550</v>
      </c>
      <c r="E1438">
        <v>6.7094000000000001E-2</v>
      </c>
    </row>
    <row r="1439" spans="3:5" x14ac:dyDescent="0.25">
      <c r="C1439">
        <v>41726</v>
      </c>
      <c r="D1439">
        <v>640</v>
      </c>
      <c r="E1439">
        <v>6.8531999999999996E-2</v>
      </c>
    </row>
    <row r="1440" spans="3:5" x14ac:dyDescent="0.25">
      <c r="C1440">
        <v>41726</v>
      </c>
      <c r="D1440">
        <v>731</v>
      </c>
      <c r="E1440">
        <v>6.9878999999999997E-2</v>
      </c>
    </row>
    <row r="1441" spans="3:5" x14ac:dyDescent="0.25">
      <c r="C1441">
        <v>41726</v>
      </c>
      <c r="D1441">
        <v>1096</v>
      </c>
      <c r="E1441">
        <v>7.4195999999999998E-2</v>
      </c>
    </row>
    <row r="1442" spans="3:5" x14ac:dyDescent="0.25">
      <c r="C1442">
        <v>41726</v>
      </c>
      <c r="D1442">
        <v>1461</v>
      </c>
      <c r="E1442">
        <v>7.7173000000000005E-2</v>
      </c>
    </row>
    <row r="1443" spans="3:5" x14ac:dyDescent="0.25">
      <c r="C1443">
        <v>41726</v>
      </c>
      <c r="D1443">
        <v>1826</v>
      </c>
      <c r="E1443">
        <v>7.9563999999999996E-2</v>
      </c>
    </row>
    <row r="1444" spans="3:5" x14ac:dyDescent="0.25">
      <c r="C1444">
        <v>41726</v>
      </c>
      <c r="D1444">
        <v>2194</v>
      </c>
      <c r="E1444">
        <v>8.1557000000000004E-2</v>
      </c>
    </row>
    <row r="1445" spans="3:5" x14ac:dyDescent="0.25">
      <c r="C1445">
        <v>41726</v>
      </c>
      <c r="D1445">
        <v>2558</v>
      </c>
      <c r="E1445">
        <v>8.3254999999999996E-2</v>
      </c>
    </row>
    <row r="1446" spans="3:5" x14ac:dyDescent="0.25">
      <c r="C1446">
        <v>41726</v>
      </c>
      <c r="D1446">
        <v>2922</v>
      </c>
      <c r="E1446">
        <v>8.4691000000000002E-2</v>
      </c>
    </row>
    <row r="1447" spans="3:5" x14ac:dyDescent="0.25">
      <c r="C1447">
        <v>41726</v>
      </c>
      <c r="D1447">
        <v>3287</v>
      </c>
      <c r="E1447">
        <v>8.5610000000000006E-2</v>
      </c>
    </row>
    <row r="1448" spans="3:5" x14ac:dyDescent="0.25">
      <c r="C1448">
        <v>41726</v>
      </c>
      <c r="D1448">
        <v>3653</v>
      </c>
      <c r="E1448">
        <v>8.6832000000000006E-2</v>
      </c>
    </row>
    <row r="1449" spans="3:5" x14ac:dyDescent="0.25">
      <c r="C1449">
        <v>41726</v>
      </c>
      <c r="D1449">
        <v>4385</v>
      </c>
      <c r="E1449">
        <v>8.8139999999999996E-2</v>
      </c>
    </row>
    <row r="1450" spans="3:5" x14ac:dyDescent="0.25">
      <c r="C1450">
        <v>41726</v>
      </c>
      <c r="D1450">
        <v>5479</v>
      </c>
      <c r="E1450">
        <v>8.9735999999999996E-2</v>
      </c>
    </row>
    <row r="1451" spans="3:5" x14ac:dyDescent="0.25">
      <c r="C1451">
        <v>41726</v>
      </c>
      <c r="D1451">
        <v>7305</v>
      </c>
      <c r="E1451">
        <v>9.0372999999999995E-2</v>
      </c>
    </row>
    <row r="1452" spans="3:5" x14ac:dyDescent="0.25">
      <c r="C1452">
        <v>41726</v>
      </c>
      <c r="D1452">
        <v>9131</v>
      </c>
      <c r="E1452">
        <v>8.9137999999999995E-2</v>
      </c>
    </row>
    <row r="1453" spans="3:5" x14ac:dyDescent="0.25">
      <c r="C1453">
        <v>41726</v>
      </c>
      <c r="D1453">
        <v>10958</v>
      </c>
      <c r="E1453">
        <v>8.7203000000000003E-2</v>
      </c>
    </row>
    <row r="1454" spans="3:5" x14ac:dyDescent="0.25">
      <c r="C1454">
        <v>41726</v>
      </c>
      <c r="D1454">
        <v>14612</v>
      </c>
      <c r="E1454">
        <v>8.7076000000000001E-2</v>
      </c>
    </row>
    <row r="1455" spans="3:5" x14ac:dyDescent="0.25">
      <c r="C1455">
        <v>41726</v>
      </c>
      <c r="D1455">
        <v>18263</v>
      </c>
      <c r="E1455">
        <v>8.7004999999999999E-2</v>
      </c>
    </row>
    <row r="1456" spans="3:5" x14ac:dyDescent="0.25">
      <c r="C1456">
        <v>41729</v>
      </c>
      <c r="D1456">
        <v>91</v>
      </c>
      <c r="E1456">
        <v>5.7660999999999997E-2</v>
      </c>
    </row>
    <row r="1457" spans="3:5" x14ac:dyDescent="0.25">
      <c r="C1457">
        <v>41729</v>
      </c>
      <c r="D1457">
        <v>183</v>
      </c>
      <c r="E1457">
        <v>5.9520000000000003E-2</v>
      </c>
    </row>
    <row r="1458" spans="3:5" x14ac:dyDescent="0.25">
      <c r="C1458">
        <v>41729</v>
      </c>
      <c r="D1458">
        <v>274</v>
      </c>
      <c r="E1458">
        <v>6.1716E-2</v>
      </c>
    </row>
    <row r="1459" spans="3:5" x14ac:dyDescent="0.25">
      <c r="C1459">
        <v>41729</v>
      </c>
      <c r="D1459">
        <v>275</v>
      </c>
      <c r="E1459">
        <v>6.1745000000000001E-2</v>
      </c>
    </row>
    <row r="1460" spans="3:5" x14ac:dyDescent="0.25">
      <c r="C1460">
        <v>41729</v>
      </c>
      <c r="D1460">
        <v>365</v>
      </c>
      <c r="E1460">
        <v>6.3604999999999995E-2</v>
      </c>
    </row>
    <row r="1461" spans="3:5" x14ac:dyDescent="0.25">
      <c r="C1461">
        <v>41729</v>
      </c>
      <c r="D1461">
        <v>456</v>
      </c>
      <c r="E1461">
        <v>6.5447000000000005E-2</v>
      </c>
    </row>
    <row r="1462" spans="3:5" x14ac:dyDescent="0.25">
      <c r="C1462">
        <v>41729</v>
      </c>
      <c r="D1462">
        <v>548</v>
      </c>
      <c r="E1462">
        <v>6.7113999999999993E-2</v>
      </c>
    </row>
    <row r="1463" spans="3:5" x14ac:dyDescent="0.25">
      <c r="C1463">
        <v>41729</v>
      </c>
      <c r="D1463">
        <v>639</v>
      </c>
      <c r="E1463">
        <v>6.8581000000000003E-2</v>
      </c>
    </row>
    <row r="1464" spans="3:5" x14ac:dyDescent="0.25">
      <c r="C1464">
        <v>41729</v>
      </c>
      <c r="D1464">
        <v>640</v>
      </c>
      <c r="E1464">
        <v>6.8598000000000006E-2</v>
      </c>
    </row>
    <row r="1465" spans="3:5" x14ac:dyDescent="0.25">
      <c r="C1465">
        <v>41729</v>
      </c>
      <c r="D1465">
        <v>731</v>
      </c>
      <c r="E1465">
        <v>6.9912000000000002E-2</v>
      </c>
    </row>
    <row r="1466" spans="3:5" x14ac:dyDescent="0.25">
      <c r="C1466">
        <v>41729</v>
      </c>
      <c r="D1466">
        <v>1096</v>
      </c>
      <c r="E1466">
        <v>7.4306999999999998E-2</v>
      </c>
    </row>
    <row r="1467" spans="3:5" x14ac:dyDescent="0.25">
      <c r="C1467">
        <v>41729</v>
      </c>
      <c r="D1467">
        <v>1460</v>
      </c>
      <c r="E1467">
        <v>7.7220999999999998E-2</v>
      </c>
    </row>
    <row r="1468" spans="3:5" x14ac:dyDescent="0.25">
      <c r="C1468">
        <v>41729</v>
      </c>
      <c r="D1468">
        <v>1824</v>
      </c>
      <c r="E1468">
        <v>7.9736000000000001E-2</v>
      </c>
    </row>
    <row r="1469" spans="3:5" x14ac:dyDescent="0.25">
      <c r="C1469">
        <v>41729</v>
      </c>
      <c r="D1469">
        <v>2192</v>
      </c>
      <c r="E1469">
        <v>8.1725999999999993E-2</v>
      </c>
    </row>
    <row r="1470" spans="3:5" x14ac:dyDescent="0.25">
      <c r="C1470">
        <v>41729</v>
      </c>
      <c r="D1470">
        <v>2557</v>
      </c>
      <c r="E1470">
        <v>8.3691000000000002E-2</v>
      </c>
    </row>
    <row r="1471" spans="3:5" x14ac:dyDescent="0.25">
      <c r="C1471">
        <v>41729</v>
      </c>
      <c r="D1471">
        <v>2922</v>
      </c>
      <c r="E1471">
        <v>8.5120000000000001E-2</v>
      </c>
    </row>
    <row r="1472" spans="3:5" x14ac:dyDescent="0.25">
      <c r="C1472">
        <v>41729</v>
      </c>
      <c r="D1472">
        <v>3287</v>
      </c>
      <c r="E1472">
        <v>8.6033999999999999E-2</v>
      </c>
    </row>
    <row r="1473" spans="3:5" x14ac:dyDescent="0.25">
      <c r="C1473">
        <v>41729</v>
      </c>
      <c r="D1473">
        <v>3651</v>
      </c>
      <c r="E1473">
        <v>8.7257000000000001E-2</v>
      </c>
    </row>
    <row r="1474" spans="3:5" x14ac:dyDescent="0.25">
      <c r="C1474">
        <v>41729</v>
      </c>
      <c r="D1474">
        <v>4383</v>
      </c>
      <c r="E1474">
        <v>8.8557999999999998E-2</v>
      </c>
    </row>
    <row r="1475" spans="3:5" x14ac:dyDescent="0.25">
      <c r="C1475">
        <v>41729</v>
      </c>
      <c r="D1475">
        <v>5478</v>
      </c>
      <c r="E1475">
        <v>9.0147000000000005E-2</v>
      </c>
    </row>
    <row r="1476" spans="3:5" x14ac:dyDescent="0.25">
      <c r="C1476">
        <v>41729</v>
      </c>
      <c r="D1476">
        <v>7305</v>
      </c>
      <c r="E1476">
        <v>9.0775999999999996E-2</v>
      </c>
    </row>
    <row r="1477" spans="3:5" x14ac:dyDescent="0.25">
      <c r="C1477">
        <v>41729</v>
      </c>
      <c r="D1477">
        <v>9131</v>
      </c>
      <c r="E1477">
        <v>8.9528999999999997E-2</v>
      </c>
    </row>
    <row r="1478" spans="3:5" x14ac:dyDescent="0.25">
      <c r="C1478">
        <v>41729</v>
      </c>
      <c r="D1478">
        <v>10958</v>
      </c>
      <c r="E1478">
        <v>8.7577000000000002E-2</v>
      </c>
    </row>
    <row r="1479" spans="3:5" x14ac:dyDescent="0.25">
      <c r="C1479">
        <v>41729</v>
      </c>
      <c r="D1479">
        <v>14610</v>
      </c>
      <c r="E1479">
        <v>8.7446999999999997E-2</v>
      </c>
    </row>
    <row r="1480" spans="3:5" x14ac:dyDescent="0.25">
      <c r="C1480">
        <v>41729</v>
      </c>
      <c r="D1480">
        <v>18263</v>
      </c>
      <c r="E1480">
        <v>8.7370000000000003E-2</v>
      </c>
    </row>
    <row r="1481" spans="3:5" x14ac:dyDescent="0.25">
      <c r="C1481">
        <v>41730</v>
      </c>
      <c r="D1481">
        <v>91</v>
      </c>
      <c r="E1481">
        <v>5.7660999999999997E-2</v>
      </c>
    </row>
    <row r="1482" spans="3:5" x14ac:dyDescent="0.25">
      <c r="C1482">
        <v>41730</v>
      </c>
      <c r="D1482">
        <v>183</v>
      </c>
      <c r="E1482">
        <v>5.9622000000000001E-2</v>
      </c>
    </row>
    <row r="1483" spans="3:5" x14ac:dyDescent="0.25">
      <c r="C1483">
        <v>41730</v>
      </c>
      <c r="D1483">
        <v>275</v>
      </c>
      <c r="E1483">
        <v>6.1865999999999997E-2</v>
      </c>
    </row>
    <row r="1484" spans="3:5" x14ac:dyDescent="0.25">
      <c r="C1484">
        <v>41730</v>
      </c>
      <c r="D1484">
        <v>365</v>
      </c>
      <c r="E1484">
        <v>6.3721E-2</v>
      </c>
    </row>
    <row r="1485" spans="3:5" x14ac:dyDescent="0.25">
      <c r="C1485">
        <v>41730</v>
      </c>
      <c r="D1485">
        <v>456</v>
      </c>
      <c r="E1485">
        <v>6.5601000000000007E-2</v>
      </c>
    </row>
    <row r="1486" spans="3:5" x14ac:dyDescent="0.25">
      <c r="C1486">
        <v>41730</v>
      </c>
      <c r="D1486">
        <v>548</v>
      </c>
      <c r="E1486">
        <v>6.7240999999999995E-2</v>
      </c>
    </row>
    <row r="1487" spans="3:5" x14ac:dyDescent="0.25">
      <c r="C1487">
        <v>41730</v>
      </c>
      <c r="D1487">
        <v>640</v>
      </c>
      <c r="E1487">
        <v>6.8703E-2</v>
      </c>
    </row>
    <row r="1488" spans="3:5" x14ac:dyDescent="0.25">
      <c r="C1488">
        <v>41730</v>
      </c>
      <c r="D1488">
        <v>731</v>
      </c>
      <c r="E1488">
        <v>7.0028000000000007E-2</v>
      </c>
    </row>
    <row r="1489" spans="3:5" x14ac:dyDescent="0.25">
      <c r="C1489">
        <v>41730</v>
      </c>
      <c r="D1489">
        <v>1098</v>
      </c>
      <c r="E1489">
        <v>7.4543999999999999E-2</v>
      </c>
    </row>
    <row r="1490" spans="3:5" x14ac:dyDescent="0.25">
      <c r="C1490">
        <v>41730</v>
      </c>
      <c r="D1490">
        <v>1462</v>
      </c>
      <c r="E1490">
        <v>7.7837000000000003E-2</v>
      </c>
    </row>
    <row r="1491" spans="3:5" x14ac:dyDescent="0.25">
      <c r="C1491">
        <v>41730</v>
      </c>
      <c r="D1491">
        <v>1826</v>
      </c>
      <c r="E1491">
        <v>8.0467999999999998E-2</v>
      </c>
    </row>
    <row r="1492" spans="3:5" x14ac:dyDescent="0.25">
      <c r="C1492">
        <v>41730</v>
      </c>
      <c r="D1492">
        <v>2192</v>
      </c>
      <c r="E1492">
        <v>8.2456000000000002E-2</v>
      </c>
    </row>
    <row r="1493" spans="3:5" x14ac:dyDescent="0.25">
      <c r="C1493">
        <v>41730</v>
      </c>
      <c r="D1493">
        <v>2557</v>
      </c>
      <c r="E1493">
        <v>8.4554000000000004E-2</v>
      </c>
    </row>
    <row r="1494" spans="3:5" x14ac:dyDescent="0.25">
      <c r="C1494">
        <v>41730</v>
      </c>
      <c r="D1494">
        <v>2922</v>
      </c>
      <c r="E1494">
        <v>8.6049E-2</v>
      </c>
    </row>
    <row r="1495" spans="3:5" x14ac:dyDescent="0.25">
      <c r="C1495">
        <v>41730</v>
      </c>
      <c r="D1495">
        <v>3289</v>
      </c>
      <c r="E1495">
        <v>8.7029999999999996E-2</v>
      </c>
    </row>
    <row r="1496" spans="3:5" x14ac:dyDescent="0.25">
      <c r="C1496">
        <v>41730</v>
      </c>
      <c r="D1496">
        <v>3653</v>
      </c>
      <c r="E1496">
        <v>8.8248999999999994E-2</v>
      </c>
    </row>
    <row r="1497" spans="3:5" x14ac:dyDescent="0.25">
      <c r="C1497">
        <v>41730</v>
      </c>
      <c r="D1497">
        <v>4383</v>
      </c>
      <c r="E1497">
        <v>8.9543999999999999E-2</v>
      </c>
    </row>
    <row r="1498" spans="3:5" x14ac:dyDescent="0.25">
      <c r="C1498">
        <v>41730</v>
      </c>
      <c r="D1498">
        <v>5480</v>
      </c>
      <c r="E1498">
        <v>9.1124999999999998E-2</v>
      </c>
    </row>
    <row r="1499" spans="3:5" x14ac:dyDescent="0.25">
      <c r="C1499">
        <v>41730</v>
      </c>
      <c r="D1499">
        <v>7307</v>
      </c>
      <c r="E1499">
        <v>9.1741000000000003E-2</v>
      </c>
    </row>
    <row r="1500" spans="3:5" x14ac:dyDescent="0.25">
      <c r="C1500">
        <v>41730</v>
      </c>
      <c r="D1500">
        <v>9131</v>
      </c>
      <c r="E1500">
        <v>9.0156E-2</v>
      </c>
    </row>
    <row r="1501" spans="3:5" x14ac:dyDescent="0.25">
      <c r="C1501">
        <v>41730</v>
      </c>
      <c r="D1501">
        <v>10958</v>
      </c>
      <c r="E1501">
        <v>8.8210999999999998E-2</v>
      </c>
    </row>
    <row r="1502" spans="3:5" x14ac:dyDescent="0.25">
      <c r="C1502">
        <v>41730</v>
      </c>
      <c r="D1502">
        <v>14610</v>
      </c>
      <c r="E1502">
        <v>8.8116E-2</v>
      </c>
    </row>
    <row r="1503" spans="3:5" x14ac:dyDescent="0.25">
      <c r="C1503">
        <v>41730</v>
      </c>
      <c r="D1503">
        <v>18263</v>
      </c>
      <c r="E1503">
        <v>8.8059999999999999E-2</v>
      </c>
    </row>
    <row r="1504" spans="3:5" x14ac:dyDescent="0.25">
      <c r="C1504">
        <v>41731</v>
      </c>
      <c r="D1504">
        <v>91</v>
      </c>
      <c r="E1504">
        <v>5.7660999999999997E-2</v>
      </c>
    </row>
    <row r="1505" spans="3:5" x14ac:dyDescent="0.25">
      <c r="C1505">
        <v>41731</v>
      </c>
      <c r="D1505">
        <v>183</v>
      </c>
      <c r="E1505">
        <v>5.9469000000000001E-2</v>
      </c>
    </row>
    <row r="1506" spans="3:5" x14ac:dyDescent="0.25">
      <c r="C1506">
        <v>41731</v>
      </c>
      <c r="D1506">
        <v>275</v>
      </c>
      <c r="E1506">
        <v>6.1594000000000003E-2</v>
      </c>
    </row>
    <row r="1507" spans="3:5" x14ac:dyDescent="0.25">
      <c r="C1507">
        <v>41731</v>
      </c>
      <c r="D1507">
        <v>365</v>
      </c>
      <c r="E1507">
        <v>6.3391000000000003E-2</v>
      </c>
    </row>
    <row r="1508" spans="3:5" x14ac:dyDescent="0.25">
      <c r="C1508">
        <v>41731</v>
      </c>
      <c r="D1508">
        <v>456</v>
      </c>
      <c r="E1508">
        <v>6.5235000000000001E-2</v>
      </c>
    </row>
    <row r="1509" spans="3:5" x14ac:dyDescent="0.25">
      <c r="C1509">
        <v>41731</v>
      </c>
      <c r="D1509">
        <v>548</v>
      </c>
      <c r="E1509">
        <v>6.6903000000000004E-2</v>
      </c>
    </row>
    <row r="1510" spans="3:5" x14ac:dyDescent="0.25">
      <c r="C1510">
        <v>41731</v>
      </c>
      <c r="D1510">
        <v>642</v>
      </c>
      <c r="E1510">
        <v>6.8423999999999999E-2</v>
      </c>
    </row>
    <row r="1511" spans="3:5" x14ac:dyDescent="0.25">
      <c r="C1511">
        <v>41731</v>
      </c>
      <c r="D1511">
        <v>733</v>
      </c>
      <c r="E1511">
        <v>6.9766999999999996E-2</v>
      </c>
    </row>
    <row r="1512" spans="3:5" x14ac:dyDescent="0.25">
      <c r="C1512">
        <v>41731</v>
      </c>
      <c r="D1512">
        <v>1097</v>
      </c>
      <c r="E1512">
        <v>7.4383000000000005E-2</v>
      </c>
    </row>
    <row r="1513" spans="3:5" x14ac:dyDescent="0.25">
      <c r="C1513">
        <v>41731</v>
      </c>
      <c r="D1513">
        <v>1461</v>
      </c>
      <c r="E1513">
        <v>7.7751000000000001E-2</v>
      </c>
    </row>
    <row r="1514" spans="3:5" x14ac:dyDescent="0.25">
      <c r="C1514">
        <v>41731</v>
      </c>
      <c r="D1514">
        <v>1826</v>
      </c>
      <c r="E1514">
        <v>8.0378000000000005E-2</v>
      </c>
    </row>
    <row r="1515" spans="3:5" x14ac:dyDescent="0.25">
      <c r="C1515">
        <v>41731</v>
      </c>
      <c r="D1515">
        <v>2192</v>
      </c>
      <c r="E1515">
        <v>8.2490999999999995E-2</v>
      </c>
    </row>
    <row r="1516" spans="3:5" x14ac:dyDescent="0.25">
      <c r="C1516">
        <v>41731</v>
      </c>
      <c r="D1516">
        <v>2557</v>
      </c>
      <c r="E1516">
        <v>8.4449999999999997E-2</v>
      </c>
    </row>
    <row r="1517" spans="3:5" x14ac:dyDescent="0.25">
      <c r="C1517">
        <v>41731</v>
      </c>
      <c r="D1517">
        <v>2924</v>
      </c>
      <c r="E1517">
        <v>8.5943000000000006E-2</v>
      </c>
    </row>
    <row r="1518" spans="3:5" x14ac:dyDescent="0.25">
      <c r="C1518">
        <v>41731</v>
      </c>
      <c r="D1518">
        <v>3288</v>
      </c>
      <c r="E1518">
        <v>8.6927000000000004E-2</v>
      </c>
    </row>
    <row r="1519" spans="3:5" x14ac:dyDescent="0.25">
      <c r="C1519">
        <v>41731</v>
      </c>
      <c r="D1519">
        <v>3653</v>
      </c>
      <c r="E1519">
        <v>8.8144E-2</v>
      </c>
    </row>
    <row r="1520" spans="3:5" x14ac:dyDescent="0.25">
      <c r="C1520">
        <v>41731</v>
      </c>
      <c r="D1520">
        <v>4383</v>
      </c>
      <c r="E1520">
        <v>8.9438000000000004E-2</v>
      </c>
    </row>
    <row r="1521" spans="3:5" x14ac:dyDescent="0.25">
      <c r="C1521">
        <v>41731</v>
      </c>
      <c r="D1521">
        <v>5479</v>
      </c>
      <c r="E1521">
        <v>9.1019000000000003E-2</v>
      </c>
    </row>
    <row r="1522" spans="3:5" x14ac:dyDescent="0.25">
      <c r="C1522">
        <v>41731</v>
      </c>
      <c r="D1522">
        <v>7306</v>
      </c>
      <c r="E1522">
        <v>9.1634999999999994E-2</v>
      </c>
    </row>
    <row r="1523" spans="3:5" x14ac:dyDescent="0.25">
      <c r="C1523">
        <v>41731</v>
      </c>
      <c r="D1523">
        <v>9133</v>
      </c>
      <c r="E1523">
        <v>9.0048000000000003E-2</v>
      </c>
    </row>
    <row r="1524" spans="3:5" x14ac:dyDescent="0.25">
      <c r="C1524">
        <v>41731</v>
      </c>
      <c r="D1524">
        <v>10960</v>
      </c>
      <c r="E1524">
        <v>8.8107000000000005E-2</v>
      </c>
    </row>
    <row r="1525" spans="3:5" x14ac:dyDescent="0.25">
      <c r="C1525">
        <v>41731</v>
      </c>
      <c r="D1525">
        <v>14610</v>
      </c>
      <c r="E1525">
        <v>8.8013999999999995E-2</v>
      </c>
    </row>
    <row r="1526" spans="3:5" x14ac:dyDescent="0.25">
      <c r="C1526">
        <v>41731</v>
      </c>
      <c r="D1526">
        <v>18263</v>
      </c>
      <c r="E1526">
        <v>8.7958999999999996E-2</v>
      </c>
    </row>
    <row r="1527" spans="3:5" x14ac:dyDescent="0.25">
      <c r="C1527">
        <v>41732</v>
      </c>
      <c r="D1527">
        <v>91</v>
      </c>
      <c r="E1527">
        <v>5.7660999999999997E-2</v>
      </c>
    </row>
    <row r="1528" spans="3:5" x14ac:dyDescent="0.25">
      <c r="C1528">
        <v>41732</v>
      </c>
      <c r="D1528">
        <v>183</v>
      </c>
      <c r="E1528">
        <v>5.9520000000000003E-2</v>
      </c>
    </row>
    <row r="1529" spans="3:5" x14ac:dyDescent="0.25">
      <c r="C1529">
        <v>41732</v>
      </c>
      <c r="D1529">
        <v>277</v>
      </c>
      <c r="E1529">
        <v>6.1758E-2</v>
      </c>
    </row>
    <row r="1530" spans="3:5" x14ac:dyDescent="0.25">
      <c r="C1530">
        <v>41732</v>
      </c>
      <c r="D1530">
        <v>365</v>
      </c>
      <c r="E1530">
        <v>6.3482999999999998E-2</v>
      </c>
    </row>
    <row r="1531" spans="3:5" x14ac:dyDescent="0.25">
      <c r="C1531">
        <v>41732</v>
      </c>
      <c r="D1531">
        <v>368</v>
      </c>
      <c r="E1531">
        <v>6.3543000000000002E-2</v>
      </c>
    </row>
    <row r="1532" spans="3:5" x14ac:dyDescent="0.25">
      <c r="C1532">
        <v>41732</v>
      </c>
      <c r="D1532">
        <v>456</v>
      </c>
      <c r="E1532">
        <v>6.5328999999999998E-2</v>
      </c>
    </row>
    <row r="1533" spans="3:5" x14ac:dyDescent="0.25">
      <c r="C1533">
        <v>41732</v>
      </c>
      <c r="D1533">
        <v>550</v>
      </c>
      <c r="E1533">
        <v>6.7025000000000001E-2</v>
      </c>
    </row>
    <row r="1534" spans="3:5" x14ac:dyDescent="0.25">
      <c r="C1534">
        <v>41732</v>
      </c>
      <c r="D1534">
        <v>641</v>
      </c>
      <c r="E1534">
        <v>6.8483000000000002E-2</v>
      </c>
    </row>
    <row r="1535" spans="3:5" x14ac:dyDescent="0.25">
      <c r="C1535">
        <v>41732</v>
      </c>
      <c r="D1535">
        <v>642</v>
      </c>
      <c r="E1535">
        <v>6.8499000000000004E-2</v>
      </c>
    </row>
    <row r="1536" spans="3:5" x14ac:dyDescent="0.25">
      <c r="C1536">
        <v>41732</v>
      </c>
      <c r="D1536">
        <v>732</v>
      </c>
      <c r="E1536">
        <v>6.9859000000000004E-2</v>
      </c>
    </row>
    <row r="1537" spans="3:5" x14ac:dyDescent="0.25">
      <c r="C1537">
        <v>41732</v>
      </c>
      <c r="D1537">
        <v>1096</v>
      </c>
      <c r="E1537">
        <v>7.4395000000000003E-2</v>
      </c>
    </row>
    <row r="1538" spans="3:5" x14ac:dyDescent="0.25">
      <c r="C1538">
        <v>41732</v>
      </c>
      <c r="D1538">
        <v>1461</v>
      </c>
      <c r="E1538">
        <v>7.7743000000000007E-2</v>
      </c>
    </row>
    <row r="1539" spans="3:5" x14ac:dyDescent="0.25">
      <c r="C1539">
        <v>41732</v>
      </c>
      <c r="D1539">
        <v>1826</v>
      </c>
      <c r="E1539">
        <v>8.0370999999999998E-2</v>
      </c>
    </row>
    <row r="1540" spans="3:5" x14ac:dyDescent="0.25">
      <c r="C1540">
        <v>41732</v>
      </c>
      <c r="D1540">
        <v>2192</v>
      </c>
      <c r="E1540">
        <v>8.2486000000000004E-2</v>
      </c>
    </row>
    <row r="1541" spans="3:5" x14ac:dyDescent="0.25">
      <c r="C1541">
        <v>41732</v>
      </c>
      <c r="D1541">
        <v>2559</v>
      </c>
      <c r="E1541">
        <v>8.4578E-2</v>
      </c>
    </row>
    <row r="1542" spans="3:5" x14ac:dyDescent="0.25">
      <c r="C1542">
        <v>41732</v>
      </c>
      <c r="D1542">
        <v>2923</v>
      </c>
      <c r="E1542">
        <v>8.5930000000000006E-2</v>
      </c>
    </row>
    <row r="1543" spans="3:5" x14ac:dyDescent="0.25">
      <c r="C1543">
        <v>41732</v>
      </c>
      <c r="D1543">
        <v>3287</v>
      </c>
      <c r="E1543">
        <v>8.6915000000000006E-2</v>
      </c>
    </row>
    <row r="1544" spans="3:5" x14ac:dyDescent="0.25">
      <c r="C1544">
        <v>41732</v>
      </c>
      <c r="D1544">
        <v>3653</v>
      </c>
      <c r="E1544">
        <v>8.8132000000000002E-2</v>
      </c>
    </row>
    <row r="1545" spans="3:5" x14ac:dyDescent="0.25">
      <c r="C1545">
        <v>41732</v>
      </c>
      <c r="D1545">
        <v>4387</v>
      </c>
      <c r="E1545">
        <v>8.9423000000000002E-2</v>
      </c>
    </row>
    <row r="1546" spans="3:5" x14ac:dyDescent="0.25">
      <c r="C1546">
        <v>41732</v>
      </c>
      <c r="D1546">
        <v>5479</v>
      </c>
      <c r="E1546">
        <v>9.1208999999999998E-2</v>
      </c>
    </row>
    <row r="1547" spans="3:5" x14ac:dyDescent="0.25">
      <c r="C1547">
        <v>41732</v>
      </c>
      <c r="D1547">
        <v>7305</v>
      </c>
      <c r="E1547">
        <v>9.1807E-2</v>
      </c>
    </row>
    <row r="1548" spans="3:5" x14ac:dyDescent="0.25">
      <c r="C1548">
        <v>41732</v>
      </c>
      <c r="D1548">
        <v>9132</v>
      </c>
      <c r="E1548">
        <v>9.0204000000000006E-2</v>
      </c>
    </row>
    <row r="1549" spans="3:5" x14ac:dyDescent="0.25">
      <c r="C1549">
        <v>41732</v>
      </c>
      <c r="D1549">
        <v>10959</v>
      </c>
      <c r="E1549">
        <v>8.8248999999999994E-2</v>
      </c>
    </row>
    <row r="1550" spans="3:5" x14ac:dyDescent="0.25">
      <c r="C1550">
        <v>41732</v>
      </c>
      <c r="D1550">
        <v>14610</v>
      </c>
      <c r="E1550">
        <v>8.8145000000000001E-2</v>
      </c>
    </row>
    <row r="1551" spans="3:5" x14ac:dyDescent="0.25">
      <c r="C1551">
        <v>41732</v>
      </c>
      <c r="D1551">
        <v>18263</v>
      </c>
      <c r="E1551">
        <v>8.8081999999999994E-2</v>
      </c>
    </row>
    <row r="1552" spans="3:5" x14ac:dyDescent="0.25">
      <c r="C1552">
        <v>41733</v>
      </c>
      <c r="D1552">
        <v>91</v>
      </c>
      <c r="E1552">
        <v>5.7742000000000002E-2</v>
      </c>
    </row>
    <row r="1553" spans="3:5" x14ac:dyDescent="0.25">
      <c r="C1553">
        <v>41733</v>
      </c>
      <c r="D1553">
        <v>185</v>
      </c>
      <c r="E1553">
        <v>5.9161999999999999E-2</v>
      </c>
    </row>
    <row r="1554" spans="3:5" x14ac:dyDescent="0.25">
      <c r="C1554">
        <v>41733</v>
      </c>
      <c r="D1554">
        <v>276</v>
      </c>
      <c r="E1554">
        <v>6.1151999999999998E-2</v>
      </c>
    </row>
    <row r="1555" spans="3:5" x14ac:dyDescent="0.25">
      <c r="C1555">
        <v>41733</v>
      </c>
      <c r="D1555">
        <v>277</v>
      </c>
      <c r="E1555">
        <v>6.1171999999999997E-2</v>
      </c>
    </row>
    <row r="1556" spans="3:5" x14ac:dyDescent="0.25">
      <c r="C1556">
        <v>41733</v>
      </c>
      <c r="D1556">
        <v>367</v>
      </c>
      <c r="E1556">
        <v>6.2914999999999999E-2</v>
      </c>
    </row>
    <row r="1557" spans="3:5" x14ac:dyDescent="0.25">
      <c r="C1557">
        <v>41733</v>
      </c>
      <c r="D1557">
        <v>458</v>
      </c>
      <c r="E1557">
        <v>6.4704999999999999E-2</v>
      </c>
    </row>
    <row r="1558" spans="3:5" x14ac:dyDescent="0.25">
      <c r="C1558">
        <v>41733</v>
      </c>
      <c r="D1558">
        <v>549</v>
      </c>
      <c r="E1558">
        <v>6.6319000000000003E-2</v>
      </c>
    </row>
    <row r="1559" spans="3:5" x14ac:dyDescent="0.25">
      <c r="C1559">
        <v>41733</v>
      </c>
      <c r="D1559">
        <v>550</v>
      </c>
      <c r="E1559">
        <v>6.6336000000000006E-2</v>
      </c>
    </row>
    <row r="1560" spans="3:5" x14ac:dyDescent="0.25">
      <c r="C1560">
        <v>41733</v>
      </c>
      <c r="D1560">
        <v>640</v>
      </c>
      <c r="E1560">
        <v>6.7778000000000005E-2</v>
      </c>
    </row>
    <row r="1561" spans="3:5" x14ac:dyDescent="0.25">
      <c r="C1561">
        <v>41733</v>
      </c>
      <c r="D1561">
        <v>641</v>
      </c>
      <c r="E1561">
        <v>6.7793999999999993E-2</v>
      </c>
    </row>
    <row r="1562" spans="3:5" x14ac:dyDescent="0.25">
      <c r="C1562">
        <v>41733</v>
      </c>
      <c r="D1562">
        <v>731</v>
      </c>
      <c r="E1562">
        <v>6.9105E-2</v>
      </c>
    </row>
    <row r="1563" spans="3:5" x14ac:dyDescent="0.25">
      <c r="C1563">
        <v>41733</v>
      </c>
      <c r="D1563">
        <v>1096</v>
      </c>
      <c r="E1563">
        <v>7.3316999999999993E-2</v>
      </c>
    </row>
    <row r="1564" spans="3:5" x14ac:dyDescent="0.25">
      <c r="C1564">
        <v>41733</v>
      </c>
      <c r="D1564">
        <v>1461</v>
      </c>
      <c r="E1564">
        <v>7.6344999999999996E-2</v>
      </c>
    </row>
    <row r="1565" spans="3:5" x14ac:dyDescent="0.25">
      <c r="C1565">
        <v>41733</v>
      </c>
      <c r="D1565">
        <v>1826</v>
      </c>
      <c r="E1565">
        <v>7.8977000000000006E-2</v>
      </c>
    </row>
    <row r="1566" spans="3:5" x14ac:dyDescent="0.25">
      <c r="C1566">
        <v>41733</v>
      </c>
      <c r="D1566">
        <v>2194</v>
      </c>
      <c r="E1566">
        <v>8.1089999999999995E-2</v>
      </c>
    </row>
    <row r="1567" spans="3:5" x14ac:dyDescent="0.25">
      <c r="C1567">
        <v>41733</v>
      </c>
      <c r="D1567">
        <v>2558</v>
      </c>
      <c r="E1567">
        <v>8.3184999999999995E-2</v>
      </c>
    </row>
    <row r="1568" spans="3:5" x14ac:dyDescent="0.25">
      <c r="C1568">
        <v>41733</v>
      </c>
      <c r="D1568">
        <v>2922</v>
      </c>
      <c r="E1568">
        <v>8.4534999999999999E-2</v>
      </c>
    </row>
    <row r="1569" spans="3:5" x14ac:dyDescent="0.25">
      <c r="C1569">
        <v>41733</v>
      </c>
      <c r="D1569">
        <v>3287</v>
      </c>
      <c r="E1569">
        <v>8.5667999999999994E-2</v>
      </c>
    </row>
    <row r="1570" spans="3:5" x14ac:dyDescent="0.25">
      <c r="C1570">
        <v>41733</v>
      </c>
      <c r="D1570">
        <v>3653</v>
      </c>
      <c r="E1570">
        <v>8.6719000000000004E-2</v>
      </c>
    </row>
    <row r="1571" spans="3:5" x14ac:dyDescent="0.25">
      <c r="C1571">
        <v>41733</v>
      </c>
      <c r="D1571">
        <v>4386</v>
      </c>
      <c r="E1571">
        <v>8.8010000000000005E-2</v>
      </c>
    </row>
    <row r="1572" spans="3:5" x14ac:dyDescent="0.25">
      <c r="C1572">
        <v>41733</v>
      </c>
      <c r="D1572">
        <v>5479</v>
      </c>
      <c r="E1572">
        <v>8.9786000000000005E-2</v>
      </c>
    </row>
    <row r="1573" spans="3:5" x14ac:dyDescent="0.25">
      <c r="C1573">
        <v>41733</v>
      </c>
      <c r="D1573">
        <v>7305</v>
      </c>
      <c r="E1573">
        <v>9.0387999999999996E-2</v>
      </c>
    </row>
    <row r="1574" spans="3:5" x14ac:dyDescent="0.25">
      <c r="C1574">
        <v>41733</v>
      </c>
      <c r="D1574">
        <v>9131</v>
      </c>
      <c r="E1574">
        <v>8.8821999999999998E-2</v>
      </c>
    </row>
    <row r="1575" spans="3:5" x14ac:dyDescent="0.25">
      <c r="C1575">
        <v>41733</v>
      </c>
      <c r="D1575">
        <v>10958</v>
      </c>
      <c r="E1575">
        <v>8.6915999999999993E-2</v>
      </c>
    </row>
    <row r="1576" spans="3:5" x14ac:dyDescent="0.25">
      <c r="C1576">
        <v>41733</v>
      </c>
      <c r="D1576">
        <v>14612</v>
      </c>
      <c r="E1576">
        <v>8.6808999999999997E-2</v>
      </c>
    </row>
    <row r="1577" spans="3:5" x14ac:dyDescent="0.25">
      <c r="C1577">
        <v>41733</v>
      </c>
      <c r="D1577">
        <v>18263</v>
      </c>
      <c r="E1577">
        <v>8.6753999999999998E-2</v>
      </c>
    </row>
    <row r="1578" spans="3:5" x14ac:dyDescent="0.25">
      <c r="C1578">
        <v>41736</v>
      </c>
      <c r="D1578">
        <v>91</v>
      </c>
      <c r="E1578">
        <v>5.7742000000000002E-2</v>
      </c>
    </row>
    <row r="1579" spans="3:5" x14ac:dyDescent="0.25">
      <c r="C1579">
        <v>41736</v>
      </c>
      <c r="D1579">
        <v>183</v>
      </c>
      <c r="E1579">
        <v>5.9152000000000003E-2</v>
      </c>
    </row>
    <row r="1580" spans="3:5" x14ac:dyDescent="0.25">
      <c r="C1580">
        <v>41736</v>
      </c>
      <c r="D1580">
        <v>275</v>
      </c>
      <c r="E1580">
        <v>6.1112E-2</v>
      </c>
    </row>
    <row r="1581" spans="3:5" x14ac:dyDescent="0.25">
      <c r="C1581">
        <v>41736</v>
      </c>
      <c r="D1581">
        <v>365</v>
      </c>
      <c r="E1581">
        <v>6.2826999999999994E-2</v>
      </c>
    </row>
    <row r="1582" spans="3:5" x14ac:dyDescent="0.25">
      <c r="C1582">
        <v>41736</v>
      </c>
      <c r="D1582">
        <v>456</v>
      </c>
      <c r="E1582">
        <v>6.4581E-2</v>
      </c>
    </row>
    <row r="1583" spans="3:5" x14ac:dyDescent="0.25">
      <c r="C1583">
        <v>41736</v>
      </c>
      <c r="D1583">
        <v>548</v>
      </c>
      <c r="E1583">
        <v>6.6187999999999997E-2</v>
      </c>
    </row>
    <row r="1584" spans="3:5" x14ac:dyDescent="0.25">
      <c r="C1584">
        <v>41736</v>
      </c>
      <c r="D1584">
        <v>640</v>
      </c>
      <c r="E1584">
        <v>6.7640000000000006E-2</v>
      </c>
    </row>
    <row r="1585" spans="3:5" x14ac:dyDescent="0.25">
      <c r="C1585">
        <v>41736</v>
      </c>
      <c r="D1585">
        <v>731</v>
      </c>
      <c r="E1585">
        <v>6.8932999999999994E-2</v>
      </c>
    </row>
    <row r="1586" spans="3:5" x14ac:dyDescent="0.25">
      <c r="C1586">
        <v>41736</v>
      </c>
      <c r="D1586">
        <v>1096</v>
      </c>
      <c r="E1586">
        <v>7.3020000000000002E-2</v>
      </c>
    </row>
    <row r="1587" spans="3:5" x14ac:dyDescent="0.25">
      <c r="C1587">
        <v>41736</v>
      </c>
      <c r="D1587">
        <v>1463</v>
      </c>
      <c r="E1587">
        <v>7.5903999999999999E-2</v>
      </c>
    </row>
    <row r="1588" spans="3:5" x14ac:dyDescent="0.25">
      <c r="C1588">
        <v>41736</v>
      </c>
      <c r="D1588">
        <v>1827</v>
      </c>
      <c r="E1588">
        <v>7.8541E-2</v>
      </c>
    </row>
    <row r="1589" spans="3:5" x14ac:dyDescent="0.25">
      <c r="C1589">
        <v>41736</v>
      </c>
      <c r="D1589">
        <v>2192</v>
      </c>
      <c r="E1589">
        <v>8.0658999999999995E-2</v>
      </c>
    </row>
    <row r="1590" spans="3:5" x14ac:dyDescent="0.25">
      <c r="C1590">
        <v>41736</v>
      </c>
      <c r="D1590">
        <v>2557</v>
      </c>
      <c r="E1590">
        <v>8.2752000000000006E-2</v>
      </c>
    </row>
    <row r="1591" spans="3:5" x14ac:dyDescent="0.25">
      <c r="C1591">
        <v>41736</v>
      </c>
      <c r="D1591">
        <v>2922</v>
      </c>
      <c r="E1591">
        <v>8.4099999999999994E-2</v>
      </c>
    </row>
    <row r="1592" spans="3:5" x14ac:dyDescent="0.25">
      <c r="C1592">
        <v>41736</v>
      </c>
      <c r="D1592">
        <v>3291</v>
      </c>
      <c r="E1592">
        <v>8.5228999999999999E-2</v>
      </c>
    </row>
    <row r="1593" spans="3:5" x14ac:dyDescent="0.25">
      <c r="C1593">
        <v>41736</v>
      </c>
      <c r="D1593">
        <v>3654</v>
      </c>
      <c r="E1593">
        <v>8.6284E-2</v>
      </c>
    </row>
    <row r="1594" spans="3:5" x14ac:dyDescent="0.25">
      <c r="C1594">
        <v>41736</v>
      </c>
      <c r="D1594">
        <v>4383</v>
      </c>
      <c r="E1594">
        <v>8.7580000000000005E-2</v>
      </c>
    </row>
    <row r="1595" spans="3:5" x14ac:dyDescent="0.25">
      <c r="C1595">
        <v>41736</v>
      </c>
      <c r="D1595">
        <v>5481</v>
      </c>
      <c r="E1595">
        <v>8.9346999999999996E-2</v>
      </c>
    </row>
    <row r="1596" spans="3:5" x14ac:dyDescent="0.25">
      <c r="C1596">
        <v>41736</v>
      </c>
      <c r="D1596">
        <v>7305</v>
      </c>
      <c r="E1596">
        <v>8.9952000000000004E-2</v>
      </c>
    </row>
    <row r="1597" spans="3:5" x14ac:dyDescent="0.25">
      <c r="C1597">
        <v>41736</v>
      </c>
      <c r="D1597">
        <v>9131</v>
      </c>
      <c r="E1597">
        <v>8.8398000000000004E-2</v>
      </c>
    </row>
    <row r="1598" spans="3:5" x14ac:dyDescent="0.25">
      <c r="C1598">
        <v>41736</v>
      </c>
      <c r="D1598">
        <v>10958</v>
      </c>
      <c r="E1598">
        <v>8.6504999999999999E-2</v>
      </c>
    </row>
    <row r="1599" spans="3:5" x14ac:dyDescent="0.25">
      <c r="C1599">
        <v>41736</v>
      </c>
      <c r="D1599">
        <v>14610</v>
      </c>
      <c r="E1599">
        <v>8.6402000000000007E-2</v>
      </c>
    </row>
    <row r="1600" spans="3:5" x14ac:dyDescent="0.25">
      <c r="C1600">
        <v>41736</v>
      </c>
      <c r="D1600">
        <v>18263</v>
      </c>
      <c r="E1600">
        <v>8.6342000000000002E-2</v>
      </c>
    </row>
    <row r="1601" spans="3:5" x14ac:dyDescent="0.25">
      <c r="C1601">
        <v>41737</v>
      </c>
      <c r="D1601">
        <v>91</v>
      </c>
      <c r="E1601">
        <v>5.7742000000000002E-2</v>
      </c>
    </row>
    <row r="1602" spans="3:5" x14ac:dyDescent="0.25">
      <c r="C1602">
        <v>41737</v>
      </c>
      <c r="D1602">
        <v>183</v>
      </c>
      <c r="E1602">
        <v>5.8896999999999998E-2</v>
      </c>
    </row>
    <row r="1603" spans="3:5" x14ac:dyDescent="0.25">
      <c r="C1603">
        <v>41737</v>
      </c>
      <c r="D1603">
        <v>275</v>
      </c>
      <c r="E1603">
        <v>6.0705000000000002E-2</v>
      </c>
    </row>
    <row r="1604" spans="3:5" x14ac:dyDescent="0.25">
      <c r="C1604">
        <v>41737</v>
      </c>
      <c r="D1604">
        <v>365</v>
      </c>
      <c r="E1604">
        <v>6.2295000000000003E-2</v>
      </c>
    </row>
    <row r="1605" spans="3:5" x14ac:dyDescent="0.25">
      <c r="C1605">
        <v>41737</v>
      </c>
      <c r="D1605">
        <v>456</v>
      </c>
      <c r="E1605">
        <v>6.3992999999999994E-2</v>
      </c>
    </row>
    <row r="1606" spans="3:5" x14ac:dyDescent="0.25">
      <c r="C1606">
        <v>41737</v>
      </c>
      <c r="D1606">
        <v>548</v>
      </c>
      <c r="E1606">
        <v>6.5561999999999995E-2</v>
      </c>
    </row>
    <row r="1607" spans="3:5" x14ac:dyDescent="0.25">
      <c r="C1607">
        <v>41737</v>
      </c>
      <c r="D1607">
        <v>640</v>
      </c>
      <c r="E1607">
        <v>6.6987000000000005E-2</v>
      </c>
    </row>
    <row r="1608" spans="3:5" x14ac:dyDescent="0.25">
      <c r="C1608">
        <v>41737</v>
      </c>
      <c r="D1608">
        <v>731</v>
      </c>
      <c r="E1608">
        <v>6.8259E-2</v>
      </c>
    </row>
    <row r="1609" spans="3:5" x14ac:dyDescent="0.25">
      <c r="C1609">
        <v>41737</v>
      </c>
      <c r="D1609">
        <v>1098</v>
      </c>
      <c r="E1609">
        <v>7.2455000000000006E-2</v>
      </c>
    </row>
    <row r="1610" spans="3:5" x14ac:dyDescent="0.25">
      <c r="C1610">
        <v>41737</v>
      </c>
      <c r="D1610">
        <v>1462</v>
      </c>
      <c r="E1610">
        <v>7.5400999999999996E-2</v>
      </c>
    </row>
    <row r="1611" spans="3:5" x14ac:dyDescent="0.25">
      <c r="C1611">
        <v>41737</v>
      </c>
      <c r="D1611">
        <v>1826</v>
      </c>
      <c r="E1611">
        <v>7.8033000000000005E-2</v>
      </c>
    </row>
    <row r="1612" spans="3:5" x14ac:dyDescent="0.25">
      <c r="C1612">
        <v>41737</v>
      </c>
      <c r="D1612">
        <v>2192</v>
      </c>
      <c r="E1612">
        <v>8.0146999999999996E-2</v>
      </c>
    </row>
    <row r="1613" spans="3:5" x14ac:dyDescent="0.25">
      <c r="C1613">
        <v>41737</v>
      </c>
      <c r="D1613">
        <v>2557</v>
      </c>
      <c r="E1613">
        <v>8.2100999999999993E-2</v>
      </c>
    </row>
    <row r="1614" spans="3:5" x14ac:dyDescent="0.25">
      <c r="C1614">
        <v>41737</v>
      </c>
      <c r="D1614">
        <v>2922</v>
      </c>
      <c r="E1614">
        <v>8.3449999999999996E-2</v>
      </c>
    </row>
    <row r="1615" spans="3:5" x14ac:dyDescent="0.25">
      <c r="C1615">
        <v>41737</v>
      </c>
      <c r="D1615">
        <v>3290</v>
      </c>
      <c r="E1615">
        <v>8.4580000000000002E-2</v>
      </c>
    </row>
    <row r="1616" spans="3:5" x14ac:dyDescent="0.25">
      <c r="C1616">
        <v>41737</v>
      </c>
      <c r="D1616">
        <v>3653</v>
      </c>
      <c r="E1616">
        <v>8.5634000000000002E-2</v>
      </c>
    </row>
    <row r="1617" spans="3:5" x14ac:dyDescent="0.25">
      <c r="C1617">
        <v>41737</v>
      </c>
      <c r="D1617">
        <v>4383</v>
      </c>
      <c r="E1617">
        <v>8.6928000000000005E-2</v>
      </c>
    </row>
    <row r="1618" spans="3:5" x14ac:dyDescent="0.25">
      <c r="C1618">
        <v>41737</v>
      </c>
      <c r="D1618">
        <v>5480</v>
      </c>
      <c r="E1618">
        <v>8.8691999999999993E-2</v>
      </c>
    </row>
    <row r="1619" spans="3:5" x14ac:dyDescent="0.25">
      <c r="C1619">
        <v>41737</v>
      </c>
      <c r="D1619">
        <v>7307</v>
      </c>
      <c r="E1619">
        <v>8.9294999999999999E-2</v>
      </c>
    </row>
    <row r="1620" spans="3:5" x14ac:dyDescent="0.25">
      <c r="C1620">
        <v>41737</v>
      </c>
      <c r="D1620">
        <v>9131</v>
      </c>
      <c r="E1620">
        <v>8.7760000000000005E-2</v>
      </c>
    </row>
    <row r="1621" spans="3:5" x14ac:dyDescent="0.25">
      <c r="C1621">
        <v>41737</v>
      </c>
      <c r="D1621">
        <v>10958</v>
      </c>
      <c r="E1621">
        <v>8.5889999999999994E-2</v>
      </c>
    </row>
    <row r="1622" spans="3:5" x14ac:dyDescent="0.25">
      <c r="C1622">
        <v>41737</v>
      </c>
      <c r="D1622">
        <v>14610</v>
      </c>
      <c r="E1622">
        <v>8.5787000000000002E-2</v>
      </c>
    </row>
    <row r="1623" spans="3:5" x14ac:dyDescent="0.25">
      <c r="C1623">
        <v>41737</v>
      </c>
      <c r="D1623">
        <v>18263</v>
      </c>
      <c r="E1623">
        <v>8.5726999999999998E-2</v>
      </c>
    </row>
    <row r="1624" spans="3:5" x14ac:dyDescent="0.25">
      <c r="C1624">
        <v>41738</v>
      </c>
      <c r="D1624">
        <v>91</v>
      </c>
      <c r="E1624">
        <v>5.7742000000000002E-2</v>
      </c>
    </row>
    <row r="1625" spans="3:5" x14ac:dyDescent="0.25">
      <c r="C1625">
        <v>41738</v>
      </c>
      <c r="D1625">
        <v>183</v>
      </c>
      <c r="E1625">
        <v>5.9152000000000003E-2</v>
      </c>
    </row>
    <row r="1626" spans="3:5" x14ac:dyDescent="0.25">
      <c r="C1626">
        <v>41738</v>
      </c>
      <c r="D1626">
        <v>275</v>
      </c>
      <c r="E1626">
        <v>6.1112E-2</v>
      </c>
    </row>
    <row r="1627" spans="3:5" x14ac:dyDescent="0.25">
      <c r="C1627">
        <v>41738</v>
      </c>
      <c r="D1627">
        <v>365</v>
      </c>
      <c r="E1627">
        <v>6.2776999999999999E-2</v>
      </c>
    </row>
    <row r="1628" spans="3:5" x14ac:dyDescent="0.25">
      <c r="C1628">
        <v>41738</v>
      </c>
      <c r="D1628">
        <v>456</v>
      </c>
      <c r="E1628">
        <v>6.4479999999999996E-2</v>
      </c>
    </row>
    <row r="1629" spans="3:5" x14ac:dyDescent="0.25">
      <c r="C1629">
        <v>41738</v>
      </c>
      <c r="D1629">
        <v>548</v>
      </c>
      <c r="E1629">
        <v>6.6053000000000001E-2</v>
      </c>
    </row>
    <row r="1630" spans="3:5" x14ac:dyDescent="0.25">
      <c r="C1630">
        <v>41738</v>
      </c>
      <c r="D1630">
        <v>642</v>
      </c>
      <c r="E1630">
        <v>6.7503999999999995E-2</v>
      </c>
    </row>
    <row r="1631" spans="3:5" x14ac:dyDescent="0.25">
      <c r="C1631">
        <v>41738</v>
      </c>
      <c r="D1631">
        <v>733</v>
      </c>
      <c r="E1631">
        <v>6.8773000000000001E-2</v>
      </c>
    </row>
    <row r="1632" spans="3:5" x14ac:dyDescent="0.25">
      <c r="C1632">
        <v>41738</v>
      </c>
      <c r="D1632">
        <v>1097</v>
      </c>
      <c r="E1632">
        <v>7.3058999999999999E-2</v>
      </c>
    </row>
    <row r="1633" spans="3:5" x14ac:dyDescent="0.25">
      <c r="C1633">
        <v>41738</v>
      </c>
      <c r="D1633">
        <v>1461</v>
      </c>
      <c r="E1633">
        <v>7.5913999999999995E-2</v>
      </c>
    </row>
    <row r="1634" spans="3:5" x14ac:dyDescent="0.25">
      <c r="C1634">
        <v>41738</v>
      </c>
      <c r="D1634">
        <v>1826</v>
      </c>
      <c r="E1634">
        <v>7.8425999999999996E-2</v>
      </c>
    </row>
    <row r="1635" spans="3:5" x14ac:dyDescent="0.25">
      <c r="C1635">
        <v>41738</v>
      </c>
      <c r="D1635">
        <v>2192</v>
      </c>
      <c r="E1635">
        <v>8.0544000000000004E-2</v>
      </c>
    </row>
    <row r="1636" spans="3:5" x14ac:dyDescent="0.25">
      <c r="C1636">
        <v>41738</v>
      </c>
      <c r="D1636">
        <v>2557</v>
      </c>
      <c r="E1636">
        <v>8.2637000000000002E-2</v>
      </c>
    </row>
    <row r="1637" spans="3:5" x14ac:dyDescent="0.25">
      <c r="C1637">
        <v>41738</v>
      </c>
      <c r="D1637">
        <v>2924</v>
      </c>
      <c r="E1637">
        <v>8.3984000000000003E-2</v>
      </c>
    </row>
    <row r="1638" spans="3:5" x14ac:dyDescent="0.25">
      <c r="C1638">
        <v>41738</v>
      </c>
      <c r="D1638">
        <v>3289</v>
      </c>
      <c r="E1638">
        <v>8.5119E-2</v>
      </c>
    </row>
    <row r="1639" spans="3:5" x14ac:dyDescent="0.25">
      <c r="C1639">
        <v>41738</v>
      </c>
      <c r="D1639">
        <v>3653</v>
      </c>
      <c r="E1639">
        <v>8.6171999999999999E-2</v>
      </c>
    </row>
    <row r="1640" spans="3:5" x14ac:dyDescent="0.25">
      <c r="C1640">
        <v>41738</v>
      </c>
      <c r="D1640">
        <v>4383</v>
      </c>
      <c r="E1640">
        <v>8.7467000000000003E-2</v>
      </c>
    </row>
    <row r="1641" spans="3:5" x14ac:dyDescent="0.25">
      <c r="C1641">
        <v>41738</v>
      </c>
      <c r="D1641">
        <v>5479</v>
      </c>
      <c r="E1641">
        <v>8.9234999999999995E-2</v>
      </c>
    </row>
    <row r="1642" spans="3:5" x14ac:dyDescent="0.25">
      <c r="C1642">
        <v>41738</v>
      </c>
      <c r="D1642">
        <v>7306</v>
      </c>
      <c r="E1642">
        <v>8.9838000000000001E-2</v>
      </c>
    </row>
    <row r="1643" spans="3:5" x14ac:dyDescent="0.25">
      <c r="C1643">
        <v>41738</v>
      </c>
      <c r="D1643">
        <v>9133</v>
      </c>
      <c r="E1643">
        <v>8.8287000000000004E-2</v>
      </c>
    </row>
    <row r="1644" spans="3:5" x14ac:dyDescent="0.25">
      <c r="C1644">
        <v>41738</v>
      </c>
      <c r="D1644">
        <v>10960</v>
      </c>
      <c r="E1644">
        <v>8.6399000000000004E-2</v>
      </c>
    </row>
    <row r="1645" spans="3:5" x14ac:dyDescent="0.25">
      <c r="C1645">
        <v>41738</v>
      </c>
      <c r="D1645">
        <v>14610</v>
      </c>
      <c r="E1645">
        <v>8.6299000000000001E-2</v>
      </c>
    </row>
    <row r="1646" spans="3:5" x14ac:dyDescent="0.25">
      <c r="C1646">
        <v>41738</v>
      </c>
      <c r="D1646">
        <v>18263</v>
      </c>
      <c r="E1646">
        <v>8.6237999999999995E-2</v>
      </c>
    </row>
    <row r="1647" spans="3:5" x14ac:dyDescent="0.25">
      <c r="C1647">
        <v>41739</v>
      </c>
      <c r="D1647">
        <v>91</v>
      </c>
      <c r="E1647">
        <v>5.7914E-2</v>
      </c>
    </row>
    <row r="1648" spans="3:5" x14ac:dyDescent="0.25">
      <c r="C1648">
        <v>41739</v>
      </c>
      <c r="D1648">
        <v>183</v>
      </c>
      <c r="E1648">
        <v>5.9186999999999997E-2</v>
      </c>
    </row>
    <row r="1649" spans="3:5" x14ac:dyDescent="0.25">
      <c r="C1649">
        <v>41739</v>
      </c>
      <c r="D1649">
        <v>277</v>
      </c>
      <c r="E1649">
        <v>6.0953E-2</v>
      </c>
    </row>
    <row r="1650" spans="3:5" x14ac:dyDescent="0.25">
      <c r="C1650">
        <v>41739</v>
      </c>
      <c r="D1650">
        <v>365</v>
      </c>
      <c r="E1650">
        <v>6.2458E-2</v>
      </c>
    </row>
    <row r="1651" spans="3:5" x14ac:dyDescent="0.25">
      <c r="C1651">
        <v>41739</v>
      </c>
      <c r="D1651">
        <v>368</v>
      </c>
      <c r="E1651">
        <v>6.2509999999999996E-2</v>
      </c>
    </row>
    <row r="1652" spans="3:5" x14ac:dyDescent="0.25">
      <c r="C1652">
        <v>41739</v>
      </c>
      <c r="D1652">
        <v>456</v>
      </c>
      <c r="E1652">
        <v>6.4043000000000003E-2</v>
      </c>
    </row>
    <row r="1653" spans="3:5" x14ac:dyDescent="0.25">
      <c r="C1653">
        <v>41739</v>
      </c>
      <c r="D1653">
        <v>550</v>
      </c>
      <c r="E1653">
        <v>6.5542000000000003E-2</v>
      </c>
    </row>
    <row r="1654" spans="3:5" x14ac:dyDescent="0.25">
      <c r="C1654">
        <v>41739</v>
      </c>
      <c r="D1654">
        <v>641</v>
      </c>
      <c r="E1654">
        <v>6.6878999999999994E-2</v>
      </c>
    </row>
    <row r="1655" spans="3:5" x14ac:dyDescent="0.25">
      <c r="C1655">
        <v>41739</v>
      </c>
      <c r="D1655">
        <v>642</v>
      </c>
      <c r="E1655">
        <v>6.6892999999999994E-2</v>
      </c>
    </row>
    <row r="1656" spans="3:5" x14ac:dyDescent="0.25">
      <c r="C1656">
        <v>41739</v>
      </c>
      <c r="D1656">
        <v>732</v>
      </c>
      <c r="E1656">
        <v>6.8113000000000007E-2</v>
      </c>
    </row>
    <row r="1657" spans="3:5" x14ac:dyDescent="0.25">
      <c r="C1657">
        <v>41739</v>
      </c>
      <c r="D1657">
        <v>1096</v>
      </c>
      <c r="E1657">
        <v>7.2339000000000001E-2</v>
      </c>
    </row>
    <row r="1658" spans="3:5" x14ac:dyDescent="0.25">
      <c r="C1658">
        <v>41739</v>
      </c>
      <c r="D1658">
        <v>1461</v>
      </c>
      <c r="E1658">
        <v>7.5064000000000006E-2</v>
      </c>
    </row>
    <row r="1659" spans="3:5" x14ac:dyDescent="0.25">
      <c r="C1659">
        <v>41739</v>
      </c>
      <c r="D1659">
        <v>1826</v>
      </c>
      <c r="E1659">
        <v>7.7576999999999993E-2</v>
      </c>
    </row>
    <row r="1660" spans="3:5" x14ac:dyDescent="0.25">
      <c r="C1660">
        <v>41739</v>
      </c>
      <c r="D1660">
        <v>2192</v>
      </c>
      <c r="E1660">
        <v>7.9694000000000001E-2</v>
      </c>
    </row>
    <row r="1661" spans="3:5" x14ac:dyDescent="0.25">
      <c r="C1661">
        <v>41739</v>
      </c>
      <c r="D1661">
        <v>2559</v>
      </c>
      <c r="E1661">
        <v>8.1782999999999995E-2</v>
      </c>
    </row>
    <row r="1662" spans="3:5" x14ac:dyDescent="0.25">
      <c r="C1662">
        <v>41739</v>
      </c>
      <c r="D1662">
        <v>2923</v>
      </c>
      <c r="E1662">
        <v>8.3275000000000002E-2</v>
      </c>
    </row>
    <row r="1663" spans="3:5" x14ac:dyDescent="0.25">
      <c r="C1663">
        <v>41739</v>
      </c>
      <c r="D1663">
        <v>3288</v>
      </c>
      <c r="E1663">
        <v>8.4404000000000007E-2</v>
      </c>
    </row>
    <row r="1664" spans="3:5" x14ac:dyDescent="0.25">
      <c r="C1664">
        <v>41739</v>
      </c>
      <c r="D1664">
        <v>3653</v>
      </c>
      <c r="E1664">
        <v>8.5452E-2</v>
      </c>
    </row>
    <row r="1665" spans="3:5" x14ac:dyDescent="0.25">
      <c r="C1665">
        <v>41739</v>
      </c>
      <c r="D1665">
        <v>4383</v>
      </c>
      <c r="E1665">
        <v>8.6739999999999998E-2</v>
      </c>
    </row>
    <row r="1666" spans="3:5" x14ac:dyDescent="0.25">
      <c r="C1666">
        <v>41739</v>
      </c>
      <c r="D1666">
        <v>5479</v>
      </c>
      <c r="E1666">
        <v>8.8498999999999994E-2</v>
      </c>
    </row>
    <row r="1667" spans="3:5" x14ac:dyDescent="0.25">
      <c r="C1667">
        <v>41739</v>
      </c>
      <c r="D1667">
        <v>7305</v>
      </c>
      <c r="E1667">
        <v>8.9097999999999997E-2</v>
      </c>
    </row>
    <row r="1668" spans="3:5" x14ac:dyDescent="0.25">
      <c r="C1668">
        <v>41739</v>
      </c>
      <c r="D1668">
        <v>9132</v>
      </c>
      <c r="E1668">
        <v>8.7561E-2</v>
      </c>
    </row>
    <row r="1669" spans="3:5" x14ac:dyDescent="0.25">
      <c r="C1669">
        <v>41739</v>
      </c>
      <c r="D1669">
        <v>10959</v>
      </c>
      <c r="E1669">
        <v>8.5694999999999993E-2</v>
      </c>
    </row>
    <row r="1670" spans="3:5" x14ac:dyDescent="0.25">
      <c r="C1670">
        <v>41739</v>
      </c>
      <c r="D1670">
        <v>14610</v>
      </c>
      <c r="E1670">
        <v>8.5591E-2</v>
      </c>
    </row>
    <row r="1671" spans="3:5" x14ac:dyDescent="0.25">
      <c r="C1671">
        <v>41739</v>
      </c>
      <c r="D1671">
        <v>18263</v>
      </c>
      <c r="E1671">
        <v>8.5528999999999994E-2</v>
      </c>
    </row>
    <row r="1672" spans="3:5" x14ac:dyDescent="0.25">
      <c r="C1672">
        <v>41740</v>
      </c>
      <c r="D1672">
        <v>91</v>
      </c>
      <c r="E1672">
        <v>5.7914E-2</v>
      </c>
    </row>
    <row r="1673" spans="3:5" x14ac:dyDescent="0.25">
      <c r="C1673">
        <v>41740</v>
      </c>
      <c r="D1673">
        <v>185</v>
      </c>
      <c r="E1673">
        <v>5.9658999999999997E-2</v>
      </c>
    </row>
    <row r="1674" spans="3:5" x14ac:dyDescent="0.25">
      <c r="C1674">
        <v>41740</v>
      </c>
      <c r="D1674">
        <v>276</v>
      </c>
      <c r="E1674">
        <v>6.1753000000000002E-2</v>
      </c>
    </row>
    <row r="1675" spans="3:5" x14ac:dyDescent="0.25">
      <c r="C1675">
        <v>41740</v>
      </c>
      <c r="D1675">
        <v>277</v>
      </c>
      <c r="E1675">
        <v>6.1773000000000002E-2</v>
      </c>
    </row>
    <row r="1676" spans="3:5" x14ac:dyDescent="0.25">
      <c r="C1676">
        <v>41740</v>
      </c>
      <c r="D1676">
        <v>367</v>
      </c>
      <c r="E1676">
        <v>6.3493999999999995E-2</v>
      </c>
    </row>
    <row r="1677" spans="3:5" x14ac:dyDescent="0.25">
      <c r="C1677">
        <v>41740</v>
      </c>
      <c r="D1677">
        <v>458</v>
      </c>
      <c r="E1677">
        <v>6.5087999999999993E-2</v>
      </c>
    </row>
    <row r="1678" spans="3:5" x14ac:dyDescent="0.25">
      <c r="C1678">
        <v>41740</v>
      </c>
      <c r="D1678">
        <v>549</v>
      </c>
      <c r="E1678">
        <v>6.6555000000000003E-2</v>
      </c>
    </row>
    <row r="1679" spans="3:5" x14ac:dyDescent="0.25">
      <c r="C1679">
        <v>41740</v>
      </c>
      <c r="D1679">
        <v>550</v>
      </c>
      <c r="E1679">
        <v>6.6571000000000005E-2</v>
      </c>
    </row>
    <row r="1680" spans="3:5" x14ac:dyDescent="0.25">
      <c r="C1680">
        <v>41740</v>
      </c>
      <c r="D1680">
        <v>640</v>
      </c>
      <c r="E1680">
        <v>6.7908999999999997E-2</v>
      </c>
    </row>
    <row r="1681" spans="3:5" x14ac:dyDescent="0.25">
      <c r="C1681">
        <v>41740</v>
      </c>
      <c r="D1681">
        <v>641</v>
      </c>
      <c r="E1681">
        <v>6.7922999999999997E-2</v>
      </c>
    </row>
    <row r="1682" spans="3:5" x14ac:dyDescent="0.25">
      <c r="C1682">
        <v>41740</v>
      </c>
      <c r="D1682">
        <v>731</v>
      </c>
      <c r="E1682">
        <v>6.9155999999999995E-2</v>
      </c>
    </row>
    <row r="1683" spans="3:5" x14ac:dyDescent="0.25">
      <c r="C1683">
        <v>41740</v>
      </c>
      <c r="D1683">
        <v>1096</v>
      </c>
      <c r="E1683">
        <v>7.3266999999999999E-2</v>
      </c>
    </row>
    <row r="1684" spans="3:5" x14ac:dyDescent="0.25">
      <c r="C1684">
        <v>41740</v>
      </c>
      <c r="D1684">
        <v>1461</v>
      </c>
      <c r="E1684">
        <v>7.5984999999999997E-2</v>
      </c>
    </row>
    <row r="1685" spans="3:5" x14ac:dyDescent="0.25">
      <c r="C1685">
        <v>41740</v>
      </c>
      <c r="D1685">
        <v>1826</v>
      </c>
      <c r="E1685">
        <v>7.8503000000000003E-2</v>
      </c>
    </row>
    <row r="1686" spans="3:5" x14ac:dyDescent="0.25">
      <c r="C1686">
        <v>41740</v>
      </c>
      <c r="D1686">
        <v>2194</v>
      </c>
      <c r="E1686">
        <v>8.0621999999999999E-2</v>
      </c>
    </row>
    <row r="1687" spans="3:5" x14ac:dyDescent="0.25">
      <c r="C1687">
        <v>41740</v>
      </c>
      <c r="D1687">
        <v>2558</v>
      </c>
      <c r="E1687">
        <v>8.2586000000000007E-2</v>
      </c>
    </row>
    <row r="1688" spans="3:5" x14ac:dyDescent="0.25">
      <c r="C1688">
        <v>41740</v>
      </c>
      <c r="D1688">
        <v>2922</v>
      </c>
      <c r="E1688">
        <v>8.4084000000000006E-2</v>
      </c>
    </row>
    <row r="1689" spans="3:5" x14ac:dyDescent="0.25">
      <c r="C1689">
        <v>41740</v>
      </c>
      <c r="D1689">
        <v>3287</v>
      </c>
      <c r="E1689">
        <v>8.5219000000000003E-2</v>
      </c>
    </row>
    <row r="1690" spans="3:5" x14ac:dyDescent="0.25">
      <c r="C1690">
        <v>41740</v>
      </c>
      <c r="D1690">
        <v>3653</v>
      </c>
      <c r="E1690">
        <v>8.6269999999999999E-2</v>
      </c>
    </row>
    <row r="1691" spans="3:5" x14ac:dyDescent="0.25">
      <c r="C1691">
        <v>41740</v>
      </c>
      <c r="D1691">
        <v>4385</v>
      </c>
      <c r="E1691">
        <v>8.7565000000000004E-2</v>
      </c>
    </row>
    <row r="1692" spans="3:5" x14ac:dyDescent="0.25">
      <c r="C1692">
        <v>41740</v>
      </c>
      <c r="D1692">
        <v>5479</v>
      </c>
      <c r="E1692">
        <v>8.9339000000000002E-2</v>
      </c>
    </row>
    <row r="1693" spans="3:5" x14ac:dyDescent="0.25">
      <c r="C1693">
        <v>41740</v>
      </c>
      <c r="D1693">
        <v>7305</v>
      </c>
      <c r="E1693">
        <v>8.9942999999999995E-2</v>
      </c>
    </row>
    <row r="1694" spans="3:5" x14ac:dyDescent="0.25">
      <c r="C1694">
        <v>41740</v>
      </c>
      <c r="D1694">
        <v>9131</v>
      </c>
      <c r="E1694">
        <v>8.8390999999999997E-2</v>
      </c>
    </row>
    <row r="1695" spans="3:5" x14ac:dyDescent="0.25">
      <c r="C1695">
        <v>41740</v>
      </c>
      <c r="D1695">
        <v>10958</v>
      </c>
      <c r="E1695">
        <v>8.6499999999999994E-2</v>
      </c>
    </row>
    <row r="1696" spans="3:5" x14ac:dyDescent="0.25">
      <c r="C1696">
        <v>41740</v>
      </c>
      <c r="D1696">
        <v>14612</v>
      </c>
      <c r="E1696">
        <v>8.6395E-2</v>
      </c>
    </row>
    <row r="1697" spans="3:5" x14ac:dyDescent="0.25">
      <c r="C1697">
        <v>41740</v>
      </c>
      <c r="D1697">
        <v>18263</v>
      </c>
      <c r="E1697">
        <v>8.6342000000000002E-2</v>
      </c>
    </row>
    <row r="1698" spans="3:5" x14ac:dyDescent="0.25">
      <c r="C1698">
        <v>41743</v>
      </c>
      <c r="D1698">
        <v>91</v>
      </c>
      <c r="E1698">
        <v>5.7914E-2</v>
      </c>
    </row>
    <row r="1699" spans="3:5" x14ac:dyDescent="0.25">
      <c r="C1699">
        <v>41743</v>
      </c>
      <c r="D1699">
        <v>183</v>
      </c>
      <c r="E1699">
        <v>5.9492999999999997E-2</v>
      </c>
    </row>
    <row r="1700" spans="3:5" x14ac:dyDescent="0.25">
      <c r="C1700">
        <v>41743</v>
      </c>
      <c r="D1700">
        <v>275</v>
      </c>
      <c r="E1700">
        <v>6.1541999999999999E-2</v>
      </c>
    </row>
    <row r="1701" spans="3:5" x14ac:dyDescent="0.25">
      <c r="C1701">
        <v>41743</v>
      </c>
      <c r="D1701">
        <v>365</v>
      </c>
      <c r="E1701">
        <v>6.3277E-2</v>
      </c>
    </row>
    <row r="1702" spans="3:5" x14ac:dyDescent="0.25">
      <c r="C1702">
        <v>41743</v>
      </c>
      <c r="D1702">
        <v>456</v>
      </c>
      <c r="E1702">
        <v>6.4921000000000006E-2</v>
      </c>
    </row>
    <row r="1703" spans="3:5" x14ac:dyDescent="0.25">
      <c r="C1703">
        <v>41743</v>
      </c>
      <c r="D1703">
        <v>548</v>
      </c>
      <c r="E1703">
        <v>6.6420000000000007E-2</v>
      </c>
    </row>
    <row r="1704" spans="3:5" x14ac:dyDescent="0.25">
      <c r="C1704">
        <v>41743</v>
      </c>
      <c r="D1704">
        <v>640</v>
      </c>
      <c r="E1704">
        <v>6.7794999999999994E-2</v>
      </c>
    </row>
    <row r="1705" spans="3:5" x14ac:dyDescent="0.25">
      <c r="C1705">
        <v>41743</v>
      </c>
      <c r="D1705">
        <v>731</v>
      </c>
      <c r="E1705">
        <v>6.9042999999999993E-2</v>
      </c>
    </row>
    <row r="1706" spans="3:5" x14ac:dyDescent="0.25">
      <c r="C1706">
        <v>41743</v>
      </c>
      <c r="D1706">
        <v>1096</v>
      </c>
      <c r="E1706">
        <v>7.3244000000000004E-2</v>
      </c>
    </row>
    <row r="1707" spans="3:5" x14ac:dyDescent="0.25">
      <c r="C1707">
        <v>41743</v>
      </c>
      <c r="D1707">
        <v>1463</v>
      </c>
      <c r="E1707">
        <v>7.6224E-2</v>
      </c>
    </row>
    <row r="1708" spans="3:5" x14ac:dyDescent="0.25">
      <c r="C1708">
        <v>41743</v>
      </c>
      <c r="D1708">
        <v>1827</v>
      </c>
      <c r="E1708">
        <v>7.8739000000000003E-2</v>
      </c>
    </row>
    <row r="1709" spans="3:5" x14ac:dyDescent="0.25">
      <c r="C1709">
        <v>41743</v>
      </c>
      <c r="D1709">
        <v>2192</v>
      </c>
      <c r="E1709">
        <v>8.0859E-2</v>
      </c>
    </row>
    <row r="1710" spans="3:5" x14ac:dyDescent="0.25">
      <c r="C1710">
        <v>41743</v>
      </c>
      <c r="D1710">
        <v>2557</v>
      </c>
      <c r="E1710">
        <v>8.2952999999999999E-2</v>
      </c>
    </row>
    <row r="1711" spans="3:5" x14ac:dyDescent="0.25">
      <c r="C1711">
        <v>41743</v>
      </c>
      <c r="D1711">
        <v>2922</v>
      </c>
      <c r="E1711">
        <v>8.4445999999999993E-2</v>
      </c>
    </row>
    <row r="1712" spans="3:5" x14ac:dyDescent="0.25">
      <c r="C1712">
        <v>41743</v>
      </c>
      <c r="D1712">
        <v>3287</v>
      </c>
      <c r="E1712">
        <v>8.5578000000000001E-2</v>
      </c>
    </row>
    <row r="1713" spans="3:5" x14ac:dyDescent="0.25">
      <c r="C1713">
        <v>41743</v>
      </c>
      <c r="D1713">
        <v>3654</v>
      </c>
      <c r="E1713">
        <v>8.6624999999999994E-2</v>
      </c>
    </row>
    <row r="1714" spans="3:5" x14ac:dyDescent="0.25">
      <c r="C1714">
        <v>41743</v>
      </c>
      <c r="D1714">
        <v>4383</v>
      </c>
      <c r="E1714">
        <v>8.7918999999999997E-2</v>
      </c>
    </row>
    <row r="1715" spans="3:5" x14ac:dyDescent="0.25">
      <c r="C1715">
        <v>41743</v>
      </c>
      <c r="D1715">
        <v>5481</v>
      </c>
      <c r="E1715">
        <v>8.9686000000000002E-2</v>
      </c>
    </row>
    <row r="1716" spans="3:5" x14ac:dyDescent="0.25">
      <c r="C1716">
        <v>41743</v>
      </c>
      <c r="D1716">
        <v>7305</v>
      </c>
      <c r="E1716">
        <v>9.0287999999999993E-2</v>
      </c>
    </row>
    <row r="1717" spans="3:5" x14ac:dyDescent="0.25">
      <c r="C1717">
        <v>41743</v>
      </c>
      <c r="D1717">
        <v>9131</v>
      </c>
      <c r="E1717">
        <v>8.8722999999999996E-2</v>
      </c>
    </row>
    <row r="1718" spans="3:5" x14ac:dyDescent="0.25">
      <c r="C1718">
        <v>41743</v>
      </c>
      <c r="D1718">
        <v>10958</v>
      </c>
      <c r="E1718">
        <v>8.6818999999999993E-2</v>
      </c>
    </row>
    <row r="1719" spans="3:5" x14ac:dyDescent="0.25">
      <c r="C1719">
        <v>41743</v>
      </c>
      <c r="D1719">
        <v>14610</v>
      </c>
      <c r="E1719">
        <v>8.6712999999999998E-2</v>
      </c>
    </row>
    <row r="1720" spans="3:5" x14ac:dyDescent="0.25">
      <c r="C1720">
        <v>41743</v>
      </c>
      <c r="D1720">
        <v>18263</v>
      </c>
      <c r="E1720">
        <v>8.6652000000000007E-2</v>
      </c>
    </row>
    <row r="1721" spans="3:5" x14ac:dyDescent="0.25">
      <c r="C1721">
        <v>41744</v>
      </c>
      <c r="D1721">
        <v>91</v>
      </c>
      <c r="E1721">
        <v>5.7914E-2</v>
      </c>
    </row>
    <row r="1722" spans="3:5" x14ac:dyDescent="0.25">
      <c r="C1722">
        <v>41744</v>
      </c>
      <c r="D1722">
        <v>183</v>
      </c>
      <c r="E1722">
        <v>5.9544E-2</v>
      </c>
    </row>
    <row r="1723" spans="3:5" x14ac:dyDescent="0.25">
      <c r="C1723">
        <v>41744</v>
      </c>
      <c r="D1723">
        <v>275</v>
      </c>
      <c r="E1723">
        <v>6.1643999999999997E-2</v>
      </c>
    </row>
    <row r="1724" spans="3:5" x14ac:dyDescent="0.25">
      <c r="C1724">
        <v>41744</v>
      </c>
      <c r="D1724">
        <v>365</v>
      </c>
      <c r="E1724">
        <v>6.3428999999999999E-2</v>
      </c>
    </row>
    <row r="1725" spans="3:5" x14ac:dyDescent="0.25">
      <c r="C1725">
        <v>41744</v>
      </c>
      <c r="D1725">
        <v>456</v>
      </c>
      <c r="E1725">
        <v>6.5083000000000002E-2</v>
      </c>
    </row>
    <row r="1726" spans="3:5" x14ac:dyDescent="0.25">
      <c r="C1726">
        <v>41744</v>
      </c>
      <c r="D1726">
        <v>548</v>
      </c>
      <c r="E1726">
        <v>6.6588999999999995E-2</v>
      </c>
    </row>
    <row r="1727" spans="3:5" x14ac:dyDescent="0.25">
      <c r="C1727">
        <v>41744</v>
      </c>
      <c r="D1727">
        <v>640</v>
      </c>
      <c r="E1727">
        <v>6.7983000000000002E-2</v>
      </c>
    </row>
    <row r="1728" spans="3:5" x14ac:dyDescent="0.25">
      <c r="C1728">
        <v>41744</v>
      </c>
      <c r="D1728">
        <v>731</v>
      </c>
      <c r="E1728">
        <v>6.9234000000000004E-2</v>
      </c>
    </row>
    <row r="1729" spans="3:5" x14ac:dyDescent="0.25">
      <c r="C1729">
        <v>41744</v>
      </c>
      <c r="D1729">
        <v>1098</v>
      </c>
      <c r="E1729">
        <v>7.3431999999999997E-2</v>
      </c>
    </row>
    <row r="1730" spans="3:5" x14ac:dyDescent="0.25">
      <c r="C1730">
        <v>41744</v>
      </c>
      <c r="D1730">
        <v>1462</v>
      </c>
      <c r="E1730">
        <v>7.6436000000000004E-2</v>
      </c>
    </row>
    <row r="1731" spans="3:5" x14ac:dyDescent="0.25">
      <c r="C1731">
        <v>41744</v>
      </c>
      <c r="D1731">
        <v>1826</v>
      </c>
      <c r="E1731">
        <v>7.8827999999999995E-2</v>
      </c>
    </row>
    <row r="1732" spans="3:5" x14ac:dyDescent="0.25">
      <c r="C1732">
        <v>41744</v>
      </c>
      <c r="D1732">
        <v>2192</v>
      </c>
      <c r="E1732">
        <v>8.1077999999999997E-2</v>
      </c>
    </row>
    <row r="1733" spans="3:5" x14ac:dyDescent="0.25">
      <c r="C1733">
        <v>41744</v>
      </c>
      <c r="D1733">
        <v>2557</v>
      </c>
      <c r="E1733">
        <v>8.3037E-2</v>
      </c>
    </row>
    <row r="1734" spans="3:5" x14ac:dyDescent="0.25">
      <c r="C1734">
        <v>41744</v>
      </c>
      <c r="D1734">
        <v>2922</v>
      </c>
      <c r="E1734">
        <v>8.4389000000000006E-2</v>
      </c>
    </row>
    <row r="1735" spans="3:5" x14ac:dyDescent="0.25">
      <c r="C1735">
        <v>41744</v>
      </c>
      <c r="D1735">
        <v>3289</v>
      </c>
      <c r="E1735">
        <v>8.5674E-2</v>
      </c>
    </row>
    <row r="1736" spans="3:5" x14ac:dyDescent="0.25">
      <c r="C1736">
        <v>41744</v>
      </c>
      <c r="D1736">
        <v>3653</v>
      </c>
      <c r="E1736">
        <v>8.6886000000000005E-2</v>
      </c>
    </row>
    <row r="1737" spans="3:5" x14ac:dyDescent="0.25">
      <c r="C1737">
        <v>41744</v>
      </c>
      <c r="D1737">
        <v>4383</v>
      </c>
      <c r="E1737">
        <v>8.8513999999999995E-2</v>
      </c>
    </row>
    <row r="1738" spans="3:5" x14ac:dyDescent="0.25">
      <c r="C1738">
        <v>41744</v>
      </c>
      <c r="D1738">
        <v>5480</v>
      </c>
      <c r="E1738">
        <v>9.0258000000000005E-2</v>
      </c>
    </row>
    <row r="1739" spans="3:5" x14ac:dyDescent="0.25">
      <c r="C1739">
        <v>41744</v>
      </c>
      <c r="D1739">
        <v>7307</v>
      </c>
      <c r="E1739">
        <v>9.0348999999999999E-2</v>
      </c>
    </row>
    <row r="1740" spans="3:5" x14ac:dyDescent="0.25">
      <c r="C1740">
        <v>41744</v>
      </c>
      <c r="D1740">
        <v>9131</v>
      </c>
      <c r="E1740">
        <v>8.8816000000000006E-2</v>
      </c>
    </row>
    <row r="1741" spans="3:5" x14ac:dyDescent="0.25">
      <c r="C1741">
        <v>41744</v>
      </c>
      <c r="D1741">
        <v>10958</v>
      </c>
      <c r="E1741">
        <v>8.6929000000000006E-2</v>
      </c>
    </row>
    <row r="1742" spans="3:5" x14ac:dyDescent="0.25">
      <c r="C1742">
        <v>41744</v>
      </c>
      <c r="D1742">
        <v>14610</v>
      </c>
      <c r="E1742">
        <v>8.6847999999999995E-2</v>
      </c>
    </row>
    <row r="1743" spans="3:5" x14ac:dyDescent="0.25">
      <c r="C1743">
        <v>41744</v>
      </c>
      <c r="D1743">
        <v>18263</v>
      </c>
      <c r="E1743">
        <v>8.6801000000000003E-2</v>
      </c>
    </row>
    <row r="1744" spans="3:5" x14ac:dyDescent="0.25">
      <c r="C1744">
        <v>41745</v>
      </c>
      <c r="D1744">
        <v>91</v>
      </c>
      <c r="E1744">
        <v>5.8087E-2</v>
      </c>
    </row>
    <row r="1745" spans="3:5" x14ac:dyDescent="0.25">
      <c r="C1745">
        <v>41745</v>
      </c>
      <c r="D1745">
        <v>183</v>
      </c>
      <c r="E1745">
        <v>5.9680999999999998E-2</v>
      </c>
    </row>
    <row r="1746" spans="3:5" x14ac:dyDescent="0.25">
      <c r="C1746">
        <v>41745</v>
      </c>
      <c r="D1746">
        <v>275</v>
      </c>
      <c r="E1746">
        <v>6.1837000000000003E-2</v>
      </c>
    </row>
    <row r="1747" spans="3:5" x14ac:dyDescent="0.25">
      <c r="C1747">
        <v>41745</v>
      </c>
      <c r="D1747">
        <v>365</v>
      </c>
      <c r="E1747">
        <v>6.3599000000000003E-2</v>
      </c>
    </row>
    <row r="1748" spans="3:5" x14ac:dyDescent="0.25">
      <c r="C1748">
        <v>41745</v>
      </c>
      <c r="D1748">
        <v>456</v>
      </c>
      <c r="E1748">
        <v>6.5261E-2</v>
      </c>
    </row>
    <row r="1749" spans="3:5" x14ac:dyDescent="0.25">
      <c r="C1749">
        <v>41745</v>
      </c>
      <c r="D1749">
        <v>548</v>
      </c>
      <c r="E1749">
        <v>6.6753999999999994E-2</v>
      </c>
    </row>
    <row r="1750" spans="3:5" x14ac:dyDescent="0.25">
      <c r="C1750">
        <v>41745</v>
      </c>
      <c r="D1750">
        <v>642</v>
      </c>
      <c r="E1750">
        <v>6.8162E-2</v>
      </c>
    </row>
    <row r="1751" spans="3:5" x14ac:dyDescent="0.25">
      <c r="C1751">
        <v>41745</v>
      </c>
      <c r="D1751">
        <v>733</v>
      </c>
      <c r="E1751">
        <v>6.9400000000000003E-2</v>
      </c>
    </row>
    <row r="1752" spans="3:5" x14ac:dyDescent="0.25">
      <c r="C1752">
        <v>41745</v>
      </c>
      <c r="D1752">
        <v>1097</v>
      </c>
      <c r="E1752">
        <v>7.3690000000000005E-2</v>
      </c>
    </row>
    <row r="1753" spans="3:5" x14ac:dyDescent="0.25">
      <c r="C1753">
        <v>41745</v>
      </c>
      <c r="D1753">
        <v>1461</v>
      </c>
      <c r="E1753">
        <v>7.6990000000000003E-2</v>
      </c>
    </row>
    <row r="1754" spans="3:5" x14ac:dyDescent="0.25">
      <c r="C1754">
        <v>41745</v>
      </c>
      <c r="D1754">
        <v>1826</v>
      </c>
      <c r="E1754">
        <v>7.9377000000000003E-2</v>
      </c>
    </row>
    <row r="1755" spans="3:5" x14ac:dyDescent="0.25">
      <c r="C1755">
        <v>41745</v>
      </c>
      <c r="D1755">
        <v>2192</v>
      </c>
      <c r="E1755">
        <v>8.1624000000000002E-2</v>
      </c>
    </row>
    <row r="1756" spans="3:5" x14ac:dyDescent="0.25">
      <c r="C1756">
        <v>41745</v>
      </c>
      <c r="D1756">
        <v>2557</v>
      </c>
      <c r="E1756">
        <v>8.3988999999999994E-2</v>
      </c>
    </row>
    <row r="1757" spans="3:5" x14ac:dyDescent="0.25">
      <c r="C1757">
        <v>41745</v>
      </c>
      <c r="D1757">
        <v>2924</v>
      </c>
      <c r="E1757">
        <v>8.5186999999999999E-2</v>
      </c>
    </row>
    <row r="1758" spans="3:5" x14ac:dyDescent="0.25">
      <c r="C1758">
        <v>41745</v>
      </c>
      <c r="D1758">
        <v>3288</v>
      </c>
      <c r="E1758">
        <v>8.6472999999999994E-2</v>
      </c>
    </row>
    <row r="1759" spans="3:5" x14ac:dyDescent="0.25">
      <c r="C1759">
        <v>41745</v>
      </c>
      <c r="D1759">
        <v>3653</v>
      </c>
      <c r="E1759">
        <v>8.7681999999999996E-2</v>
      </c>
    </row>
    <row r="1760" spans="3:5" x14ac:dyDescent="0.25">
      <c r="C1760">
        <v>41745</v>
      </c>
      <c r="D1760">
        <v>4383</v>
      </c>
      <c r="E1760">
        <v>8.9307999999999998E-2</v>
      </c>
    </row>
    <row r="1761" spans="3:5" x14ac:dyDescent="0.25">
      <c r="C1761">
        <v>41745</v>
      </c>
      <c r="D1761">
        <v>5479</v>
      </c>
      <c r="E1761">
        <v>9.1051999999999994E-2</v>
      </c>
    </row>
    <row r="1762" spans="3:5" x14ac:dyDescent="0.25">
      <c r="C1762">
        <v>41745</v>
      </c>
      <c r="D1762">
        <v>7306</v>
      </c>
      <c r="E1762">
        <v>9.1130000000000003E-2</v>
      </c>
    </row>
    <row r="1763" spans="3:5" x14ac:dyDescent="0.25">
      <c r="C1763">
        <v>41745</v>
      </c>
      <c r="D1763">
        <v>9133</v>
      </c>
      <c r="E1763">
        <v>8.9569999999999997E-2</v>
      </c>
    </row>
    <row r="1764" spans="3:5" x14ac:dyDescent="0.25">
      <c r="C1764">
        <v>41745</v>
      </c>
      <c r="D1764">
        <v>10960</v>
      </c>
      <c r="E1764">
        <v>8.8050000000000003E-2</v>
      </c>
    </row>
    <row r="1765" spans="3:5" x14ac:dyDescent="0.25">
      <c r="C1765">
        <v>41745</v>
      </c>
      <c r="D1765">
        <v>14610</v>
      </c>
      <c r="E1765">
        <v>8.7892999999999999E-2</v>
      </c>
    </row>
    <row r="1766" spans="3:5" x14ac:dyDescent="0.25">
      <c r="C1766">
        <v>41745</v>
      </c>
      <c r="D1766">
        <v>18263</v>
      </c>
      <c r="E1766">
        <v>8.7799000000000002E-2</v>
      </c>
    </row>
    <row r="1767" spans="3:5" x14ac:dyDescent="0.25">
      <c r="C1767">
        <v>41746</v>
      </c>
      <c r="D1767">
        <v>91</v>
      </c>
      <c r="E1767">
        <v>5.8167999999999997E-2</v>
      </c>
    </row>
    <row r="1768" spans="3:5" x14ac:dyDescent="0.25">
      <c r="C1768">
        <v>41746</v>
      </c>
      <c r="D1768">
        <v>183</v>
      </c>
      <c r="E1768">
        <v>5.9823000000000001E-2</v>
      </c>
    </row>
    <row r="1769" spans="3:5" x14ac:dyDescent="0.25">
      <c r="C1769">
        <v>41746</v>
      </c>
      <c r="D1769">
        <v>277</v>
      </c>
      <c r="E1769">
        <v>6.1821000000000001E-2</v>
      </c>
    </row>
    <row r="1770" spans="3:5" x14ac:dyDescent="0.25">
      <c r="C1770">
        <v>41746</v>
      </c>
      <c r="D1770">
        <v>365</v>
      </c>
      <c r="E1770">
        <v>6.3437999999999994E-2</v>
      </c>
    </row>
    <row r="1771" spans="3:5" x14ac:dyDescent="0.25">
      <c r="C1771">
        <v>41746</v>
      </c>
      <c r="D1771">
        <v>368</v>
      </c>
      <c r="E1771">
        <v>6.3490000000000005E-2</v>
      </c>
    </row>
    <row r="1772" spans="3:5" x14ac:dyDescent="0.25">
      <c r="C1772">
        <v>41746</v>
      </c>
      <c r="D1772">
        <v>456</v>
      </c>
      <c r="E1772">
        <v>6.4968999999999999E-2</v>
      </c>
    </row>
    <row r="1773" spans="3:5" x14ac:dyDescent="0.25">
      <c r="C1773">
        <v>41746</v>
      </c>
      <c r="D1773">
        <v>550</v>
      </c>
      <c r="E1773">
        <v>6.6415000000000002E-2</v>
      </c>
    </row>
    <row r="1774" spans="3:5" x14ac:dyDescent="0.25">
      <c r="C1774">
        <v>41746</v>
      </c>
      <c r="D1774">
        <v>641</v>
      </c>
      <c r="E1774">
        <v>6.7728999999999998E-2</v>
      </c>
    </row>
    <row r="1775" spans="3:5" x14ac:dyDescent="0.25">
      <c r="C1775">
        <v>41746</v>
      </c>
      <c r="D1775">
        <v>642</v>
      </c>
      <c r="E1775">
        <v>6.7741999999999997E-2</v>
      </c>
    </row>
    <row r="1776" spans="3:5" x14ac:dyDescent="0.25">
      <c r="C1776">
        <v>41746</v>
      </c>
      <c r="D1776">
        <v>732</v>
      </c>
      <c r="E1776">
        <v>6.8932999999999994E-2</v>
      </c>
    </row>
    <row r="1777" spans="3:5" x14ac:dyDescent="0.25">
      <c r="C1777">
        <v>41746</v>
      </c>
      <c r="D1777">
        <v>1096</v>
      </c>
      <c r="E1777">
        <v>7.3050000000000004E-2</v>
      </c>
    </row>
    <row r="1778" spans="3:5" x14ac:dyDescent="0.25">
      <c r="C1778">
        <v>41746</v>
      </c>
      <c r="D1778">
        <v>1461</v>
      </c>
      <c r="E1778">
        <v>7.5660000000000005E-2</v>
      </c>
    </row>
    <row r="1779" spans="3:5" x14ac:dyDescent="0.25">
      <c r="C1779">
        <v>41746</v>
      </c>
      <c r="D1779">
        <v>1826</v>
      </c>
      <c r="E1779">
        <v>7.8058000000000002E-2</v>
      </c>
    </row>
    <row r="1780" spans="3:5" x14ac:dyDescent="0.25">
      <c r="C1780">
        <v>41746</v>
      </c>
      <c r="D1780">
        <v>2192</v>
      </c>
      <c r="E1780">
        <v>8.0310000000000006E-2</v>
      </c>
    </row>
    <row r="1781" spans="3:5" x14ac:dyDescent="0.25">
      <c r="C1781">
        <v>41746</v>
      </c>
      <c r="D1781">
        <v>2559</v>
      </c>
      <c r="E1781">
        <v>8.2671999999999995E-2</v>
      </c>
    </row>
    <row r="1782" spans="3:5" x14ac:dyDescent="0.25">
      <c r="C1782">
        <v>41746</v>
      </c>
      <c r="D1782">
        <v>2923</v>
      </c>
      <c r="E1782">
        <v>8.3876999999999993E-2</v>
      </c>
    </row>
    <row r="1783" spans="3:5" x14ac:dyDescent="0.25">
      <c r="C1783">
        <v>41746</v>
      </c>
      <c r="D1783">
        <v>3287</v>
      </c>
      <c r="E1783">
        <v>8.5162000000000002E-2</v>
      </c>
    </row>
    <row r="1784" spans="3:5" x14ac:dyDescent="0.25">
      <c r="C1784">
        <v>41746</v>
      </c>
      <c r="D1784">
        <v>3653</v>
      </c>
      <c r="E1784">
        <v>8.6368E-2</v>
      </c>
    </row>
    <row r="1785" spans="3:5" x14ac:dyDescent="0.25">
      <c r="C1785">
        <v>41746</v>
      </c>
      <c r="D1785">
        <v>4383</v>
      </c>
      <c r="E1785">
        <v>8.8332999999999995E-2</v>
      </c>
    </row>
    <row r="1786" spans="3:5" x14ac:dyDescent="0.25">
      <c r="C1786">
        <v>41746</v>
      </c>
      <c r="D1786">
        <v>5479</v>
      </c>
      <c r="E1786">
        <v>9.0051999999999993E-2</v>
      </c>
    </row>
    <row r="1787" spans="3:5" x14ac:dyDescent="0.25">
      <c r="C1787">
        <v>41746</v>
      </c>
      <c r="D1787">
        <v>7305</v>
      </c>
      <c r="E1787">
        <v>9.0117000000000003E-2</v>
      </c>
    </row>
    <row r="1788" spans="3:5" x14ac:dyDescent="0.25">
      <c r="C1788">
        <v>41746</v>
      </c>
      <c r="D1788">
        <v>9132</v>
      </c>
      <c r="E1788">
        <v>8.8567999999999994E-2</v>
      </c>
    </row>
    <row r="1789" spans="3:5" x14ac:dyDescent="0.25">
      <c r="C1789">
        <v>41746</v>
      </c>
      <c r="D1789">
        <v>10959</v>
      </c>
      <c r="E1789">
        <v>8.7066000000000004E-2</v>
      </c>
    </row>
    <row r="1790" spans="3:5" x14ac:dyDescent="0.25">
      <c r="C1790">
        <v>41746</v>
      </c>
      <c r="D1790">
        <v>14610</v>
      </c>
      <c r="E1790">
        <v>8.6898000000000003E-2</v>
      </c>
    </row>
    <row r="1791" spans="3:5" x14ac:dyDescent="0.25">
      <c r="C1791">
        <v>41746</v>
      </c>
      <c r="D1791">
        <v>18263</v>
      </c>
      <c r="E1791">
        <v>8.6798E-2</v>
      </c>
    </row>
    <row r="1792" spans="3:5" x14ac:dyDescent="0.25">
      <c r="C1792">
        <v>41751</v>
      </c>
      <c r="D1792">
        <v>91</v>
      </c>
      <c r="E1792">
        <v>5.8167999999999997E-2</v>
      </c>
    </row>
    <row r="1793" spans="3:5" x14ac:dyDescent="0.25">
      <c r="C1793">
        <v>41751</v>
      </c>
      <c r="D1793">
        <v>183</v>
      </c>
      <c r="E1793">
        <v>6.0638999999999998E-2</v>
      </c>
    </row>
    <row r="1794" spans="3:5" x14ac:dyDescent="0.25">
      <c r="C1794">
        <v>41751</v>
      </c>
      <c r="D1794">
        <v>275</v>
      </c>
      <c r="E1794">
        <v>6.2543000000000001E-2</v>
      </c>
    </row>
    <row r="1795" spans="3:5" x14ac:dyDescent="0.25">
      <c r="C1795">
        <v>41751</v>
      </c>
      <c r="D1795">
        <v>365</v>
      </c>
      <c r="E1795">
        <v>6.4256999999999995E-2</v>
      </c>
    </row>
    <row r="1796" spans="3:5" x14ac:dyDescent="0.25">
      <c r="C1796">
        <v>41751</v>
      </c>
      <c r="D1796">
        <v>456</v>
      </c>
      <c r="E1796">
        <v>6.5808000000000005E-2</v>
      </c>
    </row>
    <row r="1797" spans="3:5" x14ac:dyDescent="0.25">
      <c r="C1797">
        <v>41751</v>
      </c>
      <c r="D1797">
        <v>548</v>
      </c>
      <c r="E1797">
        <v>6.7209000000000005E-2</v>
      </c>
    </row>
    <row r="1798" spans="3:5" x14ac:dyDescent="0.25">
      <c r="C1798">
        <v>41751</v>
      </c>
      <c r="D1798">
        <v>640</v>
      </c>
      <c r="E1798">
        <v>6.8543999999999994E-2</v>
      </c>
    </row>
    <row r="1799" spans="3:5" x14ac:dyDescent="0.25">
      <c r="C1799">
        <v>41751</v>
      </c>
      <c r="D1799">
        <v>731</v>
      </c>
      <c r="E1799">
        <v>6.9750000000000006E-2</v>
      </c>
    </row>
    <row r="1800" spans="3:5" x14ac:dyDescent="0.25">
      <c r="C1800">
        <v>41751</v>
      </c>
      <c r="D1800">
        <v>1098</v>
      </c>
      <c r="E1800">
        <v>7.3842000000000005E-2</v>
      </c>
    </row>
    <row r="1801" spans="3:5" x14ac:dyDescent="0.25">
      <c r="C1801">
        <v>41751</v>
      </c>
      <c r="D1801">
        <v>1462</v>
      </c>
      <c r="E1801">
        <v>7.6947000000000002E-2</v>
      </c>
    </row>
    <row r="1802" spans="3:5" x14ac:dyDescent="0.25">
      <c r="C1802">
        <v>41751</v>
      </c>
      <c r="D1802">
        <v>1826</v>
      </c>
      <c r="E1802">
        <v>7.9341999999999996E-2</v>
      </c>
    </row>
    <row r="1803" spans="3:5" x14ac:dyDescent="0.25">
      <c r="C1803">
        <v>41751</v>
      </c>
      <c r="D1803">
        <v>2192</v>
      </c>
      <c r="E1803">
        <v>8.1594E-2</v>
      </c>
    </row>
    <row r="1804" spans="3:5" x14ac:dyDescent="0.25">
      <c r="C1804">
        <v>41751</v>
      </c>
      <c r="D1804">
        <v>2557</v>
      </c>
      <c r="E1804">
        <v>8.3961999999999995E-2</v>
      </c>
    </row>
    <row r="1805" spans="3:5" x14ac:dyDescent="0.25">
      <c r="C1805">
        <v>41751</v>
      </c>
      <c r="D1805">
        <v>2922</v>
      </c>
      <c r="E1805">
        <v>8.5166000000000006E-2</v>
      </c>
    </row>
    <row r="1806" spans="3:5" x14ac:dyDescent="0.25">
      <c r="C1806">
        <v>41751</v>
      </c>
      <c r="D1806">
        <v>3289</v>
      </c>
      <c r="E1806">
        <v>8.6449999999999999E-2</v>
      </c>
    </row>
    <row r="1807" spans="3:5" x14ac:dyDescent="0.25">
      <c r="C1807">
        <v>41751</v>
      </c>
      <c r="D1807">
        <v>3653</v>
      </c>
      <c r="E1807">
        <v>8.7662000000000004E-2</v>
      </c>
    </row>
    <row r="1808" spans="3:5" x14ac:dyDescent="0.25">
      <c r="C1808">
        <v>41751</v>
      </c>
      <c r="D1808">
        <v>4383</v>
      </c>
      <c r="E1808">
        <v>8.9635000000000006E-2</v>
      </c>
    </row>
    <row r="1809" spans="3:5" x14ac:dyDescent="0.25">
      <c r="C1809">
        <v>41751</v>
      </c>
      <c r="D1809">
        <v>5480</v>
      </c>
      <c r="E1809">
        <v>9.1360999999999998E-2</v>
      </c>
    </row>
    <row r="1810" spans="3:5" x14ac:dyDescent="0.25">
      <c r="C1810">
        <v>41751</v>
      </c>
      <c r="D1810">
        <v>7307</v>
      </c>
      <c r="E1810">
        <v>9.1416999999999998E-2</v>
      </c>
    </row>
    <row r="1811" spans="3:5" x14ac:dyDescent="0.25">
      <c r="C1811">
        <v>41751</v>
      </c>
      <c r="D1811">
        <v>9131</v>
      </c>
      <c r="E1811">
        <v>8.9839000000000002E-2</v>
      </c>
    </row>
    <row r="1812" spans="3:5" x14ac:dyDescent="0.25">
      <c r="C1812">
        <v>41751</v>
      </c>
      <c r="D1812">
        <v>10958</v>
      </c>
      <c r="E1812">
        <v>8.8302000000000005E-2</v>
      </c>
    </row>
    <row r="1813" spans="3:5" x14ac:dyDescent="0.25">
      <c r="C1813">
        <v>41751</v>
      </c>
      <c r="D1813">
        <v>14610</v>
      </c>
      <c r="E1813">
        <v>8.813E-2</v>
      </c>
    </row>
    <row r="1814" spans="3:5" x14ac:dyDescent="0.25">
      <c r="C1814">
        <v>41751</v>
      </c>
      <c r="D1814">
        <v>18263</v>
      </c>
      <c r="E1814">
        <v>8.8028999999999996E-2</v>
      </c>
    </row>
    <row r="1815" spans="3:5" x14ac:dyDescent="0.25">
      <c r="C1815">
        <v>41752</v>
      </c>
      <c r="D1815">
        <v>91</v>
      </c>
      <c r="E1815">
        <v>5.8167999999999997E-2</v>
      </c>
    </row>
    <row r="1816" spans="3:5" x14ac:dyDescent="0.25">
      <c r="C1816">
        <v>41752</v>
      </c>
      <c r="D1816">
        <v>183</v>
      </c>
      <c r="E1816">
        <v>6.0843000000000001E-2</v>
      </c>
    </row>
    <row r="1817" spans="3:5" x14ac:dyDescent="0.25">
      <c r="C1817">
        <v>41752</v>
      </c>
      <c r="D1817">
        <v>275</v>
      </c>
      <c r="E1817">
        <v>6.2746999999999997E-2</v>
      </c>
    </row>
    <row r="1818" spans="3:5" x14ac:dyDescent="0.25">
      <c r="C1818">
        <v>41752</v>
      </c>
      <c r="D1818">
        <v>365</v>
      </c>
      <c r="E1818">
        <v>6.4611000000000002E-2</v>
      </c>
    </row>
    <row r="1819" spans="3:5" x14ac:dyDescent="0.25">
      <c r="C1819">
        <v>41752</v>
      </c>
      <c r="D1819">
        <v>456</v>
      </c>
      <c r="E1819">
        <v>6.6171999999999995E-2</v>
      </c>
    </row>
    <row r="1820" spans="3:5" x14ac:dyDescent="0.25">
      <c r="C1820">
        <v>41752</v>
      </c>
      <c r="D1820">
        <v>548</v>
      </c>
      <c r="E1820">
        <v>6.7546999999999996E-2</v>
      </c>
    </row>
    <row r="1821" spans="3:5" x14ac:dyDescent="0.25">
      <c r="C1821">
        <v>41752</v>
      </c>
      <c r="D1821">
        <v>642</v>
      </c>
      <c r="E1821">
        <v>6.8869E-2</v>
      </c>
    </row>
    <row r="1822" spans="3:5" x14ac:dyDescent="0.25">
      <c r="C1822">
        <v>41752</v>
      </c>
      <c r="D1822">
        <v>733</v>
      </c>
      <c r="E1822">
        <v>7.0044999999999996E-2</v>
      </c>
    </row>
    <row r="1823" spans="3:5" x14ac:dyDescent="0.25">
      <c r="C1823">
        <v>41752</v>
      </c>
      <c r="D1823">
        <v>1097</v>
      </c>
      <c r="E1823">
        <v>7.4118000000000003E-2</v>
      </c>
    </row>
    <row r="1824" spans="3:5" x14ac:dyDescent="0.25">
      <c r="C1824">
        <v>41752</v>
      </c>
      <c r="D1824">
        <v>1461</v>
      </c>
      <c r="E1824">
        <v>7.7026999999999998E-2</v>
      </c>
    </row>
    <row r="1825" spans="3:5" x14ac:dyDescent="0.25">
      <c r="C1825">
        <v>41752</v>
      </c>
      <c r="D1825">
        <v>1826</v>
      </c>
      <c r="E1825">
        <v>7.9424999999999996E-2</v>
      </c>
    </row>
    <row r="1826" spans="3:5" x14ac:dyDescent="0.25">
      <c r="C1826">
        <v>41752</v>
      </c>
      <c r="D1826">
        <v>2192</v>
      </c>
      <c r="E1826">
        <v>8.1680000000000003E-2</v>
      </c>
    </row>
    <row r="1827" spans="3:5" x14ac:dyDescent="0.25">
      <c r="C1827">
        <v>41752</v>
      </c>
      <c r="D1827">
        <v>2557</v>
      </c>
      <c r="E1827">
        <v>8.3916000000000004E-2</v>
      </c>
    </row>
    <row r="1828" spans="3:5" x14ac:dyDescent="0.25">
      <c r="C1828">
        <v>41752</v>
      </c>
      <c r="D1828">
        <v>2924</v>
      </c>
      <c r="E1828">
        <v>8.5122000000000003E-2</v>
      </c>
    </row>
    <row r="1829" spans="3:5" x14ac:dyDescent="0.25">
      <c r="C1829">
        <v>41752</v>
      </c>
      <c r="D1829">
        <v>3288</v>
      </c>
      <c r="E1829">
        <v>8.6413000000000004E-2</v>
      </c>
    </row>
    <row r="1830" spans="3:5" x14ac:dyDescent="0.25">
      <c r="C1830">
        <v>41752</v>
      </c>
      <c r="D1830">
        <v>3653</v>
      </c>
      <c r="E1830">
        <v>8.7626999999999997E-2</v>
      </c>
    </row>
    <row r="1831" spans="3:5" x14ac:dyDescent="0.25">
      <c r="C1831">
        <v>41752</v>
      </c>
      <c r="D1831">
        <v>4383</v>
      </c>
      <c r="E1831">
        <v>8.9605000000000004E-2</v>
      </c>
    </row>
    <row r="1832" spans="3:5" x14ac:dyDescent="0.25">
      <c r="C1832">
        <v>41752</v>
      </c>
      <c r="D1832">
        <v>5479</v>
      </c>
      <c r="E1832">
        <v>9.1337000000000002E-2</v>
      </c>
    </row>
    <row r="1833" spans="3:5" x14ac:dyDescent="0.25">
      <c r="C1833">
        <v>41752</v>
      </c>
      <c r="D1833">
        <v>7306</v>
      </c>
      <c r="E1833">
        <v>9.1397999999999993E-2</v>
      </c>
    </row>
    <row r="1834" spans="3:5" x14ac:dyDescent="0.25">
      <c r="C1834">
        <v>41752</v>
      </c>
      <c r="D1834">
        <v>9133</v>
      </c>
      <c r="E1834">
        <v>8.9820999999999998E-2</v>
      </c>
    </row>
    <row r="1835" spans="3:5" x14ac:dyDescent="0.25">
      <c r="C1835">
        <v>41752</v>
      </c>
      <c r="D1835">
        <v>10960</v>
      </c>
      <c r="E1835">
        <v>8.8288000000000005E-2</v>
      </c>
    </row>
    <row r="1836" spans="3:5" x14ac:dyDescent="0.25">
      <c r="C1836">
        <v>41752</v>
      </c>
      <c r="D1836">
        <v>14610</v>
      </c>
      <c r="E1836">
        <v>8.8122000000000006E-2</v>
      </c>
    </row>
    <row r="1837" spans="3:5" x14ac:dyDescent="0.25">
      <c r="C1837">
        <v>41752</v>
      </c>
      <c r="D1837">
        <v>18263</v>
      </c>
      <c r="E1837">
        <v>8.8023000000000004E-2</v>
      </c>
    </row>
    <row r="1838" spans="3:5" x14ac:dyDescent="0.25">
      <c r="C1838">
        <v>41753</v>
      </c>
      <c r="D1838">
        <v>91</v>
      </c>
      <c r="E1838">
        <v>5.8167999999999997E-2</v>
      </c>
    </row>
    <row r="1839" spans="3:5" x14ac:dyDescent="0.25">
      <c r="C1839">
        <v>41753</v>
      </c>
      <c r="D1839">
        <v>183</v>
      </c>
      <c r="E1839">
        <v>6.0843000000000001E-2</v>
      </c>
    </row>
    <row r="1840" spans="3:5" x14ac:dyDescent="0.25">
      <c r="C1840">
        <v>41753</v>
      </c>
      <c r="D1840">
        <v>277</v>
      </c>
      <c r="E1840">
        <v>6.2770000000000006E-2</v>
      </c>
    </row>
    <row r="1841" spans="3:5" x14ac:dyDescent="0.25">
      <c r="C1841">
        <v>41753</v>
      </c>
      <c r="D1841">
        <v>365</v>
      </c>
      <c r="E1841">
        <v>6.4528000000000002E-2</v>
      </c>
    </row>
    <row r="1842" spans="3:5" x14ac:dyDescent="0.25">
      <c r="C1842">
        <v>41753</v>
      </c>
      <c r="D1842">
        <v>368</v>
      </c>
      <c r="E1842">
        <v>6.4582000000000001E-2</v>
      </c>
    </row>
    <row r="1843" spans="3:5" x14ac:dyDescent="0.25">
      <c r="C1843">
        <v>41753</v>
      </c>
      <c r="D1843">
        <v>456</v>
      </c>
      <c r="E1843">
        <v>6.6025E-2</v>
      </c>
    </row>
    <row r="1844" spans="3:5" x14ac:dyDescent="0.25">
      <c r="C1844">
        <v>41753</v>
      </c>
      <c r="D1844">
        <v>550</v>
      </c>
      <c r="E1844">
        <v>6.7377999999999993E-2</v>
      </c>
    </row>
    <row r="1845" spans="3:5" x14ac:dyDescent="0.25">
      <c r="C1845">
        <v>41753</v>
      </c>
      <c r="D1845">
        <v>641</v>
      </c>
      <c r="E1845">
        <v>6.8612999999999993E-2</v>
      </c>
    </row>
    <row r="1846" spans="3:5" x14ac:dyDescent="0.25">
      <c r="C1846">
        <v>41753</v>
      </c>
      <c r="D1846">
        <v>642</v>
      </c>
      <c r="E1846">
        <v>6.8626000000000006E-2</v>
      </c>
    </row>
    <row r="1847" spans="3:5" x14ac:dyDescent="0.25">
      <c r="C1847">
        <v>41753</v>
      </c>
      <c r="D1847">
        <v>732</v>
      </c>
      <c r="E1847">
        <v>6.9758000000000001E-2</v>
      </c>
    </row>
    <row r="1848" spans="3:5" x14ac:dyDescent="0.25">
      <c r="C1848">
        <v>41753</v>
      </c>
      <c r="D1848">
        <v>1096</v>
      </c>
      <c r="E1848">
        <v>7.3876999999999998E-2</v>
      </c>
    </row>
    <row r="1849" spans="3:5" x14ac:dyDescent="0.25">
      <c r="C1849">
        <v>41753</v>
      </c>
      <c r="D1849">
        <v>1461</v>
      </c>
      <c r="E1849">
        <v>7.6938000000000006E-2</v>
      </c>
    </row>
    <row r="1850" spans="3:5" x14ac:dyDescent="0.25">
      <c r="C1850">
        <v>41753</v>
      </c>
      <c r="D1850">
        <v>1826</v>
      </c>
      <c r="E1850">
        <v>7.9334000000000002E-2</v>
      </c>
    </row>
    <row r="1851" spans="3:5" x14ac:dyDescent="0.25">
      <c r="C1851">
        <v>41753</v>
      </c>
      <c r="D1851">
        <v>2192</v>
      </c>
      <c r="E1851">
        <v>8.1587000000000007E-2</v>
      </c>
    </row>
    <row r="1852" spans="3:5" x14ac:dyDescent="0.25">
      <c r="C1852">
        <v>41753</v>
      </c>
      <c r="D1852">
        <v>2559</v>
      </c>
      <c r="E1852">
        <v>8.3682999999999994E-2</v>
      </c>
    </row>
    <row r="1853" spans="3:5" x14ac:dyDescent="0.25">
      <c r="C1853">
        <v>41753</v>
      </c>
      <c r="D1853">
        <v>2923</v>
      </c>
      <c r="E1853">
        <v>8.4894999999999998E-2</v>
      </c>
    </row>
    <row r="1854" spans="3:5" x14ac:dyDescent="0.25">
      <c r="C1854">
        <v>41753</v>
      </c>
      <c r="D1854">
        <v>3287</v>
      </c>
      <c r="E1854">
        <v>8.6187E-2</v>
      </c>
    </row>
    <row r="1855" spans="3:5" x14ac:dyDescent="0.25">
      <c r="C1855">
        <v>41753</v>
      </c>
      <c r="D1855">
        <v>3653</v>
      </c>
      <c r="E1855">
        <v>8.7399000000000004E-2</v>
      </c>
    </row>
    <row r="1856" spans="3:5" x14ac:dyDescent="0.25">
      <c r="C1856">
        <v>41753</v>
      </c>
      <c r="D1856">
        <v>4383</v>
      </c>
      <c r="E1856">
        <v>8.9376999999999998E-2</v>
      </c>
    </row>
    <row r="1857" spans="3:5" x14ac:dyDescent="0.25">
      <c r="C1857">
        <v>41753</v>
      </c>
      <c r="D1857">
        <v>5479</v>
      </c>
      <c r="E1857">
        <v>9.1109999999999997E-2</v>
      </c>
    </row>
    <row r="1858" spans="3:5" x14ac:dyDescent="0.25">
      <c r="C1858">
        <v>41753</v>
      </c>
      <c r="D1858">
        <v>7305</v>
      </c>
      <c r="E1858">
        <v>9.1175000000000006E-2</v>
      </c>
    </row>
    <row r="1859" spans="3:5" x14ac:dyDescent="0.25">
      <c r="C1859">
        <v>41753</v>
      </c>
      <c r="D1859">
        <v>9132</v>
      </c>
      <c r="E1859">
        <v>8.9605000000000004E-2</v>
      </c>
    </row>
    <row r="1860" spans="3:5" x14ac:dyDescent="0.25">
      <c r="C1860">
        <v>41753</v>
      </c>
      <c r="D1860">
        <v>10959</v>
      </c>
      <c r="E1860">
        <v>8.8079000000000005E-2</v>
      </c>
    </row>
    <row r="1861" spans="3:5" x14ac:dyDescent="0.25">
      <c r="C1861">
        <v>41753</v>
      </c>
      <c r="D1861">
        <v>14610</v>
      </c>
      <c r="E1861">
        <v>8.7913000000000005E-2</v>
      </c>
    </row>
    <row r="1862" spans="3:5" x14ac:dyDescent="0.25">
      <c r="C1862">
        <v>41753</v>
      </c>
      <c r="D1862">
        <v>18263</v>
      </c>
      <c r="E1862">
        <v>8.7814000000000003E-2</v>
      </c>
    </row>
    <row r="1863" spans="3:5" x14ac:dyDescent="0.25">
      <c r="C1863">
        <v>41754</v>
      </c>
      <c r="D1863">
        <v>91</v>
      </c>
      <c r="E1863">
        <v>5.8167999999999997E-2</v>
      </c>
    </row>
    <row r="1864" spans="3:5" x14ac:dyDescent="0.25">
      <c r="C1864">
        <v>41754</v>
      </c>
      <c r="D1864">
        <v>185</v>
      </c>
      <c r="E1864">
        <v>6.0969000000000002E-2</v>
      </c>
    </row>
    <row r="1865" spans="3:5" x14ac:dyDescent="0.25">
      <c r="C1865">
        <v>41754</v>
      </c>
      <c r="D1865">
        <v>276</v>
      </c>
      <c r="E1865">
        <v>6.2764E-2</v>
      </c>
    </row>
    <row r="1866" spans="3:5" x14ac:dyDescent="0.25">
      <c r="C1866">
        <v>41754</v>
      </c>
      <c r="D1866">
        <v>277</v>
      </c>
      <c r="E1866">
        <v>6.2784000000000006E-2</v>
      </c>
    </row>
    <row r="1867" spans="3:5" x14ac:dyDescent="0.25">
      <c r="C1867">
        <v>41754</v>
      </c>
      <c r="D1867">
        <v>367</v>
      </c>
      <c r="E1867">
        <v>6.4582000000000001E-2</v>
      </c>
    </row>
    <row r="1868" spans="3:5" x14ac:dyDescent="0.25">
      <c r="C1868">
        <v>41754</v>
      </c>
      <c r="D1868">
        <v>458</v>
      </c>
      <c r="E1868">
        <v>6.6082000000000002E-2</v>
      </c>
    </row>
    <row r="1869" spans="3:5" x14ac:dyDescent="0.25">
      <c r="C1869">
        <v>41754</v>
      </c>
      <c r="D1869">
        <v>549</v>
      </c>
      <c r="E1869">
        <v>6.7401000000000003E-2</v>
      </c>
    </row>
    <row r="1870" spans="3:5" x14ac:dyDescent="0.25">
      <c r="C1870">
        <v>41754</v>
      </c>
      <c r="D1870">
        <v>550</v>
      </c>
      <c r="E1870">
        <v>6.7415000000000003E-2</v>
      </c>
    </row>
    <row r="1871" spans="3:5" x14ac:dyDescent="0.25">
      <c r="C1871">
        <v>41754</v>
      </c>
      <c r="D1871">
        <v>640</v>
      </c>
      <c r="E1871">
        <v>6.8664000000000003E-2</v>
      </c>
    </row>
    <row r="1872" spans="3:5" x14ac:dyDescent="0.25">
      <c r="C1872">
        <v>41754</v>
      </c>
      <c r="D1872">
        <v>641</v>
      </c>
      <c r="E1872">
        <v>6.8677000000000002E-2</v>
      </c>
    </row>
    <row r="1873" spans="3:5" x14ac:dyDescent="0.25">
      <c r="C1873">
        <v>41754</v>
      </c>
      <c r="D1873">
        <v>731</v>
      </c>
      <c r="E1873">
        <v>6.9830000000000003E-2</v>
      </c>
    </row>
    <row r="1874" spans="3:5" x14ac:dyDescent="0.25">
      <c r="C1874">
        <v>41754</v>
      </c>
      <c r="D1874">
        <v>1096</v>
      </c>
      <c r="E1874">
        <v>7.3942999999999995E-2</v>
      </c>
    </row>
    <row r="1875" spans="3:5" x14ac:dyDescent="0.25">
      <c r="C1875">
        <v>41754</v>
      </c>
      <c r="D1875">
        <v>1461</v>
      </c>
      <c r="E1875">
        <v>7.6699000000000003E-2</v>
      </c>
    </row>
    <row r="1876" spans="3:5" x14ac:dyDescent="0.25">
      <c r="C1876">
        <v>41754</v>
      </c>
      <c r="D1876">
        <v>1826</v>
      </c>
      <c r="E1876">
        <v>7.9099000000000003E-2</v>
      </c>
    </row>
    <row r="1877" spans="3:5" x14ac:dyDescent="0.25">
      <c r="C1877">
        <v>41754</v>
      </c>
      <c r="D1877">
        <v>2194</v>
      </c>
      <c r="E1877">
        <v>8.1351999999999994E-2</v>
      </c>
    </row>
    <row r="1878" spans="3:5" x14ac:dyDescent="0.25">
      <c r="C1878">
        <v>41754</v>
      </c>
      <c r="D1878">
        <v>2558</v>
      </c>
      <c r="E1878">
        <v>8.3454E-2</v>
      </c>
    </row>
    <row r="1879" spans="3:5" x14ac:dyDescent="0.25">
      <c r="C1879">
        <v>41754</v>
      </c>
      <c r="D1879">
        <v>2922</v>
      </c>
      <c r="E1879">
        <v>8.4667000000000006E-2</v>
      </c>
    </row>
    <row r="1880" spans="3:5" x14ac:dyDescent="0.25">
      <c r="C1880">
        <v>41754</v>
      </c>
      <c r="D1880">
        <v>3287</v>
      </c>
      <c r="E1880">
        <v>8.5958999999999994E-2</v>
      </c>
    </row>
    <row r="1881" spans="3:5" x14ac:dyDescent="0.25">
      <c r="C1881">
        <v>41754</v>
      </c>
      <c r="D1881">
        <v>3653</v>
      </c>
      <c r="E1881">
        <v>8.7171999999999999E-2</v>
      </c>
    </row>
    <row r="1882" spans="3:5" x14ac:dyDescent="0.25">
      <c r="C1882">
        <v>41754</v>
      </c>
      <c r="D1882">
        <v>4386</v>
      </c>
      <c r="E1882">
        <v>8.9147000000000004E-2</v>
      </c>
    </row>
    <row r="1883" spans="3:5" x14ac:dyDescent="0.25">
      <c r="C1883">
        <v>41754</v>
      </c>
      <c r="D1883">
        <v>5479</v>
      </c>
      <c r="E1883">
        <v>9.0884999999999994E-2</v>
      </c>
    </row>
    <row r="1884" spans="3:5" x14ac:dyDescent="0.25">
      <c r="C1884">
        <v>41754</v>
      </c>
      <c r="D1884">
        <v>7305</v>
      </c>
      <c r="E1884">
        <v>9.0953000000000006E-2</v>
      </c>
    </row>
    <row r="1885" spans="3:5" x14ac:dyDescent="0.25">
      <c r="C1885">
        <v>41754</v>
      </c>
      <c r="D1885">
        <v>9131</v>
      </c>
      <c r="E1885">
        <v>8.9390999999999998E-2</v>
      </c>
    </row>
    <row r="1886" spans="3:5" x14ac:dyDescent="0.25">
      <c r="C1886">
        <v>41754</v>
      </c>
      <c r="D1886">
        <v>10958</v>
      </c>
      <c r="E1886">
        <v>8.7871000000000005E-2</v>
      </c>
    </row>
    <row r="1887" spans="3:5" x14ac:dyDescent="0.25">
      <c r="C1887">
        <v>41754</v>
      </c>
      <c r="D1887">
        <v>14612</v>
      </c>
      <c r="E1887">
        <v>8.7701000000000001E-2</v>
      </c>
    </row>
    <row r="1888" spans="3:5" x14ac:dyDescent="0.25">
      <c r="C1888">
        <v>41754</v>
      </c>
      <c r="D1888">
        <v>18263</v>
      </c>
      <c r="E1888">
        <v>8.7610999999999994E-2</v>
      </c>
    </row>
    <row r="1889" spans="3:5" x14ac:dyDescent="0.25">
      <c r="C1889">
        <v>41758</v>
      </c>
      <c r="D1889">
        <v>91</v>
      </c>
      <c r="E1889">
        <v>5.8167999999999997E-2</v>
      </c>
    </row>
    <row r="1890" spans="3:5" x14ac:dyDescent="0.25">
      <c r="C1890">
        <v>41758</v>
      </c>
      <c r="D1890">
        <v>183</v>
      </c>
      <c r="E1890">
        <v>6.0843000000000001E-2</v>
      </c>
    </row>
    <row r="1891" spans="3:5" x14ac:dyDescent="0.25">
      <c r="C1891">
        <v>41758</v>
      </c>
      <c r="D1891">
        <v>275</v>
      </c>
      <c r="E1891">
        <v>6.2611E-2</v>
      </c>
    </row>
    <row r="1892" spans="3:5" x14ac:dyDescent="0.25">
      <c r="C1892">
        <v>41758</v>
      </c>
      <c r="D1892">
        <v>365</v>
      </c>
      <c r="E1892">
        <v>6.4357999999999999E-2</v>
      </c>
    </row>
    <row r="1893" spans="3:5" x14ac:dyDescent="0.25">
      <c r="C1893">
        <v>41758</v>
      </c>
      <c r="D1893">
        <v>456</v>
      </c>
      <c r="E1893">
        <v>6.5889000000000003E-2</v>
      </c>
    </row>
    <row r="1894" spans="3:5" x14ac:dyDescent="0.25">
      <c r="C1894">
        <v>41758</v>
      </c>
      <c r="D1894">
        <v>548</v>
      </c>
      <c r="E1894">
        <v>6.7242999999999997E-2</v>
      </c>
    </row>
    <row r="1895" spans="3:5" x14ac:dyDescent="0.25">
      <c r="C1895">
        <v>41758</v>
      </c>
      <c r="D1895">
        <v>640</v>
      </c>
      <c r="E1895">
        <v>6.8500000000000005E-2</v>
      </c>
    </row>
    <row r="1896" spans="3:5" x14ac:dyDescent="0.25">
      <c r="C1896">
        <v>41758</v>
      </c>
      <c r="D1896">
        <v>731</v>
      </c>
      <c r="E1896">
        <v>6.9648000000000002E-2</v>
      </c>
    </row>
    <row r="1897" spans="3:5" x14ac:dyDescent="0.25">
      <c r="C1897">
        <v>41758</v>
      </c>
      <c r="D1897">
        <v>1095</v>
      </c>
      <c r="E1897">
        <v>7.3413000000000006E-2</v>
      </c>
    </row>
    <row r="1898" spans="3:5" x14ac:dyDescent="0.25">
      <c r="C1898">
        <v>41758</v>
      </c>
      <c r="D1898">
        <v>1462</v>
      </c>
      <c r="E1898">
        <v>7.6622999999999997E-2</v>
      </c>
    </row>
    <row r="1899" spans="3:5" x14ac:dyDescent="0.25">
      <c r="C1899">
        <v>41758</v>
      </c>
      <c r="D1899">
        <v>1826</v>
      </c>
      <c r="E1899">
        <v>7.8897999999999996E-2</v>
      </c>
    </row>
    <row r="1900" spans="3:5" x14ac:dyDescent="0.25">
      <c r="C1900">
        <v>41758</v>
      </c>
      <c r="D1900">
        <v>2192</v>
      </c>
      <c r="E1900">
        <v>8.1025E-2</v>
      </c>
    </row>
    <row r="1901" spans="3:5" x14ac:dyDescent="0.25">
      <c r="C1901">
        <v>41758</v>
      </c>
      <c r="D1901">
        <v>2557</v>
      </c>
      <c r="E1901">
        <v>8.2720000000000002E-2</v>
      </c>
    </row>
    <row r="1902" spans="3:5" x14ac:dyDescent="0.25">
      <c r="C1902">
        <v>41758</v>
      </c>
      <c r="D1902">
        <v>2922</v>
      </c>
      <c r="E1902">
        <v>8.3941000000000002E-2</v>
      </c>
    </row>
    <row r="1903" spans="3:5" x14ac:dyDescent="0.25">
      <c r="C1903">
        <v>41758</v>
      </c>
      <c r="D1903">
        <v>3286</v>
      </c>
      <c r="E1903">
        <v>8.5540000000000005E-2</v>
      </c>
    </row>
    <row r="1904" spans="3:5" x14ac:dyDescent="0.25">
      <c r="C1904">
        <v>41758</v>
      </c>
      <c r="D1904">
        <v>3653</v>
      </c>
      <c r="E1904">
        <v>8.6749000000000007E-2</v>
      </c>
    </row>
    <row r="1905" spans="3:5" x14ac:dyDescent="0.25">
      <c r="C1905">
        <v>41758</v>
      </c>
      <c r="D1905">
        <v>4383</v>
      </c>
      <c r="E1905">
        <v>8.8723999999999997E-2</v>
      </c>
    </row>
    <row r="1906" spans="3:5" x14ac:dyDescent="0.25">
      <c r="C1906">
        <v>41758</v>
      </c>
      <c r="D1906">
        <v>5480</v>
      </c>
      <c r="E1906">
        <v>9.0452000000000005E-2</v>
      </c>
    </row>
    <row r="1907" spans="3:5" x14ac:dyDescent="0.25">
      <c r="C1907">
        <v>41758</v>
      </c>
      <c r="D1907">
        <v>7304</v>
      </c>
      <c r="E1907">
        <v>9.0762999999999996E-2</v>
      </c>
    </row>
    <row r="1908" spans="3:5" x14ac:dyDescent="0.25">
      <c r="C1908">
        <v>41758</v>
      </c>
      <c r="D1908">
        <v>9131</v>
      </c>
      <c r="E1908">
        <v>8.9177000000000006E-2</v>
      </c>
    </row>
    <row r="1909" spans="3:5" x14ac:dyDescent="0.25">
      <c r="C1909">
        <v>41758</v>
      </c>
      <c r="D1909">
        <v>10958</v>
      </c>
      <c r="E1909">
        <v>8.7645000000000001E-2</v>
      </c>
    </row>
    <row r="1910" spans="3:5" x14ac:dyDescent="0.25">
      <c r="C1910">
        <v>41758</v>
      </c>
      <c r="D1910">
        <v>14610</v>
      </c>
      <c r="E1910">
        <v>8.7457999999999994E-2</v>
      </c>
    </row>
    <row r="1911" spans="3:5" x14ac:dyDescent="0.25">
      <c r="C1911">
        <v>41758</v>
      </c>
      <c r="D1911">
        <v>18263</v>
      </c>
      <c r="E1911">
        <v>8.7347999999999995E-2</v>
      </c>
    </row>
    <row r="1912" spans="3:5" x14ac:dyDescent="0.25">
      <c r="C1912">
        <v>41759</v>
      </c>
      <c r="D1912">
        <v>91</v>
      </c>
      <c r="E1912">
        <v>5.8167999999999997E-2</v>
      </c>
    </row>
    <row r="1913" spans="3:5" x14ac:dyDescent="0.25">
      <c r="C1913">
        <v>41759</v>
      </c>
      <c r="D1913">
        <v>183</v>
      </c>
      <c r="E1913">
        <v>6.0638999999999998E-2</v>
      </c>
    </row>
    <row r="1914" spans="3:5" x14ac:dyDescent="0.25">
      <c r="C1914">
        <v>41759</v>
      </c>
      <c r="D1914">
        <v>275</v>
      </c>
      <c r="E1914">
        <v>6.2441000000000003E-2</v>
      </c>
    </row>
    <row r="1915" spans="3:5" x14ac:dyDescent="0.25">
      <c r="C1915">
        <v>41759</v>
      </c>
      <c r="D1915">
        <v>365</v>
      </c>
      <c r="E1915">
        <v>6.4204999999999998E-2</v>
      </c>
    </row>
    <row r="1916" spans="3:5" x14ac:dyDescent="0.25">
      <c r="C1916">
        <v>41759</v>
      </c>
      <c r="D1916">
        <v>456</v>
      </c>
      <c r="E1916">
        <v>6.5684999999999993E-2</v>
      </c>
    </row>
    <row r="1917" spans="3:5" x14ac:dyDescent="0.25">
      <c r="C1917">
        <v>41759</v>
      </c>
      <c r="D1917">
        <v>548</v>
      </c>
      <c r="E1917">
        <v>6.6988000000000006E-2</v>
      </c>
    </row>
    <row r="1918" spans="3:5" x14ac:dyDescent="0.25">
      <c r="C1918">
        <v>41759</v>
      </c>
      <c r="D1918">
        <v>639</v>
      </c>
      <c r="E1918">
        <v>6.8183999999999995E-2</v>
      </c>
    </row>
    <row r="1919" spans="3:5" x14ac:dyDescent="0.25">
      <c r="C1919">
        <v>41759</v>
      </c>
      <c r="D1919">
        <v>730</v>
      </c>
      <c r="E1919">
        <v>6.9283999999999998E-2</v>
      </c>
    </row>
    <row r="1920" spans="3:5" x14ac:dyDescent="0.25">
      <c r="C1920">
        <v>41759</v>
      </c>
      <c r="D1920">
        <v>1094</v>
      </c>
      <c r="E1920">
        <v>7.3103000000000001E-2</v>
      </c>
    </row>
    <row r="1921" spans="3:5" x14ac:dyDescent="0.25">
      <c r="C1921">
        <v>41759</v>
      </c>
      <c r="D1921">
        <v>1461</v>
      </c>
      <c r="E1921">
        <v>7.6139999999999999E-2</v>
      </c>
    </row>
    <row r="1922" spans="3:5" x14ac:dyDescent="0.25">
      <c r="C1922">
        <v>41759</v>
      </c>
      <c r="D1922">
        <v>1826</v>
      </c>
      <c r="E1922">
        <v>7.8476000000000004E-2</v>
      </c>
    </row>
    <row r="1923" spans="3:5" x14ac:dyDescent="0.25">
      <c r="C1923">
        <v>41759</v>
      </c>
      <c r="D1923">
        <v>2192</v>
      </c>
      <c r="E1923">
        <v>8.0601999999999993E-2</v>
      </c>
    </row>
    <row r="1924" spans="3:5" x14ac:dyDescent="0.25">
      <c r="C1924">
        <v>41759</v>
      </c>
      <c r="D1924">
        <v>2557</v>
      </c>
      <c r="E1924">
        <v>8.2296999999999995E-2</v>
      </c>
    </row>
    <row r="1925" spans="3:5" x14ac:dyDescent="0.25">
      <c r="C1925">
        <v>41759</v>
      </c>
      <c r="D1925">
        <v>2921</v>
      </c>
      <c r="E1925">
        <v>8.3802000000000001E-2</v>
      </c>
    </row>
    <row r="1926" spans="3:5" x14ac:dyDescent="0.25">
      <c r="C1926">
        <v>41759</v>
      </c>
      <c r="D1926">
        <v>3285</v>
      </c>
      <c r="E1926">
        <v>8.5242999999999999E-2</v>
      </c>
    </row>
    <row r="1927" spans="3:5" x14ac:dyDescent="0.25">
      <c r="C1927">
        <v>41759</v>
      </c>
      <c r="D1927">
        <v>3653</v>
      </c>
      <c r="E1927">
        <v>8.6447999999999997E-2</v>
      </c>
    </row>
    <row r="1928" spans="3:5" x14ac:dyDescent="0.25">
      <c r="C1928">
        <v>41759</v>
      </c>
      <c r="D1928">
        <v>4383</v>
      </c>
      <c r="E1928">
        <v>8.8417999999999997E-2</v>
      </c>
    </row>
    <row r="1929" spans="3:5" x14ac:dyDescent="0.25">
      <c r="C1929">
        <v>41759</v>
      </c>
      <c r="D1929">
        <v>5479</v>
      </c>
      <c r="E1929">
        <v>9.0140999999999999E-2</v>
      </c>
    </row>
    <row r="1930" spans="3:5" x14ac:dyDescent="0.25">
      <c r="C1930">
        <v>41759</v>
      </c>
      <c r="D1930">
        <v>7303</v>
      </c>
      <c r="E1930">
        <v>9.0450000000000003E-2</v>
      </c>
    </row>
    <row r="1931" spans="3:5" x14ac:dyDescent="0.25">
      <c r="C1931">
        <v>41759</v>
      </c>
      <c r="D1931">
        <v>9130</v>
      </c>
      <c r="E1931">
        <v>8.8869000000000004E-2</v>
      </c>
    </row>
    <row r="1932" spans="3:5" x14ac:dyDescent="0.25">
      <c r="C1932">
        <v>41759</v>
      </c>
      <c r="D1932">
        <v>10957</v>
      </c>
      <c r="E1932">
        <v>8.7344000000000005E-2</v>
      </c>
    </row>
    <row r="1933" spans="3:5" x14ac:dyDescent="0.25">
      <c r="C1933">
        <v>41759</v>
      </c>
      <c r="D1933">
        <v>14610</v>
      </c>
      <c r="E1933">
        <v>8.7153999999999995E-2</v>
      </c>
    </row>
    <row r="1934" spans="3:5" x14ac:dyDescent="0.25">
      <c r="C1934">
        <v>41759</v>
      </c>
      <c r="D1934">
        <v>18263</v>
      </c>
      <c r="E1934">
        <v>8.7043999999999996E-2</v>
      </c>
    </row>
    <row r="1935" spans="3:5" x14ac:dyDescent="0.25">
      <c r="C1935">
        <v>41761</v>
      </c>
      <c r="D1935">
        <v>94</v>
      </c>
      <c r="E1935">
        <v>5.8153999999999997E-2</v>
      </c>
    </row>
    <row r="1936" spans="3:5" x14ac:dyDescent="0.25">
      <c r="C1936">
        <v>41761</v>
      </c>
      <c r="D1936">
        <v>185</v>
      </c>
      <c r="E1936">
        <v>6.0770999999999999E-2</v>
      </c>
    </row>
    <row r="1937" spans="3:5" x14ac:dyDescent="0.25">
      <c r="C1937">
        <v>41761</v>
      </c>
      <c r="D1937">
        <v>186</v>
      </c>
      <c r="E1937">
        <v>6.0793E-2</v>
      </c>
    </row>
    <row r="1938" spans="3:5" x14ac:dyDescent="0.25">
      <c r="C1938">
        <v>41761</v>
      </c>
      <c r="D1938">
        <v>276</v>
      </c>
      <c r="E1938">
        <v>6.2531000000000003E-2</v>
      </c>
    </row>
    <row r="1939" spans="3:5" x14ac:dyDescent="0.25">
      <c r="C1939">
        <v>41761</v>
      </c>
      <c r="D1939">
        <v>277</v>
      </c>
      <c r="E1939">
        <v>6.2549999999999994E-2</v>
      </c>
    </row>
    <row r="1940" spans="3:5" x14ac:dyDescent="0.25">
      <c r="C1940">
        <v>41761</v>
      </c>
      <c r="D1940">
        <v>367</v>
      </c>
      <c r="E1940">
        <v>6.4306000000000002E-2</v>
      </c>
    </row>
    <row r="1941" spans="3:5" x14ac:dyDescent="0.25">
      <c r="C1941">
        <v>41761</v>
      </c>
      <c r="D1941">
        <v>458</v>
      </c>
      <c r="E1941">
        <v>6.5776000000000001E-2</v>
      </c>
    </row>
    <row r="1942" spans="3:5" x14ac:dyDescent="0.25">
      <c r="C1942">
        <v>41761</v>
      </c>
      <c r="D1942">
        <v>459</v>
      </c>
      <c r="E1942">
        <v>6.5791000000000002E-2</v>
      </c>
    </row>
    <row r="1943" spans="3:5" x14ac:dyDescent="0.25">
      <c r="C1943">
        <v>41761</v>
      </c>
      <c r="D1943">
        <v>549</v>
      </c>
      <c r="E1943">
        <v>6.7062999999999998E-2</v>
      </c>
    </row>
    <row r="1944" spans="3:5" x14ac:dyDescent="0.25">
      <c r="C1944">
        <v>41761</v>
      </c>
      <c r="D1944">
        <v>550</v>
      </c>
      <c r="E1944">
        <v>6.7075999999999997E-2</v>
      </c>
    </row>
    <row r="1945" spans="3:5" x14ac:dyDescent="0.25">
      <c r="C1945">
        <v>41761</v>
      </c>
      <c r="D1945">
        <v>641</v>
      </c>
      <c r="E1945">
        <v>6.8255999999999997E-2</v>
      </c>
    </row>
    <row r="1946" spans="3:5" x14ac:dyDescent="0.25">
      <c r="C1946">
        <v>41761</v>
      </c>
      <c r="D1946">
        <v>731</v>
      </c>
      <c r="E1946">
        <v>6.9322999999999996E-2</v>
      </c>
    </row>
    <row r="1947" spans="3:5" x14ac:dyDescent="0.25">
      <c r="C1947">
        <v>41761</v>
      </c>
      <c r="D1947">
        <v>1096</v>
      </c>
      <c r="E1947">
        <v>7.3098999999999997E-2</v>
      </c>
    </row>
    <row r="1948" spans="3:5" x14ac:dyDescent="0.25">
      <c r="C1948">
        <v>41761</v>
      </c>
      <c r="D1948">
        <v>1461</v>
      </c>
      <c r="E1948">
        <v>7.6254000000000002E-2</v>
      </c>
    </row>
    <row r="1949" spans="3:5" x14ac:dyDescent="0.25">
      <c r="C1949">
        <v>41761</v>
      </c>
      <c r="D1949">
        <v>1826</v>
      </c>
      <c r="E1949">
        <v>7.8589000000000006E-2</v>
      </c>
    </row>
    <row r="1950" spans="3:5" x14ac:dyDescent="0.25">
      <c r="C1950">
        <v>41761</v>
      </c>
      <c r="D1950">
        <v>2194</v>
      </c>
      <c r="E1950">
        <v>8.0711000000000005E-2</v>
      </c>
    </row>
    <row r="1951" spans="3:5" x14ac:dyDescent="0.25">
      <c r="C1951">
        <v>41761</v>
      </c>
      <c r="D1951">
        <v>2558</v>
      </c>
      <c r="E1951">
        <v>8.2272999999999999E-2</v>
      </c>
    </row>
    <row r="1952" spans="3:5" x14ac:dyDescent="0.25">
      <c r="C1952">
        <v>41761</v>
      </c>
      <c r="D1952">
        <v>2922</v>
      </c>
      <c r="E1952">
        <v>8.3780999999999994E-2</v>
      </c>
    </row>
    <row r="1953" spans="3:5" x14ac:dyDescent="0.25">
      <c r="C1953">
        <v>41761</v>
      </c>
      <c r="D1953">
        <v>3287</v>
      </c>
      <c r="E1953">
        <v>8.5222999999999993E-2</v>
      </c>
    </row>
    <row r="1954" spans="3:5" x14ac:dyDescent="0.25">
      <c r="C1954">
        <v>41761</v>
      </c>
      <c r="D1954">
        <v>3653</v>
      </c>
      <c r="E1954">
        <v>8.6431999999999995E-2</v>
      </c>
    </row>
    <row r="1955" spans="3:5" x14ac:dyDescent="0.25">
      <c r="C1955">
        <v>41761</v>
      </c>
      <c r="D1955">
        <v>4385</v>
      </c>
      <c r="E1955">
        <v>8.8400999999999993E-2</v>
      </c>
    </row>
    <row r="1956" spans="3:5" x14ac:dyDescent="0.25">
      <c r="C1956">
        <v>41761</v>
      </c>
      <c r="D1956">
        <v>5479</v>
      </c>
      <c r="E1956">
        <v>9.0131000000000003E-2</v>
      </c>
    </row>
    <row r="1957" spans="3:5" x14ac:dyDescent="0.25">
      <c r="C1957">
        <v>41761</v>
      </c>
      <c r="D1957">
        <v>7305</v>
      </c>
      <c r="E1957">
        <v>9.0439000000000005E-2</v>
      </c>
    </row>
    <row r="1958" spans="3:5" x14ac:dyDescent="0.25">
      <c r="C1958">
        <v>41761</v>
      </c>
      <c r="D1958">
        <v>9131</v>
      </c>
      <c r="E1958">
        <v>8.8862999999999998E-2</v>
      </c>
    </row>
    <row r="1959" spans="3:5" x14ac:dyDescent="0.25">
      <c r="C1959">
        <v>41761</v>
      </c>
      <c r="D1959">
        <v>10958</v>
      </c>
      <c r="E1959">
        <v>8.7337999999999999E-2</v>
      </c>
    </row>
    <row r="1960" spans="3:5" x14ac:dyDescent="0.25">
      <c r="C1960">
        <v>41761</v>
      </c>
      <c r="D1960">
        <v>14612</v>
      </c>
      <c r="E1960">
        <v>8.7148000000000003E-2</v>
      </c>
    </row>
    <row r="1961" spans="3:5" x14ac:dyDescent="0.25">
      <c r="C1961">
        <v>41761</v>
      </c>
      <c r="D1961">
        <v>18263</v>
      </c>
      <c r="E1961">
        <v>8.7044999999999997E-2</v>
      </c>
    </row>
    <row r="1962" spans="3:5" x14ac:dyDescent="0.25">
      <c r="C1962">
        <v>41764</v>
      </c>
      <c r="D1962">
        <v>92</v>
      </c>
      <c r="E1962">
        <v>5.8162999999999999E-2</v>
      </c>
    </row>
    <row r="1963" spans="3:5" x14ac:dyDescent="0.25">
      <c r="C1963">
        <v>41764</v>
      </c>
      <c r="D1963">
        <v>184</v>
      </c>
      <c r="E1963">
        <v>6.0725000000000001E-2</v>
      </c>
    </row>
    <row r="1964" spans="3:5" x14ac:dyDescent="0.25">
      <c r="C1964">
        <v>41764</v>
      </c>
      <c r="D1964">
        <v>276</v>
      </c>
      <c r="E1964">
        <v>6.2525999999999998E-2</v>
      </c>
    </row>
    <row r="1965" spans="3:5" x14ac:dyDescent="0.25">
      <c r="C1965">
        <v>41764</v>
      </c>
      <c r="D1965">
        <v>365</v>
      </c>
      <c r="E1965">
        <v>6.4276E-2</v>
      </c>
    </row>
    <row r="1966" spans="3:5" x14ac:dyDescent="0.25">
      <c r="C1966">
        <v>41764</v>
      </c>
      <c r="D1966">
        <v>457</v>
      </c>
      <c r="E1966">
        <v>6.5712000000000007E-2</v>
      </c>
    </row>
    <row r="1967" spans="3:5" x14ac:dyDescent="0.25">
      <c r="C1967">
        <v>41764</v>
      </c>
      <c r="D1967">
        <v>549</v>
      </c>
      <c r="E1967">
        <v>6.6974000000000006E-2</v>
      </c>
    </row>
    <row r="1968" spans="3:5" x14ac:dyDescent="0.25">
      <c r="C1968">
        <v>41764</v>
      </c>
      <c r="D1968">
        <v>641</v>
      </c>
      <c r="E1968">
        <v>6.8122000000000002E-2</v>
      </c>
    </row>
    <row r="1969" spans="3:5" x14ac:dyDescent="0.25">
      <c r="C1969">
        <v>41764</v>
      </c>
      <c r="D1969">
        <v>731</v>
      </c>
      <c r="E1969">
        <v>6.9167999999999993E-2</v>
      </c>
    </row>
    <row r="1970" spans="3:5" x14ac:dyDescent="0.25">
      <c r="C1970">
        <v>41764</v>
      </c>
      <c r="D1970">
        <v>1096</v>
      </c>
      <c r="E1970">
        <v>7.2933999999999999E-2</v>
      </c>
    </row>
    <row r="1971" spans="3:5" x14ac:dyDescent="0.25">
      <c r="C1971">
        <v>41764</v>
      </c>
      <c r="D1971">
        <v>1463</v>
      </c>
      <c r="E1971">
        <v>7.5574000000000002E-2</v>
      </c>
    </row>
    <row r="1972" spans="3:5" x14ac:dyDescent="0.25">
      <c r="C1972">
        <v>41764</v>
      </c>
      <c r="D1972">
        <v>1827</v>
      </c>
      <c r="E1972">
        <v>7.7919000000000002E-2</v>
      </c>
    </row>
    <row r="1973" spans="3:5" x14ac:dyDescent="0.25">
      <c r="C1973">
        <v>41764</v>
      </c>
      <c r="D1973">
        <v>2192</v>
      </c>
      <c r="E1973">
        <v>8.0048999999999995E-2</v>
      </c>
    </row>
    <row r="1974" spans="3:5" x14ac:dyDescent="0.25">
      <c r="C1974">
        <v>41764</v>
      </c>
      <c r="D1974">
        <v>2557</v>
      </c>
      <c r="E1974">
        <v>8.1612000000000004E-2</v>
      </c>
    </row>
    <row r="1975" spans="3:5" x14ac:dyDescent="0.25">
      <c r="C1975">
        <v>41764</v>
      </c>
      <c r="D1975">
        <v>2922</v>
      </c>
      <c r="E1975">
        <v>8.3118999999999998E-2</v>
      </c>
    </row>
    <row r="1976" spans="3:5" x14ac:dyDescent="0.25">
      <c r="C1976">
        <v>41764</v>
      </c>
      <c r="D1976">
        <v>3287</v>
      </c>
      <c r="E1976">
        <v>8.4560999999999997E-2</v>
      </c>
    </row>
    <row r="1977" spans="3:5" x14ac:dyDescent="0.25">
      <c r="C1977">
        <v>41764</v>
      </c>
      <c r="D1977">
        <v>3654</v>
      </c>
      <c r="E1977">
        <v>8.5768999999999998E-2</v>
      </c>
    </row>
    <row r="1978" spans="3:5" x14ac:dyDescent="0.25">
      <c r="C1978">
        <v>41764</v>
      </c>
      <c r="D1978">
        <v>4383</v>
      </c>
      <c r="E1978">
        <v>8.7739999999999999E-2</v>
      </c>
    </row>
    <row r="1979" spans="3:5" x14ac:dyDescent="0.25">
      <c r="C1979">
        <v>41764</v>
      </c>
      <c r="D1979">
        <v>5481</v>
      </c>
      <c r="E1979">
        <v>8.9462E-2</v>
      </c>
    </row>
    <row r="1980" spans="3:5" x14ac:dyDescent="0.25">
      <c r="C1980">
        <v>41764</v>
      </c>
      <c r="D1980">
        <v>7305</v>
      </c>
      <c r="E1980">
        <v>8.9778999999999998E-2</v>
      </c>
    </row>
    <row r="1981" spans="3:5" x14ac:dyDescent="0.25">
      <c r="C1981">
        <v>41764</v>
      </c>
      <c r="D1981">
        <v>9131</v>
      </c>
      <c r="E1981">
        <v>8.8220000000000007E-2</v>
      </c>
    </row>
    <row r="1982" spans="3:5" x14ac:dyDescent="0.25">
      <c r="C1982">
        <v>41764</v>
      </c>
      <c r="D1982">
        <v>10958</v>
      </c>
      <c r="E1982">
        <v>8.6715E-2</v>
      </c>
    </row>
    <row r="1983" spans="3:5" x14ac:dyDescent="0.25">
      <c r="C1983">
        <v>41764</v>
      </c>
      <c r="D1983">
        <v>14610</v>
      </c>
      <c r="E1983">
        <v>8.6530999999999997E-2</v>
      </c>
    </row>
    <row r="1984" spans="3:5" x14ac:dyDescent="0.25">
      <c r="C1984">
        <v>41764</v>
      </c>
      <c r="D1984">
        <v>18263</v>
      </c>
      <c r="E1984">
        <v>8.6421999999999999E-2</v>
      </c>
    </row>
    <row r="1985" spans="3:5" x14ac:dyDescent="0.25">
      <c r="C1985">
        <v>41765</v>
      </c>
      <c r="D1985">
        <v>92</v>
      </c>
      <c r="E1985">
        <v>5.8162999999999999E-2</v>
      </c>
    </row>
    <row r="1986" spans="3:5" x14ac:dyDescent="0.25">
      <c r="C1986">
        <v>41765</v>
      </c>
      <c r="D1986">
        <v>184</v>
      </c>
      <c r="E1986">
        <v>6.0623000000000003E-2</v>
      </c>
    </row>
    <row r="1987" spans="3:5" x14ac:dyDescent="0.25">
      <c r="C1987">
        <v>41765</v>
      </c>
      <c r="D1987">
        <v>276</v>
      </c>
      <c r="E1987">
        <v>6.2391000000000002E-2</v>
      </c>
    </row>
    <row r="1988" spans="3:5" x14ac:dyDescent="0.25">
      <c r="C1988">
        <v>41765</v>
      </c>
      <c r="D1988">
        <v>365</v>
      </c>
      <c r="E1988">
        <v>6.4074000000000006E-2</v>
      </c>
    </row>
    <row r="1989" spans="3:5" x14ac:dyDescent="0.25">
      <c r="C1989">
        <v>41765</v>
      </c>
      <c r="D1989">
        <v>457</v>
      </c>
      <c r="E1989">
        <v>6.5490000000000007E-2</v>
      </c>
    </row>
    <row r="1990" spans="3:5" x14ac:dyDescent="0.25">
      <c r="C1990">
        <v>41765</v>
      </c>
      <c r="D1990">
        <v>549</v>
      </c>
      <c r="E1990">
        <v>6.6721000000000003E-2</v>
      </c>
    </row>
    <row r="1991" spans="3:5" x14ac:dyDescent="0.25">
      <c r="C1991">
        <v>41765</v>
      </c>
      <c r="D1991">
        <v>643</v>
      </c>
      <c r="E1991">
        <v>6.7850999999999995E-2</v>
      </c>
    </row>
    <row r="1992" spans="3:5" x14ac:dyDescent="0.25">
      <c r="C1992">
        <v>41765</v>
      </c>
      <c r="D1992">
        <v>734</v>
      </c>
      <c r="E1992">
        <v>6.8860000000000005E-2</v>
      </c>
    </row>
    <row r="1993" spans="3:5" x14ac:dyDescent="0.25">
      <c r="C1993">
        <v>41765</v>
      </c>
      <c r="D1993">
        <v>1098</v>
      </c>
      <c r="E1993">
        <v>7.2378999999999999E-2</v>
      </c>
    </row>
    <row r="1994" spans="3:5" x14ac:dyDescent="0.25">
      <c r="C1994">
        <v>41765</v>
      </c>
      <c r="D1994">
        <v>1462</v>
      </c>
      <c r="E1994">
        <v>7.5106999999999993E-2</v>
      </c>
    </row>
    <row r="1995" spans="3:5" x14ac:dyDescent="0.25">
      <c r="C1995">
        <v>41765</v>
      </c>
      <c r="D1995">
        <v>1826</v>
      </c>
      <c r="E1995">
        <v>7.739E-2</v>
      </c>
    </row>
    <row r="1996" spans="3:5" x14ac:dyDescent="0.25">
      <c r="C1996">
        <v>41765</v>
      </c>
      <c r="D1996">
        <v>2192</v>
      </c>
      <c r="E1996">
        <v>7.9518000000000005E-2</v>
      </c>
    </row>
    <row r="1997" spans="3:5" x14ac:dyDescent="0.25">
      <c r="C1997">
        <v>41765</v>
      </c>
      <c r="D1997">
        <v>2557</v>
      </c>
      <c r="E1997">
        <v>8.0947000000000005E-2</v>
      </c>
    </row>
    <row r="1998" spans="3:5" x14ac:dyDescent="0.25">
      <c r="C1998">
        <v>41765</v>
      </c>
      <c r="D1998">
        <v>2922</v>
      </c>
      <c r="E1998">
        <v>8.2455000000000001E-2</v>
      </c>
    </row>
    <row r="1999" spans="3:5" x14ac:dyDescent="0.25">
      <c r="C1999">
        <v>41765</v>
      </c>
      <c r="D1999">
        <v>3289</v>
      </c>
      <c r="E1999">
        <v>8.3894999999999997E-2</v>
      </c>
    </row>
    <row r="2000" spans="3:5" x14ac:dyDescent="0.25">
      <c r="C2000">
        <v>41765</v>
      </c>
      <c r="D2000">
        <v>3653</v>
      </c>
      <c r="E2000">
        <v>8.5107000000000002E-2</v>
      </c>
    </row>
    <row r="2001" spans="3:5" x14ac:dyDescent="0.25">
      <c r="C2001">
        <v>41765</v>
      </c>
      <c r="D2001">
        <v>4383</v>
      </c>
      <c r="E2001">
        <v>8.7075E-2</v>
      </c>
    </row>
    <row r="2002" spans="3:5" x14ac:dyDescent="0.25">
      <c r="C2002">
        <v>41765</v>
      </c>
      <c r="D2002">
        <v>5480</v>
      </c>
      <c r="E2002">
        <v>8.8988999999999999E-2</v>
      </c>
    </row>
    <row r="2003" spans="3:5" x14ac:dyDescent="0.25">
      <c r="C2003">
        <v>41765</v>
      </c>
      <c r="D2003">
        <v>7307</v>
      </c>
      <c r="E2003">
        <v>8.9053999999999994E-2</v>
      </c>
    </row>
    <row r="2004" spans="3:5" x14ac:dyDescent="0.25">
      <c r="C2004">
        <v>41765</v>
      </c>
      <c r="D2004">
        <v>9131</v>
      </c>
      <c r="E2004">
        <v>8.7529999999999997E-2</v>
      </c>
    </row>
    <row r="2005" spans="3:5" x14ac:dyDescent="0.25">
      <c r="C2005">
        <v>41765</v>
      </c>
      <c r="D2005">
        <v>10958</v>
      </c>
      <c r="E2005">
        <v>8.6052000000000003E-2</v>
      </c>
    </row>
    <row r="2006" spans="3:5" x14ac:dyDescent="0.25">
      <c r="C2006">
        <v>41765</v>
      </c>
      <c r="D2006">
        <v>14610</v>
      </c>
      <c r="E2006">
        <v>8.5880999999999999E-2</v>
      </c>
    </row>
    <row r="2007" spans="3:5" x14ac:dyDescent="0.25">
      <c r="C2007">
        <v>41765</v>
      </c>
      <c r="D2007">
        <v>18263</v>
      </c>
      <c r="E2007">
        <v>8.5779999999999995E-2</v>
      </c>
    </row>
    <row r="2008" spans="3:5" x14ac:dyDescent="0.25">
      <c r="C2008">
        <v>41767</v>
      </c>
      <c r="D2008">
        <v>92</v>
      </c>
      <c r="E2008">
        <v>5.8162999999999999E-2</v>
      </c>
    </row>
    <row r="2009" spans="3:5" x14ac:dyDescent="0.25">
      <c r="C2009">
        <v>41767</v>
      </c>
      <c r="D2009">
        <v>186</v>
      </c>
      <c r="E2009">
        <v>6.0131999999999998E-2</v>
      </c>
    </row>
    <row r="2010" spans="3:5" x14ac:dyDescent="0.25">
      <c r="C2010">
        <v>41767</v>
      </c>
      <c r="D2010">
        <v>277</v>
      </c>
      <c r="E2010">
        <v>6.1629000000000003E-2</v>
      </c>
    </row>
    <row r="2011" spans="3:5" x14ac:dyDescent="0.25">
      <c r="C2011">
        <v>41767</v>
      </c>
      <c r="D2011">
        <v>278</v>
      </c>
      <c r="E2011">
        <v>6.1645999999999999E-2</v>
      </c>
    </row>
    <row r="2012" spans="3:5" x14ac:dyDescent="0.25">
      <c r="C2012">
        <v>41767</v>
      </c>
      <c r="D2012">
        <v>365</v>
      </c>
      <c r="E2012">
        <v>6.3126000000000002E-2</v>
      </c>
    </row>
    <row r="2013" spans="3:5" x14ac:dyDescent="0.25">
      <c r="C2013">
        <v>41767</v>
      </c>
      <c r="D2013">
        <v>368</v>
      </c>
      <c r="E2013">
        <v>6.3170000000000004E-2</v>
      </c>
    </row>
    <row r="2014" spans="3:5" x14ac:dyDescent="0.25">
      <c r="C2014">
        <v>41767</v>
      </c>
      <c r="D2014">
        <v>459</v>
      </c>
      <c r="E2014">
        <v>6.4382999999999996E-2</v>
      </c>
    </row>
    <row r="2015" spans="3:5" x14ac:dyDescent="0.25">
      <c r="C2015">
        <v>41767</v>
      </c>
      <c r="D2015">
        <v>550</v>
      </c>
      <c r="E2015">
        <v>6.5460000000000004E-2</v>
      </c>
    </row>
    <row r="2016" spans="3:5" x14ac:dyDescent="0.25">
      <c r="C2016">
        <v>41767</v>
      </c>
      <c r="D2016">
        <v>551</v>
      </c>
      <c r="E2016">
        <v>6.5472000000000002E-2</v>
      </c>
    </row>
    <row r="2017" spans="3:5" x14ac:dyDescent="0.25">
      <c r="C2017">
        <v>41767</v>
      </c>
      <c r="D2017">
        <v>641</v>
      </c>
      <c r="E2017">
        <v>6.6462999999999994E-2</v>
      </c>
    </row>
    <row r="2018" spans="3:5" x14ac:dyDescent="0.25">
      <c r="C2018">
        <v>41767</v>
      </c>
      <c r="D2018">
        <v>642</v>
      </c>
      <c r="E2018">
        <v>6.6474000000000005E-2</v>
      </c>
    </row>
    <row r="2019" spans="3:5" x14ac:dyDescent="0.25">
      <c r="C2019">
        <v>41767</v>
      </c>
      <c r="D2019">
        <v>732</v>
      </c>
      <c r="E2019">
        <v>6.7394999999999997E-2</v>
      </c>
    </row>
    <row r="2020" spans="3:5" x14ac:dyDescent="0.25">
      <c r="C2020">
        <v>41767</v>
      </c>
      <c r="D2020">
        <v>1096</v>
      </c>
      <c r="E2020">
        <v>7.0846999999999993E-2</v>
      </c>
    </row>
    <row r="2021" spans="3:5" x14ac:dyDescent="0.25">
      <c r="C2021">
        <v>41767</v>
      </c>
      <c r="D2021">
        <v>1461</v>
      </c>
      <c r="E2021">
        <v>7.3316999999999993E-2</v>
      </c>
    </row>
    <row r="2022" spans="3:5" x14ac:dyDescent="0.25">
      <c r="C2022">
        <v>41767</v>
      </c>
      <c r="D2022">
        <v>1826</v>
      </c>
      <c r="E2022">
        <v>7.5478000000000003E-2</v>
      </c>
    </row>
    <row r="2023" spans="3:5" x14ac:dyDescent="0.25">
      <c r="C2023">
        <v>41767</v>
      </c>
      <c r="D2023">
        <v>2192</v>
      </c>
      <c r="E2023">
        <v>7.7605999999999994E-2</v>
      </c>
    </row>
    <row r="2024" spans="3:5" x14ac:dyDescent="0.25">
      <c r="C2024">
        <v>41767</v>
      </c>
      <c r="D2024">
        <v>2559</v>
      </c>
      <c r="E2024">
        <v>7.9430000000000001E-2</v>
      </c>
    </row>
    <row r="2025" spans="3:5" x14ac:dyDescent="0.25">
      <c r="C2025">
        <v>41767</v>
      </c>
      <c r="D2025">
        <v>2923</v>
      </c>
      <c r="E2025">
        <v>8.0789E-2</v>
      </c>
    </row>
    <row r="2026" spans="3:5" x14ac:dyDescent="0.25">
      <c r="C2026">
        <v>41767</v>
      </c>
      <c r="D2026">
        <v>3287</v>
      </c>
      <c r="E2026">
        <v>8.2076999999999997E-2</v>
      </c>
    </row>
    <row r="2027" spans="3:5" x14ac:dyDescent="0.25">
      <c r="C2027">
        <v>41767</v>
      </c>
      <c r="D2027">
        <v>3653</v>
      </c>
      <c r="E2027">
        <v>8.3280000000000007E-2</v>
      </c>
    </row>
    <row r="2028" spans="3:5" x14ac:dyDescent="0.25">
      <c r="C2028">
        <v>41767</v>
      </c>
      <c r="D2028">
        <v>4383</v>
      </c>
      <c r="E2028">
        <v>8.5236000000000006E-2</v>
      </c>
    </row>
    <row r="2029" spans="3:5" x14ac:dyDescent="0.25">
      <c r="C2029">
        <v>41767</v>
      </c>
      <c r="D2029">
        <v>5479</v>
      </c>
      <c r="E2029">
        <v>8.7137999999999993E-2</v>
      </c>
    </row>
    <row r="2030" spans="3:5" x14ac:dyDescent="0.25">
      <c r="C2030">
        <v>41767</v>
      </c>
      <c r="D2030">
        <v>7305</v>
      </c>
      <c r="E2030">
        <v>8.7215000000000001E-2</v>
      </c>
    </row>
    <row r="2031" spans="3:5" x14ac:dyDescent="0.25">
      <c r="C2031">
        <v>41767</v>
      </c>
      <c r="D2031">
        <v>9132</v>
      </c>
      <c r="E2031">
        <v>8.5732000000000003E-2</v>
      </c>
    </row>
    <row r="2032" spans="3:5" x14ac:dyDescent="0.25">
      <c r="C2032">
        <v>41767</v>
      </c>
      <c r="D2032">
        <v>10959</v>
      </c>
      <c r="E2032">
        <v>8.4301000000000001E-2</v>
      </c>
    </row>
    <row r="2033" spans="3:5" x14ac:dyDescent="0.25">
      <c r="C2033">
        <v>41767</v>
      </c>
      <c r="D2033">
        <v>14610</v>
      </c>
      <c r="E2033">
        <v>8.4135000000000001E-2</v>
      </c>
    </row>
    <row r="2034" spans="3:5" x14ac:dyDescent="0.25">
      <c r="C2034">
        <v>41767</v>
      </c>
      <c r="D2034">
        <v>18263</v>
      </c>
      <c r="E2034">
        <v>8.4037000000000001E-2</v>
      </c>
    </row>
    <row r="2035" spans="3:5" x14ac:dyDescent="0.25">
      <c r="C2035">
        <v>41768</v>
      </c>
      <c r="D2035">
        <v>94</v>
      </c>
      <c r="E2035">
        <v>5.8235000000000002E-2</v>
      </c>
    </row>
    <row r="2036" spans="3:5" x14ac:dyDescent="0.25">
      <c r="C2036">
        <v>41768</v>
      </c>
      <c r="D2036">
        <v>185</v>
      </c>
      <c r="E2036">
        <v>6.0114000000000001E-2</v>
      </c>
    </row>
    <row r="2037" spans="3:5" x14ac:dyDescent="0.25">
      <c r="C2037">
        <v>41768</v>
      </c>
      <c r="D2037">
        <v>186</v>
      </c>
      <c r="E2037">
        <v>6.0130999999999997E-2</v>
      </c>
    </row>
    <row r="2038" spans="3:5" x14ac:dyDescent="0.25">
      <c r="C2038">
        <v>41768</v>
      </c>
      <c r="D2038">
        <v>276</v>
      </c>
      <c r="E2038">
        <v>6.1588999999999998E-2</v>
      </c>
    </row>
    <row r="2039" spans="3:5" x14ac:dyDescent="0.25">
      <c r="C2039">
        <v>41768</v>
      </c>
      <c r="D2039">
        <v>277</v>
      </c>
      <c r="E2039">
        <v>6.1606000000000001E-2</v>
      </c>
    </row>
    <row r="2040" spans="3:5" x14ac:dyDescent="0.25">
      <c r="C2040">
        <v>41768</v>
      </c>
      <c r="D2040">
        <v>367</v>
      </c>
      <c r="E2040">
        <v>6.3218999999999997E-2</v>
      </c>
    </row>
    <row r="2041" spans="3:5" x14ac:dyDescent="0.25">
      <c r="C2041">
        <v>41768</v>
      </c>
      <c r="D2041">
        <v>458</v>
      </c>
      <c r="E2041">
        <v>6.4542000000000002E-2</v>
      </c>
    </row>
    <row r="2042" spans="3:5" x14ac:dyDescent="0.25">
      <c r="C2042">
        <v>41768</v>
      </c>
      <c r="D2042">
        <v>459</v>
      </c>
      <c r="E2042">
        <v>6.4556000000000002E-2</v>
      </c>
    </row>
    <row r="2043" spans="3:5" x14ac:dyDescent="0.25">
      <c r="C2043">
        <v>41768</v>
      </c>
      <c r="D2043">
        <v>549</v>
      </c>
      <c r="E2043">
        <v>6.5712999999999994E-2</v>
      </c>
    </row>
    <row r="2044" spans="3:5" x14ac:dyDescent="0.25">
      <c r="C2044">
        <v>41768</v>
      </c>
      <c r="D2044">
        <v>550</v>
      </c>
      <c r="E2044">
        <v>6.5725000000000006E-2</v>
      </c>
    </row>
    <row r="2045" spans="3:5" x14ac:dyDescent="0.25">
      <c r="C2045">
        <v>41768</v>
      </c>
      <c r="D2045">
        <v>641</v>
      </c>
      <c r="E2045">
        <v>6.6779000000000005E-2</v>
      </c>
    </row>
    <row r="2046" spans="3:5" x14ac:dyDescent="0.25">
      <c r="C2046">
        <v>41768</v>
      </c>
      <c r="D2046">
        <v>731</v>
      </c>
      <c r="E2046">
        <v>6.7738999999999994E-2</v>
      </c>
    </row>
    <row r="2047" spans="3:5" x14ac:dyDescent="0.25">
      <c r="C2047">
        <v>41768</v>
      </c>
      <c r="D2047">
        <v>1096</v>
      </c>
      <c r="E2047">
        <v>7.1074999999999999E-2</v>
      </c>
    </row>
    <row r="2048" spans="3:5" x14ac:dyDescent="0.25">
      <c r="C2048">
        <v>41768</v>
      </c>
      <c r="D2048">
        <v>1461</v>
      </c>
      <c r="E2048">
        <v>7.3459999999999998E-2</v>
      </c>
    </row>
    <row r="2049" spans="3:5" x14ac:dyDescent="0.25">
      <c r="C2049">
        <v>41768</v>
      </c>
      <c r="D2049">
        <v>1826</v>
      </c>
      <c r="E2049">
        <v>7.5623999999999997E-2</v>
      </c>
    </row>
    <row r="2050" spans="3:5" x14ac:dyDescent="0.25">
      <c r="C2050">
        <v>41768</v>
      </c>
      <c r="D2050">
        <v>2194</v>
      </c>
      <c r="E2050">
        <v>7.7751000000000001E-2</v>
      </c>
    </row>
    <row r="2051" spans="3:5" x14ac:dyDescent="0.25">
      <c r="C2051">
        <v>41768</v>
      </c>
      <c r="D2051">
        <v>2558</v>
      </c>
      <c r="E2051">
        <v>7.9582E-2</v>
      </c>
    </row>
    <row r="2052" spans="3:5" x14ac:dyDescent="0.25">
      <c r="C2052">
        <v>41768</v>
      </c>
      <c r="D2052">
        <v>2922</v>
      </c>
      <c r="E2052">
        <v>8.0940999999999999E-2</v>
      </c>
    </row>
    <row r="2053" spans="3:5" x14ac:dyDescent="0.25">
      <c r="C2053">
        <v>41768</v>
      </c>
      <c r="D2053">
        <v>3287</v>
      </c>
      <c r="E2053">
        <v>8.2227999999999996E-2</v>
      </c>
    </row>
    <row r="2054" spans="3:5" x14ac:dyDescent="0.25">
      <c r="C2054">
        <v>41768</v>
      </c>
      <c r="D2054">
        <v>3653</v>
      </c>
      <c r="E2054">
        <v>8.3432999999999993E-2</v>
      </c>
    </row>
    <row r="2055" spans="3:5" x14ac:dyDescent="0.25">
      <c r="C2055">
        <v>41768</v>
      </c>
      <c r="D2055">
        <v>4385</v>
      </c>
      <c r="E2055">
        <v>8.5389000000000007E-2</v>
      </c>
    </row>
    <row r="2056" spans="3:5" x14ac:dyDescent="0.25">
      <c r="C2056">
        <v>41768</v>
      </c>
      <c r="D2056">
        <v>5479</v>
      </c>
      <c r="E2056">
        <v>8.7295999999999999E-2</v>
      </c>
    </row>
    <row r="2057" spans="3:5" x14ac:dyDescent="0.25">
      <c r="C2057">
        <v>41768</v>
      </c>
      <c r="D2057">
        <v>7305</v>
      </c>
      <c r="E2057">
        <v>8.7373999999999993E-2</v>
      </c>
    </row>
    <row r="2058" spans="3:5" x14ac:dyDescent="0.25">
      <c r="C2058">
        <v>41768</v>
      </c>
      <c r="D2058">
        <v>9131</v>
      </c>
      <c r="E2058">
        <v>8.5888999999999993E-2</v>
      </c>
    </row>
    <row r="2059" spans="3:5" x14ac:dyDescent="0.25">
      <c r="C2059">
        <v>41768</v>
      </c>
      <c r="D2059">
        <v>10958</v>
      </c>
      <c r="E2059">
        <v>8.4454000000000001E-2</v>
      </c>
    </row>
    <row r="2060" spans="3:5" x14ac:dyDescent="0.25">
      <c r="C2060">
        <v>41768</v>
      </c>
      <c r="D2060">
        <v>14612</v>
      </c>
      <c r="E2060">
        <v>8.4283999999999998E-2</v>
      </c>
    </row>
    <row r="2061" spans="3:5" x14ac:dyDescent="0.25">
      <c r="C2061">
        <v>41768</v>
      </c>
      <c r="D2061">
        <v>18263</v>
      </c>
      <c r="E2061">
        <v>8.4192000000000003E-2</v>
      </c>
    </row>
    <row r="2062" spans="3:5" x14ac:dyDescent="0.25">
      <c r="C2062">
        <v>41771</v>
      </c>
      <c r="D2062">
        <v>92</v>
      </c>
      <c r="E2062">
        <v>5.8335999999999999E-2</v>
      </c>
    </row>
    <row r="2063" spans="3:5" x14ac:dyDescent="0.25">
      <c r="C2063">
        <v>41771</v>
      </c>
      <c r="D2063">
        <v>184</v>
      </c>
      <c r="E2063">
        <v>6.0253000000000001E-2</v>
      </c>
    </row>
    <row r="2064" spans="3:5" x14ac:dyDescent="0.25">
      <c r="C2064">
        <v>41771</v>
      </c>
      <c r="D2064">
        <v>276</v>
      </c>
      <c r="E2064">
        <v>6.1704000000000002E-2</v>
      </c>
    </row>
    <row r="2065" spans="3:5" x14ac:dyDescent="0.25">
      <c r="C2065">
        <v>41771</v>
      </c>
      <c r="D2065">
        <v>365</v>
      </c>
      <c r="E2065">
        <v>6.3283000000000006E-2</v>
      </c>
    </row>
    <row r="2066" spans="3:5" x14ac:dyDescent="0.25">
      <c r="C2066">
        <v>41771</v>
      </c>
      <c r="D2066">
        <v>457</v>
      </c>
      <c r="E2066">
        <v>6.4612000000000003E-2</v>
      </c>
    </row>
    <row r="2067" spans="3:5" x14ac:dyDescent="0.25">
      <c r="C2067">
        <v>41771</v>
      </c>
      <c r="D2067">
        <v>549</v>
      </c>
      <c r="E2067">
        <v>6.5785999999999997E-2</v>
      </c>
    </row>
    <row r="2068" spans="3:5" x14ac:dyDescent="0.25">
      <c r="C2068">
        <v>41771</v>
      </c>
      <c r="D2068">
        <v>641</v>
      </c>
      <c r="E2068">
        <v>6.6840999999999998E-2</v>
      </c>
    </row>
    <row r="2069" spans="3:5" x14ac:dyDescent="0.25">
      <c r="C2069">
        <v>41771</v>
      </c>
      <c r="D2069">
        <v>731</v>
      </c>
      <c r="E2069">
        <v>6.7793999999999993E-2</v>
      </c>
    </row>
    <row r="2070" spans="3:5" x14ac:dyDescent="0.25">
      <c r="C2070">
        <v>41771</v>
      </c>
      <c r="D2070">
        <v>1096</v>
      </c>
      <c r="E2070">
        <v>7.1232000000000004E-2</v>
      </c>
    </row>
    <row r="2071" spans="3:5" x14ac:dyDescent="0.25">
      <c r="C2071">
        <v>41771</v>
      </c>
      <c r="D2071">
        <v>1463</v>
      </c>
      <c r="E2071">
        <v>7.3732000000000006E-2</v>
      </c>
    </row>
    <row r="2072" spans="3:5" x14ac:dyDescent="0.25">
      <c r="C2072">
        <v>41771</v>
      </c>
      <c r="D2072">
        <v>1827</v>
      </c>
      <c r="E2072">
        <v>7.6016E-2</v>
      </c>
    </row>
    <row r="2073" spans="3:5" x14ac:dyDescent="0.25">
      <c r="C2073">
        <v>41771</v>
      </c>
      <c r="D2073">
        <v>2192</v>
      </c>
      <c r="E2073">
        <v>7.8144000000000005E-2</v>
      </c>
    </row>
    <row r="2074" spans="3:5" x14ac:dyDescent="0.25">
      <c r="C2074">
        <v>41771</v>
      </c>
      <c r="D2074">
        <v>2557</v>
      </c>
      <c r="E2074">
        <v>8.0104999999999996E-2</v>
      </c>
    </row>
    <row r="2075" spans="3:5" x14ac:dyDescent="0.25">
      <c r="C2075">
        <v>41771</v>
      </c>
      <c r="D2075">
        <v>2922</v>
      </c>
      <c r="E2075">
        <v>8.1459000000000004E-2</v>
      </c>
    </row>
    <row r="2076" spans="3:5" x14ac:dyDescent="0.25">
      <c r="C2076">
        <v>41771</v>
      </c>
      <c r="D2076">
        <v>3287</v>
      </c>
      <c r="E2076">
        <v>8.2743999999999998E-2</v>
      </c>
    </row>
    <row r="2077" spans="3:5" x14ac:dyDescent="0.25">
      <c r="C2077">
        <v>41771</v>
      </c>
      <c r="D2077">
        <v>3654</v>
      </c>
      <c r="E2077">
        <v>8.3946000000000007E-2</v>
      </c>
    </row>
    <row r="2078" spans="3:5" x14ac:dyDescent="0.25">
      <c r="C2078">
        <v>41771</v>
      </c>
      <c r="D2078">
        <v>4383</v>
      </c>
      <c r="E2078">
        <v>8.5904999999999995E-2</v>
      </c>
    </row>
    <row r="2079" spans="3:5" x14ac:dyDescent="0.25">
      <c r="C2079">
        <v>41771</v>
      </c>
      <c r="D2079">
        <v>5481</v>
      </c>
      <c r="E2079">
        <v>8.7805999999999995E-2</v>
      </c>
    </row>
    <row r="2080" spans="3:5" x14ac:dyDescent="0.25">
      <c r="C2080">
        <v>41771</v>
      </c>
      <c r="D2080">
        <v>7305</v>
      </c>
      <c r="E2080">
        <v>8.7878999999999999E-2</v>
      </c>
    </row>
    <row r="2081" spans="3:5" x14ac:dyDescent="0.25">
      <c r="C2081">
        <v>41771</v>
      </c>
      <c r="D2081">
        <v>9131</v>
      </c>
      <c r="E2081">
        <v>8.6377999999999996E-2</v>
      </c>
    </row>
    <row r="2082" spans="3:5" x14ac:dyDescent="0.25">
      <c r="C2082">
        <v>41771</v>
      </c>
      <c r="D2082">
        <v>10958</v>
      </c>
      <c r="E2082">
        <v>8.4928000000000003E-2</v>
      </c>
    </row>
    <row r="2083" spans="3:5" x14ac:dyDescent="0.25">
      <c r="C2083">
        <v>41771</v>
      </c>
      <c r="D2083">
        <v>14610</v>
      </c>
      <c r="E2083">
        <v>8.4756999999999999E-2</v>
      </c>
    </row>
    <row r="2084" spans="3:5" x14ac:dyDescent="0.25">
      <c r="C2084">
        <v>41771</v>
      </c>
      <c r="D2084">
        <v>18263</v>
      </c>
      <c r="E2084">
        <v>8.4656999999999996E-2</v>
      </c>
    </row>
    <row r="2085" spans="3:5" x14ac:dyDescent="0.25">
      <c r="C2085">
        <v>41772</v>
      </c>
      <c r="D2085">
        <v>92</v>
      </c>
      <c r="E2085">
        <v>5.8416999999999997E-2</v>
      </c>
    </row>
    <row r="2086" spans="3:5" x14ac:dyDescent="0.25">
      <c r="C2086">
        <v>41772</v>
      </c>
      <c r="D2086">
        <v>184</v>
      </c>
      <c r="E2086">
        <v>6.0141E-2</v>
      </c>
    </row>
    <row r="2087" spans="3:5" x14ac:dyDescent="0.25">
      <c r="C2087">
        <v>41772</v>
      </c>
      <c r="D2087">
        <v>276</v>
      </c>
      <c r="E2087">
        <v>6.1527999999999999E-2</v>
      </c>
    </row>
    <row r="2088" spans="3:5" x14ac:dyDescent="0.25">
      <c r="C2088">
        <v>41772</v>
      </c>
      <c r="D2088">
        <v>365</v>
      </c>
      <c r="E2088">
        <v>6.3075000000000006E-2</v>
      </c>
    </row>
    <row r="2089" spans="3:5" x14ac:dyDescent="0.25">
      <c r="C2089">
        <v>41772</v>
      </c>
      <c r="D2089">
        <v>457</v>
      </c>
      <c r="E2089">
        <v>6.4384999999999998E-2</v>
      </c>
    </row>
    <row r="2090" spans="3:5" x14ac:dyDescent="0.25">
      <c r="C2090">
        <v>41772</v>
      </c>
      <c r="D2090">
        <v>549</v>
      </c>
      <c r="E2090">
        <v>6.5562999999999996E-2</v>
      </c>
    </row>
    <row r="2091" spans="3:5" x14ac:dyDescent="0.25">
      <c r="C2091">
        <v>41772</v>
      </c>
      <c r="D2091">
        <v>643</v>
      </c>
      <c r="E2091">
        <v>6.6639000000000004E-2</v>
      </c>
    </row>
    <row r="2092" spans="3:5" x14ac:dyDescent="0.25">
      <c r="C2092">
        <v>41772</v>
      </c>
      <c r="D2092">
        <v>734</v>
      </c>
      <c r="E2092">
        <v>6.7597000000000004E-2</v>
      </c>
    </row>
    <row r="2093" spans="3:5" x14ac:dyDescent="0.25">
      <c r="C2093">
        <v>41772</v>
      </c>
      <c r="D2093">
        <v>1098</v>
      </c>
      <c r="E2093">
        <v>7.1008000000000002E-2</v>
      </c>
    </row>
    <row r="2094" spans="3:5" x14ac:dyDescent="0.25">
      <c r="C2094">
        <v>41772</v>
      </c>
      <c r="D2094">
        <v>1462</v>
      </c>
      <c r="E2094">
        <v>7.3300000000000004E-2</v>
      </c>
    </row>
    <row r="2095" spans="3:5" x14ac:dyDescent="0.25">
      <c r="C2095">
        <v>41772</v>
      </c>
      <c r="D2095">
        <v>1826</v>
      </c>
      <c r="E2095">
        <v>7.5586E-2</v>
      </c>
    </row>
    <row r="2096" spans="3:5" x14ac:dyDescent="0.25">
      <c r="C2096">
        <v>41772</v>
      </c>
      <c r="D2096">
        <v>2192</v>
      </c>
      <c r="E2096">
        <v>7.7714000000000005E-2</v>
      </c>
    </row>
    <row r="2097" spans="3:5" x14ac:dyDescent="0.25">
      <c r="C2097">
        <v>41772</v>
      </c>
      <c r="D2097">
        <v>2557</v>
      </c>
      <c r="E2097">
        <v>7.9672999999999994E-2</v>
      </c>
    </row>
    <row r="2098" spans="3:5" x14ac:dyDescent="0.25">
      <c r="C2098">
        <v>41772</v>
      </c>
      <c r="D2098">
        <v>2922</v>
      </c>
      <c r="E2098">
        <v>8.1028000000000003E-2</v>
      </c>
    </row>
    <row r="2099" spans="3:5" x14ac:dyDescent="0.25">
      <c r="C2099">
        <v>41772</v>
      </c>
      <c r="D2099">
        <v>3289</v>
      </c>
      <c r="E2099">
        <v>8.2309999999999994E-2</v>
      </c>
    </row>
    <row r="2100" spans="3:5" x14ac:dyDescent="0.25">
      <c r="C2100">
        <v>41772</v>
      </c>
      <c r="D2100">
        <v>3653</v>
      </c>
      <c r="E2100">
        <v>8.3515000000000006E-2</v>
      </c>
    </row>
    <row r="2101" spans="3:5" x14ac:dyDescent="0.25">
      <c r="C2101">
        <v>41772</v>
      </c>
      <c r="D2101">
        <v>4383</v>
      </c>
      <c r="E2101">
        <v>8.5638000000000006E-2</v>
      </c>
    </row>
    <row r="2102" spans="3:5" x14ac:dyDescent="0.25">
      <c r="C2102">
        <v>41772</v>
      </c>
      <c r="D2102">
        <v>5480</v>
      </c>
      <c r="E2102">
        <v>8.7336999999999998E-2</v>
      </c>
    </row>
    <row r="2103" spans="3:5" x14ac:dyDescent="0.25">
      <c r="C2103">
        <v>41772</v>
      </c>
      <c r="D2103">
        <v>7307</v>
      </c>
      <c r="E2103">
        <v>8.7416999999999995E-2</v>
      </c>
    </row>
    <row r="2104" spans="3:5" x14ac:dyDescent="0.25">
      <c r="C2104">
        <v>41772</v>
      </c>
      <c r="D2104">
        <v>9131</v>
      </c>
      <c r="E2104">
        <v>8.5934999999999997E-2</v>
      </c>
    </row>
    <row r="2105" spans="3:5" x14ac:dyDescent="0.25">
      <c r="C2105">
        <v>41772</v>
      </c>
      <c r="D2105">
        <v>10958</v>
      </c>
      <c r="E2105">
        <v>8.4500000000000006E-2</v>
      </c>
    </row>
    <row r="2106" spans="3:5" x14ac:dyDescent="0.25">
      <c r="C2106">
        <v>41772</v>
      </c>
      <c r="D2106">
        <v>14610</v>
      </c>
      <c r="E2106">
        <v>8.4334999999999993E-2</v>
      </c>
    </row>
    <row r="2107" spans="3:5" x14ac:dyDescent="0.25">
      <c r="C2107">
        <v>41772</v>
      </c>
      <c r="D2107">
        <v>18263</v>
      </c>
      <c r="E2107">
        <v>8.4237000000000006E-2</v>
      </c>
    </row>
    <row r="2108" spans="3:5" x14ac:dyDescent="0.25">
      <c r="C2108">
        <v>41773</v>
      </c>
      <c r="D2108">
        <v>92</v>
      </c>
      <c r="E2108">
        <v>5.8416999999999997E-2</v>
      </c>
    </row>
    <row r="2109" spans="3:5" x14ac:dyDescent="0.25">
      <c r="C2109">
        <v>41773</v>
      </c>
      <c r="D2109">
        <v>184</v>
      </c>
      <c r="E2109">
        <v>5.9938999999999999E-2</v>
      </c>
    </row>
    <row r="2110" spans="3:5" x14ac:dyDescent="0.25">
      <c r="C2110">
        <v>41773</v>
      </c>
      <c r="D2110">
        <v>278</v>
      </c>
      <c r="E2110">
        <v>6.1273000000000001E-2</v>
      </c>
    </row>
    <row r="2111" spans="3:5" x14ac:dyDescent="0.25">
      <c r="C2111">
        <v>41773</v>
      </c>
      <c r="D2111">
        <v>365</v>
      </c>
      <c r="E2111">
        <v>6.2737000000000001E-2</v>
      </c>
    </row>
    <row r="2112" spans="3:5" x14ac:dyDescent="0.25">
      <c r="C2112">
        <v>41773</v>
      </c>
      <c r="D2112">
        <v>369</v>
      </c>
      <c r="E2112">
        <v>6.2797000000000006E-2</v>
      </c>
    </row>
    <row r="2113" spans="3:5" x14ac:dyDescent="0.25">
      <c r="C2113">
        <v>41773</v>
      </c>
      <c r="D2113">
        <v>457</v>
      </c>
      <c r="E2113">
        <v>6.4033000000000007E-2</v>
      </c>
    </row>
    <row r="2114" spans="3:5" x14ac:dyDescent="0.25">
      <c r="C2114">
        <v>41773</v>
      </c>
      <c r="D2114">
        <v>551</v>
      </c>
      <c r="E2114">
        <v>6.5202999999999997E-2</v>
      </c>
    </row>
    <row r="2115" spans="3:5" x14ac:dyDescent="0.25">
      <c r="C2115">
        <v>41773</v>
      </c>
      <c r="D2115">
        <v>642</v>
      </c>
      <c r="E2115">
        <v>6.6225999999999993E-2</v>
      </c>
    </row>
    <row r="2116" spans="3:5" x14ac:dyDescent="0.25">
      <c r="C2116">
        <v>41773</v>
      </c>
      <c r="D2116">
        <v>643</v>
      </c>
      <c r="E2116">
        <v>6.6236000000000003E-2</v>
      </c>
    </row>
    <row r="2117" spans="3:5" x14ac:dyDescent="0.25">
      <c r="C2117">
        <v>41773</v>
      </c>
      <c r="D2117">
        <v>733</v>
      </c>
      <c r="E2117">
        <v>6.7185999999999996E-2</v>
      </c>
    </row>
    <row r="2118" spans="3:5" x14ac:dyDescent="0.25">
      <c r="C2118">
        <v>41773</v>
      </c>
      <c r="D2118">
        <v>1097</v>
      </c>
      <c r="E2118">
        <v>7.0636000000000004E-2</v>
      </c>
    </row>
    <row r="2119" spans="3:5" x14ac:dyDescent="0.25">
      <c r="C2119">
        <v>41773</v>
      </c>
      <c r="D2119">
        <v>1461</v>
      </c>
      <c r="E2119">
        <v>7.3000999999999996E-2</v>
      </c>
    </row>
    <row r="2120" spans="3:5" x14ac:dyDescent="0.25">
      <c r="C2120">
        <v>41773</v>
      </c>
      <c r="D2120">
        <v>1826</v>
      </c>
      <c r="E2120">
        <v>7.5283000000000003E-2</v>
      </c>
    </row>
    <row r="2121" spans="3:5" x14ac:dyDescent="0.25">
      <c r="C2121">
        <v>41773</v>
      </c>
      <c r="D2121">
        <v>2192</v>
      </c>
      <c r="E2121">
        <v>7.7408000000000005E-2</v>
      </c>
    </row>
    <row r="2122" spans="3:5" x14ac:dyDescent="0.25">
      <c r="C2122">
        <v>41773</v>
      </c>
      <c r="D2122">
        <v>2557</v>
      </c>
      <c r="E2122">
        <v>7.9366000000000006E-2</v>
      </c>
    </row>
    <row r="2123" spans="3:5" x14ac:dyDescent="0.25">
      <c r="C2123">
        <v>41773</v>
      </c>
      <c r="D2123">
        <v>2924</v>
      </c>
      <c r="E2123">
        <v>8.0715999999999996E-2</v>
      </c>
    </row>
    <row r="2124" spans="3:5" x14ac:dyDescent="0.25">
      <c r="C2124">
        <v>41773</v>
      </c>
      <c r="D2124">
        <v>3288</v>
      </c>
      <c r="E2124">
        <v>8.2001000000000004E-2</v>
      </c>
    </row>
    <row r="2125" spans="3:5" x14ac:dyDescent="0.25">
      <c r="C2125">
        <v>41773</v>
      </c>
      <c r="D2125">
        <v>3653</v>
      </c>
      <c r="E2125">
        <v>8.3201999999999998E-2</v>
      </c>
    </row>
    <row r="2126" spans="3:5" x14ac:dyDescent="0.25">
      <c r="C2126">
        <v>41773</v>
      </c>
      <c r="D2126">
        <v>4383</v>
      </c>
      <c r="E2126">
        <v>8.5321999999999995E-2</v>
      </c>
    </row>
    <row r="2127" spans="3:5" x14ac:dyDescent="0.25">
      <c r="C2127">
        <v>41773</v>
      </c>
      <c r="D2127">
        <v>5479</v>
      </c>
      <c r="E2127">
        <v>8.7018999999999999E-2</v>
      </c>
    </row>
    <row r="2128" spans="3:5" x14ac:dyDescent="0.25">
      <c r="C2128">
        <v>41773</v>
      </c>
      <c r="D2128">
        <v>7306</v>
      </c>
      <c r="E2128">
        <v>8.7098999999999996E-2</v>
      </c>
    </row>
    <row r="2129" spans="3:5" x14ac:dyDescent="0.25">
      <c r="C2129">
        <v>41773</v>
      </c>
      <c r="D2129">
        <v>9133</v>
      </c>
      <c r="E2129">
        <v>8.5620000000000002E-2</v>
      </c>
    </row>
    <row r="2130" spans="3:5" x14ac:dyDescent="0.25">
      <c r="C2130">
        <v>41773</v>
      </c>
      <c r="D2130">
        <v>10960</v>
      </c>
      <c r="E2130">
        <v>8.4193000000000004E-2</v>
      </c>
    </row>
    <row r="2131" spans="3:5" x14ac:dyDescent="0.25">
      <c r="C2131">
        <v>41773</v>
      </c>
      <c r="D2131">
        <v>14610</v>
      </c>
      <c r="E2131">
        <v>8.4029999999999994E-2</v>
      </c>
    </row>
    <row r="2132" spans="3:5" x14ac:dyDescent="0.25">
      <c r="C2132">
        <v>41773</v>
      </c>
      <c r="D2132">
        <v>18263</v>
      </c>
      <c r="E2132">
        <v>8.3932000000000007E-2</v>
      </c>
    </row>
    <row r="2133" spans="3:5" x14ac:dyDescent="0.25">
      <c r="C2133">
        <v>41774</v>
      </c>
      <c r="D2133">
        <v>92</v>
      </c>
      <c r="E2133">
        <v>5.8416999999999997E-2</v>
      </c>
    </row>
    <row r="2134" spans="3:5" x14ac:dyDescent="0.25">
      <c r="C2134">
        <v>41774</v>
      </c>
      <c r="D2134">
        <v>186</v>
      </c>
      <c r="E2134">
        <v>6.0052000000000001E-2</v>
      </c>
    </row>
    <row r="2135" spans="3:5" x14ac:dyDescent="0.25">
      <c r="C2135">
        <v>41774</v>
      </c>
      <c r="D2135">
        <v>277</v>
      </c>
      <c r="E2135">
        <v>6.1441999999999997E-2</v>
      </c>
    </row>
    <row r="2136" spans="3:5" x14ac:dyDescent="0.25">
      <c r="C2136">
        <v>41774</v>
      </c>
      <c r="D2136">
        <v>278</v>
      </c>
      <c r="E2136">
        <v>6.1459E-2</v>
      </c>
    </row>
    <row r="2137" spans="3:5" x14ac:dyDescent="0.25">
      <c r="C2137">
        <v>41774</v>
      </c>
      <c r="D2137">
        <v>365</v>
      </c>
      <c r="E2137">
        <v>6.2933000000000003E-2</v>
      </c>
    </row>
    <row r="2138" spans="3:5" x14ac:dyDescent="0.25">
      <c r="C2138">
        <v>41774</v>
      </c>
      <c r="D2138">
        <v>368</v>
      </c>
      <c r="E2138">
        <v>6.2978999999999993E-2</v>
      </c>
    </row>
    <row r="2139" spans="3:5" x14ac:dyDescent="0.25">
      <c r="C2139">
        <v>41774</v>
      </c>
      <c r="D2139">
        <v>459</v>
      </c>
      <c r="E2139">
        <v>6.4270999999999995E-2</v>
      </c>
    </row>
    <row r="2140" spans="3:5" x14ac:dyDescent="0.25">
      <c r="C2140">
        <v>41774</v>
      </c>
      <c r="D2140">
        <v>550</v>
      </c>
      <c r="E2140">
        <v>6.5383999999999998E-2</v>
      </c>
    </row>
    <row r="2141" spans="3:5" x14ac:dyDescent="0.25">
      <c r="C2141">
        <v>41774</v>
      </c>
      <c r="D2141">
        <v>551</v>
      </c>
      <c r="E2141">
        <v>6.5395999999999996E-2</v>
      </c>
    </row>
    <row r="2142" spans="3:5" x14ac:dyDescent="0.25">
      <c r="C2142">
        <v>41774</v>
      </c>
      <c r="D2142">
        <v>641</v>
      </c>
      <c r="E2142">
        <v>6.6368999999999997E-2</v>
      </c>
    </row>
    <row r="2143" spans="3:5" x14ac:dyDescent="0.25">
      <c r="C2143">
        <v>41774</v>
      </c>
      <c r="D2143">
        <v>642</v>
      </c>
      <c r="E2143">
        <v>6.6378999999999994E-2</v>
      </c>
    </row>
    <row r="2144" spans="3:5" x14ac:dyDescent="0.25">
      <c r="C2144">
        <v>41774</v>
      </c>
      <c r="D2144">
        <v>732</v>
      </c>
      <c r="E2144">
        <v>6.7299999999999999E-2</v>
      </c>
    </row>
    <row r="2145" spans="3:5" x14ac:dyDescent="0.25">
      <c r="C2145">
        <v>41774</v>
      </c>
      <c r="D2145">
        <v>1096</v>
      </c>
      <c r="E2145">
        <v>7.0864999999999997E-2</v>
      </c>
    </row>
    <row r="2146" spans="3:5" x14ac:dyDescent="0.25">
      <c r="C2146">
        <v>41774</v>
      </c>
      <c r="D2146">
        <v>1461</v>
      </c>
      <c r="E2146">
        <v>7.3093000000000005E-2</v>
      </c>
    </row>
    <row r="2147" spans="3:5" x14ac:dyDescent="0.25">
      <c r="C2147">
        <v>41774</v>
      </c>
      <c r="D2147">
        <v>1826</v>
      </c>
      <c r="E2147">
        <v>7.5377E-2</v>
      </c>
    </row>
    <row r="2148" spans="3:5" x14ac:dyDescent="0.25">
      <c r="C2148">
        <v>41774</v>
      </c>
      <c r="D2148">
        <v>2192</v>
      </c>
      <c r="E2148">
        <v>7.7504000000000003E-2</v>
      </c>
    </row>
    <row r="2149" spans="3:5" x14ac:dyDescent="0.25">
      <c r="C2149">
        <v>41774</v>
      </c>
      <c r="D2149">
        <v>2559</v>
      </c>
      <c r="E2149">
        <v>7.9593999999999998E-2</v>
      </c>
    </row>
    <row r="2150" spans="3:5" x14ac:dyDescent="0.25">
      <c r="C2150">
        <v>41774</v>
      </c>
      <c r="D2150">
        <v>2923</v>
      </c>
      <c r="E2150">
        <v>8.0947000000000005E-2</v>
      </c>
    </row>
    <row r="2151" spans="3:5" x14ac:dyDescent="0.25">
      <c r="C2151">
        <v>41774</v>
      </c>
      <c r="D2151">
        <v>3287</v>
      </c>
      <c r="E2151">
        <v>8.2229999999999998E-2</v>
      </c>
    </row>
    <row r="2152" spans="3:5" x14ac:dyDescent="0.25">
      <c r="C2152">
        <v>41774</v>
      </c>
      <c r="D2152">
        <v>3653</v>
      </c>
      <c r="E2152">
        <v>8.3430000000000004E-2</v>
      </c>
    </row>
    <row r="2153" spans="3:5" x14ac:dyDescent="0.25">
      <c r="C2153">
        <v>41774</v>
      </c>
      <c r="D2153">
        <v>4383</v>
      </c>
      <c r="E2153">
        <v>8.5550000000000001E-2</v>
      </c>
    </row>
    <row r="2154" spans="3:5" x14ac:dyDescent="0.25">
      <c r="C2154">
        <v>41774</v>
      </c>
      <c r="D2154">
        <v>5479</v>
      </c>
      <c r="E2154">
        <v>8.7246000000000004E-2</v>
      </c>
    </row>
    <row r="2155" spans="3:5" x14ac:dyDescent="0.25">
      <c r="C2155">
        <v>41774</v>
      </c>
      <c r="D2155">
        <v>7305</v>
      </c>
      <c r="E2155">
        <v>8.7322999999999998E-2</v>
      </c>
    </row>
    <row r="2156" spans="3:5" x14ac:dyDescent="0.25">
      <c r="C2156">
        <v>41774</v>
      </c>
      <c r="D2156">
        <v>9132</v>
      </c>
      <c r="E2156">
        <v>8.5836999999999997E-2</v>
      </c>
    </row>
    <row r="2157" spans="3:5" x14ac:dyDescent="0.25">
      <c r="C2157">
        <v>41774</v>
      </c>
      <c r="D2157">
        <v>10959</v>
      </c>
      <c r="E2157">
        <v>8.4404000000000007E-2</v>
      </c>
    </row>
    <row r="2158" spans="3:5" x14ac:dyDescent="0.25">
      <c r="C2158">
        <v>41774</v>
      </c>
      <c r="D2158">
        <v>14610</v>
      </c>
      <c r="E2158">
        <v>8.4237999999999993E-2</v>
      </c>
    </row>
    <row r="2159" spans="3:5" x14ac:dyDescent="0.25">
      <c r="C2159">
        <v>41774</v>
      </c>
      <c r="D2159">
        <v>18263</v>
      </c>
      <c r="E2159">
        <v>8.4139000000000005E-2</v>
      </c>
    </row>
    <row r="2160" spans="3:5" x14ac:dyDescent="0.25">
      <c r="C2160">
        <v>41775</v>
      </c>
      <c r="D2160">
        <v>94</v>
      </c>
      <c r="E2160">
        <v>5.8408000000000002E-2</v>
      </c>
    </row>
    <row r="2161" spans="3:5" x14ac:dyDescent="0.25">
      <c r="C2161">
        <v>41775</v>
      </c>
      <c r="D2161">
        <v>185</v>
      </c>
      <c r="E2161">
        <v>5.9950999999999997E-2</v>
      </c>
    </row>
    <row r="2162" spans="3:5" x14ac:dyDescent="0.25">
      <c r="C2162">
        <v>41775</v>
      </c>
      <c r="D2162">
        <v>186</v>
      </c>
      <c r="E2162">
        <v>5.9968E-2</v>
      </c>
    </row>
    <row r="2163" spans="3:5" x14ac:dyDescent="0.25">
      <c r="C2163">
        <v>41775</v>
      </c>
      <c r="D2163">
        <v>276</v>
      </c>
      <c r="E2163">
        <v>6.1413000000000002E-2</v>
      </c>
    </row>
    <row r="2164" spans="3:5" x14ac:dyDescent="0.25">
      <c r="C2164">
        <v>41775</v>
      </c>
      <c r="D2164">
        <v>277</v>
      </c>
      <c r="E2164">
        <v>6.1429999999999998E-2</v>
      </c>
    </row>
    <row r="2165" spans="3:5" x14ac:dyDescent="0.25">
      <c r="C2165">
        <v>41775</v>
      </c>
      <c r="D2165">
        <v>367</v>
      </c>
      <c r="E2165">
        <v>6.3010999999999998E-2</v>
      </c>
    </row>
    <row r="2166" spans="3:5" x14ac:dyDescent="0.25">
      <c r="C2166">
        <v>41775</v>
      </c>
      <c r="D2166">
        <v>458</v>
      </c>
      <c r="E2166">
        <v>6.4314999999999997E-2</v>
      </c>
    </row>
    <row r="2167" spans="3:5" x14ac:dyDescent="0.25">
      <c r="C2167">
        <v>41775</v>
      </c>
      <c r="D2167">
        <v>459</v>
      </c>
      <c r="E2167">
        <v>6.4327999999999996E-2</v>
      </c>
    </row>
    <row r="2168" spans="3:5" x14ac:dyDescent="0.25">
      <c r="C2168">
        <v>41775</v>
      </c>
      <c r="D2168">
        <v>549</v>
      </c>
      <c r="E2168">
        <v>6.5473000000000003E-2</v>
      </c>
    </row>
    <row r="2169" spans="3:5" x14ac:dyDescent="0.25">
      <c r="C2169">
        <v>41775</v>
      </c>
      <c r="D2169">
        <v>550</v>
      </c>
      <c r="E2169">
        <v>6.5485000000000002E-2</v>
      </c>
    </row>
    <row r="2170" spans="3:5" x14ac:dyDescent="0.25">
      <c r="C2170">
        <v>41775</v>
      </c>
      <c r="D2170">
        <v>641</v>
      </c>
      <c r="E2170">
        <v>6.6530000000000006E-2</v>
      </c>
    </row>
    <row r="2171" spans="3:5" x14ac:dyDescent="0.25">
      <c r="C2171">
        <v>41775</v>
      </c>
      <c r="D2171">
        <v>731</v>
      </c>
      <c r="E2171">
        <v>6.7483000000000001E-2</v>
      </c>
    </row>
    <row r="2172" spans="3:5" x14ac:dyDescent="0.25">
      <c r="C2172">
        <v>41775</v>
      </c>
      <c r="D2172">
        <v>1096</v>
      </c>
      <c r="E2172">
        <v>7.1041999999999994E-2</v>
      </c>
    </row>
    <row r="2173" spans="3:5" x14ac:dyDescent="0.25">
      <c r="C2173">
        <v>41775</v>
      </c>
      <c r="D2173">
        <v>1461</v>
      </c>
      <c r="E2173">
        <v>7.3535000000000003E-2</v>
      </c>
    </row>
    <row r="2174" spans="3:5" x14ac:dyDescent="0.25">
      <c r="C2174">
        <v>41775</v>
      </c>
      <c r="D2174">
        <v>1826</v>
      </c>
      <c r="E2174">
        <v>7.5694999999999998E-2</v>
      </c>
    </row>
    <row r="2175" spans="3:5" x14ac:dyDescent="0.25">
      <c r="C2175">
        <v>41775</v>
      </c>
      <c r="D2175">
        <v>2194</v>
      </c>
      <c r="E2175">
        <v>7.782E-2</v>
      </c>
    </row>
    <row r="2176" spans="3:5" x14ac:dyDescent="0.25">
      <c r="C2176">
        <v>41775</v>
      </c>
      <c r="D2176">
        <v>2558</v>
      </c>
      <c r="E2176">
        <v>7.9782000000000006E-2</v>
      </c>
    </row>
    <row r="2177" spans="3:5" x14ac:dyDescent="0.25">
      <c r="C2177">
        <v>41775</v>
      </c>
      <c r="D2177">
        <v>2922</v>
      </c>
      <c r="E2177">
        <v>8.1278000000000003E-2</v>
      </c>
    </row>
    <row r="2178" spans="3:5" x14ac:dyDescent="0.25">
      <c r="C2178">
        <v>41775</v>
      </c>
      <c r="D2178">
        <v>3287</v>
      </c>
      <c r="E2178">
        <v>8.2558999999999994E-2</v>
      </c>
    </row>
    <row r="2179" spans="3:5" x14ac:dyDescent="0.25">
      <c r="C2179">
        <v>41775</v>
      </c>
      <c r="D2179">
        <v>3653</v>
      </c>
      <c r="E2179">
        <v>8.3760000000000001E-2</v>
      </c>
    </row>
    <row r="2180" spans="3:5" x14ac:dyDescent="0.25">
      <c r="C2180">
        <v>41775</v>
      </c>
      <c r="D2180">
        <v>4385</v>
      </c>
      <c r="E2180">
        <v>8.5878999999999997E-2</v>
      </c>
    </row>
    <row r="2181" spans="3:5" x14ac:dyDescent="0.25">
      <c r="C2181">
        <v>41775</v>
      </c>
      <c r="D2181">
        <v>5479</v>
      </c>
      <c r="E2181">
        <v>8.7579000000000004E-2</v>
      </c>
    </row>
    <row r="2182" spans="3:5" x14ac:dyDescent="0.25">
      <c r="C2182">
        <v>41775</v>
      </c>
      <c r="D2182">
        <v>7305</v>
      </c>
      <c r="E2182">
        <v>8.7651999999999994E-2</v>
      </c>
    </row>
    <row r="2183" spans="3:5" x14ac:dyDescent="0.25">
      <c r="C2183">
        <v>41775</v>
      </c>
      <c r="D2183">
        <v>9131</v>
      </c>
      <c r="E2183">
        <v>8.6158999999999999E-2</v>
      </c>
    </row>
    <row r="2184" spans="3:5" x14ac:dyDescent="0.25">
      <c r="C2184">
        <v>41775</v>
      </c>
      <c r="D2184">
        <v>10958</v>
      </c>
      <c r="E2184">
        <v>8.4716E-2</v>
      </c>
    </row>
    <row r="2185" spans="3:5" x14ac:dyDescent="0.25">
      <c r="C2185">
        <v>41775</v>
      </c>
      <c r="D2185">
        <v>14612</v>
      </c>
      <c r="E2185">
        <v>8.4543999999999994E-2</v>
      </c>
    </row>
    <row r="2186" spans="3:5" x14ac:dyDescent="0.25">
      <c r="C2186">
        <v>41775</v>
      </c>
      <c r="D2186">
        <v>18263</v>
      </c>
      <c r="E2186">
        <v>8.4450999999999998E-2</v>
      </c>
    </row>
    <row r="2187" spans="3:5" x14ac:dyDescent="0.25">
      <c r="C2187">
        <v>41778</v>
      </c>
      <c r="D2187">
        <v>92</v>
      </c>
      <c r="E2187">
        <v>5.8416999999999997E-2</v>
      </c>
    </row>
    <row r="2188" spans="3:5" x14ac:dyDescent="0.25">
      <c r="C2188">
        <v>41778</v>
      </c>
      <c r="D2188">
        <v>184</v>
      </c>
      <c r="E2188">
        <v>5.9989000000000001E-2</v>
      </c>
    </row>
    <row r="2189" spans="3:5" x14ac:dyDescent="0.25">
      <c r="C2189">
        <v>41778</v>
      </c>
      <c r="D2189">
        <v>276</v>
      </c>
      <c r="E2189">
        <v>6.1358999999999997E-2</v>
      </c>
    </row>
    <row r="2190" spans="3:5" x14ac:dyDescent="0.25">
      <c r="C2190">
        <v>41778</v>
      </c>
      <c r="D2190">
        <v>365</v>
      </c>
      <c r="E2190">
        <v>6.2872999999999998E-2</v>
      </c>
    </row>
    <row r="2191" spans="3:5" x14ac:dyDescent="0.25">
      <c r="C2191">
        <v>41778</v>
      </c>
      <c r="D2191">
        <v>457</v>
      </c>
      <c r="E2191">
        <v>6.4080999999999999E-2</v>
      </c>
    </row>
    <row r="2192" spans="3:5" x14ac:dyDescent="0.25">
      <c r="C2192">
        <v>41778</v>
      </c>
      <c r="D2192">
        <v>549</v>
      </c>
      <c r="E2192">
        <v>6.5156000000000006E-2</v>
      </c>
    </row>
    <row r="2193" spans="3:5" x14ac:dyDescent="0.25">
      <c r="C2193">
        <v>41778</v>
      </c>
      <c r="D2193">
        <v>641</v>
      </c>
      <c r="E2193">
        <v>6.6141000000000005E-2</v>
      </c>
    </row>
    <row r="2194" spans="3:5" x14ac:dyDescent="0.25">
      <c r="C2194">
        <v>41778</v>
      </c>
      <c r="D2194">
        <v>731</v>
      </c>
      <c r="E2194">
        <v>6.7042000000000004E-2</v>
      </c>
    </row>
    <row r="2195" spans="3:5" x14ac:dyDescent="0.25">
      <c r="C2195">
        <v>41778</v>
      </c>
      <c r="D2195">
        <v>1096</v>
      </c>
      <c r="E2195">
        <v>7.0483000000000004E-2</v>
      </c>
    </row>
    <row r="2196" spans="3:5" x14ac:dyDescent="0.25">
      <c r="C2196">
        <v>41778</v>
      </c>
      <c r="D2196">
        <v>1463</v>
      </c>
      <c r="E2196">
        <v>7.3009000000000004E-2</v>
      </c>
    </row>
    <row r="2197" spans="3:5" x14ac:dyDescent="0.25">
      <c r="C2197">
        <v>41778</v>
      </c>
      <c r="D2197">
        <v>1827</v>
      </c>
      <c r="E2197">
        <v>7.5051000000000007E-2</v>
      </c>
    </row>
    <row r="2198" spans="3:5" x14ac:dyDescent="0.25">
      <c r="C2198">
        <v>41778</v>
      </c>
      <c r="D2198">
        <v>2192</v>
      </c>
      <c r="E2198">
        <v>7.7179999999999999E-2</v>
      </c>
    </row>
    <row r="2199" spans="3:5" x14ac:dyDescent="0.25">
      <c r="C2199">
        <v>41778</v>
      </c>
      <c r="D2199">
        <v>2557</v>
      </c>
      <c r="E2199">
        <v>7.9139000000000001E-2</v>
      </c>
    </row>
    <row r="2200" spans="3:5" x14ac:dyDescent="0.25">
      <c r="C2200">
        <v>41778</v>
      </c>
      <c r="D2200">
        <v>2922</v>
      </c>
      <c r="E2200">
        <v>8.0632999999999996E-2</v>
      </c>
    </row>
    <row r="2201" spans="3:5" x14ac:dyDescent="0.25">
      <c r="C2201">
        <v>41778</v>
      </c>
      <c r="D2201">
        <v>3287</v>
      </c>
      <c r="E2201">
        <v>8.1913E-2</v>
      </c>
    </row>
    <row r="2202" spans="3:5" x14ac:dyDescent="0.25">
      <c r="C2202">
        <v>41778</v>
      </c>
      <c r="D2202">
        <v>3654</v>
      </c>
      <c r="E2202">
        <v>8.3111000000000004E-2</v>
      </c>
    </row>
    <row r="2203" spans="3:5" x14ac:dyDescent="0.25">
      <c r="C2203">
        <v>41778</v>
      </c>
      <c r="D2203">
        <v>4383</v>
      </c>
      <c r="E2203">
        <v>8.5228999999999999E-2</v>
      </c>
    </row>
    <row r="2204" spans="3:5" x14ac:dyDescent="0.25">
      <c r="C2204">
        <v>41778</v>
      </c>
      <c r="D2204">
        <v>5481</v>
      </c>
      <c r="E2204">
        <v>8.6920999999999998E-2</v>
      </c>
    </row>
    <row r="2205" spans="3:5" x14ac:dyDescent="0.25">
      <c r="C2205">
        <v>41778</v>
      </c>
      <c r="D2205">
        <v>7305</v>
      </c>
      <c r="E2205">
        <v>8.7001999999999996E-2</v>
      </c>
    </row>
    <row r="2206" spans="3:5" x14ac:dyDescent="0.25">
      <c r="C2206">
        <v>41778</v>
      </c>
      <c r="D2206">
        <v>9131</v>
      </c>
      <c r="E2206">
        <v>8.5524000000000003E-2</v>
      </c>
    </row>
    <row r="2207" spans="3:5" x14ac:dyDescent="0.25">
      <c r="C2207">
        <v>41778</v>
      </c>
      <c r="D2207">
        <v>10958</v>
      </c>
      <c r="E2207">
        <v>8.4098000000000006E-2</v>
      </c>
    </row>
    <row r="2208" spans="3:5" x14ac:dyDescent="0.25">
      <c r="C2208">
        <v>41778</v>
      </c>
      <c r="D2208">
        <v>14610</v>
      </c>
      <c r="E2208">
        <v>8.3931000000000006E-2</v>
      </c>
    </row>
    <row r="2209" spans="3:5" x14ac:dyDescent="0.25">
      <c r="C2209">
        <v>41778</v>
      </c>
      <c r="D2209">
        <v>18263</v>
      </c>
      <c r="E2209">
        <v>8.3832000000000004E-2</v>
      </c>
    </row>
    <row r="2210" spans="3:5" x14ac:dyDescent="0.25">
      <c r="C2210">
        <v>41779</v>
      </c>
      <c r="D2210">
        <v>92</v>
      </c>
      <c r="E2210">
        <v>5.8416999999999997E-2</v>
      </c>
    </row>
    <row r="2211" spans="3:5" x14ac:dyDescent="0.25">
      <c r="C2211">
        <v>41779</v>
      </c>
      <c r="D2211">
        <v>184</v>
      </c>
      <c r="E2211">
        <v>6.0242999999999998E-2</v>
      </c>
    </row>
    <row r="2212" spans="3:5" x14ac:dyDescent="0.25">
      <c r="C2212">
        <v>41779</v>
      </c>
      <c r="D2212">
        <v>276</v>
      </c>
      <c r="E2212">
        <v>6.1799E-2</v>
      </c>
    </row>
    <row r="2213" spans="3:5" x14ac:dyDescent="0.25">
      <c r="C2213">
        <v>41779</v>
      </c>
      <c r="D2213">
        <v>365</v>
      </c>
      <c r="E2213">
        <v>6.3379000000000005E-2</v>
      </c>
    </row>
    <row r="2214" spans="3:5" x14ac:dyDescent="0.25">
      <c r="C2214">
        <v>41779</v>
      </c>
      <c r="D2214">
        <v>457</v>
      </c>
      <c r="E2214">
        <v>6.4710000000000004E-2</v>
      </c>
    </row>
    <row r="2215" spans="3:5" x14ac:dyDescent="0.25">
      <c r="C2215">
        <v>41779</v>
      </c>
      <c r="D2215">
        <v>549</v>
      </c>
      <c r="E2215">
        <v>6.5866999999999995E-2</v>
      </c>
    </row>
    <row r="2216" spans="3:5" x14ac:dyDescent="0.25">
      <c r="C2216">
        <v>41779</v>
      </c>
      <c r="D2216">
        <v>643</v>
      </c>
      <c r="E2216">
        <v>6.6928000000000001E-2</v>
      </c>
    </row>
    <row r="2217" spans="3:5" x14ac:dyDescent="0.25">
      <c r="C2217">
        <v>41779</v>
      </c>
      <c r="D2217">
        <v>734</v>
      </c>
      <c r="E2217">
        <v>6.7876000000000006E-2</v>
      </c>
    </row>
    <row r="2218" spans="3:5" x14ac:dyDescent="0.25">
      <c r="C2218">
        <v>41779</v>
      </c>
      <c r="D2218">
        <v>1098</v>
      </c>
      <c r="E2218">
        <v>7.1398000000000003E-2</v>
      </c>
    </row>
    <row r="2219" spans="3:5" x14ac:dyDescent="0.25">
      <c r="C2219">
        <v>41779</v>
      </c>
      <c r="D2219">
        <v>1462</v>
      </c>
      <c r="E2219">
        <v>7.4297000000000002E-2</v>
      </c>
    </row>
    <row r="2220" spans="3:5" x14ac:dyDescent="0.25">
      <c r="C2220">
        <v>41779</v>
      </c>
      <c r="D2220">
        <v>1826</v>
      </c>
      <c r="E2220">
        <v>7.6452999999999993E-2</v>
      </c>
    </row>
    <row r="2221" spans="3:5" x14ac:dyDescent="0.25">
      <c r="C2221">
        <v>41779</v>
      </c>
      <c r="D2221">
        <v>2192</v>
      </c>
      <c r="E2221">
        <v>7.8578999999999996E-2</v>
      </c>
    </row>
    <row r="2222" spans="3:5" x14ac:dyDescent="0.25">
      <c r="C2222">
        <v>41779</v>
      </c>
      <c r="D2222">
        <v>2557</v>
      </c>
      <c r="E2222">
        <v>8.0538999999999999E-2</v>
      </c>
    </row>
    <row r="2223" spans="3:5" x14ac:dyDescent="0.25">
      <c r="C2223">
        <v>41779</v>
      </c>
      <c r="D2223">
        <v>2922</v>
      </c>
      <c r="E2223">
        <v>8.2033999999999996E-2</v>
      </c>
    </row>
    <row r="2224" spans="3:5" x14ac:dyDescent="0.25">
      <c r="C2224">
        <v>41779</v>
      </c>
      <c r="D2224">
        <v>3289</v>
      </c>
      <c r="E2224">
        <v>8.3313999999999999E-2</v>
      </c>
    </row>
    <row r="2225" spans="3:5" x14ac:dyDescent="0.25">
      <c r="C2225">
        <v>41779</v>
      </c>
      <c r="D2225">
        <v>3653</v>
      </c>
      <c r="E2225">
        <v>8.4676000000000001E-2</v>
      </c>
    </row>
    <row r="2226" spans="3:5" x14ac:dyDescent="0.25">
      <c r="C2226">
        <v>41779</v>
      </c>
      <c r="D2226">
        <v>4383</v>
      </c>
      <c r="E2226">
        <v>8.6795999999999998E-2</v>
      </c>
    </row>
    <row r="2227" spans="3:5" x14ac:dyDescent="0.25">
      <c r="C2227">
        <v>41779</v>
      </c>
      <c r="D2227">
        <v>5480</v>
      </c>
      <c r="E2227">
        <v>8.8488999999999998E-2</v>
      </c>
    </row>
    <row r="2228" spans="3:5" x14ac:dyDescent="0.25">
      <c r="C2228">
        <v>41779</v>
      </c>
      <c r="D2228">
        <v>7307</v>
      </c>
      <c r="E2228">
        <v>8.8547000000000001E-2</v>
      </c>
    </row>
    <row r="2229" spans="3:5" x14ac:dyDescent="0.25">
      <c r="C2229">
        <v>41779</v>
      </c>
      <c r="D2229">
        <v>9131</v>
      </c>
      <c r="E2229">
        <v>8.7027999999999994E-2</v>
      </c>
    </row>
    <row r="2230" spans="3:5" x14ac:dyDescent="0.25">
      <c r="C2230">
        <v>41779</v>
      </c>
      <c r="D2230">
        <v>10958</v>
      </c>
      <c r="E2230">
        <v>8.5181000000000007E-2</v>
      </c>
    </row>
    <row r="2231" spans="3:5" x14ac:dyDescent="0.25">
      <c r="C2231">
        <v>41779</v>
      </c>
      <c r="D2231">
        <v>14610</v>
      </c>
      <c r="E2231">
        <v>8.5075999999999999E-2</v>
      </c>
    </row>
    <row r="2232" spans="3:5" x14ac:dyDescent="0.25">
      <c r="C2232">
        <v>41779</v>
      </c>
      <c r="D2232">
        <v>18263</v>
      </c>
      <c r="E2232">
        <v>8.5014999999999993E-2</v>
      </c>
    </row>
    <row r="2233" spans="3:5" x14ac:dyDescent="0.25">
      <c r="C2233">
        <v>41780</v>
      </c>
      <c r="D2233">
        <v>92</v>
      </c>
      <c r="E2233">
        <v>5.8416999999999997E-2</v>
      </c>
    </row>
    <row r="2234" spans="3:5" x14ac:dyDescent="0.25">
      <c r="C2234">
        <v>41780</v>
      </c>
      <c r="D2234">
        <v>184</v>
      </c>
      <c r="E2234">
        <v>6.0141E-2</v>
      </c>
    </row>
    <row r="2235" spans="3:5" x14ac:dyDescent="0.25">
      <c r="C2235">
        <v>41780</v>
      </c>
      <c r="D2235">
        <v>278</v>
      </c>
      <c r="E2235">
        <v>6.1921999999999998E-2</v>
      </c>
    </row>
    <row r="2236" spans="3:5" x14ac:dyDescent="0.25">
      <c r="C2236">
        <v>41780</v>
      </c>
      <c r="D2236">
        <v>365</v>
      </c>
      <c r="E2236">
        <v>6.3327999999999995E-2</v>
      </c>
    </row>
    <row r="2237" spans="3:5" x14ac:dyDescent="0.25">
      <c r="C2237">
        <v>41780</v>
      </c>
      <c r="D2237">
        <v>369</v>
      </c>
      <c r="E2237">
        <v>6.3385999999999998E-2</v>
      </c>
    </row>
    <row r="2238" spans="3:5" x14ac:dyDescent="0.25">
      <c r="C2238">
        <v>41780</v>
      </c>
      <c r="D2238">
        <v>457</v>
      </c>
      <c r="E2238">
        <v>6.4566999999999999E-2</v>
      </c>
    </row>
    <row r="2239" spans="3:5" x14ac:dyDescent="0.25">
      <c r="C2239">
        <v>41780</v>
      </c>
      <c r="D2239">
        <v>551</v>
      </c>
      <c r="E2239">
        <v>6.5681000000000003E-2</v>
      </c>
    </row>
    <row r="2240" spans="3:5" x14ac:dyDescent="0.25">
      <c r="C2240">
        <v>41780</v>
      </c>
      <c r="D2240">
        <v>642</v>
      </c>
      <c r="E2240">
        <v>6.6679000000000002E-2</v>
      </c>
    </row>
    <row r="2241" spans="3:5" x14ac:dyDescent="0.25">
      <c r="C2241">
        <v>41780</v>
      </c>
      <c r="D2241">
        <v>643</v>
      </c>
      <c r="E2241">
        <v>6.6689999999999999E-2</v>
      </c>
    </row>
    <row r="2242" spans="3:5" x14ac:dyDescent="0.25">
      <c r="C2242">
        <v>41780</v>
      </c>
      <c r="D2242">
        <v>733</v>
      </c>
      <c r="E2242">
        <v>6.7621000000000001E-2</v>
      </c>
    </row>
    <row r="2243" spans="3:5" x14ac:dyDescent="0.25">
      <c r="C2243">
        <v>41780</v>
      </c>
      <c r="D2243">
        <v>1097</v>
      </c>
      <c r="E2243">
        <v>7.1073999999999998E-2</v>
      </c>
    </row>
    <row r="2244" spans="3:5" x14ac:dyDescent="0.25">
      <c r="C2244">
        <v>41780</v>
      </c>
      <c r="D2244">
        <v>1461</v>
      </c>
      <c r="E2244">
        <v>7.3636999999999994E-2</v>
      </c>
    </row>
    <row r="2245" spans="3:5" x14ac:dyDescent="0.25">
      <c r="C2245">
        <v>41780</v>
      </c>
      <c r="D2245">
        <v>1826</v>
      </c>
      <c r="E2245">
        <v>7.5797000000000003E-2</v>
      </c>
    </row>
    <row r="2246" spans="3:5" x14ac:dyDescent="0.25">
      <c r="C2246">
        <v>41780</v>
      </c>
      <c r="D2246">
        <v>2192</v>
      </c>
      <c r="E2246">
        <v>7.7924999999999994E-2</v>
      </c>
    </row>
    <row r="2247" spans="3:5" x14ac:dyDescent="0.25">
      <c r="C2247">
        <v>41780</v>
      </c>
      <c r="D2247">
        <v>2557</v>
      </c>
      <c r="E2247">
        <v>7.9884999999999998E-2</v>
      </c>
    </row>
    <row r="2248" spans="3:5" x14ac:dyDescent="0.25">
      <c r="C2248">
        <v>41780</v>
      </c>
      <c r="D2248">
        <v>2924</v>
      </c>
      <c r="E2248">
        <v>8.1378000000000006E-2</v>
      </c>
    </row>
    <row r="2249" spans="3:5" x14ac:dyDescent="0.25">
      <c r="C2249">
        <v>41780</v>
      </c>
      <c r="D2249">
        <v>3288</v>
      </c>
      <c r="E2249">
        <v>8.2809999999999995E-2</v>
      </c>
    </row>
    <row r="2250" spans="3:5" x14ac:dyDescent="0.25">
      <c r="C2250">
        <v>41780</v>
      </c>
      <c r="D2250">
        <v>3653</v>
      </c>
      <c r="E2250">
        <v>8.4010000000000001E-2</v>
      </c>
    </row>
    <row r="2251" spans="3:5" x14ac:dyDescent="0.25">
      <c r="C2251">
        <v>41780</v>
      </c>
      <c r="D2251">
        <v>4383</v>
      </c>
      <c r="E2251">
        <v>8.6127999999999996E-2</v>
      </c>
    </row>
    <row r="2252" spans="3:5" x14ac:dyDescent="0.25">
      <c r="C2252">
        <v>41780</v>
      </c>
      <c r="D2252">
        <v>5479</v>
      </c>
      <c r="E2252">
        <v>8.7820999999999996E-2</v>
      </c>
    </row>
    <row r="2253" spans="3:5" x14ac:dyDescent="0.25">
      <c r="C2253">
        <v>41780</v>
      </c>
      <c r="D2253">
        <v>7306</v>
      </c>
      <c r="E2253">
        <v>8.7886000000000006E-2</v>
      </c>
    </row>
    <row r="2254" spans="3:5" x14ac:dyDescent="0.25">
      <c r="C2254">
        <v>41780</v>
      </c>
      <c r="D2254">
        <v>9133</v>
      </c>
      <c r="E2254">
        <v>8.6383000000000001E-2</v>
      </c>
    </row>
    <row r="2255" spans="3:5" x14ac:dyDescent="0.25">
      <c r="C2255">
        <v>41780</v>
      </c>
      <c r="D2255">
        <v>10960</v>
      </c>
      <c r="E2255">
        <v>8.4557999999999994E-2</v>
      </c>
    </row>
    <row r="2256" spans="3:5" x14ac:dyDescent="0.25">
      <c r="C2256">
        <v>41780</v>
      </c>
      <c r="D2256">
        <v>14610</v>
      </c>
      <c r="E2256">
        <v>8.4459000000000006E-2</v>
      </c>
    </row>
    <row r="2257" spans="3:5" x14ac:dyDescent="0.25">
      <c r="C2257">
        <v>41780</v>
      </c>
      <c r="D2257">
        <v>18263</v>
      </c>
      <c r="E2257">
        <v>8.4398000000000001E-2</v>
      </c>
    </row>
    <row r="2258" spans="3:5" x14ac:dyDescent="0.25">
      <c r="C2258">
        <v>41781</v>
      </c>
      <c r="D2258">
        <v>92</v>
      </c>
      <c r="E2258">
        <v>5.8416999999999997E-2</v>
      </c>
    </row>
    <row r="2259" spans="3:5" x14ac:dyDescent="0.25">
      <c r="C2259">
        <v>41781</v>
      </c>
      <c r="D2259">
        <v>186</v>
      </c>
      <c r="E2259">
        <v>5.9642000000000001E-2</v>
      </c>
    </row>
    <row r="2260" spans="3:5" x14ac:dyDescent="0.25">
      <c r="C2260">
        <v>41781</v>
      </c>
      <c r="D2260">
        <v>277</v>
      </c>
      <c r="E2260">
        <v>6.1034999999999999E-2</v>
      </c>
    </row>
    <row r="2261" spans="3:5" x14ac:dyDescent="0.25">
      <c r="C2261">
        <v>41781</v>
      </c>
      <c r="D2261">
        <v>278</v>
      </c>
      <c r="E2261">
        <v>6.105E-2</v>
      </c>
    </row>
    <row r="2262" spans="3:5" x14ac:dyDescent="0.25">
      <c r="C2262">
        <v>41781</v>
      </c>
      <c r="D2262">
        <v>365</v>
      </c>
      <c r="E2262">
        <v>6.2306E-2</v>
      </c>
    </row>
    <row r="2263" spans="3:5" x14ac:dyDescent="0.25">
      <c r="C2263">
        <v>41781</v>
      </c>
      <c r="D2263">
        <v>368</v>
      </c>
      <c r="E2263">
        <v>6.2345999999999999E-2</v>
      </c>
    </row>
    <row r="2264" spans="3:5" x14ac:dyDescent="0.25">
      <c r="C2264">
        <v>41781</v>
      </c>
      <c r="D2264">
        <v>459</v>
      </c>
      <c r="E2264">
        <v>6.3502000000000003E-2</v>
      </c>
    </row>
    <row r="2265" spans="3:5" x14ac:dyDescent="0.25">
      <c r="C2265">
        <v>41781</v>
      </c>
      <c r="D2265">
        <v>550</v>
      </c>
      <c r="E2265">
        <v>6.454E-2</v>
      </c>
    </row>
    <row r="2266" spans="3:5" x14ac:dyDescent="0.25">
      <c r="C2266">
        <v>41781</v>
      </c>
      <c r="D2266">
        <v>551</v>
      </c>
      <c r="E2266">
        <v>6.4550999999999997E-2</v>
      </c>
    </row>
    <row r="2267" spans="3:5" x14ac:dyDescent="0.25">
      <c r="C2267">
        <v>41781</v>
      </c>
      <c r="D2267">
        <v>641</v>
      </c>
      <c r="E2267">
        <v>6.5529000000000004E-2</v>
      </c>
    </row>
    <row r="2268" spans="3:5" x14ac:dyDescent="0.25">
      <c r="C2268">
        <v>41781</v>
      </c>
      <c r="D2268">
        <v>642</v>
      </c>
      <c r="E2268">
        <v>6.5539E-2</v>
      </c>
    </row>
    <row r="2269" spans="3:5" x14ac:dyDescent="0.25">
      <c r="C2269">
        <v>41781</v>
      </c>
      <c r="D2269">
        <v>732</v>
      </c>
      <c r="E2269">
        <v>6.6462999999999994E-2</v>
      </c>
    </row>
    <row r="2270" spans="3:5" x14ac:dyDescent="0.25">
      <c r="C2270">
        <v>41781</v>
      </c>
      <c r="D2270">
        <v>1096</v>
      </c>
      <c r="E2270">
        <v>6.9918999999999995E-2</v>
      </c>
    </row>
    <row r="2271" spans="3:5" x14ac:dyDescent="0.25">
      <c r="C2271">
        <v>41781</v>
      </c>
      <c r="D2271">
        <v>1461</v>
      </c>
      <c r="E2271">
        <v>7.2734999999999994E-2</v>
      </c>
    </row>
    <row r="2272" spans="3:5" x14ac:dyDescent="0.25">
      <c r="C2272">
        <v>41781</v>
      </c>
      <c r="D2272">
        <v>1826</v>
      </c>
      <c r="E2272">
        <v>7.4888999999999997E-2</v>
      </c>
    </row>
    <row r="2273" spans="3:5" x14ac:dyDescent="0.25">
      <c r="C2273">
        <v>41781</v>
      </c>
      <c r="D2273">
        <v>2192</v>
      </c>
      <c r="E2273">
        <v>7.7008999999999994E-2</v>
      </c>
    </row>
    <row r="2274" spans="3:5" x14ac:dyDescent="0.25">
      <c r="C2274">
        <v>41781</v>
      </c>
      <c r="D2274">
        <v>2559</v>
      </c>
      <c r="E2274">
        <v>7.9227000000000006E-2</v>
      </c>
    </row>
    <row r="2275" spans="3:5" x14ac:dyDescent="0.25">
      <c r="C2275">
        <v>41781</v>
      </c>
      <c r="D2275">
        <v>2923</v>
      </c>
      <c r="E2275">
        <v>8.0713999999999994E-2</v>
      </c>
    </row>
    <row r="2276" spans="3:5" x14ac:dyDescent="0.25">
      <c r="C2276">
        <v>41781</v>
      </c>
      <c r="D2276">
        <v>3287</v>
      </c>
      <c r="E2276">
        <v>8.2136000000000001E-2</v>
      </c>
    </row>
    <row r="2277" spans="3:5" x14ac:dyDescent="0.25">
      <c r="C2277">
        <v>41781</v>
      </c>
      <c r="D2277">
        <v>3653</v>
      </c>
      <c r="E2277">
        <v>8.3325999999999997E-2</v>
      </c>
    </row>
    <row r="2278" spans="3:5" x14ac:dyDescent="0.25">
      <c r="C2278">
        <v>41781</v>
      </c>
      <c r="D2278">
        <v>4383</v>
      </c>
      <c r="E2278">
        <v>8.5430000000000006E-2</v>
      </c>
    </row>
    <row r="2279" spans="3:5" x14ac:dyDescent="0.25">
      <c r="C2279">
        <v>41781</v>
      </c>
      <c r="D2279">
        <v>5479</v>
      </c>
      <c r="E2279">
        <v>8.7109000000000006E-2</v>
      </c>
    </row>
    <row r="2280" spans="3:5" x14ac:dyDescent="0.25">
      <c r="C2280">
        <v>41781</v>
      </c>
      <c r="D2280">
        <v>7305</v>
      </c>
      <c r="E2280">
        <v>8.7167999999999995E-2</v>
      </c>
    </row>
    <row r="2281" spans="3:5" x14ac:dyDescent="0.25">
      <c r="C2281">
        <v>41781</v>
      </c>
      <c r="D2281">
        <v>9132</v>
      </c>
      <c r="E2281">
        <v>8.5674E-2</v>
      </c>
    </row>
    <row r="2282" spans="3:5" x14ac:dyDescent="0.25">
      <c r="C2282">
        <v>41781</v>
      </c>
      <c r="D2282">
        <v>10959</v>
      </c>
      <c r="E2282">
        <v>8.3865999999999996E-2</v>
      </c>
    </row>
    <row r="2283" spans="3:5" x14ac:dyDescent="0.25">
      <c r="C2283">
        <v>41781</v>
      </c>
      <c r="D2283">
        <v>14610</v>
      </c>
      <c r="E2283">
        <v>8.3760000000000001E-2</v>
      </c>
    </row>
    <row r="2284" spans="3:5" x14ac:dyDescent="0.25">
      <c r="C2284">
        <v>41781</v>
      </c>
      <c r="D2284">
        <v>18263</v>
      </c>
      <c r="E2284">
        <v>8.3696999999999994E-2</v>
      </c>
    </row>
    <row r="2285" spans="3:5" x14ac:dyDescent="0.25">
      <c r="C2285">
        <v>41782</v>
      </c>
      <c r="D2285">
        <v>94</v>
      </c>
      <c r="E2285">
        <v>5.8408000000000002E-2</v>
      </c>
    </row>
    <row r="2286" spans="3:5" x14ac:dyDescent="0.25">
      <c r="C2286">
        <v>41782</v>
      </c>
      <c r="D2286">
        <v>185</v>
      </c>
      <c r="E2286">
        <v>5.9651000000000003E-2</v>
      </c>
    </row>
    <row r="2287" spans="3:5" x14ac:dyDescent="0.25">
      <c r="C2287">
        <v>41782</v>
      </c>
      <c r="D2287">
        <v>186</v>
      </c>
      <c r="E2287">
        <v>5.9666999999999998E-2</v>
      </c>
    </row>
    <row r="2288" spans="3:5" x14ac:dyDescent="0.25">
      <c r="C2288">
        <v>41782</v>
      </c>
      <c r="D2288">
        <v>276</v>
      </c>
      <c r="E2288">
        <v>6.1179999999999998E-2</v>
      </c>
    </row>
    <row r="2289" spans="3:5" x14ac:dyDescent="0.25">
      <c r="C2289">
        <v>41782</v>
      </c>
      <c r="D2289">
        <v>277</v>
      </c>
      <c r="E2289">
        <v>6.1194999999999999E-2</v>
      </c>
    </row>
    <row r="2290" spans="3:5" x14ac:dyDescent="0.25">
      <c r="C2290">
        <v>41782</v>
      </c>
      <c r="D2290">
        <v>367</v>
      </c>
      <c r="E2290">
        <v>6.2534000000000006E-2</v>
      </c>
    </row>
    <row r="2291" spans="3:5" x14ac:dyDescent="0.25">
      <c r="C2291">
        <v>41782</v>
      </c>
      <c r="D2291">
        <v>458</v>
      </c>
      <c r="E2291">
        <v>6.3670000000000004E-2</v>
      </c>
    </row>
    <row r="2292" spans="3:5" x14ac:dyDescent="0.25">
      <c r="C2292">
        <v>41782</v>
      </c>
      <c r="D2292">
        <v>459</v>
      </c>
      <c r="E2292">
        <v>6.3682000000000002E-2</v>
      </c>
    </row>
    <row r="2293" spans="3:5" x14ac:dyDescent="0.25">
      <c r="C2293">
        <v>41782</v>
      </c>
      <c r="D2293">
        <v>549</v>
      </c>
      <c r="E2293">
        <v>6.4715999999999996E-2</v>
      </c>
    </row>
    <row r="2294" spans="3:5" x14ac:dyDescent="0.25">
      <c r="C2294">
        <v>41782</v>
      </c>
      <c r="D2294">
        <v>550</v>
      </c>
      <c r="E2294">
        <v>6.4727000000000007E-2</v>
      </c>
    </row>
    <row r="2295" spans="3:5" x14ac:dyDescent="0.25">
      <c r="C2295">
        <v>41782</v>
      </c>
      <c r="D2295">
        <v>641</v>
      </c>
      <c r="E2295">
        <v>6.5692E-2</v>
      </c>
    </row>
    <row r="2296" spans="3:5" x14ac:dyDescent="0.25">
      <c r="C2296">
        <v>41782</v>
      </c>
      <c r="D2296">
        <v>731</v>
      </c>
      <c r="E2296">
        <v>6.6598000000000004E-2</v>
      </c>
    </row>
    <row r="2297" spans="3:5" x14ac:dyDescent="0.25">
      <c r="C2297">
        <v>41782</v>
      </c>
      <c r="D2297">
        <v>1096</v>
      </c>
      <c r="E2297">
        <v>7.0050000000000001E-2</v>
      </c>
    </row>
    <row r="2298" spans="3:5" x14ac:dyDescent="0.25">
      <c r="C2298">
        <v>41782</v>
      </c>
      <c r="D2298">
        <v>1461</v>
      </c>
      <c r="E2298">
        <v>7.3063000000000003E-2</v>
      </c>
    </row>
    <row r="2299" spans="3:5" x14ac:dyDescent="0.25">
      <c r="C2299">
        <v>41782</v>
      </c>
      <c r="D2299">
        <v>1826</v>
      </c>
      <c r="E2299">
        <v>7.5214000000000003E-2</v>
      </c>
    </row>
    <row r="2300" spans="3:5" x14ac:dyDescent="0.25">
      <c r="C2300">
        <v>41782</v>
      </c>
      <c r="D2300">
        <v>2194</v>
      </c>
      <c r="E2300">
        <v>7.7331999999999998E-2</v>
      </c>
    </row>
    <row r="2301" spans="3:5" x14ac:dyDescent="0.25">
      <c r="C2301">
        <v>41782</v>
      </c>
      <c r="D2301">
        <v>2558</v>
      </c>
      <c r="E2301">
        <v>7.9287999999999997E-2</v>
      </c>
    </row>
    <row r="2302" spans="3:5" x14ac:dyDescent="0.25">
      <c r="C2302">
        <v>41782</v>
      </c>
      <c r="D2302">
        <v>2922</v>
      </c>
      <c r="E2302">
        <v>8.0779000000000004E-2</v>
      </c>
    </row>
    <row r="2303" spans="3:5" x14ac:dyDescent="0.25">
      <c r="C2303">
        <v>41782</v>
      </c>
      <c r="D2303">
        <v>3287</v>
      </c>
      <c r="E2303">
        <v>8.2203999999999999E-2</v>
      </c>
    </row>
    <row r="2304" spans="3:5" x14ac:dyDescent="0.25">
      <c r="C2304">
        <v>41782</v>
      </c>
      <c r="D2304">
        <v>3653</v>
      </c>
      <c r="E2304">
        <v>8.3396999999999999E-2</v>
      </c>
    </row>
    <row r="2305" spans="3:5" x14ac:dyDescent="0.25">
      <c r="C2305">
        <v>41782</v>
      </c>
      <c r="D2305">
        <v>4385</v>
      </c>
      <c r="E2305">
        <v>8.5504999999999998E-2</v>
      </c>
    </row>
    <row r="2306" spans="3:5" x14ac:dyDescent="0.25">
      <c r="C2306">
        <v>41782</v>
      </c>
      <c r="D2306">
        <v>5479</v>
      </c>
      <c r="E2306">
        <v>8.7576000000000001E-2</v>
      </c>
    </row>
    <row r="2307" spans="3:5" x14ac:dyDescent="0.25">
      <c r="C2307">
        <v>41782</v>
      </c>
      <c r="D2307">
        <v>7305</v>
      </c>
      <c r="E2307">
        <v>8.7139999999999995E-2</v>
      </c>
    </row>
    <row r="2308" spans="3:5" x14ac:dyDescent="0.25">
      <c r="C2308">
        <v>41782</v>
      </c>
      <c r="D2308">
        <v>9131</v>
      </c>
      <c r="E2308">
        <v>8.5674E-2</v>
      </c>
    </row>
    <row r="2309" spans="3:5" x14ac:dyDescent="0.25">
      <c r="C2309">
        <v>41782</v>
      </c>
      <c r="D2309">
        <v>10958</v>
      </c>
      <c r="E2309">
        <v>8.3885000000000001E-2</v>
      </c>
    </row>
    <row r="2310" spans="3:5" x14ac:dyDescent="0.25">
      <c r="C2310">
        <v>41782</v>
      </c>
      <c r="D2310">
        <v>14612</v>
      </c>
      <c r="E2310">
        <v>8.3796999999999996E-2</v>
      </c>
    </row>
    <row r="2311" spans="3:5" x14ac:dyDescent="0.25">
      <c r="C2311">
        <v>41782</v>
      </c>
      <c r="D2311">
        <v>18263</v>
      </c>
      <c r="E2311">
        <v>8.3751999999999993E-2</v>
      </c>
    </row>
    <row r="2312" spans="3:5" x14ac:dyDescent="0.25">
      <c r="C2312">
        <v>41785</v>
      </c>
      <c r="D2312">
        <v>92</v>
      </c>
      <c r="E2312">
        <v>5.8416999999999997E-2</v>
      </c>
    </row>
    <row r="2313" spans="3:5" x14ac:dyDescent="0.25">
      <c r="C2313">
        <v>41785</v>
      </c>
      <c r="D2313">
        <v>184</v>
      </c>
      <c r="E2313">
        <v>5.9735999999999997E-2</v>
      </c>
    </row>
    <row r="2314" spans="3:5" x14ac:dyDescent="0.25">
      <c r="C2314">
        <v>41785</v>
      </c>
      <c r="D2314">
        <v>276</v>
      </c>
      <c r="E2314">
        <v>6.1393000000000003E-2</v>
      </c>
    </row>
    <row r="2315" spans="3:5" x14ac:dyDescent="0.25">
      <c r="C2315">
        <v>41785</v>
      </c>
      <c r="D2315">
        <v>365</v>
      </c>
      <c r="E2315">
        <v>6.275E-2</v>
      </c>
    </row>
    <row r="2316" spans="3:5" x14ac:dyDescent="0.25">
      <c r="C2316">
        <v>41785</v>
      </c>
      <c r="D2316">
        <v>457</v>
      </c>
      <c r="E2316">
        <v>6.3981999999999997E-2</v>
      </c>
    </row>
    <row r="2317" spans="3:5" x14ac:dyDescent="0.25">
      <c r="C2317">
        <v>41785</v>
      </c>
      <c r="D2317">
        <v>549</v>
      </c>
      <c r="E2317">
        <v>6.5074000000000007E-2</v>
      </c>
    </row>
    <row r="2318" spans="3:5" x14ac:dyDescent="0.25">
      <c r="C2318">
        <v>41785</v>
      </c>
      <c r="D2318">
        <v>641</v>
      </c>
      <c r="E2318">
        <v>6.6100000000000006E-2</v>
      </c>
    </row>
    <row r="2319" spans="3:5" x14ac:dyDescent="0.25">
      <c r="C2319">
        <v>41785</v>
      </c>
      <c r="D2319">
        <v>731</v>
      </c>
      <c r="E2319">
        <v>6.7018999999999995E-2</v>
      </c>
    </row>
    <row r="2320" spans="3:5" x14ac:dyDescent="0.25">
      <c r="C2320">
        <v>41785</v>
      </c>
      <c r="D2320">
        <v>1096</v>
      </c>
      <c r="E2320">
        <v>7.0459999999999995E-2</v>
      </c>
    </row>
    <row r="2321" spans="3:5" x14ac:dyDescent="0.25">
      <c r="C2321">
        <v>41785</v>
      </c>
      <c r="D2321">
        <v>1463</v>
      </c>
      <c r="E2321">
        <v>7.3820999999999998E-2</v>
      </c>
    </row>
    <row r="2322" spans="3:5" x14ac:dyDescent="0.25">
      <c r="C2322">
        <v>41785</v>
      </c>
      <c r="D2322">
        <v>1827</v>
      </c>
      <c r="E2322">
        <v>7.5969999999999996E-2</v>
      </c>
    </row>
    <row r="2323" spans="3:5" x14ac:dyDescent="0.25">
      <c r="C2323">
        <v>41785</v>
      </c>
      <c r="D2323">
        <v>2192</v>
      </c>
      <c r="E2323">
        <v>7.8090000000000007E-2</v>
      </c>
    </row>
    <row r="2324" spans="3:5" x14ac:dyDescent="0.25">
      <c r="C2324">
        <v>41785</v>
      </c>
      <c r="D2324">
        <v>2557</v>
      </c>
      <c r="E2324">
        <v>8.0176999999999998E-2</v>
      </c>
    </row>
    <row r="2325" spans="3:5" x14ac:dyDescent="0.25">
      <c r="C2325">
        <v>41785</v>
      </c>
      <c r="D2325">
        <v>2922</v>
      </c>
      <c r="E2325">
        <v>8.1523999999999999E-2</v>
      </c>
    </row>
    <row r="2326" spans="3:5" x14ac:dyDescent="0.25">
      <c r="C2326">
        <v>41785</v>
      </c>
      <c r="D2326">
        <v>3287</v>
      </c>
      <c r="E2326">
        <v>8.2951999999999998E-2</v>
      </c>
    </row>
    <row r="2327" spans="3:5" x14ac:dyDescent="0.25">
      <c r="C2327">
        <v>41785</v>
      </c>
      <c r="D2327">
        <v>3654</v>
      </c>
      <c r="E2327">
        <v>8.4145999999999999E-2</v>
      </c>
    </row>
    <row r="2328" spans="3:5" x14ac:dyDescent="0.25">
      <c r="C2328">
        <v>41785</v>
      </c>
      <c r="D2328">
        <v>4383</v>
      </c>
      <c r="E2328">
        <v>8.6263000000000006E-2</v>
      </c>
    </row>
    <row r="2329" spans="3:5" x14ac:dyDescent="0.25">
      <c r="C2329">
        <v>41785</v>
      </c>
      <c r="D2329">
        <v>5481</v>
      </c>
      <c r="E2329">
        <v>8.8335999999999998E-2</v>
      </c>
    </row>
    <row r="2330" spans="3:5" x14ac:dyDescent="0.25">
      <c r="C2330">
        <v>41785</v>
      </c>
      <c r="D2330">
        <v>7305</v>
      </c>
      <c r="E2330">
        <v>8.7894E-2</v>
      </c>
    </row>
    <row r="2331" spans="3:5" x14ac:dyDescent="0.25">
      <c r="C2331">
        <v>41785</v>
      </c>
      <c r="D2331">
        <v>9131</v>
      </c>
      <c r="E2331">
        <v>8.6411000000000002E-2</v>
      </c>
    </row>
    <row r="2332" spans="3:5" x14ac:dyDescent="0.25">
      <c r="C2332">
        <v>41785</v>
      </c>
      <c r="D2332">
        <v>10958</v>
      </c>
      <c r="E2332">
        <v>8.4598999999999994E-2</v>
      </c>
    </row>
    <row r="2333" spans="3:5" x14ac:dyDescent="0.25">
      <c r="C2333">
        <v>41785</v>
      </c>
      <c r="D2333">
        <v>14610</v>
      </c>
      <c r="E2333">
        <v>8.4513000000000005E-2</v>
      </c>
    </row>
    <row r="2334" spans="3:5" x14ac:dyDescent="0.25">
      <c r="C2334">
        <v>41785</v>
      </c>
      <c r="D2334">
        <v>18263</v>
      </c>
      <c r="E2334">
        <v>8.4462999999999996E-2</v>
      </c>
    </row>
    <row r="2335" spans="3:5" x14ac:dyDescent="0.25">
      <c r="C2335">
        <v>41786</v>
      </c>
      <c r="D2335">
        <v>92</v>
      </c>
      <c r="E2335">
        <v>5.8416999999999997E-2</v>
      </c>
    </row>
    <row r="2336" spans="3:5" x14ac:dyDescent="0.25">
      <c r="C2336">
        <v>41786</v>
      </c>
      <c r="D2336">
        <v>184</v>
      </c>
      <c r="E2336">
        <v>5.9685000000000002E-2</v>
      </c>
    </row>
    <row r="2337" spans="3:5" x14ac:dyDescent="0.25">
      <c r="C2337">
        <v>41786</v>
      </c>
      <c r="D2337">
        <v>276</v>
      </c>
      <c r="E2337">
        <v>6.1324999999999998E-2</v>
      </c>
    </row>
    <row r="2338" spans="3:5" x14ac:dyDescent="0.25">
      <c r="C2338">
        <v>41786</v>
      </c>
      <c r="D2338">
        <v>365</v>
      </c>
      <c r="E2338">
        <v>6.2673999999999994E-2</v>
      </c>
    </row>
    <row r="2339" spans="3:5" x14ac:dyDescent="0.25">
      <c r="C2339">
        <v>41786</v>
      </c>
      <c r="D2339">
        <v>457</v>
      </c>
      <c r="E2339">
        <v>6.3900999999999999E-2</v>
      </c>
    </row>
    <row r="2340" spans="3:5" x14ac:dyDescent="0.25">
      <c r="C2340">
        <v>41786</v>
      </c>
      <c r="D2340">
        <v>549</v>
      </c>
      <c r="E2340">
        <v>6.5005999999999994E-2</v>
      </c>
    </row>
    <row r="2341" spans="3:5" x14ac:dyDescent="0.25">
      <c r="C2341">
        <v>41786</v>
      </c>
      <c r="D2341">
        <v>643</v>
      </c>
      <c r="E2341">
        <v>6.6059999999999994E-2</v>
      </c>
    </row>
    <row r="2342" spans="3:5" x14ac:dyDescent="0.25">
      <c r="C2342">
        <v>41786</v>
      </c>
      <c r="D2342">
        <v>734</v>
      </c>
      <c r="E2342">
        <v>6.7001000000000005E-2</v>
      </c>
    </row>
    <row r="2343" spans="3:5" x14ac:dyDescent="0.25">
      <c r="C2343">
        <v>41786</v>
      </c>
      <c r="D2343">
        <v>1098</v>
      </c>
      <c r="E2343">
        <v>7.0635000000000003E-2</v>
      </c>
    </row>
    <row r="2344" spans="3:5" x14ac:dyDescent="0.25">
      <c r="C2344">
        <v>41786</v>
      </c>
      <c r="D2344">
        <v>1462</v>
      </c>
      <c r="E2344">
        <v>7.4048000000000003E-2</v>
      </c>
    </row>
    <row r="2345" spans="3:5" x14ac:dyDescent="0.25">
      <c r="C2345">
        <v>41786</v>
      </c>
      <c r="D2345">
        <v>1826</v>
      </c>
      <c r="E2345">
        <v>7.6192999999999997E-2</v>
      </c>
    </row>
    <row r="2346" spans="3:5" x14ac:dyDescent="0.25">
      <c r="C2346">
        <v>41786</v>
      </c>
      <c r="D2346">
        <v>2192</v>
      </c>
      <c r="E2346">
        <v>7.8310000000000005E-2</v>
      </c>
    </row>
    <row r="2347" spans="3:5" x14ac:dyDescent="0.25">
      <c r="C2347">
        <v>41786</v>
      </c>
      <c r="D2347">
        <v>2557</v>
      </c>
      <c r="E2347">
        <v>8.0531000000000005E-2</v>
      </c>
    </row>
    <row r="2348" spans="3:5" x14ac:dyDescent="0.25">
      <c r="C2348">
        <v>41786</v>
      </c>
      <c r="D2348">
        <v>2922</v>
      </c>
      <c r="E2348">
        <v>8.2016000000000006E-2</v>
      </c>
    </row>
    <row r="2349" spans="3:5" x14ac:dyDescent="0.25">
      <c r="C2349">
        <v>41786</v>
      </c>
      <c r="D2349">
        <v>3289</v>
      </c>
      <c r="E2349">
        <v>8.3585999999999994E-2</v>
      </c>
    </row>
    <row r="2350" spans="3:5" x14ac:dyDescent="0.25">
      <c r="C2350">
        <v>41786</v>
      </c>
      <c r="D2350">
        <v>3653</v>
      </c>
      <c r="E2350">
        <v>8.4778000000000006E-2</v>
      </c>
    </row>
    <row r="2351" spans="3:5" x14ac:dyDescent="0.25">
      <c r="C2351">
        <v>41786</v>
      </c>
      <c r="D2351">
        <v>4383</v>
      </c>
      <c r="E2351">
        <v>8.7055999999999994E-2</v>
      </c>
    </row>
    <row r="2352" spans="3:5" x14ac:dyDescent="0.25">
      <c r="C2352">
        <v>41786</v>
      </c>
      <c r="D2352">
        <v>5480</v>
      </c>
      <c r="E2352">
        <v>8.9504E-2</v>
      </c>
    </row>
    <row r="2353" spans="3:5" x14ac:dyDescent="0.25">
      <c r="C2353">
        <v>41786</v>
      </c>
      <c r="D2353">
        <v>7307</v>
      </c>
      <c r="E2353">
        <v>8.8976E-2</v>
      </c>
    </row>
    <row r="2354" spans="3:5" x14ac:dyDescent="0.25">
      <c r="C2354">
        <v>41786</v>
      </c>
      <c r="D2354">
        <v>9131</v>
      </c>
      <c r="E2354">
        <v>8.7426000000000004E-2</v>
      </c>
    </row>
    <row r="2355" spans="3:5" x14ac:dyDescent="0.25">
      <c r="C2355">
        <v>41786</v>
      </c>
      <c r="D2355">
        <v>10958</v>
      </c>
      <c r="E2355">
        <v>8.5551000000000002E-2</v>
      </c>
    </row>
    <row r="2356" spans="3:5" x14ac:dyDescent="0.25">
      <c r="C2356">
        <v>41786</v>
      </c>
      <c r="D2356">
        <v>14610</v>
      </c>
      <c r="E2356">
        <v>8.5430000000000006E-2</v>
      </c>
    </row>
    <row r="2357" spans="3:5" x14ac:dyDescent="0.25">
      <c r="C2357">
        <v>41786</v>
      </c>
      <c r="D2357">
        <v>18263</v>
      </c>
      <c r="E2357">
        <v>8.5359000000000004E-2</v>
      </c>
    </row>
    <row r="2358" spans="3:5" x14ac:dyDescent="0.25">
      <c r="C2358">
        <v>41787</v>
      </c>
      <c r="D2358">
        <v>92</v>
      </c>
      <c r="E2358">
        <v>5.8416999999999997E-2</v>
      </c>
    </row>
    <row r="2359" spans="3:5" x14ac:dyDescent="0.25">
      <c r="C2359">
        <v>41787</v>
      </c>
      <c r="D2359">
        <v>184</v>
      </c>
      <c r="E2359">
        <v>5.9735999999999997E-2</v>
      </c>
    </row>
    <row r="2360" spans="3:5" x14ac:dyDescent="0.25">
      <c r="C2360">
        <v>41787</v>
      </c>
      <c r="D2360">
        <v>275</v>
      </c>
      <c r="E2360">
        <v>6.1383E-2</v>
      </c>
    </row>
    <row r="2361" spans="3:5" x14ac:dyDescent="0.25">
      <c r="C2361">
        <v>41787</v>
      </c>
      <c r="D2361">
        <v>364</v>
      </c>
      <c r="E2361">
        <v>6.2770999999999993E-2</v>
      </c>
    </row>
    <row r="2362" spans="3:5" x14ac:dyDescent="0.25">
      <c r="C2362">
        <v>41787</v>
      </c>
      <c r="D2362">
        <v>365</v>
      </c>
      <c r="E2362">
        <v>6.2791E-2</v>
      </c>
    </row>
    <row r="2363" spans="3:5" x14ac:dyDescent="0.25">
      <c r="C2363">
        <v>41787</v>
      </c>
      <c r="D2363">
        <v>457</v>
      </c>
      <c r="E2363">
        <v>6.4137E-2</v>
      </c>
    </row>
    <row r="2364" spans="3:5" x14ac:dyDescent="0.25">
      <c r="C2364">
        <v>41787</v>
      </c>
      <c r="D2364">
        <v>551</v>
      </c>
      <c r="E2364">
        <v>6.5323999999999993E-2</v>
      </c>
    </row>
    <row r="2365" spans="3:5" x14ac:dyDescent="0.25">
      <c r="C2365">
        <v>41787</v>
      </c>
      <c r="D2365">
        <v>642</v>
      </c>
      <c r="E2365">
        <v>6.6375000000000003E-2</v>
      </c>
    </row>
    <row r="2366" spans="3:5" x14ac:dyDescent="0.25">
      <c r="C2366">
        <v>41787</v>
      </c>
      <c r="D2366">
        <v>733</v>
      </c>
      <c r="E2366">
        <v>6.7354999999999998E-2</v>
      </c>
    </row>
    <row r="2367" spans="3:5" x14ac:dyDescent="0.25">
      <c r="C2367">
        <v>41787</v>
      </c>
      <c r="D2367">
        <v>1097</v>
      </c>
      <c r="E2367">
        <v>7.1121000000000004E-2</v>
      </c>
    </row>
    <row r="2368" spans="3:5" x14ac:dyDescent="0.25">
      <c r="C2368">
        <v>41787</v>
      </c>
      <c r="D2368">
        <v>1461</v>
      </c>
      <c r="E2368">
        <v>7.4347999999999997E-2</v>
      </c>
    </row>
    <row r="2369" spans="3:5" x14ac:dyDescent="0.25">
      <c r="C2369">
        <v>41787</v>
      </c>
      <c r="D2369">
        <v>1826</v>
      </c>
      <c r="E2369">
        <v>7.6737E-2</v>
      </c>
    </row>
    <row r="2370" spans="3:5" x14ac:dyDescent="0.25">
      <c r="C2370">
        <v>41787</v>
      </c>
      <c r="D2370">
        <v>2192</v>
      </c>
      <c r="E2370">
        <v>7.8852000000000005E-2</v>
      </c>
    </row>
    <row r="2371" spans="3:5" x14ac:dyDescent="0.25">
      <c r="C2371">
        <v>41787</v>
      </c>
      <c r="D2371">
        <v>2557</v>
      </c>
      <c r="E2371">
        <v>8.0939999999999998E-2</v>
      </c>
    </row>
    <row r="2372" spans="3:5" x14ac:dyDescent="0.25">
      <c r="C2372">
        <v>41787</v>
      </c>
      <c r="D2372">
        <v>2924</v>
      </c>
      <c r="E2372">
        <v>8.2424999999999998E-2</v>
      </c>
    </row>
    <row r="2373" spans="3:5" x14ac:dyDescent="0.25">
      <c r="C2373">
        <v>41787</v>
      </c>
      <c r="D2373">
        <v>3288</v>
      </c>
      <c r="E2373">
        <v>8.4001999999999993E-2</v>
      </c>
    </row>
    <row r="2374" spans="3:5" x14ac:dyDescent="0.25">
      <c r="C2374">
        <v>41787</v>
      </c>
      <c r="D2374">
        <v>3653</v>
      </c>
      <c r="E2374">
        <v>8.5195000000000007E-2</v>
      </c>
    </row>
    <row r="2375" spans="3:5" x14ac:dyDescent="0.25">
      <c r="C2375">
        <v>41787</v>
      </c>
      <c r="D2375">
        <v>4383</v>
      </c>
      <c r="E2375">
        <v>8.7478E-2</v>
      </c>
    </row>
    <row r="2376" spans="3:5" x14ac:dyDescent="0.25">
      <c r="C2376">
        <v>41787</v>
      </c>
      <c r="D2376">
        <v>5479</v>
      </c>
      <c r="E2376">
        <v>8.9935000000000001E-2</v>
      </c>
    </row>
    <row r="2377" spans="3:5" x14ac:dyDescent="0.25">
      <c r="C2377">
        <v>41787</v>
      </c>
      <c r="D2377">
        <v>7306</v>
      </c>
      <c r="E2377">
        <v>8.9401999999999995E-2</v>
      </c>
    </row>
    <row r="2378" spans="3:5" x14ac:dyDescent="0.25">
      <c r="C2378">
        <v>41787</v>
      </c>
      <c r="D2378">
        <v>9133</v>
      </c>
      <c r="E2378">
        <v>8.7841000000000002E-2</v>
      </c>
    </row>
    <row r="2379" spans="3:5" x14ac:dyDescent="0.25">
      <c r="C2379">
        <v>41787</v>
      </c>
      <c r="D2379">
        <v>10960</v>
      </c>
      <c r="E2379">
        <v>8.5953000000000002E-2</v>
      </c>
    </row>
    <row r="2380" spans="3:5" x14ac:dyDescent="0.25">
      <c r="C2380">
        <v>41787</v>
      </c>
      <c r="D2380">
        <v>14610</v>
      </c>
      <c r="E2380">
        <v>8.5835999999999996E-2</v>
      </c>
    </row>
    <row r="2381" spans="3:5" x14ac:dyDescent="0.25">
      <c r="C2381">
        <v>41787</v>
      </c>
      <c r="D2381">
        <v>18263</v>
      </c>
      <c r="E2381">
        <v>8.5764999999999994E-2</v>
      </c>
    </row>
    <row r="2382" spans="3:5" x14ac:dyDescent="0.25">
      <c r="C2382">
        <v>41788</v>
      </c>
      <c r="D2382">
        <v>92</v>
      </c>
      <c r="E2382">
        <v>5.8416999999999997E-2</v>
      </c>
    </row>
    <row r="2383" spans="3:5" x14ac:dyDescent="0.25">
      <c r="C2383">
        <v>41788</v>
      </c>
      <c r="D2383">
        <v>183</v>
      </c>
      <c r="E2383">
        <v>5.9680999999999998E-2</v>
      </c>
    </row>
    <row r="2384" spans="3:5" x14ac:dyDescent="0.25">
      <c r="C2384">
        <v>41788</v>
      </c>
      <c r="D2384">
        <v>274</v>
      </c>
      <c r="E2384">
        <v>6.1351999999999997E-2</v>
      </c>
    </row>
    <row r="2385" spans="3:5" x14ac:dyDescent="0.25">
      <c r="C2385">
        <v>41788</v>
      </c>
      <c r="D2385">
        <v>363</v>
      </c>
      <c r="E2385">
        <v>6.2701999999999994E-2</v>
      </c>
    </row>
    <row r="2386" spans="3:5" x14ac:dyDescent="0.25">
      <c r="C2386">
        <v>41788</v>
      </c>
      <c r="D2386">
        <v>365</v>
      </c>
      <c r="E2386">
        <v>6.2740000000000004E-2</v>
      </c>
    </row>
    <row r="2387" spans="3:5" x14ac:dyDescent="0.25">
      <c r="C2387">
        <v>41788</v>
      </c>
      <c r="D2387">
        <v>459</v>
      </c>
      <c r="E2387">
        <v>6.4033999999999994E-2</v>
      </c>
    </row>
    <row r="2388" spans="3:5" x14ac:dyDescent="0.25">
      <c r="C2388">
        <v>41788</v>
      </c>
      <c r="D2388">
        <v>550</v>
      </c>
      <c r="E2388">
        <v>6.5171999999999994E-2</v>
      </c>
    </row>
    <row r="2389" spans="3:5" x14ac:dyDescent="0.25">
      <c r="C2389">
        <v>41788</v>
      </c>
      <c r="D2389">
        <v>641</v>
      </c>
      <c r="E2389">
        <v>6.6216999999999998E-2</v>
      </c>
    </row>
    <row r="2390" spans="3:5" x14ac:dyDescent="0.25">
      <c r="C2390">
        <v>41788</v>
      </c>
      <c r="D2390">
        <v>732</v>
      </c>
      <c r="E2390">
        <v>6.7167000000000004E-2</v>
      </c>
    </row>
    <row r="2391" spans="3:5" x14ac:dyDescent="0.25">
      <c r="C2391">
        <v>41788</v>
      </c>
      <c r="D2391">
        <v>1096</v>
      </c>
      <c r="E2391">
        <v>7.0708999999999994E-2</v>
      </c>
    </row>
    <row r="2392" spans="3:5" x14ac:dyDescent="0.25">
      <c r="C2392">
        <v>41788</v>
      </c>
      <c r="D2392">
        <v>1461</v>
      </c>
      <c r="E2392">
        <v>7.3457999999999996E-2</v>
      </c>
    </row>
    <row r="2393" spans="3:5" x14ac:dyDescent="0.25">
      <c r="C2393">
        <v>41788</v>
      </c>
      <c r="D2393">
        <v>1826</v>
      </c>
      <c r="E2393">
        <v>7.5854000000000005E-2</v>
      </c>
    </row>
    <row r="2394" spans="3:5" x14ac:dyDescent="0.25">
      <c r="C2394">
        <v>41788</v>
      </c>
      <c r="D2394">
        <v>2192</v>
      </c>
      <c r="E2394">
        <v>7.7974000000000002E-2</v>
      </c>
    </row>
    <row r="2395" spans="3:5" x14ac:dyDescent="0.25">
      <c r="C2395">
        <v>41788</v>
      </c>
      <c r="D2395">
        <v>2559</v>
      </c>
      <c r="E2395">
        <v>8.0060000000000006E-2</v>
      </c>
    </row>
    <row r="2396" spans="3:5" x14ac:dyDescent="0.25">
      <c r="C2396">
        <v>41788</v>
      </c>
      <c r="D2396">
        <v>2923</v>
      </c>
      <c r="E2396">
        <v>8.1550999999999998E-2</v>
      </c>
    </row>
    <row r="2397" spans="3:5" x14ac:dyDescent="0.25">
      <c r="C2397">
        <v>41788</v>
      </c>
      <c r="D2397">
        <v>3287</v>
      </c>
      <c r="E2397">
        <v>8.3125000000000004E-2</v>
      </c>
    </row>
    <row r="2398" spans="3:5" x14ac:dyDescent="0.25">
      <c r="C2398">
        <v>41788</v>
      </c>
      <c r="D2398">
        <v>3653</v>
      </c>
      <c r="E2398">
        <v>8.4316000000000002E-2</v>
      </c>
    </row>
    <row r="2399" spans="3:5" x14ac:dyDescent="0.25">
      <c r="C2399">
        <v>41788</v>
      </c>
      <c r="D2399">
        <v>4383</v>
      </c>
      <c r="E2399">
        <v>8.6594000000000004E-2</v>
      </c>
    </row>
    <row r="2400" spans="3:5" x14ac:dyDescent="0.25">
      <c r="C2400">
        <v>41788</v>
      </c>
      <c r="D2400">
        <v>5479</v>
      </c>
      <c r="E2400">
        <v>8.9237999999999998E-2</v>
      </c>
    </row>
    <row r="2401" spans="3:5" x14ac:dyDescent="0.25">
      <c r="C2401">
        <v>41788</v>
      </c>
      <c r="D2401">
        <v>7305</v>
      </c>
      <c r="E2401">
        <v>8.8933999999999999E-2</v>
      </c>
    </row>
    <row r="2402" spans="3:5" x14ac:dyDescent="0.25">
      <c r="C2402">
        <v>41788</v>
      </c>
      <c r="D2402">
        <v>9132</v>
      </c>
      <c r="E2402">
        <v>8.7347999999999995E-2</v>
      </c>
    </row>
    <row r="2403" spans="3:5" x14ac:dyDescent="0.25">
      <c r="C2403">
        <v>41788</v>
      </c>
      <c r="D2403">
        <v>10959</v>
      </c>
      <c r="E2403">
        <v>8.4699999999999998E-2</v>
      </c>
    </row>
    <row r="2404" spans="3:5" x14ac:dyDescent="0.25">
      <c r="C2404">
        <v>41788</v>
      </c>
      <c r="D2404">
        <v>14610</v>
      </c>
      <c r="E2404">
        <v>8.4695000000000006E-2</v>
      </c>
    </row>
    <row r="2405" spans="3:5" x14ac:dyDescent="0.25">
      <c r="C2405">
        <v>41788</v>
      </c>
      <c r="D2405">
        <v>18263</v>
      </c>
      <c r="E2405">
        <v>8.4691000000000002E-2</v>
      </c>
    </row>
    <row r="2406" spans="3:5" x14ac:dyDescent="0.25">
      <c r="C2406">
        <v>41789</v>
      </c>
      <c r="D2406">
        <v>91</v>
      </c>
      <c r="E2406">
        <v>5.8361000000000003E-2</v>
      </c>
    </row>
    <row r="2407" spans="3:5" x14ac:dyDescent="0.25">
      <c r="C2407">
        <v>41789</v>
      </c>
      <c r="D2407">
        <v>94</v>
      </c>
      <c r="E2407">
        <v>5.8408000000000002E-2</v>
      </c>
    </row>
    <row r="2408" spans="3:5" x14ac:dyDescent="0.25">
      <c r="C2408">
        <v>41789</v>
      </c>
      <c r="D2408">
        <v>182</v>
      </c>
      <c r="E2408">
        <v>5.9811999999999997E-2</v>
      </c>
    </row>
    <row r="2409" spans="3:5" x14ac:dyDescent="0.25">
      <c r="C2409">
        <v>41789</v>
      </c>
      <c r="D2409">
        <v>273</v>
      </c>
      <c r="E2409">
        <v>6.1580999999999997E-2</v>
      </c>
    </row>
    <row r="2410" spans="3:5" x14ac:dyDescent="0.25">
      <c r="C2410">
        <v>41789</v>
      </c>
      <c r="D2410">
        <v>362</v>
      </c>
      <c r="E2410">
        <v>6.3028000000000001E-2</v>
      </c>
    </row>
    <row r="2411" spans="3:5" x14ac:dyDescent="0.25">
      <c r="C2411">
        <v>41789</v>
      </c>
      <c r="D2411">
        <v>364</v>
      </c>
      <c r="E2411">
        <v>6.3067999999999999E-2</v>
      </c>
    </row>
    <row r="2412" spans="3:5" x14ac:dyDescent="0.25">
      <c r="C2412">
        <v>41789</v>
      </c>
      <c r="D2412">
        <v>458</v>
      </c>
      <c r="E2412">
        <v>6.4444000000000001E-2</v>
      </c>
    </row>
    <row r="2413" spans="3:5" x14ac:dyDescent="0.25">
      <c r="C2413">
        <v>41789</v>
      </c>
      <c r="D2413">
        <v>549</v>
      </c>
      <c r="E2413">
        <v>6.5616999999999995E-2</v>
      </c>
    </row>
    <row r="2414" spans="3:5" x14ac:dyDescent="0.25">
      <c r="C2414">
        <v>41789</v>
      </c>
      <c r="D2414">
        <v>640</v>
      </c>
      <c r="E2414">
        <v>6.6687999999999997E-2</v>
      </c>
    </row>
    <row r="2415" spans="3:5" x14ac:dyDescent="0.25">
      <c r="C2415">
        <v>41789</v>
      </c>
      <c r="D2415">
        <v>731</v>
      </c>
      <c r="E2415">
        <v>6.7682000000000006E-2</v>
      </c>
    </row>
    <row r="2416" spans="3:5" x14ac:dyDescent="0.25">
      <c r="C2416">
        <v>41789</v>
      </c>
      <c r="D2416">
        <v>1096</v>
      </c>
      <c r="E2416">
        <v>7.145E-2</v>
      </c>
    </row>
    <row r="2417" spans="3:5" x14ac:dyDescent="0.25">
      <c r="C2417">
        <v>41789</v>
      </c>
      <c r="D2417">
        <v>1461</v>
      </c>
      <c r="E2417">
        <v>7.4654999999999999E-2</v>
      </c>
    </row>
    <row r="2418" spans="3:5" x14ac:dyDescent="0.25">
      <c r="C2418">
        <v>41789</v>
      </c>
      <c r="D2418">
        <v>1826</v>
      </c>
      <c r="E2418">
        <v>7.7044000000000001E-2</v>
      </c>
    </row>
    <row r="2419" spans="3:5" x14ac:dyDescent="0.25">
      <c r="C2419">
        <v>41789</v>
      </c>
      <c r="D2419">
        <v>2191</v>
      </c>
      <c r="E2419">
        <v>7.9162999999999997E-2</v>
      </c>
    </row>
    <row r="2420" spans="3:5" x14ac:dyDescent="0.25">
      <c r="C2420">
        <v>41789</v>
      </c>
      <c r="D2420">
        <v>2558</v>
      </c>
      <c r="E2420">
        <v>8.1517999999999993E-2</v>
      </c>
    </row>
    <row r="2421" spans="3:5" x14ac:dyDescent="0.25">
      <c r="C2421">
        <v>41789</v>
      </c>
      <c r="D2421">
        <v>2922</v>
      </c>
      <c r="E2421">
        <v>8.3002999999999993E-2</v>
      </c>
    </row>
    <row r="2422" spans="3:5" x14ac:dyDescent="0.25">
      <c r="C2422">
        <v>41789</v>
      </c>
      <c r="D2422">
        <v>3287</v>
      </c>
      <c r="E2422">
        <v>8.4575999999999998E-2</v>
      </c>
    </row>
    <row r="2423" spans="3:5" x14ac:dyDescent="0.25">
      <c r="C2423">
        <v>41789</v>
      </c>
      <c r="D2423">
        <v>3653</v>
      </c>
      <c r="E2423">
        <v>8.5766999999999996E-2</v>
      </c>
    </row>
    <row r="2424" spans="3:5" x14ac:dyDescent="0.25">
      <c r="C2424">
        <v>41789</v>
      </c>
      <c r="D2424">
        <v>4382</v>
      </c>
      <c r="E2424">
        <v>8.8051000000000004E-2</v>
      </c>
    </row>
    <row r="2425" spans="3:5" x14ac:dyDescent="0.25">
      <c r="C2425">
        <v>41789</v>
      </c>
      <c r="D2425">
        <v>5479</v>
      </c>
      <c r="E2425">
        <v>9.0705999999999995E-2</v>
      </c>
    </row>
    <row r="2426" spans="3:5" x14ac:dyDescent="0.25">
      <c r="C2426">
        <v>41789</v>
      </c>
      <c r="D2426">
        <v>7305</v>
      </c>
      <c r="E2426">
        <v>9.0376999999999999E-2</v>
      </c>
    </row>
    <row r="2427" spans="3:5" x14ac:dyDescent="0.25">
      <c r="C2427">
        <v>41789</v>
      </c>
      <c r="D2427">
        <v>9131</v>
      </c>
      <c r="E2427">
        <v>8.8748999999999995E-2</v>
      </c>
    </row>
    <row r="2428" spans="3:5" x14ac:dyDescent="0.25">
      <c r="C2428">
        <v>41789</v>
      </c>
      <c r="D2428">
        <v>10958</v>
      </c>
      <c r="E2428">
        <v>8.6032999999999998E-2</v>
      </c>
    </row>
    <row r="2429" spans="3:5" x14ac:dyDescent="0.25">
      <c r="C2429">
        <v>41789</v>
      </c>
      <c r="D2429">
        <v>14609</v>
      </c>
      <c r="E2429">
        <v>8.6027000000000006E-2</v>
      </c>
    </row>
    <row r="2430" spans="3:5" x14ac:dyDescent="0.25">
      <c r="C2430">
        <v>41789</v>
      </c>
      <c r="D2430">
        <v>18263</v>
      </c>
      <c r="E2430">
        <v>8.6018999999999998E-2</v>
      </c>
    </row>
    <row r="2431" spans="3:5" x14ac:dyDescent="0.25">
      <c r="C2431">
        <v>41792</v>
      </c>
      <c r="D2431">
        <v>92</v>
      </c>
      <c r="E2431">
        <v>5.8416999999999997E-2</v>
      </c>
    </row>
    <row r="2432" spans="3:5" x14ac:dyDescent="0.25">
      <c r="C2432">
        <v>41792</v>
      </c>
      <c r="D2432">
        <v>183</v>
      </c>
      <c r="E2432">
        <v>5.9983000000000002E-2</v>
      </c>
    </row>
    <row r="2433" spans="3:5" x14ac:dyDescent="0.25">
      <c r="C2433">
        <v>41792</v>
      </c>
      <c r="D2433">
        <v>273</v>
      </c>
      <c r="E2433">
        <v>6.1912000000000002E-2</v>
      </c>
    </row>
    <row r="2434" spans="3:5" x14ac:dyDescent="0.25">
      <c r="C2434">
        <v>41792</v>
      </c>
      <c r="D2434">
        <v>365</v>
      </c>
      <c r="E2434">
        <v>6.3563999999999996E-2</v>
      </c>
    </row>
    <row r="2435" spans="3:5" x14ac:dyDescent="0.25">
      <c r="C2435">
        <v>41792</v>
      </c>
      <c r="D2435">
        <v>457</v>
      </c>
      <c r="E2435">
        <v>6.5020999999999995E-2</v>
      </c>
    </row>
    <row r="2436" spans="3:5" x14ac:dyDescent="0.25">
      <c r="C2436">
        <v>41792</v>
      </c>
      <c r="D2436">
        <v>548</v>
      </c>
      <c r="E2436">
        <v>6.6302E-2</v>
      </c>
    </row>
    <row r="2437" spans="3:5" x14ac:dyDescent="0.25">
      <c r="C2437">
        <v>41792</v>
      </c>
      <c r="D2437">
        <v>639</v>
      </c>
      <c r="E2437">
        <v>6.7450999999999997E-2</v>
      </c>
    </row>
    <row r="2438" spans="3:5" x14ac:dyDescent="0.25">
      <c r="C2438">
        <v>41792</v>
      </c>
      <c r="D2438">
        <v>731</v>
      </c>
      <c r="E2438">
        <v>6.8500000000000005E-2</v>
      </c>
    </row>
    <row r="2439" spans="3:5" x14ac:dyDescent="0.25">
      <c r="C2439">
        <v>41792</v>
      </c>
      <c r="D2439">
        <v>1096</v>
      </c>
      <c r="E2439">
        <v>7.2267999999999999E-2</v>
      </c>
    </row>
    <row r="2440" spans="3:5" x14ac:dyDescent="0.25">
      <c r="C2440">
        <v>41792</v>
      </c>
      <c r="D2440">
        <v>1463</v>
      </c>
      <c r="E2440">
        <v>7.5484999999999997E-2</v>
      </c>
    </row>
    <row r="2441" spans="3:5" x14ac:dyDescent="0.25">
      <c r="C2441">
        <v>41792</v>
      </c>
      <c r="D2441">
        <v>1827</v>
      </c>
      <c r="E2441">
        <v>7.7878000000000003E-2</v>
      </c>
    </row>
    <row r="2442" spans="3:5" x14ac:dyDescent="0.25">
      <c r="C2442">
        <v>41792</v>
      </c>
      <c r="D2442">
        <v>2192</v>
      </c>
      <c r="E2442">
        <v>0.08</v>
      </c>
    </row>
    <row r="2443" spans="3:5" x14ac:dyDescent="0.25">
      <c r="C2443">
        <v>41792</v>
      </c>
      <c r="D2443">
        <v>2557</v>
      </c>
      <c r="E2443">
        <v>8.2226999999999995E-2</v>
      </c>
    </row>
    <row r="2444" spans="3:5" x14ac:dyDescent="0.25">
      <c r="C2444">
        <v>41792</v>
      </c>
      <c r="D2444">
        <v>2922</v>
      </c>
      <c r="E2444">
        <v>8.3715999999999999E-2</v>
      </c>
    </row>
    <row r="2445" spans="3:5" x14ac:dyDescent="0.25">
      <c r="C2445">
        <v>41792</v>
      </c>
      <c r="D2445">
        <v>3287</v>
      </c>
      <c r="E2445">
        <v>8.5445999999999994E-2</v>
      </c>
    </row>
    <row r="2446" spans="3:5" x14ac:dyDescent="0.25">
      <c r="C2446">
        <v>41792</v>
      </c>
      <c r="D2446">
        <v>3654</v>
      </c>
      <c r="E2446">
        <v>8.6476999999999998E-2</v>
      </c>
    </row>
    <row r="2447" spans="3:5" x14ac:dyDescent="0.25">
      <c r="C2447">
        <v>41792</v>
      </c>
      <c r="D2447">
        <v>4383</v>
      </c>
      <c r="E2447">
        <v>8.8774000000000006E-2</v>
      </c>
    </row>
    <row r="2448" spans="3:5" x14ac:dyDescent="0.25">
      <c r="C2448">
        <v>41792</v>
      </c>
      <c r="D2448">
        <v>5481</v>
      </c>
      <c r="E2448">
        <v>9.1444999999999999E-2</v>
      </c>
    </row>
    <row r="2449" spans="3:5" x14ac:dyDescent="0.25">
      <c r="C2449">
        <v>41792</v>
      </c>
      <c r="D2449">
        <v>7305</v>
      </c>
      <c r="E2449">
        <v>9.1117000000000004E-2</v>
      </c>
    </row>
    <row r="2450" spans="3:5" x14ac:dyDescent="0.25">
      <c r="C2450">
        <v>41792</v>
      </c>
      <c r="D2450">
        <v>9131</v>
      </c>
      <c r="E2450">
        <v>8.9474999999999999E-2</v>
      </c>
    </row>
    <row r="2451" spans="3:5" x14ac:dyDescent="0.25">
      <c r="C2451">
        <v>41792</v>
      </c>
      <c r="D2451">
        <v>10958</v>
      </c>
      <c r="E2451">
        <v>8.6726999999999999E-2</v>
      </c>
    </row>
    <row r="2452" spans="3:5" x14ac:dyDescent="0.25">
      <c r="C2452">
        <v>41792</v>
      </c>
      <c r="D2452">
        <v>14610</v>
      </c>
      <c r="E2452">
        <v>8.6724999999999997E-2</v>
      </c>
    </row>
    <row r="2453" spans="3:5" x14ac:dyDescent="0.25">
      <c r="C2453">
        <v>41792</v>
      </c>
      <c r="D2453">
        <v>18263</v>
      </c>
      <c r="E2453">
        <v>8.6723999999999996E-2</v>
      </c>
    </row>
    <row r="2454" spans="3:5" x14ac:dyDescent="0.25">
      <c r="C2454">
        <v>41793</v>
      </c>
      <c r="D2454">
        <v>92</v>
      </c>
      <c r="E2454">
        <v>5.8416999999999997E-2</v>
      </c>
    </row>
    <row r="2455" spans="3:5" x14ac:dyDescent="0.25">
      <c r="C2455">
        <v>41793</v>
      </c>
      <c r="D2455">
        <v>183</v>
      </c>
      <c r="E2455">
        <v>5.9881999999999998E-2</v>
      </c>
    </row>
    <row r="2456" spans="3:5" x14ac:dyDescent="0.25">
      <c r="C2456">
        <v>41793</v>
      </c>
      <c r="D2456">
        <v>273</v>
      </c>
      <c r="E2456">
        <v>6.1912000000000002E-2</v>
      </c>
    </row>
    <row r="2457" spans="3:5" x14ac:dyDescent="0.25">
      <c r="C2457">
        <v>41793</v>
      </c>
      <c r="D2457">
        <v>365</v>
      </c>
      <c r="E2457">
        <v>6.3589000000000007E-2</v>
      </c>
    </row>
    <row r="2458" spans="3:5" x14ac:dyDescent="0.25">
      <c r="C2458">
        <v>41793</v>
      </c>
      <c r="D2458">
        <v>457</v>
      </c>
      <c r="E2458">
        <v>6.5101999999999993E-2</v>
      </c>
    </row>
    <row r="2459" spans="3:5" x14ac:dyDescent="0.25">
      <c r="C2459">
        <v>41793</v>
      </c>
      <c r="D2459">
        <v>548</v>
      </c>
      <c r="E2459">
        <v>6.6404000000000005E-2</v>
      </c>
    </row>
    <row r="2460" spans="3:5" x14ac:dyDescent="0.25">
      <c r="C2460">
        <v>41793</v>
      </c>
      <c r="D2460">
        <v>639</v>
      </c>
      <c r="E2460">
        <v>6.7567000000000002E-2</v>
      </c>
    </row>
    <row r="2461" spans="3:5" x14ac:dyDescent="0.25">
      <c r="C2461">
        <v>41793</v>
      </c>
      <c r="D2461">
        <v>731</v>
      </c>
      <c r="E2461">
        <v>6.8639000000000006E-2</v>
      </c>
    </row>
    <row r="2462" spans="3:5" x14ac:dyDescent="0.25">
      <c r="C2462">
        <v>41793</v>
      </c>
      <c r="D2462">
        <v>1098</v>
      </c>
      <c r="E2462">
        <v>7.2403999999999996E-2</v>
      </c>
    </row>
    <row r="2463" spans="3:5" x14ac:dyDescent="0.25">
      <c r="C2463">
        <v>41793</v>
      </c>
      <c r="D2463">
        <v>1462</v>
      </c>
      <c r="E2463">
        <v>7.5356999999999993E-2</v>
      </c>
    </row>
    <row r="2464" spans="3:5" x14ac:dyDescent="0.25">
      <c r="C2464">
        <v>41793</v>
      </c>
      <c r="D2464">
        <v>1826</v>
      </c>
      <c r="E2464">
        <v>7.7754000000000004E-2</v>
      </c>
    </row>
    <row r="2465" spans="3:5" x14ac:dyDescent="0.25">
      <c r="C2465">
        <v>41793</v>
      </c>
      <c r="D2465">
        <v>2192</v>
      </c>
      <c r="E2465">
        <v>7.9877000000000004E-2</v>
      </c>
    </row>
    <row r="2466" spans="3:5" x14ac:dyDescent="0.25">
      <c r="C2466">
        <v>41793</v>
      </c>
      <c r="D2466">
        <v>2557</v>
      </c>
      <c r="E2466">
        <v>8.1702999999999998E-2</v>
      </c>
    </row>
    <row r="2467" spans="3:5" x14ac:dyDescent="0.25">
      <c r="C2467">
        <v>41793</v>
      </c>
      <c r="D2467">
        <v>2922</v>
      </c>
      <c r="E2467">
        <v>8.3200999999999997E-2</v>
      </c>
    </row>
    <row r="2468" spans="3:5" x14ac:dyDescent="0.25">
      <c r="C2468">
        <v>41793</v>
      </c>
      <c r="D2468">
        <v>3289</v>
      </c>
      <c r="E2468">
        <v>8.4932999999999995E-2</v>
      </c>
    </row>
    <row r="2469" spans="3:5" x14ac:dyDescent="0.25">
      <c r="C2469">
        <v>41793</v>
      </c>
      <c r="D2469">
        <v>3653</v>
      </c>
      <c r="E2469">
        <v>8.5974999999999996E-2</v>
      </c>
    </row>
    <row r="2470" spans="3:5" x14ac:dyDescent="0.25">
      <c r="C2470">
        <v>41793</v>
      </c>
      <c r="D2470">
        <v>4383</v>
      </c>
      <c r="E2470">
        <v>8.8275000000000006E-2</v>
      </c>
    </row>
    <row r="2471" spans="3:5" x14ac:dyDescent="0.25">
      <c r="C2471">
        <v>41793</v>
      </c>
      <c r="D2471">
        <v>5480</v>
      </c>
      <c r="E2471">
        <v>9.0950000000000003E-2</v>
      </c>
    </row>
    <row r="2472" spans="3:5" x14ac:dyDescent="0.25">
      <c r="C2472">
        <v>41793</v>
      </c>
      <c r="D2472">
        <v>7307</v>
      </c>
      <c r="E2472">
        <v>9.0636999999999995E-2</v>
      </c>
    </row>
    <row r="2473" spans="3:5" x14ac:dyDescent="0.25">
      <c r="C2473">
        <v>41793</v>
      </c>
      <c r="D2473">
        <v>9131</v>
      </c>
      <c r="E2473">
        <v>8.9018E-2</v>
      </c>
    </row>
    <row r="2474" spans="3:5" x14ac:dyDescent="0.25">
      <c r="C2474">
        <v>41793</v>
      </c>
      <c r="D2474">
        <v>10958</v>
      </c>
      <c r="E2474">
        <v>8.6298E-2</v>
      </c>
    </row>
    <row r="2475" spans="3:5" x14ac:dyDescent="0.25">
      <c r="C2475">
        <v>41793</v>
      </c>
      <c r="D2475">
        <v>14610</v>
      </c>
      <c r="E2475">
        <v>8.6301000000000003E-2</v>
      </c>
    </row>
    <row r="2476" spans="3:5" x14ac:dyDescent="0.25">
      <c r="C2476">
        <v>41793</v>
      </c>
      <c r="D2476">
        <v>18263</v>
      </c>
      <c r="E2476">
        <v>8.6303000000000005E-2</v>
      </c>
    </row>
    <row r="2477" spans="3:5" x14ac:dyDescent="0.25">
      <c r="C2477">
        <v>41794</v>
      </c>
      <c r="D2477">
        <v>92</v>
      </c>
      <c r="E2477">
        <v>5.8416999999999997E-2</v>
      </c>
    </row>
    <row r="2478" spans="3:5" x14ac:dyDescent="0.25">
      <c r="C2478">
        <v>41794</v>
      </c>
      <c r="D2478">
        <v>183</v>
      </c>
      <c r="E2478">
        <v>6.0033999999999997E-2</v>
      </c>
    </row>
    <row r="2479" spans="3:5" x14ac:dyDescent="0.25">
      <c r="C2479">
        <v>41794</v>
      </c>
      <c r="D2479">
        <v>273</v>
      </c>
      <c r="E2479">
        <v>6.2012999999999999E-2</v>
      </c>
    </row>
    <row r="2480" spans="3:5" x14ac:dyDescent="0.25">
      <c r="C2480">
        <v>41794</v>
      </c>
      <c r="D2480">
        <v>365</v>
      </c>
      <c r="E2480">
        <v>6.3715999999999995E-2</v>
      </c>
    </row>
    <row r="2481" spans="3:5" x14ac:dyDescent="0.25">
      <c r="C2481">
        <v>41794</v>
      </c>
      <c r="D2481">
        <v>457</v>
      </c>
      <c r="E2481">
        <v>6.5265000000000004E-2</v>
      </c>
    </row>
    <row r="2482" spans="3:5" x14ac:dyDescent="0.25">
      <c r="C2482">
        <v>41794</v>
      </c>
      <c r="D2482">
        <v>548</v>
      </c>
      <c r="E2482">
        <v>6.6589999999999996E-2</v>
      </c>
    </row>
    <row r="2483" spans="3:5" x14ac:dyDescent="0.25">
      <c r="C2483">
        <v>41794</v>
      </c>
      <c r="D2483">
        <v>639</v>
      </c>
      <c r="E2483">
        <v>6.7769999999999997E-2</v>
      </c>
    </row>
    <row r="2484" spans="3:5" x14ac:dyDescent="0.25">
      <c r="C2484">
        <v>41794</v>
      </c>
      <c r="D2484">
        <v>733</v>
      </c>
      <c r="E2484">
        <v>6.8874000000000005E-2</v>
      </c>
    </row>
    <row r="2485" spans="3:5" x14ac:dyDescent="0.25">
      <c r="C2485">
        <v>41794</v>
      </c>
      <c r="D2485">
        <v>1097</v>
      </c>
      <c r="E2485">
        <v>7.2732000000000005E-2</v>
      </c>
    </row>
    <row r="2486" spans="3:5" x14ac:dyDescent="0.25">
      <c r="C2486">
        <v>41794</v>
      </c>
      <c r="D2486">
        <v>1461</v>
      </c>
      <c r="E2486">
        <v>7.5673000000000004E-2</v>
      </c>
    </row>
    <row r="2487" spans="3:5" x14ac:dyDescent="0.25">
      <c r="C2487">
        <v>41794</v>
      </c>
      <c r="D2487">
        <v>1826</v>
      </c>
      <c r="E2487">
        <v>7.8069E-2</v>
      </c>
    </row>
    <row r="2488" spans="3:5" x14ac:dyDescent="0.25">
      <c r="C2488">
        <v>41794</v>
      </c>
      <c r="D2488">
        <v>2192</v>
      </c>
      <c r="E2488">
        <v>8.0191999999999999E-2</v>
      </c>
    </row>
    <row r="2489" spans="3:5" x14ac:dyDescent="0.25">
      <c r="C2489">
        <v>41794</v>
      </c>
      <c r="D2489">
        <v>2557</v>
      </c>
      <c r="E2489">
        <v>8.2018999999999995E-2</v>
      </c>
    </row>
    <row r="2490" spans="3:5" x14ac:dyDescent="0.25">
      <c r="C2490">
        <v>41794</v>
      </c>
      <c r="D2490">
        <v>2924</v>
      </c>
      <c r="E2490">
        <v>8.3516000000000007E-2</v>
      </c>
    </row>
    <row r="2491" spans="3:5" x14ac:dyDescent="0.25">
      <c r="C2491">
        <v>41794</v>
      </c>
      <c r="D2491">
        <v>3288</v>
      </c>
      <c r="E2491">
        <v>8.5253999999999996E-2</v>
      </c>
    </row>
    <row r="2492" spans="3:5" x14ac:dyDescent="0.25">
      <c r="C2492">
        <v>41794</v>
      </c>
      <c r="D2492">
        <v>3653</v>
      </c>
      <c r="E2492">
        <v>8.6294999999999997E-2</v>
      </c>
    </row>
    <row r="2493" spans="3:5" x14ac:dyDescent="0.25">
      <c r="C2493">
        <v>41794</v>
      </c>
      <c r="D2493">
        <v>4383</v>
      </c>
      <c r="E2493">
        <v>8.8597999999999996E-2</v>
      </c>
    </row>
    <row r="2494" spans="3:5" x14ac:dyDescent="0.25">
      <c r="C2494">
        <v>41794</v>
      </c>
      <c r="D2494">
        <v>5479</v>
      </c>
      <c r="E2494">
        <v>9.1278999999999999E-2</v>
      </c>
    </row>
    <row r="2495" spans="3:5" x14ac:dyDescent="0.25">
      <c r="C2495">
        <v>41794</v>
      </c>
      <c r="D2495">
        <v>7306</v>
      </c>
      <c r="E2495">
        <v>9.0962000000000001E-2</v>
      </c>
    </row>
    <row r="2496" spans="3:5" x14ac:dyDescent="0.25">
      <c r="C2496">
        <v>41794</v>
      </c>
      <c r="D2496">
        <v>9133</v>
      </c>
      <c r="E2496">
        <v>8.9331999999999995E-2</v>
      </c>
    </row>
    <row r="2497" spans="3:5" x14ac:dyDescent="0.25">
      <c r="C2497">
        <v>41794</v>
      </c>
      <c r="D2497">
        <v>10960</v>
      </c>
      <c r="E2497">
        <v>8.6596999999999993E-2</v>
      </c>
    </row>
    <row r="2498" spans="3:5" x14ac:dyDescent="0.25">
      <c r="C2498">
        <v>41794</v>
      </c>
      <c r="D2498">
        <v>14610</v>
      </c>
      <c r="E2498">
        <v>8.6605000000000001E-2</v>
      </c>
    </row>
    <row r="2499" spans="3:5" x14ac:dyDescent="0.25">
      <c r="C2499">
        <v>41794</v>
      </c>
      <c r="D2499">
        <v>18263</v>
      </c>
      <c r="E2499">
        <v>8.6607000000000003E-2</v>
      </c>
    </row>
    <row r="2500" spans="3:5" x14ac:dyDescent="0.25">
      <c r="C2500">
        <v>41795</v>
      </c>
      <c r="D2500">
        <v>92</v>
      </c>
      <c r="E2500">
        <v>5.8416999999999997E-2</v>
      </c>
    </row>
    <row r="2501" spans="3:5" x14ac:dyDescent="0.25">
      <c r="C2501">
        <v>41795</v>
      </c>
      <c r="D2501">
        <v>183</v>
      </c>
      <c r="E2501">
        <v>5.9832000000000003E-2</v>
      </c>
    </row>
    <row r="2502" spans="3:5" x14ac:dyDescent="0.25">
      <c r="C2502">
        <v>41795</v>
      </c>
      <c r="D2502">
        <v>273</v>
      </c>
      <c r="E2502">
        <v>6.1677000000000003E-2</v>
      </c>
    </row>
    <row r="2503" spans="3:5" x14ac:dyDescent="0.25">
      <c r="C2503">
        <v>41795</v>
      </c>
      <c r="D2503">
        <v>365</v>
      </c>
      <c r="E2503">
        <v>6.3311000000000006E-2</v>
      </c>
    </row>
    <row r="2504" spans="3:5" x14ac:dyDescent="0.25">
      <c r="C2504">
        <v>41795</v>
      </c>
      <c r="D2504">
        <v>459</v>
      </c>
      <c r="E2504">
        <v>6.4882999999999996E-2</v>
      </c>
    </row>
    <row r="2505" spans="3:5" x14ac:dyDescent="0.25">
      <c r="C2505">
        <v>41795</v>
      </c>
      <c r="D2505">
        <v>550</v>
      </c>
      <c r="E2505">
        <v>6.6199999999999995E-2</v>
      </c>
    </row>
    <row r="2506" spans="3:5" x14ac:dyDescent="0.25">
      <c r="C2506">
        <v>41795</v>
      </c>
      <c r="D2506">
        <v>641</v>
      </c>
      <c r="E2506">
        <v>6.7374000000000003E-2</v>
      </c>
    </row>
    <row r="2507" spans="3:5" x14ac:dyDescent="0.25">
      <c r="C2507">
        <v>41795</v>
      </c>
      <c r="D2507">
        <v>733</v>
      </c>
      <c r="E2507">
        <v>6.8455000000000002E-2</v>
      </c>
    </row>
    <row r="2508" spans="3:5" x14ac:dyDescent="0.25">
      <c r="C2508">
        <v>41795</v>
      </c>
      <c r="D2508">
        <v>1096</v>
      </c>
      <c r="E2508">
        <v>7.2223999999999997E-2</v>
      </c>
    </row>
    <row r="2509" spans="3:5" x14ac:dyDescent="0.25">
      <c r="C2509">
        <v>41795</v>
      </c>
      <c r="D2509">
        <v>1461</v>
      </c>
      <c r="E2509">
        <v>7.5036000000000005E-2</v>
      </c>
    </row>
    <row r="2510" spans="3:5" x14ac:dyDescent="0.25">
      <c r="C2510">
        <v>41795</v>
      </c>
      <c r="D2510">
        <v>1826</v>
      </c>
      <c r="E2510">
        <v>7.7432000000000001E-2</v>
      </c>
    </row>
    <row r="2511" spans="3:5" x14ac:dyDescent="0.25">
      <c r="C2511">
        <v>41795</v>
      </c>
      <c r="D2511">
        <v>2192</v>
      </c>
      <c r="E2511">
        <v>7.9555000000000001E-2</v>
      </c>
    </row>
    <row r="2512" spans="3:5" x14ac:dyDescent="0.25">
      <c r="C2512">
        <v>41795</v>
      </c>
      <c r="D2512">
        <v>2559</v>
      </c>
      <c r="E2512">
        <v>8.1512000000000001E-2</v>
      </c>
    </row>
    <row r="2513" spans="3:5" x14ac:dyDescent="0.25">
      <c r="C2513">
        <v>41795</v>
      </c>
      <c r="D2513">
        <v>2923</v>
      </c>
      <c r="E2513">
        <v>8.3008999999999999E-2</v>
      </c>
    </row>
    <row r="2514" spans="3:5" x14ac:dyDescent="0.25">
      <c r="C2514">
        <v>41795</v>
      </c>
      <c r="D2514">
        <v>3287</v>
      </c>
      <c r="E2514">
        <v>8.4742999999999999E-2</v>
      </c>
    </row>
    <row r="2515" spans="3:5" x14ac:dyDescent="0.25">
      <c r="C2515">
        <v>41795</v>
      </c>
      <c r="D2515">
        <v>3653</v>
      </c>
      <c r="E2515">
        <v>8.5778999999999994E-2</v>
      </c>
    </row>
    <row r="2516" spans="3:5" x14ac:dyDescent="0.25">
      <c r="C2516">
        <v>41795</v>
      </c>
      <c r="D2516">
        <v>4383</v>
      </c>
      <c r="E2516">
        <v>8.8075000000000001E-2</v>
      </c>
    </row>
    <row r="2517" spans="3:5" x14ac:dyDescent="0.25">
      <c r="C2517">
        <v>41795</v>
      </c>
      <c r="D2517">
        <v>5479</v>
      </c>
      <c r="E2517">
        <v>9.0745999999999993E-2</v>
      </c>
    </row>
    <row r="2518" spans="3:5" x14ac:dyDescent="0.25">
      <c r="C2518">
        <v>41795</v>
      </c>
      <c r="D2518">
        <v>7305</v>
      </c>
      <c r="E2518">
        <v>9.0431999999999998E-2</v>
      </c>
    </row>
    <row r="2519" spans="3:5" x14ac:dyDescent="0.25">
      <c r="C2519">
        <v>41795</v>
      </c>
      <c r="D2519">
        <v>9132</v>
      </c>
      <c r="E2519">
        <v>8.8813000000000003E-2</v>
      </c>
    </row>
    <row r="2520" spans="3:5" x14ac:dyDescent="0.25">
      <c r="C2520">
        <v>41795</v>
      </c>
      <c r="D2520">
        <v>10959</v>
      </c>
      <c r="E2520">
        <v>8.6100999999999997E-2</v>
      </c>
    </row>
    <row r="2521" spans="3:5" x14ac:dyDescent="0.25">
      <c r="C2521">
        <v>41795</v>
      </c>
      <c r="D2521">
        <v>14610</v>
      </c>
      <c r="E2521">
        <v>8.6102999999999999E-2</v>
      </c>
    </row>
    <row r="2522" spans="3:5" x14ac:dyDescent="0.25">
      <c r="C2522">
        <v>41795</v>
      </c>
      <c r="D2522">
        <v>18263</v>
      </c>
      <c r="E2522">
        <v>8.6104E-2</v>
      </c>
    </row>
    <row r="2523" spans="3:5" x14ac:dyDescent="0.25">
      <c r="C2523">
        <v>41796</v>
      </c>
      <c r="D2523">
        <v>94</v>
      </c>
      <c r="E2523">
        <v>5.8408000000000002E-2</v>
      </c>
    </row>
    <row r="2524" spans="3:5" x14ac:dyDescent="0.25">
      <c r="C2524">
        <v>41796</v>
      </c>
      <c r="D2524">
        <v>185</v>
      </c>
      <c r="E2524">
        <v>5.9662E-2</v>
      </c>
    </row>
    <row r="2525" spans="3:5" x14ac:dyDescent="0.25">
      <c r="C2525">
        <v>41796</v>
      </c>
      <c r="D2525">
        <v>273</v>
      </c>
      <c r="E2525">
        <v>6.1373999999999998E-2</v>
      </c>
    </row>
    <row r="2526" spans="3:5" x14ac:dyDescent="0.25">
      <c r="C2526">
        <v>41796</v>
      </c>
      <c r="D2526">
        <v>276</v>
      </c>
      <c r="E2526">
        <v>6.1428000000000003E-2</v>
      </c>
    </row>
    <row r="2527" spans="3:5" x14ac:dyDescent="0.25">
      <c r="C2527">
        <v>41796</v>
      </c>
      <c r="D2527">
        <v>367</v>
      </c>
      <c r="E2527">
        <v>6.2952999999999995E-2</v>
      </c>
    </row>
    <row r="2528" spans="3:5" x14ac:dyDescent="0.25">
      <c r="C2528">
        <v>41796</v>
      </c>
      <c r="D2528">
        <v>458</v>
      </c>
      <c r="E2528">
        <v>6.4389000000000002E-2</v>
      </c>
    </row>
    <row r="2529" spans="3:5" x14ac:dyDescent="0.25">
      <c r="C2529">
        <v>41796</v>
      </c>
      <c r="D2529">
        <v>459</v>
      </c>
      <c r="E2529">
        <v>6.4404000000000003E-2</v>
      </c>
    </row>
    <row r="2530" spans="3:5" x14ac:dyDescent="0.25">
      <c r="C2530">
        <v>41796</v>
      </c>
      <c r="D2530">
        <v>549</v>
      </c>
      <c r="E2530">
        <v>6.5638000000000002E-2</v>
      </c>
    </row>
    <row r="2531" spans="3:5" x14ac:dyDescent="0.25">
      <c r="C2531">
        <v>41796</v>
      </c>
      <c r="D2531">
        <v>640</v>
      </c>
      <c r="E2531">
        <v>6.6764000000000004E-2</v>
      </c>
    </row>
    <row r="2532" spans="3:5" x14ac:dyDescent="0.25">
      <c r="C2532">
        <v>41796</v>
      </c>
      <c r="D2532">
        <v>732</v>
      </c>
      <c r="E2532">
        <v>6.7807999999999993E-2</v>
      </c>
    </row>
    <row r="2533" spans="3:5" x14ac:dyDescent="0.25">
      <c r="C2533">
        <v>41796</v>
      </c>
      <c r="D2533">
        <v>1096</v>
      </c>
      <c r="E2533">
        <v>7.1365999999999999E-2</v>
      </c>
    </row>
    <row r="2534" spans="3:5" x14ac:dyDescent="0.25">
      <c r="C2534">
        <v>41796</v>
      </c>
      <c r="D2534">
        <v>1461</v>
      </c>
      <c r="E2534">
        <v>7.4313000000000004E-2</v>
      </c>
    </row>
    <row r="2535" spans="3:5" x14ac:dyDescent="0.25">
      <c r="C2535">
        <v>41796</v>
      </c>
      <c r="D2535">
        <v>1826</v>
      </c>
      <c r="E2535">
        <v>7.6706999999999997E-2</v>
      </c>
    </row>
    <row r="2536" spans="3:5" x14ac:dyDescent="0.25">
      <c r="C2536">
        <v>41796</v>
      </c>
      <c r="D2536">
        <v>2194</v>
      </c>
      <c r="E2536">
        <v>7.8824000000000005E-2</v>
      </c>
    </row>
    <row r="2537" spans="3:5" x14ac:dyDescent="0.25">
      <c r="C2537">
        <v>41796</v>
      </c>
      <c r="D2537">
        <v>2558</v>
      </c>
      <c r="E2537">
        <v>8.0782999999999994E-2</v>
      </c>
    </row>
    <row r="2538" spans="3:5" x14ac:dyDescent="0.25">
      <c r="C2538">
        <v>41796</v>
      </c>
      <c r="D2538">
        <v>2922</v>
      </c>
      <c r="E2538">
        <v>8.2277000000000003E-2</v>
      </c>
    </row>
    <row r="2539" spans="3:5" x14ac:dyDescent="0.25">
      <c r="C2539">
        <v>41796</v>
      </c>
      <c r="D2539">
        <v>3287</v>
      </c>
      <c r="E2539">
        <v>8.4003999999999995E-2</v>
      </c>
    </row>
    <row r="2540" spans="3:5" x14ac:dyDescent="0.25">
      <c r="C2540">
        <v>41796</v>
      </c>
      <c r="D2540">
        <v>3653</v>
      </c>
      <c r="E2540">
        <v>8.5038000000000002E-2</v>
      </c>
    </row>
    <row r="2541" spans="3:5" x14ac:dyDescent="0.25">
      <c r="C2541">
        <v>41796</v>
      </c>
      <c r="D2541">
        <v>4385</v>
      </c>
      <c r="E2541">
        <v>8.7323999999999999E-2</v>
      </c>
    </row>
    <row r="2542" spans="3:5" x14ac:dyDescent="0.25">
      <c r="C2542">
        <v>41796</v>
      </c>
      <c r="D2542">
        <v>5479</v>
      </c>
      <c r="E2542">
        <v>8.9985999999999997E-2</v>
      </c>
    </row>
    <row r="2543" spans="3:5" x14ac:dyDescent="0.25">
      <c r="C2543">
        <v>41796</v>
      </c>
      <c r="D2543">
        <v>7305</v>
      </c>
      <c r="E2543">
        <v>8.9677999999999994E-2</v>
      </c>
    </row>
    <row r="2544" spans="3:5" x14ac:dyDescent="0.25">
      <c r="C2544">
        <v>41796</v>
      </c>
      <c r="D2544">
        <v>9131</v>
      </c>
      <c r="E2544">
        <v>8.8078000000000004E-2</v>
      </c>
    </row>
    <row r="2545" spans="3:5" x14ac:dyDescent="0.25">
      <c r="C2545">
        <v>41796</v>
      </c>
      <c r="D2545">
        <v>10958</v>
      </c>
      <c r="E2545">
        <v>8.5399000000000003E-2</v>
      </c>
    </row>
    <row r="2546" spans="3:5" x14ac:dyDescent="0.25">
      <c r="C2546">
        <v>41796</v>
      </c>
      <c r="D2546">
        <v>14612</v>
      </c>
      <c r="E2546">
        <v>8.5393999999999998E-2</v>
      </c>
    </row>
    <row r="2547" spans="3:5" x14ac:dyDescent="0.25">
      <c r="C2547">
        <v>41796</v>
      </c>
      <c r="D2547">
        <v>18263</v>
      </c>
      <c r="E2547">
        <v>8.5399000000000003E-2</v>
      </c>
    </row>
    <row r="2548" spans="3:5" x14ac:dyDescent="0.25">
      <c r="C2548">
        <v>41799</v>
      </c>
      <c r="D2548">
        <v>92</v>
      </c>
      <c r="E2548">
        <v>5.8416999999999997E-2</v>
      </c>
    </row>
    <row r="2549" spans="3:5" x14ac:dyDescent="0.25">
      <c r="C2549">
        <v>41799</v>
      </c>
      <c r="D2549">
        <v>183</v>
      </c>
      <c r="E2549">
        <v>5.9630000000000002E-2</v>
      </c>
    </row>
    <row r="2550" spans="3:5" x14ac:dyDescent="0.25">
      <c r="C2550">
        <v>41799</v>
      </c>
      <c r="D2550">
        <v>273</v>
      </c>
      <c r="E2550">
        <v>6.1274000000000002E-2</v>
      </c>
    </row>
    <row r="2551" spans="3:5" x14ac:dyDescent="0.25">
      <c r="C2551">
        <v>41799</v>
      </c>
      <c r="D2551">
        <v>365</v>
      </c>
      <c r="E2551">
        <v>6.2779000000000001E-2</v>
      </c>
    </row>
    <row r="2552" spans="3:5" x14ac:dyDescent="0.25">
      <c r="C2552">
        <v>41799</v>
      </c>
      <c r="D2552">
        <v>457</v>
      </c>
      <c r="E2552">
        <v>6.4210000000000003E-2</v>
      </c>
    </row>
    <row r="2553" spans="3:5" x14ac:dyDescent="0.25">
      <c r="C2553">
        <v>41799</v>
      </c>
      <c r="D2553">
        <v>548</v>
      </c>
      <c r="E2553">
        <v>6.5423999999999996E-2</v>
      </c>
    </row>
    <row r="2554" spans="3:5" x14ac:dyDescent="0.25">
      <c r="C2554">
        <v>41799</v>
      </c>
      <c r="D2554">
        <v>639</v>
      </c>
      <c r="E2554">
        <v>6.6538E-2</v>
      </c>
    </row>
    <row r="2555" spans="3:5" x14ac:dyDescent="0.25">
      <c r="C2555">
        <v>41799</v>
      </c>
      <c r="D2555">
        <v>731</v>
      </c>
      <c r="E2555">
        <v>6.7560999999999996E-2</v>
      </c>
    </row>
    <row r="2556" spans="3:5" x14ac:dyDescent="0.25">
      <c r="C2556">
        <v>41799</v>
      </c>
      <c r="D2556">
        <v>1096</v>
      </c>
      <c r="E2556">
        <v>7.0998000000000006E-2</v>
      </c>
    </row>
    <row r="2557" spans="3:5" x14ac:dyDescent="0.25">
      <c r="C2557">
        <v>41799</v>
      </c>
      <c r="D2557">
        <v>1463</v>
      </c>
      <c r="E2557">
        <v>7.3766999999999999E-2</v>
      </c>
    </row>
    <row r="2558" spans="3:5" x14ac:dyDescent="0.25">
      <c r="C2558">
        <v>41799</v>
      </c>
      <c r="D2558">
        <v>1827</v>
      </c>
      <c r="E2558">
        <v>7.5925000000000006E-2</v>
      </c>
    </row>
    <row r="2559" spans="3:5" x14ac:dyDescent="0.25">
      <c r="C2559">
        <v>41799</v>
      </c>
      <c r="D2559">
        <v>2192</v>
      </c>
      <c r="E2559">
        <v>7.8050999999999995E-2</v>
      </c>
    </row>
    <row r="2560" spans="3:5" x14ac:dyDescent="0.25">
      <c r="C2560">
        <v>41799</v>
      </c>
      <c r="D2560">
        <v>2557</v>
      </c>
      <c r="E2560">
        <v>8.0009999999999998E-2</v>
      </c>
    </row>
    <row r="2561" spans="3:5" x14ac:dyDescent="0.25">
      <c r="C2561">
        <v>41799</v>
      </c>
      <c r="D2561">
        <v>2922</v>
      </c>
      <c r="E2561">
        <v>8.1503000000000006E-2</v>
      </c>
    </row>
    <row r="2562" spans="3:5" x14ac:dyDescent="0.25">
      <c r="C2562">
        <v>41799</v>
      </c>
      <c r="D2562">
        <v>3287</v>
      </c>
      <c r="E2562">
        <v>8.3229999999999998E-2</v>
      </c>
    </row>
    <row r="2563" spans="3:5" x14ac:dyDescent="0.25">
      <c r="C2563">
        <v>41799</v>
      </c>
      <c r="D2563">
        <v>3654</v>
      </c>
      <c r="E2563">
        <v>8.4263000000000005E-2</v>
      </c>
    </row>
    <row r="2564" spans="3:5" x14ac:dyDescent="0.25">
      <c r="C2564">
        <v>41799</v>
      </c>
      <c r="D2564">
        <v>4383</v>
      </c>
      <c r="E2564">
        <v>8.6549000000000001E-2</v>
      </c>
    </row>
    <row r="2565" spans="3:5" x14ac:dyDescent="0.25">
      <c r="C2565">
        <v>41799</v>
      </c>
      <c r="D2565">
        <v>5481</v>
      </c>
      <c r="E2565">
        <v>8.9198E-2</v>
      </c>
    </row>
    <row r="2566" spans="3:5" x14ac:dyDescent="0.25">
      <c r="C2566">
        <v>41799</v>
      </c>
      <c r="D2566">
        <v>7305</v>
      </c>
      <c r="E2566">
        <v>8.8905999999999999E-2</v>
      </c>
    </row>
    <row r="2567" spans="3:5" x14ac:dyDescent="0.25">
      <c r="C2567">
        <v>41799</v>
      </c>
      <c r="D2567">
        <v>9131</v>
      </c>
      <c r="E2567">
        <v>8.7327000000000002E-2</v>
      </c>
    </row>
    <row r="2568" spans="3:5" x14ac:dyDescent="0.25">
      <c r="C2568">
        <v>41799</v>
      </c>
      <c r="D2568">
        <v>10958</v>
      </c>
      <c r="E2568">
        <v>8.4683999999999995E-2</v>
      </c>
    </row>
    <row r="2569" spans="3:5" x14ac:dyDescent="0.25">
      <c r="C2569">
        <v>41799</v>
      </c>
      <c r="D2569">
        <v>14610</v>
      </c>
      <c r="E2569">
        <v>8.4681999999999993E-2</v>
      </c>
    </row>
    <row r="2570" spans="3:5" x14ac:dyDescent="0.25">
      <c r="C2570">
        <v>41799</v>
      </c>
      <c r="D2570">
        <v>18263</v>
      </c>
      <c r="E2570">
        <v>8.4681000000000006E-2</v>
      </c>
    </row>
    <row r="2571" spans="3:5" x14ac:dyDescent="0.25">
      <c r="C2571">
        <v>41800</v>
      </c>
      <c r="D2571">
        <v>92</v>
      </c>
      <c r="E2571">
        <v>5.8416999999999997E-2</v>
      </c>
    </row>
    <row r="2572" spans="3:5" x14ac:dyDescent="0.25">
      <c r="C2572">
        <v>41800</v>
      </c>
      <c r="D2572">
        <v>183</v>
      </c>
      <c r="E2572">
        <v>5.9730999999999999E-2</v>
      </c>
    </row>
    <row r="2573" spans="3:5" x14ac:dyDescent="0.25">
      <c r="C2573">
        <v>41800</v>
      </c>
      <c r="D2573">
        <v>273</v>
      </c>
      <c r="E2573">
        <v>6.1676000000000002E-2</v>
      </c>
    </row>
    <row r="2574" spans="3:5" x14ac:dyDescent="0.25">
      <c r="C2574">
        <v>41800</v>
      </c>
      <c r="D2574">
        <v>365</v>
      </c>
      <c r="E2574">
        <v>6.3361000000000001E-2</v>
      </c>
    </row>
    <row r="2575" spans="3:5" x14ac:dyDescent="0.25">
      <c r="C2575">
        <v>41800</v>
      </c>
      <c r="D2575">
        <v>457</v>
      </c>
      <c r="E2575">
        <v>6.4940999999999999E-2</v>
      </c>
    </row>
    <row r="2576" spans="3:5" x14ac:dyDescent="0.25">
      <c r="C2576">
        <v>41800</v>
      </c>
      <c r="D2576">
        <v>548</v>
      </c>
      <c r="E2576">
        <v>6.6268999999999995E-2</v>
      </c>
    </row>
    <row r="2577" spans="3:5" x14ac:dyDescent="0.25">
      <c r="C2577">
        <v>41800</v>
      </c>
      <c r="D2577">
        <v>639</v>
      </c>
      <c r="E2577">
        <v>6.7465999999999998E-2</v>
      </c>
    </row>
    <row r="2578" spans="3:5" x14ac:dyDescent="0.25">
      <c r="C2578">
        <v>41800</v>
      </c>
      <c r="D2578">
        <v>731</v>
      </c>
      <c r="E2578">
        <v>6.8576999999999999E-2</v>
      </c>
    </row>
    <row r="2579" spans="3:5" x14ac:dyDescent="0.25">
      <c r="C2579">
        <v>41800</v>
      </c>
      <c r="D2579">
        <v>1098</v>
      </c>
      <c r="E2579">
        <v>7.2119000000000003E-2</v>
      </c>
    </row>
    <row r="2580" spans="3:5" x14ac:dyDescent="0.25">
      <c r="C2580">
        <v>41800</v>
      </c>
      <c r="D2580">
        <v>1462</v>
      </c>
      <c r="E2580">
        <v>7.5035000000000004E-2</v>
      </c>
    </row>
    <row r="2581" spans="3:5" x14ac:dyDescent="0.25">
      <c r="C2581">
        <v>41800</v>
      </c>
      <c r="D2581">
        <v>1826</v>
      </c>
      <c r="E2581">
        <v>7.7433000000000002E-2</v>
      </c>
    </row>
    <row r="2582" spans="3:5" x14ac:dyDescent="0.25">
      <c r="C2582">
        <v>41800</v>
      </c>
      <c r="D2582">
        <v>2192</v>
      </c>
      <c r="E2582">
        <v>7.9556000000000002E-2</v>
      </c>
    </row>
    <row r="2583" spans="3:5" x14ac:dyDescent="0.25">
      <c r="C2583">
        <v>41800</v>
      </c>
      <c r="D2583">
        <v>2557</v>
      </c>
      <c r="E2583">
        <v>8.1380999999999995E-2</v>
      </c>
    </row>
    <row r="2584" spans="3:5" x14ac:dyDescent="0.25">
      <c r="C2584">
        <v>41800</v>
      </c>
      <c r="D2584">
        <v>2922</v>
      </c>
      <c r="E2584">
        <v>8.2878999999999994E-2</v>
      </c>
    </row>
    <row r="2585" spans="3:5" x14ac:dyDescent="0.25">
      <c r="C2585">
        <v>41800</v>
      </c>
      <c r="D2585">
        <v>3289</v>
      </c>
      <c r="E2585">
        <v>8.4459999999999993E-2</v>
      </c>
    </row>
    <row r="2586" spans="3:5" x14ac:dyDescent="0.25">
      <c r="C2586">
        <v>41800</v>
      </c>
      <c r="D2586">
        <v>3653</v>
      </c>
      <c r="E2586">
        <v>8.5663000000000003E-2</v>
      </c>
    </row>
    <row r="2587" spans="3:5" x14ac:dyDescent="0.25">
      <c r="C2587">
        <v>41800</v>
      </c>
      <c r="D2587">
        <v>4383</v>
      </c>
      <c r="E2587">
        <v>8.7958999999999996E-2</v>
      </c>
    </row>
    <row r="2588" spans="3:5" x14ac:dyDescent="0.25">
      <c r="C2588">
        <v>41800</v>
      </c>
      <c r="D2588">
        <v>5480</v>
      </c>
      <c r="E2588">
        <v>9.0628E-2</v>
      </c>
    </row>
    <row r="2589" spans="3:5" x14ac:dyDescent="0.25">
      <c r="C2589">
        <v>41800</v>
      </c>
      <c r="D2589">
        <v>7307</v>
      </c>
      <c r="E2589">
        <v>9.0315999999999994E-2</v>
      </c>
    </row>
    <row r="2590" spans="3:5" x14ac:dyDescent="0.25">
      <c r="C2590">
        <v>41800</v>
      </c>
      <c r="D2590">
        <v>9131</v>
      </c>
      <c r="E2590">
        <v>8.8705000000000006E-2</v>
      </c>
    </row>
    <row r="2591" spans="3:5" x14ac:dyDescent="0.25">
      <c r="C2591">
        <v>41800</v>
      </c>
      <c r="D2591">
        <v>10958</v>
      </c>
      <c r="E2591">
        <v>8.5998000000000005E-2</v>
      </c>
    </row>
    <row r="2592" spans="3:5" x14ac:dyDescent="0.25">
      <c r="C2592">
        <v>41800</v>
      </c>
      <c r="D2592">
        <v>14610</v>
      </c>
      <c r="E2592">
        <v>8.5999999999999993E-2</v>
      </c>
    </row>
    <row r="2593" spans="3:5" x14ac:dyDescent="0.25">
      <c r="C2593">
        <v>41800</v>
      </c>
      <c r="D2593">
        <v>18263</v>
      </c>
      <c r="E2593">
        <v>8.6000999999999994E-2</v>
      </c>
    </row>
    <row r="2594" spans="3:5" x14ac:dyDescent="0.25">
      <c r="C2594">
        <v>41801</v>
      </c>
      <c r="D2594">
        <v>92</v>
      </c>
      <c r="E2594">
        <v>5.8416999999999997E-2</v>
      </c>
    </row>
    <row r="2595" spans="3:5" x14ac:dyDescent="0.25">
      <c r="C2595">
        <v>41801</v>
      </c>
      <c r="D2595">
        <v>183</v>
      </c>
      <c r="E2595">
        <v>5.9933E-2</v>
      </c>
    </row>
    <row r="2596" spans="3:5" x14ac:dyDescent="0.25">
      <c r="C2596">
        <v>41801</v>
      </c>
      <c r="D2596">
        <v>273</v>
      </c>
      <c r="E2596">
        <v>6.1978999999999999E-2</v>
      </c>
    </row>
    <row r="2597" spans="3:5" x14ac:dyDescent="0.25">
      <c r="C2597">
        <v>41801</v>
      </c>
      <c r="D2597">
        <v>365</v>
      </c>
      <c r="E2597">
        <v>6.3767000000000004E-2</v>
      </c>
    </row>
    <row r="2598" spans="3:5" x14ac:dyDescent="0.25">
      <c r="C2598">
        <v>41801</v>
      </c>
      <c r="D2598">
        <v>457</v>
      </c>
      <c r="E2598">
        <v>6.5448000000000006E-2</v>
      </c>
    </row>
    <row r="2599" spans="3:5" x14ac:dyDescent="0.25">
      <c r="C2599">
        <v>41801</v>
      </c>
      <c r="D2599">
        <v>548</v>
      </c>
      <c r="E2599">
        <v>6.6827999999999999E-2</v>
      </c>
    </row>
    <row r="2600" spans="3:5" x14ac:dyDescent="0.25">
      <c r="C2600">
        <v>41801</v>
      </c>
      <c r="D2600">
        <v>639</v>
      </c>
      <c r="E2600">
        <v>6.8045999999999995E-2</v>
      </c>
    </row>
    <row r="2601" spans="3:5" x14ac:dyDescent="0.25">
      <c r="C2601">
        <v>41801</v>
      </c>
      <c r="D2601">
        <v>733</v>
      </c>
      <c r="E2601">
        <v>6.9193000000000005E-2</v>
      </c>
    </row>
    <row r="2602" spans="3:5" x14ac:dyDescent="0.25">
      <c r="C2602">
        <v>41801</v>
      </c>
      <c r="D2602">
        <v>1097</v>
      </c>
      <c r="E2602">
        <v>7.2717000000000004E-2</v>
      </c>
    </row>
    <row r="2603" spans="3:5" x14ac:dyDescent="0.25">
      <c r="C2603">
        <v>41801</v>
      </c>
      <c r="D2603">
        <v>1461</v>
      </c>
      <c r="E2603">
        <v>7.5891E-2</v>
      </c>
    </row>
    <row r="2604" spans="3:5" x14ac:dyDescent="0.25">
      <c r="C2604">
        <v>41801</v>
      </c>
      <c r="D2604">
        <v>1826</v>
      </c>
      <c r="E2604">
        <v>7.8284999999999993E-2</v>
      </c>
    </row>
    <row r="2605" spans="3:5" x14ac:dyDescent="0.25">
      <c r="C2605">
        <v>41801</v>
      </c>
      <c r="D2605">
        <v>2192</v>
      </c>
      <c r="E2605">
        <v>8.0407999999999993E-2</v>
      </c>
    </row>
    <row r="2606" spans="3:5" x14ac:dyDescent="0.25">
      <c r="C2606">
        <v>41801</v>
      </c>
      <c r="D2606">
        <v>2557</v>
      </c>
      <c r="E2606">
        <v>8.2235000000000003E-2</v>
      </c>
    </row>
    <row r="2607" spans="3:5" x14ac:dyDescent="0.25">
      <c r="C2607">
        <v>41801</v>
      </c>
      <c r="D2607">
        <v>2924</v>
      </c>
      <c r="E2607">
        <v>8.3732000000000001E-2</v>
      </c>
    </row>
    <row r="2608" spans="3:5" x14ac:dyDescent="0.25">
      <c r="C2608">
        <v>41801</v>
      </c>
      <c r="D2608">
        <v>3288</v>
      </c>
      <c r="E2608">
        <v>8.5319999999999993E-2</v>
      </c>
    </row>
    <row r="2609" spans="3:5" x14ac:dyDescent="0.25">
      <c r="C2609">
        <v>41801</v>
      </c>
      <c r="D2609">
        <v>3653</v>
      </c>
      <c r="E2609">
        <v>8.6524000000000004E-2</v>
      </c>
    </row>
    <row r="2610" spans="3:5" x14ac:dyDescent="0.25">
      <c r="C2610">
        <v>41801</v>
      </c>
      <c r="D2610">
        <v>4383</v>
      </c>
      <c r="E2610">
        <v>8.8827000000000003E-2</v>
      </c>
    </row>
    <row r="2611" spans="3:5" x14ac:dyDescent="0.25">
      <c r="C2611">
        <v>41801</v>
      </c>
      <c r="D2611">
        <v>5479</v>
      </c>
      <c r="E2611">
        <v>9.1509999999999994E-2</v>
      </c>
    </row>
    <row r="2612" spans="3:5" x14ac:dyDescent="0.25">
      <c r="C2612">
        <v>41801</v>
      </c>
      <c r="D2612">
        <v>7306</v>
      </c>
      <c r="E2612">
        <v>9.1188000000000005E-2</v>
      </c>
    </row>
    <row r="2613" spans="3:5" x14ac:dyDescent="0.25">
      <c r="C2613">
        <v>41801</v>
      </c>
      <c r="D2613">
        <v>9133</v>
      </c>
      <c r="E2613">
        <v>8.9550000000000005E-2</v>
      </c>
    </row>
    <row r="2614" spans="3:5" x14ac:dyDescent="0.25">
      <c r="C2614">
        <v>41801</v>
      </c>
      <c r="D2614">
        <v>10960</v>
      </c>
      <c r="E2614">
        <v>8.6804000000000006E-2</v>
      </c>
    </row>
    <row r="2615" spans="3:5" x14ac:dyDescent="0.25">
      <c r="C2615">
        <v>41801</v>
      </c>
      <c r="D2615">
        <v>14610</v>
      </c>
      <c r="E2615">
        <v>8.6810999999999999E-2</v>
      </c>
    </row>
    <row r="2616" spans="3:5" x14ac:dyDescent="0.25">
      <c r="C2616">
        <v>41801</v>
      </c>
      <c r="D2616">
        <v>18263</v>
      </c>
      <c r="E2616">
        <v>8.6813000000000001E-2</v>
      </c>
    </row>
    <row r="2617" spans="3:5" x14ac:dyDescent="0.25">
      <c r="C2617">
        <v>41802</v>
      </c>
      <c r="D2617">
        <v>92</v>
      </c>
      <c r="E2617">
        <v>5.8416999999999997E-2</v>
      </c>
    </row>
    <row r="2618" spans="3:5" x14ac:dyDescent="0.25">
      <c r="C2618">
        <v>41802</v>
      </c>
      <c r="D2618">
        <v>183</v>
      </c>
      <c r="E2618">
        <v>5.9580000000000001E-2</v>
      </c>
    </row>
    <row r="2619" spans="3:5" x14ac:dyDescent="0.25">
      <c r="C2619">
        <v>41802</v>
      </c>
      <c r="D2619">
        <v>273</v>
      </c>
      <c r="E2619">
        <v>6.1407000000000003E-2</v>
      </c>
    </row>
    <row r="2620" spans="3:5" x14ac:dyDescent="0.25">
      <c r="C2620">
        <v>41802</v>
      </c>
      <c r="D2620">
        <v>365</v>
      </c>
      <c r="E2620">
        <v>6.2980999999999995E-2</v>
      </c>
    </row>
    <row r="2621" spans="3:5" x14ac:dyDescent="0.25">
      <c r="C2621">
        <v>41802</v>
      </c>
      <c r="D2621">
        <v>459</v>
      </c>
      <c r="E2621">
        <v>6.4517000000000005E-2</v>
      </c>
    </row>
    <row r="2622" spans="3:5" x14ac:dyDescent="0.25">
      <c r="C2622">
        <v>41802</v>
      </c>
      <c r="D2622">
        <v>550</v>
      </c>
      <c r="E2622">
        <v>6.5809999999999994E-2</v>
      </c>
    </row>
    <row r="2623" spans="3:5" x14ac:dyDescent="0.25">
      <c r="C2623">
        <v>41802</v>
      </c>
      <c r="D2623">
        <v>641</v>
      </c>
      <c r="E2623">
        <v>6.6966999999999999E-2</v>
      </c>
    </row>
    <row r="2624" spans="3:5" x14ac:dyDescent="0.25">
      <c r="C2624">
        <v>41802</v>
      </c>
      <c r="D2624">
        <v>733</v>
      </c>
      <c r="E2624">
        <v>6.8047999999999997E-2</v>
      </c>
    </row>
    <row r="2625" spans="3:5" x14ac:dyDescent="0.25">
      <c r="C2625">
        <v>41802</v>
      </c>
      <c r="D2625">
        <v>1096</v>
      </c>
      <c r="E2625">
        <v>7.1596000000000007E-2</v>
      </c>
    </row>
    <row r="2626" spans="3:5" x14ac:dyDescent="0.25">
      <c r="C2626">
        <v>41802</v>
      </c>
      <c r="D2626">
        <v>1461</v>
      </c>
      <c r="E2626">
        <v>7.4749999999999997E-2</v>
      </c>
    </row>
    <row r="2627" spans="3:5" x14ac:dyDescent="0.25">
      <c r="C2627">
        <v>41802</v>
      </c>
      <c r="D2627">
        <v>1826</v>
      </c>
      <c r="E2627">
        <v>7.7141000000000001E-2</v>
      </c>
    </row>
    <row r="2628" spans="3:5" x14ac:dyDescent="0.25">
      <c r="C2628">
        <v>41802</v>
      </c>
      <c r="D2628">
        <v>2192</v>
      </c>
      <c r="E2628">
        <v>7.9259999999999997E-2</v>
      </c>
    </row>
    <row r="2629" spans="3:5" x14ac:dyDescent="0.25">
      <c r="C2629">
        <v>41802</v>
      </c>
      <c r="D2629">
        <v>2559</v>
      </c>
      <c r="E2629">
        <v>8.1081E-2</v>
      </c>
    </row>
    <row r="2630" spans="3:5" x14ac:dyDescent="0.25">
      <c r="C2630">
        <v>41802</v>
      </c>
      <c r="D2630">
        <v>2923</v>
      </c>
      <c r="E2630">
        <v>8.2576999999999998E-2</v>
      </c>
    </row>
    <row r="2631" spans="3:5" x14ac:dyDescent="0.25">
      <c r="C2631">
        <v>41802</v>
      </c>
      <c r="D2631">
        <v>3287</v>
      </c>
      <c r="E2631">
        <v>8.4159999999999999E-2</v>
      </c>
    </row>
    <row r="2632" spans="3:5" x14ac:dyDescent="0.25">
      <c r="C2632">
        <v>41802</v>
      </c>
      <c r="D2632">
        <v>3653</v>
      </c>
      <c r="E2632">
        <v>8.5356000000000001E-2</v>
      </c>
    </row>
    <row r="2633" spans="3:5" x14ac:dyDescent="0.25">
      <c r="C2633">
        <v>41802</v>
      </c>
      <c r="D2633">
        <v>4383</v>
      </c>
      <c r="E2633">
        <v>8.7648000000000004E-2</v>
      </c>
    </row>
    <row r="2634" spans="3:5" x14ac:dyDescent="0.25">
      <c r="C2634">
        <v>41802</v>
      </c>
      <c r="D2634">
        <v>5479</v>
      </c>
      <c r="E2634">
        <v>9.0312000000000003E-2</v>
      </c>
    </row>
    <row r="2635" spans="3:5" x14ac:dyDescent="0.25">
      <c r="C2635">
        <v>41802</v>
      </c>
      <c r="D2635">
        <v>7305</v>
      </c>
      <c r="E2635">
        <v>9.0478000000000003E-2</v>
      </c>
    </row>
    <row r="2636" spans="3:5" x14ac:dyDescent="0.25">
      <c r="C2636">
        <v>41802</v>
      </c>
      <c r="D2636">
        <v>9132</v>
      </c>
      <c r="E2636">
        <v>8.8195999999999997E-2</v>
      </c>
    </row>
    <row r="2637" spans="3:5" x14ac:dyDescent="0.25">
      <c r="C2637">
        <v>41802</v>
      </c>
      <c r="D2637">
        <v>10959</v>
      </c>
      <c r="E2637">
        <v>8.5547999999999999E-2</v>
      </c>
    </row>
    <row r="2638" spans="3:5" x14ac:dyDescent="0.25">
      <c r="C2638">
        <v>41802</v>
      </c>
      <c r="D2638">
        <v>14610</v>
      </c>
      <c r="E2638">
        <v>8.5587999999999997E-2</v>
      </c>
    </row>
    <row r="2639" spans="3:5" x14ac:dyDescent="0.25">
      <c r="C2639">
        <v>41802</v>
      </c>
      <c r="D2639">
        <v>18263</v>
      </c>
      <c r="E2639">
        <v>8.5610000000000006E-2</v>
      </c>
    </row>
    <row r="2640" spans="3:5" x14ac:dyDescent="0.25">
      <c r="C2640">
        <v>41803</v>
      </c>
      <c r="D2640">
        <v>94</v>
      </c>
      <c r="E2640">
        <v>5.8408000000000002E-2</v>
      </c>
    </row>
    <row r="2641" spans="3:5" x14ac:dyDescent="0.25">
      <c r="C2641">
        <v>41803</v>
      </c>
      <c r="D2641">
        <v>185</v>
      </c>
      <c r="E2641">
        <v>5.9861999999999999E-2</v>
      </c>
    </row>
    <row r="2642" spans="3:5" x14ac:dyDescent="0.25">
      <c r="C2642">
        <v>41803</v>
      </c>
      <c r="D2642">
        <v>273</v>
      </c>
      <c r="E2642">
        <v>6.1769999999999999E-2</v>
      </c>
    </row>
    <row r="2643" spans="3:5" x14ac:dyDescent="0.25">
      <c r="C2643">
        <v>41803</v>
      </c>
      <c r="D2643">
        <v>276</v>
      </c>
      <c r="E2643">
        <v>6.1829000000000002E-2</v>
      </c>
    </row>
    <row r="2644" spans="3:5" x14ac:dyDescent="0.25">
      <c r="C2644">
        <v>41803</v>
      </c>
      <c r="D2644">
        <v>367</v>
      </c>
      <c r="E2644">
        <v>6.3506999999999994E-2</v>
      </c>
    </row>
    <row r="2645" spans="3:5" x14ac:dyDescent="0.25">
      <c r="C2645">
        <v>41803</v>
      </c>
      <c r="D2645">
        <v>458</v>
      </c>
      <c r="E2645">
        <v>6.5074999999999994E-2</v>
      </c>
    </row>
    <row r="2646" spans="3:5" x14ac:dyDescent="0.25">
      <c r="C2646">
        <v>41803</v>
      </c>
      <c r="D2646">
        <v>459</v>
      </c>
      <c r="E2646">
        <v>6.5090999999999996E-2</v>
      </c>
    </row>
    <row r="2647" spans="3:5" x14ac:dyDescent="0.25">
      <c r="C2647">
        <v>41803</v>
      </c>
      <c r="D2647">
        <v>549</v>
      </c>
      <c r="E2647">
        <v>6.6430000000000003E-2</v>
      </c>
    </row>
    <row r="2648" spans="3:5" x14ac:dyDescent="0.25">
      <c r="C2648">
        <v>41803</v>
      </c>
      <c r="D2648">
        <v>640</v>
      </c>
      <c r="E2648">
        <v>6.7630999999999997E-2</v>
      </c>
    </row>
    <row r="2649" spans="3:5" x14ac:dyDescent="0.25">
      <c r="C2649">
        <v>41803</v>
      </c>
      <c r="D2649">
        <v>732</v>
      </c>
      <c r="E2649">
        <v>6.8745000000000001E-2</v>
      </c>
    </row>
    <row r="2650" spans="3:5" x14ac:dyDescent="0.25">
      <c r="C2650">
        <v>41803</v>
      </c>
      <c r="D2650">
        <v>1096</v>
      </c>
      <c r="E2650">
        <v>7.2522000000000003E-2</v>
      </c>
    </row>
    <row r="2651" spans="3:5" x14ac:dyDescent="0.25">
      <c r="C2651">
        <v>41803</v>
      </c>
      <c r="D2651">
        <v>1461</v>
      </c>
      <c r="E2651">
        <v>7.5348999999999999E-2</v>
      </c>
    </row>
    <row r="2652" spans="3:5" x14ac:dyDescent="0.25">
      <c r="C2652">
        <v>41803</v>
      </c>
      <c r="D2652">
        <v>1826</v>
      </c>
      <c r="E2652">
        <v>7.7989000000000003E-2</v>
      </c>
    </row>
    <row r="2653" spans="3:5" x14ac:dyDescent="0.25">
      <c r="C2653">
        <v>41803</v>
      </c>
      <c r="D2653">
        <v>2194</v>
      </c>
      <c r="E2653">
        <v>8.0105999999999997E-2</v>
      </c>
    </row>
    <row r="2654" spans="3:5" x14ac:dyDescent="0.25">
      <c r="C2654">
        <v>41803</v>
      </c>
      <c r="D2654">
        <v>2558</v>
      </c>
      <c r="E2654">
        <v>8.1932000000000005E-2</v>
      </c>
    </row>
    <row r="2655" spans="3:5" x14ac:dyDescent="0.25">
      <c r="C2655">
        <v>41803</v>
      </c>
      <c r="D2655">
        <v>2922</v>
      </c>
      <c r="E2655">
        <v>8.3430000000000004E-2</v>
      </c>
    </row>
    <row r="2656" spans="3:5" x14ac:dyDescent="0.25">
      <c r="C2656">
        <v>41803</v>
      </c>
      <c r="D2656">
        <v>3287</v>
      </c>
      <c r="E2656">
        <v>8.5014000000000006E-2</v>
      </c>
    </row>
    <row r="2657" spans="3:5" x14ac:dyDescent="0.25">
      <c r="C2657">
        <v>41803</v>
      </c>
      <c r="D2657">
        <v>3653</v>
      </c>
      <c r="E2657">
        <v>8.6213999999999999E-2</v>
      </c>
    </row>
    <row r="2658" spans="3:5" x14ac:dyDescent="0.25">
      <c r="C2658">
        <v>41803</v>
      </c>
      <c r="D2658">
        <v>4385</v>
      </c>
      <c r="E2658">
        <v>8.8510000000000005E-2</v>
      </c>
    </row>
    <row r="2659" spans="3:5" x14ac:dyDescent="0.25">
      <c r="C2659">
        <v>41803</v>
      </c>
      <c r="D2659">
        <v>5479</v>
      </c>
      <c r="E2659">
        <v>9.1190999999999994E-2</v>
      </c>
    </row>
    <row r="2660" spans="3:5" x14ac:dyDescent="0.25">
      <c r="C2660">
        <v>41803</v>
      </c>
      <c r="D2660">
        <v>7305</v>
      </c>
      <c r="E2660">
        <v>9.1352000000000003E-2</v>
      </c>
    </row>
    <row r="2661" spans="3:5" x14ac:dyDescent="0.25">
      <c r="C2661">
        <v>41803</v>
      </c>
      <c r="D2661">
        <v>9131</v>
      </c>
      <c r="E2661">
        <v>8.9040999999999995E-2</v>
      </c>
    </row>
    <row r="2662" spans="3:5" x14ac:dyDescent="0.25">
      <c r="C2662">
        <v>41803</v>
      </c>
      <c r="D2662">
        <v>10958</v>
      </c>
      <c r="E2662">
        <v>8.6354E-2</v>
      </c>
    </row>
    <row r="2663" spans="3:5" x14ac:dyDescent="0.25">
      <c r="C2663">
        <v>41803</v>
      </c>
      <c r="D2663">
        <v>14612</v>
      </c>
      <c r="E2663">
        <v>8.6391999999999997E-2</v>
      </c>
    </row>
    <row r="2664" spans="3:5" x14ac:dyDescent="0.25">
      <c r="C2664">
        <v>41803</v>
      </c>
      <c r="D2664">
        <v>18263</v>
      </c>
      <c r="E2664">
        <v>8.6424000000000001E-2</v>
      </c>
    </row>
    <row r="2665" spans="3:5" x14ac:dyDescent="0.25">
      <c r="C2665">
        <v>41807</v>
      </c>
      <c r="D2665">
        <v>92</v>
      </c>
      <c r="E2665">
        <v>5.8416999999999997E-2</v>
      </c>
    </row>
    <row r="2666" spans="3:5" x14ac:dyDescent="0.25">
      <c r="C2666">
        <v>41807</v>
      </c>
      <c r="D2666">
        <v>183</v>
      </c>
      <c r="E2666">
        <v>5.9832000000000003E-2</v>
      </c>
    </row>
    <row r="2667" spans="3:5" x14ac:dyDescent="0.25">
      <c r="C2667">
        <v>41807</v>
      </c>
      <c r="D2667">
        <v>273</v>
      </c>
      <c r="E2667">
        <v>6.1776999999999999E-2</v>
      </c>
    </row>
    <row r="2668" spans="3:5" x14ac:dyDescent="0.25">
      <c r="C2668">
        <v>41807</v>
      </c>
      <c r="D2668">
        <v>365</v>
      </c>
      <c r="E2668">
        <v>6.3436999999999993E-2</v>
      </c>
    </row>
    <row r="2669" spans="3:5" x14ac:dyDescent="0.25">
      <c r="C2669">
        <v>41807</v>
      </c>
      <c r="D2669">
        <v>457</v>
      </c>
      <c r="E2669">
        <v>6.5001000000000003E-2</v>
      </c>
    </row>
    <row r="2670" spans="3:5" x14ac:dyDescent="0.25">
      <c r="C2670">
        <v>41807</v>
      </c>
      <c r="D2670">
        <v>548</v>
      </c>
      <c r="E2670">
        <v>6.6320000000000004E-2</v>
      </c>
    </row>
    <row r="2671" spans="3:5" x14ac:dyDescent="0.25">
      <c r="C2671">
        <v>41807</v>
      </c>
      <c r="D2671">
        <v>639</v>
      </c>
      <c r="E2671">
        <v>6.7494999999999999E-2</v>
      </c>
    </row>
    <row r="2672" spans="3:5" x14ac:dyDescent="0.25">
      <c r="C2672">
        <v>41807</v>
      </c>
      <c r="D2672">
        <v>731</v>
      </c>
      <c r="E2672">
        <v>6.8588999999999997E-2</v>
      </c>
    </row>
    <row r="2673" spans="3:5" x14ac:dyDescent="0.25">
      <c r="C2673">
        <v>41807</v>
      </c>
      <c r="D2673">
        <v>1098</v>
      </c>
      <c r="E2673">
        <v>7.2353000000000001E-2</v>
      </c>
    </row>
    <row r="2674" spans="3:5" x14ac:dyDescent="0.25">
      <c r="C2674">
        <v>41807</v>
      </c>
      <c r="D2674">
        <v>1462</v>
      </c>
      <c r="E2674">
        <v>7.5596999999999998E-2</v>
      </c>
    </row>
    <row r="2675" spans="3:5" x14ac:dyDescent="0.25">
      <c r="C2675">
        <v>41807</v>
      </c>
      <c r="D2675">
        <v>1826</v>
      </c>
      <c r="E2675">
        <v>7.8231999999999996E-2</v>
      </c>
    </row>
    <row r="2676" spans="3:5" x14ac:dyDescent="0.25">
      <c r="C2676">
        <v>41807</v>
      </c>
      <c r="D2676">
        <v>2192</v>
      </c>
      <c r="E2676">
        <v>8.0347000000000002E-2</v>
      </c>
    </row>
    <row r="2677" spans="3:5" x14ac:dyDescent="0.25">
      <c r="C2677">
        <v>41807</v>
      </c>
      <c r="D2677">
        <v>2557</v>
      </c>
      <c r="E2677">
        <v>8.2169000000000006E-2</v>
      </c>
    </row>
    <row r="2678" spans="3:5" x14ac:dyDescent="0.25">
      <c r="C2678">
        <v>41807</v>
      </c>
      <c r="D2678">
        <v>2922</v>
      </c>
      <c r="E2678">
        <v>8.3663000000000001E-2</v>
      </c>
    </row>
    <row r="2679" spans="3:5" x14ac:dyDescent="0.25">
      <c r="C2679">
        <v>41807</v>
      </c>
      <c r="D2679">
        <v>3289</v>
      </c>
      <c r="E2679">
        <v>8.5244E-2</v>
      </c>
    </row>
    <row r="2680" spans="3:5" x14ac:dyDescent="0.25">
      <c r="C2680">
        <v>41807</v>
      </c>
      <c r="D2680">
        <v>3653</v>
      </c>
      <c r="E2680">
        <v>8.6445999999999995E-2</v>
      </c>
    </row>
    <row r="2681" spans="3:5" x14ac:dyDescent="0.25">
      <c r="C2681">
        <v>41807</v>
      </c>
      <c r="D2681">
        <v>4383</v>
      </c>
      <c r="E2681">
        <v>8.8745000000000004E-2</v>
      </c>
    </row>
    <row r="2682" spans="3:5" x14ac:dyDescent="0.25">
      <c r="C2682">
        <v>41807</v>
      </c>
      <c r="D2682">
        <v>5480</v>
      </c>
      <c r="E2682">
        <v>9.1421000000000002E-2</v>
      </c>
    </row>
    <row r="2683" spans="3:5" x14ac:dyDescent="0.25">
      <c r="C2683">
        <v>41807</v>
      </c>
      <c r="D2683">
        <v>7307</v>
      </c>
      <c r="E2683">
        <v>9.1821E-2</v>
      </c>
    </row>
    <row r="2684" spans="3:5" x14ac:dyDescent="0.25">
      <c r="C2684">
        <v>41807</v>
      </c>
      <c r="D2684">
        <v>9131</v>
      </c>
      <c r="E2684">
        <v>8.9467000000000005E-2</v>
      </c>
    </row>
    <row r="2685" spans="3:5" x14ac:dyDescent="0.25">
      <c r="C2685">
        <v>41807</v>
      </c>
      <c r="D2685">
        <v>10958</v>
      </c>
      <c r="E2685">
        <v>8.6357000000000003E-2</v>
      </c>
    </row>
    <row r="2686" spans="3:5" x14ac:dyDescent="0.25">
      <c r="C2686">
        <v>41807</v>
      </c>
      <c r="D2686">
        <v>14610</v>
      </c>
      <c r="E2686">
        <v>8.6449999999999999E-2</v>
      </c>
    </row>
    <row r="2687" spans="3:5" x14ac:dyDescent="0.25">
      <c r="C2687">
        <v>41807</v>
      </c>
      <c r="D2687">
        <v>18263</v>
      </c>
      <c r="E2687">
        <v>8.6506E-2</v>
      </c>
    </row>
    <row r="2688" spans="3:5" x14ac:dyDescent="0.25">
      <c r="C2688">
        <v>41808</v>
      </c>
      <c r="D2688">
        <v>92</v>
      </c>
      <c r="E2688">
        <v>5.8416999999999997E-2</v>
      </c>
    </row>
    <row r="2689" spans="3:5" x14ac:dyDescent="0.25">
      <c r="C2689">
        <v>41808</v>
      </c>
      <c r="D2689">
        <v>183</v>
      </c>
      <c r="E2689">
        <v>5.9983000000000002E-2</v>
      </c>
    </row>
    <row r="2690" spans="3:5" x14ac:dyDescent="0.25">
      <c r="C2690">
        <v>41808</v>
      </c>
      <c r="D2690">
        <v>273</v>
      </c>
      <c r="E2690">
        <v>6.1912000000000002E-2</v>
      </c>
    </row>
    <row r="2691" spans="3:5" x14ac:dyDescent="0.25">
      <c r="C2691">
        <v>41808</v>
      </c>
      <c r="D2691">
        <v>365</v>
      </c>
      <c r="E2691">
        <v>6.3589000000000007E-2</v>
      </c>
    </row>
    <row r="2692" spans="3:5" x14ac:dyDescent="0.25">
      <c r="C2692">
        <v>41808</v>
      </c>
      <c r="D2692">
        <v>457</v>
      </c>
      <c r="E2692">
        <v>6.5184000000000006E-2</v>
      </c>
    </row>
    <row r="2693" spans="3:5" x14ac:dyDescent="0.25">
      <c r="C2693">
        <v>41808</v>
      </c>
      <c r="D2693">
        <v>548</v>
      </c>
      <c r="E2693">
        <v>6.6505999999999996E-2</v>
      </c>
    </row>
    <row r="2694" spans="3:5" x14ac:dyDescent="0.25">
      <c r="C2694">
        <v>41808</v>
      </c>
      <c r="D2694">
        <v>639</v>
      </c>
      <c r="E2694">
        <v>6.7697999999999994E-2</v>
      </c>
    </row>
    <row r="2695" spans="3:5" x14ac:dyDescent="0.25">
      <c r="C2695">
        <v>41808</v>
      </c>
      <c r="D2695">
        <v>733</v>
      </c>
      <c r="E2695">
        <v>6.8810999999999997E-2</v>
      </c>
    </row>
    <row r="2696" spans="3:5" x14ac:dyDescent="0.25">
      <c r="C2696">
        <v>41808</v>
      </c>
      <c r="D2696">
        <v>1097</v>
      </c>
      <c r="E2696">
        <v>7.2557999999999997E-2</v>
      </c>
    </row>
    <row r="2697" spans="3:5" x14ac:dyDescent="0.25">
      <c r="C2697">
        <v>41808</v>
      </c>
      <c r="D2697">
        <v>1461</v>
      </c>
      <c r="E2697">
        <v>7.5456999999999996E-2</v>
      </c>
    </row>
    <row r="2698" spans="3:5" x14ac:dyDescent="0.25">
      <c r="C2698">
        <v>41808</v>
      </c>
      <c r="D2698">
        <v>1826</v>
      </c>
      <c r="E2698">
        <v>7.8095999999999999E-2</v>
      </c>
    </row>
    <row r="2699" spans="3:5" x14ac:dyDescent="0.25">
      <c r="C2699">
        <v>41808</v>
      </c>
      <c r="D2699">
        <v>2192</v>
      </c>
      <c r="E2699">
        <v>8.0215999999999996E-2</v>
      </c>
    </row>
    <row r="2700" spans="3:5" x14ac:dyDescent="0.25">
      <c r="C2700">
        <v>41808</v>
      </c>
      <c r="D2700">
        <v>2557</v>
      </c>
      <c r="E2700">
        <v>8.1906000000000007E-2</v>
      </c>
    </row>
    <row r="2701" spans="3:5" x14ac:dyDescent="0.25">
      <c r="C2701">
        <v>41808</v>
      </c>
      <c r="D2701">
        <v>2924</v>
      </c>
      <c r="E2701">
        <v>8.3403000000000005E-2</v>
      </c>
    </row>
    <row r="2702" spans="3:5" x14ac:dyDescent="0.25">
      <c r="C2702">
        <v>41808</v>
      </c>
      <c r="D2702">
        <v>3288</v>
      </c>
      <c r="E2702">
        <v>8.4990999999999997E-2</v>
      </c>
    </row>
    <row r="2703" spans="3:5" x14ac:dyDescent="0.25">
      <c r="C2703">
        <v>41808</v>
      </c>
      <c r="D2703">
        <v>3653</v>
      </c>
      <c r="E2703">
        <v>8.6194000000000007E-2</v>
      </c>
    </row>
    <row r="2704" spans="3:5" x14ac:dyDescent="0.25">
      <c r="C2704">
        <v>41808</v>
      </c>
      <c r="D2704">
        <v>4383</v>
      </c>
      <c r="E2704">
        <v>8.8495000000000004E-2</v>
      </c>
    </row>
    <row r="2705" spans="3:5" x14ac:dyDescent="0.25">
      <c r="C2705">
        <v>41808</v>
      </c>
      <c r="D2705">
        <v>5479</v>
      </c>
      <c r="E2705">
        <v>9.1174000000000005E-2</v>
      </c>
    </row>
    <row r="2706" spans="3:5" x14ac:dyDescent="0.25">
      <c r="C2706">
        <v>41808</v>
      </c>
      <c r="D2706">
        <v>7306</v>
      </c>
      <c r="E2706">
        <v>9.1579999999999995E-2</v>
      </c>
    </row>
    <row r="2707" spans="3:5" x14ac:dyDescent="0.25">
      <c r="C2707">
        <v>41808</v>
      </c>
      <c r="D2707">
        <v>9133</v>
      </c>
      <c r="E2707">
        <v>8.9235999999999996E-2</v>
      </c>
    </row>
    <row r="2708" spans="3:5" x14ac:dyDescent="0.25">
      <c r="C2708">
        <v>41808</v>
      </c>
      <c r="D2708">
        <v>10960</v>
      </c>
      <c r="E2708">
        <v>8.6140999999999995E-2</v>
      </c>
    </row>
    <row r="2709" spans="3:5" x14ac:dyDescent="0.25">
      <c r="C2709">
        <v>41808</v>
      </c>
      <c r="D2709">
        <v>14610</v>
      </c>
      <c r="E2709">
        <v>8.6239999999999997E-2</v>
      </c>
    </row>
    <row r="2710" spans="3:5" x14ac:dyDescent="0.25">
      <c r="C2710">
        <v>41808</v>
      </c>
      <c r="D2710">
        <v>18263</v>
      </c>
      <c r="E2710">
        <v>8.6296999999999999E-2</v>
      </c>
    </row>
    <row r="2711" spans="3:5" x14ac:dyDescent="0.25">
      <c r="C2711">
        <v>41809</v>
      </c>
      <c r="D2711">
        <v>92</v>
      </c>
      <c r="E2711">
        <v>5.8416999999999997E-2</v>
      </c>
    </row>
    <row r="2712" spans="3:5" x14ac:dyDescent="0.25">
      <c r="C2712">
        <v>41809</v>
      </c>
      <c r="D2712">
        <v>183</v>
      </c>
      <c r="E2712">
        <v>6.0740000000000002E-2</v>
      </c>
    </row>
    <row r="2713" spans="3:5" x14ac:dyDescent="0.25">
      <c r="C2713">
        <v>41809</v>
      </c>
      <c r="D2713">
        <v>273</v>
      </c>
      <c r="E2713">
        <v>6.2253000000000003E-2</v>
      </c>
    </row>
    <row r="2714" spans="3:5" x14ac:dyDescent="0.25">
      <c r="C2714">
        <v>41809</v>
      </c>
      <c r="D2714">
        <v>365</v>
      </c>
      <c r="E2714">
        <v>6.3690999999999998E-2</v>
      </c>
    </row>
    <row r="2715" spans="3:5" x14ac:dyDescent="0.25">
      <c r="C2715">
        <v>41809</v>
      </c>
      <c r="D2715">
        <v>459</v>
      </c>
      <c r="E2715">
        <v>6.5206E-2</v>
      </c>
    </row>
    <row r="2716" spans="3:5" x14ac:dyDescent="0.25">
      <c r="C2716">
        <v>41809</v>
      </c>
      <c r="D2716">
        <v>550</v>
      </c>
      <c r="E2716">
        <v>6.6435999999999995E-2</v>
      </c>
    </row>
    <row r="2717" spans="3:5" x14ac:dyDescent="0.25">
      <c r="C2717">
        <v>41809</v>
      </c>
      <c r="D2717">
        <v>641</v>
      </c>
      <c r="E2717">
        <v>6.7547999999999997E-2</v>
      </c>
    </row>
    <row r="2718" spans="3:5" x14ac:dyDescent="0.25">
      <c r="C2718">
        <v>41809</v>
      </c>
      <c r="D2718">
        <v>733</v>
      </c>
      <c r="E2718">
        <v>6.8569000000000005E-2</v>
      </c>
    </row>
    <row r="2719" spans="3:5" x14ac:dyDescent="0.25">
      <c r="C2719">
        <v>41809</v>
      </c>
      <c r="D2719">
        <v>1096</v>
      </c>
      <c r="E2719">
        <v>7.2007000000000002E-2</v>
      </c>
    </row>
    <row r="2720" spans="3:5" x14ac:dyDescent="0.25">
      <c r="C2720">
        <v>41809</v>
      </c>
      <c r="D2720">
        <v>1461</v>
      </c>
      <c r="E2720">
        <v>7.4454000000000006E-2</v>
      </c>
    </row>
    <row r="2721" spans="3:5" x14ac:dyDescent="0.25">
      <c r="C2721">
        <v>41809</v>
      </c>
      <c r="D2721">
        <v>1826</v>
      </c>
      <c r="E2721">
        <v>7.6859999999999998E-2</v>
      </c>
    </row>
    <row r="2722" spans="3:5" x14ac:dyDescent="0.25">
      <c r="C2722">
        <v>41809</v>
      </c>
      <c r="D2722">
        <v>2192</v>
      </c>
      <c r="E2722">
        <v>7.8988000000000003E-2</v>
      </c>
    </row>
    <row r="2723" spans="3:5" x14ac:dyDescent="0.25">
      <c r="C2723">
        <v>41809</v>
      </c>
      <c r="D2723">
        <v>2559</v>
      </c>
      <c r="E2723">
        <v>8.0547999999999995E-2</v>
      </c>
    </row>
    <row r="2724" spans="3:5" x14ac:dyDescent="0.25">
      <c r="C2724">
        <v>41809</v>
      </c>
      <c r="D2724">
        <v>2923</v>
      </c>
      <c r="E2724">
        <v>8.2195000000000004E-2</v>
      </c>
    </row>
    <row r="2725" spans="3:5" x14ac:dyDescent="0.25">
      <c r="C2725">
        <v>41809</v>
      </c>
      <c r="D2725">
        <v>3287</v>
      </c>
      <c r="E2725">
        <v>8.3631999999999998E-2</v>
      </c>
    </row>
    <row r="2726" spans="3:5" x14ac:dyDescent="0.25">
      <c r="C2726">
        <v>41809</v>
      </c>
      <c r="D2726">
        <v>3653</v>
      </c>
      <c r="E2726">
        <v>8.4835999999999995E-2</v>
      </c>
    </row>
    <row r="2727" spans="3:5" x14ac:dyDescent="0.25">
      <c r="C2727">
        <v>41809</v>
      </c>
      <c r="D2727">
        <v>4383</v>
      </c>
      <c r="E2727">
        <v>8.7135000000000004E-2</v>
      </c>
    </row>
    <row r="2728" spans="3:5" x14ac:dyDescent="0.25">
      <c r="C2728">
        <v>41809</v>
      </c>
      <c r="D2728">
        <v>5479</v>
      </c>
      <c r="E2728">
        <v>8.9803999999999995E-2</v>
      </c>
    </row>
    <row r="2729" spans="3:5" x14ac:dyDescent="0.25">
      <c r="C2729">
        <v>41809</v>
      </c>
      <c r="D2729">
        <v>7305</v>
      </c>
      <c r="E2729">
        <v>9.0227000000000002E-2</v>
      </c>
    </row>
    <row r="2730" spans="3:5" x14ac:dyDescent="0.25">
      <c r="C2730">
        <v>41809</v>
      </c>
      <c r="D2730">
        <v>9132</v>
      </c>
      <c r="E2730">
        <v>8.7938000000000002E-2</v>
      </c>
    </row>
    <row r="2731" spans="3:5" x14ac:dyDescent="0.25">
      <c r="C2731">
        <v>41809</v>
      </c>
      <c r="D2731">
        <v>10959</v>
      </c>
      <c r="E2731">
        <v>8.4917999999999993E-2</v>
      </c>
    </row>
    <row r="2732" spans="3:5" x14ac:dyDescent="0.25">
      <c r="C2732">
        <v>41809</v>
      </c>
      <c r="D2732">
        <v>14610</v>
      </c>
      <c r="E2732">
        <v>8.5014999999999993E-2</v>
      </c>
    </row>
    <row r="2733" spans="3:5" x14ac:dyDescent="0.25">
      <c r="C2733">
        <v>41809</v>
      </c>
      <c r="D2733">
        <v>18263</v>
      </c>
      <c r="E2733">
        <v>8.5070999999999994E-2</v>
      </c>
    </row>
    <row r="2734" spans="3:5" x14ac:dyDescent="0.25">
      <c r="C2734">
        <v>41810</v>
      </c>
      <c r="D2734">
        <v>94</v>
      </c>
      <c r="E2734">
        <v>5.8408000000000002E-2</v>
      </c>
    </row>
    <row r="2735" spans="3:5" x14ac:dyDescent="0.25">
      <c r="C2735">
        <v>41810</v>
      </c>
      <c r="D2735">
        <v>185</v>
      </c>
      <c r="E2735">
        <v>6.0810000000000003E-2</v>
      </c>
    </row>
    <row r="2736" spans="3:5" x14ac:dyDescent="0.25">
      <c r="C2736">
        <v>41810</v>
      </c>
      <c r="D2736">
        <v>273</v>
      </c>
      <c r="E2736">
        <v>6.2315000000000002E-2</v>
      </c>
    </row>
    <row r="2737" spans="3:5" x14ac:dyDescent="0.25">
      <c r="C2737">
        <v>41810</v>
      </c>
      <c r="D2737">
        <v>276</v>
      </c>
      <c r="E2737">
        <v>6.2364999999999997E-2</v>
      </c>
    </row>
    <row r="2738" spans="3:5" x14ac:dyDescent="0.25">
      <c r="C2738">
        <v>41810</v>
      </c>
      <c r="D2738">
        <v>367</v>
      </c>
      <c r="E2738">
        <v>6.3861000000000001E-2</v>
      </c>
    </row>
    <row r="2739" spans="3:5" x14ac:dyDescent="0.25">
      <c r="C2739">
        <v>41810</v>
      </c>
      <c r="D2739">
        <v>458</v>
      </c>
      <c r="E2739">
        <v>6.5319000000000002E-2</v>
      </c>
    </row>
    <row r="2740" spans="3:5" x14ac:dyDescent="0.25">
      <c r="C2740">
        <v>41810</v>
      </c>
      <c r="D2740">
        <v>459</v>
      </c>
      <c r="E2740">
        <v>6.5333000000000002E-2</v>
      </c>
    </row>
    <row r="2741" spans="3:5" x14ac:dyDescent="0.25">
      <c r="C2741">
        <v>41810</v>
      </c>
      <c r="D2741">
        <v>549</v>
      </c>
      <c r="E2741">
        <v>6.6548999999999997E-2</v>
      </c>
    </row>
    <row r="2742" spans="3:5" x14ac:dyDescent="0.25">
      <c r="C2742">
        <v>41810</v>
      </c>
      <c r="D2742">
        <v>640</v>
      </c>
      <c r="E2742">
        <v>6.7660999999999999E-2</v>
      </c>
    </row>
    <row r="2743" spans="3:5" x14ac:dyDescent="0.25">
      <c r="C2743">
        <v>41810</v>
      </c>
      <c r="D2743">
        <v>732</v>
      </c>
      <c r="E2743">
        <v>6.8682000000000007E-2</v>
      </c>
    </row>
    <row r="2744" spans="3:5" x14ac:dyDescent="0.25">
      <c r="C2744">
        <v>41810</v>
      </c>
      <c r="D2744">
        <v>1096</v>
      </c>
      <c r="E2744">
        <v>7.2019E-2</v>
      </c>
    </row>
    <row r="2745" spans="3:5" x14ac:dyDescent="0.25">
      <c r="C2745">
        <v>41810</v>
      </c>
      <c r="D2745">
        <v>1461</v>
      </c>
      <c r="E2745">
        <v>7.4676000000000006E-2</v>
      </c>
    </row>
    <row r="2746" spans="3:5" x14ac:dyDescent="0.25">
      <c r="C2746">
        <v>41810</v>
      </c>
      <c r="D2746">
        <v>1826</v>
      </c>
      <c r="E2746">
        <v>7.7079999999999996E-2</v>
      </c>
    </row>
    <row r="2747" spans="3:5" x14ac:dyDescent="0.25">
      <c r="C2747">
        <v>41810</v>
      </c>
      <c r="D2747">
        <v>2194</v>
      </c>
      <c r="E2747">
        <v>7.9204999999999998E-2</v>
      </c>
    </row>
    <row r="2748" spans="3:5" x14ac:dyDescent="0.25">
      <c r="C2748">
        <v>41810</v>
      </c>
      <c r="D2748">
        <v>2558</v>
      </c>
      <c r="E2748">
        <v>8.0902000000000002E-2</v>
      </c>
    </row>
    <row r="2749" spans="3:5" x14ac:dyDescent="0.25">
      <c r="C2749">
        <v>41810</v>
      </c>
      <c r="D2749">
        <v>2922</v>
      </c>
      <c r="E2749">
        <v>8.2545999999999994E-2</v>
      </c>
    </row>
    <row r="2750" spans="3:5" x14ac:dyDescent="0.25">
      <c r="C2750">
        <v>41810</v>
      </c>
      <c r="D2750">
        <v>3287</v>
      </c>
      <c r="E2750">
        <v>8.3981E-2</v>
      </c>
    </row>
    <row r="2751" spans="3:5" x14ac:dyDescent="0.25">
      <c r="C2751">
        <v>41810</v>
      </c>
      <c r="D2751">
        <v>3653</v>
      </c>
      <c r="E2751">
        <v>8.5182999999999995E-2</v>
      </c>
    </row>
    <row r="2752" spans="3:5" x14ac:dyDescent="0.25">
      <c r="C2752">
        <v>41810</v>
      </c>
      <c r="D2752">
        <v>4385</v>
      </c>
      <c r="E2752">
        <v>8.7479000000000001E-2</v>
      </c>
    </row>
    <row r="2753" spans="3:5" x14ac:dyDescent="0.25">
      <c r="C2753">
        <v>41810</v>
      </c>
      <c r="D2753">
        <v>5479</v>
      </c>
      <c r="E2753">
        <v>9.0153999999999998E-2</v>
      </c>
    </row>
    <row r="2754" spans="3:5" x14ac:dyDescent="0.25">
      <c r="C2754">
        <v>41810</v>
      </c>
      <c r="D2754">
        <v>7305</v>
      </c>
      <c r="E2754">
        <v>9.0570999999999999E-2</v>
      </c>
    </row>
    <row r="2755" spans="3:5" x14ac:dyDescent="0.25">
      <c r="C2755">
        <v>41810</v>
      </c>
      <c r="D2755">
        <v>9131</v>
      </c>
      <c r="E2755">
        <v>8.8267999999999999E-2</v>
      </c>
    </row>
    <row r="2756" spans="3:5" x14ac:dyDescent="0.25">
      <c r="C2756">
        <v>41810</v>
      </c>
      <c r="D2756">
        <v>10958</v>
      </c>
      <c r="E2756">
        <v>8.5227999999999998E-2</v>
      </c>
    </row>
    <row r="2757" spans="3:5" x14ac:dyDescent="0.25">
      <c r="C2757">
        <v>41810</v>
      </c>
      <c r="D2757">
        <v>14612</v>
      </c>
      <c r="E2757">
        <v>8.5319999999999993E-2</v>
      </c>
    </row>
    <row r="2758" spans="3:5" x14ac:dyDescent="0.25">
      <c r="C2758">
        <v>41810</v>
      </c>
      <c r="D2758">
        <v>18263</v>
      </c>
      <c r="E2758">
        <v>8.5382E-2</v>
      </c>
    </row>
    <row r="2759" spans="3:5" x14ac:dyDescent="0.25">
      <c r="C2759">
        <v>41813</v>
      </c>
      <c r="D2759">
        <v>92</v>
      </c>
      <c r="E2759">
        <v>5.8498000000000001E-2</v>
      </c>
    </row>
    <row r="2760" spans="3:5" x14ac:dyDescent="0.25">
      <c r="C2760">
        <v>41813</v>
      </c>
      <c r="D2760">
        <v>183</v>
      </c>
      <c r="E2760">
        <v>6.0679999999999998E-2</v>
      </c>
    </row>
    <row r="2761" spans="3:5" x14ac:dyDescent="0.25">
      <c r="C2761">
        <v>41813</v>
      </c>
      <c r="D2761">
        <v>273</v>
      </c>
      <c r="E2761">
        <v>6.2178999999999998E-2</v>
      </c>
    </row>
    <row r="2762" spans="3:5" x14ac:dyDescent="0.25">
      <c r="C2762">
        <v>41813</v>
      </c>
      <c r="D2762">
        <v>365</v>
      </c>
      <c r="E2762">
        <v>6.361E-2</v>
      </c>
    </row>
    <row r="2763" spans="3:5" x14ac:dyDescent="0.25">
      <c r="C2763">
        <v>41813</v>
      </c>
      <c r="D2763">
        <v>457</v>
      </c>
      <c r="E2763">
        <v>6.5017000000000005E-2</v>
      </c>
    </row>
    <row r="2764" spans="3:5" x14ac:dyDescent="0.25">
      <c r="C2764">
        <v>41813</v>
      </c>
      <c r="D2764">
        <v>548</v>
      </c>
      <c r="E2764">
        <v>6.6231999999999999E-2</v>
      </c>
    </row>
    <row r="2765" spans="3:5" x14ac:dyDescent="0.25">
      <c r="C2765">
        <v>41813</v>
      </c>
      <c r="D2765">
        <v>639</v>
      </c>
      <c r="E2765">
        <v>6.7332000000000003E-2</v>
      </c>
    </row>
    <row r="2766" spans="3:5" x14ac:dyDescent="0.25">
      <c r="C2766">
        <v>41813</v>
      </c>
      <c r="D2766">
        <v>731</v>
      </c>
      <c r="E2766">
        <v>6.8332000000000004E-2</v>
      </c>
    </row>
    <row r="2767" spans="3:5" x14ac:dyDescent="0.25">
      <c r="C2767">
        <v>41813</v>
      </c>
      <c r="D2767">
        <v>1096</v>
      </c>
      <c r="E2767">
        <v>7.1661000000000002E-2</v>
      </c>
    </row>
    <row r="2768" spans="3:5" x14ac:dyDescent="0.25">
      <c r="C2768">
        <v>41813</v>
      </c>
      <c r="D2768">
        <v>1463</v>
      </c>
      <c r="E2768">
        <v>7.4368000000000004E-2</v>
      </c>
    </row>
    <row r="2769" spans="3:5" x14ac:dyDescent="0.25">
      <c r="C2769">
        <v>41813</v>
      </c>
      <c r="D2769">
        <v>1827</v>
      </c>
      <c r="E2769">
        <v>7.6772000000000007E-2</v>
      </c>
    </row>
    <row r="2770" spans="3:5" x14ac:dyDescent="0.25">
      <c r="C2770">
        <v>41813</v>
      </c>
      <c r="D2770">
        <v>2192</v>
      </c>
      <c r="E2770">
        <v>7.8962000000000004E-2</v>
      </c>
    </row>
    <row r="2771" spans="3:5" x14ac:dyDescent="0.25">
      <c r="C2771">
        <v>41813</v>
      </c>
      <c r="D2771">
        <v>2557</v>
      </c>
      <c r="E2771">
        <v>8.0854999999999996E-2</v>
      </c>
    </row>
    <row r="2772" spans="3:5" x14ac:dyDescent="0.25">
      <c r="C2772">
        <v>41813</v>
      </c>
      <c r="D2772">
        <v>2922</v>
      </c>
      <c r="E2772">
        <v>8.2491999999999996E-2</v>
      </c>
    </row>
    <row r="2773" spans="3:5" x14ac:dyDescent="0.25">
      <c r="C2773">
        <v>41813</v>
      </c>
      <c r="D2773">
        <v>3287</v>
      </c>
      <c r="E2773">
        <v>8.3847000000000005E-2</v>
      </c>
    </row>
    <row r="2774" spans="3:5" x14ac:dyDescent="0.25">
      <c r="C2774">
        <v>41813</v>
      </c>
      <c r="D2774">
        <v>3654</v>
      </c>
      <c r="E2774">
        <v>8.5124000000000005E-2</v>
      </c>
    </row>
    <row r="2775" spans="3:5" x14ac:dyDescent="0.25">
      <c r="C2775">
        <v>41813</v>
      </c>
      <c r="D2775">
        <v>4383</v>
      </c>
      <c r="E2775">
        <v>8.7416999999999995E-2</v>
      </c>
    </row>
    <row r="2776" spans="3:5" x14ac:dyDescent="0.25">
      <c r="C2776">
        <v>41813</v>
      </c>
      <c r="D2776">
        <v>5481</v>
      </c>
      <c r="E2776">
        <v>9.0078000000000005E-2</v>
      </c>
    </row>
    <row r="2777" spans="3:5" x14ac:dyDescent="0.25">
      <c r="C2777">
        <v>41813</v>
      </c>
      <c r="D2777">
        <v>7305</v>
      </c>
      <c r="E2777">
        <v>9.0491000000000002E-2</v>
      </c>
    </row>
    <row r="2778" spans="3:5" x14ac:dyDescent="0.25">
      <c r="C2778">
        <v>41813</v>
      </c>
      <c r="D2778">
        <v>9131</v>
      </c>
      <c r="E2778">
        <v>8.8184999999999999E-2</v>
      </c>
    </row>
    <row r="2779" spans="3:5" x14ac:dyDescent="0.25">
      <c r="C2779">
        <v>41813</v>
      </c>
      <c r="D2779">
        <v>10958</v>
      </c>
      <c r="E2779">
        <v>8.5144999999999998E-2</v>
      </c>
    </row>
    <row r="2780" spans="3:5" x14ac:dyDescent="0.25">
      <c r="C2780">
        <v>41813</v>
      </c>
      <c r="D2780">
        <v>14610</v>
      </c>
      <c r="E2780">
        <v>8.5235000000000005E-2</v>
      </c>
    </row>
    <row r="2781" spans="3:5" x14ac:dyDescent="0.25">
      <c r="C2781">
        <v>41813</v>
      </c>
      <c r="D2781">
        <v>18263</v>
      </c>
      <c r="E2781">
        <v>8.5289000000000004E-2</v>
      </c>
    </row>
    <row r="2782" spans="3:5" x14ac:dyDescent="0.25">
      <c r="C2782">
        <v>41814</v>
      </c>
      <c r="D2782">
        <v>92</v>
      </c>
      <c r="E2782">
        <v>5.8470000000000001E-2</v>
      </c>
    </row>
    <row r="2783" spans="3:5" x14ac:dyDescent="0.25">
      <c r="C2783">
        <v>41814</v>
      </c>
      <c r="D2783">
        <v>93</v>
      </c>
      <c r="E2783">
        <v>5.8493000000000003E-2</v>
      </c>
    </row>
    <row r="2784" spans="3:5" x14ac:dyDescent="0.25">
      <c r="C2784">
        <v>41814</v>
      </c>
      <c r="D2784">
        <v>183</v>
      </c>
      <c r="E2784">
        <v>6.0615000000000002E-2</v>
      </c>
    </row>
    <row r="2785" spans="3:5" x14ac:dyDescent="0.25">
      <c r="C2785">
        <v>41814</v>
      </c>
      <c r="D2785">
        <v>273</v>
      </c>
      <c r="E2785">
        <v>6.2101999999999997E-2</v>
      </c>
    </row>
    <row r="2786" spans="3:5" x14ac:dyDescent="0.25">
      <c r="C2786">
        <v>41814</v>
      </c>
      <c r="D2786">
        <v>365</v>
      </c>
      <c r="E2786">
        <v>6.3501000000000002E-2</v>
      </c>
    </row>
    <row r="2787" spans="3:5" x14ac:dyDescent="0.25">
      <c r="C2787">
        <v>41814</v>
      </c>
      <c r="D2787">
        <v>457</v>
      </c>
      <c r="E2787">
        <v>6.4889000000000002E-2</v>
      </c>
    </row>
    <row r="2788" spans="3:5" x14ac:dyDescent="0.25">
      <c r="C2788">
        <v>41814</v>
      </c>
      <c r="D2788">
        <v>548</v>
      </c>
      <c r="E2788">
        <v>6.6125000000000003E-2</v>
      </c>
    </row>
    <row r="2789" spans="3:5" x14ac:dyDescent="0.25">
      <c r="C2789">
        <v>41814</v>
      </c>
      <c r="D2789">
        <v>639</v>
      </c>
      <c r="E2789">
        <v>6.7211999999999994E-2</v>
      </c>
    </row>
    <row r="2790" spans="3:5" x14ac:dyDescent="0.25">
      <c r="C2790">
        <v>41814</v>
      </c>
      <c r="D2790">
        <v>731</v>
      </c>
      <c r="E2790">
        <v>6.8200999999999998E-2</v>
      </c>
    </row>
    <row r="2791" spans="3:5" x14ac:dyDescent="0.25">
      <c r="C2791">
        <v>41814</v>
      </c>
      <c r="D2791">
        <v>1098</v>
      </c>
      <c r="E2791">
        <v>7.1522000000000002E-2</v>
      </c>
    </row>
    <row r="2792" spans="3:5" x14ac:dyDescent="0.25">
      <c r="C2792">
        <v>41814</v>
      </c>
      <c r="D2792">
        <v>1462</v>
      </c>
      <c r="E2792">
        <v>7.3924000000000004E-2</v>
      </c>
    </row>
    <row r="2793" spans="3:5" x14ac:dyDescent="0.25">
      <c r="C2793">
        <v>41814</v>
      </c>
      <c r="D2793">
        <v>1826</v>
      </c>
      <c r="E2793">
        <v>7.6211000000000001E-2</v>
      </c>
    </row>
    <row r="2794" spans="3:5" x14ac:dyDescent="0.25">
      <c r="C2794">
        <v>41814</v>
      </c>
      <c r="D2794">
        <v>2192</v>
      </c>
      <c r="E2794">
        <v>7.8404000000000001E-2</v>
      </c>
    </row>
    <row r="2795" spans="3:5" x14ac:dyDescent="0.25">
      <c r="C2795">
        <v>41814</v>
      </c>
      <c r="D2795">
        <v>2557</v>
      </c>
      <c r="E2795">
        <v>8.0298999999999995E-2</v>
      </c>
    </row>
    <row r="2796" spans="3:5" x14ac:dyDescent="0.25">
      <c r="C2796">
        <v>41814</v>
      </c>
      <c r="D2796">
        <v>2922</v>
      </c>
      <c r="E2796">
        <v>8.1936999999999996E-2</v>
      </c>
    </row>
    <row r="2797" spans="3:5" x14ac:dyDescent="0.25">
      <c r="C2797">
        <v>41814</v>
      </c>
      <c r="D2797">
        <v>3289</v>
      </c>
      <c r="E2797">
        <v>8.3290000000000003E-2</v>
      </c>
    </row>
    <row r="2798" spans="3:5" x14ac:dyDescent="0.25">
      <c r="C2798">
        <v>41814</v>
      </c>
      <c r="D2798">
        <v>3653</v>
      </c>
      <c r="E2798">
        <v>8.4570999999999993E-2</v>
      </c>
    </row>
    <row r="2799" spans="3:5" x14ac:dyDescent="0.25">
      <c r="C2799">
        <v>41814</v>
      </c>
      <c r="D2799">
        <v>4383</v>
      </c>
      <c r="E2799">
        <v>8.6860000000000007E-2</v>
      </c>
    </row>
    <row r="2800" spans="3:5" x14ac:dyDescent="0.25">
      <c r="C2800">
        <v>41814</v>
      </c>
      <c r="D2800">
        <v>5480</v>
      </c>
      <c r="E2800">
        <v>8.9515999999999998E-2</v>
      </c>
    </row>
    <row r="2801" spans="3:5" x14ac:dyDescent="0.25">
      <c r="C2801">
        <v>41814</v>
      </c>
      <c r="D2801">
        <v>7307</v>
      </c>
      <c r="E2801">
        <v>8.9929999999999996E-2</v>
      </c>
    </row>
    <row r="2802" spans="3:5" x14ac:dyDescent="0.25">
      <c r="C2802">
        <v>41814</v>
      </c>
      <c r="D2802">
        <v>9131</v>
      </c>
      <c r="E2802">
        <v>8.7649000000000005E-2</v>
      </c>
    </row>
    <row r="2803" spans="3:5" x14ac:dyDescent="0.25">
      <c r="C2803">
        <v>41814</v>
      </c>
      <c r="D2803">
        <v>10958</v>
      </c>
      <c r="E2803">
        <v>8.4638000000000005E-2</v>
      </c>
    </row>
    <row r="2804" spans="3:5" x14ac:dyDescent="0.25">
      <c r="C2804">
        <v>41814</v>
      </c>
      <c r="D2804">
        <v>14610</v>
      </c>
      <c r="E2804">
        <v>8.4726999999999997E-2</v>
      </c>
    </row>
    <row r="2805" spans="3:5" x14ac:dyDescent="0.25">
      <c r="C2805">
        <v>41814</v>
      </c>
      <c r="D2805">
        <v>18263</v>
      </c>
      <c r="E2805">
        <v>8.4780999999999995E-2</v>
      </c>
    </row>
    <row r="2806" spans="3:5" x14ac:dyDescent="0.25">
      <c r="C2806">
        <v>41815</v>
      </c>
      <c r="D2806">
        <v>92</v>
      </c>
      <c r="E2806">
        <v>5.8498000000000001E-2</v>
      </c>
    </row>
    <row r="2807" spans="3:5" x14ac:dyDescent="0.25">
      <c r="C2807">
        <v>41815</v>
      </c>
      <c r="D2807">
        <v>183</v>
      </c>
      <c r="E2807">
        <v>6.0729999999999999E-2</v>
      </c>
    </row>
    <row r="2808" spans="3:5" x14ac:dyDescent="0.25">
      <c r="C2808">
        <v>41815</v>
      </c>
      <c r="D2808">
        <v>273</v>
      </c>
      <c r="E2808">
        <v>6.2313E-2</v>
      </c>
    </row>
    <row r="2809" spans="3:5" x14ac:dyDescent="0.25">
      <c r="C2809">
        <v>41815</v>
      </c>
      <c r="D2809">
        <v>365</v>
      </c>
      <c r="E2809">
        <v>6.3786999999999996E-2</v>
      </c>
    </row>
    <row r="2810" spans="3:5" x14ac:dyDescent="0.25">
      <c r="C2810">
        <v>41815</v>
      </c>
      <c r="D2810">
        <v>457</v>
      </c>
      <c r="E2810">
        <v>6.5157999999999994E-2</v>
      </c>
    </row>
    <row r="2811" spans="3:5" x14ac:dyDescent="0.25">
      <c r="C2811">
        <v>41815</v>
      </c>
      <c r="D2811">
        <v>548</v>
      </c>
      <c r="E2811">
        <v>6.6400000000000001E-2</v>
      </c>
    </row>
    <row r="2812" spans="3:5" x14ac:dyDescent="0.25">
      <c r="C2812">
        <v>41815</v>
      </c>
      <c r="D2812">
        <v>639</v>
      </c>
      <c r="E2812">
        <v>6.7505999999999997E-2</v>
      </c>
    </row>
    <row r="2813" spans="3:5" x14ac:dyDescent="0.25">
      <c r="C2813">
        <v>41815</v>
      </c>
      <c r="D2813">
        <v>733</v>
      </c>
      <c r="E2813">
        <v>6.8527000000000005E-2</v>
      </c>
    </row>
    <row r="2814" spans="3:5" x14ac:dyDescent="0.25">
      <c r="C2814">
        <v>41815</v>
      </c>
      <c r="D2814">
        <v>1097</v>
      </c>
      <c r="E2814">
        <v>7.1946999999999997E-2</v>
      </c>
    </row>
    <row r="2815" spans="3:5" x14ac:dyDescent="0.25">
      <c r="C2815">
        <v>41815</v>
      </c>
      <c r="D2815">
        <v>1461</v>
      </c>
      <c r="E2815">
        <v>7.4343000000000006E-2</v>
      </c>
    </row>
    <row r="2816" spans="3:5" x14ac:dyDescent="0.25">
      <c r="C2816">
        <v>41815</v>
      </c>
      <c r="D2816">
        <v>1826</v>
      </c>
      <c r="E2816">
        <v>7.6629000000000003E-2</v>
      </c>
    </row>
    <row r="2817" spans="3:5" x14ac:dyDescent="0.25">
      <c r="C2817">
        <v>41815</v>
      </c>
      <c r="D2817">
        <v>2192</v>
      </c>
      <c r="E2817">
        <v>7.8823000000000004E-2</v>
      </c>
    </row>
    <row r="2818" spans="3:5" x14ac:dyDescent="0.25">
      <c r="C2818">
        <v>41815</v>
      </c>
      <c r="D2818">
        <v>2557</v>
      </c>
      <c r="E2818">
        <v>8.0718999999999999E-2</v>
      </c>
    </row>
    <row r="2819" spans="3:5" x14ac:dyDescent="0.25">
      <c r="C2819">
        <v>41815</v>
      </c>
      <c r="D2819">
        <v>2924</v>
      </c>
      <c r="E2819">
        <v>8.2357E-2</v>
      </c>
    </row>
    <row r="2820" spans="3:5" x14ac:dyDescent="0.25">
      <c r="C2820">
        <v>41815</v>
      </c>
      <c r="D2820">
        <v>3288</v>
      </c>
      <c r="E2820">
        <v>8.3714999999999998E-2</v>
      </c>
    </row>
    <row r="2821" spans="3:5" x14ac:dyDescent="0.25">
      <c r="C2821">
        <v>41815</v>
      </c>
      <c r="D2821">
        <v>3653</v>
      </c>
      <c r="E2821">
        <v>8.4997000000000003E-2</v>
      </c>
    </row>
    <row r="2822" spans="3:5" x14ac:dyDescent="0.25">
      <c r="C2822">
        <v>41815</v>
      </c>
      <c r="D2822">
        <v>4383</v>
      </c>
      <c r="E2822">
        <v>8.7289000000000005E-2</v>
      </c>
    </row>
    <row r="2823" spans="3:5" x14ac:dyDescent="0.25">
      <c r="C2823">
        <v>41815</v>
      </c>
      <c r="D2823">
        <v>5479</v>
      </c>
      <c r="E2823">
        <v>8.9954000000000006E-2</v>
      </c>
    </row>
    <row r="2824" spans="3:5" x14ac:dyDescent="0.25">
      <c r="C2824">
        <v>41815</v>
      </c>
      <c r="D2824">
        <v>7306</v>
      </c>
      <c r="E2824">
        <v>9.0367000000000003E-2</v>
      </c>
    </row>
    <row r="2825" spans="3:5" x14ac:dyDescent="0.25">
      <c r="C2825">
        <v>41815</v>
      </c>
      <c r="D2825">
        <v>9133</v>
      </c>
      <c r="E2825">
        <v>8.8067000000000006E-2</v>
      </c>
    </row>
    <row r="2826" spans="3:5" x14ac:dyDescent="0.25">
      <c r="C2826">
        <v>41815</v>
      </c>
      <c r="D2826">
        <v>10960</v>
      </c>
      <c r="E2826">
        <v>8.5034999999999999E-2</v>
      </c>
    </row>
    <row r="2827" spans="3:5" x14ac:dyDescent="0.25">
      <c r="C2827">
        <v>41815</v>
      </c>
      <c r="D2827">
        <v>14610</v>
      </c>
      <c r="E2827">
        <v>8.5126999999999994E-2</v>
      </c>
    </row>
    <row r="2828" spans="3:5" x14ac:dyDescent="0.25">
      <c r="C2828">
        <v>41815</v>
      </c>
      <c r="D2828">
        <v>18263</v>
      </c>
      <c r="E2828">
        <v>8.5185999999999998E-2</v>
      </c>
    </row>
    <row r="2829" spans="3:5" x14ac:dyDescent="0.25">
      <c r="C2829">
        <v>41816</v>
      </c>
      <c r="D2829">
        <v>92</v>
      </c>
      <c r="E2829">
        <v>5.8671000000000001E-2</v>
      </c>
    </row>
    <row r="2830" spans="3:5" x14ac:dyDescent="0.25">
      <c r="C2830">
        <v>41816</v>
      </c>
      <c r="D2830">
        <v>183</v>
      </c>
      <c r="E2830">
        <v>6.0969000000000002E-2</v>
      </c>
    </row>
    <row r="2831" spans="3:5" x14ac:dyDescent="0.25">
      <c r="C2831">
        <v>41816</v>
      </c>
      <c r="D2831">
        <v>273</v>
      </c>
      <c r="E2831">
        <v>6.2573000000000004E-2</v>
      </c>
    </row>
    <row r="2832" spans="3:5" x14ac:dyDescent="0.25">
      <c r="C2832">
        <v>41816</v>
      </c>
      <c r="D2832">
        <v>365</v>
      </c>
      <c r="E2832">
        <v>6.4084000000000002E-2</v>
      </c>
    </row>
    <row r="2833" spans="3:5" x14ac:dyDescent="0.25">
      <c r="C2833">
        <v>41816</v>
      </c>
      <c r="D2833">
        <v>459</v>
      </c>
      <c r="E2833">
        <v>6.5518999999999994E-2</v>
      </c>
    </row>
    <row r="2834" spans="3:5" x14ac:dyDescent="0.25">
      <c r="C2834">
        <v>41816</v>
      </c>
      <c r="D2834">
        <v>550</v>
      </c>
      <c r="E2834">
        <v>6.6765000000000005E-2</v>
      </c>
    </row>
    <row r="2835" spans="3:5" x14ac:dyDescent="0.25">
      <c r="C2835">
        <v>41816</v>
      </c>
      <c r="D2835">
        <v>641</v>
      </c>
      <c r="E2835">
        <v>6.7873000000000003E-2</v>
      </c>
    </row>
    <row r="2836" spans="3:5" x14ac:dyDescent="0.25">
      <c r="C2836">
        <v>41816</v>
      </c>
      <c r="D2836">
        <v>733</v>
      </c>
      <c r="E2836">
        <v>6.8878999999999996E-2</v>
      </c>
    </row>
    <row r="2837" spans="3:5" x14ac:dyDescent="0.25">
      <c r="C2837">
        <v>41816</v>
      </c>
      <c r="D2837">
        <v>1096</v>
      </c>
      <c r="E2837">
        <v>7.2196999999999997E-2</v>
      </c>
    </row>
    <row r="2838" spans="3:5" x14ac:dyDescent="0.25">
      <c r="C2838">
        <v>41816</v>
      </c>
      <c r="D2838">
        <v>1461</v>
      </c>
      <c r="E2838">
        <v>7.4537000000000006E-2</v>
      </c>
    </row>
    <row r="2839" spans="3:5" x14ac:dyDescent="0.25">
      <c r="C2839">
        <v>41816</v>
      </c>
      <c r="D2839">
        <v>1826</v>
      </c>
      <c r="E2839">
        <v>7.6826000000000005E-2</v>
      </c>
    </row>
    <row r="2840" spans="3:5" x14ac:dyDescent="0.25">
      <c r="C2840">
        <v>41816</v>
      </c>
      <c r="D2840">
        <v>2192</v>
      </c>
      <c r="E2840">
        <v>7.9021999999999995E-2</v>
      </c>
    </row>
    <row r="2841" spans="3:5" x14ac:dyDescent="0.25">
      <c r="C2841">
        <v>41816</v>
      </c>
      <c r="D2841">
        <v>2559</v>
      </c>
      <c r="E2841">
        <v>8.0783999999999995E-2</v>
      </c>
    </row>
    <row r="2842" spans="3:5" x14ac:dyDescent="0.25">
      <c r="C2842">
        <v>41816</v>
      </c>
      <c r="D2842">
        <v>2923</v>
      </c>
      <c r="E2842">
        <v>8.2430000000000003E-2</v>
      </c>
    </row>
    <row r="2843" spans="3:5" x14ac:dyDescent="0.25">
      <c r="C2843">
        <v>41816</v>
      </c>
      <c r="D2843">
        <v>3287</v>
      </c>
      <c r="E2843">
        <v>8.3792000000000005E-2</v>
      </c>
    </row>
    <row r="2844" spans="3:5" x14ac:dyDescent="0.25">
      <c r="C2844">
        <v>41816</v>
      </c>
      <c r="D2844">
        <v>3653</v>
      </c>
      <c r="E2844">
        <v>8.5073999999999997E-2</v>
      </c>
    </row>
    <row r="2845" spans="3:5" x14ac:dyDescent="0.25">
      <c r="C2845">
        <v>41816</v>
      </c>
      <c r="D2845">
        <v>4383</v>
      </c>
      <c r="E2845">
        <v>8.7372000000000005E-2</v>
      </c>
    </row>
    <row r="2846" spans="3:5" x14ac:dyDescent="0.25">
      <c r="C2846">
        <v>41816</v>
      </c>
      <c r="D2846">
        <v>5479</v>
      </c>
      <c r="E2846">
        <v>9.0041999999999997E-2</v>
      </c>
    </row>
    <row r="2847" spans="3:5" x14ac:dyDescent="0.25">
      <c r="C2847">
        <v>41816</v>
      </c>
      <c r="D2847">
        <v>7305</v>
      </c>
      <c r="E2847">
        <v>9.0459999999999999E-2</v>
      </c>
    </row>
    <row r="2848" spans="3:5" x14ac:dyDescent="0.25">
      <c r="C2848">
        <v>41816</v>
      </c>
      <c r="D2848">
        <v>9132</v>
      </c>
      <c r="E2848">
        <v>8.8160000000000002E-2</v>
      </c>
    </row>
    <row r="2849" spans="3:5" x14ac:dyDescent="0.25">
      <c r="C2849">
        <v>41816</v>
      </c>
      <c r="D2849">
        <v>10959</v>
      </c>
      <c r="E2849">
        <v>8.5125999999999993E-2</v>
      </c>
    </row>
    <row r="2850" spans="3:5" x14ac:dyDescent="0.25">
      <c r="C2850">
        <v>41816</v>
      </c>
      <c r="D2850">
        <v>14610</v>
      </c>
      <c r="E2850">
        <v>8.5221000000000005E-2</v>
      </c>
    </row>
    <row r="2851" spans="3:5" x14ac:dyDescent="0.25">
      <c r="C2851">
        <v>41816</v>
      </c>
      <c r="D2851">
        <v>18263</v>
      </c>
      <c r="E2851">
        <v>8.5278999999999994E-2</v>
      </c>
    </row>
    <row r="2852" spans="3:5" x14ac:dyDescent="0.25">
      <c r="C2852">
        <v>41817</v>
      </c>
      <c r="D2852">
        <v>94</v>
      </c>
      <c r="E2852">
        <v>5.8660999999999998E-2</v>
      </c>
    </row>
    <row r="2853" spans="3:5" x14ac:dyDescent="0.25">
      <c r="C2853">
        <v>41817</v>
      </c>
      <c r="D2853">
        <v>185</v>
      </c>
      <c r="E2853">
        <v>6.0989000000000002E-2</v>
      </c>
    </row>
    <row r="2854" spans="3:5" x14ac:dyDescent="0.25">
      <c r="C2854">
        <v>41817</v>
      </c>
      <c r="D2854">
        <v>273</v>
      </c>
      <c r="E2854">
        <v>6.2563999999999995E-2</v>
      </c>
    </row>
    <row r="2855" spans="3:5" x14ac:dyDescent="0.25">
      <c r="C2855">
        <v>41817</v>
      </c>
      <c r="D2855">
        <v>276</v>
      </c>
      <c r="E2855">
        <v>6.2618999999999994E-2</v>
      </c>
    </row>
    <row r="2856" spans="3:5" x14ac:dyDescent="0.25">
      <c r="C2856">
        <v>41817</v>
      </c>
      <c r="D2856">
        <v>367</v>
      </c>
      <c r="E2856">
        <v>6.4280000000000004E-2</v>
      </c>
    </row>
    <row r="2857" spans="3:5" x14ac:dyDescent="0.25">
      <c r="C2857">
        <v>41817</v>
      </c>
      <c r="D2857">
        <v>458</v>
      </c>
      <c r="E2857">
        <v>6.5634999999999999E-2</v>
      </c>
    </row>
    <row r="2858" spans="3:5" x14ac:dyDescent="0.25">
      <c r="C2858">
        <v>41817</v>
      </c>
      <c r="D2858">
        <v>459</v>
      </c>
      <c r="E2858">
        <v>6.5647999999999998E-2</v>
      </c>
    </row>
    <row r="2859" spans="3:5" x14ac:dyDescent="0.25">
      <c r="C2859">
        <v>41817</v>
      </c>
      <c r="D2859">
        <v>549</v>
      </c>
      <c r="E2859">
        <v>6.6829E-2</v>
      </c>
    </row>
    <row r="2860" spans="3:5" x14ac:dyDescent="0.25">
      <c r="C2860">
        <v>41817</v>
      </c>
      <c r="D2860">
        <v>640</v>
      </c>
      <c r="E2860">
        <v>6.7916000000000004E-2</v>
      </c>
    </row>
    <row r="2861" spans="3:5" x14ac:dyDescent="0.25">
      <c r="C2861">
        <v>41817</v>
      </c>
      <c r="D2861">
        <v>732</v>
      </c>
      <c r="E2861">
        <v>6.8904999999999994E-2</v>
      </c>
    </row>
    <row r="2862" spans="3:5" x14ac:dyDescent="0.25">
      <c r="C2862">
        <v>41817</v>
      </c>
      <c r="D2862">
        <v>1096</v>
      </c>
      <c r="E2862">
        <v>7.2246000000000005E-2</v>
      </c>
    </row>
    <row r="2863" spans="3:5" x14ac:dyDescent="0.25">
      <c r="C2863">
        <v>41817</v>
      </c>
      <c r="D2863">
        <v>1461</v>
      </c>
      <c r="E2863">
        <v>7.4414999999999995E-2</v>
      </c>
    </row>
    <row r="2864" spans="3:5" x14ac:dyDescent="0.25">
      <c r="C2864">
        <v>41817</v>
      </c>
      <c r="D2864">
        <v>1826</v>
      </c>
      <c r="E2864">
        <v>7.6706999999999997E-2</v>
      </c>
    </row>
    <row r="2865" spans="3:5" x14ac:dyDescent="0.25">
      <c r="C2865">
        <v>41817</v>
      </c>
      <c r="D2865">
        <v>2194</v>
      </c>
      <c r="E2865">
        <v>7.8902E-2</v>
      </c>
    </row>
    <row r="2866" spans="3:5" x14ac:dyDescent="0.25">
      <c r="C2866">
        <v>41817</v>
      </c>
      <c r="D2866">
        <v>2558</v>
      </c>
      <c r="E2866">
        <v>8.0670000000000006E-2</v>
      </c>
    </row>
    <row r="2867" spans="3:5" x14ac:dyDescent="0.25">
      <c r="C2867">
        <v>41817</v>
      </c>
      <c r="D2867">
        <v>2922</v>
      </c>
      <c r="E2867">
        <v>8.2316E-2</v>
      </c>
    </row>
    <row r="2868" spans="3:5" x14ac:dyDescent="0.25">
      <c r="C2868">
        <v>41817</v>
      </c>
      <c r="D2868">
        <v>3287</v>
      </c>
      <c r="E2868">
        <v>8.3677000000000001E-2</v>
      </c>
    </row>
    <row r="2869" spans="3:5" x14ac:dyDescent="0.25">
      <c r="C2869">
        <v>41817</v>
      </c>
      <c r="D2869">
        <v>3653</v>
      </c>
      <c r="E2869">
        <v>8.4959000000000007E-2</v>
      </c>
    </row>
    <row r="2870" spans="3:5" x14ac:dyDescent="0.25">
      <c r="C2870">
        <v>41817</v>
      </c>
      <c r="D2870">
        <v>4385</v>
      </c>
      <c r="E2870">
        <v>8.7254999999999999E-2</v>
      </c>
    </row>
    <row r="2871" spans="3:5" x14ac:dyDescent="0.25">
      <c r="C2871">
        <v>41817</v>
      </c>
      <c r="D2871">
        <v>5479</v>
      </c>
      <c r="E2871">
        <v>8.9927999999999994E-2</v>
      </c>
    </row>
    <row r="2872" spans="3:5" x14ac:dyDescent="0.25">
      <c r="C2872">
        <v>41817</v>
      </c>
      <c r="D2872">
        <v>7305</v>
      </c>
      <c r="E2872">
        <v>9.0346999999999997E-2</v>
      </c>
    </row>
    <row r="2873" spans="3:5" x14ac:dyDescent="0.25">
      <c r="C2873">
        <v>41817</v>
      </c>
      <c r="D2873">
        <v>9131</v>
      </c>
      <c r="E2873">
        <v>8.8053000000000006E-2</v>
      </c>
    </row>
    <row r="2874" spans="3:5" x14ac:dyDescent="0.25">
      <c r="C2874">
        <v>41817</v>
      </c>
      <c r="D2874">
        <v>10958</v>
      </c>
      <c r="E2874">
        <v>8.5025000000000003E-2</v>
      </c>
    </row>
    <row r="2875" spans="3:5" x14ac:dyDescent="0.25">
      <c r="C2875">
        <v>41817</v>
      </c>
      <c r="D2875">
        <v>14612</v>
      </c>
      <c r="E2875">
        <v>8.5116999999999998E-2</v>
      </c>
    </row>
    <row r="2876" spans="3:5" x14ac:dyDescent="0.25">
      <c r="C2876">
        <v>41817</v>
      </c>
      <c r="D2876">
        <v>18263</v>
      </c>
      <c r="E2876">
        <v>8.5179000000000005E-2</v>
      </c>
    </row>
    <row r="2877" spans="3:5" x14ac:dyDescent="0.25">
      <c r="C2877">
        <v>41820</v>
      </c>
      <c r="D2877">
        <v>92</v>
      </c>
      <c r="E2877">
        <v>5.8671000000000001E-2</v>
      </c>
    </row>
    <row r="2878" spans="3:5" x14ac:dyDescent="0.25">
      <c r="C2878">
        <v>41820</v>
      </c>
      <c r="D2878">
        <v>183</v>
      </c>
      <c r="E2878">
        <v>6.0969000000000002E-2</v>
      </c>
    </row>
    <row r="2879" spans="3:5" x14ac:dyDescent="0.25">
      <c r="C2879">
        <v>41820</v>
      </c>
      <c r="D2879">
        <v>273</v>
      </c>
      <c r="E2879">
        <v>6.2573000000000004E-2</v>
      </c>
    </row>
    <row r="2880" spans="3:5" x14ac:dyDescent="0.25">
      <c r="C2880">
        <v>41820</v>
      </c>
      <c r="D2880">
        <v>365</v>
      </c>
      <c r="E2880">
        <v>6.4237000000000002E-2</v>
      </c>
    </row>
    <row r="2881" spans="3:5" x14ac:dyDescent="0.25">
      <c r="C2881">
        <v>41820</v>
      </c>
      <c r="D2881">
        <v>457</v>
      </c>
      <c r="E2881">
        <v>6.5579999999999999E-2</v>
      </c>
    </row>
    <row r="2882" spans="3:5" x14ac:dyDescent="0.25">
      <c r="C2882">
        <v>41820</v>
      </c>
      <c r="D2882">
        <v>548</v>
      </c>
      <c r="E2882">
        <v>6.6836000000000007E-2</v>
      </c>
    </row>
    <row r="2883" spans="3:5" x14ac:dyDescent="0.25">
      <c r="C2883">
        <v>41820</v>
      </c>
      <c r="D2883">
        <v>639</v>
      </c>
      <c r="E2883">
        <v>6.7908999999999997E-2</v>
      </c>
    </row>
    <row r="2884" spans="3:5" x14ac:dyDescent="0.25">
      <c r="C2884">
        <v>41820</v>
      </c>
      <c r="D2884">
        <v>731</v>
      </c>
      <c r="E2884">
        <v>6.8900000000000003E-2</v>
      </c>
    </row>
    <row r="2885" spans="3:5" x14ac:dyDescent="0.25">
      <c r="C2885">
        <v>41820</v>
      </c>
      <c r="D2885">
        <v>1096</v>
      </c>
      <c r="E2885">
        <v>7.2327000000000002E-2</v>
      </c>
    </row>
    <row r="2886" spans="3:5" x14ac:dyDescent="0.25">
      <c r="C2886">
        <v>41820</v>
      </c>
      <c r="D2886">
        <v>1460</v>
      </c>
      <c r="E2886">
        <v>7.4642E-2</v>
      </c>
    </row>
    <row r="2887" spans="3:5" x14ac:dyDescent="0.25">
      <c r="C2887">
        <v>41820</v>
      </c>
      <c r="D2887">
        <v>1824</v>
      </c>
      <c r="E2887">
        <v>7.6932E-2</v>
      </c>
    </row>
    <row r="2888" spans="3:5" x14ac:dyDescent="0.25">
      <c r="C2888">
        <v>41820</v>
      </c>
      <c r="D2888">
        <v>2192</v>
      </c>
      <c r="E2888">
        <v>7.9125000000000001E-2</v>
      </c>
    </row>
    <row r="2889" spans="3:5" x14ac:dyDescent="0.25">
      <c r="C2889">
        <v>41820</v>
      </c>
      <c r="D2889">
        <v>2557</v>
      </c>
      <c r="E2889">
        <v>8.0890000000000004E-2</v>
      </c>
    </row>
    <row r="2890" spans="3:5" x14ac:dyDescent="0.25">
      <c r="C2890">
        <v>41820</v>
      </c>
      <c r="D2890">
        <v>2922</v>
      </c>
      <c r="E2890">
        <v>8.2533999999999996E-2</v>
      </c>
    </row>
    <row r="2891" spans="3:5" x14ac:dyDescent="0.25">
      <c r="C2891">
        <v>41820</v>
      </c>
      <c r="D2891">
        <v>3287</v>
      </c>
      <c r="E2891">
        <v>8.3894999999999997E-2</v>
      </c>
    </row>
    <row r="2892" spans="3:5" x14ac:dyDescent="0.25">
      <c r="C2892">
        <v>41820</v>
      </c>
      <c r="D2892">
        <v>3651</v>
      </c>
      <c r="E2892">
        <v>8.5181000000000007E-2</v>
      </c>
    </row>
    <row r="2893" spans="3:5" x14ac:dyDescent="0.25">
      <c r="C2893">
        <v>41820</v>
      </c>
      <c r="D2893">
        <v>4383</v>
      </c>
      <c r="E2893">
        <v>8.7475999999999998E-2</v>
      </c>
    </row>
    <row r="2894" spans="3:5" x14ac:dyDescent="0.25">
      <c r="C2894">
        <v>41820</v>
      </c>
      <c r="D2894">
        <v>5478</v>
      </c>
      <c r="E2894">
        <v>9.0149000000000007E-2</v>
      </c>
    </row>
    <row r="2895" spans="3:5" x14ac:dyDescent="0.25">
      <c r="C2895">
        <v>41820</v>
      </c>
      <c r="D2895">
        <v>7305</v>
      </c>
      <c r="E2895">
        <v>9.0565999999999994E-2</v>
      </c>
    </row>
    <row r="2896" spans="3:5" x14ac:dyDescent="0.25">
      <c r="C2896">
        <v>41820</v>
      </c>
      <c r="D2896">
        <v>9131</v>
      </c>
      <c r="E2896">
        <v>8.8264999999999996E-2</v>
      </c>
    </row>
    <row r="2897" spans="3:5" x14ac:dyDescent="0.25">
      <c r="C2897">
        <v>41820</v>
      </c>
      <c r="D2897">
        <v>10958</v>
      </c>
      <c r="E2897">
        <v>8.5225999999999996E-2</v>
      </c>
    </row>
    <row r="2898" spans="3:5" x14ac:dyDescent="0.25">
      <c r="C2898">
        <v>41820</v>
      </c>
      <c r="D2898">
        <v>14610</v>
      </c>
      <c r="E2898">
        <v>8.5320999999999994E-2</v>
      </c>
    </row>
    <row r="2899" spans="3:5" x14ac:dyDescent="0.25">
      <c r="C2899">
        <v>41820</v>
      </c>
      <c r="D2899">
        <v>18263</v>
      </c>
      <c r="E2899">
        <v>8.5377999999999996E-2</v>
      </c>
    </row>
    <row r="2900" spans="3:5" x14ac:dyDescent="0.25">
      <c r="C2900">
        <v>41821</v>
      </c>
      <c r="D2900">
        <v>92</v>
      </c>
      <c r="E2900">
        <v>5.8671000000000001E-2</v>
      </c>
    </row>
    <row r="2901" spans="3:5" x14ac:dyDescent="0.25">
      <c r="C2901">
        <v>41821</v>
      </c>
      <c r="D2901">
        <v>184</v>
      </c>
      <c r="E2901">
        <v>6.0977999999999997E-2</v>
      </c>
    </row>
    <row r="2902" spans="3:5" x14ac:dyDescent="0.25">
      <c r="C2902">
        <v>41821</v>
      </c>
      <c r="D2902">
        <v>274</v>
      </c>
      <c r="E2902">
        <v>6.2641000000000002E-2</v>
      </c>
    </row>
    <row r="2903" spans="3:5" x14ac:dyDescent="0.25">
      <c r="C2903">
        <v>41821</v>
      </c>
      <c r="D2903">
        <v>365</v>
      </c>
      <c r="E2903">
        <v>6.4322000000000004E-2</v>
      </c>
    </row>
    <row r="2904" spans="3:5" x14ac:dyDescent="0.25">
      <c r="C2904">
        <v>41821</v>
      </c>
      <c r="D2904">
        <v>457</v>
      </c>
      <c r="E2904">
        <v>6.5646999999999997E-2</v>
      </c>
    </row>
    <row r="2905" spans="3:5" x14ac:dyDescent="0.25">
      <c r="C2905">
        <v>41821</v>
      </c>
      <c r="D2905">
        <v>549</v>
      </c>
      <c r="E2905">
        <v>6.6903000000000004E-2</v>
      </c>
    </row>
    <row r="2906" spans="3:5" x14ac:dyDescent="0.25">
      <c r="C2906">
        <v>41821</v>
      </c>
      <c r="D2906">
        <v>640</v>
      </c>
      <c r="E2906">
        <v>6.7992999999999998E-2</v>
      </c>
    </row>
    <row r="2907" spans="3:5" x14ac:dyDescent="0.25">
      <c r="C2907">
        <v>41821</v>
      </c>
      <c r="D2907">
        <v>731</v>
      </c>
      <c r="E2907">
        <v>6.8976999999999997E-2</v>
      </c>
    </row>
    <row r="2908" spans="3:5" x14ac:dyDescent="0.25">
      <c r="C2908">
        <v>41821</v>
      </c>
      <c r="D2908">
        <v>1098</v>
      </c>
      <c r="E2908">
        <v>7.2321999999999997E-2</v>
      </c>
    </row>
    <row r="2909" spans="3:5" x14ac:dyDescent="0.25">
      <c r="C2909">
        <v>41821</v>
      </c>
      <c r="D2909">
        <v>1462</v>
      </c>
      <c r="E2909">
        <v>7.4750999999999998E-2</v>
      </c>
    </row>
    <row r="2910" spans="3:5" x14ac:dyDescent="0.25">
      <c r="C2910">
        <v>41821</v>
      </c>
      <c r="D2910">
        <v>1826</v>
      </c>
      <c r="E2910">
        <v>7.7040999999999998E-2</v>
      </c>
    </row>
    <row r="2911" spans="3:5" x14ac:dyDescent="0.25">
      <c r="C2911">
        <v>41821</v>
      </c>
      <c r="D2911">
        <v>2192</v>
      </c>
      <c r="E2911">
        <v>7.9237000000000002E-2</v>
      </c>
    </row>
    <row r="2912" spans="3:5" x14ac:dyDescent="0.25">
      <c r="C2912">
        <v>41821</v>
      </c>
      <c r="D2912">
        <v>2557</v>
      </c>
      <c r="E2912">
        <v>8.1001000000000004E-2</v>
      </c>
    </row>
    <row r="2913" spans="3:5" x14ac:dyDescent="0.25">
      <c r="C2913">
        <v>41821</v>
      </c>
      <c r="D2913">
        <v>2922</v>
      </c>
      <c r="E2913">
        <v>8.2644999999999996E-2</v>
      </c>
    </row>
    <row r="2914" spans="3:5" x14ac:dyDescent="0.25">
      <c r="C2914">
        <v>41821</v>
      </c>
      <c r="D2914">
        <v>3289</v>
      </c>
      <c r="E2914">
        <v>8.4078E-2</v>
      </c>
    </row>
    <row r="2915" spans="3:5" x14ac:dyDescent="0.25">
      <c r="C2915">
        <v>41821</v>
      </c>
      <c r="D2915">
        <v>3653</v>
      </c>
      <c r="E2915">
        <v>8.5283999999999999E-2</v>
      </c>
    </row>
    <row r="2916" spans="3:5" x14ac:dyDescent="0.25">
      <c r="C2916">
        <v>41821</v>
      </c>
      <c r="D2916">
        <v>4383</v>
      </c>
      <c r="E2916">
        <v>8.7583999999999995E-2</v>
      </c>
    </row>
    <row r="2917" spans="3:5" x14ac:dyDescent="0.25">
      <c r="C2917">
        <v>41821</v>
      </c>
      <c r="D2917">
        <v>5480</v>
      </c>
      <c r="E2917">
        <v>9.0256000000000003E-2</v>
      </c>
    </row>
    <row r="2918" spans="3:5" x14ac:dyDescent="0.25">
      <c r="C2918">
        <v>41821</v>
      </c>
      <c r="D2918">
        <v>7307</v>
      </c>
      <c r="E2918">
        <v>9.0674000000000005E-2</v>
      </c>
    </row>
    <row r="2919" spans="3:5" x14ac:dyDescent="0.25">
      <c r="C2919">
        <v>41821</v>
      </c>
      <c r="D2919">
        <v>9131</v>
      </c>
      <c r="E2919">
        <v>8.8371000000000005E-2</v>
      </c>
    </row>
    <row r="2920" spans="3:5" x14ac:dyDescent="0.25">
      <c r="C2920">
        <v>41821</v>
      </c>
      <c r="D2920">
        <v>10958</v>
      </c>
      <c r="E2920">
        <v>8.4584000000000006E-2</v>
      </c>
    </row>
    <row r="2921" spans="3:5" x14ac:dyDescent="0.25">
      <c r="C2921">
        <v>41821</v>
      </c>
      <c r="D2921">
        <v>14610</v>
      </c>
      <c r="E2921">
        <v>8.4819000000000006E-2</v>
      </c>
    </row>
    <row r="2922" spans="3:5" x14ac:dyDescent="0.25">
      <c r="C2922">
        <v>41821</v>
      </c>
      <c r="D2922">
        <v>18263</v>
      </c>
      <c r="E2922">
        <v>8.4960999999999995E-2</v>
      </c>
    </row>
    <row r="2923" spans="3:5" x14ac:dyDescent="0.25">
      <c r="C2923">
        <v>41822</v>
      </c>
      <c r="D2923">
        <v>92</v>
      </c>
      <c r="E2923">
        <v>5.8671000000000001E-2</v>
      </c>
    </row>
    <row r="2924" spans="3:5" x14ac:dyDescent="0.25">
      <c r="C2924">
        <v>41822</v>
      </c>
      <c r="D2924">
        <v>184</v>
      </c>
      <c r="E2924">
        <v>6.1180999999999999E-2</v>
      </c>
    </row>
    <row r="2925" spans="3:5" x14ac:dyDescent="0.25">
      <c r="C2925">
        <v>41822</v>
      </c>
      <c r="D2925">
        <v>274</v>
      </c>
      <c r="E2925">
        <v>6.2877000000000002E-2</v>
      </c>
    </row>
    <row r="2926" spans="3:5" x14ac:dyDescent="0.25">
      <c r="C2926">
        <v>41822</v>
      </c>
      <c r="D2926">
        <v>365</v>
      </c>
      <c r="E2926">
        <v>6.4575999999999995E-2</v>
      </c>
    </row>
    <row r="2927" spans="3:5" x14ac:dyDescent="0.25">
      <c r="C2927">
        <v>41822</v>
      </c>
      <c r="D2927">
        <v>457</v>
      </c>
      <c r="E2927">
        <v>6.5951999999999997E-2</v>
      </c>
    </row>
    <row r="2928" spans="3:5" x14ac:dyDescent="0.25">
      <c r="C2928">
        <v>41822</v>
      </c>
      <c r="D2928">
        <v>551</v>
      </c>
      <c r="E2928">
        <v>6.7263000000000003E-2</v>
      </c>
    </row>
    <row r="2929" spans="3:5" x14ac:dyDescent="0.25">
      <c r="C2929">
        <v>41822</v>
      </c>
      <c r="D2929">
        <v>642</v>
      </c>
      <c r="E2929">
        <v>6.8371000000000001E-2</v>
      </c>
    </row>
    <row r="2930" spans="3:5" x14ac:dyDescent="0.25">
      <c r="C2930">
        <v>41822</v>
      </c>
      <c r="D2930">
        <v>733</v>
      </c>
      <c r="E2930">
        <v>6.9367999999999999E-2</v>
      </c>
    </row>
    <row r="2931" spans="3:5" x14ac:dyDescent="0.25">
      <c r="C2931">
        <v>41822</v>
      </c>
      <c r="D2931">
        <v>1097</v>
      </c>
      <c r="E2931">
        <v>7.2807999999999998E-2</v>
      </c>
    </row>
    <row r="2932" spans="3:5" x14ac:dyDescent="0.25">
      <c r="C2932">
        <v>41822</v>
      </c>
      <c r="D2932">
        <v>1461</v>
      </c>
      <c r="E2932">
        <v>7.5278999999999999E-2</v>
      </c>
    </row>
    <row r="2933" spans="3:5" x14ac:dyDescent="0.25">
      <c r="C2933">
        <v>41822</v>
      </c>
      <c r="D2933">
        <v>1826</v>
      </c>
      <c r="E2933">
        <v>7.7566999999999997E-2</v>
      </c>
    </row>
    <row r="2934" spans="3:5" x14ac:dyDescent="0.25">
      <c r="C2934">
        <v>41822</v>
      </c>
      <c r="D2934">
        <v>2192</v>
      </c>
      <c r="E2934">
        <v>7.9764000000000002E-2</v>
      </c>
    </row>
    <row r="2935" spans="3:5" x14ac:dyDescent="0.25">
      <c r="C2935">
        <v>41822</v>
      </c>
      <c r="D2935">
        <v>2557</v>
      </c>
      <c r="E2935">
        <v>8.1662999999999999E-2</v>
      </c>
    </row>
    <row r="2936" spans="3:5" x14ac:dyDescent="0.25">
      <c r="C2936">
        <v>41822</v>
      </c>
      <c r="D2936">
        <v>2924</v>
      </c>
      <c r="E2936">
        <v>8.3305000000000004E-2</v>
      </c>
    </row>
    <row r="2937" spans="3:5" x14ac:dyDescent="0.25">
      <c r="C2937">
        <v>41822</v>
      </c>
      <c r="D2937">
        <v>3288</v>
      </c>
      <c r="E2937">
        <v>8.4741999999999998E-2</v>
      </c>
    </row>
    <row r="2938" spans="3:5" x14ac:dyDescent="0.25">
      <c r="C2938">
        <v>41822</v>
      </c>
      <c r="D2938">
        <v>3653</v>
      </c>
      <c r="E2938">
        <v>8.5946999999999996E-2</v>
      </c>
    </row>
    <row r="2939" spans="3:5" x14ac:dyDescent="0.25">
      <c r="C2939">
        <v>41822</v>
      </c>
      <c r="D2939">
        <v>4383</v>
      </c>
      <c r="E2939">
        <v>8.8249999999999995E-2</v>
      </c>
    </row>
    <row r="2940" spans="3:5" x14ac:dyDescent="0.25">
      <c r="C2940">
        <v>41822</v>
      </c>
      <c r="D2940">
        <v>5479</v>
      </c>
      <c r="E2940">
        <v>9.0929999999999997E-2</v>
      </c>
    </row>
    <row r="2941" spans="3:5" x14ac:dyDescent="0.25">
      <c r="C2941">
        <v>41822</v>
      </c>
      <c r="D2941">
        <v>7306</v>
      </c>
      <c r="E2941">
        <v>9.1101000000000001E-2</v>
      </c>
    </row>
    <row r="2942" spans="3:5" x14ac:dyDescent="0.25">
      <c r="C2942">
        <v>41822</v>
      </c>
      <c r="D2942">
        <v>9133</v>
      </c>
      <c r="E2942">
        <v>8.9109999999999995E-2</v>
      </c>
    </row>
    <row r="2943" spans="3:5" x14ac:dyDescent="0.25">
      <c r="C2943">
        <v>41822</v>
      </c>
      <c r="D2943">
        <v>10960</v>
      </c>
      <c r="E2943">
        <v>8.5254999999999997E-2</v>
      </c>
    </row>
    <row r="2944" spans="3:5" x14ac:dyDescent="0.25">
      <c r="C2944">
        <v>41822</v>
      </c>
      <c r="D2944">
        <v>14610</v>
      </c>
      <c r="E2944">
        <v>8.5476999999999997E-2</v>
      </c>
    </row>
    <row r="2945" spans="3:5" x14ac:dyDescent="0.25">
      <c r="C2945">
        <v>41822</v>
      </c>
      <c r="D2945">
        <v>18263</v>
      </c>
      <c r="E2945">
        <v>8.5607000000000003E-2</v>
      </c>
    </row>
    <row r="2946" spans="3:5" x14ac:dyDescent="0.25">
      <c r="C2946">
        <v>41823</v>
      </c>
      <c r="D2946">
        <v>92</v>
      </c>
      <c r="E2946">
        <v>5.8671000000000001E-2</v>
      </c>
    </row>
    <row r="2947" spans="3:5" x14ac:dyDescent="0.25">
      <c r="C2947">
        <v>41823</v>
      </c>
      <c r="D2947">
        <v>186</v>
      </c>
      <c r="E2947">
        <v>6.1254000000000003E-2</v>
      </c>
    </row>
    <row r="2948" spans="3:5" x14ac:dyDescent="0.25">
      <c r="C2948">
        <v>41823</v>
      </c>
      <c r="D2948">
        <v>274</v>
      </c>
      <c r="E2948">
        <v>6.2966999999999995E-2</v>
      </c>
    </row>
    <row r="2949" spans="3:5" x14ac:dyDescent="0.25">
      <c r="C2949">
        <v>41823</v>
      </c>
      <c r="D2949">
        <v>277</v>
      </c>
      <c r="E2949">
        <v>6.3023999999999997E-2</v>
      </c>
    </row>
    <row r="2950" spans="3:5" x14ac:dyDescent="0.25">
      <c r="C2950">
        <v>41823</v>
      </c>
      <c r="D2950">
        <v>365</v>
      </c>
      <c r="E2950">
        <v>6.4694000000000002E-2</v>
      </c>
    </row>
    <row r="2951" spans="3:5" x14ac:dyDescent="0.25">
      <c r="C2951">
        <v>41823</v>
      </c>
      <c r="D2951">
        <v>459</v>
      </c>
      <c r="E2951">
        <v>6.6128999999999993E-2</v>
      </c>
    </row>
    <row r="2952" spans="3:5" x14ac:dyDescent="0.25">
      <c r="C2952">
        <v>41823</v>
      </c>
      <c r="D2952">
        <v>550</v>
      </c>
      <c r="E2952">
        <v>6.7456000000000002E-2</v>
      </c>
    </row>
    <row r="2953" spans="3:5" x14ac:dyDescent="0.25">
      <c r="C2953">
        <v>41823</v>
      </c>
      <c r="D2953">
        <v>551</v>
      </c>
      <c r="E2953">
        <v>6.7470000000000002E-2</v>
      </c>
    </row>
    <row r="2954" spans="3:5" x14ac:dyDescent="0.25">
      <c r="C2954">
        <v>41823</v>
      </c>
      <c r="D2954">
        <v>641</v>
      </c>
      <c r="E2954">
        <v>6.8596000000000004E-2</v>
      </c>
    </row>
    <row r="2955" spans="3:5" x14ac:dyDescent="0.25">
      <c r="C2955">
        <v>41823</v>
      </c>
      <c r="D2955">
        <v>732</v>
      </c>
      <c r="E2955">
        <v>6.9629999999999997E-2</v>
      </c>
    </row>
    <row r="2956" spans="3:5" x14ac:dyDescent="0.25">
      <c r="C2956">
        <v>41823</v>
      </c>
      <c r="D2956">
        <v>1096</v>
      </c>
      <c r="E2956">
        <v>7.3172000000000001E-2</v>
      </c>
    </row>
    <row r="2957" spans="3:5" x14ac:dyDescent="0.25">
      <c r="C2957">
        <v>41823</v>
      </c>
      <c r="D2957">
        <v>1461</v>
      </c>
      <c r="E2957">
        <v>7.5705999999999996E-2</v>
      </c>
    </row>
    <row r="2958" spans="3:5" x14ac:dyDescent="0.25">
      <c r="C2958">
        <v>41823</v>
      </c>
      <c r="D2958">
        <v>1826</v>
      </c>
      <c r="E2958">
        <v>7.7992000000000006E-2</v>
      </c>
    </row>
    <row r="2959" spans="3:5" x14ac:dyDescent="0.25">
      <c r="C2959">
        <v>41823</v>
      </c>
      <c r="D2959">
        <v>2192</v>
      </c>
      <c r="E2959">
        <v>8.0188999999999996E-2</v>
      </c>
    </row>
    <row r="2960" spans="3:5" x14ac:dyDescent="0.25">
      <c r="C2960">
        <v>41823</v>
      </c>
      <c r="D2960">
        <v>2559</v>
      </c>
      <c r="E2960">
        <v>8.2087999999999994E-2</v>
      </c>
    </row>
    <row r="2961" spans="3:5" x14ac:dyDescent="0.25">
      <c r="C2961">
        <v>41823</v>
      </c>
      <c r="D2961">
        <v>2923</v>
      </c>
      <c r="E2961">
        <v>8.3734000000000003E-2</v>
      </c>
    </row>
    <row r="2962" spans="3:5" x14ac:dyDescent="0.25">
      <c r="C2962">
        <v>41823</v>
      </c>
      <c r="D2962">
        <v>3287</v>
      </c>
      <c r="E2962">
        <v>8.5171999999999998E-2</v>
      </c>
    </row>
    <row r="2963" spans="3:5" x14ac:dyDescent="0.25">
      <c r="C2963">
        <v>41823</v>
      </c>
      <c r="D2963">
        <v>3653</v>
      </c>
      <c r="E2963">
        <v>8.6376999999999995E-2</v>
      </c>
    </row>
    <row r="2964" spans="3:5" x14ac:dyDescent="0.25">
      <c r="C2964">
        <v>41823</v>
      </c>
      <c r="D2964">
        <v>4383</v>
      </c>
      <c r="E2964">
        <v>8.8683999999999999E-2</v>
      </c>
    </row>
    <row r="2965" spans="3:5" x14ac:dyDescent="0.25">
      <c r="C2965">
        <v>41823</v>
      </c>
      <c r="D2965">
        <v>5479</v>
      </c>
      <c r="E2965">
        <v>9.1370000000000007E-2</v>
      </c>
    </row>
    <row r="2966" spans="3:5" x14ac:dyDescent="0.25">
      <c r="C2966">
        <v>41823</v>
      </c>
      <c r="D2966">
        <v>7305</v>
      </c>
      <c r="E2966">
        <v>9.1539999999999996E-2</v>
      </c>
    </row>
    <row r="2967" spans="3:5" x14ac:dyDescent="0.25">
      <c r="C2967">
        <v>41823</v>
      </c>
      <c r="D2967">
        <v>9132</v>
      </c>
      <c r="E2967">
        <v>8.9535000000000003E-2</v>
      </c>
    </row>
    <row r="2968" spans="3:5" x14ac:dyDescent="0.25">
      <c r="C2968">
        <v>41823</v>
      </c>
      <c r="D2968">
        <v>10959</v>
      </c>
      <c r="E2968">
        <v>8.5652000000000006E-2</v>
      </c>
    </row>
    <row r="2969" spans="3:5" x14ac:dyDescent="0.25">
      <c r="C2969">
        <v>41823</v>
      </c>
      <c r="D2969">
        <v>14610</v>
      </c>
      <c r="E2969">
        <v>8.5875999999999994E-2</v>
      </c>
    </row>
    <row r="2970" spans="3:5" x14ac:dyDescent="0.25">
      <c r="C2970">
        <v>41823</v>
      </c>
      <c r="D2970">
        <v>18263</v>
      </c>
      <c r="E2970">
        <v>8.6007E-2</v>
      </c>
    </row>
    <row r="2971" spans="3:5" x14ac:dyDescent="0.25">
      <c r="C2971">
        <v>41824</v>
      </c>
      <c r="D2971">
        <v>94</v>
      </c>
      <c r="E2971">
        <v>5.8660999999999998E-2</v>
      </c>
    </row>
    <row r="2972" spans="3:5" x14ac:dyDescent="0.25">
      <c r="C2972">
        <v>41824</v>
      </c>
      <c r="D2972">
        <v>185</v>
      </c>
      <c r="E2972">
        <v>6.1078E-2</v>
      </c>
    </row>
    <row r="2973" spans="3:5" x14ac:dyDescent="0.25">
      <c r="C2973">
        <v>41824</v>
      </c>
      <c r="D2973">
        <v>186</v>
      </c>
      <c r="E2973">
        <v>6.1099000000000001E-2</v>
      </c>
    </row>
    <row r="2974" spans="3:5" x14ac:dyDescent="0.25">
      <c r="C2974">
        <v>41824</v>
      </c>
      <c r="D2974">
        <v>276</v>
      </c>
      <c r="E2974">
        <v>6.2879000000000004E-2</v>
      </c>
    </row>
    <row r="2975" spans="3:5" x14ac:dyDescent="0.25">
      <c r="C2975">
        <v>41824</v>
      </c>
      <c r="D2975">
        <v>367</v>
      </c>
      <c r="E2975">
        <v>6.4592999999999998E-2</v>
      </c>
    </row>
    <row r="2976" spans="3:5" x14ac:dyDescent="0.25">
      <c r="C2976">
        <v>41824</v>
      </c>
      <c r="D2976">
        <v>458</v>
      </c>
      <c r="E2976">
        <v>6.5986000000000003E-2</v>
      </c>
    </row>
    <row r="2977" spans="3:5" x14ac:dyDescent="0.25">
      <c r="C2977">
        <v>41824</v>
      </c>
      <c r="D2977">
        <v>459</v>
      </c>
      <c r="E2977">
        <v>6.6001000000000004E-2</v>
      </c>
    </row>
    <row r="2978" spans="3:5" x14ac:dyDescent="0.25">
      <c r="C2978">
        <v>41824</v>
      </c>
      <c r="D2978">
        <v>549</v>
      </c>
      <c r="E2978">
        <v>6.7322000000000007E-2</v>
      </c>
    </row>
    <row r="2979" spans="3:5" x14ac:dyDescent="0.25">
      <c r="C2979">
        <v>41824</v>
      </c>
      <c r="D2979">
        <v>550</v>
      </c>
      <c r="E2979">
        <v>6.7335000000000006E-2</v>
      </c>
    </row>
    <row r="2980" spans="3:5" x14ac:dyDescent="0.25">
      <c r="C2980">
        <v>41824</v>
      </c>
      <c r="D2980">
        <v>640</v>
      </c>
      <c r="E2980">
        <v>6.8469000000000002E-2</v>
      </c>
    </row>
    <row r="2981" spans="3:5" x14ac:dyDescent="0.25">
      <c r="C2981">
        <v>41824</v>
      </c>
      <c r="D2981">
        <v>731</v>
      </c>
      <c r="E2981">
        <v>6.9506999999999999E-2</v>
      </c>
    </row>
    <row r="2982" spans="3:5" x14ac:dyDescent="0.25">
      <c r="C2982">
        <v>41824</v>
      </c>
      <c r="D2982">
        <v>1096</v>
      </c>
      <c r="E2982">
        <v>7.3056999999999997E-2</v>
      </c>
    </row>
    <row r="2983" spans="3:5" x14ac:dyDescent="0.25">
      <c r="C2983">
        <v>41824</v>
      </c>
      <c r="D2983">
        <v>1461</v>
      </c>
      <c r="E2983">
        <v>7.5605000000000006E-2</v>
      </c>
    </row>
    <row r="2984" spans="3:5" x14ac:dyDescent="0.25">
      <c r="C2984">
        <v>41824</v>
      </c>
      <c r="D2984">
        <v>1826</v>
      </c>
      <c r="E2984">
        <v>7.7891000000000002E-2</v>
      </c>
    </row>
    <row r="2985" spans="3:5" x14ac:dyDescent="0.25">
      <c r="C2985">
        <v>41824</v>
      </c>
      <c r="D2985">
        <v>2194</v>
      </c>
      <c r="E2985">
        <v>8.0085000000000003E-2</v>
      </c>
    </row>
    <row r="2986" spans="3:5" x14ac:dyDescent="0.25">
      <c r="C2986">
        <v>41824</v>
      </c>
      <c r="D2986">
        <v>2558</v>
      </c>
      <c r="E2986">
        <v>8.1717999999999999E-2</v>
      </c>
    </row>
    <row r="2987" spans="3:5" x14ac:dyDescent="0.25">
      <c r="C2987">
        <v>41824</v>
      </c>
      <c r="D2987">
        <v>2922</v>
      </c>
      <c r="E2987">
        <v>8.3368999999999999E-2</v>
      </c>
    </row>
    <row r="2988" spans="3:5" x14ac:dyDescent="0.25">
      <c r="C2988">
        <v>41824</v>
      </c>
      <c r="D2988">
        <v>3287</v>
      </c>
      <c r="E2988">
        <v>8.4807999999999995E-2</v>
      </c>
    </row>
    <row r="2989" spans="3:5" x14ac:dyDescent="0.25">
      <c r="C2989">
        <v>41824</v>
      </c>
      <c r="D2989">
        <v>3653</v>
      </c>
      <c r="E2989">
        <v>8.6014999999999994E-2</v>
      </c>
    </row>
    <row r="2990" spans="3:5" x14ac:dyDescent="0.25">
      <c r="C2990">
        <v>41824</v>
      </c>
      <c r="D2990">
        <v>4385</v>
      </c>
      <c r="E2990">
        <v>8.8321999999999998E-2</v>
      </c>
    </row>
    <row r="2991" spans="3:5" x14ac:dyDescent="0.25">
      <c r="C2991">
        <v>41824</v>
      </c>
      <c r="D2991">
        <v>5479</v>
      </c>
      <c r="E2991">
        <v>9.1012999999999997E-2</v>
      </c>
    </row>
    <row r="2992" spans="3:5" x14ac:dyDescent="0.25">
      <c r="C2992">
        <v>41824</v>
      </c>
      <c r="D2992">
        <v>7305</v>
      </c>
      <c r="E2992">
        <v>9.1189999999999993E-2</v>
      </c>
    </row>
    <row r="2993" spans="3:5" x14ac:dyDescent="0.25">
      <c r="C2993">
        <v>41824</v>
      </c>
      <c r="D2993">
        <v>9131</v>
      </c>
      <c r="E2993">
        <v>8.9202000000000004E-2</v>
      </c>
    </row>
    <row r="2994" spans="3:5" x14ac:dyDescent="0.25">
      <c r="C2994">
        <v>41824</v>
      </c>
      <c r="D2994">
        <v>10958</v>
      </c>
      <c r="E2994">
        <v>8.5344000000000003E-2</v>
      </c>
    </row>
    <row r="2995" spans="3:5" x14ac:dyDescent="0.25">
      <c r="C2995">
        <v>41824</v>
      </c>
      <c r="D2995">
        <v>14612</v>
      </c>
      <c r="E2995">
        <v>8.5565000000000002E-2</v>
      </c>
    </row>
    <row r="2996" spans="3:5" x14ac:dyDescent="0.25">
      <c r="C2996">
        <v>41824</v>
      </c>
      <c r="D2996">
        <v>18263</v>
      </c>
      <c r="E2996">
        <v>8.5703000000000001E-2</v>
      </c>
    </row>
    <row r="2997" spans="3:5" x14ac:dyDescent="0.25">
      <c r="C2997">
        <v>41827</v>
      </c>
      <c r="D2997">
        <v>92</v>
      </c>
      <c r="E2997">
        <v>5.8671000000000001E-2</v>
      </c>
    </row>
    <row r="2998" spans="3:5" x14ac:dyDescent="0.25">
      <c r="C2998">
        <v>41827</v>
      </c>
      <c r="D2998">
        <v>184</v>
      </c>
      <c r="E2998">
        <v>6.1334E-2</v>
      </c>
    </row>
    <row r="2999" spans="3:5" x14ac:dyDescent="0.25">
      <c r="C2999">
        <v>41827</v>
      </c>
      <c r="D2999">
        <v>274</v>
      </c>
      <c r="E2999">
        <v>6.3145999999999994E-2</v>
      </c>
    </row>
    <row r="3000" spans="3:5" x14ac:dyDescent="0.25">
      <c r="C3000">
        <v>41827</v>
      </c>
      <c r="D3000">
        <v>365</v>
      </c>
      <c r="E3000">
        <v>6.4930000000000002E-2</v>
      </c>
    </row>
    <row r="3001" spans="3:5" x14ac:dyDescent="0.25">
      <c r="C3001">
        <v>41827</v>
      </c>
      <c r="D3001">
        <v>457</v>
      </c>
      <c r="E3001">
        <v>6.6378000000000006E-2</v>
      </c>
    </row>
    <row r="3002" spans="3:5" x14ac:dyDescent="0.25">
      <c r="C3002">
        <v>41827</v>
      </c>
      <c r="D3002">
        <v>549</v>
      </c>
      <c r="E3002">
        <v>6.7733000000000002E-2</v>
      </c>
    </row>
    <row r="3003" spans="3:5" x14ac:dyDescent="0.25">
      <c r="C3003">
        <v>41827</v>
      </c>
      <c r="D3003">
        <v>640</v>
      </c>
      <c r="E3003">
        <v>6.8878999999999996E-2</v>
      </c>
    </row>
    <row r="3004" spans="3:5" x14ac:dyDescent="0.25">
      <c r="C3004">
        <v>41827</v>
      </c>
      <c r="D3004">
        <v>731</v>
      </c>
      <c r="E3004">
        <v>6.9917000000000007E-2</v>
      </c>
    </row>
    <row r="3005" spans="3:5" x14ac:dyDescent="0.25">
      <c r="C3005">
        <v>41827</v>
      </c>
      <c r="D3005">
        <v>1096</v>
      </c>
      <c r="E3005">
        <v>7.3464000000000002E-2</v>
      </c>
    </row>
    <row r="3006" spans="3:5" x14ac:dyDescent="0.25">
      <c r="C3006">
        <v>41827</v>
      </c>
      <c r="D3006">
        <v>1463</v>
      </c>
      <c r="E3006">
        <v>7.6014999999999999E-2</v>
      </c>
    </row>
    <row r="3007" spans="3:5" x14ac:dyDescent="0.25">
      <c r="C3007">
        <v>41827</v>
      </c>
      <c r="D3007">
        <v>1827</v>
      </c>
      <c r="E3007">
        <v>7.8303999999999999E-2</v>
      </c>
    </row>
    <row r="3008" spans="3:5" x14ac:dyDescent="0.25">
      <c r="C3008">
        <v>41827</v>
      </c>
      <c r="D3008">
        <v>2192</v>
      </c>
      <c r="E3008">
        <v>8.0504000000000006E-2</v>
      </c>
    </row>
    <row r="3009" spans="3:5" x14ac:dyDescent="0.25">
      <c r="C3009">
        <v>41827</v>
      </c>
      <c r="D3009">
        <v>2557</v>
      </c>
      <c r="E3009">
        <v>8.2003000000000006E-2</v>
      </c>
    </row>
    <row r="3010" spans="3:5" x14ac:dyDescent="0.25">
      <c r="C3010">
        <v>41827</v>
      </c>
      <c r="D3010">
        <v>2922</v>
      </c>
      <c r="E3010">
        <v>8.3655999999999994E-2</v>
      </c>
    </row>
    <row r="3011" spans="3:5" x14ac:dyDescent="0.25">
      <c r="C3011">
        <v>41827</v>
      </c>
      <c r="D3011">
        <v>3287</v>
      </c>
      <c r="E3011">
        <v>8.5098999999999994E-2</v>
      </c>
    </row>
    <row r="3012" spans="3:5" x14ac:dyDescent="0.25">
      <c r="C3012">
        <v>41827</v>
      </c>
      <c r="D3012">
        <v>3654</v>
      </c>
      <c r="E3012">
        <v>8.6307999999999996E-2</v>
      </c>
    </row>
    <row r="3013" spans="3:5" x14ac:dyDescent="0.25">
      <c r="C3013">
        <v>41827</v>
      </c>
      <c r="D3013">
        <v>4383</v>
      </c>
      <c r="E3013">
        <v>8.8625999999999996E-2</v>
      </c>
    </row>
    <row r="3014" spans="3:5" x14ac:dyDescent="0.25">
      <c r="C3014">
        <v>41827</v>
      </c>
      <c r="D3014">
        <v>5481</v>
      </c>
      <c r="E3014">
        <v>9.1317999999999996E-2</v>
      </c>
    </row>
    <row r="3015" spans="3:5" x14ac:dyDescent="0.25">
      <c r="C3015">
        <v>41827</v>
      </c>
      <c r="D3015">
        <v>7305</v>
      </c>
      <c r="E3015">
        <v>9.1744999999999993E-2</v>
      </c>
    </row>
    <row r="3016" spans="3:5" x14ac:dyDescent="0.25">
      <c r="C3016">
        <v>41827</v>
      </c>
      <c r="D3016">
        <v>9131</v>
      </c>
      <c r="E3016">
        <v>8.9407E-2</v>
      </c>
    </row>
    <row r="3017" spans="3:5" x14ac:dyDescent="0.25">
      <c r="C3017">
        <v>41827</v>
      </c>
      <c r="D3017">
        <v>10958</v>
      </c>
      <c r="E3017">
        <v>8.5556999999999994E-2</v>
      </c>
    </row>
    <row r="3018" spans="3:5" x14ac:dyDescent="0.25">
      <c r="C3018">
        <v>41827</v>
      </c>
      <c r="D3018">
        <v>14610</v>
      </c>
      <c r="E3018">
        <v>8.5805000000000006E-2</v>
      </c>
    </row>
    <row r="3019" spans="3:5" x14ac:dyDescent="0.25">
      <c r="C3019">
        <v>41827</v>
      </c>
      <c r="D3019">
        <v>18263</v>
      </c>
      <c r="E3019">
        <v>8.5951E-2</v>
      </c>
    </row>
    <row r="3020" spans="3:5" x14ac:dyDescent="0.25">
      <c r="C3020">
        <v>41828</v>
      </c>
      <c r="D3020">
        <v>92</v>
      </c>
      <c r="E3020">
        <v>5.8671000000000001E-2</v>
      </c>
    </row>
    <row r="3021" spans="3:5" x14ac:dyDescent="0.25">
      <c r="C3021">
        <v>41828</v>
      </c>
      <c r="D3021">
        <v>184</v>
      </c>
      <c r="E3021">
        <v>6.1080000000000002E-2</v>
      </c>
    </row>
    <row r="3022" spans="3:5" x14ac:dyDescent="0.25">
      <c r="C3022">
        <v>41828</v>
      </c>
      <c r="D3022">
        <v>274</v>
      </c>
      <c r="E3022">
        <v>6.2742000000000006E-2</v>
      </c>
    </row>
    <row r="3023" spans="3:5" x14ac:dyDescent="0.25">
      <c r="C3023">
        <v>41828</v>
      </c>
      <c r="D3023">
        <v>365</v>
      </c>
      <c r="E3023">
        <v>6.4398999999999998E-2</v>
      </c>
    </row>
    <row r="3024" spans="3:5" x14ac:dyDescent="0.25">
      <c r="C3024">
        <v>41828</v>
      </c>
      <c r="D3024">
        <v>457</v>
      </c>
      <c r="E3024">
        <v>6.5749000000000002E-2</v>
      </c>
    </row>
    <row r="3025" spans="3:5" x14ac:dyDescent="0.25">
      <c r="C3025">
        <v>41828</v>
      </c>
      <c r="D3025">
        <v>549</v>
      </c>
      <c r="E3025">
        <v>6.7039000000000001E-2</v>
      </c>
    </row>
    <row r="3026" spans="3:5" x14ac:dyDescent="0.25">
      <c r="C3026">
        <v>41828</v>
      </c>
      <c r="D3026">
        <v>640</v>
      </c>
      <c r="E3026">
        <v>6.8153000000000005E-2</v>
      </c>
    </row>
    <row r="3027" spans="3:5" x14ac:dyDescent="0.25">
      <c r="C3027">
        <v>41828</v>
      </c>
      <c r="D3027">
        <v>731</v>
      </c>
      <c r="E3027">
        <v>6.9141999999999995E-2</v>
      </c>
    </row>
    <row r="3028" spans="3:5" x14ac:dyDescent="0.25">
      <c r="C3028">
        <v>41828</v>
      </c>
      <c r="D3028">
        <v>1098</v>
      </c>
      <c r="E3028">
        <v>7.2689000000000004E-2</v>
      </c>
    </row>
    <row r="3029" spans="3:5" x14ac:dyDescent="0.25">
      <c r="C3029">
        <v>41828</v>
      </c>
      <c r="D3029">
        <v>1462</v>
      </c>
      <c r="E3029">
        <v>7.5183E-2</v>
      </c>
    </row>
    <row r="3030" spans="3:5" x14ac:dyDescent="0.25">
      <c r="C3030">
        <v>41828</v>
      </c>
      <c r="D3030">
        <v>1826</v>
      </c>
      <c r="E3030">
        <v>7.7469999999999997E-2</v>
      </c>
    </row>
    <row r="3031" spans="3:5" x14ac:dyDescent="0.25">
      <c r="C3031">
        <v>41828</v>
      </c>
      <c r="D3031">
        <v>2192</v>
      </c>
      <c r="E3031">
        <v>7.9666000000000001E-2</v>
      </c>
    </row>
    <row r="3032" spans="3:5" x14ac:dyDescent="0.25">
      <c r="C3032">
        <v>41828</v>
      </c>
      <c r="D3032">
        <v>2557</v>
      </c>
      <c r="E3032">
        <v>8.0762E-2</v>
      </c>
    </row>
    <row r="3033" spans="3:5" x14ac:dyDescent="0.25">
      <c r="C3033">
        <v>41828</v>
      </c>
      <c r="D3033">
        <v>2922</v>
      </c>
      <c r="E3033">
        <v>8.2419000000000006E-2</v>
      </c>
    </row>
    <row r="3034" spans="3:5" x14ac:dyDescent="0.25">
      <c r="C3034">
        <v>41828</v>
      </c>
      <c r="D3034">
        <v>3289</v>
      </c>
      <c r="E3034">
        <v>8.3862000000000006E-2</v>
      </c>
    </row>
    <row r="3035" spans="3:5" x14ac:dyDescent="0.25">
      <c r="C3035">
        <v>41828</v>
      </c>
      <c r="D3035">
        <v>3653</v>
      </c>
      <c r="E3035">
        <v>8.5075999999999999E-2</v>
      </c>
    </row>
    <row r="3036" spans="3:5" x14ac:dyDescent="0.25">
      <c r="C3036">
        <v>41828</v>
      </c>
      <c r="D3036">
        <v>4383</v>
      </c>
      <c r="E3036">
        <v>8.7387999999999993E-2</v>
      </c>
    </row>
    <row r="3037" spans="3:5" x14ac:dyDescent="0.25">
      <c r="C3037">
        <v>41828</v>
      </c>
      <c r="D3037">
        <v>5480</v>
      </c>
      <c r="E3037">
        <v>9.0070999999999998E-2</v>
      </c>
    </row>
    <row r="3038" spans="3:5" x14ac:dyDescent="0.25">
      <c r="C3038">
        <v>41828</v>
      </c>
      <c r="D3038">
        <v>7307</v>
      </c>
      <c r="E3038">
        <v>9.0507000000000004E-2</v>
      </c>
    </row>
    <row r="3039" spans="3:5" x14ac:dyDescent="0.25">
      <c r="C3039">
        <v>41828</v>
      </c>
      <c r="D3039">
        <v>9131</v>
      </c>
      <c r="E3039">
        <v>8.8220999999999994E-2</v>
      </c>
    </row>
    <row r="3040" spans="3:5" x14ac:dyDescent="0.25">
      <c r="C3040">
        <v>41828</v>
      </c>
      <c r="D3040">
        <v>10958</v>
      </c>
      <c r="E3040">
        <v>8.4453E-2</v>
      </c>
    </row>
    <row r="3041" spans="3:5" x14ac:dyDescent="0.25">
      <c r="C3041">
        <v>41828</v>
      </c>
      <c r="D3041">
        <v>14610</v>
      </c>
      <c r="E3041">
        <v>8.4695999999999994E-2</v>
      </c>
    </row>
    <row r="3042" spans="3:5" x14ac:dyDescent="0.25">
      <c r="C3042">
        <v>41828</v>
      </c>
      <c r="D3042">
        <v>18263</v>
      </c>
      <c r="E3042">
        <v>8.4838999999999998E-2</v>
      </c>
    </row>
    <row r="3043" spans="3:5" x14ac:dyDescent="0.25">
      <c r="C3043">
        <v>41829</v>
      </c>
      <c r="D3043">
        <v>92</v>
      </c>
      <c r="E3043">
        <v>5.8671000000000001E-2</v>
      </c>
    </row>
    <row r="3044" spans="3:5" x14ac:dyDescent="0.25">
      <c r="C3044">
        <v>41829</v>
      </c>
      <c r="D3044">
        <v>184</v>
      </c>
      <c r="E3044">
        <v>6.1029E-2</v>
      </c>
    </row>
    <row r="3045" spans="3:5" x14ac:dyDescent="0.25">
      <c r="C3045">
        <v>41829</v>
      </c>
      <c r="D3045">
        <v>274</v>
      </c>
      <c r="E3045">
        <v>6.2708E-2</v>
      </c>
    </row>
    <row r="3046" spans="3:5" x14ac:dyDescent="0.25">
      <c r="C3046">
        <v>41829</v>
      </c>
      <c r="D3046">
        <v>365</v>
      </c>
      <c r="E3046">
        <v>6.4373E-2</v>
      </c>
    </row>
    <row r="3047" spans="3:5" x14ac:dyDescent="0.25">
      <c r="C3047">
        <v>41829</v>
      </c>
      <c r="D3047">
        <v>457</v>
      </c>
      <c r="E3047">
        <v>6.5790000000000001E-2</v>
      </c>
    </row>
    <row r="3048" spans="3:5" x14ac:dyDescent="0.25">
      <c r="C3048">
        <v>41829</v>
      </c>
      <c r="D3048">
        <v>551</v>
      </c>
      <c r="E3048">
        <v>6.7144999999999996E-2</v>
      </c>
    </row>
    <row r="3049" spans="3:5" x14ac:dyDescent="0.25">
      <c r="C3049">
        <v>41829</v>
      </c>
      <c r="D3049">
        <v>642</v>
      </c>
      <c r="E3049">
        <v>6.8269999999999997E-2</v>
      </c>
    </row>
    <row r="3050" spans="3:5" x14ac:dyDescent="0.25">
      <c r="C3050">
        <v>41829</v>
      </c>
      <c r="D3050">
        <v>733</v>
      </c>
      <c r="E3050">
        <v>6.9279999999999994E-2</v>
      </c>
    </row>
    <row r="3051" spans="3:5" x14ac:dyDescent="0.25">
      <c r="C3051">
        <v>41829</v>
      </c>
      <c r="D3051">
        <v>1097</v>
      </c>
      <c r="E3051">
        <v>7.2829000000000005E-2</v>
      </c>
    </row>
    <row r="3052" spans="3:5" x14ac:dyDescent="0.25">
      <c r="C3052">
        <v>41829</v>
      </c>
      <c r="D3052">
        <v>1461</v>
      </c>
      <c r="E3052">
        <v>7.4825000000000003E-2</v>
      </c>
    </row>
    <row r="3053" spans="3:5" x14ac:dyDescent="0.25">
      <c r="C3053">
        <v>41829</v>
      </c>
      <c r="D3053">
        <v>1826</v>
      </c>
      <c r="E3053">
        <v>7.7118000000000006E-2</v>
      </c>
    </row>
    <row r="3054" spans="3:5" x14ac:dyDescent="0.25">
      <c r="C3054">
        <v>41829</v>
      </c>
      <c r="D3054">
        <v>2192</v>
      </c>
      <c r="E3054">
        <v>7.9318E-2</v>
      </c>
    </row>
    <row r="3055" spans="3:5" x14ac:dyDescent="0.25">
      <c r="C3055">
        <v>41829</v>
      </c>
      <c r="D3055">
        <v>2557</v>
      </c>
      <c r="E3055">
        <v>8.0418000000000003E-2</v>
      </c>
    </row>
    <row r="3056" spans="3:5" x14ac:dyDescent="0.25">
      <c r="C3056">
        <v>41829</v>
      </c>
      <c r="D3056">
        <v>2924</v>
      </c>
      <c r="E3056">
        <v>8.2073999999999994E-2</v>
      </c>
    </row>
    <row r="3057" spans="3:5" x14ac:dyDescent="0.25">
      <c r="C3057">
        <v>41829</v>
      </c>
      <c r="D3057">
        <v>3288</v>
      </c>
      <c r="E3057">
        <v>8.3521999999999999E-2</v>
      </c>
    </row>
    <row r="3058" spans="3:5" x14ac:dyDescent="0.25">
      <c r="C3058">
        <v>41829</v>
      </c>
      <c r="D3058">
        <v>3653</v>
      </c>
      <c r="E3058">
        <v>8.4736000000000006E-2</v>
      </c>
    </row>
    <row r="3059" spans="3:5" x14ac:dyDescent="0.25">
      <c r="C3059">
        <v>41829</v>
      </c>
      <c r="D3059">
        <v>4383</v>
      </c>
      <c r="E3059">
        <v>8.7046999999999999E-2</v>
      </c>
    </row>
    <row r="3060" spans="3:5" x14ac:dyDescent="0.25">
      <c r="C3060">
        <v>41829</v>
      </c>
      <c r="D3060">
        <v>5479</v>
      </c>
      <c r="E3060">
        <v>8.9729000000000003E-2</v>
      </c>
    </row>
    <row r="3061" spans="3:5" x14ac:dyDescent="0.25">
      <c r="C3061">
        <v>41829</v>
      </c>
      <c r="D3061">
        <v>7306</v>
      </c>
      <c r="E3061">
        <v>9.0167999999999998E-2</v>
      </c>
    </row>
    <row r="3062" spans="3:5" x14ac:dyDescent="0.25">
      <c r="C3062">
        <v>41829</v>
      </c>
      <c r="D3062">
        <v>9133</v>
      </c>
      <c r="E3062">
        <v>8.7892999999999999E-2</v>
      </c>
    </row>
    <row r="3063" spans="3:5" x14ac:dyDescent="0.25">
      <c r="C3063">
        <v>41829</v>
      </c>
      <c r="D3063">
        <v>10960</v>
      </c>
      <c r="E3063">
        <v>8.4147E-2</v>
      </c>
    </row>
    <row r="3064" spans="3:5" x14ac:dyDescent="0.25">
      <c r="C3064">
        <v>41829</v>
      </c>
      <c r="D3064">
        <v>14610</v>
      </c>
      <c r="E3064">
        <v>8.4391999999999995E-2</v>
      </c>
    </row>
    <row r="3065" spans="3:5" x14ac:dyDescent="0.25">
      <c r="C3065">
        <v>41829</v>
      </c>
      <c r="D3065">
        <v>18263</v>
      </c>
      <c r="E3065">
        <v>8.4534999999999999E-2</v>
      </c>
    </row>
    <row r="3066" spans="3:5" x14ac:dyDescent="0.25">
      <c r="C3066">
        <v>41830</v>
      </c>
      <c r="D3066">
        <v>92</v>
      </c>
      <c r="E3066">
        <v>5.8671000000000001E-2</v>
      </c>
    </row>
    <row r="3067" spans="3:5" x14ac:dyDescent="0.25">
      <c r="C3067">
        <v>41830</v>
      </c>
      <c r="D3067">
        <v>186</v>
      </c>
      <c r="E3067">
        <v>6.1048999999999999E-2</v>
      </c>
    </row>
    <row r="3068" spans="3:5" x14ac:dyDescent="0.25">
      <c r="C3068">
        <v>41830</v>
      </c>
      <c r="D3068">
        <v>274</v>
      </c>
      <c r="E3068">
        <v>6.2631999999999993E-2</v>
      </c>
    </row>
    <row r="3069" spans="3:5" x14ac:dyDescent="0.25">
      <c r="C3069">
        <v>41830</v>
      </c>
      <c r="D3069">
        <v>277</v>
      </c>
      <c r="E3069">
        <v>6.2687000000000007E-2</v>
      </c>
    </row>
    <row r="3070" spans="3:5" x14ac:dyDescent="0.25">
      <c r="C3070">
        <v>41830</v>
      </c>
      <c r="D3070">
        <v>365</v>
      </c>
      <c r="E3070">
        <v>6.4314999999999997E-2</v>
      </c>
    </row>
    <row r="3071" spans="3:5" x14ac:dyDescent="0.25">
      <c r="C3071">
        <v>41830</v>
      </c>
      <c r="D3071">
        <v>459</v>
      </c>
      <c r="E3071">
        <v>6.5724000000000005E-2</v>
      </c>
    </row>
    <row r="3072" spans="3:5" x14ac:dyDescent="0.25">
      <c r="C3072">
        <v>41830</v>
      </c>
      <c r="D3072">
        <v>550</v>
      </c>
      <c r="E3072">
        <v>6.7033999999999996E-2</v>
      </c>
    </row>
    <row r="3073" spans="3:5" x14ac:dyDescent="0.25">
      <c r="C3073">
        <v>41830</v>
      </c>
      <c r="D3073">
        <v>551</v>
      </c>
      <c r="E3073">
        <v>6.7046999999999995E-2</v>
      </c>
    </row>
    <row r="3074" spans="3:5" x14ac:dyDescent="0.25">
      <c r="C3074">
        <v>41830</v>
      </c>
      <c r="D3074">
        <v>641</v>
      </c>
      <c r="E3074">
        <v>6.8176E-2</v>
      </c>
    </row>
    <row r="3075" spans="3:5" x14ac:dyDescent="0.25">
      <c r="C3075">
        <v>41830</v>
      </c>
      <c r="D3075">
        <v>732</v>
      </c>
      <c r="E3075">
        <v>6.9198999999999997E-2</v>
      </c>
    </row>
    <row r="3076" spans="3:5" x14ac:dyDescent="0.25">
      <c r="C3076">
        <v>41830</v>
      </c>
      <c r="D3076">
        <v>1096</v>
      </c>
      <c r="E3076">
        <v>7.2760000000000005E-2</v>
      </c>
    </row>
    <row r="3077" spans="3:5" x14ac:dyDescent="0.25">
      <c r="C3077">
        <v>41830</v>
      </c>
      <c r="D3077">
        <v>1461</v>
      </c>
      <c r="E3077">
        <v>7.5294E-2</v>
      </c>
    </row>
    <row r="3078" spans="3:5" x14ac:dyDescent="0.25">
      <c r="C3078">
        <v>41830</v>
      </c>
      <c r="D3078">
        <v>1826</v>
      </c>
      <c r="E3078">
        <v>7.7457999999999999E-2</v>
      </c>
    </row>
    <row r="3079" spans="3:5" x14ac:dyDescent="0.25">
      <c r="C3079">
        <v>41830</v>
      </c>
      <c r="D3079">
        <v>2192</v>
      </c>
      <c r="E3079">
        <v>7.9656000000000005E-2</v>
      </c>
    </row>
    <row r="3080" spans="3:5" x14ac:dyDescent="0.25">
      <c r="C3080">
        <v>41830</v>
      </c>
      <c r="D3080">
        <v>2559</v>
      </c>
      <c r="E3080">
        <v>8.0751000000000003E-2</v>
      </c>
    </row>
    <row r="3081" spans="3:5" x14ac:dyDescent="0.25">
      <c r="C3081">
        <v>41830</v>
      </c>
      <c r="D3081">
        <v>2923</v>
      </c>
      <c r="E3081">
        <v>8.2409999999999997E-2</v>
      </c>
    </row>
    <row r="3082" spans="3:5" x14ac:dyDescent="0.25">
      <c r="C3082">
        <v>41830</v>
      </c>
      <c r="D3082">
        <v>3287</v>
      </c>
      <c r="E3082">
        <v>8.3709000000000006E-2</v>
      </c>
    </row>
    <row r="3083" spans="3:5" x14ac:dyDescent="0.25">
      <c r="C3083">
        <v>41830</v>
      </c>
      <c r="D3083">
        <v>3653</v>
      </c>
      <c r="E3083">
        <v>8.4923999999999999E-2</v>
      </c>
    </row>
    <row r="3084" spans="3:5" x14ac:dyDescent="0.25">
      <c r="C3084">
        <v>41830</v>
      </c>
      <c r="D3084">
        <v>4383</v>
      </c>
      <c r="E3084">
        <v>8.7239999999999998E-2</v>
      </c>
    </row>
    <row r="3085" spans="3:5" x14ac:dyDescent="0.25">
      <c r="C3085">
        <v>41830</v>
      </c>
      <c r="D3085">
        <v>5479</v>
      </c>
      <c r="E3085">
        <v>8.9928999999999995E-2</v>
      </c>
    </row>
    <row r="3086" spans="3:5" x14ac:dyDescent="0.25">
      <c r="C3086">
        <v>41830</v>
      </c>
      <c r="D3086">
        <v>7305</v>
      </c>
      <c r="E3086">
        <v>9.0372999999999995E-2</v>
      </c>
    </row>
    <row r="3087" spans="3:5" x14ac:dyDescent="0.25">
      <c r="C3087">
        <v>41830</v>
      </c>
      <c r="D3087">
        <v>9132</v>
      </c>
      <c r="E3087">
        <v>8.8094000000000006E-2</v>
      </c>
    </row>
    <row r="3088" spans="3:5" x14ac:dyDescent="0.25">
      <c r="C3088">
        <v>41830</v>
      </c>
      <c r="D3088">
        <v>10959</v>
      </c>
      <c r="E3088">
        <v>8.4337999999999996E-2</v>
      </c>
    </row>
    <row r="3089" spans="3:5" x14ac:dyDescent="0.25">
      <c r="C3089">
        <v>41830</v>
      </c>
      <c r="D3089">
        <v>14610</v>
      </c>
      <c r="E3089">
        <v>8.4584999999999994E-2</v>
      </c>
    </row>
    <row r="3090" spans="3:5" x14ac:dyDescent="0.25">
      <c r="C3090">
        <v>41830</v>
      </c>
      <c r="D3090">
        <v>18263</v>
      </c>
      <c r="E3090">
        <v>8.473E-2</v>
      </c>
    </row>
    <row r="3091" spans="3:5" x14ac:dyDescent="0.25">
      <c r="C3091">
        <v>41831</v>
      </c>
      <c r="D3091">
        <v>94</v>
      </c>
      <c r="E3091">
        <v>5.8742000000000003E-2</v>
      </c>
    </row>
    <row r="3092" spans="3:5" x14ac:dyDescent="0.25">
      <c r="C3092">
        <v>41831</v>
      </c>
      <c r="D3092">
        <v>185</v>
      </c>
      <c r="E3092">
        <v>6.0970000000000003E-2</v>
      </c>
    </row>
    <row r="3093" spans="3:5" x14ac:dyDescent="0.25">
      <c r="C3093">
        <v>41831</v>
      </c>
      <c r="D3093">
        <v>186</v>
      </c>
      <c r="E3093">
        <v>6.0990000000000003E-2</v>
      </c>
    </row>
    <row r="3094" spans="3:5" x14ac:dyDescent="0.25">
      <c r="C3094">
        <v>41831</v>
      </c>
      <c r="D3094">
        <v>276</v>
      </c>
      <c r="E3094">
        <v>6.2605999999999995E-2</v>
      </c>
    </row>
    <row r="3095" spans="3:5" x14ac:dyDescent="0.25">
      <c r="C3095">
        <v>41831</v>
      </c>
      <c r="D3095">
        <v>367</v>
      </c>
      <c r="E3095">
        <v>6.4237000000000002E-2</v>
      </c>
    </row>
    <row r="3096" spans="3:5" x14ac:dyDescent="0.25">
      <c r="C3096">
        <v>41831</v>
      </c>
      <c r="D3096">
        <v>458</v>
      </c>
      <c r="E3096">
        <v>6.5618999999999997E-2</v>
      </c>
    </row>
    <row r="3097" spans="3:5" x14ac:dyDescent="0.25">
      <c r="C3097">
        <v>41831</v>
      </c>
      <c r="D3097">
        <v>459</v>
      </c>
      <c r="E3097">
        <v>6.5633999999999998E-2</v>
      </c>
    </row>
    <row r="3098" spans="3:5" x14ac:dyDescent="0.25">
      <c r="C3098">
        <v>41831</v>
      </c>
      <c r="D3098">
        <v>549</v>
      </c>
      <c r="E3098">
        <v>6.6948999999999995E-2</v>
      </c>
    </row>
    <row r="3099" spans="3:5" x14ac:dyDescent="0.25">
      <c r="C3099">
        <v>41831</v>
      </c>
      <c r="D3099">
        <v>550</v>
      </c>
      <c r="E3099">
        <v>6.6961999999999994E-2</v>
      </c>
    </row>
    <row r="3100" spans="3:5" x14ac:dyDescent="0.25">
      <c r="C3100">
        <v>41831</v>
      </c>
      <c r="D3100">
        <v>640</v>
      </c>
      <c r="E3100">
        <v>6.8104999999999999E-2</v>
      </c>
    </row>
    <row r="3101" spans="3:5" x14ac:dyDescent="0.25">
      <c r="C3101">
        <v>41831</v>
      </c>
      <c r="D3101">
        <v>731</v>
      </c>
      <c r="E3101">
        <v>6.9125000000000006E-2</v>
      </c>
    </row>
    <row r="3102" spans="3:5" x14ac:dyDescent="0.25">
      <c r="C3102">
        <v>41831</v>
      </c>
      <c r="D3102">
        <v>1096</v>
      </c>
      <c r="E3102">
        <v>7.2679999999999995E-2</v>
      </c>
    </row>
    <row r="3103" spans="3:5" x14ac:dyDescent="0.25">
      <c r="C3103">
        <v>41831</v>
      </c>
      <c r="D3103">
        <v>1461</v>
      </c>
      <c r="E3103">
        <v>7.5535000000000005E-2</v>
      </c>
    </row>
    <row r="3104" spans="3:5" x14ac:dyDescent="0.25">
      <c r="C3104">
        <v>41831</v>
      </c>
      <c r="D3104">
        <v>1826</v>
      </c>
      <c r="E3104">
        <v>7.7693999999999999E-2</v>
      </c>
    </row>
    <row r="3105" spans="3:5" x14ac:dyDescent="0.25">
      <c r="C3105">
        <v>41831</v>
      </c>
      <c r="D3105">
        <v>2194</v>
      </c>
      <c r="E3105">
        <v>7.9757999999999996E-2</v>
      </c>
    </row>
    <row r="3106" spans="3:5" x14ac:dyDescent="0.25">
      <c r="C3106">
        <v>41831</v>
      </c>
      <c r="D3106">
        <v>2558</v>
      </c>
      <c r="E3106">
        <v>8.1192E-2</v>
      </c>
    </row>
    <row r="3107" spans="3:5" x14ac:dyDescent="0.25">
      <c r="C3107">
        <v>41831</v>
      </c>
      <c r="D3107">
        <v>2922</v>
      </c>
      <c r="E3107">
        <v>8.2704E-2</v>
      </c>
    </row>
    <row r="3108" spans="3:5" x14ac:dyDescent="0.25">
      <c r="C3108">
        <v>41831</v>
      </c>
      <c r="D3108">
        <v>3287</v>
      </c>
      <c r="E3108">
        <v>8.3925E-2</v>
      </c>
    </row>
    <row r="3109" spans="3:5" x14ac:dyDescent="0.25">
      <c r="C3109">
        <v>41831</v>
      </c>
      <c r="D3109">
        <v>3653</v>
      </c>
      <c r="E3109">
        <v>8.5140999999999994E-2</v>
      </c>
    </row>
    <row r="3110" spans="3:5" x14ac:dyDescent="0.25">
      <c r="C3110">
        <v>41831</v>
      </c>
      <c r="D3110">
        <v>4385</v>
      </c>
      <c r="E3110">
        <v>8.7456000000000006E-2</v>
      </c>
    </row>
    <row r="3111" spans="3:5" x14ac:dyDescent="0.25">
      <c r="C3111">
        <v>41831</v>
      </c>
      <c r="D3111">
        <v>5479</v>
      </c>
      <c r="E3111">
        <v>9.0151999999999996E-2</v>
      </c>
    </row>
    <row r="3112" spans="3:5" x14ac:dyDescent="0.25">
      <c r="C3112">
        <v>41831</v>
      </c>
      <c r="D3112">
        <v>7305</v>
      </c>
      <c r="E3112">
        <v>9.0593999999999994E-2</v>
      </c>
    </row>
    <row r="3113" spans="3:5" x14ac:dyDescent="0.25">
      <c r="C3113">
        <v>41831</v>
      </c>
      <c r="D3113">
        <v>9131</v>
      </c>
      <c r="E3113">
        <v>8.8307999999999998E-2</v>
      </c>
    </row>
    <row r="3114" spans="3:5" x14ac:dyDescent="0.25">
      <c r="C3114">
        <v>41831</v>
      </c>
      <c r="D3114">
        <v>10958</v>
      </c>
      <c r="E3114">
        <v>8.4538000000000002E-2</v>
      </c>
    </row>
    <row r="3115" spans="3:5" x14ac:dyDescent="0.25">
      <c r="C3115">
        <v>41831</v>
      </c>
      <c r="D3115">
        <v>14612</v>
      </c>
      <c r="E3115">
        <v>8.4781999999999996E-2</v>
      </c>
    </row>
    <row r="3116" spans="3:5" x14ac:dyDescent="0.25">
      <c r="C3116">
        <v>41831</v>
      </c>
      <c r="D3116">
        <v>18263</v>
      </c>
      <c r="E3116">
        <v>8.4933999999999996E-2</v>
      </c>
    </row>
    <row r="3117" spans="3:5" x14ac:dyDescent="0.25">
      <c r="C3117">
        <v>41834</v>
      </c>
      <c r="D3117">
        <v>92</v>
      </c>
      <c r="E3117">
        <v>5.8751999999999999E-2</v>
      </c>
    </row>
    <row r="3118" spans="3:5" x14ac:dyDescent="0.25">
      <c r="C3118">
        <v>41834</v>
      </c>
      <c r="D3118">
        <v>184</v>
      </c>
      <c r="E3118">
        <v>6.0968000000000001E-2</v>
      </c>
    </row>
    <row r="3119" spans="3:5" x14ac:dyDescent="0.25">
      <c r="C3119">
        <v>41834</v>
      </c>
      <c r="D3119">
        <v>274</v>
      </c>
      <c r="E3119">
        <v>6.2534000000000006E-2</v>
      </c>
    </row>
    <row r="3120" spans="3:5" x14ac:dyDescent="0.25">
      <c r="C3120">
        <v>41834</v>
      </c>
      <c r="D3120">
        <v>365</v>
      </c>
      <c r="E3120">
        <v>6.4166000000000001E-2</v>
      </c>
    </row>
    <row r="3121" spans="3:5" x14ac:dyDescent="0.25">
      <c r="C3121">
        <v>41834</v>
      </c>
      <c r="D3121">
        <v>457</v>
      </c>
      <c r="E3121">
        <v>6.5502000000000005E-2</v>
      </c>
    </row>
    <row r="3122" spans="3:5" x14ac:dyDescent="0.25">
      <c r="C3122">
        <v>41834</v>
      </c>
      <c r="D3122">
        <v>549</v>
      </c>
      <c r="E3122">
        <v>6.6781999999999994E-2</v>
      </c>
    </row>
    <row r="3123" spans="3:5" x14ac:dyDescent="0.25">
      <c r="C3123">
        <v>41834</v>
      </c>
      <c r="D3123">
        <v>640</v>
      </c>
      <c r="E3123">
        <v>6.7890000000000006E-2</v>
      </c>
    </row>
    <row r="3124" spans="3:5" x14ac:dyDescent="0.25">
      <c r="C3124">
        <v>41834</v>
      </c>
      <c r="D3124">
        <v>731</v>
      </c>
      <c r="E3124">
        <v>6.8886000000000003E-2</v>
      </c>
    </row>
    <row r="3125" spans="3:5" x14ac:dyDescent="0.25">
      <c r="C3125">
        <v>41834</v>
      </c>
      <c r="D3125">
        <v>1096</v>
      </c>
      <c r="E3125">
        <v>7.2323999999999999E-2</v>
      </c>
    </row>
    <row r="3126" spans="3:5" x14ac:dyDescent="0.25">
      <c r="C3126">
        <v>41834</v>
      </c>
      <c r="D3126">
        <v>1463</v>
      </c>
      <c r="E3126">
        <v>7.5217999999999993E-2</v>
      </c>
    </row>
    <row r="3127" spans="3:5" x14ac:dyDescent="0.25">
      <c r="C3127">
        <v>41834</v>
      </c>
      <c r="D3127">
        <v>1827</v>
      </c>
      <c r="E3127">
        <v>7.7379000000000003E-2</v>
      </c>
    </row>
    <row r="3128" spans="3:5" x14ac:dyDescent="0.25">
      <c r="C3128">
        <v>41834</v>
      </c>
      <c r="D3128">
        <v>2192</v>
      </c>
      <c r="E3128">
        <v>7.9446000000000003E-2</v>
      </c>
    </row>
    <row r="3129" spans="3:5" x14ac:dyDescent="0.25">
      <c r="C3129">
        <v>41834</v>
      </c>
      <c r="D3129">
        <v>2557</v>
      </c>
      <c r="E3129">
        <v>8.0877000000000004E-2</v>
      </c>
    </row>
    <row r="3130" spans="3:5" x14ac:dyDescent="0.25">
      <c r="C3130">
        <v>41834</v>
      </c>
      <c r="D3130">
        <v>2922</v>
      </c>
      <c r="E3130">
        <v>8.2387000000000002E-2</v>
      </c>
    </row>
    <row r="3131" spans="3:5" x14ac:dyDescent="0.25">
      <c r="C3131">
        <v>41834</v>
      </c>
      <c r="D3131">
        <v>3287</v>
      </c>
      <c r="E3131">
        <v>8.3607000000000001E-2</v>
      </c>
    </row>
    <row r="3132" spans="3:5" x14ac:dyDescent="0.25">
      <c r="C3132">
        <v>41834</v>
      </c>
      <c r="D3132">
        <v>3654</v>
      </c>
      <c r="E3132">
        <v>8.4820000000000007E-2</v>
      </c>
    </row>
    <row r="3133" spans="3:5" x14ac:dyDescent="0.25">
      <c r="C3133">
        <v>41834</v>
      </c>
      <c r="D3133">
        <v>4383</v>
      </c>
      <c r="E3133">
        <v>8.7137000000000006E-2</v>
      </c>
    </row>
    <row r="3134" spans="3:5" x14ac:dyDescent="0.25">
      <c r="C3134">
        <v>41834</v>
      </c>
      <c r="D3134">
        <v>5481</v>
      </c>
      <c r="E3134">
        <v>8.9820999999999998E-2</v>
      </c>
    </row>
    <row r="3135" spans="3:5" x14ac:dyDescent="0.25">
      <c r="C3135">
        <v>41834</v>
      </c>
      <c r="D3135">
        <v>7305</v>
      </c>
      <c r="E3135">
        <v>9.0268000000000001E-2</v>
      </c>
    </row>
    <row r="3136" spans="3:5" x14ac:dyDescent="0.25">
      <c r="C3136">
        <v>41834</v>
      </c>
      <c r="D3136">
        <v>9131</v>
      </c>
      <c r="E3136">
        <v>8.7692000000000006E-2</v>
      </c>
    </row>
    <row r="3137" spans="3:5" x14ac:dyDescent="0.25">
      <c r="C3137">
        <v>41834</v>
      </c>
      <c r="D3137">
        <v>10958</v>
      </c>
      <c r="E3137">
        <v>8.3638000000000004E-2</v>
      </c>
    </row>
    <row r="3138" spans="3:5" x14ac:dyDescent="0.25">
      <c r="C3138">
        <v>41834</v>
      </c>
      <c r="D3138">
        <v>14610</v>
      </c>
      <c r="E3138">
        <v>8.3986000000000005E-2</v>
      </c>
    </row>
    <row r="3139" spans="3:5" x14ac:dyDescent="0.25">
      <c r="C3139">
        <v>41834</v>
      </c>
      <c r="D3139">
        <v>18263</v>
      </c>
      <c r="E3139">
        <v>8.4190000000000001E-2</v>
      </c>
    </row>
    <row r="3140" spans="3:5" x14ac:dyDescent="0.25">
      <c r="C3140">
        <v>41835</v>
      </c>
      <c r="D3140">
        <v>92</v>
      </c>
      <c r="E3140">
        <v>5.8751999999999999E-2</v>
      </c>
    </row>
    <row r="3141" spans="3:5" x14ac:dyDescent="0.25">
      <c r="C3141">
        <v>41835</v>
      </c>
      <c r="D3141">
        <v>184</v>
      </c>
      <c r="E3141">
        <v>6.0918E-2</v>
      </c>
    </row>
    <row r="3142" spans="3:5" x14ac:dyDescent="0.25">
      <c r="C3142">
        <v>41835</v>
      </c>
      <c r="D3142">
        <v>274</v>
      </c>
      <c r="E3142">
        <v>6.2433000000000002E-2</v>
      </c>
    </row>
    <row r="3143" spans="3:5" x14ac:dyDescent="0.25">
      <c r="C3143">
        <v>41835</v>
      </c>
      <c r="D3143">
        <v>365</v>
      </c>
      <c r="E3143">
        <v>6.4015000000000002E-2</v>
      </c>
    </row>
    <row r="3144" spans="3:5" x14ac:dyDescent="0.25">
      <c r="C3144">
        <v>41835</v>
      </c>
      <c r="D3144">
        <v>457</v>
      </c>
      <c r="E3144">
        <v>6.5339999999999995E-2</v>
      </c>
    </row>
    <row r="3145" spans="3:5" x14ac:dyDescent="0.25">
      <c r="C3145">
        <v>41835</v>
      </c>
      <c r="D3145">
        <v>549</v>
      </c>
      <c r="E3145">
        <v>6.6613000000000006E-2</v>
      </c>
    </row>
    <row r="3146" spans="3:5" x14ac:dyDescent="0.25">
      <c r="C3146">
        <v>41835</v>
      </c>
      <c r="D3146">
        <v>640</v>
      </c>
      <c r="E3146">
        <v>6.7715999999999998E-2</v>
      </c>
    </row>
    <row r="3147" spans="3:5" x14ac:dyDescent="0.25">
      <c r="C3147">
        <v>41835</v>
      </c>
      <c r="D3147">
        <v>731</v>
      </c>
      <c r="E3147">
        <v>6.8709000000000006E-2</v>
      </c>
    </row>
    <row r="3148" spans="3:5" x14ac:dyDescent="0.25">
      <c r="C3148">
        <v>41835</v>
      </c>
      <c r="D3148">
        <v>1098</v>
      </c>
      <c r="E3148">
        <v>7.2145000000000001E-2</v>
      </c>
    </row>
    <row r="3149" spans="3:5" x14ac:dyDescent="0.25">
      <c r="C3149">
        <v>41835</v>
      </c>
      <c r="D3149">
        <v>1462</v>
      </c>
      <c r="E3149">
        <v>7.4778999999999998E-2</v>
      </c>
    </row>
    <row r="3150" spans="3:5" x14ac:dyDescent="0.25">
      <c r="C3150">
        <v>41835</v>
      </c>
      <c r="D3150">
        <v>1826</v>
      </c>
      <c r="E3150">
        <v>7.6822000000000001E-2</v>
      </c>
    </row>
    <row r="3151" spans="3:5" x14ac:dyDescent="0.25">
      <c r="C3151">
        <v>41835</v>
      </c>
      <c r="D3151">
        <v>2192</v>
      </c>
      <c r="E3151">
        <v>7.8892000000000004E-2</v>
      </c>
    </row>
    <row r="3152" spans="3:5" x14ac:dyDescent="0.25">
      <c r="C3152">
        <v>41835</v>
      </c>
      <c r="D3152">
        <v>2557</v>
      </c>
      <c r="E3152">
        <v>8.0191999999999999E-2</v>
      </c>
    </row>
    <row r="3153" spans="3:5" x14ac:dyDescent="0.25">
      <c r="C3153">
        <v>41835</v>
      </c>
      <c r="D3153">
        <v>2922</v>
      </c>
      <c r="E3153">
        <v>8.1705E-2</v>
      </c>
    </row>
    <row r="3154" spans="3:5" x14ac:dyDescent="0.25">
      <c r="C3154">
        <v>41835</v>
      </c>
      <c r="D3154">
        <v>3289</v>
      </c>
      <c r="E3154">
        <v>8.2926E-2</v>
      </c>
    </row>
    <row r="3155" spans="3:5" x14ac:dyDescent="0.25">
      <c r="C3155">
        <v>41835</v>
      </c>
      <c r="D3155">
        <v>3653</v>
      </c>
      <c r="E3155">
        <v>8.4143999999999997E-2</v>
      </c>
    </row>
    <row r="3156" spans="3:5" x14ac:dyDescent="0.25">
      <c r="C3156">
        <v>41835</v>
      </c>
      <c r="D3156">
        <v>4383</v>
      </c>
      <c r="E3156">
        <v>8.6457000000000006E-2</v>
      </c>
    </row>
    <row r="3157" spans="3:5" x14ac:dyDescent="0.25">
      <c r="C3157">
        <v>41835</v>
      </c>
      <c r="D3157">
        <v>5480</v>
      </c>
      <c r="E3157">
        <v>8.9137999999999995E-2</v>
      </c>
    </row>
    <row r="3158" spans="3:5" x14ac:dyDescent="0.25">
      <c r="C3158">
        <v>41835</v>
      </c>
      <c r="D3158">
        <v>7307</v>
      </c>
      <c r="E3158">
        <v>8.9589000000000002E-2</v>
      </c>
    </row>
    <row r="3159" spans="3:5" x14ac:dyDescent="0.25">
      <c r="C3159">
        <v>41835</v>
      </c>
      <c r="D3159">
        <v>9131</v>
      </c>
      <c r="E3159">
        <v>8.7045999999999998E-2</v>
      </c>
    </row>
    <row r="3160" spans="3:5" x14ac:dyDescent="0.25">
      <c r="C3160">
        <v>41835</v>
      </c>
      <c r="D3160">
        <v>10958</v>
      </c>
      <c r="E3160">
        <v>8.3039000000000002E-2</v>
      </c>
    </row>
    <row r="3161" spans="3:5" x14ac:dyDescent="0.25">
      <c r="C3161">
        <v>41835</v>
      </c>
      <c r="D3161">
        <v>14610</v>
      </c>
      <c r="E3161">
        <v>8.3382999999999999E-2</v>
      </c>
    </row>
    <row r="3162" spans="3:5" x14ac:dyDescent="0.25">
      <c r="C3162">
        <v>41835</v>
      </c>
      <c r="D3162">
        <v>18263</v>
      </c>
      <c r="E3162">
        <v>8.3585999999999994E-2</v>
      </c>
    </row>
    <row r="3163" spans="3:5" x14ac:dyDescent="0.25">
      <c r="C3163">
        <v>41836</v>
      </c>
      <c r="D3163">
        <v>92</v>
      </c>
      <c r="E3163">
        <v>5.8751999999999999E-2</v>
      </c>
    </row>
    <row r="3164" spans="3:5" x14ac:dyDescent="0.25">
      <c r="C3164">
        <v>41836</v>
      </c>
      <c r="D3164">
        <v>184</v>
      </c>
      <c r="E3164">
        <v>6.0613E-2</v>
      </c>
    </row>
    <row r="3165" spans="3:5" x14ac:dyDescent="0.25">
      <c r="C3165">
        <v>41836</v>
      </c>
      <c r="D3165">
        <v>274</v>
      </c>
      <c r="E3165">
        <v>6.2029000000000001E-2</v>
      </c>
    </row>
    <row r="3166" spans="3:5" x14ac:dyDescent="0.25">
      <c r="C3166">
        <v>41836</v>
      </c>
      <c r="D3166">
        <v>365</v>
      </c>
      <c r="E3166">
        <v>6.3507999999999995E-2</v>
      </c>
    </row>
    <row r="3167" spans="3:5" x14ac:dyDescent="0.25">
      <c r="C3167">
        <v>41836</v>
      </c>
      <c r="D3167">
        <v>457</v>
      </c>
      <c r="E3167">
        <v>6.4689999999999998E-2</v>
      </c>
    </row>
    <row r="3168" spans="3:5" x14ac:dyDescent="0.25">
      <c r="C3168">
        <v>41836</v>
      </c>
      <c r="D3168">
        <v>551</v>
      </c>
      <c r="E3168">
        <v>6.5868999999999997E-2</v>
      </c>
    </row>
    <row r="3169" spans="3:5" x14ac:dyDescent="0.25">
      <c r="C3169">
        <v>41836</v>
      </c>
      <c r="D3169">
        <v>642</v>
      </c>
      <c r="E3169">
        <v>6.6887000000000002E-2</v>
      </c>
    </row>
    <row r="3170" spans="3:5" x14ac:dyDescent="0.25">
      <c r="C3170">
        <v>41836</v>
      </c>
      <c r="D3170">
        <v>733</v>
      </c>
      <c r="E3170">
        <v>6.7816000000000001E-2</v>
      </c>
    </row>
    <row r="3171" spans="3:5" x14ac:dyDescent="0.25">
      <c r="C3171">
        <v>41836</v>
      </c>
      <c r="D3171">
        <v>1097</v>
      </c>
      <c r="E3171">
        <v>7.1258000000000002E-2</v>
      </c>
    </row>
    <row r="3172" spans="3:5" x14ac:dyDescent="0.25">
      <c r="C3172">
        <v>41836</v>
      </c>
      <c r="D3172">
        <v>1461</v>
      </c>
      <c r="E3172">
        <v>7.3843000000000006E-2</v>
      </c>
    </row>
    <row r="3173" spans="3:5" x14ac:dyDescent="0.25">
      <c r="C3173">
        <v>41836</v>
      </c>
      <c r="D3173">
        <v>1826</v>
      </c>
      <c r="E3173">
        <v>7.5883000000000006E-2</v>
      </c>
    </row>
    <row r="3174" spans="3:5" x14ac:dyDescent="0.25">
      <c r="C3174">
        <v>41836</v>
      </c>
      <c r="D3174">
        <v>2192</v>
      </c>
      <c r="E3174">
        <v>7.7951000000000006E-2</v>
      </c>
    </row>
    <row r="3175" spans="3:5" x14ac:dyDescent="0.25">
      <c r="C3175">
        <v>41836</v>
      </c>
      <c r="D3175">
        <v>2557</v>
      </c>
      <c r="E3175">
        <v>7.9381999999999994E-2</v>
      </c>
    </row>
    <row r="3176" spans="3:5" x14ac:dyDescent="0.25">
      <c r="C3176">
        <v>41836</v>
      </c>
      <c r="D3176">
        <v>2924</v>
      </c>
      <c r="E3176">
        <v>8.0888000000000002E-2</v>
      </c>
    </row>
    <row r="3177" spans="3:5" x14ac:dyDescent="0.25">
      <c r="C3177">
        <v>41836</v>
      </c>
      <c r="D3177">
        <v>3288</v>
      </c>
      <c r="E3177">
        <v>8.2106999999999999E-2</v>
      </c>
    </row>
    <row r="3178" spans="3:5" x14ac:dyDescent="0.25">
      <c r="C3178">
        <v>41836</v>
      </c>
      <c r="D3178">
        <v>3653</v>
      </c>
      <c r="E3178">
        <v>8.3318000000000003E-2</v>
      </c>
    </row>
    <row r="3179" spans="3:5" x14ac:dyDescent="0.25">
      <c r="C3179">
        <v>41836</v>
      </c>
      <c r="D3179">
        <v>4383</v>
      </c>
      <c r="E3179">
        <v>8.5620000000000002E-2</v>
      </c>
    </row>
    <row r="3180" spans="3:5" x14ac:dyDescent="0.25">
      <c r="C3180">
        <v>41836</v>
      </c>
      <c r="D3180">
        <v>5479</v>
      </c>
      <c r="E3180">
        <v>8.8286000000000003E-2</v>
      </c>
    </row>
    <row r="3181" spans="3:5" x14ac:dyDescent="0.25">
      <c r="C3181">
        <v>41836</v>
      </c>
      <c r="D3181">
        <v>7306</v>
      </c>
      <c r="E3181">
        <v>8.8733999999999993E-2</v>
      </c>
    </row>
    <row r="3182" spans="3:5" x14ac:dyDescent="0.25">
      <c r="C3182">
        <v>41836</v>
      </c>
      <c r="D3182">
        <v>9133</v>
      </c>
      <c r="E3182">
        <v>8.6216000000000001E-2</v>
      </c>
    </row>
    <row r="3183" spans="3:5" x14ac:dyDescent="0.25">
      <c r="C3183">
        <v>41836</v>
      </c>
      <c r="D3183">
        <v>10960</v>
      </c>
      <c r="E3183">
        <v>8.2262000000000002E-2</v>
      </c>
    </row>
    <row r="3184" spans="3:5" x14ac:dyDescent="0.25">
      <c r="C3184">
        <v>41836</v>
      </c>
      <c r="D3184">
        <v>14610</v>
      </c>
      <c r="E3184">
        <v>8.2598000000000005E-2</v>
      </c>
    </row>
    <row r="3185" spans="3:5" x14ac:dyDescent="0.25">
      <c r="C3185">
        <v>41836</v>
      </c>
      <c r="D3185">
        <v>18263</v>
      </c>
      <c r="E3185">
        <v>8.2794000000000006E-2</v>
      </c>
    </row>
    <row r="3186" spans="3:5" x14ac:dyDescent="0.25">
      <c r="C3186">
        <v>41837</v>
      </c>
      <c r="D3186">
        <v>92</v>
      </c>
      <c r="E3186">
        <v>5.8751999999999999E-2</v>
      </c>
    </row>
    <row r="3187" spans="3:5" x14ac:dyDescent="0.25">
      <c r="C3187">
        <v>41837</v>
      </c>
      <c r="D3187">
        <v>186</v>
      </c>
      <c r="E3187">
        <v>6.0576999999999999E-2</v>
      </c>
    </row>
    <row r="3188" spans="3:5" x14ac:dyDescent="0.25">
      <c r="C3188">
        <v>41837</v>
      </c>
      <c r="D3188">
        <v>274</v>
      </c>
      <c r="E3188">
        <v>6.1856000000000001E-2</v>
      </c>
    </row>
    <row r="3189" spans="3:5" x14ac:dyDescent="0.25">
      <c r="C3189">
        <v>41837</v>
      </c>
      <c r="D3189">
        <v>277</v>
      </c>
      <c r="E3189">
        <v>6.1901999999999999E-2</v>
      </c>
    </row>
    <row r="3190" spans="3:5" x14ac:dyDescent="0.25">
      <c r="C3190">
        <v>41837</v>
      </c>
      <c r="D3190">
        <v>365</v>
      </c>
      <c r="E3190">
        <v>6.3302999999999998E-2</v>
      </c>
    </row>
    <row r="3191" spans="3:5" x14ac:dyDescent="0.25">
      <c r="C3191">
        <v>41837</v>
      </c>
      <c r="D3191">
        <v>459</v>
      </c>
      <c r="E3191">
        <v>6.4545000000000005E-2</v>
      </c>
    </row>
    <row r="3192" spans="3:5" x14ac:dyDescent="0.25">
      <c r="C3192">
        <v>41837</v>
      </c>
      <c r="D3192">
        <v>550</v>
      </c>
      <c r="E3192">
        <v>6.5662999999999999E-2</v>
      </c>
    </row>
    <row r="3193" spans="3:5" x14ac:dyDescent="0.25">
      <c r="C3193">
        <v>41837</v>
      </c>
      <c r="D3193">
        <v>551</v>
      </c>
      <c r="E3193">
        <v>6.5673999999999996E-2</v>
      </c>
    </row>
    <row r="3194" spans="3:5" x14ac:dyDescent="0.25">
      <c r="C3194">
        <v>41837</v>
      </c>
      <c r="D3194">
        <v>641</v>
      </c>
      <c r="E3194">
        <v>6.6653000000000004E-2</v>
      </c>
    </row>
    <row r="3195" spans="3:5" x14ac:dyDescent="0.25">
      <c r="C3195">
        <v>41837</v>
      </c>
      <c r="D3195">
        <v>732</v>
      </c>
      <c r="E3195">
        <v>6.7561999999999997E-2</v>
      </c>
    </row>
    <row r="3196" spans="3:5" x14ac:dyDescent="0.25">
      <c r="C3196">
        <v>41837</v>
      </c>
      <c r="D3196">
        <v>1096</v>
      </c>
      <c r="E3196">
        <v>7.0795999999999998E-2</v>
      </c>
    </row>
    <row r="3197" spans="3:5" x14ac:dyDescent="0.25">
      <c r="C3197">
        <v>41837</v>
      </c>
      <c r="D3197">
        <v>1461</v>
      </c>
      <c r="E3197">
        <v>7.2961999999999999E-2</v>
      </c>
    </row>
    <row r="3198" spans="3:5" x14ac:dyDescent="0.25">
      <c r="C3198">
        <v>41837</v>
      </c>
      <c r="D3198">
        <v>1826</v>
      </c>
      <c r="E3198">
        <v>7.5009999999999993E-2</v>
      </c>
    </row>
    <row r="3199" spans="3:5" x14ac:dyDescent="0.25">
      <c r="C3199">
        <v>41837</v>
      </c>
      <c r="D3199">
        <v>2192</v>
      </c>
      <c r="E3199">
        <v>7.7079999999999996E-2</v>
      </c>
    </row>
    <row r="3200" spans="3:5" x14ac:dyDescent="0.25">
      <c r="C3200">
        <v>41837</v>
      </c>
      <c r="D3200">
        <v>2559</v>
      </c>
      <c r="E3200">
        <v>7.8577999999999995E-2</v>
      </c>
    </row>
    <row r="3201" spans="3:5" x14ac:dyDescent="0.25">
      <c r="C3201">
        <v>41837</v>
      </c>
      <c r="D3201">
        <v>2923</v>
      </c>
      <c r="E3201">
        <v>7.9947000000000004E-2</v>
      </c>
    </row>
    <row r="3202" spans="3:5" x14ac:dyDescent="0.25">
      <c r="C3202">
        <v>41837</v>
      </c>
      <c r="D3202">
        <v>3287</v>
      </c>
      <c r="E3202">
        <v>8.1093999999999999E-2</v>
      </c>
    </row>
    <row r="3203" spans="3:5" x14ac:dyDescent="0.25">
      <c r="C3203">
        <v>41837</v>
      </c>
      <c r="D3203">
        <v>3653</v>
      </c>
      <c r="E3203">
        <v>8.2305000000000003E-2</v>
      </c>
    </row>
    <row r="3204" spans="3:5" x14ac:dyDescent="0.25">
      <c r="C3204">
        <v>41837</v>
      </c>
      <c r="D3204">
        <v>4383</v>
      </c>
      <c r="E3204">
        <v>8.4605E-2</v>
      </c>
    </row>
    <row r="3205" spans="3:5" x14ac:dyDescent="0.25">
      <c r="C3205">
        <v>41837</v>
      </c>
      <c r="D3205">
        <v>5479</v>
      </c>
      <c r="E3205">
        <v>8.7262999999999993E-2</v>
      </c>
    </row>
    <row r="3206" spans="3:5" x14ac:dyDescent="0.25">
      <c r="C3206">
        <v>41837</v>
      </c>
      <c r="D3206">
        <v>7305</v>
      </c>
      <c r="E3206">
        <v>8.7492E-2</v>
      </c>
    </row>
    <row r="3207" spans="3:5" x14ac:dyDescent="0.25">
      <c r="C3207">
        <v>41837</v>
      </c>
      <c r="D3207">
        <v>9132</v>
      </c>
      <c r="E3207">
        <v>8.5341E-2</v>
      </c>
    </row>
    <row r="3208" spans="3:5" x14ac:dyDescent="0.25">
      <c r="C3208">
        <v>41837</v>
      </c>
      <c r="D3208">
        <v>10959</v>
      </c>
      <c r="E3208">
        <v>8.1432000000000004E-2</v>
      </c>
    </row>
    <row r="3209" spans="3:5" x14ac:dyDescent="0.25">
      <c r="C3209">
        <v>41837</v>
      </c>
      <c r="D3209">
        <v>14610</v>
      </c>
      <c r="E3209">
        <v>8.1743999999999997E-2</v>
      </c>
    </row>
    <row r="3210" spans="3:5" x14ac:dyDescent="0.25">
      <c r="C3210">
        <v>41837</v>
      </c>
      <c r="D3210">
        <v>18263</v>
      </c>
      <c r="E3210">
        <v>8.1927E-2</v>
      </c>
    </row>
    <row r="3211" spans="3:5" x14ac:dyDescent="0.25">
      <c r="C3211">
        <v>41838</v>
      </c>
      <c r="D3211">
        <v>94</v>
      </c>
      <c r="E3211">
        <v>6.0010000000000001E-2</v>
      </c>
    </row>
    <row r="3212" spans="3:5" x14ac:dyDescent="0.25">
      <c r="C3212">
        <v>41838</v>
      </c>
      <c r="D3212">
        <v>185</v>
      </c>
      <c r="E3212">
        <v>6.0968000000000001E-2</v>
      </c>
    </row>
    <row r="3213" spans="3:5" x14ac:dyDescent="0.25">
      <c r="C3213">
        <v>41838</v>
      </c>
      <c r="D3213">
        <v>186</v>
      </c>
      <c r="E3213">
        <v>6.0978999999999998E-2</v>
      </c>
    </row>
    <row r="3214" spans="3:5" x14ac:dyDescent="0.25">
      <c r="C3214">
        <v>41838</v>
      </c>
      <c r="D3214">
        <v>276</v>
      </c>
      <c r="E3214">
        <v>6.1969000000000003E-2</v>
      </c>
    </row>
    <row r="3215" spans="3:5" x14ac:dyDescent="0.25">
      <c r="C3215">
        <v>41838</v>
      </c>
      <c r="D3215">
        <v>367</v>
      </c>
      <c r="E3215">
        <v>6.3203999999999996E-2</v>
      </c>
    </row>
    <row r="3216" spans="3:5" x14ac:dyDescent="0.25">
      <c r="C3216">
        <v>41838</v>
      </c>
      <c r="D3216">
        <v>458</v>
      </c>
      <c r="E3216">
        <v>6.4287999999999998E-2</v>
      </c>
    </row>
    <row r="3217" spans="3:5" x14ac:dyDescent="0.25">
      <c r="C3217">
        <v>41838</v>
      </c>
      <c r="D3217">
        <v>459</v>
      </c>
      <c r="E3217">
        <v>6.4298999999999995E-2</v>
      </c>
    </row>
    <row r="3218" spans="3:5" x14ac:dyDescent="0.25">
      <c r="C3218">
        <v>41838</v>
      </c>
      <c r="D3218">
        <v>549</v>
      </c>
      <c r="E3218">
        <v>6.5298999999999996E-2</v>
      </c>
    </row>
    <row r="3219" spans="3:5" x14ac:dyDescent="0.25">
      <c r="C3219">
        <v>41838</v>
      </c>
      <c r="D3219">
        <v>550</v>
      </c>
      <c r="E3219">
        <v>6.5309000000000006E-2</v>
      </c>
    </row>
    <row r="3220" spans="3:5" x14ac:dyDescent="0.25">
      <c r="C3220">
        <v>41838</v>
      </c>
      <c r="D3220">
        <v>640</v>
      </c>
      <c r="E3220">
        <v>6.6226999999999994E-2</v>
      </c>
    </row>
    <row r="3221" spans="3:5" x14ac:dyDescent="0.25">
      <c r="C3221">
        <v>41838</v>
      </c>
      <c r="D3221">
        <v>731</v>
      </c>
      <c r="E3221">
        <v>6.7100999999999994E-2</v>
      </c>
    </row>
    <row r="3222" spans="3:5" x14ac:dyDescent="0.25">
      <c r="C3222">
        <v>41838</v>
      </c>
      <c r="D3222">
        <v>1096</v>
      </c>
      <c r="E3222">
        <v>7.0113999999999996E-2</v>
      </c>
    </row>
    <row r="3223" spans="3:5" x14ac:dyDescent="0.25">
      <c r="C3223">
        <v>41838</v>
      </c>
      <c r="D3223">
        <v>1461</v>
      </c>
      <c r="E3223">
        <v>7.2100999999999998E-2</v>
      </c>
    </row>
    <row r="3224" spans="3:5" x14ac:dyDescent="0.25">
      <c r="C3224">
        <v>41838</v>
      </c>
      <c r="D3224">
        <v>1826</v>
      </c>
      <c r="E3224">
        <v>7.4152999999999997E-2</v>
      </c>
    </row>
    <row r="3225" spans="3:5" x14ac:dyDescent="0.25">
      <c r="C3225">
        <v>41838</v>
      </c>
      <c r="D3225">
        <v>2194</v>
      </c>
      <c r="E3225">
        <v>7.6221999999999998E-2</v>
      </c>
    </row>
    <row r="3226" spans="3:5" x14ac:dyDescent="0.25">
      <c r="C3226">
        <v>41838</v>
      </c>
      <c r="D3226">
        <v>2558</v>
      </c>
      <c r="E3226">
        <v>7.7725000000000002E-2</v>
      </c>
    </row>
    <row r="3227" spans="3:5" x14ac:dyDescent="0.25">
      <c r="C3227">
        <v>41838</v>
      </c>
      <c r="D3227">
        <v>2922</v>
      </c>
      <c r="E3227">
        <v>7.9091999999999996E-2</v>
      </c>
    </row>
    <row r="3228" spans="3:5" x14ac:dyDescent="0.25">
      <c r="C3228">
        <v>41838</v>
      </c>
      <c r="D3228">
        <v>3287</v>
      </c>
      <c r="E3228">
        <v>8.0237000000000003E-2</v>
      </c>
    </row>
    <row r="3229" spans="3:5" x14ac:dyDescent="0.25">
      <c r="C3229">
        <v>41838</v>
      </c>
      <c r="D3229">
        <v>3653</v>
      </c>
      <c r="E3229">
        <v>8.1445000000000004E-2</v>
      </c>
    </row>
    <row r="3230" spans="3:5" x14ac:dyDescent="0.25">
      <c r="C3230">
        <v>41838</v>
      </c>
      <c r="D3230">
        <v>4385</v>
      </c>
      <c r="E3230">
        <v>8.3736000000000005E-2</v>
      </c>
    </row>
    <row r="3231" spans="3:5" x14ac:dyDescent="0.25">
      <c r="C3231">
        <v>41838</v>
      </c>
      <c r="D3231">
        <v>5479</v>
      </c>
      <c r="E3231">
        <v>8.6387000000000005E-2</v>
      </c>
    </row>
    <row r="3232" spans="3:5" x14ac:dyDescent="0.25">
      <c r="C3232">
        <v>41838</v>
      </c>
      <c r="D3232">
        <v>7305</v>
      </c>
      <c r="E3232">
        <v>8.6620000000000003E-2</v>
      </c>
    </row>
    <row r="3233" spans="3:5" x14ac:dyDescent="0.25">
      <c r="C3233">
        <v>41838</v>
      </c>
      <c r="D3233">
        <v>9131</v>
      </c>
      <c r="E3233">
        <v>8.4499000000000005E-2</v>
      </c>
    </row>
    <row r="3234" spans="3:5" x14ac:dyDescent="0.25">
      <c r="C3234">
        <v>41838</v>
      </c>
      <c r="D3234">
        <v>10958</v>
      </c>
      <c r="E3234">
        <v>8.0646999999999996E-2</v>
      </c>
    </row>
    <row r="3235" spans="3:5" x14ac:dyDescent="0.25">
      <c r="C3235">
        <v>41838</v>
      </c>
      <c r="D3235">
        <v>14612</v>
      </c>
      <c r="E3235">
        <v>8.0947000000000005E-2</v>
      </c>
    </row>
    <row r="3236" spans="3:5" x14ac:dyDescent="0.25">
      <c r="C3236">
        <v>41838</v>
      </c>
      <c r="D3236">
        <v>18263</v>
      </c>
      <c r="E3236">
        <v>8.1129999999999994E-2</v>
      </c>
    </row>
    <row r="3237" spans="3:5" x14ac:dyDescent="0.25">
      <c r="C3237">
        <v>41841</v>
      </c>
      <c r="D3237">
        <v>92</v>
      </c>
      <c r="E3237">
        <v>6.0019999999999997E-2</v>
      </c>
    </row>
    <row r="3238" spans="3:5" x14ac:dyDescent="0.25">
      <c r="C3238">
        <v>41841</v>
      </c>
      <c r="D3238">
        <v>184</v>
      </c>
      <c r="E3238">
        <v>6.0994E-2</v>
      </c>
    </row>
    <row r="3239" spans="3:5" x14ac:dyDescent="0.25">
      <c r="C3239">
        <v>41841</v>
      </c>
      <c r="D3239">
        <v>274</v>
      </c>
      <c r="E3239">
        <v>6.2017999999999997E-2</v>
      </c>
    </row>
    <row r="3240" spans="3:5" x14ac:dyDescent="0.25">
      <c r="C3240">
        <v>41841</v>
      </c>
      <c r="D3240">
        <v>365</v>
      </c>
      <c r="E3240">
        <v>6.3246999999999998E-2</v>
      </c>
    </row>
    <row r="3241" spans="3:5" x14ac:dyDescent="0.25">
      <c r="C3241">
        <v>41841</v>
      </c>
      <c r="D3241">
        <v>457</v>
      </c>
      <c r="E3241">
        <v>6.4338999999999993E-2</v>
      </c>
    </row>
    <row r="3242" spans="3:5" x14ac:dyDescent="0.25">
      <c r="C3242">
        <v>41841</v>
      </c>
      <c r="D3242">
        <v>549</v>
      </c>
      <c r="E3242">
        <v>6.5353999999999995E-2</v>
      </c>
    </row>
    <row r="3243" spans="3:5" x14ac:dyDescent="0.25">
      <c r="C3243">
        <v>41841</v>
      </c>
      <c r="D3243">
        <v>640</v>
      </c>
      <c r="E3243">
        <v>6.6289000000000001E-2</v>
      </c>
    </row>
    <row r="3244" spans="3:5" x14ac:dyDescent="0.25">
      <c r="C3244">
        <v>41841</v>
      </c>
      <c r="D3244">
        <v>731</v>
      </c>
      <c r="E3244">
        <v>6.7155000000000006E-2</v>
      </c>
    </row>
    <row r="3245" spans="3:5" x14ac:dyDescent="0.25">
      <c r="C3245">
        <v>41841</v>
      </c>
      <c r="D3245">
        <v>1096</v>
      </c>
      <c r="E3245">
        <v>7.0052000000000003E-2</v>
      </c>
    </row>
    <row r="3246" spans="3:5" x14ac:dyDescent="0.25">
      <c r="C3246">
        <v>41841</v>
      </c>
      <c r="D3246">
        <v>1463</v>
      </c>
      <c r="E3246">
        <v>7.2328000000000003E-2</v>
      </c>
    </row>
    <row r="3247" spans="3:5" x14ac:dyDescent="0.25">
      <c r="C3247">
        <v>41841</v>
      </c>
      <c r="D3247">
        <v>1827</v>
      </c>
      <c r="E3247">
        <v>7.4379000000000001E-2</v>
      </c>
    </row>
    <row r="3248" spans="3:5" x14ac:dyDescent="0.25">
      <c r="C3248">
        <v>41841</v>
      </c>
      <c r="D3248">
        <v>2192</v>
      </c>
      <c r="E3248">
        <v>7.6449000000000003E-2</v>
      </c>
    </row>
    <row r="3249" spans="3:5" x14ac:dyDescent="0.25">
      <c r="C3249">
        <v>41841</v>
      </c>
      <c r="D3249">
        <v>2557</v>
      </c>
      <c r="E3249">
        <v>7.7949000000000004E-2</v>
      </c>
    </row>
    <row r="3250" spans="3:5" x14ac:dyDescent="0.25">
      <c r="C3250">
        <v>41841</v>
      </c>
      <c r="D3250">
        <v>2922</v>
      </c>
      <c r="E3250">
        <v>7.9313999999999996E-2</v>
      </c>
    </row>
    <row r="3251" spans="3:5" x14ac:dyDescent="0.25">
      <c r="C3251">
        <v>41841</v>
      </c>
      <c r="D3251">
        <v>3287</v>
      </c>
      <c r="E3251">
        <v>8.0458000000000002E-2</v>
      </c>
    </row>
    <row r="3252" spans="3:5" x14ac:dyDescent="0.25">
      <c r="C3252">
        <v>41841</v>
      </c>
      <c r="D3252">
        <v>3654</v>
      </c>
      <c r="E3252">
        <v>8.1666000000000002E-2</v>
      </c>
    </row>
    <row r="3253" spans="3:5" x14ac:dyDescent="0.25">
      <c r="C3253">
        <v>41841</v>
      </c>
      <c r="D3253">
        <v>4383</v>
      </c>
      <c r="E3253">
        <v>8.3794999999999994E-2</v>
      </c>
    </row>
    <row r="3254" spans="3:5" x14ac:dyDescent="0.25">
      <c r="C3254">
        <v>41841</v>
      </c>
      <c r="D3254">
        <v>5481</v>
      </c>
      <c r="E3254">
        <v>8.6448999999999998E-2</v>
      </c>
    </row>
    <row r="3255" spans="3:5" x14ac:dyDescent="0.25">
      <c r="C3255">
        <v>41841</v>
      </c>
      <c r="D3255">
        <v>7305</v>
      </c>
      <c r="E3255">
        <v>8.6694999999999994E-2</v>
      </c>
    </row>
    <row r="3256" spans="3:5" x14ac:dyDescent="0.25">
      <c r="C3256">
        <v>41841</v>
      </c>
      <c r="D3256">
        <v>9131</v>
      </c>
      <c r="E3256">
        <v>8.4579000000000001E-2</v>
      </c>
    </row>
    <row r="3257" spans="3:5" x14ac:dyDescent="0.25">
      <c r="C3257">
        <v>41841</v>
      </c>
      <c r="D3257">
        <v>10958</v>
      </c>
      <c r="E3257">
        <v>8.0726000000000006E-2</v>
      </c>
    </row>
    <row r="3258" spans="3:5" x14ac:dyDescent="0.25">
      <c r="C3258">
        <v>41841</v>
      </c>
      <c r="D3258">
        <v>14610</v>
      </c>
      <c r="E3258">
        <v>8.1034999999999996E-2</v>
      </c>
    </row>
    <row r="3259" spans="3:5" x14ac:dyDescent="0.25">
      <c r="C3259">
        <v>41841</v>
      </c>
      <c r="D3259">
        <v>18263</v>
      </c>
      <c r="E3259">
        <v>8.1216999999999998E-2</v>
      </c>
    </row>
    <row r="3260" spans="3:5" x14ac:dyDescent="0.25">
      <c r="C3260">
        <v>41842</v>
      </c>
      <c r="D3260">
        <v>92</v>
      </c>
      <c r="E3260">
        <v>6.0019999999999997E-2</v>
      </c>
    </row>
    <row r="3261" spans="3:5" x14ac:dyDescent="0.25">
      <c r="C3261">
        <v>41842</v>
      </c>
      <c r="D3261">
        <v>184</v>
      </c>
      <c r="E3261">
        <v>6.0994E-2</v>
      </c>
    </row>
    <row r="3262" spans="3:5" x14ac:dyDescent="0.25">
      <c r="C3262">
        <v>41842</v>
      </c>
      <c r="D3262">
        <v>274</v>
      </c>
      <c r="E3262">
        <v>6.2085000000000001E-2</v>
      </c>
    </row>
    <row r="3263" spans="3:5" x14ac:dyDescent="0.25">
      <c r="C3263">
        <v>41842</v>
      </c>
      <c r="D3263">
        <v>365</v>
      </c>
      <c r="E3263">
        <v>6.3323000000000004E-2</v>
      </c>
    </row>
    <row r="3264" spans="3:5" x14ac:dyDescent="0.25">
      <c r="C3264">
        <v>41842</v>
      </c>
      <c r="D3264">
        <v>457</v>
      </c>
      <c r="E3264">
        <v>6.4439999999999997E-2</v>
      </c>
    </row>
    <row r="3265" spans="3:5" x14ac:dyDescent="0.25">
      <c r="C3265">
        <v>41842</v>
      </c>
      <c r="D3265">
        <v>549</v>
      </c>
      <c r="E3265">
        <v>6.5489000000000006E-2</v>
      </c>
    </row>
    <row r="3266" spans="3:5" x14ac:dyDescent="0.25">
      <c r="C3266">
        <v>41842</v>
      </c>
      <c r="D3266">
        <v>640</v>
      </c>
      <c r="E3266">
        <v>6.6447999999999993E-2</v>
      </c>
    </row>
    <row r="3267" spans="3:5" x14ac:dyDescent="0.25">
      <c r="C3267">
        <v>41842</v>
      </c>
      <c r="D3267">
        <v>731</v>
      </c>
      <c r="E3267">
        <v>6.7333000000000004E-2</v>
      </c>
    </row>
    <row r="3268" spans="3:5" x14ac:dyDescent="0.25">
      <c r="C3268">
        <v>41842</v>
      </c>
      <c r="D3268">
        <v>1098</v>
      </c>
      <c r="E3268">
        <v>7.0336999999999997E-2</v>
      </c>
    </row>
    <row r="3269" spans="3:5" x14ac:dyDescent="0.25">
      <c r="C3269">
        <v>41842</v>
      </c>
      <c r="D3269">
        <v>1462</v>
      </c>
      <c r="E3269">
        <v>7.2994000000000003E-2</v>
      </c>
    </row>
    <row r="3270" spans="3:5" x14ac:dyDescent="0.25">
      <c r="C3270">
        <v>41842</v>
      </c>
      <c r="D3270">
        <v>1826</v>
      </c>
      <c r="E3270">
        <v>7.5158000000000003E-2</v>
      </c>
    </row>
    <row r="3271" spans="3:5" x14ac:dyDescent="0.25">
      <c r="C3271">
        <v>41842</v>
      </c>
      <c r="D3271">
        <v>2192</v>
      </c>
      <c r="E3271">
        <v>7.7223E-2</v>
      </c>
    </row>
    <row r="3272" spans="3:5" x14ac:dyDescent="0.25">
      <c r="C3272">
        <v>41842</v>
      </c>
      <c r="D3272">
        <v>2557</v>
      </c>
      <c r="E3272">
        <v>7.8718999999999997E-2</v>
      </c>
    </row>
    <row r="3273" spans="3:5" x14ac:dyDescent="0.25">
      <c r="C3273">
        <v>41842</v>
      </c>
      <c r="D3273">
        <v>2922</v>
      </c>
      <c r="E3273">
        <v>8.0083000000000001E-2</v>
      </c>
    </row>
    <row r="3274" spans="3:5" x14ac:dyDescent="0.25">
      <c r="C3274">
        <v>41842</v>
      </c>
      <c r="D3274">
        <v>3289</v>
      </c>
      <c r="E3274">
        <v>8.1224000000000005E-2</v>
      </c>
    </row>
    <row r="3275" spans="3:5" x14ac:dyDescent="0.25">
      <c r="C3275">
        <v>41842</v>
      </c>
      <c r="D3275">
        <v>3653</v>
      </c>
      <c r="E3275">
        <v>8.2435999999999995E-2</v>
      </c>
    </row>
    <row r="3276" spans="3:5" x14ac:dyDescent="0.25">
      <c r="C3276">
        <v>41842</v>
      </c>
      <c r="D3276">
        <v>4383</v>
      </c>
      <c r="E3276">
        <v>8.4567000000000003E-2</v>
      </c>
    </row>
    <row r="3277" spans="3:5" x14ac:dyDescent="0.25">
      <c r="C3277">
        <v>41842</v>
      </c>
      <c r="D3277">
        <v>5480</v>
      </c>
      <c r="E3277">
        <v>8.7230000000000002E-2</v>
      </c>
    </row>
    <row r="3278" spans="3:5" x14ac:dyDescent="0.25">
      <c r="C3278">
        <v>41842</v>
      </c>
      <c r="D3278">
        <v>7307</v>
      </c>
      <c r="E3278">
        <v>8.7465000000000001E-2</v>
      </c>
    </row>
    <row r="3279" spans="3:5" x14ac:dyDescent="0.25">
      <c r="C3279">
        <v>41842</v>
      </c>
      <c r="D3279">
        <v>9131</v>
      </c>
      <c r="E3279">
        <v>8.5323999999999997E-2</v>
      </c>
    </row>
    <row r="3280" spans="3:5" x14ac:dyDescent="0.25">
      <c r="C3280">
        <v>41842</v>
      </c>
      <c r="D3280">
        <v>10958</v>
      </c>
      <c r="E3280">
        <v>8.1420000000000006E-2</v>
      </c>
    </row>
    <row r="3281" spans="3:5" x14ac:dyDescent="0.25">
      <c r="C3281">
        <v>41842</v>
      </c>
      <c r="D3281">
        <v>14610</v>
      </c>
      <c r="E3281">
        <v>8.1734000000000001E-2</v>
      </c>
    </row>
    <row r="3282" spans="3:5" x14ac:dyDescent="0.25">
      <c r="C3282">
        <v>41842</v>
      </c>
      <c r="D3282">
        <v>18263</v>
      </c>
      <c r="E3282">
        <v>8.1919000000000006E-2</v>
      </c>
    </row>
    <row r="3283" spans="3:5" x14ac:dyDescent="0.25">
      <c r="C3283">
        <v>41843</v>
      </c>
      <c r="D3283">
        <v>92</v>
      </c>
      <c r="E3283">
        <v>6.0019999999999997E-2</v>
      </c>
    </row>
    <row r="3284" spans="3:5" x14ac:dyDescent="0.25">
      <c r="C3284">
        <v>41843</v>
      </c>
      <c r="D3284">
        <v>184</v>
      </c>
      <c r="E3284">
        <v>6.0893000000000003E-2</v>
      </c>
    </row>
    <row r="3285" spans="3:5" x14ac:dyDescent="0.25">
      <c r="C3285">
        <v>41843</v>
      </c>
      <c r="D3285">
        <v>274</v>
      </c>
      <c r="E3285">
        <v>6.1983000000000003E-2</v>
      </c>
    </row>
    <row r="3286" spans="3:5" x14ac:dyDescent="0.25">
      <c r="C3286">
        <v>41843</v>
      </c>
      <c r="D3286">
        <v>365</v>
      </c>
      <c r="E3286">
        <v>6.3069E-2</v>
      </c>
    </row>
    <row r="3287" spans="3:5" x14ac:dyDescent="0.25">
      <c r="C3287">
        <v>41843</v>
      </c>
      <c r="D3287">
        <v>457</v>
      </c>
      <c r="E3287">
        <v>6.4115000000000005E-2</v>
      </c>
    </row>
    <row r="3288" spans="3:5" x14ac:dyDescent="0.25">
      <c r="C3288">
        <v>41843</v>
      </c>
      <c r="D3288">
        <v>551</v>
      </c>
      <c r="E3288">
        <v>6.5098000000000003E-2</v>
      </c>
    </row>
    <row r="3289" spans="3:5" x14ac:dyDescent="0.25">
      <c r="C3289">
        <v>41843</v>
      </c>
      <c r="D3289">
        <v>642</v>
      </c>
      <c r="E3289">
        <v>6.5978999999999996E-2</v>
      </c>
    </row>
    <row r="3290" spans="3:5" x14ac:dyDescent="0.25">
      <c r="C3290">
        <v>41843</v>
      </c>
      <c r="D3290">
        <v>733</v>
      </c>
      <c r="E3290">
        <v>6.6819000000000003E-2</v>
      </c>
    </row>
    <row r="3291" spans="3:5" x14ac:dyDescent="0.25">
      <c r="C3291">
        <v>41843</v>
      </c>
      <c r="D3291">
        <v>1097</v>
      </c>
      <c r="E3291">
        <v>6.9939000000000001E-2</v>
      </c>
    </row>
    <row r="3292" spans="3:5" x14ac:dyDescent="0.25">
      <c r="C3292">
        <v>41843</v>
      </c>
      <c r="D3292">
        <v>1461</v>
      </c>
      <c r="E3292">
        <v>7.2470000000000007E-2</v>
      </c>
    </row>
    <row r="3293" spans="3:5" x14ac:dyDescent="0.25">
      <c r="C3293">
        <v>41843</v>
      </c>
      <c r="D3293">
        <v>1826</v>
      </c>
      <c r="E3293">
        <v>7.4633000000000005E-2</v>
      </c>
    </row>
    <row r="3294" spans="3:5" x14ac:dyDescent="0.25">
      <c r="C3294">
        <v>41843</v>
      </c>
      <c r="D3294">
        <v>2192</v>
      </c>
      <c r="E3294">
        <v>7.6696E-2</v>
      </c>
    </row>
    <row r="3295" spans="3:5" x14ac:dyDescent="0.25">
      <c r="C3295">
        <v>41843</v>
      </c>
      <c r="D3295">
        <v>2557</v>
      </c>
      <c r="E3295">
        <v>7.8324000000000005E-2</v>
      </c>
    </row>
    <row r="3296" spans="3:5" x14ac:dyDescent="0.25">
      <c r="C3296">
        <v>41843</v>
      </c>
      <c r="D3296">
        <v>2924</v>
      </c>
      <c r="E3296">
        <v>7.9682000000000003E-2</v>
      </c>
    </row>
    <row r="3297" spans="3:5" x14ac:dyDescent="0.25">
      <c r="C3297">
        <v>41843</v>
      </c>
      <c r="D3297">
        <v>3288</v>
      </c>
      <c r="E3297">
        <v>8.0823999999999993E-2</v>
      </c>
    </row>
    <row r="3298" spans="3:5" x14ac:dyDescent="0.25">
      <c r="C3298">
        <v>41843</v>
      </c>
      <c r="D3298">
        <v>3653</v>
      </c>
      <c r="E3298">
        <v>8.2031000000000007E-2</v>
      </c>
    </row>
    <row r="3299" spans="3:5" x14ac:dyDescent="0.25">
      <c r="C3299">
        <v>41843</v>
      </c>
      <c r="D3299">
        <v>4383</v>
      </c>
      <c r="E3299">
        <v>8.4154999999999994E-2</v>
      </c>
    </row>
    <row r="3300" spans="3:5" x14ac:dyDescent="0.25">
      <c r="C3300">
        <v>41843</v>
      </c>
      <c r="D3300">
        <v>5479</v>
      </c>
      <c r="E3300">
        <v>8.6809999999999998E-2</v>
      </c>
    </row>
    <row r="3301" spans="3:5" x14ac:dyDescent="0.25">
      <c r="C3301">
        <v>41843</v>
      </c>
      <c r="D3301">
        <v>7306</v>
      </c>
      <c r="E3301">
        <v>8.7043999999999996E-2</v>
      </c>
    </row>
    <row r="3302" spans="3:5" x14ac:dyDescent="0.25">
      <c r="C3302">
        <v>41843</v>
      </c>
      <c r="D3302">
        <v>9133</v>
      </c>
      <c r="E3302">
        <v>8.4909999999999999E-2</v>
      </c>
    </row>
    <row r="3303" spans="3:5" x14ac:dyDescent="0.25">
      <c r="C3303">
        <v>41843</v>
      </c>
      <c r="D3303">
        <v>10960</v>
      </c>
      <c r="E3303">
        <v>8.1031000000000006E-2</v>
      </c>
    </row>
    <row r="3304" spans="3:5" x14ac:dyDescent="0.25">
      <c r="C3304">
        <v>41843</v>
      </c>
      <c r="D3304">
        <v>14610</v>
      </c>
      <c r="E3304">
        <v>8.1342999999999999E-2</v>
      </c>
    </row>
    <row r="3305" spans="3:5" x14ac:dyDescent="0.25">
      <c r="C3305">
        <v>41843</v>
      </c>
      <c r="D3305">
        <v>18263</v>
      </c>
      <c r="E3305">
        <v>8.1523999999999999E-2</v>
      </c>
    </row>
    <row r="3306" spans="3:5" x14ac:dyDescent="0.25">
      <c r="C3306">
        <v>41844</v>
      </c>
      <c r="D3306">
        <v>92</v>
      </c>
      <c r="E3306">
        <v>6.0019999999999997E-2</v>
      </c>
    </row>
    <row r="3307" spans="3:5" x14ac:dyDescent="0.25">
      <c r="C3307">
        <v>41844</v>
      </c>
      <c r="D3307">
        <v>186</v>
      </c>
      <c r="E3307">
        <v>6.0845999999999997E-2</v>
      </c>
    </row>
    <row r="3308" spans="3:5" x14ac:dyDescent="0.25">
      <c r="C3308">
        <v>41844</v>
      </c>
      <c r="D3308">
        <v>274</v>
      </c>
      <c r="E3308">
        <v>6.1816000000000003E-2</v>
      </c>
    </row>
    <row r="3309" spans="3:5" x14ac:dyDescent="0.25">
      <c r="C3309">
        <v>41844</v>
      </c>
      <c r="D3309">
        <v>277</v>
      </c>
      <c r="E3309">
        <v>6.1850000000000002E-2</v>
      </c>
    </row>
    <row r="3310" spans="3:5" x14ac:dyDescent="0.25">
      <c r="C3310">
        <v>41844</v>
      </c>
      <c r="D3310">
        <v>365</v>
      </c>
      <c r="E3310">
        <v>6.2842999999999996E-2</v>
      </c>
    </row>
    <row r="3311" spans="3:5" x14ac:dyDescent="0.25">
      <c r="C3311">
        <v>41844</v>
      </c>
      <c r="D3311">
        <v>459</v>
      </c>
      <c r="E3311">
        <v>6.3929E-2</v>
      </c>
    </row>
    <row r="3312" spans="3:5" x14ac:dyDescent="0.25">
      <c r="C3312">
        <v>41844</v>
      </c>
      <c r="D3312">
        <v>550</v>
      </c>
      <c r="E3312">
        <v>6.4931000000000003E-2</v>
      </c>
    </row>
    <row r="3313" spans="3:5" x14ac:dyDescent="0.25">
      <c r="C3313">
        <v>41844</v>
      </c>
      <c r="D3313">
        <v>551</v>
      </c>
      <c r="E3313">
        <v>6.4940999999999999E-2</v>
      </c>
    </row>
    <row r="3314" spans="3:5" x14ac:dyDescent="0.25">
      <c r="C3314">
        <v>41844</v>
      </c>
      <c r="D3314">
        <v>641</v>
      </c>
      <c r="E3314">
        <v>6.5851999999999994E-2</v>
      </c>
    </row>
    <row r="3315" spans="3:5" x14ac:dyDescent="0.25">
      <c r="C3315">
        <v>41844</v>
      </c>
      <c r="D3315">
        <v>732</v>
      </c>
      <c r="E3315">
        <v>6.6721000000000003E-2</v>
      </c>
    </row>
    <row r="3316" spans="3:5" x14ac:dyDescent="0.25">
      <c r="C3316">
        <v>41844</v>
      </c>
      <c r="D3316">
        <v>1096</v>
      </c>
      <c r="E3316">
        <v>6.9848999999999994E-2</v>
      </c>
    </row>
    <row r="3317" spans="3:5" x14ac:dyDescent="0.25">
      <c r="C3317">
        <v>41844</v>
      </c>
      <c r="D3317">
        <v>1461</v>
      </c>
      <c r="E3317">
        <v>7.2482000000000005E-2</v>
      </c>
    </row>
    <row r="3318" spans="3:5" x14ac:dyDescent="0.25">
      <c r="C3318">
        <v>41844</v>
      </c>
      <c r="D3318">
        <v>1826</v>
      </c>
      <c r="E3318">
        <v>7.4643000000000001E-2</v>
      </c>
    </row>
    <row r="3319" spans="3:5" x14ac:dyDescent="0.25">
      <c r="C3319">
        <v>41844</v>
      </c>
      <c r="D3319">
        <v>2192</v>
      </c>
      <c r="E3319">
        <v>7.6704999999999995E-2</v>
      </c>
    </row>
    <row r="3320" spans="3:5" x14ac:dyDescent="0.25">
      <c r="C3320">
        <v>41844</v>
      </c>
      <c r="D3320">
        <v>2559</v>
      </c>
      <c r="E3320">
        <v>7.8594999999999998E-2</v>
      </c>
    </row>
    <row r="3321" spans="3:5" x14ac:dyDescent="0.25">
      <c r="C3321">
        <v>41844</v>
      </c>
      <c r="D3321">
        <v>2923</v>
      </c>
      <c r="E3321">
        <v>7.9950999999999994E-2</v>
      </c>
    </row>
    <row r="3322" spans="3:5" x14ac:dyDescent="0.25">
      <c r="C3322">
        <v>41844</v>
      </c>
      <c r="D3322">
        <v>3287</v>
      </c>
      <c r="E3322">
        <v>8.1087999999999993E-2</v>
      </c>
    </row>
    <row r="3323" spans="3:5" x14ac:dyDescent="0.25">
      <c r="C3323">
        <v>41844</v>
      </c>
      <c r="D3323">
        <v>3653</v>
      </c>
      <c r="E3323">
        <v>8.2290000000000002E-2</v>
      </c>
    </row>
    <row r="3324" spans="3:5" x14ac:dyDescent="0.25">
      <c r="C3324">
        <v>41844</v>
      </c>
      <c r="D3324">
        <v>4383</v>
      </c>
      <c r="E3324">
        <v>8.4411E-2</v>
      </c>
    </row>
    <row r="3325" spans="3:5" x14ac:dyDescent="0.25">
      <c r="C3325">
        <v>41844</v>
      </c>
      <c r="D3325">
        <v>5479</v>
      </c>
      <c r="E3325">
        <v>8.7063000000000001E-2</v>
      </c>
    </row>
    <row r="3326" spans="3:5" x14ac:dyDescent="0.25">
      <c r="C3326">
        <v>41844</v>
      </c>
      <c r="D3326">
        <v>7305</v>
      </c>
      <c r="E3326">
        <v>8.7288000000000004E-2</v>
      </c>
    </row>
    <row r="3327" spans="3:5" x14ac:dyDescent="0.25">
      <c r="C3327">
        <v>41844</v>
      </c>
      <c r="D3327">
        <v>9132</v>
      </c>
      <c r="E3327">
        <v>8.5140999999999994E-2</v>
      </c>
    </row>
    <row r="3328" spans="3:5" x14ac:dyDescent="0.25">
      <c r="C3328">
        <v>41844</v>
      </c>
      <c r="D3328">
        <v>10959</v>
      </c>
      <c r="E3328">
        <v>8.1243999999999997E-2</v>
      </c>
    </row>
    <row r="3329" spans="3:5" x14ac:dyDescent="0.25">
      <c r="C3329">
        <v>41844</v>
      </c>
      <c r="D3329">
        <v>14610</v>
      </c>
      <c r="E3329">
        <v>8.1551999999999999E-2</v>
      </c>
    </row>
    <row r="3330" spans="3:5" x14ac:dyDescent="0.25">
      <c r="C3330">
        <v>41844</v>
      </c>
      <c r="D3330">
        <v>18263</v>
      </c>
      <c r="E3330">
        <v>8.1731999999999999E-2</v>
      </c>
    </row>
    <row r="3331" spans="3:5" x14ac:dyDescent="0.25">
      <c r="C3331">
        <v>41845</v>
      </c>
      <c r="D3331">
        <v>94</v>
      </c>
      <c r="E3331">
        <v>6.0010000000000001E-2</v>
      </c>
    </row>
    <row r="3332" spans="3:5" x14ac:dyDescent="0.25">
      <c r="C3332">
        <v>41845</v>
      </c>
      <c r="D3332">
        <v>185</v>
      </c>
      <c r="E3332">
        <v>6.0767000000000002E-2</v>
      </c>
    </row>
    <row r="3333" spans="3:5" x14ac:dyDescent="0.25">
      <c r="C3333">
        <v>41845</v>
      </c>
      <c r="D3333">
        <v>186</v>
      </c>
      <c r="E3333">
        <v>6.0777999999999999E-2</v>
      </c>
    </row>
    <row r="3334" spans="3:5" x14ac:dyDescent="0.25">
      <c r="C3334">
        <v>41845</v>
      </c>
      <c r="D3334">
        <v>276</v>
      </c>
      <c r="E3334">
        <v>6.1867999999999999E-2</v>
      </c>
    </row>
    <row r="3335" spans="3:5" x14ac:dyDescent="0.25">
      <c r="C3335">
        <v>41845</v>
      </c>
      <c r="D3335">
        <v>367</v>
      </c>
      <c r="E3335">
        <v>6.2925999999999996E-2</v>
      </c>
    </row>
    <row r="3336" spans="3:5" x14ac:dyDescent="0.25">
      <c r="C3336">
        <v>41845</v>
      </c>
      <c r="D3336">
        <v>458</v>
      </c>
      <c r="E3336">
        <v>6.4004000000000005E-2</v>
      </c>
    </row>
    <row r="3337" spans="3:5" x14ac:dyDescent="0.25">
      <c r="C3337">
        <v>41845</v>
      </c>
      <c r="D3337">
        <v>459</v>
      </c>
      <c r="E3337">
        <v>6.4016000000000003E-2</v>
      </c>
    </row>
    <row r="3338" spans="3:5" x14ac:dyDescent="0.25">
      <c r="C3338">
        <v>41845</v>
      </c>
      <c r="D3338">
        <v>549</v>
      </c>
      <c r="E3338">
        <v>6.5029000000000003E-2</v>
      </c>
    </row>
    <row r="3339" spans="3:5" x14ac:dyDescent="0.25">
      <c r="C3339">
        <v>41845</v>
      </c>
      <c r="D3339">
        <v>550</v>
      </c>
      <c r="E3339">
        <v>6.5040000000000001E-2</v>
      </c>
    </row>
    <row r="3340" spans="3:5" x14ac:dyDescent="0.25">
      <c r="C3340">
        <v>41845</v>
      </c>
      <c r="D3340">
        <v>640</v>
      </c>
      <c r="E3340">
        <v>6.5965999999999997E-2</v>
      </c>
    </row>
    <row r="3341" spans="3:5" x14ac:dyDescent="0.25">
      <c r="C3341">
        <v>41845</v>
      </c>
      <c r="D3341">
        <v>731</v>
      </c>
      <c r="E3341">
        <v>6.6848000000000005E-2</v>
      </c>
    </row>
    <row r="3342" spans="3:5" x14ac:dyDescent="0.25">
      <c r="C3342">
        <v>41845</v>
      </c>
      <c r="D3342">
        <v>1096</v>
      </c>
      <c r="E3342">
        <v>7.0079000000000002E-2</v>
      </c>
    </row>
    <row r="3343" spans="3:5" x14ac:dyDescent="0.25">
      <c r="C3343">
        <v>41845</v>
      </c>
      <c r="D3343">
        <v>1461</v>
      </c>
      <c r="E3343">
        <v>7.3152999999999996E-2</v>
      </c>
    </row>
    <row r="3344" spans="3:5" x14ac:dyDescent="0.25">
      <c r="C3344">
        <v>41845</v>
      </c>
      <c r="D3344">
        <v>1826</v>
      </c>
      <c r="E3344">
        <v>7.5305999999999998E-2</v>
      </c>
    </row>
    <row r="3345" spans="3:5" x14ac:dyDescent="0.25">
      <c r="C3345">
        <v>41845</v>
      </c>
      <c r="D3345">
        <v>2194</v>
      </c>
      <c r="E3345">
        <v>7.7363000000000001E-2</v>
      </c>
    </row>
    <row r="3346" spans="3:5" x14ac:dyDescent="0.25">
      <c r="C3346">
        <v>41845</v>
      </c>
      <c r="D3346">
        <v>2558</v>
      </c>
      <c r="E3346">
        <v>7.9520999999999994E-2</v>
      </c>
    </row>
    <row r="3347" spans="3:5" x14ac:dyDescent="0.25">
      <c r="C3347">
        <v>41845</v>
      </c>
      <c r="D3347">
        <v>2922</v>
      </c>
      <c r="E3347">
        <v>8.0870999999999998E-2</v>
      </c>
    </row>
    <row r="3348" spans="3:5" x14ac:dyDescent="0.25">
      <c r="C3348">
        <v>41845</v>
      </c>
      <c r="D3348">
        <v>3287</v>
      </c>
      <c r="E3348">
        <v>8.2002000000000005E-2</v>
      </c>
    </row>
    <row r="3349" spans="3:5" x14ac:dyDescent="0.25">
      <c r="C3349">
        <v>41845</v>
      </c>
      <c r="D3349">
        <v>3653</v>
      </c>
      <c r="E3349">
        <v>8.3201999999999998E-2</v>
      </c>
    </row>
    <row r="3350" spans="3:5" x14ac:dyDescent="0.25">
      <c r="C3350">
        <v>41845</v>
      </c>
      <c r="D3350">
        <v>4385</v>
      </c>
      <c r="E3350">
        <v>8.5319999999999993E-2</v>
      </c>
    </row>
    <row r="3351" spans="3:5" x14ac:dyDescent="0.25">
      <c r="C3351">
        <v>41845</v>
      </c>
      <c r="D3351">
        <v>5479</v>
      </c>
      <c r="E3351">
        <v>8.7981000000000004E-2</v>
      </c>
    </row>
    <row r="3352" spans="3:5" x14ac:dyDescent="0.25">
      <c r="C3352">
        <v>41845</v>
      </c>
      <c r="D3352">
        <v>7305</v>
      </c>
      <c r="E3352">
        <v>8.8191000000000005E-2</v>
      </c>
    </row>
    <row r="3353" spans="3:5" x14ac:dyDescent="0.25">
      <c r="C3353">
        <v>41845</v>
      </c>
      <c r="D3353">
        <v>9131</v>
      </c>
      <c r="E3353">
        <v>8.6009000000000002E-2</v>
      </c>
    </row>
    <row r="3354" spans="3:5" x14ac:dyDescent="0.25">
      <c r="C3354">
        <v>41845</v>
      </c>
      <c r="D3354">
        <v>10958</v>
      </c>
      <c r="E3354">
        <v>8.2048999999999997E-2</v>
      </c>
    </row>
    <row r="3355" spans="3:5" x14ac:dyDescent="0.25">
      <c r="C3355">
        <v>41845</v>
      </c>
      <c r="D3355">
        <v>14612</v>
      </c>
      <c r="E3355">
        <v>8.2355999999999999E-2</v>
      </c>
    </row>
    <row r="3356" spans="3:5" x14ac:dyDescent="0.25">
      <c r="C3356">
        <v>41845</v>
      </c>
      <c r="D3356">
        <v>18263</v>
      </c>
      <c r="E3356">
        <v>8.2544000000000006E-2</v>
      </c>
    </row>
    <row r="3357" spans="3:5" x14ac:dyDescent="0.25">
      <c r="C3357">
        <v>41848</v>
      </c>
      <c r="D3357">
        <v>92</v>
      </c>
      <c r="E3357">
        <v>6.0019999999999997E-2</v>
      </c>
    </row>
    <row r="3358" spans="3:5" x14ac:dyDescent="0.25">
      <c r="C3358">
        <v>41848</v>
      </c>
      <c r="D3358">
        <v>184</v>
      </c>
      <c r="E3358">
        <v>6.0842E-2</v>
      </c>
    </row>
    <row r="3359" spans="3:5" x14ac:dyDescent="0.25">
      <c r="C3359">
        <v>41848</v>
      </c>
      <c r="D3359">
        <v>274</v>
      </c>
      <c r="E3359">
        <v>6.1982000000000002E-2</v>
      </c>
    </row>
    <row r="3360" spans="3:5" x14ac:dyDescent="0.25">
      <c r="C3360">
        <v>41848</v>
      </c>
      <c r="D3360">
        <v>365</v>
      </c>
      <c r="E3360">
        <v>6.3043000000000002E-2</v>
      </c>
    </row>
    <row r="3361" spans="3:5" x14ac:dyDescent="0.25">
      <c r="C3361">
        <v>41848</v>
      </c>
      <c r="D3361">
        <v>457</v>
      </c>
      <c r="E3361">
        <v>6.4196000000000003E-2</v>
      </c>
    </row>
    <row r="3362" spans="3:5" x14ac:dyDescent="0.25">
      <c r="C3362">
        <v>41848</v>
      </c>
      <c r="D3362">
        <v>549</v>
      </c>
      <c r="E3362">
        <v>6.5235000000000001E-2</v>
      </c>
    </row>
    <row r="3363" spans="3:5" x14ac:dyDescent="0.25">
      <c r="C3363">
        <v>41848</v>
      </c>
      <c r="D3363">
        <v>640</v>
      </c>
      <c r="E3363">
        <v>6.6200999999999996E-2</v>
      </c>
    </row>
    <row r="3364" spans="3:5" x14ac:dyDescent="0.25">
      <c r="C3364">
        <v>41848</v>
      </c>
      <c r="D3364">
        <v>731</v>
      </c>
      <c r="E3364">
        <v>6.7103999999999997E-2</v>
      </c>
    </row>
    <row r="3365" spans="3:5" x14ac:dyDescent="0.25">
      <c r="C3365">
        <v>41848</v>
      </c>
      <c r="D3365">
        <v>1096</v>
      </c>
      <c r="E3365">
        <v>7.0331000000000005E-2</v>
      </c>
    </row>
    <row r="3366" spans="3:5" x14ac:dyDescent="0.25">
      <c r="C3366">
        <v>41848</v>
      </c>
      <c r="D3366">
        <v>1463</v>
      </c>
      <c r="E3366">
        <v>7.3237999999999998E-2</v>
      </c>
    </row>
    <row r="3367" spans="3:5" x14ac:dyDescent="0.25">
      <c r="C3367">
        <v>41848</v>
      </c>
      <c r="D3367">
        <v>1827</v>
      </c>
      <c r="E3367">
        <v>7.5397000000000006E-2</v>
      </c>
    </row>
    <row r="3368" spans="3:5" x14ac:dyDescent="0.25">
      <c r="C3368">
        <v>41848</v>
      </c>
      <c r="D3368">
        <v>2192</v>
      </c>
      <c r="E3368">
        <v>7.7459E-2</v>
      </c>
    </row>
    <row r="3369" spans="3:5" x14ac:dyDescent="0.25">
      <c r="C3369">
        <v>41848</v>
      </c>
      <c r="D3369">
        <v>2557</v>
      </c>
      <c r="E3369">
        <v>7.9616999999999993E-2</v>
      </c>
    </row>
    <row r="3370" spans="3:5" x14ac:dyDescent="0.25">
      <c r="C3370">
        <v>41848</v>
      </c>
      <c r="D3370">
        <v>2922</v>
      </c>
      <c r="E3370">
        <v>8.0965999999999996E-2</v>
      </c>
    </row>
    <row r="3371" spans="3:5" x14ac:dyDescent="0.25">
      <c r="C3371">
        <v>41848</v>
      </c>
      <c r="D3371">
        <v>3287</v>
      </c>
      <c r="E3371">
        <v>8.2098000000000004E-2</v>
      </c>
    </row>
    <row r="3372" spans="3:5" x14ac:dyDescent="0.25">
      <c r="C3372">
        <v>41848</v>
      </c>
      <c r="D3372">
        <v>3654</v>
      </c>
      <c r="E3372">
        <v>8.3298999999999998E-2</v>
      </c>
    </row>
    <row r="3373" spans="3:5" x14ac:dyDescent="0.25">
      <c r="C3373">
        <v>41848</v>
      </c>
      <c r="D3373">
        <v>4383</v>
      </c>
      <c r="E3373">
        <v>8.5421999999999998E-2</v>
      </c>
    </row>
    <row r="3374" spans="3:5" x14ac:dyDescent="0.25">
      <c r="C3374">
        <v>41848</v>
      </c>
      <c r="D3374">
        <v>5481</v>
      </c>
      <c r="E3374">
        <v>8.8080000000000006E-2</v>
      </c>
    </row>
    <row r="3375" spans="3:5" x14ac:dyDescent="0.25">
      <c r="C3375">
        <v>41848</v>
      </c>
      <c r="D3375">
        <v>7305</v>
      </c>
      <c r="E3375">
        <v>8.8294999999999998E-2</v>
      </c>
    </row>
    <row r="3376" spans="3:5" x14ac:dyDescent="0.25">
      <c r="C3376">
        <v>41848</v>
      </c>
      <c r="D3376">
        <v>9131</v>
      </c>
      <c r="E3376">
        <v>8.6110999999999993E-2</v>
      </c>
    </row>
    <row r="3377" spans="3:5" x14ac:dyDescent="0.25">
      <c r="C3377">
        <v>41848</v>
      </c>
      <c r="D3377">
        <v>10958</v>
      </c>
      <c r="E3377">
        <v>8.2143999999999995E-2</v>
      </c>
    </row>
    <row r="3378" spans="3:5" x14ac:dyDescent="0.25">
      <c r="C3378">
        <v>41848</v>
      </c>
      <c r="D3378">
        <v>14610</v>
      </c>
      <c r="E3378">
        <v>8.2456000000000002E-2</v>
      </c>
    </row>
    <row r="3379" spans="3:5" x14ac:dyDescent="0.25">
      <c r="C3379">
        <v>41848</v>
      </c>
      <c r="D3379">
        <v>18263</v>
      </c>
      <c r="E3379">
        <v>8.2639000000000004E-2</v>
      </c>
    </row>
    <row r="3380" spans="3:5" x14ac:dyDescent="0.25">
      <c r="C3380">
        <v>41849</v>
      </c>
      <c r="D3380">
        <v>92</v>
      </c>
      <c r="E3380">
        <v>6.0019999999999997E-2</v>
      </c>
    </row>
    <row r="3381" spans="3:5" x14ac:dyDescent="0.25">
      <c r="C3381">
        <v>41849</v>
      </c>
      <c r="D3381">
        <v>184</v>
      </c>
      <c r="E3381">
        <v>6.0893000000000003E-2</v>
      </c>
    </row>
    <row r="3382" spans="3:5" x14ac:dyDescent="0.25">
      <c r="C3382">
        <v>41849</v>
      </c>
      <c r="D3382">
        <v>274</v>
      </c>
      <c r="E3382">
        <v>6.2050000000000001E-2</v>
      </c>
    </row>
    <row r="3383" spans="3:5" x14ac:dyDescent="0.25">
      <c r="C3383">
        <v>41849</v>
      </c>
      <c r="D3383">
        <v>365</v>
      </c>
      <c r="E3383">
        <v>6.3145000000000007E-2</v>
      </c>
    </row>
    <row r="3384" spans="3:5" x14ac:dyDescent="0.25">
      <c r="C3384">
        <v>41849</v>
      </c>
      <c r="D3384">
        <v>457</v>
      </c>
      <c r="E3384">
        <v>6.4297999999999994E-2</v>
      </c>
    </row>
    <row r="3385" spans="3:5" x14ac:dyDescent="0.25">
      <c r="C3385">
        <v>41849</v>
      </c>
      <c r="D3385">
        <v>549</v>
      </c>
      <c r="E3385">
        <v>6.5370999999999999E-2</v>
      </c>
    </row>
    <row r="3386" spans="3:5" x14ac:dyDescent="0.25">
      <c r="C3386">
        <v>41849</v>
      </c>
      <c r="D3386">
        <v>640</v>
      </c>
      <c r="E3386">
        <v>6.6346000000000002E-2</v>
      </c>
    </row>
    <row r="3387" spans="3:5" x14ac:dyDescent="0.25">
      <c r="C3387">
        <v>41849</v>
      </c>
      <c r="D3387">
        <v>731</v>
      </c>
      <c r="E3387">
        <v>6.7255999999999996E-2</v>
      </c>
    </row>
    <row r="3388" spans="3:5" x14ac:dyDescent="0.25">
      <c r="C3388">
        <v>41849</v>
      </c>
      <c r="D3388">
        <v>1098</v>
      </c>
      <c r="E3388">
        <v>7.0370000000000002E-2</v>
      </c>
    </row>
    <row r="3389" spans="3:5" x14ac:dyDescent="0.25">
      <c r="C3389">
        <v>41849</v>
      </c>
      <c r="D3389">
        <v>1462</v>
      </c>
      <c r="E3389">
        <v>7.2998999999999994E-2</v>
      </c>
    </row>
    <row r="3390" spans="3:5" x14ac:dyDescent="0.25">
      <c r="C3390">
        <v>41849</v>
      </c>
      <c r="D3390">
        <v>1826</v>
      </c>
      <c r="E3390">
        <v>7.5162999999999994E-2</v>
      </c>
    </row>
    <row r="3391" spans="3:5" x14ac:dyDescent="0.25">
      <c r="C3391">
        <v>41849</v>
      </c>
      <c r="D3391">
        <v>2192</v>
      </c>
      <c r="E3391">
        <v>7.7227000000000004E-2</v>
      </c>
    </row>
    <row r="3392" spans="3:5" x14ac:dyDescent="0.25">
      <c r="C3392">
        <v>41849</v>
      </c>
      <c r="D3392">
        <v>2557</v>
      </c>
      <c r="E3392">
        <v>7.9385999999999998E-2</v>
      </c>
    </row>
    <row r="3393" spans="3:5" x14ac:dyDescent="0.25">
      <c r="C3393">
        <v>41849</v>
      </c>
      <c r="D3393">
        <v>2922</v>
      </c>
      <c r="E3393">
        <v>8.0737000000000003E-2</v>
      </c>
    </row>
    <row r="3394" spans="3:5" x14ac:dyDescent="0.25">
      <c r="C3394">
        <v>41849</v>
      </c>
      <c r="D3394">
        <v>3289</v>
      </c>
      <c r="E3394">
        <v>8.1867999999999996E-2</v>
      </c>
    </row>
    <row r="3395" spans="3:5" x14ac:dyDescent="0.25">
      <c r="C3395">
        <v>41849</v>
      </c>
      <c r="D3395">
        <v>3653</v>
      </c>
      <c r="E3395">
        <v>8.3072999999999994E-2</v>
      </c>
    </row>
    <row r="3396" spans="3:5" x14ac:dyDescent="0.25">
      <c r="C3396">
        <v>41849</v>
      </c>
      <c r="D3396">
        <v>4383</v>
      </c>
      <c r="E3396">
        <v>8.5195000000000007E-2</v>
      </c>
    </row>
    <row r="3397" spans="3:5" x14ac:dyDescent="0.25">
      <c r="C3397">
        <v>41849</v>
      </c>
      <c r="D3397">
        <v>5480</v>
      </c>
      <c r="E3397">
        <v>8.7852E-2</v>
      </c>
    </row>
    <row r="3398" spans="3:5" x14ac:dyDescent="0.25">
      <c r="C3398">
        <v>41849</v>
      </c>
      <c r="D3398">
        <v>7307</v>
      </c>
      <c r="E3398">
        <v>8.8067999999999994E-2</v>
      </c>
    </row>
    <row r="3399" spans="3:5" x14ac:dyDescent="0.25">
      <c r="C3399">
        <v>41849</v>
      </c>
      <c r="D3399">
        <v>9131</v>
      </c>
      <c r="E3399">
        <v>8.5893999999999998E-2</v>
      </c>
    </row>
    <row r="3400" spans="3:5" x14ac:dyDescent="0.25">
      <c r="C3400">
        <v>41849</v>
      </c>
      <c r="D3400">
        <v>10958</v>
      </c>
      <c r="E3400">
        <v>8.1944000000000003E-2</v>
      </c>
    </row>
    <row r="3401" spans="3:5" x14ac:dyDescent="0.25">
      <c r="C3401">
        <v>41849</v>
      </c>
      <c r="D3401">
        <v>14610</v>
      </c>
      <c r="E3401">
        <v>8.2253999999999994E-2</v>
      </c>
    </row>
    <row r="3402" spans="3:5" x14ac:dyDescent="0.25">
      <c r="C3402">
        <v>41849</v>
      </c>
      <c r="D3402">
        <v>18263</v>
      </c>
      <c r="E3402">
        <v>8.2436999999999996E-2</v>
      </c>
    </row>
    <row r="3403" spans="3:5" x14ac:dyDescent="0.25">
      <c r="C3403">
        <v>41850</v>
      </c>
      <c r="D3403">
        <v>92</v>
      </c>
      <c r="E3403">
        <v>6.0019999999999997E-2</v>
      </c>
    </row>
    <row r="3404" spans="3:5" x14ac:dyDescent="0.25">
      <c r="C3404">
        <v>41850</v>
      </c>
      <c r="D3404">
        <v>184</v>
      </c>
      <c r="E3404">
        <v>6.0994E-2</v>
      </c>
    </row>
    <row r="3405" spans="3:5" x14ac:dyDescent="0.25">
      <c r="C3405">
        <v>41850</v>
      </c>
      <c r="D3405">
        <v>274</v>
      </c>
      <c r="E3405">
        <v>6.2251000000000001E-2</v>
      </c>
    </row>
    <row r="3406" spans="3:5" x14ac:dyDescent="0.25">
      <c r="C3406">
        <v>41850</v>
      </c>
      <c r="D3406">
        <v>365</v>
      </c>
      <c r="E3406">
        <v>6.3371999999999998E-2</v>
      </c>
    </row>
    <row r="3407" spans="3:5" x14ac:dyDescent="0.25">
      <c r="C3407">
        <v>41850</v>
      </c>
      <c r="D3407">
        <v>457</v>
      </c>
      <c r="E3407">
        <v>6.4581E-2</v>
      </c>
    </row>
    <row r="3408" spans="3:5" x14ac:dyDescent="0.25">
      <c r="C3408">
        <v>41850</v>
      </c>
      <c r="D3408">
        <v>548</v>
      </c>
      <c r="E3408">
        <v>6.5666000000000002E-2</v>
      </c>
    </row>
    <row r="3409" spans="3:5" x14ac:dyDescent="0.25">
      <c r="C3409">
        <v>41850</v>
      </c>
      <c r="D3409">
        <v>639</v>
      </c>
      <c r="E3409">
        <v>6.6658999999999996E-2</v>
      </c>
    </row>
    <row r="3410" spans="3:5" x14ac:dyDescent="0.25">
      <c r="C3410">
        <v>41850</v>
      </c>
      <c r="D3410">
        <v>730</v>
      </c>
      <c r="E3410">
        <v>6.7582000000000003E-2</v>
      </c>
    </row>
    <row r="3411" spans="3:5" x14ac:dyDescent="0.25">
      <c r="C3411">
        <v>41850</v>
      </c>
      <c r="D3411">
        <v>1097</v>
      </c>
      <c r="E3411">
        <v>7.0805999999999994E-2</v>
      </c>
    </row>
    <row r="3412" spans="3:5" x14ac:dyDescent="0.25">
      <c r="C3412">
        <v>41850</v>
      </c>
      <c r="D3412">
        <v>1461</v>
      </c>
      <c r="E3412">
        <v>7.3761999999999994E-2</v>
      </c>
    </row>
    <row r="3413" spans="3:5" x14ac:dyDescent="0.25">
      <c r="C3413">
        <v>41850</v>
      </c>
      <c r="D3413">
        <v>1826</v>
      </c>
      <c r="E3413">
        <v>7.5919E-2</v>
      </c>
    </row>
    <row r="3414" spans="3:5" x14ac:dyDescent="0.25">
      <c r="C3414">
        <v>41850</v>
      </c>
      <c r="D3414">
        <v>2192</v>
      </c>
      <c r="E3414">
        <v>7.8045000000000003E-2</v>
      </c>
    </row>
    <row r="3415" spans="3:5" x14ac:dyDescent="0.25">
      <c r="C3415">
        <v>41850</v>
      </c>
      <c r="D3415">
        <v>2557</v>
      </c>
      <c r="E3415">
        <v>8.0137E-2</v>
      </c>
    </row>
    <row r="3416" spans="3:5" x14ac:dyDescent="0.25">
      <c r="C3416">
        <v>41850</v>
      </c>
      <c r="D3416">
        <v>2921</v>
      </c>
      <c r="E3416">
        <v>8.1489000000000006E-2</v>
      </c>
    </row>
    <row r="3417" spans="3:5" x14ac:dyDescent="0.25">
      <c r="C3417">
        <v>41850</v>
      </c>
      <c r="D3417">
        <v>3288</v>
      </c>
      <c r="E3417">
        <v>8.2621E-2</v>
      </c>
    </row>
    <row r="3418" spans="3:5" x14ac:dyDescent="0.25">
      <c r="C3418">
        <v>41850</v>
      </c>
      <c r="D3418">
        <v>3653</v>
      </c>
      <c r="E3418">
        <v>8.3826999999999999E-2</v>
      </c>
    </row>
    <row r="3419" spans="3:5" x14ac:dyDescent="0.25">
      <c r="C3419">
        <v>41850</v>
      </c>
      <c r="D3419">
        <v>4383</v>
      </c>
      <c r="E3419">
        <v>8.5954000000000003E-2</v>
      </c>
    </row>
    <row r="3420" spans="3:5" x14ac:dyDescent="0.25">
      <c r="C3420">
        <v>41850</v>
      </c>
      <c r="D3420">
        <v>5479</v>
      </c>
      <c r="E3420">
        <v>8.8622000000000006E-2</v>
      </c>
    </row>
    <row r="3421" spans="3:5" x14ac:dyDescent="0.25">
      <c r="C3421">
        <v>41850</v>
      </c>
      <c r="D3421">
        <v>7306</v>
      </c>
      <c r="E3421">
        <v>8.8831999999999994E-2</v>
      </c>
    </row>
    <row r="3422" spans="3:5" x14ac:dyDescent="0.25">
      <c r="C3422">
        <v>41850</v>
      </c>
      <c r="D3422">
        <v>9130</v>
      </c>
      <c r="E3422">
        <v>8.6337999999999998E-2</v>
      </c>
    </row>
    <row r="3423" spans="3:5" x14ac:dyDescent="0.25">
      <c r="C3423">
        <v>41850</v>
      </c>
      <c r="D3423">
        <v>10957</v>
      </c>
      <c r="E3423">
        <v>8.2394999999999996E-2</v>
      </c>
    </row>
    <row r="3424" spans="3:5" x14ac:dyDescent="0.25">
      <c r="C3424">
        <v>41850</v>
      </c>
      <c r="D3424">
        <v>14610</v>
      </c>
      <c r="E3424">
        <v>8.2746E-2</v>
      </c>
    </row>
    <row r="3425" spans="3:5" x14ac:dyDescent="0.25">
      <c r="C3425">
        <v>41850</v>
      </c>
      <c r="D3425">
        <v>18263</v>
      </c>
      <c r="E3425">
        <v>8.2954E-2</v>
      </c>
    </row>
    <row r="3426" spans="3:5" x14ac:dyDescent="0.25">
      <c r="C3426">
        <v>41851</v>
      </c>
      <c r="D3426">
        <v>92</v>
      </c>
      <c r="E3426">
        <v>6.0019999999999997E-2</v>
      </c>
    </row>
    <row r="3427" spans="3:5" x14ac:dyDescent="0.25">
      <c r="C3427">
        <v>41851</v>
      </c>
      <c r="D3427">
        <v>183</v>
      </c>
      <c r="E3427">
        <v>6.1041999999999999E-2</v>
      </c>
    </row>
    <row r="3428" spans="3:5" x14ac:dyDescent="0.25">
      <c r="C3428">
        <v>41851</v>
      </c>
      <c r="D3428">
        <v>273</v>
      </c>
      <c r="E3428">
        <v>6.2321000000000001E-2</v>
      </c>
    </row>
    <row r="3429" spans="3:5" x14ac:dyDescent="0.25">
      <c r="C3429">
        <v>41851</v>
      </c>
      <c r="D3429">
        <v>364</v>
      </c>
      <c r="E3429">
        <v>6.3504000000000005E-2</v>
      </c>
    </row>
    <row r="3430" spans="3:5" x14ac:dyDescent="0.25">
      <c r="C3430">
        <v>41851</v>
      </c>
      <c r="D3430">
        <v>365</v>
      </c>
      <c r="E3430">
        <v>6.3522999999999996E-2</v>
      </c>
    </row>
    <row r="3431" spans="3:5" x14ac:dyDescent="0.25">
      <c r="C3431">
        <v>41851</v>
      </c>
      <c r="D3431">
        <v>456</v>
      </c>
      <c r="E3431">
        <v>6.4773999999999998E-2</v>
      </c>
    </row>
    <row r="3432" spans="3:5" x14ac:dyDescent="0.25">
      <c r="C3432">
        <v>41851</v>
      </c>
      <c r="D3432">
        <v>547</v>
      </c>
      <c r="E3432">
        <v>6.5895999999999996E-2</v>
      </c>
    </row>
    <row r="3433" spans="3:5" x14ac:dyDescent="0.25">
      <c r="C3433">
        <v>41851</v>
      </c>
      <c r="D3433">
        <v>638</v>
      </c>
      <c r="E3433">
        <v>6.6931000000000004E-2</v>
      </c>
    </row>
    <row r="3434" spans="3:5" x14ac:dyDescent="0.25">
      <c r="C3434">
        <v>41851</v>
      </c>
      <c r="D3434">
        <v>729</v>
      </c>
      <c r="E3434">
        <v>6.7884E-2</v>
      </c>
    </row>
    <row r="3435" spans="3:5" x14ac:dyDescent="0.25">
      <c r="C3435">
        <v>41851</v>
      </c>
      <c r="D3435">
        <v>1096</v>
      </c>
      <c r="E3435">
        <v>7.1320999999999996E-2</v>
      </c>
    </row>
    <row r="3436" spans="3:5" x14ac:dyDescent="0.25">
      <c r="C3436">
        <v>41851</v>
      </c>
      <c r="D3436">
        <v>1461</v>
      </c>
      <c r="E3436">
        <v>7.4407000000000001E-2</v>
      </c>
    </row>
    <row r="3437" spans="3:5" x14ac:dyDescent="0.25">
      <c r="C3437">
        <v>41851</v>
      </c>
      <c r="D3437">
        <v>1826</v>
      </c>
      <c r="E3437">
        <v>7.6562000000000005E-2</v>
      </c>
    </row>
    <row r="3438" spans="3:5" x14ac:dyDescent="0.25">
      <c r="C3438">
        <v>41851</v>
      </c>
      <c r="D3438">
        <v>2192</v>
      </c>
      <c r="E3438">
        <v>7.8687000000000007E-2</v>
      </c>
    </row>
    <row r="3439" spans="3:5" x14ac:dyDescent="0.25">
      <c r="C3439">
        <v>41851</v>
      </c>
      <c r="D3439">
        <v>2556</v>
      </c>
      <c r="E3439">
        <v>8.0647999999999997E-2</v>
      </c>
    </row>
    <row r="3440" spans="3:5" x14ac:dyDescent="0.25">
      <c r="C3440">
        <v>41851</v>
      </c>
      <c r="D3440">
        <v>2920</v>
      </c>
      <c r="E3440">
        <v>8.2003000000000006E-2</v>
      </c>
    </row>
    <row r="3441" spans="3:5" x14ac:dyDescent="0.25">
      <c r="C3441">
        <v>41851</v>
      </c>
      <c r="D3441">
        <v>3287</v>
      </c>
      <c r="E3441">
        <v>8.3137000000000003E-2</v>
      </c>
    </row>
    <row r="3442" spans="3:5" x14ac:dyDescent="0.25">
      <c r="C3442">
        <v>41851</v>
      </c>
      <c r="D3442">
        <v>3653</v>
      </c>
      <c r="E3442">
        <v>8.4344000000000002E-2</v>
      </c>
    </row>
    <row r="3443" spans="3:5" x14ac:dyDescent="0.25">
      <c r="C3443">
        <v>41851</v>
      </c>
      <c r="D3443">
        <v>4383</v>
      </c>
      <c r="E3443">
        <v>8.6477999999999999E-2</v>
      </c>
    </row>
    <row r="3444" spans="3:5" x14ac:dyDescent="0.25">
      <c r="C3444">
        <v>41851</v>
      </c>
      <c r="D3444">
        <v>5479</v>
      </c>
      <c r="E3444">
        <v>8.9157E-2</v>
      </c>
    </row>
    <row r="3445" spans="3:5" x14ac:dyDescent="0.25">
      <c r="C3445">
        <v>41851</v>
      </c>
      <c r="D3445">
        <v>7305</v>
      </c>
      <c r="E3445">
        <v>8.9132000000000003E-2</v>
      </c>
    </row>
    <row r="3446" spans="3:5" x14ac:dyDescent="0.25">
      <c r="C3446">
        <v>41851</v>
      </c>
      <c r="D3446">
        <v>9129</v>
      </c>
      <c r="E3446">
        <v>8.6654999999999996E-2</v>
      </c>
    </row>
    <row r="3447" spans="3:5" x14ac:dyDescent="0.25">
      <c r="C3447">
        <v>41851</v>
      </c>
      <c r="D3447">
        <v>10956</v>
      </c>
      <c r="E3447">
        <v>8.2711000000000007E-2</v>
      </c>
    </row>
    <row r="3448" spans="3:5" x14ac:dyDescent="0.25">
      <c r="C3448">
        <v>41851</v>
      </c>
      <c r="D3448">
        <v>14610</v>
      </c>
      <c r="E3448">
        <v>8.3085000000000006E-2</v>
      </c>
    </row>
    <row r="3449" spans="3:5" x14ac:dyDescent="0.25">
      <c r="C3449">
        <v>41851</v>
      </c>
      <c r="D3449">
        <v>18263</v>
      </c>
      <c r="E3449">
        <v>8.3307000000000006E-2</v>
      </c>
    </row>
    <row r="3450" spans="3:5" x14ac:dyDescent="0.25">
      <c r="C3450">
        <v>41852</v>
      </c>
      <c r="D3450">
        <v>94</v>
      </c>
      <c r="E3450">
        <v>6.0010000000000001E-2</v>
      </c>
    </row>
    <row r="3451" spans="3:5" x14ac:dyDescent="0.25">
      <c r="C3451">
        <v>41852</v>
      </c>
      <c r="D3451">
        <v>185</v>
      </c>
      <c r="E3451">
        <v>6.1015E-2</v>
      </c>
    </row>
    <row r="3452" spans="3:5" x14ac:dyDescent="0.25">
      <c r="C3452">
        <v>41852</v>
      </c>
      <c r="D3452">
        <v>186</v>
      </c>
      <c r="E3452">
        <v>6.1029E-2</v>
      </c>
    </row>
    <row r="3453" spans="3:5" x14ac:dyDescent="0.25">
      <c r="C3453">
        <v>41852</v>
      </c>
      <c r="D3453">
        <v>273</v>
      </c>
      <c r="E3453">
        <v>6.2358999999999998E-2</v>
      </c>
    </row>
    <row r="3454" spans="3:5" x14ac:dyDescent="0.25">
      <c r="C3454">
        <v>41852</v>
      </c>
      <c r="D3454">
        <v>276</v>
      </c>
      <c r="E3454">
        <v>6.2401999999999999E-2</v>
      </c>
    </row>
    <row r="3455" spans="3:5" x14ac:dyDescent="0.25">
      <c r="C3455">
        <v>41852</v>
      </c>
      <c r="D3455">
        <v>367</v>
      </c>
      <c r="E3455">
        <v>6.3659999999999994E-2</v>
      </c>
    </row>
    <row r="3456" spans="3:5" x14ac:dyDescent="0.25">
      <c r="C3456">
        <v>41852</v>
      </c>
      <c r="D3456">
        <v>458</v>
      </c>
      <c r="E3456">
        <v>6.4976000000000006E-2</v>
      </c>
    </row>
    <row r="3457" spans="3:5" x14ac:dyDescent="0.25">
      <c r="C3457">
        <v>41852</v>
      </c>
      <c r="D3457">
        <v>459</v>
      </c>
      <c r="E3457">
        <v>6.4989000000000005E-2</v>
      </c>
    </row>
    <row r="3458" spans="3:5" x14ac:dyDescent="0.25">
      <c r="C3458">
        <v>41852</v>
      </c>
      <c r="D3458">
        <v>549</v>
      </c>
      <c r="E3458">
        <v>6.6142000000000006E-2</v>
      </c>
    </row>
    <row r="3459" spans="3:5" x14ac:dyDescent="0.25">
      <c r="C3459">
        <v>41852</v>
      </c>
      <c r="D3459">
        <v>550</v>
      </c>
      <c r="E3459">
        <v>6.6154000000000004E-2</v>
      </c>
    </row>
    <row r="3460" spans="3:5" x14ac:dyDescent="0.25">
      <c r="C3460">
        <v>41852</v>
      </c>
      <c r="D3460">
        <v>640</v>
      </c>
      <c r="E3460">
        <v>6.7211000000000007E-2</v>
      </c>
    </row>
    <row r="3461" spans="3:5" x14ac:dyDescent="0.25">
      <c r="C3461">
        <v>41852</v>
      </c>
      <c r="D3461">
        <v>732</v>
      </c>
      <c r="E3461">
        <v>6.8198999999999996E-2</v>
      </c>
    </row>
    <row r="3462" spans="3:5" x14ac:dyDescent="0.25">
      <c r="C3462">
        <v>41852</v>
      </c>
      <c r="D3462">
        <v>1096</v>
      </c>
      <c r="E3462">
        <v>7.1858000000000005E-2</v>
      </c>
    </row>
    <row r="3463" spans="3:5" x14ac:dyDescent="0.25">
      <c r="C3463">
        <v>41852</v>
      </c>
      <c r="D3463">
        <v>1461</v>
      </c>
      <c r="E3463">
        <v>7.5171000000000002E-2</v>
      </c>
    </row>
    <row r="3464" spans="3:5" x14ac:dyDescent="0.25">
      <c r="C3464">
        <v>41852</v>
      </c>
      <c r="D3464">
        <v>1826</v>
      </c>
      <c r="E3464">
        <v>7.732E-2</v>
      </c>
    </row>
    <row r="3465" spans="3:5" x14ac:dyDescent="0.25">
      <c r="C3465">
        <v>41852</v>
      </c>
      <c r="D3465">
        <v>2194</v>
      </c>
      <c r="E3465">
        <v>7.9505000000000006E-2</v>
      </c>
    </row>
    <row r="3466" spans="3:5" x14ac:dyDescent="0.25">
      <c r="C3466">
        <v>41852</v>
      </c>
      <c r="D3466">
        <v>2558</v>
      </c>
      <c r="E3466">
        <v>8.1265000000000004E-2</v>
      </c>
    </row>
    <row r="3467" spans="3:5" x14ac:dyDescent="0.25">
      <c r="C3467">
        <v>41852</v>
      </c>
      <c r="D3467">
        <v>2922</v>
      </c>
      <c r="E3467">
        <v>8.2623000000000002E-2</v>
      </c>
    </row>
    <row r="3468" spans="3:5" x14ac:dyDescent="0.25">
      <c r="C3468">
        <v>41852</v>
      </c>
      <c r="D3468">
        <v>3287</v>
      </c>
      <c r="E3468">
        <v>8.3763000000000004E-2</v>
      </c>
    </row>
    <row r="3469" spans="3:5" x14ac:dyDescent="0.25">
      <c r="C3469">
        <v>41852</v>
      </c>
      <c r="D3469">
        <v>3653</v>
      </c>
      <c r="E3469">
        <v>8.4973000000000007E-2</v>
      </c>
    </row>
    <row r="3470" spans="3:5" x14ac:dyDescent="0.25">
      <c r="C3470">
        <v>41852</v>
      </c>
      <c r="D3470">
        <v>4385</v>
      </c>
      <c r="E3470">
        <v>8.7110999999999994E-2</v>
      </c>
    </row>
    <row r="3471" spans="3:5" x14ac:dyDescent="0.25">
      <c r="C3471">
        <v>41852</v>
      </c>
      <c r="D3471">
        <v>5479</v>
      </c>
      <c r="E3471">
        <v>8.9804999999999996E-2</v>
      </c>
    </row>
    <row r="3472" spans="3:5" x14ac:dyDescent="0.25">
      <c r="C3472">
        <v>41852</v>
      </c>
      <c r="D3472">
        <v>7305</v>
      </c>
      <c r="E3472">
        <v>8.9776999999999996E-2</v>
      </c>
    </row>
    <row r="3473" spans="3:5" x14ac:dyDescent="0.25">
      <c r="C3473">
        <v>41852</v>
      </c>
      <c r="D3473">
        <v>9131</v>
      </c>
      <c r="E3473">
        <v>8.7275000000000005E-2</v>
      </c>
    </row>
    <row r="3474" spans="3:5" x14ac:dyDescent="0.25">
      <c r="C3474">
        <v>41852</v>
      </c>
      <c r="D3474">
        <v>10958</v>
      </c>
      <c r="E3474">
        <v>8.3290000000000003E-2</v>
      </c>
    </row>
    <row r="3475" spans="3:5" x14ac:dyDescent="0.25">
      <c r="C3475">
        <v>41852</v>
      </c>
      <c r="D3475">
        <v>14612</v>
      </c>
      <c r="E3475">
        <v>8.3671999999999996E-2</v>
      </c>
    </row>
    <row r="3476" spans="3:5" x14ac:dyDescent="0.25">
      <c r="C3476">
        <v>41852</v>
      </c>
      <c r="D3476">
        <v>18263</v>
      </c>
      <c r="E3476">
        <v>8.3904999999999993E-2</v>
      </c>
    </row>
    <row r="3477" spans="3:5" x14ac:dyDescent="0.25">
      <c r="C3477">
        <v>41855</v>
      </c>
      <c r="D3477">
        <v>92</v>
      </c>
      <c r="E3477">
        <v>6.0193000000000003E-2</v>
      </c>
    </row>
    <row r="3478" spans="3:5" x14ac:dyDescent="0.25">
      <c r="C3478">
        <v>41855</v>
      </c>
      <c r="D3478">
        <v>184</v>
      </c>
      <c r="E3478">
        <v>6.1081000000000003E-2</v>
      </c>
    </row>
    <row r="3479" spans="3:5" x14ac:dyDescent="0.25">
      <c r="C3479">
        <v>41855</v>
      </c>
      <c r="D3479">
        <v>273</v>
      </c>
      <c r="E3479">
        <v>6.2335000000000002E-2</v>
      </c>
    </row>
    <row r="3480" spans="3:5" x14ac:dyDescent="0.25">
      <c r="C3480">
        <v>41855</v>
      </c>
      <c r="D3480">
        <v>365</v>
      </c>
      <c r="E3480">
        <v>6.3521999999999995E-2</v>
      </c>
    </row>
    <row r="3481" spans="3:5" x14ac:dyDescent="0.25">
      <c r="C3481">
        <v>41855</v>
      </c>
      <c r="D3481">
        <v>457</v>
      </c>
      <c r="E3481">
        <v>6.4763000000000001E-2</v>
      </c>
    </row>
    <row r="3482" spans="3:5" x14ac:dyDescent="0.25">
      <c r="C3482">
        <v>41855</v>
      </c>
      <c r="D3482">
        <v>549</v>
      </c>
      <c r="E3482">
        <v>6.5860000000000002E-2</v>
      </c>
    </row>
    <row r="3483" spans="3:5" x14ac:dyDescent="0.25">
      <c r="C3483">
        <v>41855</v>
      </c>
      <c r="D3483">
        <v>639</v>
      </c>
      <c r="E3483">
        <v>6.6887000000000002E-2</v>
      </c>
    </row>
    <row r="3484" spans="3:5" x14ac:dyDescent="0.25">
      <c r="C3484">
        <v>41855</v>
      </c>
      <c r="D3484">
        <v>731</v>
      </c>
      <c r="E3484">
        <v>6.7853999999999998E-2</v>
      </c>
    </row>
    <row r="3485" spans="3:5" x14ac:dyDescent="0.25">
      <c r="C3485">
        <v>41855</v>
      </c>
      <c r="D3485">
        <v>1096</v>
      </c>
      <c r="E3485">
        <v>7.1299000000000001E-2</v>
      </c>
    </row>
    <row r="3486" spans="3:5" x14ac:dyDescent="0.25">
      <c r="C3486">
        <v>41855</v>
      </c>
      <c r="D3486">
        <v>1463</v>
      </c>
      <c r="E3486">
        <v>7.4409000000000003E-2</v>
      </c>
    </row>
    <row r="3487" spans="3:5" x14ac:dyDescent="0.25">
      <c r="C3487">
        <v>41855</v>
      </c>
      <c r="D3487">
        <v>1827</v>
      </c>
      <c r="E3487">
        <v>7.6564999999999994E-2</v>
      </c>
    </row>
    <row r="3488" spans="3:5" x14ac:dyDescent="0.25">
      <c r="C3488">
        <v>41855</v>
      </c>
      <c r="D3488">
        <v>2192</v>
      </c>
      <c r="E3488">
        <v>7.8754000000000005E-2</v>
      </c>
    </row>
    <row r="3489" spans="3:5" x14ac:dyDescent="0.25">
      <c r="C3489">
        <v>41855</v>
      </c>
      <c r="D3489">
        <v>2557</v>
      </c>
      <c r="E3489">
        <v>8.0645999999999995E-2</v>
      </c>
    </row>
    <row r="3490" spans="3:5" x14ac:dyDescent="0.25">
      <c r="C3490">
        <v>41855</v>
      </c>
      <c r="D3490">
        <v>2922</v>
      </c>
      <c r="E3490">
        <v>8.2000000000000003E-2</v>
      </c>
    </row>
    <row r="3491" spans="3:5" x14ac:dyDescent="0.25">
      <c r="C3491">
        <v>41855</v>
      </c>
      <c r="D3491">
        <v>3287</v>
      </c>
      <c r="E3491">
        <v>8.3137000000000003E-2</v>
      </c>
    </row>
    <row r="3492" spans="3:5" x14ac:dyDescent="0.25">
      <c r="C3492">
        <v>41855</v>
      </c>
      <c r="D3492">
        <v>3654</v>
      </c>
      <c r="E3492">
        <v>8.4343000000000001E-2</v>
      </c>
    </row>
    <row r="3493" spans="3:5" x14ac:dyDescent="0.25">
      <c r="C3493">
        <v>41855</v>
      </c>
      <c r="D3493">
        <v>4383</v>
      </c>
      <c r="E3493">
        <v>8.6308999999999997E-2</v>
      </c>
    </row>
    <row r="3494" spans="3:5" x14ac:dyDescent="0.25">
      <c r="C3494">
        <v>41855</v>
      </c>
      <c r="D3494">
        <v>5481</v>
      </c>
      <c r="E3494">
        <v>8.8993000000000003E-2</v>
      </c>
    </row>
    <row r="3495" spans="3:5" x14ac:dyDescent="0.25">
      <c r="C3495">
        <v>41855</v>
      </c>
      <c r="D3495">
        <v>7305</v>
      </c>
      <c r="E3495">
        <v>8.8984999999999995E-2</v>
      </c>
    </row>
    <row r="3496" spans="3:5" x14ac:dyDescent="0.25">
      <c r="C3496">
        <v>41855</v>
      </c>
      <c r="D3496">
        <v>9131</v>
      </c>
      <c r="E3496">
        <v>8.6518999999999999E-2</v>
      </c>
    </row>
    <row r="3497" spans="3:5" x14ac:dyDescent="0.25">
      <c r="C3497">
        <v>41855</v>
      </c>
      <c r="D3497">
        <v>10958</v>
      </c>
      <c r="E3497">
        <v>8.2588999999999996E-2</v>
      </c>
    </row>
    <row r="3498" spans="3:5" x14ac:dyDescent="0.25">
      <c r="C3498">
        <v>41855</v>
      </c>
      <c r="D3498">
        <v>14610</v>
      </c>
      <c r="E3498">
        <v>8.2970000000000002E-2</v>
      </c>
    </row>
    <row r="3499" spans="3:5" x14ac:dyDescent="0.25">
      <c r="C3499">
        <v>41855</v>
      </c>
      <c r="D3499">
        <v>18263</v>
      </c>
      <c r="E3499">
        <v>8.3195000000000005E-2</v>
      </c>
    </row>
    <row r="3500" spans="3:5" x14ac:dyDescent="0.25">
      <c r="C3500">
        <v>41856</v>
      </c>
      <c r="D3500">
        <v>92</v>
      </c>
      <c r="E3500">
        <v>6.0193000000000003E-2</v>
      </c>
    </row>
    <row r="3501" spans="3:5" x14ac:dyDescent="0.25">
      <c r="C3501">
        <v>41856</v>
      </c>
      <c r="D3501">
        <v>184</v>
      </c>
      <c r="E3501">
        <v>6.1030000000000001E-2</v>
      </c>
    </row>
    <row r="3502" spans="3:5" x14ac:dyDescent="0.25">
      <c r="C3502">
        <v>41856</v>
      </c>
      <c r="D3502">
        <v>273</v>
      </c>
      <c r="E3502">
        <v>6.2234999999999999E-2</v>
      </c>
    </row>
    <row r="3503" spans="3:5" x14ac:dyDescent="0.25">
      <c r="C3503">
        <v>41856</v>
      </c>
      <c r="D3503">
        <v>365</v>
      </c>
      <c r="E3503">
        <v>6.3369999999999996E-2</v>
      </c>
    </row>
    <row r="3504" spans="3:5" x14ac:dyDescent="0.25">
      <c r="C3504">
        <v>41856</v>
      </c>
      <c r="D3504">
        <v>457</v>
      </c>
      <c r="E3504">
        <v>6.4560000000000006E-2</v>
      </c>
    </row>
    <row r="3505" spans="3:5" x14ac:dyDescent="0.25">
      <c r="C3505">
        <v>41856</v>
      </c>
      <c r="D3505">
        <v>549</v>
      </c>
      <c r="E3505">
        <v>6.5605999999999998E-2</v>
      </c>
    </row>
    <row r="3506" spans="3:5" x14ac:dyDescent="0.25">
      <c r="C3506">
        <v>41856</v>
      </c>
      <c r="D3506">
        <v>639</v>
      </c>
      <c r="E3506">
        <v>6.6626000000000005E-2</v>
      </c>
    </row>
    <row r="3507" spans="3:5" x14ac:dyDescent="0.25">
      <c r="C3507">
        <v>41856</v>
      </c>
      <c r="D3507">
        <v>731</v>
      </c>
      <c r="E3507">
        <v>6.7573999999999995E-2</v>
      </c>
    </row>
    <row r="3508" spans="3:5" x14ac:dyDescent="0.25">
      <c r="C3508">
        <v>41856</v>
      </c>
      <c r="D3508">
        <v>1098</v>
      </c>
      <c r="E3508">
        <v>7.1017999999999998E-2</v>
      </c>
    </row>
    <row r="3509" spans="3:5" x14ac:dyDescent="0.25">
      <c r="C3509">
        <v>41856</v>
      </c>
      <c r="D3509">
        <v>1462</v>
      </c>
      <c r="E3509">
        <v>7.4557999999999999E-2</v>
      </c>
    </row>
    <row r="3510" spans="3:5" x14ac:dyDescent="0.25">
      <c r="C3510">
        <v>41856</v>
      </c>
      <c r="D3510">
        <v>1826</v>
      </c>
      <c r="E3510">
        <v>7.6705999999999996E-2</v>
      </c>
    </row>
    <row r="3511" spans="3:5" x14ac:dyDescent="0.25">
      <c r="C3511">
        <v>41856</v>
      </c>
      <c r="D3511">
        <v>2192</v>
      </c>
      <c r="E3511">
        <v>7.8889000000000001E-2</v>
      </c>
    </row>
    <row r="3512" spans="3:5" x14ac:dyDescent="0.25">
      <c r="C3512">
        <v>41856</v>
      </c>
      <c r="D3512">
        <v>2557</v>
      </c>
      <c r="E3512">
        <v>8.0778000000000003E-2</v>
      </c>
    </row>
    <row r="3513" spans="3:5" x14ac:dyDescent="0.25">
      <c r="C3513">
        <v>41856</v>
      </c>
      <c r="D3513">
        <v>2922</v>
      </c>
      <c r="E3513">
        <v>8.2129999999999995E-2</v>
      </c>
    </row>
    <row r="3514" spans="3:5" x14ac:dyDescent="0.25">
      <c r="C3514">
        <v>41856</v>
      </c>
      <c r="D3514">
        <v>3289</v>
      </c>
      <c r="E3514">
        <v>8.3262000000000003E-2</v>
      </c>
    </row>
    <row r="3515" spans="3:5" x14ac:dyDescent="0.25">
      <c r="C3515">
        <v>41856</v>
      </c>
      <c r="D3515">
        <v>3653</v>
      </c>
      <c r="E3515">
        <v>8.4471000000000004E-2</v>
      </c>
    </row>
    <row r="3516" spans="3:5" x14ac:dyDescent="0.25">
      <c r="C3516">
        <v>41856</v>
      </c>
      <c r="D3516">
        <v>4383</v>
      </c>
      <c r="E3516">
        <v>8.6433999999999997E-2</v>
      </c>
    </row>
    <row r="3517" spans="3:5" x14ac:dyDescent="0.25">
      <c r="C3517">
        <v>41856</v>
      </c>
      <c r="D3517">
        <v>5480</v>
      </c>
      <c r="E3517">
        <v>8.9118000000000003E-2</v>
      </c>
    </row>
    <row r="3518" spans="3:5" x14ac:dyDescent="0.25">
      <c r="C3518">
        <v>41856</v>
      </c>
      <c r="D3518">
        <v>7307</v>
      </c>
      <c r="E3518">
        <v>8.9102000000000001E-2</v>
      </c>
    </row>
    <row r="3519" spans="3:5" x14ac:dyDescent="0.25">
      <c r="C3519">
        <v>41856</v>
      </c>
      <c r="D3519">
        <v>9131</v>
      </c>
      <c r="E3519">
        <v>8.6632000000000001E-2</v>
      </c>
    </row>
    <row r="3520" spans="3:5" x14ac:dyDescent="0.25">
      <c r="C3520">
        <v>41856</v>
      </c>
      <c r="D3520">
        <v>10958</v>
      </c>
      <c r="E3520">
        <v>8.2692000000000002E-2</v>
      </c>
    </row>
    <row r="3521" spans="3:5" x14ac:dyDescent="0.25">
      <c r="C3521">
        <v>41856</v>
      </c>
      <c r="D3521">
        <v>14610</v>
      </c>
      <c r="E3521">
        <v>8.3073999999999995E-2</v>
      </c>
    </row>
    <row r="3522" spans="3:5" x14ac:dyDescent="0.25">
      <c r="C3522">
        <v>41856</v>
      </c>
      <c r="D3522">
        <v>18263</v>
      </c>
      <c r="E3522">
        <v>8.3297999999999997E-2</v>
      </c>
    </row>
    <row r="3523" spans="3:5" x14ac:dyDescent="0.25">
      <c r="C3523">
        <v>41857</v>
      </c>
      <c r="D3523">
        <v>92</v>
      </c>
      <c r="E3523">
        <v>6.0193000000000003E-2</v>
      </c>
    </row>
    <row r="3524" spans="3:5" x14ac:dyDescent="0.25">
      <c r="C3524">
        <v>41857</v>
      </c>
      <c r="D3524">
        <v>184</v>
      </c>
      <c r="E3524">
        <v>6.1182E-2</v>
      </c>
    </row>
    <row r="3525" spans="3:5" x14ac:dyDescent="0.25">
      <c r="C3525">
        <v>41857</v>
      </c>
      <c r="D3525">
        <v>273</v>
      </c>
      <c r="E3525">
        <v>6.2569E-2</v>
      </c>
    </row>
    <row r="3526" spans="3:5" x14ac:dyDescent="0.25">
      <c r="C3526">
        <v>41857</v>
      </c>
      <c r="D3526">
        <v>365</v>
      </c>
      <c r="E3526">
        <v>6.3825000000000007E-2</v>
      </c>
    </row>
    <row r="3527" spans="3:5" x14ac:dyDescent="0.25">
      <c r="C3527">
        <v>41857</v>
      </c>
      <c r="D3527">
        <v>457</v>
      </c>
      <c r="E3527">
        <v>6.5127000000000004E-2</v>
      </c>
    </row>
    <row r="3528" spans="3:5" x14ac:dyDescent="0.25">
      <c r="C3528">
        <v>41857</v>
      </c>
      <c r="D3528">
        <v>551</v>
      </c>
      <c r="E3528">
        <v>6.6283999999999996E-2</v>
      </c>
    </row>
    <row r="3529" spans="3:5" x14ac:dyDescent="0.25">
      <c r="C3529">
        <v>41857</v>
      </c>
      <c r="D3529">
        <v>639</v>
      </c>
      <c r="E3529">
        <v>6.7351999999999995E-2</v>
      </c>
    </row>
    <row r="3530" spans="3:5" x14ac:dyDescent="0.25">
      <c r="C3530">
        <v>41857</v>
      </c>
      <c r="D3530">
        <v>642</v>
      </c>
      <c r="E3530">
        <v>6.7387000000000002E-2</v>
      </c>
    </row>
    <row r="3531" spans="3:5" x14ac:dyDescent="0.25">
      <c r="C3531">
        <v>41857</v>
      </c>
      <c r="D3531">
        <v>733</v>
      </c>
      <c r="E3531">
        <v>6.8404999999999994E-2</v>
      </c>
    </row>
    <row r="3532" spans="3:5" x14ac:dyDescent="0.25">
      <c r="C3532">
        <v>41857</v>
      </c>
      <c r="D3532">
        <v>1097</v>
      </c>
      <c r="E3532">
        <v>7.2077000000000002E-2</v>
      </c>
    </row>
    <row r="3533" spans="3:5" x14ac:dyDescent="0.25">
      <c r="C3533">
        <v>41857</v>
      </c>
      <c r="D3533">
        <v>1461</v>
      </c>
      <c r="E3533">
        <v>7.5261999999999996E-2</v>
      </c>
    </row>
    <row r="3534" spans="3:5" x14ac:dyDescent="0.25">
      <c r="C3534">
        <v>41857</v>
      </c>
      <c r="D3534">
        <v>1826</v>
      </c>
      <c r="E3534">
        <v>7.7656000000000003E-2</v>
      </c>
    </row>
    <row r="3535" spans="3:5" x14ac:dyDescent="0.25">
      <c r="C3535">
        <v>41857</v>
      </c>
      <c r="D3535">
        <v>2192</v>
      </c>
      <c r="E3535">
        <v>7.9840999999999995E-2</v>
      </c>
    </row>
    <row r="3536" spans="3:5" x14ac:dyDescent="0.25">
      <c r="C3536">
        <v>41857</v>
      </c>
      <c r="D3536">
        <v>2557</v>
      </c>
      <c r="E3536">
        <v>8.1598000000000004E-2</v>
      </c>
    </row>
    <row r="3537" spans="3:5" x14ac:dyDescent="0.25">
      <c r="C3537">
        <v>41857</v>
      </c>
      <c r="D3537">
        <v>2924</v>
      </c>
      <c r="E3537">
        <v>8.2951999999999998E-2</v>
      </c>
    </row>
    <row r="3538" spans="3:5" x14ac:dyDescent="0.25">
      <c r="C3538">
        <v>41857</v>
      </c>
      <c r="D3538">
        <v>3288</v>
      </c>
      <c r="E3538">
        <v>8.4092E-2</v>
      </c>
    </row>
    <row r="3539" spans="3:5" x14ac:dyDescent="0.25">
      <c r="C3539">
        <v>41857</v>
      </c>
      <c r="D3539">
        <v>3653</v>
      </c>
      <c r="E3539">
        <v>8.5305000000000006E-2</v>
      </c>
    </row>
    <row r="3540" spans="3:5" x14ac:dyDescent="0.25">
      <c r="C3540">
        <v>41857</v>
      </c>
      <c r="D3540">
        <v>4383</v>
      </c>
      <c r="E3540">
        <v>8.7276000000000006E-2</v>
      </c>
    </row>
    <row r="3541" spans="3:5" x14ac:dyDescent="0.25">
      <c r="C3541">
        <v>41857</v>
      </c>
      <c r="D3541">
        <v>5479</v>
      </c>
      <c r="E3541">
        <v>8.9977000000000001E-2</v>
      </c>
    </row>
    <row r="3542" spans="3:5" x14ac:dyDescent="0.25">
      <c r="C3542">
        <v>41857</v>
      </c>
      <c r="D3542">
        <v>7306</v>
      </c>
      <c r="E3542">
        <v>8.9957999999999996E-2</v>
      </c>
    </row>
    <row r="3543" spans="3:5" x14ac:dyDescent="0.25">
      <c r="C3543">
        <v>41857</v>
      </c>
      <c r="D3543">
        <v>9133</v>
      </c>
      <c r="E3543">
        <v>8.7455000000000005E-2</v>
      </c>
    </row>
    <row r="3544" spans="3:5" x14ac:dyDescent="0.25">
      <c r="C3544">
        <v>41857</v>
      </c>
      <c r="D3544">
        <v>10960</v>
      </c>
      <c r="E3544">
        <v>8.3461999999999995E-2</v>
      </c>
    </row>
    <row r="3545" spans="3:5" x14ac:dyDescent="0.25">
      <c r="C3545">
        <v>41857</v>
      </c>
      <c r="D3545">
        <v>14610</v>
      </c>
      <c r="E3545">
        <v>8.3858000000000002E-2</v>
      </c>
    </row>
    <row r="3546" spans="3:5" x14ac:dyDescent="0.25">
      <c r="C3546">
        <v>41857</v>
      </c>
      <c r="D3546">
        <v>18263</v>
      </c>
      <c r="E3546">
        <v>8.4088999999999997E-2</v>
      </c>
    </row>
    <row r="3547" spans="3:5" x14ac:dyDescent="0.25">
      <c r="C3547">
        <v>41858</v>
      </c>
      <c r="D3547">
        <v>92</v>
      </c>
      <c r="E3547">
        <v>6.0274000000000001E-2</v>
      </c>
    </row>
    <row r="3548" spans="3:5" x14ac:dyDescent="0.25">
      <c r="C3548">
        <v>41858</v>
      </c>
      <c r="D3548">
        <v>186</v>
      </c>
      <c r="E3548">
        <v>6.1176000000000001E-2</v>
      </c>
    </row>
    <row r="3549" spans="3:5" x14ac:dyDescent="0.25">
      <c r="C3549">
        <v>41858</v>
      </c>
      <c r="D3549">
        <v>273</v>
      </c>
      <c r="E3549">
        <v>6.2255999999999999E-2</v>
      </c>
    </row>
    <row r="3550" spans="3:5" x14ac:dyDescent="0.25">
      <c r="C3550">
        <v>41858</v>
      </c>
      <c r="D3550">
        <v>277</v>
      </c>
      <c r="E3550">
        <v>6.2304999999999999E-2</v>
      </c>
    </row>
    <row r="3551" spans="3:5" x14ac:dyDescent="0.25">
      <c r="C3551">
        <v>41858</v>
      </c>
      <c r="D3551">
        <v>365</v>
      </c>
      <c r="E3551">
        <v>6.3385999999999998E-2</v>
      </c>
    </row>
    <row r="3552" spans="3:5" x14ac:dyDescent="0.25">
      <c r="C3552">
        <v>41858</v>
      </c>
      <c r="D3552">
        <v>459</v>
      </c>
      <c r="E3552">
        <v>6.4611000000000002E-2</v>
      </c>
    </row>
    <row r="3553" spans="3:5" x14ac:dyDescent="0.25">
      <c r="C3553">
        <v>41858</v>
      </c>
      <c r="D3553">
        <v>550</v>
      </c>
      <c r="E3553">
        <v>6.5684000000000006E-2</v>
      </c>
    </row>
    <row r="3554" spans="3:5" x14ac:dyDescent="0.25">
      <c r="C3554">
        <v>41858</v>
      </c>
      <c r="D3554">
        <v>551</v>
      </c>
      <c r="E3554">
        <v>6.5696000000000004E-2</v>
      </c>
    </row>
    <row r="3555" spans="3:5" x14ac:dyDescent="0.25">
      <c r="C3555">
        <v>41858</v>
      </c>
      <c r="D3555">
        <v>641</v>
      </c>
      <c r="E3555">
        <v>6.6742999999999997E-2</v>
      </c>
    </row>
    <row r="3556" spans="3:5" x14ac:dyDescent="0.25">
      <c r="C3556">
        <v>41858</v>
      </c>
      <c r="D3556">
        <v>733</v>
      </c>
      <c r="E3556">
        <v>6.7738000000000007E-2</v>
      </c>
    </row>
    <row r="3557" spans="3:5" x14ac:dyDescent="0.25">
      <c r="C3557">
        <v>41858</v>
      </c>
      <c r="D3557">
        <v>1096</v>
      </c>
      <c r="E3557">
        <v>7.1298E-2</v>
      </c>
    </row>
    <row r="3558" spans="3:5" x14ac:dyDescent="0.25">
      <c r="C3558">
        <v>41858</v>
      </c>
      <c r="D3558">
        <v>1461</v>
      </c>
      <c r="E3558">
        <v>7.4189000000000005E-2</v>
      </c>
    </row>
    <row r="3559" spans="3:5" x14ac:dyDescent="0.25">
      <c r="C3559">
        <v>41858</v>
      </c>
      <c r="D3559">
        <v>1826</v>
      </c>
      <c r="E3559">
        <v>7.6586000000000001E-2</v>
      </c>
    </row>
    <row r="3560" spans="3:5" x14ac:dyDescent="0.25">
      <c r="C3560">
        <v>41858</v>
      </c>
      <c r="D3560">
        <v>2192</v>
      </c>
      <c r="E3560">
        <v>7.8771999999999995E-2</v>
      </c>
    </row>
    <row r="3561" spans="3:5" x14ac:dyDescent="0.25">
      <c r="C3561">
        <v>41858</v>
      </c>
      <c r="D3561">
        <v>2559</v>
      </c>
      <c r="E3561">
        <v>8.0524999999999999E-2</v>
      </c>
    </row>
    <row r="3562" spans="3:5" x14ac:dyDescent="0.25">
      <c r="C3562">
        <v>41858</v>
      </c>
      <c r="D3562">
        <v>2923</v>
      </c>
      <c r="E3562">
        <v>8.1882999999999997E-2</v>
      </c>
    </row>
    <row r="3563" spans="3:5" x14ac:dyDescent="0.25">
      <c r="C3563">
        <v>41858</v>
      </c>
      <c r="D3563">
        <v>3287</v>
      </c>
      <c r="E3563">
        <v>8.3096000000000003E-2</v>
      </c>
    </row>
    <row r="3564" spans="3:5" x14ac:dyDescent="0.25">
      <c r="C3564">
        <v>41858</v>
      </c>
      <c r="D3564">
        <v>3653</v>
      </c>
      <c r="E3564">
        <v>8.4223999999999993E-2</v>
      </c>
    </row>
    <row r="3565" spans="3:5" x14ac:dyDescent="0.25">
      <c r="C3565">
        <v>41858</v>
      </c>
      <c r="D3565">
        <v>4383</v>
      </c>
      <c r="E3565">
        <v>8.6189000000000002E-2</v>
      </c>
    </row>
    <row r="3566" spans="3:5" x14ac:dyDescent="0.25">
      <c r="C3566">
        <v>41858</v>
      </c>
      <c r="D3566">
        <v>5479</v>
      </c>
      <c r="E3566">
        <v>8.8875999999999997E-2</v>
      </c>
    </row>
    <row r="3567" spans="3:5" x14ac:dyDescent="0.25">
      <c r="C3567">
        <v>41858</v>
      </c>
      <c r="D3567">
        <v>7305</v>
      </c>
      <c r="E3567">
        <v>8.8867000000000002E-2</v>
      </c>
    </row>
    <row r="3568" spans="3:5" x14ac:dyDescent="0.25">
      <c r="C3568">
        <v>41858</v>
      </c>
      <c r="D3568">
        <v>9132</v>
      </c>
      <c r="E3568">
        <v>8.6405999999999997E-2</v>
      </c>
    </row>
    <row r="3569" spans="3:5" x14ac:dyDescent="0.25">
      <c r="C3569">
        <v>41858</v>
      </c>
      <c r="D3569">
        <v>10959</v>
      </c>
      <c r="E3569">
        <v>8.2485000000000003E-2</v>
      </c>
    </row>
    <row r="3570" spans="3:5" x14ac:dyDescent="0.25">
      <c r="C3570">
        <v>41858</v>
      </c>
      <c r="D3570">
        <v>14610</v>
      </c>
      <c r="E3570">
        <v>8.2867999999999997E-2</v>
      </c>
    </row>
    <row r="3571" spans="3:5" x14ac:dyDescent="0.25">
      <c r="C3571">
        <v>41858</v>
      </c>
      <c r="D3571">
        <v>18263</v>
      </c>
      <c r="E3571">
        <v>8.3093E-2</v>
      </c>
    </row>
    <row r="3572" spans="3:5" x14ac:dyDescent="0.25">
      <c r="C3572">
        <v>41859</v>
      </c>
      <c r="D3572">
        <v>94</v>
      </c>
      <c r="E3572">
        <v>6.0690000000000001E-2</v>
      </c>
    </row>
    <row r="3573" spans="3:5" x14ac:dyDescent="0.25">
      <c r="C3573">
        <v>41859</v>
      </c>
      <c r="D3573">
        <v>185</v>
      </c>
      <c r="E3573">
        <v>6.1510000000000002E-2</v>
      </c>
    </row>
    <row r="3574" spans="3:5" x14ac:dyDescent="0.25">
      <c r="C3574">
        <v>41859</v>
      </c>
      <c r="D3574">
        <v>186</v>
      </c>
      <c r="E3574">
        <v>6.1523000000000001E-2</v>
      </c>
    </row>
    <row r="3575" spans="3:5" x14ac:dyDescent="0.25">
      <c r="C3575">
        <v>41859</v>
      </c>
      <c r="D3575">
        <v>273</v>
      </c>
      <c r="E3575">
        <v>6.2760999999999997E-2</v>
      </c>
    </row>
    <row r="3576" spans="3:5" x14ac:dyDescent="0.25">
      <c r="C3576">
        <v>41859</v>
      </c>
      <c r="D3576">
        <v>276</v>
      </c>
      <c r="E3576">
        <v>6.2800999999999996E-2</v>
      </c>
    </row>
    <row r="3577" spans="3:5" x14ac:dyDescent="0.25">
      <c r="C3577">
        <v>41859</v>
      </c>
      <c r="D3577">
        <v>367</v>
      </c>
      <c r="E3577">
        <v>6.3959000000000002E-2</v>
      </c>
    </row>
    <row r="3578" spans="3:5" x14ac:dyDescent="0.25">
      <c r="C3578">
        <v>41859</v>
      </c>
      <c r="D3578">
        <v>458</v>
      </c>
      <c r="E3578">
        <v>6.5156000000000006E-2</v>
      </c>
    </row>
    <row r="3579" spans="3:5" x14ac:dyDescent="0.25">
      <c r="C3579">
        <v>41859</v>
      </c>
      <c r="D3579">
        <v>459</v>
      </c>
      <c r="E3579">
        <v>6.5168000000000004E-2</v>
      </c>
    </row>
    <row r="3580" spans="3:5" x14ac:dyDescent="0.25">
      <c r="C3580">
        <v>41859</v>
      </c>
      <c r="D3580">
        <v>549</v>
      </c>
      <c r="E3580">
        <v>6.6225000000000006E-2</v>
      </c>
    </row>
    <row r="3581" spans="3:5" x14ac:dyDescent="0.25">
      <c r="C3581">
        <v>41859</v>
      </c>
      <c r="D3581">
        <v>550</v>
      </c>
      <c r="E3581">
        <v>6.6236000000000003E-2</v>
      </c>
    </row>
    <row r="3582" spans="3:5" x14ac:dyDescent="0.25">
      <c r="C3582">
        <v>41859</v>
      </c>
      <c r="D3582">
        <v>640</v>
      </c>
      <c r="E3582">
        <v>6.7280999999999994E-2</v>
      </c>
    </row>
    <row r="3583" spans="3:5" x14ac:dyDescent="0.25">
      <c r="C3583">
        <v>41859</v>
      </c>
      <c r="D3583">
        <v>732</v>
      </c>
      <c r="E3583">
        <v>6.8261000000000002E-2</v>
      </c>
    </row>
    <row r="3584" spans="3:5" x14ac:dyDescent="0.25">
      <c r="C3584">
        <v>41859</v>
      </c>
      <c r="D3584">
        <v>1096</v>
      </c>
      <c r="E3584">
        <v>7.1599999999999997E-2</v>
      </c>
    </row>
    <row r="3585" spans="3:5" x14ac:dyDescent="0.25">
      <c r="C3585">
        <v>41859</v>
      </c>
      <c r="D3585">
        <v>1461</v>
      </c>
      <c r="E3585">
        <v>7.4944999999999998E-2</v>
      </c>
    </row>
    <row r="3586" spans="3:5" x14ac:dyDescent="0.25">
      <c r="C3586">
        <v>41859</v>
      </c>
      <c r="D3586">
        <v>1826</v>
      </c>
      <c r="E3586">
        <v>7.7339000000000005E-2</v>
      </c>
    </row>
    <row r="3587" spans="3:5" x14ac:dyDescent="0.25">
      <c r="C3587">
        <v>41859</v>
      </c>
      <c r="D3587">
        <v>2194</v>
      </c>
      <c r="E3587">
        <v>7.9520999999999994E-2</v>
      </c>
    </row>
    <row r="3588" spans="3:5" x14ac:dyDescent="0.25">
      <c r="C3588">
        <v>41859</v>
      </c>
      <c r="D3588">
        <v>2558</v>
      </c>
      <c r="E3588">
        <v>8.1011E-2</v>
      </c>
    </row>
    <row r="3589" spans="3:5" x14ac:dyDescent="0.25">
      <c r="C3589">
        <v>41859</v>
      </c>
      <c r="D3589">
        <v>2922</v>
      </c>
      <c r="E3589">
        <v>8.2374000000000003E-2</v>
      </c>
    </row>
    <row r="3590" spans="3:5" x14ac:dyDescent="0.25">
      <c r="C3590">
        <v>41859</v>
      </c>
      <c r="D3590">
        <v>3287</v>
      </c>
      <c r="E3590">
        <v>8.3589999999999998E-2</v>
      </c>
    </row>
    <row r="3591" spans="3:5" x14ac:dyDescent="0.25">
      <c r="C3591">
        <v>41859</v>
      </c>
      <c r="D3591">
        <v>3653</v>
      </c>
      <c r="E3591">
        <v>8.4723000000000007E-2</v>
      </c>
    </row>
    <row r="3592" spans="3:5" x14ac:dyDescent="0.25">
      <c r="C3592">
        <v>41859</v>
      </c>
      <c r="D3592">
        <v>4386</v>
      </c>
      <c r="E3592">
        <v>8.6693000000000006E-2</v>
      </c>
    </row>
    <row r="3593" spans="3:5" x14ac:dyDescent="0.25">
      <c r="C3593">
        <v>41859</v>
      </c>
      <c r="D3593">
        <v>5479</v>
      </c>
      <c r="E3593">
        <v>8.9398000000000005E-2</v>
      </c>
    </row>
    <row r="3594" spans="3:5" x14ac:dyDescent="0.25">
      <c r="C3594">
        <v>41859</v>
      </c>
      <c r="D3594">
        <v>7305</v>
      </c>
      <c r="E3594">
        <v>8.9390999999999998E-2</v>
      </c>
    </row>
    <row r="3595" spans="3:5" x14ac:dyDescent="0.25">
      <c r="C3595">
        <v>41859</v>
      </c>
      <c r="D3595">
        <v>9131</v>
      </c>
      <c r="E3595">
        <v>8.6915999999999993E-2</v>
      </c>
    </row>
    <row r="3596" spans="3:5" x14ac:dyDescent="0.25">
      <c r="C3596">
        <v>41859</v>
      </c>
      <c r="D3596">
        <v>10958</v>
      </c>
      <c r="E3596">
        <v>8.2611000000000004E-2</v>
      </c>
    </row>
    <row r="3597" spans="3:5" x14ac:dyDescent="0.25">
      <c r="C3597">
        <v>41859</v>
      </c>
      <c r="D3597">
        <v>14612</v>
      </c>
      <c r="E3597">
        <v>8.3063999999999999E-2</v>
      </c>
    </row>
    <row r="3598" spans="3:5" x14ac:dyDescent="0.25">
      <c r="C3598">
        <v>41859</v>
      </c>
      <c r="D3598">
        <v>18263</v>
      </c>
      <c r="E3598">
        <v>8.3336999999999994E-2</v>
      </c>
    </row>
    <row r="3599" spans="3:5" x14ac:dyDescent="0.25">
      <c r="C3599">
        <v>41862</v>
      </c>
      <c r="D3599">
        <v>92</v>
      </c>
      <c r="E3599">
        <v>6.0699999999999997E-2</v>
      </c>
    </row>
    <row r="3600" spans="3:5" x14ac:dyDescent="0.25">
      <c r="C3600">
        <v>41862</v>
      </c>
      <c r="D3600">
        <v>184</v>
      </c>
      <c r="E3600">
        <v>6.1587999999999997E-2</v>
      </c>
    </row>
    <row r="3601" spans="3:5" x14ac:dyDescent="0.25">
      <c r="C3601">
        <v>41862</v>
      </c>
      <c r="D3601">
        <v>273</v>
      </c>
      <c r="E3601">
        <v>6.2810000000000005E-2</v>
      </c>
    </row>
    <row r="3602" spans="3:5" x14ac:dyDescent="0.25">
      <c r="C3602">
        <v>41862</v>
      </c>
      <c r="D3602">
        <v>365</v>
      </c>
      <c r="E3602">
        <v>6.3953999999999997E-2</v>
      </c>
    </row>
    <row r="3603" spans="3:5" x14ac:dyDescent="0.25">
      <c r="C3603">
        <v>41862</v>
      </c>
      <c r="D3603">
        <v>457</v>
      </c>
      <c r="E3603">
        <v>6.5128000000000005E-2</v>
      </c>
    </row>
    <row r="3604" spans="3:5" x14ac:dyDescent="0.25">
      <c r="C3604">
        <v>41862</v>
      </c>
      <c r="D3604">
        <v>549</v>
      </c>
      <c r="E3604">
        <v>6.6182000000000005E-2</v>
      </c>
    </row>
    <row r="3605" spans="3:5" x14ac:dyDescent="0.25">
      <c r="C3605">
        <v>41862</v>
      </c>
      <c r="D3605">
        <v>639</v>
      </c>
      <c r="E3605">
        <v>6.7207000000000003E-2</v>
      </c>
    </row>
    <row r="3606" spans="3:5" x14ac:dyDescent="0.25">
      <c r="C3606">
        <v>41862</v>
      </c>
      <c r="D3606">
        <v>731</v>
      </c>
      <c r="E3606">
        <v>6.8170999999999995E-2</v>
      </c>
    </row>
    <row r="3607" spans="3:5" x14ac:dyDescent="0.25">
      <c r="C3607">
        <v>41862</v>
      </c>
      <c r="D3607">
        <v>1096</v>
      </c>
      <c r="E3607">
        <v>7.1399000000000004E-2</v>
      </c>
    </row>
    <row r="3608" spans="3:5" x14ac:dyDescent="0.25">
      <c r="C3608">
        <v>41862</v>
      </c>
      <c r="D3608">
        <v>1463</v>
      </c>
      <c r="E3608">
        <v>7.4495000000000006E-2</v>
      </c>
    </row>
    <row r="3609" spans="3:5" x14ac:dyDescent="0.25">
      <c r="C3609">
        <v>41862</v>
      </c>
      <c r="D3609">
        <v>1827</v>
      </c>
      <c r="E3609">
        <v>7.6896000000000006E-2</v>
      </c>
    </row>
    <row r="3610" spans="3:5" x14ac:dyDescent="0.25">
      <c r="C3610">
        <v>41862</v>
      </c>
      <c r="D3610">
        <v>2192</v>
      </c>
      <c r="E3610">
        <v>7.9084000000000002E-2</v>
      </c>
    </row>
    <row r="3611" spans="3:5" x14ac:dyDescent="0.25">
      <c r="C3611">
        <v>41862</v>
      </c>
      <c r="D3611">
        <v>2557</v>
      </c>
      <c r="E3611">
        <v>8.0574000000000007E-2</v>
      </c>
    </row>
    <row r="3612" spans="3:5" x14ac:dyDescent="0.25">
      <c r="C3612">
        <v>41862</v>
      </c>
      <c r="D3612">
        <v>2922</v>
      </c>
      <c r="E3612">
        <v>8.1934999999999994E-2</v>
      </c>
    </row>
    <row r="3613" spans="3:5" x14ac:dyDescent="0.25">
      <c r="C3613">
        <v>41862</v>
      </c>
      <c r="D3613">
        <v>3287</v>
      </c>
      <c r="E3613">
        <v>8.3152000000000004E-2</v>
      </c>
    </row>
    <row r="3614" spans="3:5" x14ac:dyDescent="0.25">
      <c r="C3614">
        <v>41862</v>
      </c>
      <c r="D3614">
        <v>3654</v>
      </c>
      <c r="E3614">
        <v>8.4282999999999997E-2</v>
      </c>
    </row>
    <row r="3615" spans="3:5" x14ac:dyDescent="0.25">
      <c r="C3615">
        <v>41862</v>
      </c>
      <c r="D3615">
        <v>4383</v>
      </c>
      <c r="E3615">
        <v>8.6257E-2</v>
      </c>
    </row>
    <row r="3616" spans="3:5" x14ac:dyDescent="0.25">
      <c r="C3616">
        <v>41862</v>
      </c>
      <c r="D3616">
        <v>5481</v>
      </c>
      <c r="E3616">
        <v>8.8949E-2</v>
      </c>
    </row>
    <row r="3617" spans="3:5" x14ac:dyDescent="0.25">
      <c r="C3617">
        <v>41862</v>
      </c>
      <c r="D3617">
        <v>7305</v>
      </c>
      <c r="E3617">
        <v>8.8951000000000002E-2</v>
      </c>
    </row>
    <row r="3618" spans="3:5" x14ac:dyDescent="0.25">
      <c r="C3618">
        <v>41862</v>
      </c>
      <c r="D3618">
        <v>9131</v>
      </c>
      <c r="E3618">
        <v>8.6493E-2</v>
      </c>
    </row>
    <row r="3619" spans="3:5" x14ac:dyDescent="0.25">
      <c r="C3619">
        <v>41862</v>
      </c>
      <c r="D3619">
        <v>10958</v>
      </c>
      <c r="E3619">
        <v>8.2220000000000001E-2</v>
      </c>
    </row>
    <row r="3620" spans="3:5" x14ac:dyDescent="0.25">
      <c r="C3620">
        <v>41862</v>
      </c>
      <c r="D3620">
        <v>14610</v>
      </c>
      <c r="E3620">
        <v>8.2669999999999993E-2</v>
      </c>
    </row>
    <row r="3621" spans="3:5" x14ac:dyDescent="0.25">
      <c r="C3621">
        <v>41862</v>
      </c>
      <c r="D3621">
        <v>18263</v>
      </c>
      <c r="E3621">
        <v>8.2935999999999996E-2</v>
      </c>
    </row>
    <row r="3622" spans="3:5" x14ac:dyDescent="0.25">
      <c r="C3622">
        <v>41863</v>
      </c>
      <c r="D3622">
        <v>92</v>
      </c>
      <c r="E3622">
        <v>6.0781000000000002E-2</v>
      </c>
    </row>
    <row r="3623" spans="3:5" x14ac:dyDescent="0.25">
      <c r="C3623">
        <v>41863</v>
      </c>
      <c r="D3623">
        <v>184</v>
      </c>
      <c r="E3623">
        <v>6.1629000000000003E-2</v>
      </c>
    </row>
    <row r="3624" spans="3:5" x14ac:dyDescent="0.25">
      <c r="C3624">
        <v>41863</v>
      </c>
      <c r="D3624">
        <v>273</v>
      </c>
      <c r="E3624">
        <v>6.2770999999999993E-2</v>
      </c>
    </row>
    <row r="3625" spans="3:5" x14ac:dyDescent="0.25">
      <c r="C3625">
        <v>41863</v>
      </c>
      <c r="D3625">
        <v>365</v>
      </c>
      <c r="E3625">
        <v>6.3874E-2</v>
      </c>
    </row>
    <row r="3626" spans="3:5" x14ac:dyDescent="0.25">
      <c r="C3626">
        <v>41863</v>
      </c>
      <c r="D3626">
        <v>457</v>
      </c>
      <c r="E3626">
        <v>6.5022999999999997E-2</v>
      </c>
    </row>
    <row r="3627" spans="3:5" x14ac:dyDescent="0.25">
      <c r="C3627">
        <v>41863</v>
      </c>
      <c r="D3627">
        <v>549</v>
      </c>
      <c r="E3627">
        <v>6.6059999999999994E-2</v>
      </c>
    </row>
    <row r="3628" spans="3:5" x14ac:dyDescent="0.25">
      <c r="C3628">
        <v>41863</v>
      </c>
      <c r="D3628">
        <v>639</v>
      </c>
      <c r="E3628">
        <v>6.7073999999999995E-2</v>
      </c>
    </row>
    <row r="3629" spans="3:5" x14ac:dyDescent="0.25">
      <c r="C3629">
        <v>41863</v>
      </c>
      <c r="D3629">
        <v>731</v>
      </c>
      <c r="E3629">
        <v>6.8029000000000006E-2</v>
      </c>
    </row>
    <row r="3630" spans="3:5" x14ac:dyDescent="0.25">
      <c r="C3630">
        <v>41863</v>
      </c>
      <c r="D3630">
        <v>1098</v>
      </c>
      <c r="E3630">
        <v>7.1145E-2</v>
      </c>
    </row>
    <row r="3631" spans="3:5" x14ac:dyDescent="0.25">
      <c r="C3631">
        <v>41863</v>
      </c>
      <c r="D3631">
        <v>1462</v>
      </c>
      <c r="E3631">
        <v>7.4519000000000002E-2</v>
      </c>
    </row>
    <row r="3632" spans="3:5" x14ac:dyDescent="0.25">
      <c r="C3632">
        <v>41863</v>
      </c>
      <c r="D3632">
        <v>1826</v>
      </c>
      <c r="E3632">
        <v>7.6914999999999997E-2</v>
      </c>
    </row>
    <row r="3633" spans="3:5" x14ac:dyDescent="0.25">
      <c r="C3633">
        <v>41863</v>
      </c>
      <c r="D3633">
        <v>2192</v>
      </c>
      <c r="E3633">
        <v>7.9099000000000003E-2</v>
      </c>
    </row>
    <row r="3634" spans="3:5" x14ac:dyDescent="0.25">
      <c r="C3634">
        <v>41863</v>
      </c>
      <c r="D3634">
        <v>2557</v>
      </c>
      <c r="E3634">
        <v>8.0588000000000007E-2</v>
      </c>
    </row>
    <row r="3635" spans="3:5" x14ac:dyDescent="0.25">
      <c r="C3635">
        <v>41863</v>
      </c>
      <c r="D3635">
        <v>2922</v>
      </c>
      <c r="E3635">
        <v>8.1947999999999993E-2</v>
      </c>
    </row>
    <row r="3636" spans="3:5" x14ac:dyDescent="0.25">
      <c r="C3636">
        <v>41863</v>
      </c>
      <c r="D3636">
        <v>3289</v>
      </c>
      <c r="E3636">
        <v>8.3160999999999999E-2</v>
      </c>
    </row>
    <row r="3637" spans="3:5" x14ac:dyDescent="0.25">
      <c r="C3637">
        <v>41863</v>
      </c>
      <c r="D3637">
        <v>3653</v>
      </c>
      <c r="E3637">
        <v>8.4294999999999995E-2</v>
      </c>
    </row>
    <row r="3638" spans="3:5" x14ac:dyDescent="0.25">
      <c r="C3638">
        <v>41863</v>
      </c>
      <c r="D3638">
        <v>4383</v>
      </c>
      <c r="E3638">
        <v>8.6265999999999995E-2</v>
      </c>
    </row>
    <row r="3639" spans="3:5" x14ac:dyDescent="0.25">
      <c r="C3639">
        <v>41863</v>
      </c>
      <c r="D3639">
        <v>5480</v>
      </c>
      <c r="E3639">
        <v>8.8957999999999995E-2</v>
      </c>
    </row>
    <row r="3640" spans="3:5" x14ac:dyDescent="0.25">
      <c r="C3640">
        <v>41863</v>
      </c>
      <c r="D3640">
        <v>7307</v>
      </c>
      <c r="E3640">
        <v>8.8954000000000005E-2</v>
      </c>
    </row>
    <row r="3641" spans="3:5" x14ac:dyDescent="0.25">
      <c r="C3641">
        <v>41863</v>
      </c>
      <c r="D3641">
        <v>9131</v>
      </c>
      <c r="E3641">
        <v>8.6498000000000005E-2</v>
      </c>
    </row>
    <row r="3642" spans="3:5" x14ac:dyDescent="0.25">
      <c r="C3642">
        <v>41863</v>
      </c>
      <c r="D3642">
        <v>10958</v>
      </c>
      <c r="E3642">
        <v>8.2223000000000004E-2</v>
      </c>
    </row>
    <row r="3643" spans="3:5" x14ac:dyDescent="0.25">
      <c r="C3643">
        <v>41863</v>
      </c>
      <c r="D3643">
        <v>14610</v>
      </c>
      <c r="E3643">
        <v>8.2672999999999996E-2</v>
      </c>
    </row>
    <row r="3644" spans="3:5" x14ac:dyDescent="0.25">
      <c r="C3644">
        <v>41863</v>
      </c>
      <c r="D3644">
        <v>18263</v>
      </c>
      <c r="E3644">
        <v>8.2937999999999998E-2</v>
      </c>
    </row>
    <row r="3645" spans="3:5" x14ac:dyDescent="0.25">
      <c r="C3645">
        <v>41864</v>
      </c>
      <c r="D3645">
        <v>92</v>
      </c>
      <c r="E3645">
        <v>6.1034999999999999E-2</v>
      </c>
    </row>
    <row r="3646" spans="3:5" x14ac:dyDescent="0.25">
      <c r="C3646">
        <v>41864</v>
      </c>
      <c r="D3646">
        <v>184</v>
      </c>
      <c r="E3646">
        <v>6.1806E-2</v>
      </c>
    </row>
    <row r="3647" spans="3:5" x14ac:dyDescent="0.25">
      <c r="C3647">
        <v>41864</v>
      </c>
      <c r="D3647">
        <v>273</v>
      </c>
      <c r="E3647">
        <v>6.2757999999999994E-2</v>
      </c>
    </row>
    <row r="3648" spans="3:5" x14ac:dyDescent="0.25">
      <c r="C3648">
        <v>41864</v>
      </c>
      <c r="D3648">
        <v>365</v>
      </c>
      <c r="E3648">
        <v>6.3711000000000004E-2</v>
      </c>
    </row>
    <row r="3649" spans="3:5" x14ac:dyDescent="0.25">
      <c r="C3649">
        <v>41864</v>
      </c>
      <c r="D3649">
        <v>457</v>
      </c>
      <c r="E3649">
        <v>6.4750000000000002E-2</v>
      </c>
    </row>
    <row r="3650" spans="3:5" x14ac:dyDescent="0.25">
      <c r="C3650">
        <v>41864</v>
      </c>
      <c r="D3650">
        <v>551</v>
      </c>
      <c r="E3650">
        <v>6.5711000000000006E-2</v>
      </c>
    </row>
    <row r="3651" spans="3:5" x14ac:dyDescent="0.25">
      <c r="C3651">
        <v>41864</v>
      </c>
      <c r="D3651">
        <v>639</v>
      </c>
      <c r="E3651">
        <v>6.6633999999999999E-2</v>
      </c>
    </row>
    <row r="3652" spans="3:5" x14ac:dyDescent="0.25">
      <c r="C3652">
        <v>41864</v>
      </c>
      <c r="D3652">
        <v>642</v>
      </c>
      <c r="E3652">
        <v>6.6665000000000002E-2</v>
      </c>
    </row>
    <row r="3653" spans="3:5" x14ac:dyDescent="0.25">
      <c r="C3653">
        <v>41864</v>
      </c>
      <c r="D3653">
        <v>733</v>
      </c>
      <c r="E3653">
        <v>6.7558000000000007E-2</v>
      </c>
    </row>
    <row r="3654" spans="3:5" x14ac:dyDescent="0.25">
      <c r="C3654">
        <v>41864</v>
      </c>
      <c r="D3654">
        <v>1097</v>
      </c>
      <c r="E3654">
        <v>7.0795999999999998E-2</v>
      </c>
    </row>
    <row r="3655" spans="3:5" x14ac:dyDescent="0.25">
      <c r="C3655">
        <v>41864</v>
      </c>
      <c r="D3655">
        <v>1461</v>
      </c>
      <c r="E3655">
        <v>7.3639999999999997E-2</v>
      </c>
    </row>
    <row r="3656" spans="3:5" x14ac:dyDescent="0.25">
      <c r="C3656">
        <v>41864</v>
      </c>
      <c r="D3656">
        <v>1826</v>
      </c>
      <c r="E3656">
        <v>7.6040999999999997E-2</v>
      </c>
    </row>
    <row r="3657" spans="3:5" x14ac:dyDescent="0.25">
      <c r="C3657">
        <v>41864</v>
      </c>
      <c r="D3657">
        <v>2192</v>
      </c>
      <c r="E3657">
        <v>7.8228000000000006E-2</v>
      </c>
    </row>
    <row r="3658" spans="3:5" x14ac:dyDescent="0.25">
      <c r="C3658">
        <v>41864</v>
      </c>
      <c r="D3658">
        <v>2557</v>
      </c>
      <c r="E3658">
        <v>7.9985000000000001E-2</v>
      </c>
    </row>
    <row r="3659" spans="3:5" x14ac:dyDescent="0.25">
      <c r="C3659">
        <v>41864</v>
      </c>
      <c r="D3659">
        <v>2924</v>
      </c>
      <c r="E3659">
        <v>8.1337999999999994E-2</v>
      </c>
    </row>
    <row r="3660" spans="3:5" x14ac:dyDescent="0.25">
      <c r="C3660">
        <v>41864</v>
      </c>
      <c r="D3660">
        <v>3288</v>
      </c>
      <c r="E3660">
        <v>8.2552E-2</v>
      </c>
    </row>
    <row r="3661" spans="3:5" x14ac:dyDescent="0.25">
      <c r="C3661">
        <v>41864</v>
      </c>
      <c r="D3661">
        <v>3653</v>
      </c>
      <c r="E3661">
        <v>8.3680000000000004E-2</v>
      </c>
    </row>
    <row r="3662" spans="3:5" x14ac:dyDescent="0.25">
      <c r="C3662">
        <v>41864</v>
      </c>
      <c r="D3662">
        <v>4383</v>
      </c>
      <c r="E3662">
        <v>8.5642999999999997E-2</v>
      </c>
    </row>
    <row r="3663" spans="3:5" x14ac:dyDescent="0.25">
      <c r="C3663">
        <v>41864</v>
      </c>
      <c r="D3663">
        <v>5479</v>
      </c>
      <c r="E3663">
        <v>8.8322999999999999E-2</v>
      </c>
    </row>
    <row r="3664" spans="3:5" x14ac:dyDescent="0.25">
      <c r="C3664">
        <v>41864</v>
      </c>
      <c r="D3664">
        <v>7306</v>
      </c>
      <c r="E3664">
        <v>8.8318999999999995E-2</v>
      </c>
    </row>
    <row r="3665" spans="3:5" x14ac:dyDescent="0.25">
      <c r="C3665">
        <v>41864</v>
      </c>
      <c r="D3665">
        <v>9133</v>
      </c>
      <c r="E3665">
        <v>8.5878999999999997E-2</v>
      </c>
    </row>
    <row r="3666" spans="3:5" x14ac:dyDescent="0.25">
      <c r="C3666">
        <v>41864</v>
      </c>
      <c r="D3666">
        <v>10960</v>
      </c>
      <c r="E3666">
        <v>8.1645999999999996E-2</v>
      </c>
    </row>
    <row r="3667" spans="3:5" x14ac:dyDescent="0.25">
      <c r="C3667">
        <v>41864</v>
      </c>
      <c r="D3667">
        <v>14610</v>
      </c>
      <c r="E3667">
        <v>8.2088999999999995E-2</v>
      </c>
    </row>
    <row r="3668" spans="3:5" x14ac:dyDescent="0.25">
      <c r="C3668">
        <v>41864</v>
      </c>
      <c r="D3668">
        <v>18263</v>
      </c>
      <c r="E3668">
        <v>8.2348000000000005E-2</v>
      </c>
    </row>
    <row r="3669" spans="3:5" x14ac:dyDescent="0.25">
      <c r="C3669">
        <v>41865</v>
      </c>
      <c r="D3669">
        <v>92</v>
      </c>
      <c r="E3669">
        <v>6.1206999999999998E-2</v>
      </c>
    </row>
    <row r="3670" spans="3:5" x14ac:dyDescent="0.25">
      <c r="C3670">
        <v>41865</v>
      </c>
      <c r="D3670">
        <v>186</v>
      </c>
      <c r="E3670">
        <v>6.1894999999999999E-2</v>
      </c>
    </row>
    <row r="3671" spans="3:5" x14ac:dyDescent="0.25">
      <c r="C3671">
        <v>41865</v>
      </c>
      <c r="D3671">
        <v>273</v>
      </c>
      <c r="E3671">
        <v>6.2716999999999995E-2</v>
      </c>
    </row>
    <row r="3672" spans="3:5" x14ac:dyDescent="0.25">
      <c r="C3672">
        <v>41865</v>
      </c>
      <c r="D3672">
        <v>277</v>
      </c>
      <c r="E3672">
        <v>6.2755000000000005E-2</v>
      </c>
    </row>
    <row r="3673" spans="3:5" x14ac:dyDescent="0.25">
      <c r="C3673">
        <v>41865</v>
      </c>
      <c r="D3673">
        <v>365</v>
      </c>
      <c r="E3673">
        <v>6.3577999999999996E-2</v>
      </c>
    </row>
    <row r="3674" spans="3:5" x14ac:dyDescent="0.25">
      <c r="C3674">
        <v>41865</v>
      </c>
      <c r="D3674">
        <v>459</v>
      </c>
      <c r="E3674">
        <v>6.4534999999999995E-2</v>
      </c>
    </row>
    <row r="3675" spans="3:5" x14ac:dyDescent="0.25">
      <c r="C3675">
        <v>41865</v>
      </c>
      <c r="D3675">
        <v>550</v>
      </c>
      <c r="E3675">
        <v>6.5402000000000002E-2</v>
      </c>
    </row>
    <row r="3676" spans="3:5" x14ac:dyDescent="0.25">
      <c r="C3676">
        <v>41865</v>
      </c>
      <c r="D3676">
        <v>551</v>
      </c>
      <c r="E3676">
        <v>6.5411999999999998E-2</v>
      </c>
    </row>
    <row r="3677" spans="3:5" x14ac:dyDescent="0.25">
      <c r="C3677">
        <v>41865</v>
      </c>
      <c r="D3677">
        <v>641</v>
      </c>
      <c r="E3677">
        <v>6.6299999999999998E-2</v>
      </c>
    </row>
    <row r="3678" spans="3:5" x14ac:dyDescent="0.25">
      <c r="C3678">
        <v>41865</v>
      </c>
      <c r="D3678">
        <v>733</v>
      </c>
      <c r="E3678">
        <v>6.7158999999999996E-2</v>
      </c>
    </row>
    <row r="3679" spans="3:5" x14ac:dyDescent="0.25">
      <c r="C3679">
        <v>41865</v>
      </c>
      <c r="D3679">
        <v>1096</v>
      </c>
      <c r="E3679">
        <v>7.0176000000000002E-2</v>
      </c>
    </row>
    <row r="3680" spans="3:5" x14ac:dyDescent="0.25">
      <c r="C3680">
        <v>41865</v>
      </c>
      <c r="D3680">
        <v>1461</v>
      </c>
      <c r="E3680">
        <v>7.2888999999999995E-2</v>
      </c>
    </row>
    <row r="3681" spans="3:5" x14ac:dyDescent="0.25">
      <c r="C3681">
        <v>41865</v>
      </c>
      <c r="D3681">
        <v>1826</v>
      </c>
      <c r="E3681">
        <v>7.5172000000000003E-2</v>
      </c>
    </row>
    <row r="3682" spans="3:5" x14ac:dyDescent="0.25">
      <c r="C3682">
        <v>41865</v>
      </c>
      <c r="D3682">
        <v>2192</v>
      </c>
      <c r="E3682">
        <v>7.7360999999999999E-2</v>
      </c>
    </row>
    <row r="3683" spans="3:5" x14ac:dyDescent="0.25">
      <c r="C3683">
        <v>41865</v>
      </c>
      <c r="D3683">
        <v>2559</v>
      </c>
      <c r="E3683">
        <v>7.9249E-2</v>
      </c>
    </row>
    <row r="3684" spans="3:5" x14ac:dyDescent="0.25">
      <c r="C3684">
        <v>41865</v>
      </c>
      <c r="D3684">
        <v>2923</v>
      </c>
      <c r="E3684">
        <v>8.0603999999999995E-2</v>
      </c>
    </row>
    <row r="3685" spans="3:5" x14ac:dyDescent="0.25">
      <c r="C3685">
        <v>41865</v>
      </c>
      <c r="D3685">
        <v>3287</v>
      </c>
      <c r="E3685">
        <v>8.1814999999999999E-2</v>
      </c>
    </row>
    <row r="3686" spans="3:5" x14ac:dyDescent="0.25">
      <c r="C3686">
        <v>41865</v>
      </c>
      <c r="D3686">
        <v>3653</v>
      </c>
      <c r="E3686">
        <v>8.2938999999999999E-2</v>
      </c>
    </row>
    <row r="3687" spans="3:5" x14ac:dyDescent="0.25">
      <c r="C3687">
        <v>41865</v>
      </c>
      <c r="D3687">
        <v>4383</v>
      </c>
      <c r="E3687">
        <v>8.4895999999999999E-2</v>
      </c>
    </row>
    <row r="3688" spans="3:5" x14ac:dyDescent="0.25">
      <c r="C3688">
        <v>41865</v>
      </c>
      <c r="D3688">
        <v>5479</v>
      </c>
      <c r="E3688">
        <v>8.7564000000000003E-2</v>
      </c>
    </row>
    <row r="3689" spans="3:5" x14ac:dyDescent="0.25">
      <c r="C3689">
        <v>41865</v>
      </c>
      <c r="D3689">
        <v>7305</v>
      </c>
      <c r="E3689">
        <v>8.7565000000000004E-2</v>
      </c>
    </row>
    <row r="3690" spans="3:5" x14ac:dyDescent="0.25">
      <c r="C3690">
        <v>41865</v>
      </c>
      <c r="D3690">
        <v>9132</v>
      </c>
      <c r="E3690">
        <v>8.5152000000000005E-2</v>
      </c>
    </row>
    <row r="3691" spans="3:5" x14ac:dyDescent="0.25">
      <c r="C3691">
        <v>41865</v>
      </c>
      <c r="D3691">
        <v>10959</v>
      </c>
      <c r="E3691">
        <v>8.097E-2</v>
      </c>
    </row>
    <row r="3692" spans="3:5" x14ac:dyDescent="0.25">
      <c r="C3692">
        <v>41865</v>
      </c>
      <c r="D3692">
        <v>14610</v>
      </c>
      <c r="E3692">
        <v>8.1402000000000002E-2</v>
      </c>
    </row>
    <row r="3693" spans="3:5" x14ac:dyDescent="0.25">
      <c r="C3693">
        <v>41865</v>
      </c>
      <c r="D3693">
        <v>18263</v>
      </c>
      <c r="E3693">
        <v>8.1655000000000005E-2</v>
      </c>
    </row>
    <row r="3694" spans="3:5" x14ac:dyDescent="0.25">
      <c r="C3694">
        <v>41866</v>
      </c>
      <c r="D3694">
        <v>94</v>
      </c>
      <c r="E3694">
        <v>6.1197000000000001E-2</v>
      </c>
    </row>
    <row r="3695" spans="3:5" x14ac:dyDescent="0.25">
      <c r="C3695">
        <v>41866</v>
      </c>
      <c r="D3695">
        <v>185</v>
      </c>
      <c r="E3695">
        <v>6.182E-2</v>
      </c>
    </row>
    <row r="3696" spans="3:5" x14ac:dyDescent="0.25">
      <c r="C3696">
        <v>41866</v>
      </c>
      <c r="D3696">
        <v>186</v>
      </c>
      <c r="E3696">
        <v>6.1830000000000003E-2</v>
      </c>
    </row>
    <row r="3697" spans="3:5" x14ac:dyDescent="0.25">
      <c r="C3697">
        <v>41866</v>
      </c>
      <c r="D3697">
        <v>273</v>
      </c>
      <c r="E3697">
        <v>6.2778E-2</v>
      </c>
    </row>
    <row r="3698" spans="3:5" x14ac:dyDescent="0.25">
      <c r="C3698">
        <v>41866</v>
      </c>
      <c r="D3698">
        <v>276</v>
      </c>
      <c r="E3698">
        <v>6.2808000000000003E-2</v>
      </c>
    </row>
    <row r="3699" spans="3:5" x14ac:dyDescent="0.25">
      <c r="C3699">
        <v>41866</v>
      </c>
      <c r="D3699">
        <v>367</v>
      </c>
      <c r="E3699">
        <v>6.3686000000000006E-2</v>
      </c>
    </row>
    <row r="3700" spans="3:5" x14ac:dyDescent="0.25">
      <c r="C3700">
        <v>41866</v>
      </c>
      <c r="D3700">
        <v>458</v>
      </c>
      <c r="E3700">
        <v>6.4614000000000005E-2</v>
      </c>
    </row>
    <row r="3701" spans="3:5" x14ac:dyDescent="0.25">
      <c r="C3701">
        <v>41866</v>
      </c>
      <c r="D3701">
        <v>459</v>
      </c>
      <c r="E3701">
        <v>6.4624000000000001E-2</v>
      </c>
    </row>
    <row r="3702" spans="3:5" x14ac:dyDescent="0.25">
      <c r="C3702">
        <v>41866</v>
      </c>
      <c r="D3702">
        <v>549</v>
      </c>
      <c r="E3702">
        <v>6.5487000000000004E-2</v>
      </c>
    </row>
    <row r="3703" spans="3:5" x14ac:dyDescent="0.25">
      <c r="C3703">
        <v>41866</v>
      </c>
      <c r="D3703">
        <v>550</v>
      </c>
      <c r="E3703">
        <v>6.5495999999999999E-2</v>
      </c>
    </row>
    <row r="3704" spans="3:5" x14ac:dyDescent="0.25">
      <c r="C3704">
        <v>41866</v>
      </c>
      <c r="D3704">
        <v>640</v>
      </c>
      <c r="E3704">
        <v>6.6388000000000003E-2</v>
      </c>
    </row>
    <row r="3705" spans="3:5" x14ac:dyDescent="0.25">
      <c r="C3705">
        <v>41866</v>
      </c>
      <c r="D3705">
        <v>732</v>
      </c>
      <c r="E3705">
        <v>6.7250000000000004E-2</v>
      </c>
    </row>
    <row r="3706" spans="3:5" x14ac:dyDescent="0.25">
      <c r="C3706">
        <v>41866</v>
      </c>
      <c r="D3706">
        <v>1096</v>
      </c>
      <c r="E3706">
        <v>7.0268999999999998E-2</v>
      </c>
    </row>
    <row r="3707" spans="3:5" x14ac:dyDescent="0.25">
      <c r="C3707">
        <v>41866</v>
      </c>
      <c r="D3707">
        <v>1461</v>
      </c>
      <c r="E3707">
        <v>7.2877999999999998E-2</v>
      </c>
    </row>
    <row r="3708" spans="3:5" x14ac:dyDescent="0.25">
      <c r="C3708">
        <v>41866</v>
      </c>
      <c r="D3708">
        <v>1826</v>
      </c>
      <c r="E3708">
        <v>7.5162999999999994E-2</v>
      </c>
    </row>
    <row r="3709" spans="3:5" x14ac:dyDescent="0.25">
      <c r="C3709">
        <v>41866</v>
      </c>
      <c r="D3709">
        <v>2194</v>
      </c>
      <c r="E3709">
        <v>7.7351000000000003E-2</v>
      </c>
    </row>
    <row r="3710" spans="3:5" x14ac:dyDescent="0.25">
      <c r="C3710">
        <v>41866</v>
      </c>
      <c r="D3710">
        <v>2558</v>
      </c>
      <c r="E3710">
        <v>7.9243999999999995E-2</v>
      </c>
    </row>
    <row r="3711" spans="3:5" x14ac:dyDescent="0.25">
      <c r="C3711">
        <v>41866</v>
      </c>
      <c r="D3711">
        <v>2922</v>
      </c>
      <c r="E3711">
        <v>8.0600000000000005E-2</v>
      </c>
    </row>
    <row r="3712" spans="3:5" x14ac:dyDescent="0.25">
      <c r="C3712">
        <v>41866</v>
      </c>
      <c r="D3712">
        <v>3287</v>
      </c>
      <c r="E3712">
        <v>8.1809999999999994E-2</v>
      </c>
    </row>
    <row r="3713" spans="3:5" x14ac:dyDescent="0.25">
      <c r="C3713">
        <v>41866</v>
      </c>
      <c r="D3713">
        <v>3653</v>
      </c>
      <c r="E3713">
        <v>8.2933999999999994E-2</v>
      </c>
    </row>
    <row r="3714" spans="3:5" x14ac:dyDescent="0.25">
      <c r="C3714">
        <v>41866</v>
      </c>
      <c r="D3714">
        <v>4385</v>
      </c>
      <c r="E3714">
        <v>8.4889999999999993E-2</v>
      </c>
    </row>
    <row r="3715" spans="3:5" x14ac:dyDescent="0.25">
      <c r="C3715">
        <v>41866</v>
      </c>
      <c r="D3715">
        <v>5479</v>
      </c>
      <c r="E3715">
        <v>8.7562000000000001E-2</v>
      </c>
    </row>
    <row r="3716" spans="3:5" x14ac:dyDescent="0.25">
      <c r="C3716">
        <v>41866</v>
      </c>
      <c r="D3716">
        <v>7305</v>
      </c>
      <c r="E3716">
        <v>8.7564000000000003E-2</v>
      </c>
    </row>
    <row r="3717" spans="3:5" x14ac:dyDescent="0.25">
      <c r="C3717">
        <v>41866</v>
      </c>
      <c r="D3717">
        <v>9131</v>
      </c>
      <c r="E3717">
        <v>8.5152000000000005E-2</v>
      </c>
    </row>
    <row r="3718" spans="3:5" x14ac:dyDescent="0.25">
      <c r="C3718">
        <v>41866</v>
      </c>
      <c r="D3718">
        <v>10958</v>
      </c>
      <c r="E3718">
        <v>8.0971000000000001E-2</v>
      </c>
    </row>
    <row r="3719" spans="3:5" x14ac:dyDescent="0.25">
      <c r="C3719">
        <v>41866</v>
      </c>
      <c r="D3719">
        <v>14612</v>
      </c>
      <c r="E3719">
        <v>8.1397999999999998E-2</v>
      </c>
    </row>
    <row r="3720" spans="3:5" x14ac:dyDescent="0.25">
      <c r="C3720">
        <v>41866</v>
      </c>
      <c r="D3720">
        <v>18263</v>
      </c>
      <c r="E3720">
        <v>8.1656999999999993E-2</v>
      </c>
    </row>
    <row r="3721" spans="3:5" x14ac:dyDescent="0.25">
      <c r="C3721">
        <v>41869</v>
      </c>
      <c r="D3721">
        <v>92</v>
      </c>
      <c r="E3721">
        <v>6.1206999999999998E-2</v>
      </c>
    </row>
    <row r="3722" spans="3:5" x14ac:dyDescent="0.25">
      <c r="C3722">
        <v>41869</v>
      </c>
      <c r="D3722">
        <v>184</v>
      </c>
      <c r="E3722">
        <v>6.1942999999999998E-2</v>
      </c>
    </row>
    <row r="3723" spans="3:5" x14ac:dyDescent="0.25">
      <c r="C3723">
        <v>41869</v>
      </c>
      <c r="D3723">
        <v>273</v>
      </c>
      <c r="E3723">
        <v>6.2883999999999995E-2</v>
      </c>
    </row>
    <row r="3724" spans="3:5" x14ac:dyDescent="0.25">
      <c r="C3724">
        <v>41869</v>
      </c>
      <c r="D3724">
        <v>365</v>
      </c>
      <c r="E3724">
        <v>6.3754000000000005E-2</v>
      </c>
    </row>
    <row r="3725" spans="3:5" x14ac:dyDescent="0.25">
      <c r="C3725">
        <v>41869</v>
      </c>
      <c r="D3725">
        <v>457</v>
      </c>
      <c r="E3725">
        <v>6.4702999999999997E-2</v>
      </c>
    </row>
    <row r="3726" spans="3:5" x14ac:dyDescent="0.25">
      <c r="C3726">
        <v>41869</v>
      </c>
      <c r="D3726">
        <v>549</v>
      </c>
      <c r="E3726">
        <v>6.5588999999999995E-2</v>
      </c>
    </row>
    <row r="3727" spans="3:5" x14ac:dyDescent="0.25">
      <c r="C3727">
        <v>41869</v>
      </c>
      <c r="D3727">
        <v>639</v>
      </c>
      <c r="E3727">
        <v>6.6483E-2</v>
      </c>
    </row>
    <row r="3728" spans="3:5" x14ac:dyDescent="0.25">
      <c r="C3728">
        <v>41869</v>
      </c>
      <c r="D3728">
        <v>731</v>
      </c>
      <c r="E3728">
        <v>6.7346000000000003E-2</v>
      </c>
    </row>
    <row r="3729" spans="3:5" x14ac:dyDescent="0.25">
      <c r="C3729">
        <v>41869</v>
      </c>
      <c r="D3729">
        <v>1096</v>
      </c>
      <c r="E3729">
        <v>7.0360000000000006E-2</v>
      </c>
    </row>
    <row r="3730" spans="3:5" x14ac:dyDescent="0.25">
      <c r="C3730">
        <v>41869</v>
      </c>
      <c r="D3730">
        <v>1463</v>
      </c>
      <c r="E3730">
        <v>7.3094000000000006E-2</v>
      </c>
    </row>
    <row r="3731" spans="3:5" x14ac:dyDescent="0.25">
      <c r="C3731">
        <v>41869</v>
      </c>
      <c r="D3731">
        <v>1827</v>
      </c>
      <c r="E3731">
        <v>7.5380000000000003E-2</v>
      </c>
    </row>
    <row r="3732" spans="3:5" x14ac:dyDescent="0.25">
      <c r="C3732">
        <v>41869</v>
      </c>
      <c r="D3732">
        <v>2192</v>
      </c>
      <c r="E3732">
        <v>7.7571000000000001E-2</v>
      </c>
    </row>
    <row r="3733" spans="3:5" x14ac:dyDescent="0.25">
      <c r="C3733">
        <v>41869</v>
      </c>
      <c r="D3733">
        <v>2557</v>
      </c>
      <c r="E3733">
        <v>7.9328999999999997E-2</v>
      </c>
    </row>
    <row r="3734" spans="3:5" x14ac:dyDescent="0.25">
      <c r="C3734">
        <v>41869</v>
      </c>
      <c r="D3734">
        <v>2922</v>
      </c>
      <c r="E3734">
        <v>8.0824999999999994E-2</v>
      </c>
    </row>
    <row r="3735" spans="3:5" x14ac:dyDescent="0.25">
      <c r="C3735">
        <v>41869</v>
      </c>
      <c r="D3735">
        <v>3287</v>
      </c>
      <c r="E3735">
        <v>8.2033999999999996E-2</v>
      </c>
    </row>
    <row r="3736" spans="3:5" x14ac:dyDescent="0.25">
      <c r="C3736">
        <v>41869</v>
      </c>
      <c r="D3736">
        <v>3654</v>
      </c>
      <c r="E3736">
        <v>8.3157999999999996E-2</v>
      </c>
    </row>
    <row r="3737" spans="3:5" x14ac:dyDescent="0.25">
      <c r="C3737">
        <v>41869</v>
      </c>
      <c r="D3737">
        <v>4383</v>
      </c>
      <c r="E3737">
        <v>8.5116999999999998E-2</v>
      </c>
    </row>
    <row r="3738" spans="3:5" x14ac:dyDescent="0.25">
      <c r="C3738">
        <v>41869</v>
      </c>
      <c r="D3738">
        <v>5481</v>
      </c>
      <c r="E3738">
        <v>8.7785000000000002E-2</v>
      </c>
    </row>
    <row r="3739" spans="3:5" x14ac:dyDescent="0.25">
      <c r="C3739">
        <v>41869</v>
      </c>
      <c r="D3739">
        <v>7305</v>
      </c>
      <c r="E3739">
        <v>8.7787000000000004E-2</v>
      </c>
    </row>
    <row r="3740" spans="3:5" x14ac:dyDescent="0.25">
      <c r="C3740">
        <v>41869</v>
      </c>
      <c r="D3740">
        <v>9131</v>
      </c>
      <c r="E3740">
        <v>8.5364999999999996E-2</v>
      </c>
    </row>
    <row r="3741" spans="3:5" x14ac:dyDescent="0.25">
      <c r="C3741">
        <v>41869</v>
      </c>
      <c r="D3741">
        <v>10958</v>
      </c>
      <c r="E3741">
        <v>8.1168000000000004E-2</v>
      </c>
    </row>
    <row r="3742" spans="3:5" x14ac:dyDescent="0.25">
      <c r="C3742">
        <v>41869</v>
      </c>
      <c r="D3742">
        <v>14610</v>
      </c>
      <c r="E3742">
        <v>8.1600000000000006E-2</v>
      </c>
    </row>
    <row r="3743" spans="3:5" x14ac:dyDescent="0.25">
      <c r="C3743">
        <v>41869</v>
      </c>
      <c r="D3743">
        <v>18263</v>
      </c>
      <c r="E3743">
        <v>8.1854999999999997E-2</v>
      </c>
    </row>
    <row r="3744" spans="3:5" x14ac:dyDescent="0.25">
      <c r="C3744">
        <v>41870</v>
      </c>
      <c r="D3744">
        <v>92</v>
      </c>
      <c r="E3744">
        <v>6.1206999999999998E-2</v>
      </c>
    </row>
    <row r="3745" spans="3:5" x14ac:dyDescent="0.25">
      <c r="C3745">
        <v>41870</v>
      </c>
      <c r="D3745">
        <v>184</v>
      </c>
      <c r="E3745">
        <v>6.1942999999999998E-2</v>
      </c>
    </row>
    <row r="3746" spans="3:5" x14ac:dyDescent="0.25">
      <c r="C3746">
        <v>41870</v>
      </c>
      <c r="D3746">
        <v>273</v>
      </c>
      <c r="E3746">
        <v>6.2817999999999999E-2</v>
      </c>
    </row>
    <row r="3747" spans="3:5" x14ac:dyDescent="0.25">
      <c r="C3747">
        <v>41870</v>
      </c>
      <c r="D3747">
        <v>365</v>
      </c>
      <c r="E3747">
        <v>6.3678999999999999E-2</v>
      </c>
    </row>
    <row r="3748" spans="3:5" x14ac:dyDescent="0.25">
      <c r="C3748">
        <v>41870</v>
      </c>
      <c r="D3748">
        <v>457</v>
      </c>
      <c r="E3748">
        <v>6.454E-2</v>
      </c>
    </row>
    <row r="3749" spans="3:5" x14ac:dyDescent="0.25">
      <c r="C3749">
        <v>41870</v>
      </c>
      <c r="D3749">
        <v>549</v>
      </c>
      <c r="E3749">
        <v>6.5368999999999997E-2</v>
      </c>
    </row>
    <row r="3750" spans="3:5" x14ac:dyDescent="0.25">
      <c r="C3750">
        <v>41870</v>
      </c>
      <c r="D3750">
        <v>639</v>
      </c>
      <c r="E3750">
        <v>6.6222000000000003E-2</v>
      </c>
    </row>
    <row r="3751" spans="3:5" x14ac:dyDescent="0.25">
      <c r="C3751">
        <v>41870</v>
      </c>
      <c r="D3751">
        <v>731</v>
      </c>
      <c r="E3751">
        <v>6.7042000000000004E-2</v>
      </c>
    </row>
    <row r="3752" spans="3:5" x14ac:dyDescent="0.25">
      <c r="C3752">
        <v>41870</v>
      </c>
      <c r="D3752">
        <v>1098</v>
      </c>
      <c r="E3752">
        <v>7.0055000000000006E-2</v>
      </c>
    </row>
    <row r="3753" spans="3:5" x14ac:dyDescent="0.25">
      <c r="C3753">
        <v>41870</v>
      </c>
      <c r="D3753">
        <v>1462</v>
      </c>
      <c r="E3753">
        <v>7.2667999999999996E-2</v>
      </c>
    </row>
    <row r="3754" spans="3:5" x14ac:dyDescent="0.25">
      <c r="C3754">
        <v>41870</v>
      </c>
      <c r="D3754">
        <v>1826</v>
      </c>
      <c r="E3754">
        <v>7.4954000000000007E-2</v>
      </c>
    </row>
    <row r="3755" spans="3:5" x14ac:dyDescent="0.25">
      <c r="C3755">
        <v>41870</v>
      </c>
      <c r="D3755">
        <v>2192</v>
      </c>
      <c r="E3755">
        <v>7.7143000000000003E-2</v>
      </c>
    </row>
    <row r="3756" spans="3:5" x14ac:dyDescent="0.25">
      <c r="C3756">
        <v>41870</v>
      </c>
      <c r="D3756">
        <v>2557</v>
      </c>
      <c r="E3756">
        <v>7.8900999999999999E-2</v>
      </c>
    </row>
    <row r="3757" spans="3:5" x14ac:dyDescent="0.25">
      <c r="C3757">
        <v>41870</v>
      </c>
      <c r="D3757">
        <v>2922</v>
      </c>
      <c r="E3757">
        <v>8.0396999999999996E-2</v>
      </c>
    </row>
    <row r="3758" spans="3:5" x14ac:dyDescent="0.25">
      <c r="C3758">
        <v>41870</v>
      </c>
      <c r="D3758">
        <v>3289</v>
      </c>
      <c r="E3758">
        <v>8.1602999999999995E-2</v>
      </c>
    </row>
    <row r="3759" spans="3:5" x14ac:dyDescent="0.25">
      <c r="C3759">
        <v>41870</v>
      </c>
      <c r="D3759">
        <v>3653</v>
      </c>
      <c r="E3759">
        <v>8.2729999999999998E-2</v>
      </c>
    </row>
    <row r="3760" spans="3:5" x14ac:dyDescent="0.25">
      <c r="C3760">
        <v>41870</v>
      </c>
      <c r="D3760">
        <v>4383</v>
      </c>
      <c r="E3760">
        <v>8.4683999999999995E-2</v>
      </c>
    </row>
    <row r="3761" spans="3:5" x14ac:dyDescent="0.25">
      <c r="C3761">
        <v>41870</v>
      </c>
      <c r="D3761">
        <v>5480</v>
      </c>
      <c r="E3761">
        <v>8.7346999999999994E-2</v>
      </c>
    </row>
    <row r="3762" spans="3:5" x14ac:dyDescent="0.25">
      <c r="C3762">
        <v>41870</v>
      </c>
      <c r="D3762">
        <v>7307</v>
      </c>
      <c r="E3762">
        <v>8.7348999999999996E-2</v>
      </c>
    </row>
    <row r="3763" spans="3:5" x14ac:dyDescent="0.25">
      <c r="C3763">
        <v>41870</v>
      </c>
      <c r="D3763">
        <v>9131</v>
      </c>
      <c r="E3763">
        <v>8.4945999999999994E-2</v>
      </c>
    </row>
    <row r="3764" spans="3:5" x14ac:dyDescent="0.25">
      <c r="C3764">
        <v>41870</v>
      </c>
      <c r="D3764">
        <v>10958</v>
      </c>
      <c r="E3764">
        <v>8.0779000000000004E-2</v>
      </c>
    </row>
    <row r="3765" spans="3:5" x14ac:dyDescent="0.25">
      <c r="C3765">
        <v>41870</v>
      </c>
      <c r="D3765">
        <v>14610</v>
      </c>
      <c r="E3765">
        <v>8.1206E-2</v>
      </c>
    </row>
    <row r="3766" spans="3:5" x14ac:dyDescent="0.25">
      <c r="C3766">
        <v>41870</v>
      </c>
      <c r="D3766">
        <v>18263</v>
      </c>
      <c r="E3766">
        <v>8.1458000000000003E-2</v>
      </c>
    </row>
    <row r="3767" spans="3:5" x14ac:dyDescent="0.25">
      <c r="C3767">
        <v>41871</v>
      </c>
      <c r="D3767">
        <v>92</v>
      </c>
      <c r="E3767">
        <v>6.1206999999999998E-2</v>
      </c>
    </row>
    <row r="3768" spans="3:5" x14ac:dyDescent="0.25">
      <c r="C3768">
        <v>41871</v>
      </c>
      <c r="D3768">
        <v>184</v>
      </c>
      <c r="E3768">
        <v>6.1892999999999997E-2</v>
      </c>
    </row>
    <row r="3769" spans="3:5" x14ac:dyDescent="0.25">
      <c r="C3769">
        <v>41871</v>
      </c>
      <c r="D3769">
        <v>273</v>
      </c>
      <c r="E3769">
        <v>6.275E-2</v>
      </c>
    </row>
    <row r="3770" spans="3:5" x14ac:dyDescent="0.25">
      <c r="C3770">
        <v>41871</v>
      </c>
      <c r="D3770">
        <v>365</v>
      </c>
      <c r="E3770">
        <v>6.3628000000000004E-2</v>
      </c>
    </row>
    <row r="3771" spans="3:5" x14ac:dyDescent="0.25">
      <c r="C3771">
        <v>41871</v>
      </c>
      <c r="D3771">
        <v>457</v>
      </c>
      <c r="E3771">
        <v>6.4541000000000001E-2</v>
      </c>
    </row>
    <row r="3772" spans="3:5" x14ac:dyDescent="0.25">
      <c r="C3772">
        <v>41871</v>
      </c>
      <c r="D3772">
        <v>551</v>
      </c>
      <c r="E3772">
        <v>6.5467999999999998E-2</v>
      </c>
    </row>
    <row r="3773" spans="3:5" x14ac:dyDescent="0.25">
      <c r="C3773">
        <v>41871</v>
      </c>
      <c r="D3773">
        <v>639</v>
      </c>
      <c r="E3773">
        <v>6.6340999999999997E-2</v>
      </c>
    </row>
    <row r="3774" spans="3:5" x14ac:dyDescent="0.25">
      <c r="C3774">
        <v>41871</v>
      </c>
      <c r="D3774">
        <v>642</v>
      </c>
      <c r="E3774">
        <v>6.6369999999999998E-2</v>
      </c>
    </row>
    <row r="3775" spans="3:5" x14ac:dyDescent="0.25">
      <c r="C3775">
        <v>41871</v>
      </c>
      <c r="D3775">
        <v>733</v>
      </c>
      <c r="E3775">
        <v>6.7211000000000007E-2</v>
      </c>
    </row>
    <row r="3776" spans="3:5" x14ac:dyDescent="0.25">
      <c r="C3776">
        <v>41871</v>
      </c>
      <c r="D3776">
        <v>1097</v>
      </c>
      <c r="E3776">
        <v>7.0231000000000002E-2</v>
      </c>
    </row>
    <row r="3777" spans="3:5" x14ac:dyDescent="0.25">
      <c r="C3777">
        <v>41871</v>
      </c>
      <c r="D3777">
        <v>1461</v>
      </c>
      <c r="E3777">
        <v>7.2652999999999995E-2</v>
      </c>
    </row>
    <row r="3778" spans="3:5" x14ac:dyDescent="0.25">
      <c r="C3778">
        <v>41871</v>
      </c>
      <c r="D3778">
        <v>1826</v>
      </c>
      <c r="E3778">
        <v>7.4819999999999998E-2</v>
      </c>
    </row>
    <row r="3779" spans="3:5" x14ac:dyDescent="0.25">
      <c r="C3779">
        <v>41871</v>
      </c>
      <c r="D3779">
        <v>2192</v>
      </c>
      <c r="E3779">
        <v>7.7013999999999999E-2</v>
      </c>
    </row>
    <row r="3780" spans="3:5" x14ac:dyDescent="0.25">
      <c r="C3780">
        <v>41871</v>
      </c>
      <c r="D3780">
        <v>2557</v>
      </c>
      <c r="E3780">
        <v>7.8907000000000005E-2</v>
      </c>
    </row>
    <row r="3781" spans="3:5" x14ac:dyDescent="0.25">
      <c r="C3781">
        <v>41871</v>
      </c>
      <c r="D3781">
        <v>2924</v>
      </c>
      <c r="E3781">
        <v>8.0399999999999999E-2</v>
      </c>
    </row>
    <row r="3782" spans="3:5" x14ac:dyDescent="0.25">
      <c r="C3782">
        <v>41871</v>
      </c>
      <c r="D3782">
        <v>3288</v>
      </c>
      <c r="E3782">
        <v>8.1609000000000001E-2</v>
      </c>
    </row>
    <row r="3783" spans="3:5" x14ac:dyDescent="0.25">
      <c r="C3783">
        <v>41871</v>
      </c>
      <c r="D3783">
        <v>3653</v>
      </c>
      <c r="E3783">
        <v>8.2734000000000002E-2</v>
      </c>
    </row>
    <row r="3784" spans="3:5" x14ac:dyDescent="0.25">
      <c r="C3784">
        <v>41871</v>
      </c>
      <c r="D3784">
        <v>4383</v>
      </c>
      <c r="E3784">
        <v>8.4687999999999999E-2</v>
      </c>
    </row>
    <row r="3785" spans="3:5" x14ac:dyDescent="0.25">
      <c r="C3785">
        <v>41871</v>
      </c>
      <c r="D3785">
        <v>5479</v>
      </c>
      <c r="E3785">
        <v>8.7351999999999999E-2</v>
      </c>
    </row>
    <row r="3786" spans="3:5" x14ac:dyDescent="0.25">
      <c r="C3786">
        <v>41871</v>
      </c>
      <c r="D3786">
        <v>7306</v>
      </c>
      <c r="E3786">
        <v>8.7351999999999999E-2</v>
      </c>
    </row>
    <row r="3787" spans="3:5" x14ac:dyDescent="0.25">
      <c r="C3787">
        <v>41871</v>
      </c>
      <c r="D3787">
        <v>9133</v>
      </c>
      <c r="E3787">
        <v>8.4945999999999994E-2</v>
      </c>
    </row>
    <row r="3788" spans="3:5" x14ac:dyDescent="0.25">
      <c r="C3788">
        <v>41871</v>
      </c>
      <c r="D3788">
        <v>10960</v>
      </c>
      <c r="E3788">
        <v>8.0777000000000002E-2</v>
      </c>
    </row>
    <row r="3789" spans="3:5" x14ac:dyDescent="0.25">
      <c r="C3789">
        <v>41871</v>
      </c>
      <c r="D3789">
        <v>14610</v>
      </c>
      <c r="E3789">
        <v>8.1207000000000001E-2</v>
      </c>
    </row>
    <row r="3790" spans="3:5" x14ac:dyDescent="0.25">
      <c r="C3790">
        <v>41871</v>
      </c>
      <c r="D3790">
        <v>18263</v>
      </c>
      <c r="E3790">
        <v>8.1458000000000003E-2</v>
      </c>
    </row>
    <row r="3791" spans="3:5" x14ac:dyDescent="0.25">
      <c r="C3791">
        <v>41872</v>
      </c>
      <c r="D3791">
        <v>92</v>
      </c>
      <c r="E3791">
        <v>6.1206999999999998E-2</v>
      </c>
    </row>
    <row r="3792" spans="3:5" x14ac:dyDescent="0.25">
      <c r="C3792">
        <v>41872</v>
      </c>
      <c r="D3792">
        <v>186</v>
      </c>
      <c r="E3792">
        <v>6.2100000000000002E-2</v>
      </c>
    </row>
    <row r="3793" spans="3:5" x14ac:dyDescent="0.25">
      <c r="C3793">
        <v>41872</v>
      </c>
      <c r="D3793">
        <v>273</v>
      </c>
      <c r="E3793">
        <v>6.2856999999999996E-2</v>
      </c>
    </row>
    <row r="3794" spans="3:5" x14ac:dyDescent="0.25">
      <c r="C3794">
        <v>41872</v>
      </c>
      <c r="D3794">
        <v>277</v>
      </c>
      <c r="E3794">
        <v>6.2892000000000003E-2</v>
      </c>
    </row>
    <row r="3795" spans="3:5" x14ac:dyDescent="0.25">
      <c r="C3795">
        <v>41872</v>
      </c>
      <c r="D3795">
        <v>365</v>
      </c>
      <c r="E3795">
        <v>6.3682000000000002E-2</v>
      </c>
    </row>
    <row r="3796" spans="3:5" x14ac:dyDescent="0.25">
      <c r="C3796">
        <v>41872</v>
      </c>
      <c r="D3796">
        <v>459</v>
      </c>
      <c r="E3796">
        <v>6.4597000000000002E-2</v>
      </c>
    </row>
    <row r="3797" spans="3:5" x14ac:dyDescent="0.25">
      <c r="C3797">
        <v>41872</v>
      </c>
      <c r="D3797">
        <v>550</v>
      </c>
      <c r="E3797">
        <v>6.5471000000000001E-2</v>
      </c>
    </row>
    <row r="3798" spans="3:5" x14ac:dyDescent="0.25">
      <c r="C3798">
        <v>41872</v>
      </c>
      <c r="D3798">
        <v>551</v>
      </c>
      <c r="E3798">
        <v>6.5480999999999998E-2</v>
      </c>
    </row>
    <row r="3799" spans="3:5" x14ac:dyDescent="0.25">
      <c r="C3799">
        <v>41872</v>
      </c>
      <c r="D3799">
        <v>641</v>
      </c>
      <c r="E3799">
        <v>6.6359000000000001E-2</v>
      </c>
    </row>
    <row r="3800" spans="3:5" x14ac:dyDescent="0.25">
      <c r="C3800">
        <v>41872</v>
      </c>
      <c r="D3800">
        <v>733</v>
      </c>
      <c r="E3800">
        <v>6.7197999999999994E-2</v>
      </c>
    </row>
    <row r="3801" spans="3:5" x14ac:dyDescent="0.25">
      <c r="C3801">
        <v>41872</v>
      </c>
      <c r="D3801">
        <v>1096</v>
      </c>
      <c r="E3801">
        <v>7.0216000000000001E-2</v>
      </c>
    </row>
    <row r="3802" spans="3:5" x14ac:dyDescent="0.25">
      <c r="C3802">
        <v>41872</v>
      </c>
      <c r="D3802">
        <v>1461</v>
      </c>
      <c r="E3802">
        <v>7.2537000000000004E-2</v>
      </c>
    </row>
    <row r="3803" spans="3:5" x14ac:dyDescent="0.25">
      <c r="C3803">
        <v>41872</v>
      </c>
      <c r="D3803">
        <v>1826</v>
      </c>
      <c r="E3803">
        <v>7.4705999999999995E-2</v>
      </c>
    </row>
    <row r="3804" spans="3:5" x14ac:dyDescent="0.25">
      <c r="C3804">
        <v>41872</v>
      </c>
      <c r="D3804">
        <v>2192</v>
      </c>
      <c r="E3804">
        <v>7.6900999999999997E-2</v>
      </c>
    </row>
    <row r="3805" spans="3:5" x14ac:dyDescent="0.25">
      <c r="C3805">
        <v>41872</v>
      </c>
      <c r="D3805">
        <v>2559</v>
      </c>
      <c r="E3805">
        <v>7.8924999999999995E-2</v>
      </c>
    </row>
    <row r="3806" spans="3:5" x14ac:dyDescent="0.25">
      <c r="C3806">
        <v>41872</v>
      </c>
      <c r="D3806">
        <v>2923</v>
      </c>
      <c r="E3806">
        <v>8.0420000000000005E-2</v>
      </c>
    </row>
    <row r="3807" spans="3:5" x14ac:dyDescent="0.25">
      <c r="C3807">
        <v>41872</v>
      </c>
      <c r="D3807">
        <v>3287</v>
      </c>
      <c r="E3807">
        <v>8.1628000000000006E-2</v>
      </c>
    </row>
    <row r="3808" spans="3:5" x14ac:dyDescent="0.25">
      <c r="C3808">
        <v>41872</v>
      </c>
      <c r="D3808">
        <v>3653</v>
      </c>
      <c r="E3808">
        <v>8.2749000000000003E-2</v>
      </c>
    </row>
    <row r="3809" spans="3:5" x14ac:dyDescent="0.25">
      <c r="C3809">
        <v>41872</v>
      </c>
      <c r="D3809">
        <v>4383</v>
      </c>
      <c r="E3809">
        <v>8.4702E-2</v>
      </c>
    </row>
    <row r="3810" spans="3:5" x14ac:dyDescent="0.25">
      <c r="C3810">
        <v>41872</v>
      </c>
      <c r="D3810">
        <v>5479</v>
      </c>
      <c r="E3810">
        <v>8.7362999999999996E-2</v>
      </c>
    </row>
    <row r="3811" spans="3:5" x14ac:dyDescent="0.25">
      <c r="C3811">
        <v>41872</v>
      </c>
      <c r="D3811">
        <v>7305</v>
      </c>
      <c r="E3811">
        <v>8.7361999999999995E-2</v>
      </c>
    </row>
    <row r="3812" spans="3:5" x14ac:dyDescent="0.25">
      <c r="C3812">
        <v>41872</v>
      </c>
      <c r="D3812">
        <v>9132</v>
      </c>
      <c r="E3812">
        <v>8.4953000000000001E-2</v>
      </c>
    </row>
    <row r="3813" spans="3:5" x14ac:dyDescent="0.25">
      <c r="C3813">
        <v>41872</v>
      </c>
      <c r="D3813">
        <v>10959</v>
      </c>
      <c r="E3813">
        <v>8.0782999999999994E-2</v>
      </c>
    </row>
    <row r="3814" spans="3:5" x14ac:dyDescent="0.25">
      <c r="C3814">
        <v>41872</v>
      </c>
      <c r="D3814">
        <v>14610</v>
      </c>
      <c r="E3814">
        <v>8.1210000000000004E-2</v>
      </c>
    </row>
    <row r="3815" spans="3:5" x14ac:dyDescent="0.25">
      <c r="C3815">
        <v>41872</v>
      </c>
      <c r="D3815">
        <v>18263</v>
      </c>
      <c r="E3815">
        <v>8.1461000000000006E-2</v>
      </c>
    </row>
    <row r="3816" spans="3:5" x14ac:dyDescent="0.25">
      <c r="C3816">
        <v>41873</v>
      </c>
      <c r="D3816">
        <v>94</v>
      </c>
      <c r="E3816">
        <v>6.1622999999999997E-2</v>
      </c>
    </row>
    <row r="3817" spans="3:5" x14ac:dyDescent="0.25">
      <c r="C3817">
        <v>41873</v>
      </c>
      <c r="D3817">
        <v>185</v>
      </c>
      <c r="E3817">
        <v>6.2438E-2</v>
      </c>
    </row>
    <row r="3818" spans="3:5" x14ac:dyDescent="0.25">
      <c r="C3818">
        <v>41873</v>
      </c>
      <c r="D3818">
        <v>186</v>
      </c>
      <c r="E3818">
        <v>6.2447000000000003E-2</v>
      </c>
    </row>
    <row r="3819" spans="3:5" x14ac:dyDescent="0.25">
      <c r="C3819">
        <v>41873</v>
      </c>
      <c r="D3819">
        <v>273</v>
      </c>
      <c r="E3819">
        <v>6.3228000000000006E-2</v>
      </c>
    </row>
    <row r="3820" spans="3:5" x14ac:dyDescent="0.25">
      <c r="C3820">
        <v>41873</v>
      </c>
      <c r="D3820">
        <v>276</v>
      </c>
      <c r="E3820">
        <v>6.3256000000000007E-2</v>
      </c>
    </row>
    <row r="3821" spans="3:5" x14ac:dyDescent="0.25">
      <c r="C3821">
        <v>41873</v>
      </c>
      <c r="D3821">
        <v>367</v>
      </c>
      <c r="E3821">
        <v>6.4099000000000003E-2</v>
      </c>
    </row>
    <row r="3822" spans="3:5" x14ac:dyDescent="0.25">
      <c r="C3822">
        <v>41873</v>
      </c>
      <c r="D3822">
        <v>458</v>
      </c>
      <c r="E3822">
        <v>6.4883999999999997E-2</v>
      </c>
    </row>
    <row r="3823" spans="3:5" x14ac:dyDescent="0.25">
      <c r="C3823">
        <v>41873</v>
      </c>
      <c r="D3823">
        <v>459</v>
      </c>
      <c r="E3823">
        <v>6.4893000000000006E-2</v>
      </c>
    </row>
    <row r="3824" spans="3:5" x14ac:dyDescent="0.25">
      <c r="C3824">
        <v>41873</v>
      </c>
      <c r="D3824">
        <v>549</v>
      </c>
      <c r="E3824">
        <v>6.5696000000000004E-2</v>
      </c>
    </row>
    <row r="3825" spans="3:5" x14ac:dyDescent="0.25">
      <c r="C3825">
        <v>41873</v>
      </c>
      <c r="D3825">
        <v>550</v>
      </c>
      <c r="E3825">
        <v>6.5705E-2</v>
      </c>
    </row>
    <row r="3826" spans="3:5" x14ac:dyDescent="0.25">
      <c r="C3826">
        <v>41873</v>
      </c>
      <c r="D3826">
        <v>640</v>
      </c>
      <c r="E3826">
        <v>6.6539000000000001E-2</v>
      </c>
    </row>
    <row r="3827" spans="3:5" x14ac:dyDescent="0.25">
      <c r="C3827">
        <v>41873</v>
      </c>
      <c r="D3827">
        <v>732</v>
      </c>
      <c r="E3827">
        <v>6.7355999999999999E-2</v>
      </c>
    </row>
    <row r="3828" spans="3:5" x14ac:dyDescent="0.25">
      <c r="C3828">
        <v>41873</v>
      </c>
      <c r="D3828">
        <v>1096</v>
      </c>
      <c r="E3828">
        <v>7.0377999999999996E-2</v>
      </c>
    </row>
    <row r="3829" spans="3:5" x14ac:dyDescent="0.25">
      <c r="C3829">
        <v>41873</v>
      </c>
      <c r="D3829">
        <v>1461</v>
      </c>
      <c r="E3829">
        <v>7.2627999999999998E-2</v>
      </c>
    </row>
    <row r="3830" spans="3:5" x14ac:dyDescent="0.25">
      <c r="C3830">
        <v>41873</v>
      </c>
      <c r="D3830">
        <v>1826</v>
      </c>
      <c r="E3830">
        <v>7.4799000000000004E-2</v>
      </c>
    </row>
    <row r="3831" spans="3:5" x14ac:dyDescent="0.25">
      <c r="C3831">
        <v>41873</v>
      </c>
      <c r="D3831">
        <v>2194</v>
      </c>
      <c r="E3831">
        <v>7.6993000000000006E-2</v>
      </c>
    </row>
    <row r="3832" spans="3:5" x14ac:dyDescent="0.25">
      <c r="C3832">
        <v>41873</v>
      </c>
      <c r="D3832">
        <v>2558</v>
      </c>
      <c r="E3832">
        <v>7.9288999999999998E-2</v>
      </c>
    </row>
    <row r="3833" spans="3:5" x14ac:dyDescent="0.25">
      <c r="C3833">
        <v>41873</v>
      </c>
      <c r="D3833">
        <v>2922</v>
      </c>
      <c r="E3833">
        <v>8.0780000000000005E-2</v>
      </c>
    </row>
    <row r="3834" spans="3:5" x14ac:dyDescent="0.25">
      <c r="C3834">
        <v>41873</v>
      </c>
      <c r="D3834">
        <v>3287</v>
      </c>
      <c r="E3834">
        <v>8.1983E-2</v>
      </c>
    </row>
    <row r="3835" spans="3:5" x14ac:dyDescent="0.25">
      <c r="C3835">
        <v>41873</v>
      </c>
      <c r="D3835">
        <v>3653</v>
      </c>
      <c r="E3835">
        <v>8.3102999999999996E-2</v>
      </c>
    </row>
    <row r="3836" spans="3:5" x14ac:dyDescent="0.25">
      <c r="C3836">
        <v>41873</v>
      </c>
      <c r="D3836">
        <v>4385</v>
      </c>
      <c r="E3836">
        <v>8.5051000000000002E-2</v>
      </c>
    </row>
    <row r="3837" spans="3:5" x14ac:dyDescent="0.25">
      <c r="C3837">
        <v>41873</v>
      </c>
      <c r="D3837">
        <v>5479</v>
      </c>
      <c r="E3837">
        <v>8.7717000000000003E-2</v>
      </c>
    </row>
    <row r="3838" spans="3:5" x14ac:dyDescent="0.25">
      <c r="C3838">
        <v>41873</v>
      </c>
      <c r="D3838">
        <v>7305</v>
      </c>
      <c r="E3838">
        <v>8.7706999999999993E-2</v>
      </c>
    </row>
    <row r="3839" spans="3:5" x14ac:dyDescent="0.25">
      <c r="C3839">
        <v>41873</v>
      </c>
      <c r="D3839">
        <v>9131</v>
      </c>
      <c r="E3839">
        <v>8.5282999999999998E-2</v>
      </c>
    </row>
    <row r="3840" spans="3:5" x14ac:dyDescent="0.25">
      <c r="C3840">
        <v>41873</v>
      </c>
      <c r="D3840">
        <v>10958</v>
      </c>
      <c r="E3840">
        <v>8.1087000000000006E-2</v>
      </c>
    </row>
    <row r="3841" spans="3:5" x14ac:dyDescent="0.25">
      <c r="C3841">
        <v>41873</v>
      </c>
      <c r="D3841">
        <v>14612</v>
      </c>
      <c r="E3841">
        <v>8.1511E-2</v>
      </c>
    </row>
    <row r="3842" spans="3:5" x14ac:dyDescent="0.25">
      <c r="C3842">
        <v>41873</v>
      </c>
      <c r="D3842">
        <v>18263</v>
      </c>
      <c r="E3842">
        <v>8.1767999999999993E-2</v>
      </c>
    </row>
    <row r="3843" spans="3:5" x14ac:dyDescent="0.25">
      <c r="C3843">
        <v>41876</v>
      </c>
      <c r="D3843">
        <v>92</v>
      </c>
      <c r="E3843">
        <v>6.1541999999999999E-2</v>
      </c>
    </row>
    <row r="3844" spans="3:5" x14ac:dyDescent="0.25">
      <c r="C3844">
        <v>41876</v>
      </c>
      <c r="D3844">
        <v>184</v>
      </c>
      <c r="E3844">
        <v>6.2466000000000001E-2</v>
      </c>
    </row>
    <row r="3845" spans="3:5" x14ac:dyDescent="0.25">
      <c r="C3845">
        <v>41876</v>
      </c>
      <c r="D3845">
        <v>273</v>
      </c>
      <c r="E3845">
        <v>6.3336000000000003E-2</v>
      </c>
    </row>
    <row r="3846" spans="3:5" x14ac:dyDescent="0.25">
      <c r="C3846">
        <v>41876</v>
      </c>
      <c r="D3846">
        <v>365</v>
      </c>
      <c r="E3846">
        <v>6.4169000000000004E-2</v>
      </c>
    </row>
    <row r="3847" spans="3:5" x14ac:dyDescent="0.25">
      <c r="C3847">
        <v>41876</v>
      </c>
      <c r="D3847">
        <v>457</v>
      </c>
      <c r="E3847">
        <v>6.4932000000000004E-2</v>
      </c>
    </row>
    <row r="3848" spans="3:5" x14ac:dyDescent="0.25">
      <c r="C3848">
        <v>41876</v>
      </c>
      <c r="D3848">
        <v>549</v>
      </c>
      <c r="E3848">
        <v>6.5728999999999996E-2</v>
      </c>
    </row>
    <row r="3849" spans="3:5" x14ac:dyDescent="0.25">
      <c r="C3849">
        <v>41876</v>
      </c>
      <c r="D3849">
        <v>639</v>
      </c>
      <c r="E3849">
        <v>6.6545999999999994E-2</v>
      </c>
    </row>
    <row r="3850" spans="3:5" x14ac:dyDescent="0.25">
      <c r="C3850">
        <v>41876</v>
      </c>
      <c r="D3850">
        <v>731</v>
      </c>
      <c r="E3850">
        <v>6.7350999999999994E-2</v>
      </c>
    </row>
    <row r="3851" spans="3:5" x14ac:dyDescent="0.25">
      <c r="C3851">
        <v>41876</v>
      </c>
      <c r="D3851">
        <v>1096</v>
      </c>
      <c r="E3851">
        <v>7.0258000000000001E-2</v>
      </c>
    </row>
    <row r="3852" spans="3:5" x14ac:dyDescent="0.25">
      <c r="C3852">
        <v>41876</v>
      </c>
      <c r="D3852">
        <v>1463</v>
      </c>
      <c r="E3852">
        <v>7.2974999999999998E-2</v>
      </c>
    </row>
    <row r="3853" spans="3:5" x14ac:dyDescent="0.25">
      <c r="C3853">
        <v>41876</v>
      </c>
      <c r="D3853">
        <v>1827</v>
      </c>
      <c r="E3853">
        <v>7.5143000000000001E-2</v>
      </c>
    </row>
    <row r="3854" spans="3:5" x14ac:dyDescent="0.25">
      <c r="C3854">
        <v>41876</v>
      </c>
      <c r="D3854">
        <v>2192</v>
      </c>
      <c r="E3854">
        <v>7.7337000000000003E-2</v>
      </c>
    </row>
    <row r="3855" spans="3:5" x14ac:dyDescent="0.25">
      <c r="C3855">
        <v>41876</v>
      </c>
      <c r="D3855">
        <v>2557</v>
      </c>
      <c r="E3855">
        <v>7.9629000000000005E-2</v>
      </c>
    </row>
    <row r="3856" spans="3:5" x14ac:dyDescent="0.25">
      <c r="C3856">
        <v>41876</v>
      </c>
      <c r="D3856">
        <v>2922</v>
      </c>
      <c r="E3856">
        <v>8.1116999999999995E-2</v>
      </c>
    </row>
    <row r="3857" spans="3:5" x14ac:dyDescent="0.25">
      <c r="C3857">
        <v>41876</v>
      </c>
      <c r="D3857">
        <v>3287</v>
      </c>
      <c r="E3857">
        <v>8.2320000000000004E-2</v>
      </c>
    </row>
    <row r="3858" spans="3:5" x14ac:dyDescent="0.25">
      <c r="C3858">
        <v>41876</v>
      </c>
      <c r="D3858">
        <v>3654</v>
      </c>
      <c r="E3858">
        <v>8.3437999999999998E-2</v>
      </c>
    </row>
    <row r="3859" spans="3:5" x14ac:dyDescent="0.25">
      <c r="C3859">
        <v>41876</v>
      </c>
      <c r="D3859">
        <v>4383</v>
      </c>
      <c r="E3859">
        <v>8.5389999999999994E-2</v>
      </c>
    </row>
    <row r="3860" spans="3:5" x14ac:dyDescent="0.25">
      <c r="C3860">
        <v>41876</v>
      </c>
      <c r="D3860">
        <v>5481</v>
      </c>
      <c r="E3860">
        <v>8.8053000000000006E-2</v>
      </c>
    </row>
    <row r="3861" spans="3:5" x14ac:dyDescent="0.25">
      <c r="C3861">
        <v>41876</v>
      </c>
      <c r="D3861">
        <v>7305</v>
      </c>
      <c r="E3861">
        <v>8.8040999999999994E-2</v>
      </c>
    </row>
    <row r="3862" spans="3:5" x14ac:dyDescent="0.25">
      <c r="C3862">
        <v>41876</v>
      </c>
      <c r="D3862">
        <v>9131</v>
      </c>
      <c r="E3862">
        <v>8.5602999999999999E-2</v>
      </c>
    </row>
    <row r="3863" spans="3:5" x14ac:dyDescent="0.25">
      <c r="C3863">
        <v>41876</v>
      </c>
      <c r="D3863">
        <v>10958</v>
      </c>
      <c r="E3863">
        <v>8.1382999999999997E-2</v>
      </c>
    </row>
    <row r="3864" spans="3:5" x14ac:dyDescent="0.25">
      <c r="C3864">
        <v>41876</v>
      </c>
      <c r="D3864">
        <v>14610</v>
      </c>
      <c r="E3864">
        <v>8.1812999999999997E-2</v>
      </c>
    </row>
    <row r="3865" spans="3:5" x14ac:dyDescent="0.25">
      <c r="C3865">
        <v>41876</v>
      </c>
      <c r="D3865">
        <v>18263</v>
      </c>
      <c r="E3865">
        <v>8.2064999999999999E-2</v>
      </c>
    </row>
    <row r="3866" spans="3:5" x14ac:dyDescent="0.25">
      <c r="C3866">
        <v>41877</v>
      </c>
      <c r="D3866">
        <v>92</v>
      </c>
      <c r="E3866">
        <v>6.1541999999999999E-2</v>
      </c>
    </row>
    <row r="3867" spans="3:5" x14ac:dyDescent="0.25">
      <c r="C3867">
        <v>41877</v>
      </c>
      <c r="D3867">
        <v>184</v>
      </c>
      <c r="E3867">
        <v>6.2162000000000002E-2</v>
      </c>
    </row>
    <row r="3868" spans="3:5" x14ac:dyDescent="0.25">
      <c r="C3868">
        <v>41877</v>
      </c>
      <c r="D3868">
        <v>273</v>
      </c>
      <c r="E3868">
        <v>6.2831999999999999E-2</v>
      </c>
    </row>
    <row r="3869" spans="3:5" x14ac:dyDescent="0.25">
      <c r="C3869">
        <v>41877</v>
      </c>
      <c r="D3869">
        <v>365</v>
      </c>
      <c r="E3869">
        <v>6.3561999999999994E-2</v>
      </c>
    </row>
    <row r="3870" spans="3:5" x14ac:dyDescent="0.25">
      <c r="C3870">
        <v>41877</v>
      </c>
      <c r="D3870">
        <v>457</v>
      </c>
      <c r="E3870">
        <v>6.4263000000000001E-2</v>
      </c>
    </row>
    <row r="3871" spans="3:5" x14ac:dyDescent="0.25">
      <c r="C3871">
        <v>41877</v>
      </c>
      <c r="D3871">
        <v>549</v>
      </c>
      <c r="E3871">
        <v>6.5035999999999997E-2</v>
      </c>
    </row>
    <row r="3872" spans="3:5" x14ac:dyDescent="0.25">
      <c r="C3872">
        <v>41877</v>
      </c>
      <c r="D3872">
        <v>639</v>
      </c>
      <c r="E3872">
        <v>6.5836000000000006E-2</v>
      </c>
    </row>
    <row r="3873" spans="3:5" x14ac:dyDescent="0.25">
      <c r="C3873">
        <v>41877</v>
      </c>
      <c r="D3873">
        <v>731</v>
      </c>
      <c r="E3873">
        <v>6.6627000000000006E-2</v>
      </c>
    </row>
    <row r="3874" spans="3:5" x14ac:dyDescent="0.25">
      <c r="C3874">
        <v>41877</v>
      </c>
      <c r="D3874">
        <v>1098</v>
      </c>
      <c r="E3874">
        <v>6.9532999999999998E-2</v>
      </c>
    </row>
    <row r="3875" spans="3:5" x14ac:dyDescent="0.25">
      <c r="C3875">
        <v>41877</v>
      </c>
      <c r="D3875">
        <v>1462</v>
      </c>
      <c r="E3875">
        <v>7.1912000000000004E-2</v>
      </c>
    </row>
    <row r="3876" spans="3:5" x14ac:dyDescent="0.25">
      <c r="C3876">
        <v>41877</v>
      </c>
      <c r="D3876">
        <v>1826</v>
      </c>
      <c r="E3876">
        <v>7.3962E-2</v>
      </c>
    </row>
    <row r="3877" spans="3:5" x14ac:dyDescent="0.25">
      <c r="C3877">
        <v>41877</v>
      </c>
      <c r="D3877">
        <v>2192</v>
      </c>
      <c r="E3877">
        <v>7.6156000000000001E-2</v>
      </c>
    </row>
    <row r="3878" spans="3:5" x14ac:dyDescent="0.25">
      <c r="C3878">
        <v>41877</v>
      </c>
      <c r="D3878">
        <v>2557</v>
      </c>
      <c r="E3878">
        <v>7.8446000000000002E-2</v>
      </c>
    </row>
    <row r="3879" spans="3:5" x14ac:dyDescent="0.25">
      <c r="C3879">
        <v>41877</v>
      </c>
      <c r="D3879">
        <v>2922</v>
      </c>
      <c r="E3879">
        <v>7.9933000000000004E-2</v>
      </c>
    </row>
    <row r="3880" spans="3:5" x14ac:dyDescent="0.25">
      <c r="C3880">
        <v>41877</v>
      </c>
      <c r="D3880">
        <v>3289</v>
      </c>
      <c r="E3880">
        <v>8.1131999999999996E-2</v>
      </c>
    </row>
    <row r="3881" spans="3:5" x14ac:dyDescent="0.25">
      <c r="C3881">
        <v>41877</v>
      </c>
      <c r="D3881">
        <v>3653</v>
      </c>
      <c r="E3881">
        <v>8.2252000000000006E-2</v>
      </c>
    </row>
    <row r="3882" spans="3:5" x14ac:dyDescent="0.25">
      <c r="C3882">
        <v>41877</v>
      </c>
      <c r="D3882">
        <v>4383</v>
      </c>
      <c r="E3882">
        <v>8.4195999999999993E-2</v>
      </c>
    </row>
    <row r="3883" spans="3:5" x14ac:dyDescent="0.25">
      <c r="C3883">
        <v>41877</v>
      </c>
      <c r="D3883">
        <v>5480</v>
      </c>
      <c r="E3883">
        <v>8.6844000000000005E-2</v>
      </c>
    </row>
    <row r="3884" spans="3:5" x14ac:dyDescent="0.25">
      <c r="C3884">
        <v>41877</v>
      </c>
      <c r="D3884">
        <v>7307</v>
      </c>
      <c r="E3884">
        <v>8.6840000000000001E-2</v>
      </c>
    </row>
    <row r="3885" spans="3:5" x14ac:dyDescent="0.25">
      <c r="C3885">
        <v>41877</v>
      </c>
      <c r="D3885">
        <v>9131</v>
      </c>
      <c r="E3885">
        <v>8.4447999999999995E-2</v>
      </c>
    </row>
    <row r="3886" spans="3:5" x14ac:dyDescent="0.25">
      <c r="C3886">
        <v>41877</v>
      </c>
      <c r="D3886">
        <v>10958</v>
      </c>
      <c r="E3886">
        <v>8.0310999999999994E-2</v>
      </c>
    </row>
    <row r="3887" spans="3:5" x14ac:dyDescent="0.25">
      <c r="C3887">
        <v>41877</v>
      </c>
      <c r="D3887">
        <v>14610</v>
      </c>
      <c r="E3887">
        <v>8.0726999999999993E-2</v>
      </c>
    </row>
    <row r="3888" spans="3:5" x14ac:dyDescent="0.25">
      <c r="C3888">
        <v>41877</v>
      </c>
      <c r="D3888">
        <v>18263</v>
      </c>
      <c r="E3888">
        <v>8.0972000000000002E-2</v>
      </c>
    </row>
    <row r="3889" spans="3:5" x14ac:dyDescent="0.25">
      <c r="C3889">
        <v>41878</v>
      </c>
      <c r="D3889">
        <v>92</v>
      </c>
      <c r="E3889">
        <v>6.1541999999999999E-2</v>
      </c>
    </row>
    <row r="3890" spans="3:5" x14ac:dyDescent="0.25">
      <c r="C3890">
        <v>41878</v>
      </c>
      <c r="D3890">
        <v>184</v>
      </c>
      <c r="E3890">
        <v>6.2162000000000002E-2</v>
      </c>
    </row>
    <row r="3891" spans="3:5" x14ac:dyDescent="0.25">
      <c r="C3891">
        <v>41878</v>
      </c>
      <c r="D3891">
        <v>273</v>
      </c>
      <c r="E3891">
        <v>6.2831999999999999E-2</v>
      </c>
    </row>
    <row r="3892" spans="3:5" x14ac:dyDescent="0.25">
      <c r="C3892">
        <v>41878</v>
      </c>
      <c r="D3892">
        <v>365</v>
      </c>
      <c r="E3892">
        <v>6.3561999999999994E-2</v>
      </c>
    </row>
    <row r="3893" spans="3:5" x14ac:dyDescent="0.25">
      <c r="C3893">
        <v>41878</v>
      </c>
      <c r="D3893">
        <v>457</v>
      </c>
      <c r="E3893">
        <v>6.4201999999999995E-2</v>
      </c>
    </row>
    <row r="3894" spans="3:5" x14ac:dyDescent="0.25">
      <c r="C3894">
        <v>41878</v>
      </c>
      <c r="D3894">
        <v>551</v>
      </c>
      <c r="E3894">
        <v>6.4909999999999995E-2</v>
      </c>
    </row>
    <row r="3895" spans="3:5" x14ac:dyDescent="0.25">
      <c r="C3895">
        <v>41878</v>
      </c>
      <c r="D3895">
        <v>639</v>
      </c>
      <c r="E3895">
        <v>6.5578999999999998E-2</v>
      </c>
    </row>
    <row r="3896" spans="3:5" x14ac:dyDescent="0.25">
      <c r="C3896">
        <v>41878</v>
      </c>
      <c r="D3896">
        <v>642</v>
      </c>
      <c r="E3896">
        <v>6.5602999999999995E-2</v>
      </c>
    </row>
    <row r="3897" spans="3:5" x14ac:dyDescent="0.25">
      <c r="C3897">
        <v>41878</v>
      </c>
      <c r="D3897">
        <v>733</v>
      </c>
      <c r="E3897">
        <v>6.6312999999999997E-2</v>
      </c>
    </row>
    <row r="3898" spans="3:5" x14ac:dyDescent="0.25">
      <c r="C3898">
        <v>41878</v>
      </c>
      <c r="D3898">
        <v>1097</v>
      </c>
      <c r="E3898">
        <v>6.9120000000000001E-2</v>
      </c>
    </row>
    <row r="3899" spans="3:5" x14ac:dyDescent="0.25">
      <c r="C3899">
        <v>41878</v>
      </c>
      <c r="D3899">
        <v>1461</v>
      </c>
      <c r="E3899">
        <v>7.0917999999999995E-2</v>
      </c>
    </row>
    <row r="3900" spans="3:5" x14ac:dyDescent="0.25">
      <c r="C3900">
        <v>41878</v>
      </c>
      <c r="D3900">
        <v>1826</v>
      </c>
      <c r="E3900">
        <v>7.2975999999999999E-2</v>
      </c>
    </row>
    <row r="3901" spans="3:5" x14ac:dyDescent="0.25">
      <c r="C3901">
        <v>41878</v>
      </c>
      <c r="D3901">
        <v>2192</v>
      </c>
      <c r="E3901">
        <v>7.5173000000000004E-2</v>
      </c>
    </row>
    <row r="3902" spans="3:5" x14ac:dyDescent="0.25">
      <c r="C3902">
        <v>41878</v>
      </c>
      <c r="D3902">
        <v>2557</v>
      </c>
      <c r="E3902">
        <v>7.7330999999999997E-2</v>
      </c>
    </row>
    <row r="3903" spans="3:5" x14ac:dyDescent="0.25">
      <c r="C3903">
        <v>41878</v>
      </c>
      <c r="D3903">
        <v>2924</v>
      </c>
      <c r="E3903">
        <v>7.8819E-2</v>
      </c>
    </row>
    <row r="3904" spans="3:5" x14ac:dyDescent="0.25">
      <c r="C3904">
        <v>41878</v>
      </c>
      <c r="D3904">
        <v>3288</v>
      </c>
      <c r="E3904">
        <v>8.0023999999999998E-2</v>
      </c>
    </row>
    <row r="3905" spans="3:5" x14ac:dyDescent="0.25">
      <c r="C3905">
        <v>41878</v>
      </c>
      <c r="D3905">
        <v>3653</v>
      </c>
      <c r="E3905">
        <v>8.1143000000000007E-2</v>
      </c>
    </row>
    <row r="3906" spans="3:5" x14ac:dyDescent="0.25">
      <c r="C3906">
        <v>41878</v>
      </c>
      <c r="D3906">
        <v>4383</v>
      </c>
      <c r="E3906">
        <v>8.3085000000000006E-2</v>
      </c>
    </row>
    <row r="3907" spans="3:5" x14ac:dyDescent="0.25">
      <c r="C3907">
        <v>41878</v>
      </c>
      <c r="D3907">
        <v>5479</v>
      </c>
      <c r="E3907">
        <v>8.5723999999999995E-2</v>
      </c>
    </row>
    <row r="3908" spans="3:5" x14ac:dyDescent="0.25">
      <c r="C3908">
        <v>41878</v>
      </c>
      <c r="D3908">
        <v>7306</v>
      </c>
      <c r="E3908">
        <v>8.5734000000000005E-2</v>
      </c>
    </row>
    <row r="3909" spans="3:5" x14ac:dyDescent="0.25">
      <c r="C3909">
        <v>41878</v>
      </c>
      <c r="D3909">
        <v>9133</v>
      </c>
      <c r="E3909">
        <v>8.3384E-2</v>
      </c>
    </row>
    <row r="3910" spans="3:5" x14ac:dyDescent="0.25">
      <c r="C3910">
        <v>41878</v>
      </c>
      <c r="D3910">
        <v>10960</v>
      </c>
      <c r="E3910">
        <v>7.9323000000000005E-2</v>
      </c>
    </row>
    <row r="3911" spans="3:5" x14ac:dyDescent="0.25">
      <c r="C3911">
        <v>41878</v>
      </c>
      <c r="D3911">
        <v>14610</v>
      </c>
      <c r="E3911">
        <v>7.9731999999999997E-2</v>
      </c>
    </row>
    <row r="3912" spans="3:5" x14ac:dyDescent="0.25">
      <c r="C3912">
        <v>41878</v>
      </c>
      <c r="D3912">
        <v>18263</v>
      </c>
      <c r="E3912">
        <v>7.9972000000000001E-2</v>
      </c>
    </row>
    <row r="3913" spans="3:5" x14ac:dyDescent="0.25">
      <c r="C3913">
        <v>41879</v>
      </c>
      <c r="D3913">
        <v>92</v>
      </c>
      <c r="E3913">
        <v>6.1541999999999999E-2</v>
      </c>
    </row>
    <row r="3914" spans="3:5" x14ac:dyDescent="0.25">
      <c r="C3914">
        <v>41879</v>
      </c>
      <c r="D3914">
        <v>183</v>
      </c>
      <c r="E3914">
        <v>6.2311999999999999E-2</v>
      </c>
    </row>
    <row r="3915" spans="3:5" x14ac:dyDescent="0.25">
      <c r="C3915">
        <v>41879</v>
      </c>
      <c r="D3915">
        <v>272</v>
      </c>
      <c r="E3915">
        <v>6.3103000000000006E-2</v>
      </c>
    </row>
    <row r="3916" spans="3:5" x14ac:dyDescent="0.25">
      <c r="C3916">
        <v>41879</v>
      </c>
      <c r="D3916">
        <v>273</v>
      </c>
      <c r="E3916">
        <v>6.3117000000000006E-2</v>
      </c>
    </row>
    <row r="3917" spans="3:5" x14ac:dyDescent="0.25">
      <c r="C3917">
        <v>41879</v>
      </c>
      <c r="D3917">
        <v>365</v>
      </c>
      <c r="E3917">
        <v>6.3952999999999996E-2</v>
      </c>
    </row>
    <row r="3918" spans="3:5" x14ac:dyDescent="0.25">
      <c r="C3918">
        <v>41879</v>
      </c>
      <c r="D3918">
        <v>459</v>
      </c>
      <c r="E3918">
        <v>6.4729999999999996E-2</v>
      </c>
    </row>
    <row r="3919" spans="3:5" x14ac:dyDescent="0.25">
      <c r="C3919">
        <v>41879</v>
      </c>
      <c r="D3919">
        <v>550</v>
      </c>
      <c r="E3919">
        <v>6.5484000000000001E-2</v>
      </c>
    </row>
    <row r="3920" spans="3:5" x14ac:dyDescent="0.25">
      <c r="C3920">
        <v>41879</v>
      </c>
      <c r="D3920">
        <v>641</v>
      </c>
      <c r="E3920">
        <v>6.6254999999999994E-2</v>
      </c>
    </row>
    <row r="3921" spans="3:5" x14ac:dyDescent="0.25">
      <c r="C3921">
        <v>41879</v>
      </c>
      <c r="D3921">
        <v>733</v>
      </c>
      <c r="E3921">
        <v>6.7030000000000006E-2</v>
      </c>
    </row>
    <row r="3922" spans="3:5" x14ac:dyDescent="0.25">
      <c r="C3922">
        <v>41879</v>
      </c>
      <c r="D3922">
        <v>1096</v>
      </c>
      <c r="E3922">
        <v>6.9819000000000006E-2</v>
      </c>
    </row>
    <row r="3923" spans="3:5" x14ac:dyDescent="0.25">
      <c r="C3923">
        <v>41879</v>
      </c>
      <c r="D3923">
        <v>1461</v>
      </c>
      <c r="E3923">
        <v>7.1643999999999999E-2</v>
      </c>
    </row>
    <row r="3924" spans="3:5" x14ac:dyDescent="0.25">
      <c r="C3924">
        <v>41879</v>
      </c>
      <c r="D3924">
        <v>1826</v>
      </c>
      <c r="E3924">
        <v>7.3702000000000004E-2</v>
      </c>
    </row>
    <row r="3925" spans="3:5" x14ac:dyDescent="0.25">
      <c r="C3925">
        <v>41879</v>
      </c>
      <c r="D3925">
        <v>2192</v>
      </c>
      <c r="E3925">
        <v>7.5902999999999998E-2</v>
      </c>
    </row>
    <row r="3926" spans="3:5" x14ac:dyDescent="0.25">
      <c r="C3926">
        <v>41879</v>
      </c>
      <c r="D3926">
        <v>2559</v>
      </c>
      <c r="E3926">
        <v>7.8062000000000006E-2</v>
      </c>
    </row>
    <row r="3927" spans="3:5" x14ac:dyDescent="0.25">
      <c r="C3927">
        <v>41879</v>
      </c>
      <c r="D3927">
        <v>2923</v>
      </c>
      <c r="E3927">
        <v>7.9556000000000002E-2</v>
      </c>
    </row>
    <row r="3928" spans="3:5" x14ac:dyDescent="0.25">
      <c r="C3928">
        <v>41879</v>
      </c>
      <c r="D3928">
        <v>3287</v>
      </c>
      <c r="E3928">
        <v>8.0763000000000001E-2</v>
      </c>
    </row>
    <row r="3929" spans="3:5" x14ac:dyDescent="0.25">
      <c r="C3929">
        <v>41879</v>
      </c>
      <c r="D3929">
        <v>3653</v>
      </c>
      <c r="E3929">
        <v>8.1882999999999997E-2</v>
      </c>
    </row>
    <row r="3930" spans="3:5" x14ac:dyDescent="0.25">
      <c r="C3930">
        <v>41879</v>
      </c>
      <c r="D3930">
        <v>4383</v>
      </c>
      <c r="E3930">
        <v>8.3831000000000003E-2</v>
      </c>
    </row>
    <row r="3931" spans="3:5" x14ac:dyDescent="0.25">
      <c r="C3931">
        <v>41879</v>
      </c>
      <c r="D3931">
        <v>5479</v>
      </c>
      <c r="E3931">
        <v>8.6482000000000003E-2</v>
      </c>
    </row>
    <row r="3932" spans="3:5" x14ac:dyDescent="0.25">
      <c r="C3932">
        <v>41879</v>
      </c>
      <c r="D3932">
        <v>7305</v>
      </c>
      <c r="E3932">
        <v>8.6488999999999996E-2</v>
      </c>
    </row>
    <row r="3933" spans="3:5" x14ac:dyDescent="0.25">
      <c r="C3933">
        <v>41879</v>
      </c>
      <c r="D3933">
        <v>9132</v>
      </c>
      <c r="E3933">
        <v>8.4112999999999993E-2</v>
      </c>
    </row>
    <row r="3934" spans="3:5" x14ac:dyDescent="0.25">
      <c r="C3934">
        <v>41879</v>
      </c>
      <c r="D3934">
        <v>10959</v>
      </c>
      <c r="E3934">
        <v>8.0003000000000005E-2</v>
      </c>
    </row>
    <row r="3935" spans="3:5" x14ac:dyDescent="0.25">
      <c r="C3935">
        <v>41879</v>
      </c>
      <c r="D3935">
        <v>14610</v>
      </c>
      <c r="E3935">
        <v>8.0420000000000005E-2</v>
      </c>
    </row>
    <row r="3936" spans="3:5" x14ac:dyDescent="0.25">
      <c r="C3936">
        <v>41879</v>
      </c>
      <c r="D3936">
        <v>18263</v>
      </c>
      <c r="E3936">
        <v>8.0665000000000001E-2</v>
      </c>
    </row>
    <row r="3937" spans="3:5" x14ac:dyDescent="0.25">
      <c r="C3937">
        <v>41880</v>
      </c>
      <c r="D3937">
        <v>91</v>
      </c>
      <c r="E3937">
        <v>6.1511000000000003E-2</v>
      </c>
    </row>
    <row r="3938" spans="3:5" x14ac:dyDescent="0.25">
      <c r="C3938">
        <v>41880</v>
      </c>
      <c r="D3938">
        <v>94</v>
      </c>
      <c r="E3938">
        <v>6.1532000000000003E-2</v>
      </c>
    </row>
    <row r="3939" spans="3:5" x14ac:dyDescent="0.25">
      <c r="C3939">
        <v>41880</v>
      </c>
      <c r="D3939">
        <v>182</v>
      </c>
      <c r="E3939">
        <v>6.2149000000000003E-2</v>
      </c>
    </row>
    <row r="3940" spans="3:5" x14ac:dyDescent="0.25">
      <c r="C3940">
        <v>41880</v>
      </c>
      <c r="D3940">
        <v>271</v>
      </c>
      <c r="E3940">
        <v>6.2962000000000004E-2</v>
      </c>
    </row>
    <row r="3941" spans="3:5" x14ac:dyDescent="0.25">
      <c r="C3941">
        <v>41880</v>
      </c>
      <c r="D3941">
        <v>273</v>
      </c>
      <c r="E3941">
        <v>6.2992999999999993E-2</v>
      </c>
    </row>
    <row r="3942" spans="3:5" x14ac:dyDescent="0.25">
      <c r="C3942">
        <v>41880</v>
      </c>
      <c r="D3942">
        <v>367</v>
      </c>
      <c r="E3942">
        <v>6.3923999999999995E-2</v>
      </c>
    </row>
    <row r="3943" spans="3:5" x14ac:dyDescent="0.25">
      <c r="C3943">
        <v>41880</v>
      </c>
      <c r="D3943">
        <v>458</v>
      </c>
      <c r="E3943">
        <v>6.4645999999999995E-2</v>
      </c>
    </row>
    <row r="3944" spans="3:5" x14ac:dyDescent="0.25">
      <c r="C3944">
        <v>41880</v>
      </c>
      <c r="D3944">
        <v>549</v>
      </c>
      <c r="E3944">
        <v>6.5398999999999999E-2</v>
      </c>
    </row>
    <row r="3945" spans="3:5" x14ac:dyDescent="0.25">
      <c r="C3945">
        <v>41880</v>
      </c>
      <c r="D3945">
        <v>640</v>
      </c>
      <c r="E3945">
        <v>6.6154000000000004E-2</v>
      </c>
    </row>
    <row r="3946" spans="3:5" x14ac:dyDescent="0.25">
      <c r="C3946">
        <v>41880</v>
      </c>
      <c r="D3946">
        <v>732</v>
      </c>
      <c r="E3946">
        <v>6.6917000000000004E-2</v>
      </c>
    </row>
    <row r="3947" spans="3:5" x14ac:dyDescent="0.25">
      <c r="C3947">
        <v>41880</v>
      </c>
      <c r="D3947">
        <v>1096</v>
      </c>
      <c r="E3947">
        <v>6.9593000000000002E-2</v>
      </c>
    </row>
    <row r="3948" spans="3:5" x14ac:dyDescent="0.25">
      <c r="C3948">
        <v>41880</v>
      </c>
      <c r="D3948">
        <v>1461</v>
      </c>
      <c r="E3948">
        <v>7.1546999999999999E-2</v>
      </c>
    </row>
    <row r="3949" spans="3:5" x14ac:dyDescent="0.25">
      <c r="C3949">
        <v>41880</v>
      </c>
      <c r="D3949">
        <v>1826</v>
      </c>
      <c r="E3949">
        <v>7.3605000000000004E-2</v>
      </c>
    </row>
    <row r="3950" spans="3:5" x14ac:dyDescent="0.25">
      <c r="C3950">
        <v>41880</v>
      </c>
      <c r="D3950">
        <v>2194</v>
      </c>
      <c r="E3950">
        <v>7.5801999999999994E-2</v>
      </c>
    </row>
    <row r="3951" spans="3:5" x14ac:dyDescent="0.25">
      <c r="C3951">
        <v>41880</v>
      </c>
      <c r="D3951">
        <v>2558</v>
      </c>
      <c r="E3951">
        <v>7.7566999999999997E-2</v>
      </c>
    </row>
    <row r="3952" spans="3:5" x14ac:dyDescent="0.25">
      <c r="C3952">
        <v>41880</v>
      </c>
      <c r="D3952">
        <v>2922</v>
      </c>
      <c r="E3952">
        <v>7.9207E-2</v>
      </c>
    </row>
    <row r="3953" spans="3:5" x14ac:dyDescent="0.25">
      <c r="C3953">
        <v>41880</v>
      </c>
      <c r="D3953">
        <v>3287</v>
      </c>
      <c r="E3953">
        <v>8.0560999999999994E-2</v>
      </c>
    </row>
    <row r="3954" spans="3:5" x14ac:dyDescent="0.25">
      <c r="C3954">
        <v>41880</v>
      </c>
      <c r="D3954">
        <v>3653</v>
      </c>
      <c r="E3954">
        <v>8.1679000000000002E-2</v>
      </c>
    </row>
    <row r="3955" spans="3:5" x14ac:dyDescent="0.25">
      <c r="C3955">
        <v>41880</v>
      </c>
      <c r="D3955">
        <v>4385</v>
      </c>
      <c r="E3955">
        <v>8.3623000000000003E-2</v>
      </c>
    </row>
    <row r="3956" spans="3:5" x14ac:dyDescent="0.25">
      <c r="C3956">
        <v>41880</v>
      </c>
      <c r="D3956">
        <v>5479</v>
      </c>
      <c r="E3956">
        <v>8.6272000000000001E-2</v>
      </c>
    </row>
    <row r="3957" spans="3:5" x14ac:dyDescent="0.25">
      <c r="C3957">
        <v>41880</v>
      </c>
      <c r="D3957">
        <v>7305</v>
      </c>
      <c r="E3957">
        <v>8.6278999999999995E-2</v>
      </c>
    </row>
    <row r="3958" spans="3:5" x14ac:dyDescent="0.25">
      <c r="C3958">
        <v>41880</v>
      </c>
      <c r="D3958">
        <v>9131</v>
      </c>
      <c r="E3958">
        <v>8.3909999999999998E-2</v>
      </c>
    </row>
    <row r="3959" spans="3:5" x14ac:dyDescent="0.25">
      <c r="C3959">
        <v>41880</v>
      </c>
      <c r="D3959">
        <v>10958</v>
      </c>
      <c r="E3959">
        <v>7.9812999999999995E-2</v>
      </c>
    </row>
    <row r="3960" spans="3:5" x14ac:dyDescent="0.25">
      <c r="C3960">
        <v>41880</v>
      </c>
      <c r="D3960">
        <v>14612</v>
      </c>
      <c r="E3960">
        <v>8.0225000000000005E-2</v>
      </c>
    </row>
    <row r="3961" spans="3:5" x14ac:dyDescent="0.25">
      <c r="C3961">
        <v>41880</v>
      </c>
      <c r="D3961">
        <v>18263</v>
      </c>
      <c r="E3961">
        <v>8.047E-2</v>
      </c>
    </row>
    <row r="3962" spans="3:5" x14ac:dyDescent="0.25">
      <c r="C3962">
        <v>41883</v>
      </c>
      <c r="D3962">
        <v>91</v>
      </c>
      <c r="E3962">
        <v>6.1547999999999999E-2</v>
      </c>
    </row>
    <row r="3963" spans="3:5" x14ac:dyDescent="0.25">
      <c r="C3963">
        <v>41883</v>
      </c>
      <c r="D3963">
        <v>182</v>
      </c>
      <c r="E3963">
        <v>6.2167E-2</v>
      </c>
    </row>
    <row r="3964" spans="3:5" x14ac:dyDescent="0.25">
      <c r="C3964">
        <v>41883</v>
      </c>
      <c r="D3964">
        <v>273</v>
      </c>
      <c r="E3964">
        <v>6.2977000000000005E-2</v>
      </c>
    </row>
    <row r="3965" spans="3:5" x14ac:dyDescent="0.25">
      <c r="C3965">
        <v>41883</v>
      </c>
      <c r="D3965">
        <v>274</v>
      </c>
      <c r="E3965">
        <v>6.2987000000000001E-2</v>
      </c>
    </row>
    <row r="3966" spans="3:5" x14ac:dyDescent="0.25">
      <c r="C3966">
        <v>41883</v>
      </c>
      <c r="D3966">
        <v>365</v>
      </c>
      <c r="E3966">
        <v>6.3849000000000003E-2</v>
      </c>
    </row>
    <row r="3967" spans="3:5" x14ac:dyDescent="0.25">
      <c r="C3967">
        <v>41883</v>
      </c>
      <c r="D3967">
        <v>456</v>
      </c>
      <c r="E3967">
        <v>6.4569000000000001E-2</v>
      </c>
    </row>
    <row r="3968" spans="3:5" x14ac:dyDescent="0.25">
      <c r="C3968">
        <v>41883</v>
      </c>
      <c r="D3968">
        <v>547</v>
      </c>
      <c r="E3968">
        <v>6.5337000000000006E-2</v>
      </c>
    </row>
    <row r="3969" spans="3:5" x14ac:dyDescent="0.25">
      <c r="C3969">
        <v>41883</v>
      </c>
      <c r="D3969">
        <v>639</v>
      </c>
      <c r="E3969">
        <v>6.6125000000000003E-2</v>
      </c>
    </row>
    <row r="3970" spans="3:5" x14ac:dyDescent="0.25">
      <c r="C3970">
        <v>41883</v>
      </c>
      <c r="D3970">
        <v>731</v>
      </c>
      <c r="E3970">
        <v>6.6892999999999994E-2</v>
      </c>
    </row>
    <row r="3971" spans="3:5" x14ac:dyDescent="0.25">
      <c r="C3971">
        <v>41883</v>
      </c>
      <c r="D3971">
        <v>1096</v>
      </c>
      <c r="E3971">
        <v>6.9583000000000006E-2</v>
      </c>
    </row>
    <row r="3972" spans="3:5" x14ac:dyDescent="0.25">
      <c r="C3972">
        <v>41883</v>
      </c>
      <c r="D3972">
        <v>1463</v>
      </c>
      <c r="E3972">
        <v>7.1546999999999999E-2</v>
      </c>
    </row>
    <row r="3973" spans="3:5" x14ac:dyDescent="0.25">
      <c r="C3973">
        <v>41883</v>
      </c>
      <c r="D3973">
        <v>1827</v>
      </c>
      <c r="E3973">
        <v>7.3606000000000005E-2</v>
      </c>
    </row>
    <row r="3974" spans="3:5" x14ac:dyDescent="0.25">
      <c r="C3974">
        <v>41883</v>
      </c>
      <c r="D3974">
        <v>2192</v>
      </c>
      <c r="E3974">
        <v>7.5805999999999998E-2</v>
      </c>
    </row>
    <row r="3975" spans="3:5" x14ac:dyDescent="0.25">
      <c r="C3975">
        <v>41883</v>
      </c>
      <c r="D3975">
        <v>2557</v>
      </c>
      <c r="E3975">
        <v>7.757E-2</v>
      </c>
    </row>
    <row r="3976" spans="3:5" x14ac:dyDescent="0.25">
      <c r="C3976">
        <v>41883</v>
      </c>
      <c r="D3976">
        <v>2922</v>
      </c>
      <c r="E3976">
        <v>7.9208000000000001E-2</v>
      </c>
    </row>
    <row r="3977" spans="3:5" x14ac:dyDescent="0.25">
      <c r="C3977">
        <v>41883</v>
      </c>
      <c r="D3977">
        <v>3287</v>
      </c>
      <c r="E3977">
        <v>8.0561999999999995E-2</v>
      </c>
    </row>
    <row r="3978" spans="3:5" x14ac:dyDescent="0.25">
      <c r="C3978">
        <v>41883</v>
      </c>
      <c r="D3978">
        <v>3654</v>
      </c>
      <c r="E3978">
        <v>8.1679000000000002E-2</v>
      </c>
    </row>
    <row r="3979" spans="3:5" x14ac:dyDescent="0.25">
      <c r="C3979">
        <v>41883</v>
      </c>
      <c r="D3979">
        <v>4383</v>
      </c>
      <c r="E3979">
        <v>8.3626000000000006E-2</v>
      </c>
    </row>
    <row r="3980" spans="3:5" x14ac:dyDescent="0.25">
      <c r="C3980">
        <v>41883</v>
      </c>
      <c r="D3980">
        <v>5481</v>
      </c>
      <c r="E3980">
        <v>8.6269999999999999E-2</v>
      </c>
    </row>
    <row r="3981" spans="3:5" x14ac:dyDescent="0.25">
      <c r="C3981">
        <v>41883</v>
      </c>
      <c r="D3981">
        <v>7305</v>
      </c>
      <c r="E3981">
        <v>8.6279999999999996E-2</v>
      </c>
    </row>
    <row r="3982" spans="3:5" x14ac:dyDescent="0.25">
      <c r="C3982">
        <v>41883</v>
      </c>
      <c r="D3982">
        <v>9131</v>
      </c>
      <c r="E3982">
        <v>8.3910999999999999E-2</v>
      </c>
    </row>
    <row r="3983" spans="3:5" x14ac:dyDescent="0.25">
      <c r="C3983">
        <v>41883</v>
      </c>
      <c r="D3983">
        <v>10958</v>
      </c>
      <c r="E3983">
        <v>7.9813999999999996E-2</v>
      </c>
    </row>
    <row r="3984" spans="3:5" x14ac:dyDescent="0.25">
      <c r="C3984">
        <v>41883</v>
      </c>
      <c r="D3984">
        <v>14610</v>
      </c>
      <c r="E3984">
        <v>8.0226000000000006E-2</v>
      </c>
    </row>
    <row r="3985" spans="3:5" x14ac:dyDescent="0.25">
      <c r="C3985">
        <v>41883</v>
      </c>
      <c r="D3985">
        <v>18263</v>
      </c>
      <c r="E3985">
        <v>8.047E-2</v>
      </c>
    </row>
    <row r="3986" spans="3:5" x14ac:dyDescent="0.25">
      <c r="C3986">
        <v>41884</v>
      </c>
      <c r="D3986">
        <v>91</v>
      </c>
      <c r="E3986">
        <v>6.1547999999999999E-2</v>
      </c>
    </row>
    <row r="3987" spans="3:5" x14ac:dyDescent="0.25">
      <c r="C3987">
        <v>41884</v>
      </c>
      <c r="D3987">
        <v>181</v>
      </c>
      <c r="E3987">
        <v>6.2317999999999998E-2</v>
      </c>
    </row>
    <row r="3988" spans="3:5" x14ac:dyDescent="0.25">
      <c r="C3988">
        <v>41884</v>
      </c>
      <c r="D3988">
        <v>273</v>
      </c>
      <c r="E3988">
        <v>6.3227000000000005E-2</v>
      </c>
    </row>
    <row r="3989" spans="3:5" x14ac:dyDescent="0.25">
      <c r="C3989">
        <v>41884</v>
      </c>
      <c r="D3989">
        <v>365</v>
      </c>
      <c r="E3989">
        <v>6.4214999999999994E-2</v>
      </c>
    </row>
    <row r="3990" spans="3:5" x14ac:dyDescent="0.25">
      <c r="C3990">
        <v>41884</v>
      </c>
      <c r="D3990">
        <v>456</v>
      </c>
      <c r="E3990">
        <v>6.5064999999999998E-2</v>
      </c>
    </row>
    <row r="3991" spans="3:5" x14ac:dyDescent="0.25">
      <c r="C3991">
        <v>41884</v>
      </c>
      <c r="D3991">
        <v>547</v>
      </c>
      <c r="E3991">
        <v>6.5903000000000003E-2</v>
      </c>
    </row>
    <row r="3992" spans="3:5" x14ac:dyDescent="0.25">
      <c r="C3992">
        <v>41884</v>
      </c>
      <c r="D3992">
        <v>639</v>
      </c>
      <c r="E3992">
        <v>6.6725000000000007E-2</v>
      </c>
    </row>
    <row r="3993" spans="3:5" x14ac:dyDescent="0.25">
      <c r="C3993">
        <v>41884</v>
      </c>
      <c r="D3993">
        <v>731</v>
      </c>
      <c r="E3993">
        <v>6.7532999999999996E-2</v>
      </c>
    </row>
    <row r="3994" spans="3:5" x14ac:dyDescent="0.25">
      <c r="C3994">
        <v>41884</v>
      </c>
      <c r="D3994">
        <v>1098</v>
      </c>
      <c r="E3994">
        <v>7.0327000000000001E-2</v>
      </c>
    </row>
    <row r="3995" spans="3:5" x14ac:dyDescent="0.25">
      <c r="C3995">
        <v>41884</v>
      </c>
      <c r="D3995">
        <v>1462</v>
      </c>
      <c r="E3995">
        <v>7.2734999999999994E-2</v>
      </c>
    </row>
    <row r="3996" spans="3:5" x14ac:dyDescent="0.25">
      <c r="C3996">
        <v>41884</v>
      </c>
      <c r="D3996">
        <v>1826</v>
      </c>
      <c r="E3996">
        <v>7.4907000000000001E-2</v>
      </c>
    </row>
    <row r="3997" spans="3:5" x14ac:dyDescent="0.25">
      <c r="C3997">
        <v>41884</v>
      </c>
      <c r="D3997">
        <v>2192</v>
      </c>
      <c r="E3997">
        <v>7.7103000000000005E-2</v>
      </c>
    </row>
    <row r="3998" spans="3:5" x14ac:dyDescent="0.25">
      <c r="C3998">
        <v>41884</v>
      </c>
      <c r="D3998">
        <v>2557</v>
      </c>
      <c r="E3998">
        <v>7.8866000000000006E-2</v>
      </c>
    </row>
    <row r="3999" spans="3:5" x14ac:dyDescent="0.25">
      <c r="C3999">
        <v>41884</v>
      </c>
      <c r="D3999">
        <v>2922</v>
      </c>
      <c r="E3999">
        <v>8.0504999999999993E-2</v>
      </c>
    </row>
    <row r="4000" spans="3:5" x14ac:dyDescent="0.25">
      <c r="C4000">
        <v>41884</v>
      </c>
      <c r="D4000">
        <v>3289</v>
      </c>
      <c r="E4000">
        <v>8.1858E-2</v>
      </c>
    </row>
    <row r="4001" spans="3:5" x14ac:dyDescent="0.25">
      <c r="C4001">
        <v>41884</v>
      </c>
      <c r="D4001">
        <v>3653</v>
      </c>
      <c r="E4001">
        <v>8.2982E-2</v>
      </c>
    </row>
    <row r="4002" spans="3:5" x14ac:dyDescent="0.25">
      <c r="C4002">
        <v>41884</v>
      </c>
      <c r="D4002">
        <v>4383</v>
      </c>
      <c r="E4002">
        <v>8.4932999999999995E-2</v>
      </c>
    </row>
    <row r="4003" spans="3:5" x14ac:dyDescent="0.25">
      <c r="C4003">
        <v>41884</v>
      </c>
      <c r="D4003">
        <v>5480</v>
      </c>
      <c r="E4003">
        <v>8.7595000000000006E-2</v>
      </c>
    </row>
    <row r="4004" spans="3:5" x14ac:dyDescent="0.25">
      <c r="C4004">
        <v>41884</v>
      </c>
      <c r="D4004">
        <v>7307</v>
      </c>
      <c r="E4004">
        <v>8.7587999999999999E-2</v>
      </c>
    </row>
    <row r="4005" spans="3:5" x14ac:dyDescent="0.25">
      <c r="C4005">
        <v>41884</v>
      </c>
      <c r="D4005">
        <v>9131</v>
      </c>
      <c r="E4005">
        <v>8.5171999999999998E-2</v>
      </c>
    </row>
    <row r="4006" spans="3:5" x14ac:dyDescent="0.25">
      <c r="C4006">
        <v>41884</v>
      </c>
      <c r="D4006">
        <v>10958</v>
      </c>
      <c r="E4006">
        <v>8.0986000000000002E-2</v>
      </c>
    </row>
    <row r="4007" spans="3:5" x14ac:dyDescent="0.25">
      <c r="C4007">
        <v>41884</v>
      </c>
      <c r="D4007">
        <v>14610</v>
      </c>
      <c r="E4007">
        <v>8.1411999999999998E-2</v>
      </c>
    </row>
    <row r="4008" spans="3:5" x14ac:dyDescent="0.25">
      <c r="C4008">
        <v>41884</v>
      </c>
      <c r="D4008">
        <v>18263</v>
      </c>
      <c r="E4008">
        <v>8.1662999999999999E-2</v>
      </c>
    </row>
    <row r="4009" spans="3:5" x14ac:dyDescent="0.25">
      <c r="C4009">
        <v>41885</v>
      </c>
      <c r="D4009">
        <v>91</v>
      </c>
      <c r="E4009">
        <v>6.1719999999999997E-2</v>
      </c>
    </row>
    <row r="4010" spans="3:5" x14ac:dyDescent="0.25">
      <c r="C4010">
        <v>41885</v>
      </c>
      <c r="D4010">
        <v>181</v>
      </c>
      <c r="E4010">
        <v>6.2454999999999997E-2</v>
      </c>
    </row>
    <row r="4011" spans="3:5" x14ac:dyDescent="0.25">
      <c r="C4011">
        <v>41885</v>
      </c>
      <c r="D4011">
        <v>273</v>
      </c>
      <c r="E4011">
        <v>6.3214999999999993E-2</v>
      </c>
    </row>
    <row r="4012" spans="3:5" x14ac:dyDescent="0.25">
      <c r="C4012">
        <v>41885</v>
      </c>
      <c r="D4012">
        <v>365</v>
      </c>
      <c r="E4012">
        <v>6.4103999999999994E-2</v>
      </c>
    </row>
    <row r="4013" spans="3:5" x14ac:dyDescent="0.25">
      <c r="C4013">
        <v>41885</v>
      </c>
      <c r="D4013">
        <v>456</v>
      </c>
      <c r="E4013">
        <v>6.4875000000000002E-2</v>
      </c>
    </row>
    <row r="4014" spans="3:5" x14ac:dyDescent="0.25">
      <c r="C4014">
        <v>41885</v>
      </c>
      <c r="D4014">
        <v>547</v>
      </c>
      <c r="E4014">
        <v>6.5643000000000007E-2</v>
      </c>
    </row>
    <row r="4015" spans="3:5" x14ac:dyDescent="0.25">
      <c r="C4015">
        <v>41885</v>
      </c>
      <c r="D4015">
        <v>639</v>
      </c>
      <c r="E4015">
        <v>6.6415000000000002E-2</v>
      </c>
    </row>
    <row r="4016" spans="3:5" x14ac:dyDescent="0.25">
      <c r="C4016">
        <v>41885</v>
      </c>
      <c r="D4016">
        <v>733</v>
      </c>
      <c r="E4016">
        <v>6.7184999999999995E-2</v>
      </c>
    </row>
    <row r="4017" spans="3:5" x14ac:dyDescent="0.25">
      <c r="C4017">
        <v>41885</v>
      </c>
      <c r="D4017">
        <v>1097</v>
      </c>
      <c r="E4017">
        <v>6.9860000000000005E-2</v>
      </c>
    </row>
    <row r="4018" spans="3:5" x14ac:dyDescent="0.25">
      <c r="C4018">
        <v>41885</v>
      </c>
      <c r="D4018">
        <v>1461</v>
      </c>
      <c r="E4018">
        <v>7.1974999999999997E-2</v>
      </c>
    </row>
    <row r="4019" spans="3:5" x14ac:dyDescent="0.25">
      <c r="C4019">
        <v>41885</v>
      </c>
      <c r="D4019">
        <v>1826</v>
      </c>
      <c r="E4019">
        <v>7.4149999999999994E-2</v>
      </c>
    </row>
    <row r="4020" spans="3:5" x14ac:dyDescent="0.25">
      <c r="C4020">
        <v>41885</v>
      </c>
      <c r="D4020">
        <v>2192</v>
      </c>
      <c r="E4020">
        <v>7.6347999999999999E-2</v>
      </c>
    </row>
    <row r="4021" spans="3:5" x14ac:dyDescent="0.25">
      <c r="C4021">
        <v>41885</v>
      </c>
      <c r="D4021">
        <v>2557</v>
      </c>
      <c r="E4021">
        <v>7.8111E-2</v>
      </c>
    </row>
    <row r="4022" spans="3:5" x14ac:dyDescent="0.25">
      <c r="C4022">
        <v>41885</v>
      </c>
      <c r="D4022">
        <v>2924</v>
      </c>
      <c r="E4022">
        <v>7.9746999999999998E-2</v>
      </c>
    </row>
    <row r="4023" spans="3:5" x14ac:dyDescent="0.25">
      <c r="C4023">
        <v>41885</v>
      </c>
      <c r="D4023">
        <v>3288</v>
      </c>
      <c r="E4023">
        <v>8.1102999999999995E-2</v>
      </c>
    </row>
    <row r="4024" spans="3:5" x14ac:dyDescent="0.25">
      <c r="C4024">
        <v>41885</v>
      </c>
      <c r="D4024">
        <v>3653</v>
      </c>
      <c r="E4024">
        <v>8.2224000000000005E-2</v>
      </c>
    </row>
    <row r="4025" spans="3:5" x14ac:dyDescent="0.25">
      <c r="C4025">
        <v>41885</v>
      </c>
      <c r="D4025">
        <v>4383</v>
      </c>
      <c r="E4025">
        <v>8.4171999999999997E-2</v>
      </c>
    </row>
    <row r="4026" spans="3:5" x14ac:dyDescent="0.25">
      <c r="C4026">
        <v>41885</v>
      </c>
      <c r="D4026">
        <v>5479</v>
      </c>
      <c r="E4026">
        <v>8.6823999999999998E-2</v>
      </c>
    </row>
    <row r="4027" spans="3:5" x14ac:dyDescent="0.25">
      <c r="C4027">
        <v>41885</v>
      </c>
      <c r="D4027">
        <v>7306</v>
      </c>
      <c r="E4027">
        <v>8.6824999999999999E-2</v>
      </c>
    </row>
    <row r="4028" spans="3:5" x14ac:dyDescent="0.25">
      <c r="C4028">
        <v>41885</v>
      </c>
      <c r="D4028">
        <v>9133</v>
      </c>
      <c r="E4028">
        <v>8.4433999999999995E-2</v>
      </c>
    </row>
    <row r="4029" spans="3:5" x14ac:dyDescent="0.25">
      <c r="C4029">
        <v>41885</v>
      </c>
      <c r="D4029">
        <v>10960</v>
      </c>
      <c r="E4029">
        <v>8.0299999999999996E-2</v>
      </c>
    </row>
    <row r="4030" spans="3:5" x14ac:dyDescent="0.25">
      <c r="C4030">
        <v>41885</v>
      </c>
      <c r="D4030">
        <v>14610</v>
      </c>
      <c r="E4030">
        <v>8.0721000000000001E-2</v>
      </c>
    </row>
    <row r="4031" spans="3:5" x14ac:dyDescent="0.25">
      <c r="C4031">
        <v>41885</v>
      </c>
      <c r="D4031">
        <v>18263</v>
      </c>
      <c r="E4031">
        <v>8.0966999999999997E-2</v>
      </c>
    </row>
    <row r="4032" spans="3:5" x14ac:dyDescent="0.25">
      <c r="C4032">
        <v>41886</v>
      </c>
      <c r="D4032">
        <v>91</v>
      </c>
      <c r="E4032">
        <v>6.1801000000000002E-2</v>
      </c>
    </row>
    <row r="4033" spans="3:5" x14ac:dyDescent="0.25">
      <c r="C4033">
        <v>41886</v>
      </c>
      <c r="D4033">
        <v>181</v>
      </c>
      <c r="E4033">
        <v>6.2394999999999999E-2</v>
      </c>
    </row>
    <row r="4034" spans="3:5" x14ac:dyDescent="0.25">
      <c r="C4034">
        <v>41886</v>
      </c>
      <c r="D4034">
        <v>273</v>
      </c>
      <c r="E4034">
        <v>6.3072000000000003E-2</v>
      </c>
    </row>
    <row r="4035" spans="3:5" x14ac:dyDescent="0.25">
      <c r="C4035">
        <v>41886</v>
      </c>
      <c r="D4035">
        <v>365</v>
      </c>
      <c r="E4035">
        <v>6.3894999999999993E-2</v>
      </c>
    </row>
    <row r="4036" spans="3:5" x14ac:dyDescent="0.25">
      <c r="C4036">
        <v>41886</v>
      </c>
      <c r="D4036">
        <v>456</v>
      </c>
      <c r="E4036">
        <v>6.4564999999999997E-2</v>
      </c>
    </row>
    <row r="4037" spans="3:5" x14ac:dyDescent="0.25">
      <c r="C4037">
        <v>41886</v>
      </c>
      <c r="D4037">
        <v>547</v>
      </c>
      <c r="E4037">
        <v>6.5250000000000002E-2</v>
      </c>
    </row>
    <row r="4038" spans="3:5" x14ac:dyDescent="0.25">
      <c r="C4038">
        <v>41886</v>
      </c>
      <c r="D4038">
        <v>641</v>
      </c>
      <c r="E4038">
        <v>6.5973000000000004E-2</v>
      </c>
    </row>
    <row r="4039" spans="3:5" x14ac:dyDescent="0.25">
      <c r="C4039">
        <v>41886</v>
      </c>
      <c r="D4039">
        <v>733</v>
      </c>
      <c r="E4039">
        <v>6.6681000000000004E-2</v>
      </c>
    </row>
    <row r="4040" spans="3:5" x14ac:dyDescent="0.25">
      <c r="C4040">
        <v>41886</v>
      </c>
      <c r="D4040">
        <v>1096</v>
      </c>
      <c r="E4040">
        <v>6.9250999999999993E-2</v>
      </c>
    </row>
    <row r="4041" spans="3:5" x14ac:dyDescent="0.25">
      <c r="C4041">
        <v>41886</v>
      </c>
      <c r="D4041">
        <v>1461</v>
      </c>
      <c r="E4041">
        <v>7.1231000000000003E-2</v>
      </c>
    </row>
    <row r="4042" spans="3:5" x14ac:dyDescent="0.25">
      <c r="C4042">
        <v>41886</v>
      </c>
      <c r="D4042">
        <v>1826</v>
      </c>
      <c r="E4042">
        <v>7.3409000000000002E-2</v>
      </c>
    </row>
    <row r="4043" spans="3:5" x14ac:dyDescent="0.25">
      <c r="C4043">
        <v>41886</v>
      </c>
      <c r="D4043">
        <v>2192</v>
      </c>
      <c r="E4043">
        <v>7.5605000000000006E-2</v>
      </c>
    </row>
    <row r="4044" spans="3:5" x14ac:dyDescent="0.25">
      <c r="C4044">
        <v>41886</v>
      </c>
      <c r="D4044">
        <v>2559</v>
      </c>
      <c r="E4044">
        <v>7.7365000000000003E-2</v>
      </c>
    </row>
    <row r="4045" spans="3:5" x14ac:dyDescent="0.25">
      <c r="C4045">
        <v>41886</v>
      </c>
      <c r="D4045">
        <v>2923</v>
      </c>
      <c r="E4045">
        <v>7.8864000000000004E-2</v>
      </c>
    </row>
    <row r="4046" spans="3:5" x14ac:dyDescent="0.25">
      <c r="C4046">
        <v>41886</v>
      </c>
      <c r="D4046">
        <v>3287</v>
      </c>
      <c r="E4046">
        <v>8.0147999999999997E-2</v>
      </c>
    </row>
    <row r="4047" spans="3:5" x14ac:dyDescent="0.25">
      <c r="C4047">
        <v>41886</v>
      </c>
      <c r="D4047">
        <v>3653</v>
      </c>
      <c r="E4047">
        <v>8.1192E-2</v>
      </c>
    </row>
    <row r="4048" spans="3:5" x14ac:dyDescent="0.25">
      <c r="C4048">
        <v>41886</v>
      </c>
      <c r="D4048">
        <v>4383</v>
      </c>
      <c r="E4048">
        <v>8.3141999999999994E-2</v>
      </c>
    </row>
    <row r="4049" spans="3:5" x14ac:dyDescent="0.25">
      <c r="C4049">
        <v>41886</v>
      </c>
      <c r="D4049">
        <v>5479</v>
      </c>
      <c r="E4049">
        <v>8.5790000000000005E-2</v>
      </c>
    </row>
    <row r="4050" spans="3:5" x14ac:dyDescent="0.25">
      <c r="C4050">
        <v>41886</v>
      </c>
      <c r="D4050">
        <v>7305</v>
      </c>
      <c r="E4050">
        <v>8.5810999999999998E-2</v>
      </c>
    </row>
    <row r="4051" spans="3:5" x14ac:dyDescent="0.25">
      <c r="C4051">
        <v>41886</v>
      </c>
      <c r="D4051">
        <v>9132</v>
      </c>
      <c r="E4051">
        <v>8.3464999999999998E-2</v>
      </c>
    </row>
    <row r="4052" spans="3:5" x14ac:dyDescent="0.25">
      <c r="C4052">
        <v>41886</v>
      </c>
      <c r="D4052">
        <v>10959</v>
      </c>
      <c r="E4052">
        <v>7.9403000000000001E-2</v>
      </c>
    </row>
    <row r="4053" spans="3:5" x14ac:dyDescent="0.25">
      <c r="C4053">
        <v>41886</v>
      </c>
      <c r="D4053">
        <v>14610</v>
      </c>
      <c r="E4053">
        <v>7.9816999999999999E-2</v>
      </c>
    </row>
    <row r="4054" spans="3:5" x14ac:dyDescent="0.25">
      <c r="C4054">
        <v>41886</v>
      </c>
      <c r="D4054">
        <v>18263</v>
      </c>
      <c r="E4054">
        <v>8.0060999999999993E-2</v>
      </c>
    </row>
    <row r="4055" spans="3:5" x14ac:dyDescent="0.25">
      <c r="C4055">
        <v>41887</v>
      </c>
      <c r="D4055">
        <v>91</v>
      </c>
      <c r="E4055">
        <v>6.1801000000000002E-2</v>
      </c>
    </row>
    <row r="4056" spans="3:5" x14ac:dyDescent="0.25">
      <c r="C4056">
        <v>41887</v>
      </c>
      <c r="D4056">
        <v>181</v>
      </c>
      <c r="E4056">
        <v>6.2445000000000001E-2</v>
      </c>
    </row>
    <row r="4057" spans="3:5" x14ac:dyDescent="0.25">
      <c r="C4057">
        <v>41887</v>
      </c>
      <c r="D4057">
        <v>273</v>
      </c>
      <c r="E4057">
        <v>6.3140000000000002E-2</v>
      </c>
    </row>
    <row r="4058" spans="3:5" x14ac:dyDescent="0.25">
      <c r="C4058">
        <v>41887</v>
      </c>
      <c r="D4058">
        <v>367</v>
      </c>
      <c r="E4058">
        <v>6.3980999999999996E-2</v>
      </c>
    </row>
    <row r="4059" spans="3:5" x14ac:dyDescent="0.25">
      <c r="C4059">
        <v>41887</v>
      </c>
      <c r="D4059">
        <v>458</v>
      </c>
      <c r="E4059">
        <v>6.4692E-2</v>
      </c>
    </row>
    <row r="4060" spans="3:5" x14ac:dyDescent="0.25">
      <c r="C4060">
        <v>41887</v>
      </c>
      <c r="D4060">
        <v>549</v>
      </c>
      <c r="E4060">
        <v>6.5420000000000006E-2</v>
      </c>
    </row>
    <row r="4061" spans="3:5" x14ac:dyDescent="0.25">
      <c r="C4061">
        <v>41887</v>
      </c>
      <c r="D4061">
        <v>640</v>
      </c>
      <c r="E4061">
        <v>6.6156000000000006E-2</v>
      </c>
    </row>
    <row r="4062" spans="3:5" x14ac:dyDescent="0.25">
      <c r="C4062">
        <v>41887</v>
      </c>
      <c r="D4062">
        <v>641</v>
      </c>
      <c r="E4062">
        <v>6.6164000000000001E-2</v>
      </c>
    </row>
    <row r="4063" spans="3:5" x14ac:dyDescent="0.25">
      <c r="C4063">
        <v>41887</v>
      </c>
      <c r="D4063">
        <v>732</v>
      </c>
      <c r="E4063">
        <v>6.6905999999999993E-2</v>
      </c>
    </row>
    <row r="4064" spans="3:5" x14ac:dyDescent="0.25">
      <c r="C4064">
        <v>41887</v>
      </c>
      <c r="D4064">
        <v>1096</v>
      </c>
      <c r="E4064">
        <v>6.9497000000000003E-2</v>
      </c>
    </row>
    <row r="4065" spans="3:5" x14ac:dyDescent="0.25">
      <c r="C4065">
        <v>41887</v>
      </c>
      <c r="D4065">
        <v>1461</v>
      </c>
      <c r="E4065">
        <v>7.1665000000000006E-2</v>
      </c>
    </row>
    <row r="4066" spans="3:5" x14ac:dyDescent="0.25">
      <c r="C4066">
        <v>41887</v>
      </c>
      <c r="D4066">
        <v>1826</v>
      </c>
      <c r="E4066">
        <v>7.3840000000000003E-2</v>
      </c>
    </row>
    <row r="4067" spans="3:5" x14ac:dyDescent="0.25">
      <c r="C4067">
        <v>41887</v>
      </c>
      <c r="D4067">
        <v>2194</v>
      </c>
      <c r="E4067">
        <v>7.6034000000000004E-2</v>
      </c>
    </row>
    <row r="4068" spans="3:5" x14ac:dyDescent="0.25">
      <c r="C4068">
        <v>41887</v>
      </c>
      <c r="D4068">
        <v>2558</v>
      </c>
      <c r="E4068">
        <v>7.7797000000000005E-2</v>
      </c>
    </row>
    <row r="4069" spans="3:5" x14ac:dyDescent="0.25">
      <c r="C4069">
        <v>41887</v>
      </c>
      <c r="D4069">
        <v>2922</v>
      </c>
      <c r="E4069">
        <v>7.9296000000000005E-2</v>
      </c>
    </row>
    <row r="4070" spans="3:5" x14ac:dyDescent="0.25">
      <c r="C4070">
        <v>41887</v>
      </c>
      <c r="D4070">
        <v>3287</v>
      </c>
      <c r="E4070">
        <v>8.0578999999999998E-2</v>
      </c>
    </row>
    <row r="4071" spans="3:5" x14ac:dyDescent="0.25">
      <c r="C4071">
        <v>41887</v>
      </c>
      <c r="D4071">
        <v>3653</v>
      </c>
      <c r="E4071">
        <v>8.1624000000000002E-2</v>
      </c>
    </row>
    <row r="4072" spans="3:5" x14ac:dyDescent="0.25">
      <c r="C4072">
        <v>41887</v>
      </c>
      <c r="D4072">
        <v>4385</v>
      </c>
      <c r="E4072">
        <v>8.3573999999999996E-2</v>
      </c>
    </row>
    <row r="4073" spans="3:5" x14ac:dyDescent="0.25">
      <c r="C4073">
        <v>41887</v>
      </c>
      <c r="D4073">
        <v>5479</v>
      </c>
      <c r="E4073">
        <v>8.6231000000000002E-2</v>
      </c>
    </row>
    <row r="4074" spans="3:5" x14ac:dyDescent="0.25">
      <c r="C4074">
        <v>41887</v>
      </c>
      <c r="D4074">
        <v>7305</v>
      </c>
      <c r="E4074">
        <v>8.6248000000000005E-2</v>
      </c>
    </row>
    <row r="4075" spans="3:5" x14ac:dyDescent="0.25">
      <c r="C4075">
        <v>41887</v>
      </c>
      <c r="D4075">
        <v>9131</v>
      </c>
      <c r="E4075">
        <v>8.3886000000000002E-2</v>
      </c>
    </row>
    <row r="4076" spans="3:5" x14ac:dyDescent="0.25">
      <c r="C4076">
        <v>41887</v>
      </c>
      <c r="D4076">
        <v>10958</v>
      </c>
      <c r="E4076">
        <v>7.9796000000000006E-2</v>
      </c>
    </row>
    <row r="4077" spans="3:5" x14ac:dyDescent="0.25">
      <c r="C4077">
        <v>41887</v>
      </c>
      <c r="D4077">
        <v>14612</v>
      </c>
      <c r="E4077">
        <v>8.0211000000000005E-2</v>
      </c>
    </row>
    <row r="4078" spans="3:5" x14ac:dyDescent="0.25">
      <c r="C4078">
        <v>41887</v>
      </c>
      <c r="D4078">
        <v>18263</v>
      </c>
      <c r="E4078">
        <v>8.0461000000000005E-2</v>
      </c>
    </row>
    <row r="4079" spans="3:5" x14ac:dyDescent="0.25">
      <c r="C4079">
        <v>41890</v>
      </c>
      <c r="D4079">
        <v>91</v>
      </c>
      <c r="E4079">
        <v>6.1801000000000002E-2</v>
      </c>
    </row>
    <row r="4080" spans="3:5" x14ac:dyDescent="0.25">
      <c r="C4080">
        <v>41890</v>
      </c>
      <c r="D4080">
        <v>182</v>
      </c>
      <c r="E4080">
        <v>6.2548000000000006E-2</v>
      </c>
    </row>
    <row r="4081" spans="3:5" x14ac:dyDescent="0.25">
      <c r="C4081">
        <v>41890</v>
      </c>
      <c r="D4081">
        <v>273</v>
      </c>
      <c r="E4081">
        <v>6.3264000000000001E-2</v>
      </c>
    </row>
    <row r="4082" spans="3:5" x14ac:dyDescent="0.25">
      <c r="C4082">
        <v>41890</v>
      </c>
      <c r="D4082">
        <v>274</v>
      </c>
      <c r="E4082">
        <v>6.3273999999999997E-2</v>
      </c>
    </row>
    <row r="4083" spans="3:5" x14ac:dyDescent="0.25">
      <c r="C4083">
        <v>41890</v>
      </c>
      <c r="D4083">
        <v>365</v>
      </c>
      <c r="E4083">
        <v>6.4191999999999999E-2</v>
      </c>
    </row>
    <row r="4084" spans="3:5" x14ac:dyDescent="0.25">
      <c r="C4084">
        <v>41890</v>
      </c>
      <c r="D4084">
        <v>456</v>
      </c>
      <c r="E4084">
        <v>6.5046999999999994E-2</v>
      </c>
    </row>
    <row r="4085" spans="3:5" x14ac:dyDescent="0.25">
      <c r="C4085">
        <v>41890</v>
      </c>
      <c r="D4085">
        <v>547</v>
      </c>
      <c r="E4085">
        <v>6.5887000000000001E-2</v>
      </c>
    </row>
    <row r="4086" spans="3:5" x14ac:dyDescent="0.25">
      <c r="C4086">
        <v>41890</v>
      </c>
      <c r="D4086">
        <v>639</v>
      </c>
      <c r="E4086">
        <v>6.6711999999999994E-2</v>
      </c>
    </row>
    <row r="4087" spans="3:5" x14ac:dyDescent="0.25">
      <c r="C4087">
        <v>41890</v>
      </c>
      <c r="D4087">
        <v>731</v>
      </c>
      <c r="E4087">
        <v>6.7521999999999999E-2</v>
      </c>
    </row>
    <row r="4088" spans="3:5" x14ac:dyDescent="0.25">
      <c r="C4088">
        <v>41890</v>
      </c>
      <c r="D4088">
        <v>1096</v>
      </c>
      <c r="E4088">
        <v>7.0210999999999996E-2</v>
      </c>
    </row>
    <row r="4089" spans="3:5" x14ac:dyDescent="0.25">
      <c r="C4089">
        <v>41890</v>
      </c>
      <c r="D4089">
        <v>1463</v>
      </c>
      <c r="E4089">
        <v>7.2509000000000004E-2</v>
      </c>
    </row>
    <row r="4090" spans="3:5" x14ac:dyDescent="0.25">
      <c r="C4090">
        <v>41890</v>
      </c>
      <c r="D4090">
        <v>1827</v>
      </c>
      <c r="E4090">
        <v>7.4685000000000001E-2</v>
      </c>
    </row>
    <row r="4091" spans="3:5" x14ac:dyDescent="0.25">
      <c r="C4091">
        <v>41890</v>
      </c>
      <c r="D4091">
        <v>2192</v>
      </c>
      <c r="E4091">
        <v>7.6757000000000006E-2</v>
      </c>
    </row>
    <row r="4092" spans="3:5" x14ac:dyDescent="0.25">
      <c r="C4092">
        <v>41890</v>
      </c>
      <c r="D4092">
        <v>2557</v>
      </c>
      <c r="E4092">
        <v>7.8589000000000006E-2</v>
      </c>
    </row>
    <row r="4093" spans="3:5" x14ac:dyDescent="0.25">
      <c r="C4093">
        <v>41890</v>
      </c>
      <c r="D4093">
        <v>2922</v>
      </c>
      <c r="E4093">
        <v>8.0088999999999994E-2</v>
      </c>
    </row>
    <row r="4094" spans="3:5" x14ac:dyDescent="0.25">
      <c r="C4094">
        <v>41890</v>
      </c>
      <c r="D4094">
        <v>3287</v>
      </c>
      <c r="E4094">
        <v>8.1448000000000007E-2</v>
      </c>
    </row>
    <row r="4095" spans="3:5" x14ac:dyDescent="0.25">
      <c r="C4095">
        <v>41890</v>
      </c>
      <c r="D4095">
        <v>3654</v>
      </c>
      <c r="E4095">
        <v>8.2491999999999996E-2</v>
      </c>
    </row>
    <row r="4096" spans="3:5" x14ac:dyDescent="0.25">
      <c r="C4096">
        <v>41890</v>
      </c>
      <c r="D4096">
        <v>4383</v>
      </c>
      <c r="E4096">
        <v>8.4449999999999997E-2</v>
      </c>
    </row>
    <row r="4097" spans="3:5" x14ac:dyDescent="0.25">
      <c r="C4097">
        <v>41890</v>
      </c>
      <c r="D4097">
        <v>5481</v>
      </c>
      <c r="E4097">
        <v>8.7111999999999995E-2</v>
      </c>
    </row>
    <row r="4098" spans="3:5" x14ac:dyDescent="0.25">
      <c r="C4098">
        <v>41890</v>
      </c>
      <c r="D4098">
        <v>7305</v>
      </c>
      <c r="E4098">
        <v>8.7123000000000006E-2</v>
      </c>
    </row>
    <row r="4099" spans="3:5" x14ac:dyDescent="0.25">
      <c r="C4099">
        <v>41890</v>
      </c>
      <c r="D4099">
        <v>9131</v>
      </c>
      <c r="E4099">
        <v>8.4727999999999998E-2</v>
      </c>
    </row>
    <row r="4100" spans="3:5" x14ac:dyDescent="0.25">
      <c r="C4100">
        <v>41890</v>
      </c>
      <c r="D4100">
        <v>10958</v>
      </c>
      <c r="E4100">
        <v>8.0577999999999997E-2</v>
      </c>
    </row>
    <row r="4101" spans="3:5" x14ac:dyDescent="0.25">
      <c r="C4101">
        <v>41890</v>
      </c>
      <c r="D4101">
        <v>14610</v>
      </c>
      <c r="E4101">
        <v>8.1004000000000007E-2</v>
      </c>
    </row>
    <row r="4102" spans="3:5" x14ac:dyDescent="0.25">
      <c r="C4102">
        <v>41890</v>
      </c>
      <c r="D4102">
        <v>18263</v>
      </c>
      <c r="E4102">
        <v>8.1255999999999995E-2</v>
      </c>
    </row>
    <row r="4103" spans="3:5" x14ac:dyDescent="0.25">
      <c r="C4103">
        <v>41891</v>
      </c>
      <c r="D4103">
        <v>91</v>
      </c>
      <c r="E4103">
        <v>6.1801000000000002E-2</v>
      </c>
    </row>
    <row r="4104" spans="3:5" x14ac:dyDescent="0.25">
      <c r="C4104">
        <v>41891</v>
      </c>
      <c r="D4104">
        <v>181</v>
      </c>
      <c r="E4104">
        <v>6.2698000000000004E-2</v>
      </c>
    </row>
    <row r="4105" spans="3:5" x14ac:dyDescent="0.25">
      <c r="C4105">
        <v>41891</v>
      </c>
      <c r="D4105">
        <v>273</v>
      </c>
      <c r="E4105">
        <v>6.3717999999999997E-2</v>
      </c>
    </row>
    <row r="4106" spans="3:5" x14ac:dyDescent="0.25">
      <c r="C4106">
        <v>41891</v>
      </c>
      <c r="D4106">
        <v>365</v>
      </c>
      <c r="E4106">
        <v>6.4838000000000007E-2</v>
      </c>
    </row>
    <row r="4107" spans="3:5" x14ac:dyDescent="0.25">
      <c r="C4107">
        <v>41891</v>
      </c>
      <c r="D4107">
        <v>456</v>
      </c>
      <c r="E4107">
        <v>6.5786999999999998E-2</v>
      </c>
    </row>
    <row r="4108" spans="3:5" x14ac:dyDescent="0.25">
      <c r="C4108">
        <v>41891</v>
      </c>
      <c r="D4108">
        <v>547</v>
      </c>
      <c r="E4108">
        <v>6.6708000000000003E-2</v>
      </c>
    </row>
    <row r="4109" spans="3:5" x14ac:dyDescent="0.25">
      <c r="C4109">
        <v>41891</v>
      </c>
      <c r="D4109">
        <v>639</v>
      </c>
      <c r="E4109">
        <v>6.7589999999999997E-2</v>
      </c>
    </row>
    <row r="4110" spans="3:5" x14ac:dyDescent="0.25">
      <c r="C4110">
        <v>41891</v>
      </c>
      <c r="D4110">
        <v>731</v>
      </c>
      <c r="E4110">
        <v>6.8443000000000004E-2</v>
      </c>
    </row>
    <row r="4111" spans="3:5" x14ac:dyDescent="0.25">
      <c r="C4111">
        <v>41891</v>
      </c>
      <c r="D4111">
        <v>1098</v>
      </c>
      <c r="E4111">
        <v>7.1235000000000007E-2</v>
      </c>
    </row>
    <row r="4112" spans="3:5" x14ac:dyDescent="0.25">
      <c r="C4112">
        <v>41891</v>
      </c>
      <c r="D4112">
        <v>1462</v>
      </c>
      <c r="E4112">
        <v>7.3665999999999995E-2</v>
      </c>
    </row>
    <row r="4113" spans="3:5" x14ac:dyDescent="0.25">
      <c r="C4113">
        <v>41891</v>
      </c>
      <c r="D4113">
        <v>1826</v>
      </c>
      <c r="E4113">
        <v>7.5841000000000006E-2</v>
      </c>
    </row>
    <row r="4114" spans="3:5" x14ac:dyDescent="0.25">
      <c r="C4114">
        <v>41891</v>
      </c>
      <c r="D4114">
        <v>2192</v>
      </c>
      <c r="E4114">
        <v>7.7913999999999997E-2</v>
      </c>
    </row>
    <row r="4115" spans="3:5" x14ac:dyDescent="0.25">
      <c r="C4115">
        <v>41891</v>
      </c>
      <c r="D4115">
        <v>2557</v>
      </c>
      <c r="E4115">
        <v>7.9616000000000006E-2</v>
      </c>
    </row>
    <row r="4116" spans="3:5" x14ac:dyDescent="0.25">
      <c r="C4116">
        <v>41891</v>
      </c>
      <c r="D4116">
        <v>2922</v>
      </c>
      <c r="E4116">
        <v>8.1122E-2</v>
      </c>
    </row>
    <row r="4117" spans="3:5" x14ac:dyDescent="0.25">
      <c r="C4117">
        <v>41891</v>
      </c>
      <c r="D4117">
        <v>3289</v>
      </c>
      <c r="E4117">
        <v>8.2484000000000002E-2</v>
      </c>
    </row>
    <row r="4118" spans="3:5" x14ac:dyDescent="0.25">
      <c r="C4118">
        <v>41891</v>
      </c>
      <c r="D4118">
        <v>3653</v>
      </c>
      <c r="E4118">
        <v>8.3537E-2</v>
      </c>
    </row>
    <row r="4119" spans="3:5" x14ac:dyDescent="0.25">
      <c r="C4119">
        <v>41891</v>
      </c>
      <c r="D4119">
        <v>4383</v>
      </c>
      <c r="E4119">
        <v>8.5671999999999998E-2</v>
      </c>
    </row>
    <row r="4120" spans="3:5" x14ac:dyDescent="0.25">
      <c r="C4120">
        <v>41891</v>
      </c>
      <c r="D4120">
        <v>5480</v>
      </c>
      <c r="E4120">
        <v>8.8734999999999994E-2</v>
      </c>
    </row>
    <row r="4121" spans="3:5" x14ac:dyDescent="0.25">
      <c r="C4121">
        <v>41891</v>
      </c>
      <c r="D4121">
        <v>7307</v>
      </c>
      <c r="E4121">
        <v>8.7984000000000007E-2</v>
      </c>
    </row>
    <row r="4122" spans="3:5" x14ac:dyDescent="0.25">
      <c r="C4122">
        <v>41891</v>
      </c>
      <c r="D4122">
        <v>9131</v>
      </c>
      <c r="E4122">
        <v>8.5606000000000002E-2</v>
      </c>
    </row>
    <row r="4123" spans="3:5" x14ac:dyDescent="0.25">
      <c r="C4123">
        <v>41891</v>
      </c>
      <c r="D4123">
        <v>10958</v>
      </c>
      <c r="E4123">
        <v>8.1426999999999999E-2</v>
      </c>
    </row>
    <row r="4124" spans="3:5" x14ac:dyDescent="0.25">
      <c r="C4124">
        <v>41891</v>
      </c>
      <c r="D4124">
        <v>14610</v>
      </c>
      <c r="E4124">
        <v>8.1897999999999999E-2</v>
      </c>
    </row>
    <row r="4125" spans="3:5" x14ac:dyDescent="0.25">
      <c r="C4125">
        <v>41891</v>
      </c>
      <c r="D4125">
        <v>18263</v>
      </c>
      <c r="E4125">
        <v>8.2174999999999998E-2</v>
      </c>
    </row>
    <row r="4126" spans="3:5" x14ac:dyDescent="0.25">
      <c r="C4126">
        <v>41892</v>
      </c>
      <c r="D4126">
        <v>91</v>
      </c>
      <c r="E4126">
        <v>6.1801000000000002E-2</v>
      </c>
    </row>
    <row r="4127" spans="3:5" x14ac:dyDescent="0.25">
      <c r="C4127">
        <v>41892</v>
      </c>
      <c r="D4127">
        <v>181</v>
      </c>
      <c r="E4127">
        <v>6.3001000000000001E-2</v>
      </c>
    </row>
    <row r="4128" spans="3:5" x14ac:dyDescent="0.25">
      <c r="C4128">
        <v>41892</v>
      </c>
      <c r="D4128">
        <v>273</v>
      </c>
      <c r="E4128">
        <v>6.4089999999999994E-2</v>
      </c>
    </row>
    <row r="4129" spans="3:5" x14ac:dyDescent="0.25">
      <c r="C4129">
        <v>41892</v>
      </c>
      <c r="D4129">
        <v>365</v>
      </c>
      <c r="E4129">
        <v>6.5296000000000007E-2</v>
      </c>
    </row>
    <row r="4130" spans="3:5" x14ac:dyDescent="0.25">
      <c r="C4130">
        <v>41892</v>
      </c>
      <c r="D4130">
        <v>456</v>
      </c>
      <c r="E4130">
        <v>6.6254999999999994E-2</v>
      </c>
    </row>
    <row r="4131" spans="3:5" x14ac:dyDescent="0.25">
      <c r="C4131">
        <v>41892</v>
      </c>
      <c r="D4131">
        <v>547</v>
      </c>
      <c r="E4131">
        <v>6.7165000000000002E-2</v>
      </c>
    </row>
    <row r="4132" spans="3:5" x14ac:dyDescent="0.25">
      <c r="C4132">
        <v>41892</v>
      </c>
      <c r="D4132">
        <v>639</v>
      </c>
      <c r="E4132">
        <v>6.8041000000000004E-2</v>
      </c>
    </row>
    <row r="4133" spans="3:5" x14ac:dyDescent="0.25">
      <c r="C4133">
        <v>41892</v>
      </c>
      <c r="D4133">
        <v>733</v>
      </c>
      <c r="E4133">
        <v>6.8902000000000005E-2</v>
      </c>
    </row>
    <row r="4134" spans="3:5" x14ac:dyDescent="0.25">
      <c r="C4134">
        <v>41892</v>
      </c>
      <c r="D4134">
        <v>1097</v>
      </c>
      <c r="E4134">
        <v>7.1680999999999995E-2</v>
      </c>
    </row>
    <row r="4135" spans="3:5" x14ac:dyDescent="0.25">
      <c r="C4135">
        <v>41892</v>
      </c>
      <c r="D4135">
        <v>1461</v>
      </c>
      <c r="E4135">
        <v>7.4073E-2</v>
      </c>
    </row>
    <row r="4136" spans="3:5" x14ac:dyDescent="0.25">
      <c r="C4136">
        <v>41892</v>
      </c>
      <c r="D4136">
        <v>1826</v>
      </c>
      <c r="E4136">
        <v>7.6128000000000001E-2</v>
      </c>
    </row>
    <row r="4137" spans="3:5" x14ac:dyDescent="0.25">
      <c r="C4137">
        <v>41892</v>
      </c>
      <c r="D4137">
        <v>2192</v>
      </c>
      <c r="E4137">
        <v>7.8205999999999998E-2</v>
      </c>
    </row>
    <row r="4138" spans="3:5" x14ac:dyDescent="0.25">
      <c r="C4138">
        <v>41892</v>
      </c>
      <c r="D4138">
        <v>2557</v>
      </c>
      <c r="E4138">
        <v>7.9778000000000002E-2</v>
      </c>
    </row>
    <row r="4139" spans="3:5" x14ac:dyDescent="0.25">
      <c r="C4139">
        <v>41892</v>
      </c>
      <c r="D4139">
        <v>2924</v>
      </c>
      <c r="E4139">
        <v>8.1216999999999998E-2</v>
      </c>
    </row>
    <row r="4140" spans="3:5" x14ac:dyDescent="0.25">
      <c r="C4140">
        <v>41892</v>
      </c>
      <c r="D4140">
        <v>3288</v>
      </c>
      <c r="E4140">
        <v>8.2515000000000005E-2</v>
      </c>
    </row>
    <row r="4141" spans="3:5" x14ac:dyDescent="0.25">
      <c r="C4141">
        <v>41892</v>
      </c>
      <c r="D4141">
        <v>3653</v>
      </c>
      <c r="E4141">
        <v>8.3572999999999995E-2</v>
      </c>
    </row>
    <row r="4142" spans="3:5" x14ac:dyDescent="0.25">
      <c r="C4142">
        <v>41892</v>
      </c>
      <c r="D4142">
        <v>4383</v>
      </c>
      <c r="E4142">
        <v>8.5718000000000003E-2</v>
      </c>
    </row>
    <row r="4143" spans="3:5" x14ac:dyDescent="0.25">
      <c r="C4143">
        <v>41892</v>
      </c>
      <c r="D4143">
        <v>5479</v>
      </c>
      <c r="E4143">
        <v>8.8792999999999997E-2</v>
      </c>
    </row>
    <row r="4144" spans="3:5" x14ac:dyDescent="0.25">
      <c r="C4144">
        <v>41892</v>
      </c>
      <c r="D4144">
        <v>7306</v>
      </c>
      <c r="E4144">
        <v>8.8053000000000006E-2</v>
      </c>
    </row>
    <row r="4145" spans="3:5" x14ac:dyDescent="0.25">
      <c r="C4145">
        <v>41892</v>
      </c>
      <c r="D4145">
        <v>9133</v>
      </c>
      <c r="E4145">
        <v>8.5678000000000004E-2</v>
      </c>
    </row>
    <row r="4146" spans="3:5" x14ac:dyDescent="0.25">
      <c r="C4146">
        <v>41892</v>
      </c>
      <c r="D4146">
        <v>10960</v>
      </c>
      <c r="E4146">
        <v>8.1499000000000002E-2</v>
      </c>
    </row>
    <row r="4147" spans="3:5" x14ac:dyDescent="0.25">
      <c r="C4147">
        <v>41892</v>
      </c>
      <c r="D4147">
        <v>14610</v>
      </c>
      <c r="E4147">
        <v>8.1979999999999997E-2</v>
      </c>
    </row>
    <row r="4148" spans="3:5" x14ac:dyDescent="0.25">
      <c r="C4148">
        <v>41892</v>
      </c>
      <c r="D4148">
        <v>18263</v>
      </c>
      <c r="E4148">
        <v>8.2261000000000001E-2</v>
      </c>
    </row>
    <row r="4149" spans="3:5" x14ac:dyDescent="0.25">
      <c r="C4149">
        <v>41893</v>
      </c>
      <c r="D4149">
        <v>91</v>
      </c>
      <c r="E4149">
        <v>6.1801000000000002E-2</v>
      </c>
    </row>
    <row r="4150" spans="3:5" x14ac:dyDescent="0.25">
      <c r="C4150">
        <v>41893</v>
      </c>
      <c r="D4150">
        <v>181</v>
      </c>
      <c r="E4150">
        <v>6.2950000000000006E-2</v>
      </c>
    </row>
    <row r="4151" spans="3:5" x14ac:dyDescent="0.25">
      <c r="C4151">
        <v>41893</v>
      </c>
      <c r="D4151">
        <v>273</v>
      </c>
      <c r="E4151">
        <v>6.4057000000000003E-2</v>
      </c>
    </row>
    <row r="4152" spans="3:5" x14ac:dyDescent="0.25">
      <c r="C4152">
        <v>41893</v>
      </c>
      <c r="D4152">
        <v>365</v>
      </c>
      <c r="E4152">
        <v>6.5244999999999997E-2</v>
      </c>
    </row>
    <row r="4153" spans="3:5" x14ac:dyDescent="0.25">
      <c r="C4153">
        <v>41893</v>
      </c>
      <c r="D4153">
        <v>456</v>
      </c>
      <c r="E4153">
        <v>6.6235000000000002E-2</v>
      </c>
    </row>
    <row r="4154" spans="3:5" x14ac:dyDescent="0.25">
      <c r="C4154">
        <v>41893</v>
      </c>
      <c r="D4154">
        <v>547</v>
      </c>
      <c r="E4154">
        <v>6.7165000000000002E-2</v>
      </c>
    </row>
    <row r="4155" spans="3:5" x14ac:dyDescent="0.25">
      <c r="C4155">
        <v>41893</v>
      </c>
      <c r="D4155">
        <v>641</v>
      </c>
      <c r="E4155">
        <v>6.8040000000000003E-2</v>
      </c>
    </row>
    <row r="4156" spans="3:5" x14ac:dyDescent="0.25">
      <c r="C4156">
        <v>41893</v>
      </c>
      <c r="D4156">
        <v>733</v>
      </c>
      <c r="E4156">
        <v>6.8872000000000003E-2</v>
      </c>
    </row>
    <row r="4157" spans="3:5" x14ac:dyDescent="0.25">
      <c r="C4157">
        <v>41893</v>
      </c>
      <c r="D4157">
        <v>1096</v>
      </c>
      <c r="E4157">
        <v>7.1652999999999994E-2</v>
      </c>
    </row>
    <row r="4158" spans="3:5" x14ac:dyDescent="0.25">
      <c r="C4158">
        <v>41893</v>
      </c>
      <c r="D4158">
        <v>1461</v>
      </c>
      <c r="E4158">
        <v>7.4306999999999998E-2</v>
      </c>
    </row>
    <row r="4159" spans="3:5" x14ac:dyDescent="0.25">
      <c r="C4159">
        <v>41893</v>
      </c>
      <c r="D4159">
        <v>1826</v>
      </c>
      <c r="E4159">
        <v>7.6357999999999995E-2</v>
      </c>
    </row>
    <row r="4160" spans="3:5" x14ac:dyDescent="0.25">
      <c r="C4160">
        <v>41893</v>
      </c>
      <c r="D4160">
        <v>2192</v>
      </c>
      <c r="E4160">
        <v>7.8433000000000003E-2</v>
      </c>
    </row>
    <row r="4161" spans="3:5" x14ac:dyDescent="0.25">
      <c r="C4161">
        <v>41893</v>
      </c>
      <c r="D4161">
        <v>2559</v>
      </c>
      <c r="E4161">
        <v>8.0001000000000003E-2</v>
      </c>
    </row>
    <row r="4162" spans="3:5" x14ac:dyDescent="0.25">
      <c r="C4162">
        <v>41893</v>
      </c>
      <c r="D4162">
        <v>2923</v>
      </c>
      <c r="E4162">
        <v>8.1443000000000002E-2</v>
      </c>
    </row>
    <row r="4163" spans="3:5" x14ac:dyDescent="0.25">
      <c r="C4163">
        <v>41893</v>
      </c>
      <c r="D4163">
        <v>3287</v>
      </c>
      <c r="E4163">
        <v>8.2740999999999995E-2</v>
      </c>
    </row>
    <row r="4164" spans="3:5" x14ac:dyDescent="0.25">
      <c r="C4164">
        <v>41893</v>
      </c>
      <c r="D4164">
        <v>3653</v>
      </c>
      <c r="E4164">
        <v>8.3796999999999996E-2</v>
      </c>
    </row>
    <row r="4165" spans="3:5" x14ac:dyDescent="0.25">
      <c r="C4165">
        <v>41893</v>
      </c>
      <c r="D4165">
        <v>4383</v>
      </c>
      <c r="E4165">
        <v>8.5942000000000005E-2</v>
      </c>
    </row>
    <row r="4166" spans="3:5" x14ac:dyDescent="0.25">
      <c r="C4166">
        <v>41893</v>
      </c>
      <c r="D4166">
        <v>5479</v>
      </c>
      <c r="E4166">
        <v>8.9019000000000001E-2</v>
      </c>
    </row>
    <row r="4167" spans="3:5" x14ac:dyDescent="0.25">
      <c r="C4167">
        <v>41893</v>
      </c>
      <c r="D4167">
        <v>7305</v>
      </c>
      <c r="E4167">
        <v>8.8275999999999993E-2</v>
      </c>
    </row>
    <row r="4168" spans="3:5" x14ac:dyDescent="0.25">
      <c r="C4168">
        <v>41893</v>
      </c>
      <c r="D4168">
        <v>9132</v>
      </c>
      <c r="E4168">
        <v>8.5890999999999995E-2</v>
      </c>
    </row>
    <row r="4169" spans="3:5" x14ac:dyDescent="0.25">
      <c r="C4169">
        <v>41893</v>
      </c>
      <c r="D4169">
        <v>10959</v>
      </c>
      <c r="E4169">
        <v>8.1697000000000006E-2</v>
      </c>
    </row>
    <row r="4170" spans="3:5" x14ac:dyDescent="0.25">
      <c r="C4170">
        <v>41893</v>
      </c>
      <c r="D4170">
        <v>14610</v>
      </c>
      <c r="E4170">
        <v>8.2178000000000001E-2</v>
      </c>
    </row>
    <row r="4171" spans="3:5" x14ac:dyDescent="0.25">
      <c r="C4171">
        <v>41893</v>
      </c>
      <c r="D4171">
        <v>18263</v>
      </c>
      <c r="E4171">
        <v>8.2461000000000007E-2</v>
      </c>
    </row>
    <row r="4172" spans="3:5" x14ac:dyDescent="0.25">
      <c r="C4172">
        <v>41894</v>
      </c>
      <c r="D4172">
        <v>91</v>
      </c>
      <c r="E4172">
        <v>6.1801000000000002E-2</v>
      </c>
    </row>
    <row r="4173" spans="3:5" x14ac:dyDescent="0.25">
      <c r="C4173">
        <v>41894</v>
      </c>
      <c r="D4173">
        <v>181</v>
      </c>
      <c r="E4173">
        <v>6.3102000000000005E-2</v>
      </c>
    </row>
    <row r="4174" spans="3:5" x14ac:dyDescent="0.25">
      <c r="C4174">
        <v>41894</v>
      </c>
      <c r="D4174">
        <v>273</v>
      </c>
      <c r="E4174">
        <v>6.4327999999999996E-2</v>
      </c>
    </row>
    <row r="4175" spans="3:5" x14ac:dyDescent="0.25">
      <c r="C4175">
        <v>41894</v>
      </c>
      <c r="D4175">
        <v>367</v>
      </c>
      <c r="E4175">
        <v>6.5697000000000005E-2</v>
      </c>
    </row>
    <row r="4176" spans="3:5" x14ac:dyDescent="0.25">
      <c r="C4176">
        <v>41894</v>
      </c>
      <c r="D4176">
        <v>458</v>
      </c>
      <c r="E4176">
        <v>6.6774E-2</v>
      </c>
    </row>
    <row r="4177" spans="3:5" x14ac:dyDescent="0.25">
      <c r="C4177">
        <v>41894</v>
      </c>
      <c r="D4177">
        <v>549</v>
      </c>
      <c r="E4177">
        <v>6.7796999999999996E-2</v>
      </c>
    </row>
    <row r="4178" spans="3:5" x14ac:dyDescent="0.25">
      <c r="C4178">
        <v>41894</v>
      </c>
      <c r="D4178">
        <v>640</v>
      </c>
      <c r="E4178">
        <v>6.8700999999999998E-2</v>
      </c>
    </row>
    <row r="4179" spans="3:5" x14ac:dyDescent="0.25">
      <c r="C4179">
        <v>41894</v>
      </c>
      <c r="D4179">
        <v>641</v>
      </c>
      <c r="E4179">
        <v>6.8710999999999994E-2</v>
      </c>
    </row>
    <row r="4180" spans="3:5" x14ac:dyDescent="0.25">
      <c r="C4180">
        <v>41894</v>
      </c>
      <c r="D4180">
        <v>732</v>
      </c>
      <c r="E4180">
        <v>6.9592000000000001E-2</v>
      </c>
    </row>
    <row r="4181" spans="3:5" x14ac:dyDescent="0.25">
      <c r="C4181">
        <v>41894</v>
      </c>
      <c r="D4181">
        <v>1096</v>
      </c>
      <c r="E4181">
        <v>7.2396000000000002E-2</v>
      </c>
    </row>
    <row r="4182" spans="3:5" x14ac:dyDescent="0.25">
      <c r="C4182">
        <v>41894</v>
      </c>
      <c r="D4182">
        <v>1461</v>
      </c>
      <c r="E4182">
        <v>7.4915999999999996E-2</v>
      </c>
    </row>
    <row r="4183" spans="3:5" x14ac:dyDescent="0.25">
      <c r="C4183">
        <v>41894</v>
      </c>
      <c r="D4183">
        <v>1826</v>
      </c>
      <c r="E4183">
        <v>7.6969999999999997E-2</v>
      </c>
    </row>
    <row r="4184" spans="3:5" x14ac:dyDescent="0.25">
      <c r="C4184">
        <v>41894</v>
      </c>
      <c r="D4184">
        <v>2194</v>
      </c>
      <c r="E4184">
        <v>7.9047000000000006E-2</v>
      </c>
    </row>
    <row r="4185" spans="3:5" x14ac:dyDescent="0.25">
      <c r="C4185">
        <v>41894</v>
      </c>
      <c r="D4185">
        <v>2558</v>
      </c>
      <c r="E4185">
        <v>8.0754999999999993E-2</v>
      </c>
    </row>
    <row r="4186" spans="3:5" x14ac:dyDescent="0.25">
      <c r="C4186">
        <v>41894</v>
      </c>
      <c r="D4186">
        <v>2922</v>
      </c>
      <c r="E4186">
        <v>8.2197999999999993E-2</v>
      </c>
    </row>
    <row r="4187" spans="3:5" x14ac:dyDescent="0.25">
      <c r="C4187">
        <v>41894</v>
      </c>
      <c r="D4187">
        <v>3287</v>
      </c>
      <c r="E4187">
        <v>8.3495E-2</v>
      </c>
    </row>
    <row r="4188" spans="3:5" x14ac:dyDescent="0.25">
      <c r="C4188">
        <v>41894</v>
      </c>
      <c r="D4188">
        <v>3653</v>
      </c>
      <c r="E4188">
        <v>8.4552000000000002E-2</v>
      </c>
    </row>
    <row r="4189" spans="3:5" x14ac:dyDescent="0.25">
      <c r="C4189">
        <v>41894</v>
      </c>
      <c r="D4189">
        <v>4385</v>
      </c>
      <c r="E4189">
        <v>8.6701E-2</v>
      </c>
    </row>
    <row r="4190" spans="3:5" x14ac:dyDescent="0.25">
      <c r="C4190">
        <v>41894</v>
      </c>
      <c r="D4190">
        <v>5479</v>
      </c>
      <c r="E4190">
        <v>8.9793999999999999E-2</v>
      </c>
    </row>
    <row r="4191" spans="3:5" x14ac:dyDescent="0.25">
      <c r="C4191">
        <v>41894</v>
      </c>
      <c r="D4191">
        <v>7305</v>
      </c>
      <c r="E4191">
        <v>8.9037000000000005E-2</v>
      </c>
    </row>
    <row r="4192" spans="3:5" x14ac:dyDescent="0.25">
      <c r="C4192">
        <v>41894</v>
      </c>
      <c r="D4192">
        <v>9131</v>
      </c>
      <c r="E4192">
        <v>8.6624999999999994E-2</v>
      </c>
    </row>
    <row r="4193" spans="3:5" x14ac:dyDescent="0.25">
      <c r="C4193">
        <v>41894</v>
      </c>
      <c r="D4193">
        <v>10958</v>
      </c>
      <c r="E4193">
        <v>8.2378999999999994E-2</v>
      </c>
    </row>
    <row r="4194" spans="3:5" x14ac:dyDescent="0.25">
      <c r="C4194">
        <v>41894</v>
      </c>
      <c r="D4194">
        <v>14612</v>
      </c>
      <c r="E4194">
        <v>8.2864999999999994E-2</v>
      </c>
    </row>
    <row r="4195" spans="3:5" x14ac:dyDescent="0.25">
      <c r="C4195">
        <v>41894</v>
      </c>
      <c r="D4195">
        <v>18263</v>
      </c>
      <c r="E4195">
        <v>8.3157999999999996E-2</v>
      </c>
    </row>
    <row r="4196" spans="3:5" x14ac:dyDescent="0.25">
      <c r="C4196">
        <v>41897</v>
      </c>
      <c r="D4196">
        <v>91</v>
      </c>
      <c r="E4196">
        <v>6.1801000000000002E-2</v>
      </c>
    </row>
    <row r="4197" spans="3:5" x14ac:dyDescent="0.25">
      <c r="C4197">
        <v>41897</v>
      </c>
      <c r="D4197">
        <v>182</v>
      </c>
      <c r="E4197">
        <v>6.3208E-2</v>
      </c>
    </row>
    <row r="4198" spans="3:5" x14ac:dyDescent="0.25">
      <c r="C4198">
        <v>41897</v>
      </c>
      <c r="D4198">
        <v>273</v>
      </c>
      <c r="E4198">
        <v>6.4413999999999999E-2</v>
      </c>
    </row>
    <row r="4199" spans="3:5" x14ac:dyDescent="0.25">
      <c r="C4199">
        <v>41897</v>
      </c>
      <c r="D4199">
        <v>274</v>
      </c>
      <c r="E4199">
        <v>6.4427999999999999E-2</v>
      </c>
    </row>
    <row r="4200" spans="3:5" x14ac:dyDescent="0.25">
      <c r="C4200">
        <v>41897</v>
      </c>
      <c r="D4200">
        <v>365</v>
      </c>
      <c r="E4200">
        <v>6.5768999999999994E-2</v>
      </c>
    </row>
    <row r="4201" spans="3:5" x14ac:dyDescent="0.25">
      <c r="C4201">
        <v>41897</v>
      </c>
      <c r="D4201">
        <v>456</v>
      </c>
      <c r="E4201">
        <v>6.6855999999999999E-2</v>
      </c>
    </row>
    <row r="4202" spans="3:5" x14ac:dyDescent="0.25">
      <c r="C4202">
        <v>41897</v>
      </c>
      <c r="D4202">
        <v>547</v>
      </c>
      <c r="E4202">
        <v>6.7887000000000003E-2</v>
      </c>
    </row>
    <row r="4203" spans="3:5" x14ac:dyDescent="0.25">
      <c r="C4203">
        <v>41897</v>
      </c>
      <c r="D4203">
        <v>639</v>
      </c>
      <c r="E4203">
        <v>6.8834000000000006E-2</v>
      </c>
    </row>
    <row r="4204" spans="3:5" x14ac:dyDescent="0.25">
      <c r="C4204">
        <v>41897</v>
      </c>
      <c r="D4204">
        <v>731</v>
      </c>
      <c r="E4204">
        <v>6.9735000000000005E-2</v>
      </c>
    </row>
    <row r="4205" spans="3:5" x14ac:dyDescent="0.25">
      <c r="C4205">
        <v>41897</v>
      </c>
      <c r="D4205">
        <v>1096</v>
      </c>
      <c r="E4205">
        <v>7.2859999999999994E-2</v>
      </c>
    </row>
    <row r="4206" spans="3:5" x14ac:dyDescent="0.25">
      <c r="C4206">
        <v>41897</v>
      </c>
      <c r="D4206">
        <v>1463</v>
      </c>
      <c r="E4206">
        <v>7.5800999999999993E-2</v>
      </c>
    </row>
    <row r="4207" spans="3:5" x14ac:dyDescent="0.25">
      <c r="C4207">
        <v>41897</v>
      </c>
      <c r="D4207">
        <v>1827</v>
      </c>
      <c r="E4207">
        <v>7.7849000000000002E-2</v>
      </c>
    </row>
    <row r="4208" spans="3:5" x14ac:dyDescent="0.25">
      <c r="C4208">
        <v>41897</v>
      </c>
      <c r="D4208">
        <v>2192</v>
      </c>
      <c r="E4208">
        <v>7.9924999999999996E-2</v>
      </c>
    </row>
    <row r="4209" spans="3:5" x14ac:dyDescent="0.25">
      <c r="C4209">
        <v>41897</v>
      </c>
      <c r="D4209">
        <v>2557</v>
      </c>
      <c r="E4209">
        <v>8.1363000000000005E-2</v>
      </c>
    </row>
    <row r="4210" spans="3:5" x14ac:dyDescent="0.25">
      <c r="C4210">
        <v>41897</v>
      </c>
      <c r="D4210">
        <v>2922</v>
      </c>
      <c r="E4210">
        <v>8.2808000000000007E-2</v>
      </c>
    </row>
    <row r="4211" spans="3:5" x14ac:dyDescent="0.25">
      <c r="C4211">
        <v>41897</v>
      </c>
      <c r="D4211">
        <v>3287</v>
      </c>
      <c r="E4211">
        <v>8.4109000000000003E-2</v>
      </c>
    </row>
    <row r="4212" spans="3:5" x14ac:dyDescent="0.25">
      <c r="C4212">
        <v>41897</v>
      </c>
      <c r="D4212">
        <v>3654</v>
      </c>
      <c r="E4212">
        <v>8.5168999999999995E-2</v>
      </c>
    </row>
    <row r="4213" spans="3:5" x14ac:dyDescent="0.25">
      <c r="C4213">
        <v>41897</v>
      </c>
      <c r="D4213">
        <v>4383</v>
      </c>
      <c r="E4213">
        <v>8.7329000000000004E-2</v>
      </c>
    </row>
    <row r="4214" spans="3:5" x14ac:dyDescent="0.25">
      <c r="C4214">
        <v>41897</v>
      </c>
      <c r="D4214">
        <v>5481</v>
      </c>
      <c r="E4214">
        <v>9.0430999999999997E-2</v>
      </c>
    </row>
    <row r="4215" spans="3:5" x14ac:dyDescent="0.25">
      <c r="C4215">
        <v>41897</v>
      </c>
      <c r="D4215">
        <v>7305</v>
      </c>
      <c r="E4215">
        <v>8.9672000000000002E-2</v>
      </c>
    </row>
    <row r="4216" spans="3:5" x14ac:dyDescent="0.25">
      <c r="C4216">
        <v>41897</v>
      </c>
      <c r="D4216">
        <v>9131</v>
      </c>
      <c r="E4216">
        <v>8.7239999999999998E-2</v>
      </c>
    </row>
    <row r="4217" spans="3:5" x14ac:dyDescent="0.25">
      <c r="C4217">
        <v>41897</v>
      </c>
      <c r="D4217">
        <v>10958</v>
      </c>
      <c r="E4217">
        <v>8.2950999999999997E-2</v>
      </c>
    </row>
    <row r="4218" spans="3:5" x14ac:dyDescent="0.25">
      <c r="C4218">
        <v>41897</v>
      </c>
      <c r="D4218">
        <v>14610</v>
      </c>
      <c r="E4218">
        <v>8.3450999999999997E-2</v>
      </c>
    </row>
    <row r="4219" spans="3:5" x14ac:dyDescent="0.25">
      <c r="C4219">
        <v>41897</v>
      </c>
      <c r="D4219">
        <v>18263</v>
      </c>
      <c r="E4219">
        <v>8.3745E-2</v>
      </c>
    </row>
    <row r="4220" spans="3:5" x14ac:dyDescent="0.25">
      <c r="C4220">
        <v>41898</v>
      </c>
      <c r="D4220">
        <v>91</v>
      </c>
      <c r="E4220">
        <v>6.1781999999999997E-2</v>
      </c>
    </row>
    <row r="4221" spans="3:5" x14ac:dyDescent="0.25">
      <c r="C4221">
        <v>41898</v>
      </c>
      <c r="D4221">
        <v>92</v>
      </c>
      <c r="E4221">
        <v>6.1795999999999997E-2</v>
      </c>
    </row>
    <row r="4222" spans="3:5" x14ac:dyDescent="0.25">
      <c r="C4222">
        <v>41898</v>
      </c>
      <c r="D4222">
        <v>181</v>
      </c>
      <c r="E4222">
        <v>6.3091999999999995E-2</v>
      </c>
    </row>
    <row r="4223" spans="3:5" x14ac:dyDescent="0.25">
      <c r="C4223">
        <v>41898</v>
      </c>
      <c r="D4223">
        <v>273</v>
      </c>
      <c r="E4223">
        <v>6.4287999999999998E-2</v>
      </c>
    </row>
    <row r="4224" spans="3:5" x14ac:dyDescent="0.25">
      <c r="C4224">
        <v>41898</v>
      </c>
      <c r="D4224">
        <v>365</v>
      </c>
      <c r="E4224">
        <v>6.5725000000000006E-2</v>
      </c>
    </row>
    <row r="4225" spans="3:5" x14ac:dyDescent="0.25">
      <c r="C4225">
        <v>41898</v>
      </c>
      <c r="D4225">
        <v>456</v>
      </c>
      <c r="E4225">
        <v>6.6881999999999997E-2</v>
      </c>
    </row>
    <row r="4226" spans="3:5" x14ac:dyDescent="0.25">
      <c r="C4226">
        <v>41898</v>
      </c>
      <c r="D4226">
        <v>547</v>
      </c>
      <c r="E4226">
        <v>6.7959000000000006E-2</v>
      </c>
    </row>
    <row r="4227" spans="3:5" x14ac:dyDescent="0.25">
      <c r="C4227">
        <v>41898</v>
      </c>
      <c r="D4227">
        <v>639</v>
      </c>
      <c r="E4227">
        <v>6.8940000000000001E-2</v>
      </c>
    </row>
    <row r="4228" spans="3:5" x14ac:dyDescent="0.25">
      <c r="C4228">
        <v>41898</v>
      </c>
      <c r="D4228">
        <v>731</v>
      </c>
      <c r="E4228">
        <v>6.9865999999999998E-2</v>
      </c>
    </row>
    <row r="4229" spans="3:5" x14ac:dyDescent="0.25">
      <c r="C4229">
        <v>41898</v>
      </c>
      <c r="D4229">
        <v>1098</v>
      </c>
      <c r="E4229">
        <v>7.2861999999999996E-2</v>
      </c>
    </row>
    <row r="4230" spans="3:5" x14ac:dyDescent="0.25">
      <c r="C4230">
        <v>41898</v>
      </c>
      <c r="D4230">
        <v>1462</v>
      </c>
      <c r="E4230">
        <v>7.5567999999999996E-2</v>
      </c>
    </row>
    <row r="4231" spans="3:5" x14ac:dyDescent="0.25">
      <c r="C4231">
        <v>41898</v>
      </c>
      <c r="D4231">
        <v>1826</v>
      </c>
      <c r="E4231">
        <v>7.7618999999999994E-2</v>
      </c>
    </row>
    <row r="4232" spans="3:5" x14ac:dyDescent="0.25">
      <c r="C4232">
        <v>41898</v>
      </c>
      <c r="D4232">
        <v>2192</v>
      </c>
      <c r="E4232">
        <v>7.9697000000000004E-2</v>
      </c>
    </row>
    <row r="4233" spans="3:5" x14ac:dyDescent="0.25">
      <c r="C4233">
        <v>41898</v>
      </c>
      <c r="D4233">
        <v>2557</v>
      </c>
      <c r="E4233">
        <v>8.1268999999999994E-2</v>
      </c>
    </row>
    <row r="4234" spans="3:5" x14ac:dyDescent="0.25">
      <c r="C4234">
        <v>41898</v>
      </c>
      <c r="D4234">
        <v>2922</v>
      </c>
      <c r="E4234">
        <v>8.2712999999999995E-2</v>
      </c>
    </row>
    <row r="4235" spans="3:5" x14ac:dyDescent="0.25">
      <c r="C4235">
        <v>41898</v>
      </c>
      <c r="D4235">
        <v>3289</v>
      </c>
      <c r="E4235">
        <v>8.4011000000000002E-2</v>
      </c>
    </row>
    <row r="4236" spans="3:5" x14ac:dyDescent="0.25">
      <c r="C4236">
        <v>41898</v>
      </c>
      <c r="D4236">
        <v>3653</v>
      </c>
      <c r="E4236">
        <v>8.5072999999999996E-2</v>
      </c>
    </row>
    <row r="4237" spans="3:5" x14ac:dyDescent="0.25">
      <c r="C4237">
        <v>41898</v>
      </c>
      <c r="D4237">
        <v>4383</v>
      </c>
      <c r="E4237">
        <v>8.7230000000000002E-2</v>
      </c>
    </row>
    <row r="4238" spans="3:5" x14ac:dyDescent="0.25">
      <c r="C4238">
        <v>41898</v>
      </c>
      <c r="D4238">
        <v>5480</v>
      </c>
      <c r="E4238">
        <v>9.0329999999999994E-2</v>
      </c>
    </row>
    <row r="4239" spans="3:5" x14ac:dyDescent="0.25">
      <c r="C4239">
        <v>41898</v>
      </c>
      <c r="D4239">
        <v>7307</v>
      </c>
      <c r="E4239">
        <v>8.9566999999999994E-2</v>
      </c>
    </row>
    <row r="4240" spans="3:5" x14ac:dyDescent="0.25">
      <c r="C4240">
        <v>41898</v>
      </c>
      <c r="D4240">
        <v>9131</v>
      </c>
      <c r="E4240">
        <v>8.7139999999999995E-2</v>
      </c>
    </row>
    <row r="4241" spans="3:5" x14ac:dyDescent="0.25">
      <c r="C4241">
        <v>41898</v>
      </c>
      <c r="D4241">
        <v>10958</v>
      </c>
      <c r="E4241">
        <v>8.2858000000000001E-2</v>
      </c>
    </row>
    <row r="4242" spans="3:5" x14ac:dyDescent="0.25">
      <c r="C4242">
        <v>41898</v>
      </c>
      <c r="D4242">
        <v>14610</v>
      </c>
      <c r="E4242">
        <v>8.3354999999999999E-2</v>
      </c>
    </row>
    <row r="4243" spans="3:5" x14ac:dyDescent="0.25">
      <c r="C4243">
        <v>41898</v>
      </c>
      <c r="D4243">
        <v>18263</v>
      </c>
      <c r="E4243">
        <v>8.3646999999999999E-2</v>
      </c>
    </row>
    <row r="4244" spans="3:5" x14ac:dyDescent="0.25">
      <c r="C4244">
        <v>41899</v>
      </c>
      <c r="D4244">
        <v>91</v>
      </c>
      <c r="E4244">
        <v>6.1801000000000002E-2</v>
      </c>
    </row>
    <row r="4245" spans="3:5" x14ac:dyDescent="0.25">
      <c r="C4245">
        <v>41899</v>
      </c>
      <c r="D4245">
        <v>181</v>
      </c>
      <c r="E4245">
        <v>6.3405000000000003E-2</v>
      </c>
    </row>
    <row r="4246" spans="3:5" x14ac:dyDescent="0.25">
      <c r="C4246">
        <v>41899</v>
      </c>
      <c r="D4246">
        <v>273</v>
      </c>
      <c r="E4246">
        <v>6.4699999999999994E-2</v>
      </c>
    </row>
    <row r="4247" spans="3:5" x14ac:dyDescent="0.25">
      <c r="C4247">
        <v>41899</v>
      </c>
      <c r="D4247">
        <v>365</v>
      </c>
      <c r="E4247">
        <v>6.6136E-2</v>
      </c>
    </row>
    <row r="4248" spans="3:5" x14ac:dyDescent="0.25">
      <c r="C4248">
        <v>41899</v>
      </c>
      <c r="D4248">
        <v>456</v>
      </c>
      <c r="E4248">
        <v>6.7252000000000006E-2</v>
      </c>
    </row>
    <row r="4249" spans="3:5" x14ac:dyDescent="0.25">
      <c r="C4249">
        <v>41899</v>
      </c>
      <c r="D4249">
        <v>547</v>
      </c>
      <c r="E4249">
        <v>6.8283999999999997E-2</v>
      </c>
    </row>
    <row r="4250" spans="3:5" x14ac:dyDescent="0.25">
      <c r="C4250">
        <v>41899</v>
      </c>
      <c r="D4250">
        <v>639</v>
      </c>
      <c r="E4250">
        <v>6.9233000000000003E-2</v>
      </c>
    </row>
    <row r="4251" spans="3:5" x14ac:dyDescent="0.25">
      <c r="C4251">
        <v>41899</v>
      </c>
      <c r="D4251">
        <v>733</v>
      </c>
      <c r="E4251">
        <v>7.0150000000000004E-2</v>
      </c>
    </row>
    <row r="4252" spans="3:5" x14ac:dyDescent="0.25">
      <c r="C4252">
        <v>41899</v>
      </c>
      <c r="D4252">
        <v>1097</v>
      </c>
      <c r="E4252">
        <v>7.3146000000000003E-2</v>
      </c>
    </row>
    <row r="4253" spans="3:5" x14ac:dyDescent="0.25">
      <c r="C4253">
        <v>41899</v>
      </c>
      <c r="D4253">
        <v>1461</v>
      </c>
      <c r="E4253">
        <v>7.5877E-2</v>
      </c>
    </row>
    <row r="4254" spans="3:5" x14ac:dyDescent="0.25">
      <c r="C4254">
        <v>41899</v>
      </c>
      <c r="D4254">
        <v>1826</v>
      </c>
      <c r="E4254">
        <v>7.7808000000000002E-2</v>
      </c>
    </row>
    <row r="4255" spans="3:5" x14ac:dyDescent="0.25">
      <c r="C4255">
        <v>41899</v>
      </c>
      <c r="D4255">
        <v>2192</v>
      </c>
      <c r="E4255">
        <v>7.9824999999999993E-2</v>
      </c>
    </row>
    <row r="4256" spans="3:5" x14ac:dyDescent="0.25">
      <c r="C4256">
        <v>41899</v>
      </c>
      <c r="D4256">
        <v>2557</v>
      </c>
      <c r="E4256">
        <v>8.1200999999999995E-2</v>
      </c>
    </row>
    <row r="4257" spans="3:5" x14ac:dyDescent="0.25">
      <c r="C4257">
        <v>41899</v>
      </c>
      <c r="D4257">
        <v>2924</v>
      </c>
      <c r="E4257">
        <v>8.2649E-2</v>
      </c>
    </row>
    <row r="4258" spans="3:5" x14ac:dyDescent="0.25">
      <c r="C4258">
        <v>41899</v>
      </c>
      <c r="D4258">
        <v>3288</v>
      </c>
      <c r="E4258">
        <v>8.3956000000000003E-2</v>
      </c>
    </row>
    <row r="4259" spans="3:5" x14ac:dyDescent="0.25">
      <c r="C4259">
        <v>41899</v>
      </c>
      <c r="D4259">
        <v>3653</v>
      </c>
      <c r="E4259">
        <v>8.5022E-2</v>
      </c>
    </row>
    <row r="4260" spans="3:5" x14ac:dyDescent="0.25">
      <c r="C4260">
        <v>41899</v>
      </c>
      <c r="D4260">
        <v>4383</v>
      </c>
      <c r="E4260">
        <v>8.7184999999999999E-2</v>
      </c>
    </row>
    <row r="4261" spans="3:5" x14ac:dyDescent="0.25">
      <c r="C4261">
        <v>41899</v>
      </c>
      <c r="D4261">
        <v>5479</v>
      </c>
      <c r="E4261">
        <v>9.0292999999999998E-2</v>
      </c>
    </row>
    <row r="4262" spans="3:5" x14ac:dyDescent="0.25">
      <c r="C4262">
        <v>41899</v>
      </c>
      <c r="D4262">
        <v>7306</v>
      </c>
      <c r="E4262">
        <v>8.9538999999999994E-2</v>
      </c>
    </row>
    <row r="4263" spans="3:5" x14ac:dyDescent="0.25">
      <c r="C4263">
        <v>41899</v>
      </c>
      <c r="D4263">
        <v>9133</v>
      </c>
      <c r="E4263">
        <v>8.7115999999999999E-2</v>
      </c>
    </row>
    <row r="4264" spans="3:5" x14ac:dyDescent="0.25">
      <c r="C4264">
        <v>41899</v>
      </c>
      <c r="D4264">
        <v>10960</v>
      </c>
      <c r="E4264">
        <v>8.2837999999999995E-2</v>
      </c>
    </row>
    <row r="4265" spans="3:5" x14ac:dyDescent="0.25">
      <c r="C4265">
        <v>41899</v>
      </c>
      <c r="D4265">
        <v>14610</v>
      </c>
      <c r="E4265">
        <v>8.3343E-2</v>
      </c>
    </row>
    <row r="4266" spans="3:5" x14ac:dyDescent="0.25">
      <c r="C4266">
        <v>41899</v>
      </c>
      <c r="D4266">
        <v>18263</v>
      </c>
      <c r="E4266">
        <v>8.3638000000000004E-2</v>
      </c>
    </row>
    <row r="4267" spans="3:5" x14ac:dyDescent="0.25">
      <c r="C4267">
        <v>41900</v>
      </c>
      <c r="D4267">
        <v>91</v>
      </c>
      <c r="E4267">
        <v>6.1801000000000002E-2</v>
      </c>
    </row>
    <row r="4268" spans="3:5" x14ac:dyDescent="0.25">
      <c r="C4268">
        <v>41900</v>
      </c>
      <c r="D4268">
        <v>181</v>
      </c>
      <c r="E4268">
        <v>6.2899999999999998E-2</v>
      </c>
    </row>
    <row r="4269" spans="3:5" x14ac:dyDescent="0.25">
      <c r="C4269">
        <v>41900</v>
      </c>
      <c r="D4269">
        <v>273</v>
      </c>
      <c r="E4269">
        <v>6.4194000000000001E-2</v>
      </c>
    </row>
    <row r="4270" spans="3:5" x14ac:dyDescent="0.25">
      <c r="C4270">
        <v>41900</v>
      </c>
      <c r="D4270">
        <v>365</v>
      </c>
      <c r="E4270">
        <v>6.5629999999999994E-2</v>
      </c>
    </row>
    <row r="4271" spans="3:5" x14ac:dyDescent="0.25">
      <c r="C4271">
        <v>41900</v>
      </c>
      <c r="D4271">
        <v>456</v>
      </c>
      <c r="E4271">
        <v>6.6846000000000003E-2</v>
      </c>
    </row>
    <row r="4272" spans="3:5" x14ac:dyDescent="0.25">
      <c r="C4272">
        <v>41900</v>
      </c>
      <c r="D4272">
        <v>547</v>
      </c>
      <c r="E4272">
        <v>6.7912E-2</v>
      </c>
    </row>
    <row r="4273" spans="3:5" x14ac:dyDescent="0.25">
      <c r="C4273">
        <v>41900</v>
      </c>
      <c r="D4273">
        <v>641</v>
      </c>
      <c r="E4273">
        <v>6.8871000000000002E-2</v>
      </c>
    </row>
    <row r="4274" spans="3:5" x14ac:dyDescent="0.25">
      <c r="C4274">
        <v>41900</v>
      </c>
      <c r="D4274">
        <v>733</v>
      </c>
      <c r="E4274">
        <v>6.9751999999999995E-2</v>
      </c>
    </row>
    <row r="4275" spans="3:5" x14ac:dyDescent="0.25">
      <c r="C4275">
        <v>41900</v>
      </c>
      <c r="D4275">
        <v>1096</v>
      </c>
      <c r="E4275">
        <v>7.2969999999999993E-2</v>
      </c>
    </row>
    <row r="4276" spans="3:5" x14ac:dyDescent="0.25">
      <c r="C4276">
        <v>41900</v>
      </c>
      <c r="D4276">
        <v>1461</v>
      </c>
      <c r="E4276">
        <v>7.5685000000000002E-2</v>
      </c>
    </row>
    <row r="4277" spans="3:5" x14ac:dyDescent="0.25">
      <c r="C4277">
        <v>41900</v>
      </c>
      <c r="D4277">
        <v>1826</v>
      </c>
      <c r="E4277">
        <v>7.7612E-2</v>
      </c>
    </row>
    <row r="4278" spans="3:5" x14ac:dyDescent="0.25">
      <c r="C4278">
        <v>41900</v>
      </c>
      <c r="D4278">
        <v>2192</v>
      </c>
      <c r="E4278">
        <v>7.9309000000000004E-2</v>
      </c>
    </row>
    <row r="4279" spans="3:5" x14ac:dyDescent="0.25">
      <c r="C4279">
        <v>41900</v>
      </c>
      <c r="D4279">
        <v>2559</v>
      </c>
      <c r="E4279">
        <v>8.1020999999999996E-2</v>
      </c>
    </row>
    <row r="4280" spans="3:5" x14ac:dyDescent="0.25">
      <c r="C4280">
        <v>41900</v>
      </c>
      <c r="D4280">
        <v>2923</v>
      </c>
      <c r="E4280">
        <v>8.2470000000000002E-2</v>
      </c>
    </row>
    <row r="4281" spans="3:5" x14ac:dyDescent="0.25">
      <c r="C4281">
        <v>41900</v>
      </c>
      <c r="D4281">
        <v>3287</v>
      </c>
      <c r="E4281">
        <v>8.3698999999999996E-2</v>
      </c>
    </row>
    <row r="4282" spans="3:5" x14ac:dyDescent="0.25">
      <c r="C4282">
        <v>41900</v>
      </c>
      <c r="D4282">
        <v>3653</v>
      </c>
      <c r="E4282">
        <v>8.4839999999999999E-2</v>
      </c>
    </row>
    <row r="4283" spans="3:5" x14ac:dyDescent="0.25">
      <c r="C4283">
        <v>41900</v>
      </c>
      <c r="D4283">
        <v>4383</v>
      </c>
      <c r="E4283">
        <v>8.6998000000000006E-2</v>
      </c>
    </row>
    <row r="4284" spans="3:5" x14ac:dyDescent="0.25">
      <c r="C4284">
        <v>41900</v>
      </c>
      <c r="D4284">
        <v>5479</v>
      </c>
      <c r="E4284">
        <v>9.0096999999999997E-2</v>
      </c>
    </row>
    <row r="4285" spans="3:5" x14ac:dyDescent="0.25">
      <c r="C4285">
        <v>41900</v>
      </c>
      <c r="D4285">
        <v>7305</v>
      </c>
      <c r="E4285">
        <v>8.9342000000000005E-2</v>
      </c>
    </row>
    <row r="4286" spans="3:5" x14ac:dyDescent="0.25">
      <c r="C4286">
        <v>41900</v>
      </c>
      <c r="D4286">
        <v>9132</v>
      </c>
      <c r="E4286">
        <v>8.6921999999999999E-2</v>
      </c>
    </row>
    <row r="4287" spans="3:5" x14ac:dyDescent="0.25">
      <c r="C4287">
        <v>41900</v>
      </c>
      <c r="D4287">
        <v>10959</v>
      </c>
      <c r="E4287">
        <v>8.2655999999999993E-2</v>
      </c>
    </row>
    <row r="4288" spans="3:5" x14ac:dyDescent="0.25">
      <c r="C4288">
        <v>41900</v>
      </c>
      <c r="D4288">
        <v>14610</v>
      </c>
      <c r="E4288">
        <v>8.3154000000000006E-2</v>
      </c>
    </row>
    <row r="4289" spans="3:5" x14ac:dyDescent="0.25">
      <c r="C4289">
        <v>41900</v>
      </c>
      <c r="D4289">
        <v>18263</v>
      </c>
      <c r="E4289">
        <v>8.3446000000000006E-2</v>
      </c>
    </row>
    <row r="4290" spans="3:5" x14ac:dyDescent="0.25">
      <c r="C4290">
        <v>41901</v>
      </c>
      <c r="D4290">
        <v>91</v>
      </c>
      <c r="E4290">
        <v>6.1801000000000002E-2</v>
      </c>
    </row>
    <row r="4291" spans="3:5" x14ac:dyDescent="0.25">
      <c r="C4291">
        <v>41901</v>
      </c>
      <c r="D4291">
        <v>181</v>
      </c>
      <c r="E4291">
        <v>6.2698000000000004E-2</v>
      </c>
    </row>
    <row r="4292" spans="3:5" x14ac:dyDescent="0.25">
      <c r="C4292">
        <v>41901</v>
      </c>
      <c r="D4292">
        <v>273</v>
      </c>
      <c r="E4292">
        <v>6.3854999999999995E-2</v>
      </c>
    </row>
    <row r="4293" spans="3:5" x14ac:dyDescent="0.25">
      <c r="C4293">
        <v>41901</v>
      </c>
      <c r="D4293">
        <v>367</v>
      </c>
      <c r="E4293">
        <v>6.5214999999999995E-2</v>
      </c>
    </row>
    <row r="4294" spans="3:5" x14ac:dyDescent="0.25">
      <c r="C4294">
        <v>41901</v>
      </c>
      <c r="D4294">
        <v>458</v>
      </c>
      <c r="E4294">
        <v>6.6366999999999995E-2</v>
      </c>
    </row>
    <row r="4295" spans="3:5" x14ac:dyDescent="0.25">
      <c r="C4295">
        <v>41901</v>
      </c>
      <c r="D4295">
        <v>549</v>
      </c>
      <c r="E4295">
        <v>6.7406999999999995E-2</v>
      </c>
    </row>
    <row r="4296" spans="3:5" x14ac:dyDescent="0.25">
      <c r="C4296">
        <v>41901</v>
      </c>
      <c r="D4296">
        <v>640</v>
      </c>
      <c r="E4296">
        <v>6.8351999999999996E-2</v>
      </c>
    </row>
    <row r="4297" spans="3:5" x14ac:dyDescent="0.25">
      <c r="C4297">
        <v>41901</v>
      </c>
      <c r="D4297">
        <v>641</v>
      </c>
      <c r="E4297">
        <v>6.8362000000000006E-2</v>
      </c>
    </row>
    <row r="4298" spans="3:5" x14ac:dyDescent="0.25">
      <c r="C4298">
        <v>41901</v>
      </c>
      <c r="D4298">
        <v>732</v>
      </c>
      <c r="E4298">
        <v>6.9248000000000004E-2</v>
      </c>
    </row>
    <row r="4299" spans="3:5" x14ac:dyDescent="0.25">
      <c r="C4299">
        <v>41901</v>
      </c>
      <c r="D4299">
        <v>1096</v>
      </c>
      <c r="E4299">
        <v>7.2277999999999995E-2</v>
      </c>
    </row>
    <row r="4300" spans="3:5" x14ac:dyDescent="0.25">
      <c r="C4300">
        <v>41901</v>
      </c>
      <c r="D4300">
        <v>1461</v>
      </c>
      <c r="E4300">
        <v>7.4832999999999997E-2</v>
      </c>
    </row>
    <row r="4301" spans="3:5" x14ac:dyDescent="0.25">
      <c r="C4301">
        <v>41901</v>
      </c>
      <c r="D4301">
        <v>1826</v>
      </c>
      <c r="E4301">
        <v>7.7004000000000003E-2</v>
      </c>
    </row>
    <row r="4302" spans="3:5" x14ac:dyDescent="0.25">
      <c r="C4302">
        <v>41901</v>
      </c>
      <c r="D4302">
        <v>2194</v>
      </c>
      <c r="E4302">
        <v>7.8696000000000002E-2</v>
      </c>
    </row>
    <row r="4303" spans="3:5" x14ac:dyDescent="0.25">
      <c r="C4303">
        <v>41901</v>
      </c>
      <c r="D4303">
        <v>2558</v>
      </c>
      <c r="E4303">
        <v>8.0407999999999993E-2</v>
      </c>
    </row>
    <row r="4304" spans="3:5" x14ac:dyDescent="0.25">
      <c r="C4304">
        <v>41901</v>
      </c>
      <c r="D4304">
        <v>2922</v>
      </c>
      <c r="E4304">
        <v>8.1851999999999994E-2</v>
      </c>
    </row>
    <row r="4305" spans="3:5" x14ac:dyDescent="0.25">
      <c r="C4305">
        <v>41901</v>
      </c>
      <c r="D4305">
        <v>3287</v>
      </c>
      <c r="E4305">
        <v>8.3076999999999998E-2</v>
      </c>
    </row>
    <row r="4306" spans="3:5" x14ac:dyDescent="0.25">
      <c r="C4306">
        <v>41901</v>
      </c>
      <c r="D4306">
        <v>3653</v>
      </c>
      <c r="E4306">
        <v>8.4214999999999998E-2</v>
      </c>
    </row>
    <row r="4307" spans="3:5" x14ac:dyDescent="0.25">
      <c r="C4307">
        <v>41901</v>
      </c>
      <c r="D4307">
        <v>4385</v>
      </c>
      <c r="E4307">
        <v>8.6362999999999995E-2</v>
      </c>
    </row>
    <row r="4308" spans="3:5" x14ac:dyDescent="0.25">
      <c r="C4308">
        <v>41901</v>
      </c>
      <c r="D4308">
        <v>5479</v>
      </c>
      <c r="E4308">
        <v>8.9453000000000005E-2</v>
      </c>
    </row>
    <row r="4309" spans="3:5" x14ac:dyDescent="0.25">
      <c r="C4309">
        <v>41901</v>
      </c>
      <c r="D4309">
        <v>7305</v>
      </c>
      <c r="E4309">
        <v>8.8704000000000005E-2</v>
      </c>
    </row>
    <row r="4310" spans="3:5" x14ac:dyDescent="0.25">
      <c r="C4310">
        <v>41901</v>
      </c>
      <c r="D4310">
        <v>9131</v>
      </c>
      <c r="E4310">
        <v>8.6305999999999994E-2</v>
      </c>
    </row>
    <row r="4311" spans="3:5" x14ac:dyDescent="0.25">
      <c r="C4311">
        <v>41901</v>
      </c>
      <c r="D4311">
        <v>10958</v>
      </c>
      <c r="E4311">
        <v>8.2083000000000003E-2</v>
      </c>
    </row>
    <row r="4312" spans="3:5" x14ac:dyDescent="0.25">
      <c r="C4312">
        <v>41901</v>
      </c>
      <c r="D4312">
        <v>14612</v>
      </c>
      <c r="E4312">
        <v>8.2567000000000002E-2</v>
      </c>
    </row>
    <row r="4313" spans="3:5" x14ac:dyDescent="0.25">
      <c r="C4313">
        <v>41901</v>
      </c>
      <c r="D4313">
        <v>18263</v>
      </c>
      <c r="E4313">
        <v>8.2858000000000001E-2</v>
      </c>
    </row>
    <row r="4314" spans="3:5" x14ac:dyDescent="0.25">
      <c r="C4314">
        <v>41904</v>
      </c>
      <c r="D4314">
        <v>91</v>
      </c>
      <c r="E4314">
        <v>6.1801000000000002E-2</v>
      </c>
    </row>
    <row r="4315" spans="3:5" x14ac:dyDescent="0.25">
      <c r="C4315">
        <v>41904</v>
      </c>
      <c r="D4315">
        <v>182</v>
      </c>
      <c r="E4315">
        <v>6.2751000000000001E-2</v>
      </c>
    </row>
    <row r="4316" spans="3:5" x14ac:dyDescent="0.25">
      <c r="C4316">
        <v>41904</v>
      </c>
      <c r="D4316">
        <v>273</v>
      </c>
      <c r="E4316">
        <v>6.4043000000000003E-2</v>
      </c>
    </row>
    <row r="4317" spans="3:5" x14ac:dyDescent="0.25">
      <c r="C4317">
        <v>41904</v>
      </c>
      <c r="D4317">
        <v>274</v>
      </c>
      <c r="E4317">
        <v>6.4056000000000002E-2</v>
      </c>
    </row>
    <row r="4318" spans="3:5" x14ac:dyDescent="0.25">
      <c r="C4318">
        <v>41904</v>
      </c>
      <c r="D4318">
        <v>365</v>
      </c>
      <c r="E4318">
        <v>6.5285999999999997E-2</v>
      </c>
    </row>
    <row r="4319" spans="3:5" x14ac:dyDescent="0.25">
      <c r="C4319">
        <v>41904</v>
      </c>
      <c r="D4319">
        <v>456</v>
      </c>
      <c r="E4319">
        <v>6.6389000000000004E-2</v>
      </c>
    </row>
    <row r="4320" spans="3:5" x14ac:dyDescent="0.25">
      <c r="C4320">
        <v>41904</v>
      </c>
      <c r="D4320">
        <v>547</v>
      </c>
      <c r="E4320">
        <v>6.7394999999999997E-2</v>
      </c>
    </row>
    <row r="4321" spans="3:5" x14ac:dyDescent="0.25">
      <c r="C4321">
        <v>41904</v>
      </c>
      <c r="D4321">
        <v>639</v>
      </c>
      <c r="E4321">
        <v>6.8324999999999997E-2</v>
      </c>
    </row>
    <row r="4322" spans="3:5" x14ac:dyDescent="0.25">
      <c r="C4322">
        <v>41904</v>
      </c>
      <c r="D4322">
        <v>731</v>
      </c>
      <c r="E4322">
        <v>6.9200999999999999E-2</v>
      </c>
    </row>
    <row r="4323" spans="3:5" x14ac:dyDescent="0.25">
      <c r="C4323">
        <v>41904</v>
      </c>
      <c r="D4323">
        <v>1096</v>
      </c>
      <c r="E4323">
        <v>7.2106000000000003E-2</v>
      </c>
    </row>
    <row r="4324" spans="3:5" x14ac:dyDescent="0.25">
      <c r="C4324">
        <v>41904</v>
      </c>
      <c r="D4324">
        <v>1463</v>
      </c>
      <c r="E4324">
        <v>7.4840000000000004E-2</v>
      </c>
    </row>
    <row r="4325" spans="3:5" x14ac:dyDescent="0.25">
      <c r="C4325">
        <v>41904</v>
      </c>
      <c r="D4325">
        <v>1827</v>
      </c>
      <c r="E4325">
        <v>7.7011999999999997E-2</v>
      </c>
    </row>
    <row r="4326" spans="3:5" x14ac:dyDescent="0.25">
      <c r="C4326">
        <v>41904</v>
      </c>
      <c r="D4326">
        <v>2192</v>
      </c>
      <c r="E4326">
        <v>7.8705999999999998E-2</v>
      </c>
    </row>
    <row r="4327" spans="3:5" x14ac:dyDescent="0.25">
      <c r="C4327">
        <v>41904</v>
      </c>
      <c r="D4327">
        <v>2557</v>
      </c>
      <c r="E4327">
        <v>8.0282000000000006E-2</v>
      </c>
    </row>
    <row r="4328" spans="3:5" x14ac:dyDescent="0.25">
      <c r="C4328">
        <v>41904</v>
      </c>
      <c r="D4328">
        <v>2922</v>
      </c>
      <c r="E4328">
        <v>8.1726999999999994E-2</v>
      </c>
    </row>
    <row r="4329" spans="3:5" x14ac:dyDescent="0.25">
      <c r="C4329">
        <v>41904</v>
      </c>
      <c r="D4329">
        <v>3287</v>
      </c>
      <c r="E4329">
        <v>8.2952999999999999E-2</v>
      </c>
    </row>
    <row r="4330" spans="3:5" x14ac:dyDescent="0.25">
      <c r="C4330">
        <v>41904</v>
      </c>
      <c r="D4330">
        <v>3654</v>
      </c>
      <c r="E4330">
        <v>8.4090999999999999E-2</v>
      </c>
    </row>
    <row r="4331" spans="3:5" x14ac:dyDescent="0.25">
      <c r="C4331">
        <v>41904</v>
      </c>
      <c r="D4331">
        <v>4383</v>
      </c>
      <c r="E4331">
        <v>8.6244000000000001E-2</v>
      </c>
    </row>
    <row r="4332" spans="3:5" x14ac:dyDescent="0.25">
      <c r="C4332">
        <v>41904</v>
      </c>
      <c r="D4332">
        <v>5481</v>
      </c>
      <c r="E4332">
        <v>8.9328000000000005E-2</v>
      </c>
    </row>
    <row r="4333" spans="3:5" x14ac:dyDescent="0.25">
      <c r="C4333">
        <v>41904</v>
      </c>
      <c r="D4333">
        <v>7305</v>
      </c>
      <c r="E4333">
        <v>8.8586999999999999E-2</v>
      </c>
    </row>
    <row r="4334" spans="3:5" x14ac:dyDescent="0.25">
      <c r="C4334">
        <v>41904</v>
      </c>
      <c r="D4334">
        <v>9131</v>
      </c>
      <c r="E4334">
        <v>8.6194999999999994E-2</v>
      </c>
    </row>
    <row r="4335" spans="3:5" x14ac:dyDescent="0.25">
      <c r="C4335">
        <v>41904</v>
      </c>
      <c r="D4335">
        <v>10958</v>
      </c>
      <c r="E4335">
        <v>8.1980999999999998E-2</v>
      </c>
    </row>
    <row r="4336" spans="3:5" x14ac:dyDescent="0.25">
      <c r="C4336">
        <v>41904</v>
      </c>
      <c r="D4336">
        <v>14610</v>
      </c>
      <c r="E4336">
        <v>8.2466999999999999E-2</v>
      </c>
    </row>
    <row r="4337" spans="3:5" x14ac:dyDescent="0.25">
      <c r="C4337">
        <v>41904</v>
      </c>
      <c r="D4337">
        <v>18263</v>
      </c>
      <c r="E4337">
        <v>8.2753999999999994E-2</v>
      </c>
    </row>
    <row r="4338" spans="3:5" x14ac:dyDescent="0.25">
      <c r="C4338">
        <v>41905</v>
      </c>
      <c r="D4338">
        <v>91</v>
      </c>
      <c r="E4338">
        <v>6.1801000000000002E-2</v>
      </c>
    </row>
    <row r="4339" spans="3:5" x14ac:dyDescent="0.25">
      <c r="C4339">
        <v>41905</v>
      </c>
      <c r="D4339">
        <v>181</v>
      </c>
      <c r="E4339">
        <v>6.2646999999999994E-2</v>
      </c>
    </row>
    <row r="4340" spans="3:5" x14ac:dyDescent="0.25">
      <c r="C4340">
        <v>41905</v>
      </c>
      <c r="D4340">
        <v>273</v>
      </c>
      <c r="E4340">
        <v>6.3890000000000002E-2</v>
      </c>
    </row>
    <row r="4341" spans="3:5" x14ac:dyDescent="0.25">
      <c r="C4341">
        <v>41905</v>
      </c>
      <c r="D4341">
        <v>365</v>
      </c>
      <c r="E4341">
        <v>6.5095E-2</v>
      </c>
    </row>
    <row r="4342" spans="3:5" x14ac:dyDescent="0.25">
      <c r="C4342">
        <v>41905</v>
      </c>
      <c r="D4342">
        <v>456</v>
      </c>
      <c r="E4342">
        <v>6.6133999999999998E-2</v>
      </c>
    </row>
    <row r="4343" spans="3:5" x14ac:dyDescent="0.25">
      <c r="C4343">
        <v>41905</v>
      </c>
      <c r="D4343">
        <v>547</v>
      </c>
      <c r="E4343">
        <v>6.7099000000000006E-2</v>
      </c>
    </row>
    <row r="4344" spans="3:5" x14ac:dyDescent="0.25">
      <c r="C4344">
        <v>41905</v>
      </c>
      <c r="D4344">
        <v>639</v>
      </c>
      <c r="E4344">
        <v>6.8013000000000004E-2</v>
      </c>
    </row>
    <row r="4345" spans="3:5" x14ac:dyDescent="0.25">
      <c r="C4345">
        <v>41905</v>
      </c>
      <c r="D4345">
        <v>731</v>
      </c>
      <c r="E4345">
        <v>6.8876000000000007E-2</v>
      </c>
    </row>
    <row r="4346" spans="3:5" x14ac:dyDescent="0.25">
      <c r="C4346">
        <v>41905</v>
      </c>
      <c r="D4346">
        <v>1098</v>
      </c>
      <c r="E4346">
        <v>7.1776999999999994E-2</v>
      </c>
    </row>
    <row r="4347" spans="3:5" x14ac:dyDescent="0.25">
      <c r="C4347">
        <v>41905</v>
      </c>
      <c r="D4347">
        <v>1462</v>
      </c>
      <c r="E4347">
        <v>7.4417999999999998E-2</v>
      </c>
    </row>
    <row r="4348" spans="3:5" x14ac:dyDescent="0.25">
      <c r="C4348">
        <v>41905</v>
      </c>
      <c r="D4348">
        <v>1826</v>
      </c>
      <c r="E4348">
        <v>7.6590000000000005E-2</v>
      </c>
    </row>
    <row r="4349" spans="3:5" x14ac:dyDescent="0.25">
      <c r="C4349">
        <v>41905</v>
      </c>
      <c r="D4349">
        <v>2192</v>
      </c>
      <c r="E4349">
        <v>7.8283000000000005E-2</v>
      </c>
    </row>
    <row r="4350" spans="3:5" x14ac:dyDescent="0.25">
      <c r="C4350">
        <v>41905</v>
      </c>
      <c r="D4350">
        <v>2557</v>
      </c>
      <c r="E4350">
        <v>7.9857999999999998E-2</v>
      </c>
    </row>
    <row r="4351" spans="3:5" x14ac:dyDescent="0.25">
      <c r="C4351">
        <v>41905</v>
      </c>
      <c r="D4351">
        <v>2922</v>
      </c>
      <c r="E4351">
        <v>8.1303E-2</v>
      </c>
    </row>
    <row r="4352" spans="3:5" x14ac:dyDescent="0.25">
      <c r="C4352">
        <v>41905</v>
      </c>
      <c r="D4352">
        <v>3290</v>
      </c>
      <c r="E4352">
        <v>8.2524E-2</v>
      </c>
    </row>
    <row r="4353" spans="3:5" x14ac:dyDescent="0.25">
      <c r="C4353">
        <v>41905</v>
      </c>
      <c r="D4353">
        <v>3653</v>
      </c>
      <c r="E4353">
        <v>8.3666000000000004E-2</v>
      </c>
    </row>
    <row r="4354" spans="3:5" x14ac:dyDescent="0.25">
      <c r="C4354">
        <v>41905</v>
      </c>
      <c r="D4354">
        <v>4383</v>
      </c>
      <c r="E4354">
        <v>8.5814000000000001E-2</v>
      </c>
    </row>
    <row r="4355" spans="3:5" x14ac:dyDescent="0.25">
      <c r="C4355">
        <v>41905</v>
      </c>
      <c r="D4355">
        <v>5480</v>
      </c>
      <c r="E4355">
        <v>8.8890999999999998E-2</v>
      </c>
    </row>
    <row r="4356" spans="3:5" x14ac:dyDescent="0.25">
      <c r="C4356">
        <v>41905</v>
      </c>
      <c r="D4356">
        <v>7307</v>
      </c>
      <c r="E4356">
        <v>8.8152999999999995E-2</v>
      </c>
    </row>
    <row r="4357" spans="3:5" x14ac:dyDescent="0.25">
      <c r="C4357">
        <v>41905</v>
      </c>
      <c r="D4357">
        <v>9131</v>
      </c>
      <c r="E4357">
        <v>8.5778999999999994E-2</v>
      </c>
    </row>
    <row r="4358" spans="3:5" x14ac:dyDescent="0.25">
      <c r="C4358">
        <v>41905</v>
      </c>
      <c r="D4358">
        <v>10958</v>
      </c>
      <c r="E4358">
        <v>8.1594E-2</v>
      </c>
    </row>
    <row r="4359" spans="3:5" x14ac:dyDescent="0.25">
      <c r="C4359">
        <v>41905</v>
      </c>
      <c r="D4359">
        <v>14610</v>
      </c>
      <c r="E4359">
        <v>8.2074999999999995E-2</v>
      </c>
    </row>
    <row r="4360" spans="3:5" x14ac:dyDescent="0.25">
      <c r="C4360">
        <v>41905</v>
      </c>
      <c r="D4360">
        <v>18263</v>
      </c>
      <c r="E4360">
        <v>8.2359000000000002E-2</v>
      </c>
    </row>
    <row r="4361" spans="3:5" x14ac:dyDescent="0.25">
      <c r="C4361">
        <v>41907</v>
      </c>
      <c r="D4361">
        <v>91</v>
      </c>
      <c r="E4361">
        <v>6.1740999999999997E-2</v>
      </c>
    </row>
    <row r="4362" spans="3:5" x14ac:dyDescent="0.25">
      <c r="C4362">
        <v>41907</v>
      </c>
      <c r="D4362">
        <v>95</v>
      </c>
      <c r="E4362">
        <v>6.1781000000000003E-2</v>
      </c>
    </row>
    <row r="4363" spans="3:5" x14ac:dyDescent="0.25">
      <c r="C4363">
        <v>41907</v>
      </c>
      <c r="D4363">
        <v>181</v>
      </c>
      <c r="E4363">
        <v>6.2667E-2</v>
      </c>
    </row>
    <row r="4364" spans="3:5" x14ac:dyDescent="0.25">
      <c r="C4364">
        <v>41907</v>
      </c>
      <c r="D4364">
        <v>273</v>
      </c>
      <c r="E4364">
        <v>6.3972000000000001E-2</v>
      </c>
    </row>
    <row r="4365" spans="3:5" x14ac:dyDescent="0.25">
      <c r="C4365">
        <v>41907</v>
      </c>
      <c r="D4365">
        <v>365</v>
      </c>
      <c r="E4365">
        <v>6.5182000000000004E-2</v>
      </c>
    </row>
    <row r="4366" spans="3:5" x14ac:dyDescent="0.25">
      <c r="C4366">
        <v>41907</v>
      </c>
      <c r="D4366">
        <v>456</v>
      </c>
      <c r="E4366">
        <v>6.6324999999999995E-2</v>
      </c>
    </row>
    <row r="4367" spans="3:5" x14ac:dyDescent="0.25">
      <c r="C4367">
        <v>41907</v>
      </c>
      <c r="D4367">
        <v>547</v>
      </c>
      <c r="E4367">
        <v>6.7341999999999999E-2</v>
      </c>
    </row>
    <row r="4368" spans="3:5" x14ac:dyDescent="0.25">
      <c r="C4368">
        <v>41907</v>
      </c>
      <c r="D4368">
        <v>641</v>
      </c>
      <c r="E4368">
        <v>6.8309999999999996E-2</v>
      </c>
    </row>
    <row r="4369" spans="3:5" x14ac:dyDescent="0.25">
      <c r="C4369">
        <v>41907</v>
      </c>
      <c r="D4369">
        <v>733</v>
      </c>
      <c r="E4369">
        <v>6.9184999999999997E-2</v>
      </c>
    </row>
    <row r="4370" spans="3:5" x14ac:dyDescent="0.25">
      <c r="C4370">
        <v>41907</v>
      </c>
      <c r="D4370">
        <v>1096</v>
      </c>
      <c r="E4370">
        <v>7.2090000000000001E-2</v>
      </c>
    </row>
    <row r="4371" spans="3:5" x14ac:dyDescent="0.25">
      <c r="C4371">
        <v>41907</v>
      </c>
      <c r="D4371">
        <v>1461</v>
      </c>
      <c r="E4371">
        <v>7.4385999999999994E-2</v>
      </c>
    </row>
    <row r="4372" spans="3:5" x14ac:dyDescent="0.25">
      <c r="C4372">
        <v>41907</v>
      </c>
      <c r="D4372">
        <v>1826</v>
      </c>
      <c r="E4372">
        <v>7.6562000000000005E-2</v>
      </c>
    </row>
    <row r="4373" spans="3:5" x14ac:dyDescent="0.25">
      <c r="C4373">
        <v>41907</v>
      </c>
      <c r="D4373">
        <v>2192</v>
      </c>
      <c r="E4373">
        <v>7.8258999999999995E-2</v>
      </c>
    </row>
    <row r="4374" spans="3:5" x14ac:dyDescent="0.25">
      <c r="C4374">
        <v>41907</v>
      </c>
      <c r="D4374">
        <v>2559</v>
      </c>
      <c r="E4374">
        <v>7.9967999999999997E-2</v>
      </c>
    </row>
    <row r="4375" spans="3:5" x14ac:dyDescent="0.25">
      <c r="C4375">
        <v>41907</v>
      </c>
      <c r="D4375">
        <v>2923</v>
      </c>
      <c r="E4375">
        <v>8.1414E-2</v>
      </c>
    </row>
    <row r="4376" spans="3:5" x14ac:dyDescent="0.25">
      <c r="C4376">
        <v>41907</v>
      </c>
      <c r="D4376">
        <v>3288</v>
      </c>
      <c r="E4376">
        <v>8.2638000000000003E-2</v>
      </c>
    </row>
    <row r="4377" spans="3:5" x14ac:dyDescent="0.25">
      <c r="C4377">
        <v>41907</v>
      </c>
      <c r="D4377">
        <v>3653</v>
      </c>
      <c r="E4377">
        <v>8.3778000000000005E-2</v>
      </c>
    </row>
    <row r="4378" spans="3:5" x14ac:dyDescent="0.25">
      <c r="C4378">
        <v>41907</v>
      </c>
      <c r="D4378">
        <v>4383</v>
      </c>
      <c r="E4378">
        <v>8.5925000000000001E-2</v>
      </c>
    </row>
    <row r="4379" spans="3:5" x14ac:dyDescent="0.25">
      <c r="C4379">
        <v>41907</v>
      </c>
      <c r="D4379">
        <v>5479</v>
      </c>
      <c r="E4379">
        <v>8.9005000000000001E-2</v>
      </c>
    </row>
    <row r="4380" spans="3:5" x14ac:dyDescent="0.25">
      <c r="C4380">
        <v>41907</v>
      </c>
      <c r="D4380">
        <v>7305</v>
      </c>
      <c r="E4380">
        <v>8.8264999999999996E-2</v>
      </c>
    </row>
    <row r="4381" spans="3:5" x14ac:dyDescent="0.25">
      <c r="C4381">
        <v>41907</v>
      </c>
      <c r="D4381">
        <v>9132</v>
      </c>
      <c r="E4381">
        <v>8.5883000000000001E-2</v>
      </c>
    </row>
    <row r="4382" spans="3:5" x14ac:dyDescent="0.25">
      <c r="C4382">
        <v>41907</v>
      </c>
      <c r="D4382">
        <v>10959</v>
      </c>
      <c r="E4382">
        <v>8.1691E-2</v>
      </c>
    </row>
    <row r="4383" spans="3:5" x14ac:dyDescent="0.25">
      <c r="C4383">
        <v>41907</v>
      </c>
      <c r="D4383">
        <v>14610</v>
      </c>
      <c r="E4383">
        <v>8.2173999999999997E-2</v>
      </c>
    </row>
    <row r="4384" spans="3:5" x14ac:dyDescent="0.25">
      <c r="C4384">
        <v>41907</v>
      </c>
      <c r="D4384">
        <v>18263</v>
      </c>
      <c r="E4384">
        <v>8.2458000000000004E-2</v>
      </c>
    </row>
    <row r="4385" spans="3:5" x14ac:dyDescent="0.25">
      <c r="C4385">
        <v>41908</v>
      </c>
      <c r="D4385">
        <v>91</v>
      </c>
      <c r="E4385">
        <v>6.1751E-2</v>
      </c>
    </row>
    <row r="4386" spans="3:5" x14ac:dyDescent="0.25">
      <c r="C4386">
        <v>41908</v>
      </c>
      <c r="D4386">
        <v>94</v>
      </c>
      <c r="E4386">
        <v>6.1786000000000001E-2</v>
      </c>
    </row>
    <row r="4387" spans="3:5" x14ac:dyDescent="0.25">
      <c r="C4387">
        <v>41908</v>
      </c>
      <c r="D4387">
        <v>181</v>
      </c>
      <c r="E4387">
        <v>6.2824000000000005E-2</v>
      </c>
    </row>
    <row r="4388" spans="3:5" x14ac:dyDescent="0.25">
      <c r="C4388">
        <v>41908</v>
      </c>
      <c r="D4388">
        <v>273</v>
      </c>
      <c r="E4388">
        <v>6.4281000000000005E-2</v>
      </c>
    </row>
    <row r="4389" spans="3:5" x14ac:dyDescent="0.25">
      <c r="C4389">
        <v>41908</v>
      </c>
      <c r="D4389">
        <v>367</v>
      </c>
      <c r="E4389">
        <v>6.5584000000000003E-2</v>
      </c>
    </row>
    <row r="4390" spans="3:5" x14ac:dyDescent="0.25">
      <c r="C4390">
        <v>41908</v>
      </c>
      <c r="D4390">
        <v>458</v>
      </c>
      <c r="E4390">
        <v>6.6783999999999996E-2</v>
      </c>
    </row>
    <row r="4391" spans="3:5" x14ac:dyDescent="0.25">
      <c r="C4391">
        <v>41908</v>
      </c>
      <c r="D4391">
        <v>549</v>
      </c>
      <c r="E4391">
        <v>6.7838999999999997E-2</v>
      </c>
    </row>
    <row r="4392" spans="3:5" x14ac:dyDescent="0.25">
      <c r="C4392">
        <v>41908</v>
      </c>
      <c r="D4392">
        <v>640</v>
      </c>
      <c r="E4392">
        <v>6.8809999999999996E-2</v>
      </c>
    </row>
    <row r="4393" spans="3:5" x14ac:dyDescent="0.25">
      <c r="C4393">
        <v>41908</v>
      </c>
      <c r="D4393">
        <v>641</v>
      </c>
      <c r="E4393">
        <v>6.8820000000000006E-2</v>
      </c>
    </row>
    <row r="4394" spans="3:5" x14ac:dyDescent="0.25">
      <c r="C4394">
        <v>41908</v>
      </c>
      <c r="D4394">
        <v>732</v>
      </c>
      <c r="E4394">
        <v>6.9711999999999996E-2</v>
      </c>
    </row>
    <row r="4395" spans="3:5" x14ac:dyDescent="0.25">
      <c r="C4395">
        <v>41908</v>
      </c>
      <c r="D4395">
        <v>1096</v>
      </c>
      <c r="E4395">
        <v>7.2739999999999999E-2</v>
      </c>
    </row>
    <row r="4396" spans="3:5" x14ac:dyDescent="0.25">
      <c r="C4396">
        <v>41908</v>
      </c>
      <c r="D4396">
        <v>1461</v>
      </c>
      <c r="E4396">
        <v>7.5009000000000006E-2</v>
      </c>
    </row>
    <row r="4397" spans="3:5" x14ac:dyDescent="0.25">
      <c r="C4397">
        <v>41908</v>
      </c>
      <c r="D4397">
        <v>1826</v>
      </c>
      <c r="E4397">
        <v>7.7186000000000005E-2</v>
      </c>
    </row>
    <row r="4398" spans="3:5" x14ac:dyDescent="0.25">
      <c r="C4398">
        <v>41908</v>
      </c>
      <c r="D4398">
        <v>2194</v>
      </c>
      <c r="E4398">
        <v>7.8881999999999994E-2</v>
      </c>
    </row>
    <row r="4399" spans="3:5" x14ac:dyDescent="0.25">
      <c r="C4399">
        <v>41908</v>
      </c>
      <c r="D4399">
        <v>2558</v>
      </c>
      <c r="E4399">
        <v>8.0598000000000003E-2</v>
      </c>
    </row>
    <row r="4400" spans="3:5" x14ac:dyDescent="0.25">
      <c r="C4400">
        <v>41908</v>
      </c>
      <c r="D4400">
        <v>2922</v>
      </c>
      <c r="E4400">
        <v>8.2045000000000007E-2</v>
      </c>
    </row>
    <row r="4401" spans="3:5" x14ac:dyDescent="0.25">
      <c r="C4401">
        <v>41908</v>
      </c>
      <c r="D4401">
        <v>3287</v>
      </c>
      <c r="E4401">
        <v>8.3271999999999999E-2</v>
      </c>
    </row>
    <row r="4402" spans="3:5" x14ac:dyDescent="0.25">
      <c r="C4402">
        <v>41908</v>
      </c>
      <c r="D4402">
        <v>3653</v>
      </c>
      <c r="E4402">
        <v>8.4412000000000001E-2</v>
      </c>
    </row>
    <row r="4403" spans="3:5" x14ac:dyDescent="0.25">
      <c r="C4403">
        <v>41908</v>
      </c>
      <c r="D4403">
        <v>4385</v>
      </c>
      <c r="E4403">
        <v>8.6564000000000002E-2</v>
      </c>
    </row>
    <row r="4404" spans="3:5" x14ac:dyDescent="0.25">
      <c r="C4404">
        <v>41908</v>
      </c>
      <c r="D4404">
        <v>5479</v>
      </c>
      <c r="E4404">
        <v>8.9659000000000003E-2</v>
      </c>
    </row>
    <row r="4405" spans="3:5" x14ac:dyDescent="0.25">
      <c r="C4405">
        <v>41908</v>
      </c>
      <c r="D4405">
        <v>7305</v>
      </c>
      <c r="E4405">
        <v>8.8910000000000003E-2</v>
      </c>
    </row>
    <row r="4406" spans="3:5" x14ac:dyDescent="0.25">
      <c r="C4406">
        <v>41908</v>
      </c>
      <c r="D4406">
        <v>9131</v>
      </c>
      <c r="E4406">
        <v>8.6507000000000001E-2</v>
      </c>
    </row>
    <row r="4407" spans="3:5" x14ac:dyDescent="0.25">
      <c r="C4407">
        <v>41908</v>
      </c>
      <c r="D4407">
        <v>10958</v>
      </c>
      <c r="E4407">
        <v>8.2270999999999997E-2</v>
      </c>
    </row>
    <row r="4408" spans="3:5" x14ac:dyDescent="0.25">
      <c r="C4408">
        <v>41908</v>
      </c>
      <c r="D4408">
        <v>14612</v>
      </c>
      <c r="E4408">
        <v>8.2758999999999999E-2</v>
      </c>
    </row>
    <row r="4409" spans="3:5" x14ac:dyDescent="0.25">
      <c r="C4409">
        <v>41908</v>
      </c>
      <c r="D4409">
        <v>18263</v>
      </c>
      <c r="E4409">
        <v>8.3053000000000002E-2</v>
      </c>
    </row>
    <row r="4410" spans="3:5" x14ac:dyDescent="0.25">
      <c r="C4410">
        <v>41911</v>
      </c>
      <c r="D4410">
        <v>91</v>
      </c>
      <c r="E4410">
        <v>6.1801000000000002E-2</v>
      </c>
    </row>
    <row r="4411" spans="3:5" x14ac:dyDescent="0.25">
      <c r="C4411">
        <v>41911</v>
      </c>
      <c r="D4411">
        <v>182</v>
      </c>
      <c r="E4411">
        <v>6.3055E-2</v>
      </c>
    </row>
    <row r="4412" spans="3:5" x14ac:dyDescent="0.25">
      <c r="C4412">
        <v>41911</v>
      </c>
      <c r="D4412">
        <v>273</v>
      </c>
      <c r="E4412">
        <v>6.4549999999999996E-2</v>
      </c>
    </row>
    <row r="4413" spans="3:5" x14ac:dyDescent="0.25">
      <c r="C4413">
        <v>41911</v>
      </c>
      <c r="D4413">
        <v>274</v>
      </c>
      <c r="E4413">
        <v>6.4565999999999998E-2</v>
      </c>
    </row>
    <row r="4414" spans="3:5" x14ac:dyDescent="0.25">
      <c r="C4414">
        <v>41911</v>
      </c>
      <c r="D4414">
        <v>365</v>
      </c>
      <c r="E4414">
        <v>6.5895999999999996E-2</v>
      </c>
    </row>
    <row r="4415" spans="3:5" x14ac:dyDescent="0.25">
      <c r="C4415">
        <v>41911</v>
      </c>
      <c r="D4415">
        <v>456</v>
      </c>
      <c r="E4415">
        <v>6.7160999999999998E-2</v>
      </c>
    </row>
    <row r="4416" spans="3:5" x14ac:dyDescent="0.25">
      <c r="C4416">
        <v>41911</v>
      </c>
      <c r="D4416">
        <v>547</v>
      </c>
      <c r="E4416">
        <v>6.8276000000000003E-2</v>
      </c>
    </row>
    <row r="4417" spans="3:5" x14ac:dyDescent="0.25">
      <c r="C4417">
        <v>41911</v>
      </c>
      <c r="D4417">
        <v>639</v>
      </c>
      <c r="E4417">
        <v>6.9283999999999998E-2</v>
      </c>
    </row>
    <row r="4418" spans="3:5" x14ac:dyDescent="0.25">
      <c r="C4418">
        <v>41911</v>
      </c>
      <c r="D4418">
        <v>731</v>
      </c>
      <c r="E4418">
        <v>7.0218000000000003E-2</v>
      </c>
    </row>
    <row r="4419" spans="3:5" x14ac:dyDescent="0.25">
      <c r="C4419">
        <v>41911</v>
      </c>
      <c r="D4419">
        <v>1096</v>
      </c>
      <c r="E4419">
        <v>7.3231000000000004E-2</v>
      </c>
    </row>
    <row r="4420" spans="3:5" x14ac:dyDescent="0.25">
      <c r="C4420">
        <v>41911</v>
      </c>
      <c r="D4420">
        <v>1460</v>
      </c>
      <c r="E4420">
        <v>7.5991000000000003E-2</v>
      </c>
    </row>
    <row r="4421" spans="3:5" x14ac:dyDescent="0.25">
      <c r="C4421">
        <v>41911</v>
      </c>
      <c r="D4421">
        <v>1827</v>
      </c>
      <c r="E4421">
        <v>7.8280000000000002E-2</v>
      </c>
    </row>
    <row r="4422" spans="3:5" x14ac:dyDescent="0.25">
      <c r="C4422">
        <v>41911</v>
      </c>
      <c r="D4422">
        <v>2192</v>
      </c>
      <c r="E4422">
        <v>7.9974000000000003E-2</v>
      </c>
    </row>
    <row r="4423" spans="3:5" x14ac:dyDescent="0.25">
      <c r="C4423">
        <v>41911</v>
      </c>
      <c r="D4423">
        <v>2557</v>
      </c>
      <c r="E4423">
        <v>8.1551999999999999E-2</v>
      </c>
    </row>
    <row r="4424" spans="3:5" x14ac:dyDescent="0.25">
      <c r="C4424">
        <v>41911</v>
      </c>
      <c r="D4424">
        <v>2922</v>
      </c>
      <c r="E4424">
        <v>8.3000000000000004E-2</v>
      </c>
    </row>
    <row r="4425" spans="3:5" x14ac:dyDescent="0.25">
      <c r="C4425">
        <v>41911</v>
      </c>
      <c r="D4425">
        <v>3287</v>
      </c>
      <c r="E4425">
        <v>8.4228999999999998E-2</v>
      </c>
    </row>
    <row r="4426" spans="3:5" x14ac:dyDescent="0.25">
      <c r="C4426">
        <v>41911</v>
      </c>
      <c r="D4426">
        <v>3654</v>
      </c>
      <c r="E4426">
        <v>8.5371000000000002E-2</v>
      </c>
    </row>
    <row r="4427" spans="3:5" x14ac:dyDescent="0.25">
      <c r="C4427">
        <v>41911</v>
      </c>
      <c r="D4427">
        <v>4383</v>
      </c>
      <c r="E4427">
        <v>8.7535000000000002E-2</v>
      </c>
    </row>
    <row r="4428" spans="3:5" x14ac:dyDescent="0.25">
      <c r="C4428">
        <v>41911</v>
      </c>
      <c r="D4428">
        <v>5478</v>
      </c>
      <c r="E4428">
        <v>9.0645000000000003E-2</v>
      </c>
    </row>
    <row r="4429" spans="3:5" x14ac:dyDescent="0.25">
      <c r="C4429">
        <v>41911</v>
      </c>
      <c r="D4429">
        <v>7305</v>
      </c>
      <c r="E4429">
        <v>8.9880000000000002E-2</v>
      </c>
    </row>
    <row r="4430" spans="3:5" x14ac:dyDescent="0.25">
      <c r="C4430">
        <v>41911</v>
      </c>
      <c r="D4430">
        <v>9131</v>
      </c>
      <c r="E4430">
        <v>8.7443000000000007E-2</v>
      </c>
    </row>
    <row r="4431" spans="3:5" x14ac:dyDescent="0.25">
      <c r="C4431">
        <v>41911</v>
      </c>
      <c r="D4431">
        <v>10958</v>
      </c>
      <c r="E4431">
        <v>8.3140000000000006E-2</v>
      </c>
    </row>
    <row r="4432" spans="3:5" x14ac:dyDescent="0.25">
      <c r="C4432">
        <v>41911</v>
      </c>
      <c r="D4432">
        <v>14610</v>
      </c>
      <c r="E4432">
        <v>8.3642999999999995E-2</v>
      </c>
    </row>
    <row r="4433" spans="3:5" x14ac:dyDescent="0.25">
      <c r="C4433">
        <v>41911</v>
      </c>
      <c r="D4433">
        <v>18263</v>
      </c>
      <c r="E4433">
        <v>8.3940000000000001E-2</v>
      </c>
    </row>
    <row r="4434" spans="3:5" x14ac:dyDescent="0.25">
      <c r="C4434">
        <v>41912</v>
      </c>
      <c r="D4434">
        <v>91</v>
      </c>
      <c r="E4434">
        <v>6.1801000000000002E-2</v>
      </c>
    </row>
    <row r="4435" spans="3:5" x14ac:dyDescent="0.25">
      <c r="C4435">
        <v>41912</v>
      </c>
      <c r="D4435">
        <v>181</v>
      </c>
      <c r="E4435">
        <v>6.3102000000000005E-2</v>
      </c>
    </row>
    <row r="4436" spans="3:5" x14ac:dyDescent="0.25">
      <c r="C4436">
        <v>41912</v>
      </c>
      <c r="D4436">
        <v>273</v>
      </c>
      <c r="E4436">
        <v>6.4772999999999997E-2</v>
      </c>
    </row>
    <row r="4437" spans="3:5" x14ac:dyDescent="0.25">
      <c r="C4437">
        <v>41912</v>
      </c>
      <c r="D4437">
        <v>365</v>
      </c>
      <c r="E4437">
        <v>6.6191E-2</v>
      </c>
    </row>
    <row r="4438" spans="3:5" x14ac:dyDescent="0.25">
      <c r="C4438">
        <v>41912</v>
      </c>
      <c r="D4438">
        <v>456</v>
      </c>
      <c r="E4438">
        <v>6.7498000000000002E-2</v>
      </c>
    </row>
    <row r="4439" spans="3:5" x14ac:dyDescent="0.25">
      <c r="C4439">
        <v>41912</v>
      </c>
      <c r="D4439">
        <v>547</v>
      </c>
      <c r="E4439">
        <v>6.8608000000000002E-2</v>
      </c>
    </row>
    <row r="4440" spans="3:5" x14ac:dyDescent="0.25">
      <c r="C4440">
        <v>41912</v>
      </c>
      <c r="D4440">
        <v>639</v>
      </c>
      <c r="E4440">
        <v>6.9612999999999994E-2</v>
      </c>
    </row>
    <row r="4441" spans="3:5" x14ac:dyDescent="0.25">
      <c r="C4441">
        <v>41912</v>
      </c>
      <c r="D4441">
        <v>731</v>
      </c>
      <c r="E4441">
        <v>7.0543999999999996E-2</v>
      </c>
    </row>
    <row r="4442" spans="3:5" x14ac:dyDescent="0.25">
      <c r="C4442">
        <v>41912</v>
      </c>
      <c r="D4442">
        <v>1095</v>
      </c>
      <c r="E4442">
        <v>7.3431999999999997E-2</v>
      </c>
    </row>
    <row r="4443" spans="3:5" x14ac:dyDescent="0.25">
      <c r="C4443">
        <v>41912</v>
      </c>
      <c r="D4443">
        <v>1459</v>
      </c>
      <c r="E4443">
        <v>7.6133000000000006E-2</v>
      </c>
    </row>
    <row r="4444" spans="3:5" x14ac:dyDescent="0.25">
      <c r="C4444">
        <v>41912</v>
      </c>
      <c r="D4444">
        <v>1826</v>
      </c>
      <c r="E4444">
        <v>7.8424999999999995E-2</v>
      </c>
    </row>
    <row r="4445" spans="3:5" x14ac:dyDescent="0.25">
      <c r="C4445">
        <v>41912</v>
      </c>
      <c r="D4445">
        <v>2192</v>
      </c>
      <c r="E4445">
        <v>8.0118999999999996E-2</v>
      </c>
    </row>
    <row r="4446" spans="3:5" x14ac:dyDescent="0.25">
      <c r="C4446">
        <v>41912</v>
      </c>
      <c r="D4446">
        <v>2557</v>
      </c>
      <c r="E4446">
        <v>8.1698999999999994E-2</v>
      </c>
    </row>
    <row r="4447" spans="3:5" x14ac:dyDescent="0.25">
      <c r="C4447">
        <v>41912</v>
      </c>
      <c r="D4447">
        <v>2922</v>
      </c>
      <c r="E4447">
        <v>8.3148E-2</v>
      </c>
    </row>
    <row r="4448" spans="3:5" x14ac:dyDescent="0.25">
      <c r="C4448">
        <v>41912</v>
      </c>
      <c r="D4448">
        <v>3286</v>
      </c>
      <c r="E4448">
        <v>8.4379999999999997E-2</v>
      </c>
    </row>
    <row r="4449" spans="3:5" x14ac:dyDescent="0.25">
      <c r="C4449">
        <v>41912</v>
      </c>
      <c r="D4449">
        <v>3653</v>
      </c>
      <c r="E4449">
        <v>8.5523000000000002E-2</v>
      </c>
    </row>
    <row r="4450" spans="3:5" x14ac:dyDescent="0.25">
      <c r="C4450">
        <v>41912</v>
      </c>
      <c r="D4450">
        <v>4383</v>
      </c>
      <c r="E4450">
        <v>8.7688000000000002E-2</v>
      </c>
    </row>
    <row r="4451" spans="3:5" x14ac:dyDescent="0.25">
      <c r="C4451">
        <v>41912</v>
      </c>
      <c r="D4451">
        <v>5477</v>
      </c>
      <c r="E4451">
        <v>9.0803999999999996E-2</v>
      </c>
    </row>
    <row r="4452" spans="3:5" x14ac:dyDescent="0.25">
      <c r="C4452">
        <v>41912</v>
      </c>
      <c r="D4452">
        <v>7304</v>
      </c>
      <c r="E4452">
        <v>9.0037000000000006E-2</v>
      </c>
    </row>
    <row r="4453" spans="3:5" x14ac:dyDescent="0.25">
      <c r="C4453">
        <v>41912</v>
      </c>
      <c r="D4453">
        <v>9131</v>
      </c>
      <c r="E4453">
        <v>8.7594000000000005E-2</v>
      </c>
    </row>
    <row r="4454" spans="3:5" x14ac:dyDescent="0.25">
      <c r="C4454">
        <v>41912</v>
      </c>
      <c r="D4454">
        <v>10958</v>
      </c>
      <c r="E4454">
        <v>8.3281999999999995E-2</v>
      </c>
    </row>
    <row r="4455" spans="3:5" x14ac:dyDescent="0.25">
      <c r="C4455">
        <v>41912</v>
      </c>
      <c r="D4455">
        <v>14610</v>
      </c>
      <c r="E4455">
        <v>8.3788000000000001E-2</v>
      </c>
    </row>
    <row r="4456" spans="3:5" x14ac:dyDescent="0.25">
      <c r="C4456">
        <v>41912</v>
      </c>
      <c r="D4456">
        <v>18263</v>
      </c>
      <c r="E4456">
        <v>8.4085999999999994E-2</v>
      </c>
    </row>
    <row r="4457" spans="3:5" x14ac:dyDescent="0.25">
      <c r="C4457">
        <v>41913</v>
      </c>
      <c r="D4457">
        <v>92</v>
      </c>
      <c r="E4457">
        <v>6.1696000000000001E-2</v>
      </c>
    </row>
    <row r="4458" spans="3:5" x14ac:dyDescent="0.25">
      <c r="C4458">
        <v>41913</v>
      </c>
      <c r="D4458">
        <v>93</v>
      </c>
      <c r="E4458">
        <v>6.1710000000000001E-2</v>
      </c>
    </row>
    <row r="4459" spans="3:5" x14ac:dyDescent="0.25">
      <c r="C4459">
        <v>41913</v>
      </c>
      <c r="D4459">
        <v>182</v>
      </c>
      <c r="E4459">
        <v>6.2940999999999997E-2</v>
      </c>
    </row>
    <row r="4460" spans="3:5" x14ac:dyDescent="0.25">
      <c r="C4460">
        <v>41913</v>
      </c>
      <c r="D4460">
        <v>273</v>
      </c>
      <c r="E4460">
        <v>6.4547999999999994E-2</v>
      </c>
    </row>
    <row r="4461" spans="3:5" x14ac:dyDescent="0.25">
      <c r="C4461">
        <v>41913</v>
      </c>
      <c r="D4461">
        <v>365</v>
      </c>
      <c r="E4461">
        <v>6.5946000000000005E-2</v>
      </c>
    </row>
    <row r="4462" spans="3:5" x14ac:dyDescent="0.25">
      <c r="C4462">
        <v>41913</v>
      </c>
      <c r="D4462">
        <v>457</v>
      </c>
      <c r="E4462">
        <v>6.7251000000000005E-2</v>
      </c>
    </row>
    <row r="4463" spans="3:5" x14ac:dyDescent="0.25">
      <c r="C4463">
        <v>41913</v>
      </c>
      <c r="D4463">
        <v>548</v>
      </c>
      <c r="E4463">
        <v>6.8348999999999993E-2</v>
      </c>
    </row>
    <row r="4464" spans="3:5" x14ac:dyDescent="0.25">
      <c r="C4464">
        <v>41913</v>
      </c>
      <c r="D4464">
        <v>639</v>
      </c>
      <c r="E4464">
        <v>6.9351999999999997E-2</v>
      </c>
    </row>
    <row r="4465" spans="3:5" x14ac:dyDescent="0.25">
      <c r="C4465">
        <v>41913</v>
      </c>
      <c r="D4465">
        <v>733</v>
      </c>
      <c r="E4465">
        <v>7.0292999999999994E-2</v>
      </c>
    </row>
    <row r="4466" spans="3:5" x14ac:dyDescent="0.25">
      <c r="C4466">
        <v>41913</v>
      </c>
      <c r="D4466">
        <v>1097</v>
      </c>
      <c r="E4466">
        <v>7.3168999999999998E-2</v>
      </c>
    </row>
    <row r="4467" spans="3:5" x14ac:dyDescent="0.25">
      <c r="C4467">
        <v>41913</v>
      </c>
      <c r="D4467">
        <v>1461</v>
      </c>
      <c r="E4467">
        <v>7.5645000000000004E-2</v>
      </c>
    </row>
    <row r="4468" spans="3:5" x14ac:dyDescent="0.25">
      <c r="C4468">
        <v>41913</v>
      </c>
      <c r="D4468">
        <v>1826</v>
      </c>
      <c r="E4468">
        <v>7.7941999999999997E-2</v>
      </c>
    </row>
    <row r="4469" spans="3:5" x14ac:dyDescent="0.25">
      <c r="C4469">
        <v>41913</v>
      </c>
      <c r="D4469">
        <v>2192</v>
      </c>
      <c r="E4469">
        <v>7.9636999999999999E-2</v>
      </c>
    </row>
    <row r="4470" spans="3:5" x14ac:dyDescent="0.25">
      <c r="C4470">
        <v>41913</v>
      </c>
      <c r="D4470">
        <v>2557</v>
      </c>
      <c r="E4470">
        <v>8.1216999999999998E-2</v>
      </c>
    </row>
    <row r="4471" spans="3:5" x14ac:dyDescent="0.25">
      <c r="C4471">
        <v>41913</v>
      </c>
      <c r="D4471">
        <v>2924</v>
      </c>
      <c r="E4471">
        <v>8.2664000000000001E-2</v>
      </c>
    </row>
    <row r="4472" spans="3:5" x14ac:dyDescent="0.25">
      <c r="C4472">
        <v>41913</v>
      </c>
      <c r="D4472">
        <v>3288</v>
      </c>
      <c r="E4472">
        <v>8.3894999999999997E-2</v>
      </c>
    </row>
    <row r="4473" spans="3:5" x14ac:dyDescent="0.25">
      <c r="C4473">
        <v>41913</v>
      </c>
      <c r="D4473">
        <v>3653</v>
      </c>
      <c r="E4473">
        <v>8.5040000000000004E-2</v>
      </c>
    </row>
    <row r="4474" spans="3:5" x14ac:dyDescent="0.25">
      <c r="C4474">
        <v>41913</v>
      </c>
      <c r="D4474">
        <v>4383</v>
      </c>
      <c r="E4474">
        <v>8.7201000000000001E-2</v>
      </c>
    </row>
    <row r="4475" spans="3:5" x14ac:dyDescent="0.25">
      <c r="C4475">
        <v>41913</v>
      </c>
      <c r="D4475">
        <v>5479</v>
      </c>
      <c r="E4475">
        <v>9.0305999999999997E-2</v>
      </c>
    </row>
    <row r="4476" spans="3:5" x14ac:dyDescent="0.25">
      <c r="C4476">
        <v>41913</v>
      </c>
      <c r="D4476">
        <v>7306</v>
      </c>
      <c r="E4476">
        <v>8.9549000000000004E-2</v>
      </c>
    </row>
    <row r="4477" spans="3:5" x14ac:dyDescent="0.25">
      <c r="C4477">
        <v>41913</v>
      </c>
      <c r="D4477">
        <v>9133</v>
      </c>
      <c r="E4477">
        <v>8.7123000000000006E-2</v>
      </c>
    </row>
    <row r="4478" spans="3:5" x14ac:dyDescent="0.25">
      <c r="C4478">
        <v>41913</v>
      </c>
      <c r="D4478">
        <v>10960</v>
      </c>
      <c r="E4478">
        <v>8.2844000000000001E-2</v>
      </c>
    </row>
    <row r="4479" spans="3:5" x14ac:dyDescent="0.25">
      <c r="C4479">
        <v>41913</v>
      </c>
      <c r="D4479">
        <v>14610</v>
      </c>
      <c r="E4479">
        <v>8.3347000000000004E-2</v>
      </c>
    </row>
    <row r="4480" spans="3:5" x14ac:dyDescent="0.25">
      <c r="C4480">
        <v>41913</v>
      </c>
      <c r="D4480">
        <v>18263</v>
      </c>
      <c r="E4480">
        <v>8.3640999999999993E-2</v>
      </c>
    </row>
    <row r="4481" spans="3:5" x14ac:dyDescent="0.25">
      <c r="C4481">
        <v>41914</v>
      </c>
      <c r="D4481">
        <v>92</v>
      </c>
      <c r="E4481">
        <v>6.1634000000000001E-2</v>
      </c>
    </row>
    <row r="4482" spans="3:5" x14ac:dyDescent="0.25">
      <c r="C4482">
        <v>41914</v>
      </c>
      <c r="D4482">
        <v>182</v>
      </c>
      <c r="E4482">
        <v>6.2607999999999997E-2</v>
      </c>
    </row>
    <row r="4483" spans="3:5" x14ac:dyDescent="0.25">
      <c r="C4483">
        <v>41914</v>
      </c>
      <c r="D4483">
        <v>273</v>
      </c>
      <c r="E4483">
        <v>6.4088999999999993E-2</v>
      </c>
    </row>
    <row r="4484" spans="3:5" x14ac:dyDescent="0.25">
      <c r="C4484">
        <v>41914</v>
      </c>
      <c r="D4484">
        <v>365</v>
      </c>
      <c r="E4484">
        <v>6.5422999999999995E-2</v>
      </c>
    </row>
    <row r="4485" spans="3:5" x14ac:dyDescent="0.25">
      <c r="C4485">
        <v>41914</v>
      </c>
      <c r="D4485">
        <v>459</v>
      </c>
      <c r="E4485">
        <v>6.6710000000000005E-2</v>
      </c>
    </row>
    <row r="4486" spans="3:5" x14ac:dyDescent="0.25">
      <c r="C4486">
        <v>41914</v>
      </c>
      <c r="D4486">
        <v>550</v>
      </c>
      <c r="E4486">
        <v>6.7759E-2</v>
      </c>
    </row>
    <row r="4487" spans="3:5" x14ac:dyDescent="0.25">
      <c r="C4487">
        <v>41914</v>
      </c>
      <c r="D4487">
        <v>641</v>
      </c>
      <c r="E4487">
        <v>6.8711999999999995E-2</v>
      </c>
    </row>
    <row r="4488" spans="3:5" x14ac:dyDescent="0.25">
      <c r="C4488">
        <v>41914</v>
      </c>
      <c r="D4488">
        <v>733</v>
      </c>
      <c r="E4488">
        <v>6.9612999999999994E-2</v>
      </c>
    </row>
    <row r="4489" spans="3:5" x14ac:dyDescent="0.25">
      <c r="C4489">
        <v>41914</v>
      </c>
      <c r="D4489">
        <v>1096</v>
      </c>
      <c r="E4489">
        <v>7.2515999999999997E-2</v>
      </c>
    </row>
    <row r="4490" spans="3:5" x14ac:dyDescent="0.25">
      <c r="C4490">
        <v>41914</v>
      </c>
      <c r="D4490">
        <v>1461</v>
      </c>
      <c r="E4490">
        <v>7.4914999999999995E-2</v>
      </c>
    </row>
    <row r="4491" spans="3:5" x14ac:dyDescent="0.25">
      <c r="C4491">
        <v>41914</v>
      </c>
      <c r="D4491">
        <v>1826</v>
      </c>
      <c r="E4491">
        <v>7.7211000000000002E-2</v>
      </c>
    </row>
    <row r="4492" spans="3:5" x14ac:dyDescent="0.25">
      <c r="C4492">
        <v>41914</v>
      </c>
      <c r="D4492">
        <v>2192</v>
      </c>
      <c r="E4492">
        <v>7.8905000000000003E-2</v>
      </c>
    </row>
    <row r="4493" spans="3:5" x14ac:dyDescent="0.25">
      <c r="C4493">
        <v>41914</v>
      </c>
      <c r="D4493">
        <v>2559</v>
      </c>
      <c r="E4493">
        <v>8.0480999999999997E-2</v>
      </c>
    </row>
    <row r="4494" spans="3:5" x14ac:dyDescent="0.25">
      <c r="C4494">
        <v>41914</v>
      </c>
      <c r="D4494">
        <v>2923</v>
      </c>
      <c r="E4494">
        <v>8.1930000000000003E-2</v>
      </c>
    </row>
    <row r="4495" spans="3:5" x14ac:dyDescent="0.25">
      <c r="C4495">
        <v>41914</v>
      </c>
      <c r="D4495">
        <v>3287</v>
      </c>
      <c r="E4495">
        <v>8.3157999999999996E-2</v>
      </c>
    </row>
    <row r="4496" spans="3:5" x14ac:dyDescent="0.25">
      <c r="C4496">
        <v>41914</v>
      </c>
      <c r="D4496">
        <v>3653</v>
      </c>
      <c r="E4496">
        <v>8.4297999999999998E-2</v>
      </c>
    </row>
    <row r="4497" spans="3:5" x14ac:dyDescent="0.25">
      <c r="C4497">
        <v>41914</v>
      </c>
      <c r="D4497">
        <v>4383</v>
      </c>
      <c r="E4497">
        <v>8.6452000000000001E-2</v>
      </c>
    </row>
    <row r="4498" spans="3:5" x14ac:dyDescent="0.25">
      <c r="C4498">
        <v>41914</v>
      </c>
      <c r="D4498">
        <v>5479</v>
      </c>
      <c r="E4498">
        <v>8.9542999999999998E-2</v>
      </c>
    </row>
    <row r="4499" spans="3:5" x14ac:dyDescent="0.25">
      <c r="C4499">
        <v>41914</v>
      </c>
      <c r="D4499">
        <v>7305</v>
      </c>
      <c r="E4499">
        <v>8.8798000000000002E-2</v>
      </c>
    </row>
    <row r="4500" spans="3:5" x14ac:dyDescent="0.25">
      <c r="C4500">
        <v>41914</v>
      </c>
      <c r="D4500">
        <v>9132</v>
      </c>
      <c r="E4500">
        <v>8.6398000000000003E-2</v>
      </c>
    </row>
    <row r="4501" spans="3:5" x14ac:dyDescent="0.25">
      <c r="C4501">
        <v>41914</v>
      </c>
      <c r="D4501">
        <v>10959</v>
      </c>
      <c r="E4501">
        <v>8.2170999999999994E-2</v>
      </c>
    </row>
    <row r="4502" spans="3:5" x14ac:dyDescent="0.25">
      <c r="C4502">
        <v>41914</v>
      </c>
      <c r="D4502">
        <v>14610</v>
      </c>
      <c r="E4502">
        <v>8.2660999999999998E-2</v>
      </c>
    </row>
    <row r="4503" spans="3:5" x14ac:dyDescent="0.25">
      <c r="C4503">
        <v>41914</v>
      </c>
      <c r="D4503">
        <v>18263</v>
      </c>
      <c r="E4503">
        <v>8.2949999999999996E-2</v>
      </c>
    </row>
    <row r="4504" spans="3:5" x14ac:dyDescent="0.25">
      <c r="C4504">
        <v>41915</v>
      </c>
      <c r="D4504">
        <v>94</v>
      </c>
      <c r="E4504">
        <v>6.1197000000000001E-2</v>
      </c>
    </row>
    <row r="4505" spans="3:5" x14ac:dyDescent="0.25">
      <c r="C4505">
        <v>41915</v>
      </c>
      <c r="D4505">
        <v>182</v>
      </c>
      <c r="E4505">
        <v>6.2375E-2</v>
      </c>
    </row>
    <row r="4506" spans="3:5" x14ac:dyDescent="0.25">
      <c r="C4506">
        <v>41915</v>
      </c>
      <c r="D4506">
        <v>185</v>
      </c>
      <c r="E4506">
        <v>6.2427999999999997E-2</v>
      </c>
    </row>
    <row r="4507" spans="3:5" x14ac:dyDescent="0.25">
      <c r="C4507">
        <v>41915</v>
      </c>
      <c r="D4507">
        <v>273</v>
      </c>
      <c r="E4507">
        <v>6.4135999999999999E-2</v>
      </c>
    </row>
    <row r="4508" spans="3:5" x14ac:dyDescent="0.25">
      <c r="C4508">
        <v>41915</v>
      </c>
      <c r="D4508">
        <v>367</v>
      </c>
      <c r="E4508">
        <v>6.5606999999999999E-2</v>
      </c>
    </row>
    <row r="4509" spans="3:5" x14ac:dyDescent="0.25">
      <c r="C4509">
        <v>41915</v>
      </c>
      <c r="D4509">
        <v>458</v>
      </c>
      <c r="E4509">
        <v>6.6919999999999993E-2</v>
      </c>
    </row>
    <row r="4510" spans="3:5" x14ac:dyDescent="0.25">
      <c r="C4510">
        <v>41915</v>
      </c>
      <c r="D4510">
        <v>459</v>
      </c>
      <c r="E4510">
        <v>6.6933999999999994E-2</v>
      </c>
    </row>
    <row r="4511" spans="3:5" x14ac:dyDescent="0.25">
      <c r="C4511">
        <v>41915</v>
      </c>
      <c r="D4511">
        <v>549</v>
      </c>
      <c r="E4511">
        <v>6.8020999999999998E-2</v>
      </c>
    </row>
    <row r="4512" spans="3:5" x14ac:dyDescent="0.25">
      <c r="C4512">
        <v>41915</v>
      </c>
      <c r="D4512">
        <v>640</v>
      </c>
      <c r="E4512">
        <v>6.9025000000000003E-2</v>
      </c>
    </row>
    <row r="4513" spans="3:5" x14ac:dyDescent="0.25">
      <c r="C4513">
        <v>41915</v>
      </c>
      <c r="D4513">
        <v>732</v>
      </c>
      <c r="E4513">
        <v>6.9926000000000002E-2</v>
      </c>
    </row>
    <row r="4514" spans="3:5" x14ac:dyDescent="0.25">
      <c r="C4514">
        <v>41915</v>
      </c>
      <c r="D4514">
        <v>1096</v>
      </c>
      <c r="E4514">
        <v>7.3037000000000005E-2</v>
      </c>
    </row>
    <row r="4515" spans="3:5" x14ac:dyDescent="0.25">
      <c r="C4515">
        <v>41915</v>
      </c>
      <c r="D4515">
        <v>1461</v>
      </c>
      <c r="E4515">
        <v>7.5791999999999998E-2</v>
      </c>
    </row>
    <row r="4516" spans="3:5" x14ac:dyDescent="0.25">
      <c r="C4516">
        <v>41915</v>
      </c>
      <c r="D4516">
        <v>1826</v>
      </c>
      <c r="E4516">
        <v>7.8081999999999999E-2</v>
      </c>
    </row>
    <row r="4517" spans="3:5" x14ac:dyDescent="0.25">
      <c r="C4517">
        <v>41915</v>
      </c>
      <c r="D4517">
        <v>2194</v>
      </c>
      <c r="E4517">
        <v>7.9770999999999995E-2</v>
      </c>
    </row>
    <row r="4518" spans="3:5" x14ac:dyDescent="0.25">
      <c r="C4518">
        <v>41915</v>
      </c>
      <c r="D4518">
        <v>2558</v>
      </c>
      <c r="E4518">
        <v>8.1214999999999996E-2</v>
      </c>
    </row>
    <row r="4519" spans="3:5" x14ac:dyDescent="0.25">
      <c r="C4519">
        <v>41915</v>
      </c>
      <c r="D4519">
        <v>2922</v>
      </c>
      <c r="E4519">
        <v>8.2666000000000003E-2</v>
      </c>
    </row>
    <row r="4520" spans="3:5" x14ac:dyDescent="0.25">
      <c r="C4520">
        <v>41915</v>
      </c>
      <c r="D4520">
        <v>3287</v>
      </c>
      <c r="E4520">
        <v>8.3895999999999998E-2</v>
      </c>
    </row>
    <row r="4521" spans="3:5" x14ac:dyDescent="0.25">
      <c r="C4521">
        <v>41915</v>
      </c>
      <c r="D4521">
        <v>3653</v>
      </c>
      <c r="E4521">
        <v>8.5039000000000003E-2</v>
      </c>
    </row>
    <row r="4522" spans="3:5" x14ac:dyDescent="0.25">
      <c r="C4522">
        <v>41915</v>
      </c>
      <c r="D4522">
        <v>4385</v>
      </c>
      <c r="E4522">
        <v>8.7197999999999998E-2</v>
      </c>
    </row>
    <row r="4523" spans="3:5" x14ac:dyDescent="0.25">
      <c r="C4523">
        <v>41915</v>
      </c>
      <c r="D4523">
        <v>5479</v>
      </c>
      <c r="E4523">
        <v>9.0306999999999998E-2</v>
      </c>
    </row>
    <row r="4524" spans="3:5" x14ac:dyDescent="0.25">
      <c r="C4524">
        <v>41915</v>
      </c>
      <c r="D4524">
        <v>7305</v>
      </c>
      <c r="E4524">
        <v>8.9550000000000005E-2</v>
      </c>
    </row>
    <row r="4525" spans="3:5" x14ac:dyDescent="0.25">
      <c r="C4525">
        <v>41915</v>
      </c>
      <c r="D4525">
        <v>9131</v>
      </c>
      <c r="E4525">
        <v>8.7125999999999995E-2</v>
      </c>
    </row>
    <row r="4526" spans="3:5" x14ac:dyDescent="0.25">
      <c r="C4526">
        <v>41915</v>
      </c>
      <c r="D4526">
        <v>10958</v>
      </c>
      <c r="E4526">
        <v>8.2847000000000004E-2</v>
      </c>
    </row>
    <row r="4527" spans="3:5" x14ac:dyDescent="0.25">
      <c r="C4527">
        <v>41915</v>
      </c>
      <c r="D4527">
        <v>14612</v>
      </c>
      <c r="E4527">
        <v>8.3344000000000001E-2</v>
      </c>
    </row>
    <row r="4528" spans="3:5" x14ac:dyDescent="0.25">
      <c r="C4528">
        <v>41915</v>
      </c>
      <c r="D4528">
        <v>18263</v>
      </c>
      <c r="E4528">
        <v>8.3643999999999996E-2</v>
      </c>
    </row>
    <row r="4529" spans="3:5" x14ac:dyDescent="0.25">
      <c r="C4529">
        <v>41918</v>
      </c>
      <c r="D4529">
        <v>92</v>
      </c>
      <c r="E4529">
        <v>6.1206999999999998E-2</v>
      </c>
    </row>
    <row r="4530" spans="3:5" x14ac:dyDescent="0.25">
      <c r="C4530">
        <v>41918</v>
      </c>
      <c r="D4530">
        <v>182</v>
      </c>
      <c r="E4530">
        <v>6.2644000000000005E-2</v>
      </c>
    </row>
    <row r="4531" spans="3:5" x14ac:dyDescent="0.25">
      <c r="C4531">
        <v>41918</v>
      </c>
      <c r="D4531">
        <v>273</v>
      </c>
      <c r="E4531">
        <v>6.4450999999999994E-2</v>
      </c>
    </row>
    <row r="4532" spans="3:5" x14ac:dyDescent="0.25">
      <c r="C4532">
        <v>41918</v>
      </c>
      <c r="D4532">
        <v>365</v>
      </c>
      <c r="E4532">
        <v>6.5873000000000001E-2</v>
      </c>
    </row>
    <row r="4533" spans="3:5" x14ac:dyDescent="0.25">
      <c r="C4533">
        <v>41918</v>
      </c>
      <c r="D4533">
        <v>457</v>
      </c>
      <c r="E4533">
        <v>6.7193000000000003E-2</v>
      </c>
    </row>
    <row r="4534" spans="3:5" x14ac:dyDescent="0.25">
      <c r="C4534">
        <v>41918</v>
      </c>
      <c r="D4534">
        <v>548</v>
      </c>
      <c r="E4534">
        <v>6.8283999999999997E-2</v>
      </c>
    </row>
    <row r="4535" spans="3:5" x14ac:dyDescent="0.25">
      <c r="C4535">
        <v>41918</v>
      </c>
      <c r="D4535">
        <v>639</v>
      </c>
      <c r="E4535">
        <v>6.9280999999999995E-2</v>
      </c>
    </row>
    <row r="4536" spans="3:5" x14ac:dyDescent="0.25">
      <c r="C4536">
        <v>41918</v>
      </c>
      <c r="D4536">
        <v>731</v>
      </c>
      <c r="E4536">
        <v>7.0190000000000002E-2</v>
      </c>
    </row>
    <row r="4537" spans="3:5" x14ac:dyDescent="0.25">
      <c r="C4537">
        <v>41918</v>
      </c>
      <c r="D4537">
        <v>1096</v>
      </c>
      <c r="E4537">
        <v>7.3193999999999995E-2</v>
      </c>
    </row>
    <row r="4538" spans="3:5" x14ac:dyDescent="0.25">
      <c r="C4538">
        <v>41918</v>
      </c>
      <c r="D4538">
        <v>1463</v>
      </c>
      <c r="E4538">
        <v>7.5301000000000007E-2</v>
      </c>
    </row>
    <row r="4539" spans="3:5" x14ac:dyDescent="0.25">
      <c r="C4539">
        <v>41918</v>
      </c>
      <c r="D4539">
        <v>1827</v>
      </c>
      <c r="E4539">
        <v>7.7604000000000006E-2</v>
      </c>
    </row>
    <row r="4540" spans="3:5" x14ac:dyDescent="0.25">
      <c r="C4540">
        <v>41918</v>
      </c>
      <c r="D4540">
        <v>2192</v>
      </c>
      <c r="E4540">
        <v>7.9303999999999999E-2</v>
      </c>
    </row>
    <row r="4541" spans="3:5" x14ac:dyDescent="0.25">
      <c r="C4541">
        <v>41918</v>
      </c>
      <c r="D4541">
        <v>2557</v>
      </c>
      <c r="E4541">
        <v>8.0618999999999996E-2</v>
      </c>
    </row>
    <row r="4542" spans="3:5" x14ac:dyDescent="0.25">
      <c r="C4542">
        <v>41918</v>
      </c>
      <c r="D4542">
        <v>2922</v>
      </c>
      <c r="E4542">
        <v>8.2073999999999994E-2</v>
      </c>
    </row>
    <row r="4543" spans="3:5" x14ac:dyDescent="0.25">
      <c r="C4543">
        <v>41918</v>
      </c>
      <c r="D4543">
        <v>3287</v>
      </c>
      <c r="E4543">
        <v>8.3307999999999993E-2</v>
      </c>
    </row>
    <row r="4544" spans="3:5" x14ac:dyDescent="0.25">
      <c r="C4544">
        <v>41918</v>
      </c>
      <c r="D4544">
        <v>3654</v>
      </c>
      <c r="E4544">
        <v>8.4453E-2</v>
      </c>
    </row>
    <row r="4545" spans="3:5" x14ac:dyDescent="0.25">
      <c r="C4545">
        <v>41918</v>
      </c>
      <c r="D4545">
        <v>4383</v>
      </c>
      <c r="E4545">
        <v>8.6448999999999998E-2</v>
      </c>
    </row>
    <row r="4546" spans="3:5" x14ac:dyDescent="0.25">
      <c r="C4546">
        <v>41918</v>
      </c>
      <c r="D4546">
        <v>5481</v>
      </c>
      <c r="E4546">
        <v>8.9164999999999994E-2</v>
      </c>
    </row>
    <row r="4547" spans="3:5" x14ac:dyDescent="0.25">
      <c r="C4547">
        <v>41918</v>
      </c>
      <c r="D4547">
        <v>7305</v>
      </c>
      <c r="E4547">
        <v>8.9427000000000006E-2</v>
      </c>
    </row>
    <row r="4548" spans="3:5" x14ac:dyDescent="0.25">
      <c r="C4548">
        <v>41918</v>
      </c>
      <c r="D4548">
        <v>9131</v>
      </c>
      <c r="E4548">
        <v>8.6648000000000003E-2</v>
      </c>
    </row>
    <row r="4549" spans="3:5" x14ac:dyDescent="0.25">
      <c r="C4549">
        <v>41918</v>
      </c>
      <c r="D4549">
        <v>10958</v>
      </c>
      <c r="E4549">
        <v>8.2394999999999996E-2</v>
      </c>
    </row>
    <row r="4550" spans="3:5" x14ac:dyDescent="0.25">
      <c r="C4550">
        <v>41918</v>
      </c>
      <c r="D4550">
        <v>14610</v>
      </c>
      <c r="E4550">
        <v>8.2879999999999995E-2</v>
      </c>
    </row>
    <row r="4551" spans="3:5" x14ac:dyDescent="0.25">
      <c r="C4551">
        <v>41918</v>
      </c>
      <c r="D4551">
        <v>18263</v>
      </c>
      <c r="E4551">
        <v>8.3165000000000003E-2</v>
      </c>
    </row>
    <row r="4552" spans="3:5" x14ac:dyDescent="0.25">
      <c r="C4552">
        <v>41919</v>
      </c>
      <c r="D4552">
        <v>92</v>
      </c>
      <c r="E4552">
        <v>6.1206999999999998E-2</v>
      </c>
    </row>
    <row r="4553" spans="3:5" x14ac:dyDescent="0.25">
      <c r="C4553">
        <v>41919</v>
      </c>
      <c r="D4553">
        <v>182</v>
      </c>
      <c r="E4553">
        <v>6.2895000000000006E-2</v>
      </c>
    </row>
    <row r="4554" spans="3:5" x14ac:dyDescent="0.25">
      <c r="C4554">
        <v>41919</v>
      </c>
      <c r="D4554">
        <v>273</v>
      </c>
      <c r="E4554">
        <v>6.4787999999999998E-2</v>
      </c>
    </row>
    <row r="4555" spans="3:5" x14ac:dyDescent="0.25">
      <c r="C4555">
        <v>41919</v>
      </c>
      <c r="D4555">
        <v>365</v>
      </c>
      <c r="E4555">
        <v>6.6279000000000005E-2</v>
      </c>
    </row>
    <row r="4556" spans="3:5" x14ac:dyDescent="0.25">
      <c r="C4556">
        <v>41919</v>
      </c>
      <c r="D4556">
        <v>457</v>
      </c>
      <c r="E4556">
        <v>6.7660999999999999E-2</v>
      </c>
    </row>
    <row r="4557" spans="3:5" x14ac:dyDescent="0.25">
      <c r="C4557">
        <v>41919</v>
      </c>
      <c r="D4557">
        <v>548</v>
      </c>
      <c r="E4557">
        <v>6.8792000000000006E-2</v>
      </c>
    </row>
    <row r="4558" spans="3:5" x14ac:dyDescent="0.25">
      <c r="C4558">
        <v>41919</v>
      </c>
      <c r="D4558">
        <v>639</v>
      </c>
      <c r="E4558">
        <v>6.9804000000000005E-2</v>
      </c>
    </row>
    <row r="4559" spans="3:5" x14ac:dyDescent="0.25">
      <c r="C4559">
        <v>41919</v>
      </c>
      <c r="D4559">
        <v>731</v>
      </c>
      <c r="E4559">
        <v>7.0735999999999993E-2</v>
      </c>
    </row>
    <row r="4560" spans="3:5" x14ac:dyDescent="0.25">
      <c r="C4560">
        <v>41919</v>
      </c>
      <c r="D4560">
        <v>1098</v>
      </c>
      <c r="E4560">
        <v>7.3743000000000003E-2</v>
      </c>
    </row>
    <row r="4561" spans="3:5" x14ac:dyDescent="0.25">
      <c r="C4561">
        <v>41919</v>
      </c>
      <c r="D4561">
        <v>1462</v>
      </c>
      <c r="E4561">
        <v>7.5354000000000004E-2</v>
      </c>
    </row>
    <row r="4562" spans="3:5" x14ac:dyDescent="0.25">
      <c r="C4562">
        <v>41919</v>
      </c>
      <c r="D4562">
        <v>1826</v>
      </c>
      <c r="E4562">
        <v>7.7665999999999999E-2</v>
      </c>
    </row>
    <row r="4563" spans="3:5" x14ac:dyDescent="0.25">
      <c r="C4563">
        <v>41919</v>
      </c>
      <c r="D4563">
        <v>2192</v>
      </c>
      <c r="E4563">
        <v>7.9370999999999997E-2</v>
      </c>
    </row>
    <row r="4564" spans="3:5" x14ac:dyDescent="0.25">
      <c r="C4564">
        <v>41919</v>
      </c>
      <c r="D4564">
        <v>2557</v>
      </c>
      <c r="E4564">
        <v>8.0158999999999994E-2</v>
      </c>
    </row>
    <row r="4565" spans="3:5" x14ac:dyDescent="0.25">
      <c r="C4565">
        <v>41919</v>
      </c>
      <c r="D4565">
        <v>2922</v>
      </c>
      <c r="E4565">
        <v>8.1627000000000005E-2</v>
      </c>
    </row>
    <row r="4566" spans="3:5" x14ac:dyDescent="0.25">
      <c r="C4566">
        <v>41919</v>
      </c>
      <c r="D4566">
        <v>3289</v>
      </c>
      <c r="E4566">
        <v>8.2868999999999998E-2</v>
      </c>
    </row>
    <row r="4567" spans="3:5" x14ac:dyDescent="0.25">
      <c r="C4567">
        <v>41919</v>
      </c>
      <c r="D4567">
        <v>3653</v>
      </c>
      <c r="E4567">
        <v>8.4027000000000004E-2</v>
      </c>
    </row>
    <row r="4568" spans="3:5" x14ac:dyDescent="0.25">
      <c r="C4568">
        <v>41919</v>
      </c>
      <c r="D4568">
        <v>4383</v>
      </c>
      <c r="E4568">
        <v>8.6031999999999997E-2</v>
      </c>
    </row>
    <row r="4569" spans="3:5" x14ac:dyDescent="0.25">
      <c r="C4569">
        <v>41919</v>
      </c>
      <c r="D4569">
        <v>5480</v>
      </c>
      <c r="E4569">
        <v>8.8759000000000005E-2</v>
      </c>
    </row>
    <row r="4570" spans="3:5" x14ac:dyDescent="0.25">
      <c r="C4570">
        <v>41919</v>
      </c>
      <c r="D4570">
        <v>7307</v>
      </c>
      <c r="E4570">
        <v>8.9037000000000005E-2</v>
      </c>
    </row>
    <row r="4571" spans="3:5" x14ac:dyDescent="0.25">
      <c r="C4571">
        <v>41919</v>
      </c>
      <c r="D4571">
        <v>9131</v>
      </c>
      <c r="E4571">
        <v>8.6289000000000005E-2</v>
      </c>
    </row>
    <row r="4572" spans="3:5" x14ac:dyDescent="0.25">
      <c r="C4572">
        <v>41919</v>
      </c>
      <c r="D4572">
        <v>10958</v>
      </c>
      <c r="E4572">
        <v>8.2071000000000005E-2</v>
      </c>
    </row>
    <row r="4573" spans="3:5" x14ac:dyDescent="0.25">
      <c r="C4573">
        <v>41919</v>
      </c>
      <c r="D4573">
        <v>14610</v>
      </c>
      <c r="E4573">
        <v>8.2559999999999995E-2</v>
      </c>
    </row>
    <row r="4574" spans="3:5" x14ac:dyDescent="0.25">
      <c r="C4574">
        <v>41919</v>
      </c>
      <c r="D4574">
        <v>18263</v>
      </c>
      <c r="E4574">
        <v>8.2849000000000006E-2</v>
      </c>
    </row>
    <row r="4575" spans="3:5" x14ac:dyDescent="0.25">
      <c r="C4575">
        <v>41920</v>
      </c>
      <c r="D4575">
        <v>92</v>
      </c>
      <c r="E4575">
        <v>6.1206999999999998E-2</v>
      </c>
    </row>
    <row r="4576" spans="3:5" x14ac:dyDescent="0.25">
      <c r="C4576">
        <v>41920</v>
      </c>
      <c r="D4576">
        <v>182</v>
      </c>
      <c r="E4576">
        <v>6.2743999999999994E-2</v>
      </c>
    </row>
    <row r="4577" spans="3:5" x14ac:dyDescent="0.25">
      <c r="C4577">
        <v>41920</v>
      </c>
      <c r="D4577">
        <v>273</v>
      </c>
      <c r="E4577">
        <v>6.4551999999999998E-2</v>
      </c>
    </row>
    <row r="4578" spans="3:5" x14ac:dyDescent="0.25">
      <c r="C4578">
        <v>41920</v>
      </c>
      <c r="D4578">
        <v>365</v>
      </c>
      <c r="E4578">
        <v>6.5948999999999994E-2</v>
      </c>
    </row>
    <row r="4579" spans="3:5" x14ac:dyDescent="0.25">
      <c r="C4579">
        <v>41920</v>
      </c>
      <c r="D4579">
        <v>457</v>
      </c>
      <c r="E4579">
        <v>6.7253999999999994E-2</v>
      </c>
    </row>
    <row r="4580" spans="3:5" x14ac:dyDescent="0.25">
      <c r="C4580">
        <v>41920</v>
      </c>
      <c r="D4580">
        <v>548</v>
      </c>
      <c r="E4580">
        <v>6.8334000000000006E-2</v>
      </c>
    </row>
    <row r="4581" spans="3:5" x14ac:dyDescent="0.25">
      <c r="C4581">
        <v>41920</v>
      </c>
      <c r="D4581">
        <v>639</v>
      </c>
      <c r="E4581">
        <v>6.9295999999999996E-2</v>
      </c>
    </row>
    <row r="4582" spans="3:5" x14ac:dyDescent="0.25">
      <c r="C4582">
        <v>41920</v>
      </c>
      <c r="D4582">
        <v>733</v>
      </c>
      <c r="E4582">
        <v>7.0192000000000004E-2</v>
      </c>
    </row>
    <row r="4583" spans="3:5" x14ac:dyDescent="0.25">
      <c r="C4583">
        <v>41920</v>
      </c>
      <c r="D4583">
        <v>1097</v>
      </c>
      <c r="E4583">
        <v>7.3076000000000002E-2</v>
      </c>
    </row>
    <row r="4584" spans="3:5" x14ac:dyDescent="0.25">
      <c r="C4584">
        <v>41920</v>
      </c>
      <c r="D4584">
        <v>1461</v>
      </c>
      <c r="E4584">
        <v>7.4963000000000002E-2</v>
      </c>
    </row>
    <row r="4585" spans="3:5" x14ac:dyDescent="0.25">
      <c r="C4585">
        <v>41920</v>
      </c>
      <c r="D4585">
        <v>1826</v>
      </c>
      <c r="E4585">
        <v>7.7268000000000003E-2</v>
      </c>
    </row>
    <row r="4586" spans="3:5" x14ac:dyDescent="0.25">
      <c r="C4586">
        <v>41920</v>
      </c>
      <c r="D4586">
        <v>2192</v>
      </c>
      <c r="E4586">
        <v>7.9033000000000006E-2</v>
      </c>
    </row>
    <row r="4587" spans="3:5" x14ac:dyDescent="0.25">
      <c r="C4587">
        <v>41920</v>
      </c>
      <c r="D4587">
        <v>2557</v>
      </c>
      <c r="E4587">
        <v>8.0615000000000006E-2</v>
      </c>
    </row>
    <row r="4588" spans="3:5" x14ac:dyDescent="0.25">
      <c r="C4588">
        <v>41920</v>
      </c>
      <c r="D4588">
        <v>2924</v>
      </c>
      <c r="E4588">
        <v>8.1572000000000006E-2</v>
      </c>
    </row>
    <row r="4589" spans="3:5" x14ac:dyDescent="0.25">
      <c r="C4589">
        <v>41920</v>
      </c>
      <c r="D4589">
        <v>3288</v>
      </c>
      <c r="E4589">
        <v>8.2812999999999998E-2</v>
      </c>
    </row>
    <row r="4590" spans="3:5" x14ac:dyDescent="0.25">
      <c r="C4590">
        <v>41920</v>
      </c>
      <c r="D4590">
        <v>3653</v>
      </c>
      <c r="E4590">
        <v>8.3964999999999998E-2</v>
      </c>
    </row>
    <row r="4591" spans="3:5" x14ac:dyDescent="0.25">
      <c r="C4591">
        <v>41920</v>
      </c>
      <c r="D4591">
        <v>4383</v>
      </c>
      <c r="E4591">
        <v>8.5963999999999999E-2</v>
      </c>
    </row>
    <row r="4592" spans="3:5" x14ac:dyDescent="0.25">
      <c r="C4592">
        <v>41920</v>
      </c>
      <c r="D4592">
        <v>5479</v>
      </c>
      <c r="E4592">
        <v>8.8683999999999999E-2</v>
      </c>
    </row>
    <row r="4593" spans="3:5" x14ac:dyDescent="0.25">
      <c r="C4593">
        <v>41920</v>
      </c>
      <c r="D4593">
        <v>7306</v>
      </c>
      <c r="E4593">
        <v>8.8954000000000005E-2</v>
      </c>
    </row>
    <row r="4594" spans="3:5" x14ac:dyDescent="0.25">
      <c r="C4594">
        <v>41920</v>
      </c>
      <c r="D4594">
        <v>9133</v>
      </c>
      <c r="E4594">
        <v>8.6201E-2</v>
      </c>
    </row>
    <row r="4595" spans="3:5" x14ac:dyDescent="0.25">
      <c r="C4595">
        <v>41920</v>
      </c>
      <c r="D4595">
        <v>10960</v>
      </c>
      <c r="E4595">
        <v>8.1985000000000002E-2</v>
      </c>
    </row>
    <row r="4596" spans="3:5" x14ac:dyDescent="0.25">
      <c r="C4596">
        <v>41920</v>
      </c>
      <c r="D4596">
        <v>14610</v>
      </c>
      <c r="E4596">
        <v>8.2472000000000004E-2</v>
      </c>
    </row>
    <row r="4597" spans="3:5" x14ac:dyDescent="0.25">
      <c r="C4597">
        <v>41920</v>
      </c>
      <c r="D4597">
        <v>18263</v>
      </c>
      <c r="E4597">
        <v>8.2757999999999998E-2</v>
      </c>
    </row>
    <row r="4598" spans="3:5" x14ac:dyDescent="0.25">
      <c r="C4598">
        <v>41921</v>
      </c>
      <c r="D4598">
        <v>92</v>
      </c>
      <c r="E4598">
        <v>6.1206999999999998E-2</v>
      </c>
    </row>
    <row r="4599" spans="3:5" x14ac:dyDescent="0.25">
      <c r="C4599">
        <v>41921</v>
      </c>
      <c r="D4599">
        <v>182</v>
      </c>
      <c r="E4599">
        <v>6.2543000000000001E-2</v>
      </c>
    </row>
    <row r="4600" spans="3:5" x14ac:dyDescent="0.25">
      <c r="C4600">
        <v>41921</v>
      </c>
      <c r="D4600">
        <v>273</v>
      </c>
      <c r="E4600">
        <v>6.4113000000000003E-2</v>
      </c>
    </row>
    <row r="4601" spans="3:5" x14ac:dyDescent="0.25">
      <c r="C4601">
        <v>41921</v>
      </c>
      <c r="D4601">
        <v>365</v>
      </c>
      <c r="E4601">
        <v>6.5440999999999999E-2</v>
      </c>
    </row>
    <row r="4602" spans="3:5" x14ac:dyDescent="0.25">
      <c r="C4602">
        <v>41921</v>
      </c>
      <c r="D4602">
        <v>459</v>
      </c>
      <c r="E4602">
        <v>6.6702999999999998E-2</v>
      </c>
    </row>
    <row r="4603" spans="3:5" x14ac:dyDescent="0.25">
      <c r="C4603">
        <v>41921</v>
      </c>
      <c r="D4603">
        <v>550</v>
      </c>
      <c r="E4603">
        <v>6.7702999999999999E-2</v>
      </c>
    </row>
    <row r="4604" spans="3:5" x14ac:dyDescent="0.25">
      <c r="C4604">
        <v>41921</v>
      </c>
      <c r="D4604">
        <v>641</v>
      </c>
      <c r="E4604">
        <v>6.8635000000000002E-2</v>
      </c>
    </row>
    <row r="4605" spans="3:5" x14ac:dyDescent="0.25">
      <c r="C4605">
        <v>41921</v>
      </c>
      <c r="D4605">
        <v>733</v>
      </c>
      <c r="E4605">
        <v>6.9506999999999999E-2</v>
      </c>
    </row>
    <row r="4606" spans="3:5" x14ac:dyDescent="0.25">
      <c r="C4606">
        <v>41921</v>
      </c>
      <c r="D4606">
        <v>1096</v>
      </c>
      <c r="E4606">
        <v>7.2412000000000004E-2</v>
      </c>
    </row>
    <row r="4607" spans="3:5" x14ac:dyDescent="0.25">
      <c r="C4607">
        <v>41921</v>
      </c>
      <c r="D4607">
        <v>1461</v>
      </c>
      <c r="E4607">
        <v>7.4349999999999999E-2</v>
      </c>
    </row>
    <row r="4608" spans="3:5" x14ac:dyDescent="0.25">
      <c r="C4608">
        <v>41921</v>
      </c>
      <c r="D4608">
        <v>1826</v>
      </c>
      <c r="E4608">
        <v>7.6290999999999998E-2</v>
      </c>
    </row>
    <row r="4609" spans="3:5" x14ac:dyDescent="0.25">
      <c r="C4609">
        <v>41921</v>
      </c>
      <c r="D4609">
        <v>2192</v>
      </c>
      <c r="E4609">
        <v>7.8059000000000003E-2</v>
      </c>
    </row>
    <row r="4610" spans="3:5" x14ac:dyDescent="0.25">
      <c r="C4610">
        <v>41921</v>
      </c>
      <c r="D4610">
        <v>2559</v>
      </c>
      <c r="E4610">
        <v>7.9772999999999997E-2</v>
      </c>
    </row>
    <row r="4611" spans="3:5" x14ac:dyDescent="0.25">
      <c r="C4611">
        <v>41921</v>
      </c>
      <c r="D4611">
        <v>2923</v>
      </c>
      <c r="E4611">
        <v>8.0732999999999999E-2</v>
      </c>
    </row>
    <row r="4612" spans="3:5" x14ac:dyDescent="0.25">
      <c r="C4612">
        <v>41921</v>
      </c>
      <c r="D4612">
        <v>3287</v>
      </c>
      <c r="E4612">
        <v>8.1971000000000002E-2</v>
      </c>
    </row>
    <row r="4613" spans="3:5" x14ac:dyDescent="0.25">
      <c r="C4613">
        <v>41921</v>
      </c>
      <c r="D4613">
        <v>3653</v>
      </c>
      <c r="E4613">
        <v>8.3117999999999997E-2</v>
      </c>
    </row>
    <row r="4614" spans="3:5" x14ac:dyDescent="0.25">
      <c r="C4614">
        <v>41921</v>
      </c>
      <c r="D4614">
        <v>4383</v>
      </c>
      <c r="E4614">
        <v>8.5110000000000005E-2</v>
      </c>
    </row>
    <row r="4615" spans="3:5" x14ac:dyDescent="0.25">
      <c r="C4615">
        <v>41921</v>
      </c>
      <c r="D4615">
        <v>5479</v>
      </c>
      <c r="E4615">
        <v>8.7816000000000005E-2</v>
      </c>
    </row>
    <row r="4616" spans="3:5" x14ac:dyDescent="0.25">
      <c r="C4616">
        <v>41921</v>
      </c>
      <c r="D4616">
        <v>7305</v>
      </c>
      <c r="E4616">
        <v>8.8091000000000003E-2</v>
      </c>
    </row>
    <row r="4617" spans="3:5" x14ac:dyDescent="0.25">
      <c r="C4617">
        <v>41921</v>
      </c>
      <c r="D4617">
        <v>9132</v>
      </c>
      <c r="E4617">
        <v>8.5372000000000003E-2</v>
      </c>
    </row>
    <row r="4618" spans="3:5" x14ac:dyDescent="0.25">
      <c r="C4618">
        <v>41921</v>
      </c>
      <c r="D4618">
        <v>10959</v>
      </c>
      <c r="E4618">
        <v>8.1213999999999995E-2</v>
      </c>
    </row>
    <row r="4619" spans="3:5" x14ac:dyDescent="0.25">
      <c r="C4619">
        <v>41921</v>
      </c>
      <c r="D4619">
        <v>14610</v>
      </c>
      <c r="E4619">
        <v>8.1687999999999997E-2</v>
      </c>
    </row>
    <row r="4620" spans="3:5" x14ac:dyDescent="0.25">
      <c r="C4620">
        <v>41921</v>
      </c>
      <c r="D4620">
        <v>18263</v>
      </c>
      <c r="E4620">
        <v>8.1966999999999998E-2</v>
      </c>
    </row>
    <row r="4621" spans="3:5" x14ac:dyDescent="0.25">
      <c r="C4621">
        <v>41922</v>
      </c>
      <c r="D4621">
        <v>94</v>
      </c>
      <c r="E4621">
        <v>6.1197000000000001E-2</v>
      </c>
    </row>
    <row r="4622" spans="3:5" x14ac:dyDescent="0.25">
      <c r="C4622">
        <v>41922</v>
      </c>
      <c r="D4622">
        <v>182</v>
      </c>
      <c r="E4622">
        <v>6.2525999999999998E-2</v>
      </c>
    </row>
    <row r="4623" spans="3:5" x14ac:dyDescent="0.25">
      <c r="C4623">
        <v>41922</v>
      </c>
      <c r="D4623">
        <v>185</v>
      </c>
      <c r="E4623">
        <v>6.2577999999999995E-2</v>
      </c>
    </row>
    <row r="4624" spans="3:5" x14ac:dyDescent="0.25">
      <c r="C4624">
        <v>41922</v>
      </c>
      <c r="D4624">
        <v>273</v>
      </c>
      <c r="E4624">
        <v>6.4170000000000005E-2</v>
      </c>
    </row>
    <row r="4625" spans="3:5" x14ac:dyDescent="0.25">
      <c r="C4625">
        <v>41922</v>
      </c>
      <c r="D4625">
        <v>367</v>
      </c>
      <c r="E4625">
        <v>6.5501000000000004E-2</v>
      </c>
    </row>
    <row r="4626" spans="3:5" x14ac:dyDescent="0.25">
      <c r="C4626">
        <v>41922</v>
      </c>
      <c r="D4626">
        <v>458</v>
      </c>
      <c r="E4626">
        <v>6.6776000000000002E-2</v>
      </c>
    </row>
    <row r="4627" spans="3:5" x14ac:dyDescent="0.25">
      <c r="C4627">
        <v>41922</v>
      </c>
      <c r="D4627">
        <v>459</v>
      </c>
      <c r="E4627">
        <v>6.6788E-2</v>
      </c>
    </row>
    <row r="4628" spans="3:5" x14ac:dyDescent="0.25">
      <c r="C4628">
        <v>41922</v>
      </c>
      <c r="D4628">
        <v>549</v>
      </c>
      <c r="E4628">
        <v>6.7832000000000003E-2</v>
      </c>
    </row>
    <row r="4629" spans="3:5" x14ac:dyDescent="0.25">
      <c r="C4629">
        <v>41922</v>
      </c>
      <c r="D4629">
        <v>640</v>
      </c>
      <c r="E4629">
        <v>6.8791000000000005E-2</v>
      </c>
    </row>
    <row r="4630" spans="3:5" x14ac:dyDescent="0.25">
      <c r="C4630">
        <v>41922</v>
      </c>
      <c r="D4630">
        <v>732</v>
      </c>
      <c r="E4630">
        <v>6.9682999999999995E-2</v>
      </c>
    </row>
    <row r="4631" spans="3:5" x14ac:dyDescent="0.25">
      <c r="C4631">
        <v>41922</v>
      </c>
      <c r="D4631">
        <v>1096</v>
      </c>
      <c r="E4631">
        <v>7.2597999999999996E-2</v>
      </c>
    </row>
    <row r="4632" spans="3:5" x14ac:dyDescent="0.25">
      <c r="C4632">
        <v>41922</v>
      </c>
      <c r="D4632">
        <v>1461</v>
      </c>
      <c r="E4632">
        <v>7.4790999999999996E-2</v>
      </c>
    </row>
    <row r="4633" spans="3:5" x14ac:dyDescent="0.25">
      <c r="C4633">
        <v>41922</v>
      </c>
      <c r="D4633">
        <v>1826</v>
      </c>
      <c r="E4633">
        <v>7.6607999999999996E-2</v>
      </c>
    </row>
    <row r="4634" spans="3:5" x14ac:dyDescent="0.25">
      <c r="C4634">
        <v>41922</v>
      </c>
      <c r="D4634">
        <v>2194</v>
      </c>
      <c r="E4634">
        <v>7.8373999999999999E-2</v>
      </c>
    </row>
    <row r="4635" spans="3:5" x14ac:dyDescent="0.25">
      <c r="C4635">
        <v>41922</v>
      </c>
      <c r="D4635">
        <v>2558</v>
      </c>
      <c r="E4635">
        <v>7.9694000000000001E-2</v>
      </c>
    </row>
    <row r="4636" spans="3:5" x14ac:dyDescent="0.25">
      <c r="C4636">
        <v>41922</v>
      </c>
      <c r="D4636">
        <v>2922</v>
      </c>
      <c r="E4636">
        <v>8.0661999999999998E-2</v>
      </c>
    </row>
    <row r="4637" spans="3:5" x14ac:dyDescent="0.25">
      <c r="C4637">
        <v>41922</v>
      </c>
      <c r="D4637">
        <v>3287</v>
      </c>
      <c r="E4637">
        <v>8.1905000000000006E-2</v>
      </c>
    </row>
    <row r="4638" spans="3:5" x14ac:dyDescent="0.25">
      <c r="C4638">
        <v>41922</v>
      </c>
      <c r="D4638">
        <v>3653</v>
      </c>
      <c r="E4638">
        <v>8.3057000000000006E-2</v>
      </c>
    </row>
    <row r="4639" spans="3:5" x14ac:dyDescent="0.25">
      <c r="C4639">
        <v>41922</v>
      </c>
      <c r="D4639">
        <v>4385</v>
      </c>
      <c r="E4639">
        <v>8.5056000000000007E-2</v>
      </c>
    </row>
    <row r="4640" spans="3:5" x14ac:dyDescent="0.25">
      <c r="C4640">
        <v>41922</v>
      </c>
      <c r="D4640">
        <v>5479</v>
      </c>
      <c r="E4640">
        <v>8.7773000000000004E-2</v>
      </c>
    </row>
    <row r="4641" spans="3:5" x14ac:dyDescent="0.25">
      <c r="C4641">
        <v>41922</v>
      </c>
      <c r="D4641">
        <v>7305</v>
      </c>
      <c r="E4641">
        <v>8.8056999999999996E-2</v>
      </c>
    </row>
    <row r="4642" spans="3:5" x14ac:dyDescent="0.25">
      <c r="C4642">
        <v>41922</v>
      </c>
      <c r="D4642">
        <v>9131</v>
      </c>
      <c r="E4642">
        <v>8.5347999999999993E-2</v>
      </c>
    </row>
    <row r="4643" spans="3:5" x14ac:dyDescent="0.25">
      <c r="C4643">
        <v>41922</v>
      </c>
      <c r="D4643">
        <v>10958</v>
      </c>
      <c r="E4643">
        <v>8.1197000000000005E-2</v>
      </c>
    </row>
    <row r="4644" spans="3:5" x14ac:dyDescent="0.25">
      <c r="C4644">
        <v>41922</v>
      </c>
      <c r="D4644">
        <v>14612</v>
      </c>
      <c r="E4644">
        <v>8.1671999999999995E-2</v>
      </c>
    </row>
    <row r="4645" spans="3:5" x14ac:dyDescent="0.25">
      <c r="C4645">
        <v>41922</v>
      </c>
      <c r="D4645">
        <v>18263</v>
      </c>
      <c r="E4645">
        <v>8.1958000000000003E-2</v>
      </c>
    </row>
    <row r="4646" spans="3:5" x14ac:dyDescent="0.25">
      <c r="C4646">
        <v>41925</v>
      </c>
      <c r="D4646">
        <v>92</v>
      </c>
      <c r="E4646">
        <v>6.1206999999999998E-2</v>
      </c>
    </row>
    <row r="4647" spans="3:5" x14ac:dyDescent="0.25">
      <c r="C4647">
        <v>41925</v>
      </c>
      <c r="D4647">
        <v>182</v>
      </c>
      <c r="E4647">
        <v>6.2493E-2</v>
      </c>
    </row>
    <row r="4648" spans="3:5" x14ac:dyDescent="0.25">
      <c r="C4648">
        <v>41925</v>
      </c>
      <c r="D4648">
        <v>273</v>
      </c>
      <c r="E4648">
        <v>6.3977999999999993E-2</v>
      </c>
    </row>
    <row r="4649" spans="3:5" x14ac:dyDescent="0.25">
      <c r="C4649">
        <v>41925</v>
      </c>
      <c r="D4649">
        <v>365</v>
      </c>
      <c r="E4649">
        <v>6.5212000000000006E-2</v>
      </c>
    </row>
    <row r="4650" spans="3:5" x14ac:dyDescent="0.25">
      <c r="C4650">
        <v>41925</v>
      </c>
      <c r="D4650">
        <v>457</v>
      </c>
      <c r="E4650">
        <v>6.6400000000000001E-2</v>
      </c>
    </row>
    <row r="4651" spans="3:5" x14ac:dyDescent="0.25">
      <c r="C4651">
        <v>41925</v>
      </c>
      <c r="D4651">
        <v>548</v>
      </c>
      <c r="E4651">
        <v>6.7402000000000004E-2</v>
      </c>
    </row>
    <row r="4652" spans="3:5" x14ac:dyDescent="0.25">
      <c r="C4652">
        <v>41925</v>
      </c>
      <c r="D4652">
        <v>639</v>
      </c>
      <c r="E4652">
        <v>6.8307999999999994E-2</v>
      </c>
    </row>
    <row r="4653" spans="3:5" x14ac:dyDescent="0.25">
      <c r="C4653">
        <v>41925</v>
      </c>
      <c r="D4653">
        <v>731</v>
      </c>
      <c r="E4653">
        <v>6.9147E-2</v>
      </c>
    </row>
    <row r="4654" spans="3:5" x14ac:dyDescent="0.25">
      <c r="C4654">
        <v>41925</v>
      </c>
      <c r="D4654">
        <v>1096</v>
      </c>
      <c r="E4654">
        <v>7.1829000000000004E-2</v>
      </c>
    </row>
    <row r="4655" spans="3:5" x14ac:dyDescent="0.25">
      <c r="C4655">
        <v>41925</v>
      </c>
      <c r="D4655">
        <v>1463</v>
      </c>
      <c r="E4655">
        <v>7.3594000000000007E-2</v>
      </c>
    </row>
    <row r="4656" spans="3:5" x14ac:dyDescent="0.25">
      <c r="C4656">
        <v>41925</v>
      </c>
      <c r="D4656">
        <v>1827</v>
      </c>
      <c r="E4656">
        <v>7.5421000000000002E-2</v>
      </c>
    </row>
    <row r="4657" spans="3:5" x14ac:dyDescent="0.25">
      <c r="C4657">
        <v>41925</v>
      </c>
      <c r="D4657">
        <v>2192</v>
      </c>
      <c r="E4657">
        <v>7.7193999999999999E-2</v>
      </c>
    </row>
    <row r="4658" spans="3:5" x14ac:dyDescent="0.25">
      <c r="C4658">
        <v>41925</v>
      </c>
      <c r="D4658">
        <v>2557</v>
      </c>
      <c r="E4658">
        <v>7.8910999999999995E-2</v>
      </c>
    </row>
    <row r="4659" spans="3:5" x14ac:dyDescent="0.25">
      <c r="C4659">
        <v>41925</v>
      </c>
      <c r="D4659">
        <v>2922</v>
      </c>
      <c r="E4659">
        <v>7.9870999999999998E-2</v>
      </c>
    </row>
    <row r="4660" spans="3:5" x14ac:dyDescent="0.25">
      <c r="C4660">
        <v>41925</v>
      </c>
      <c r="D4660">
        <v>3287</v>
      </c>
      <c r="E4660">
        <v>8.1106999999999999E-2</v>
      </c>
    </row>
    <row r="4661" spans="3:5" x14ac:dyDescent="0.25">
      <c r="C4661">
        <v>41925</v>
      </c>
      <c r="D4661">
        <v>3654</v>
      </c>
      <c r="E4661">
        <v>8.2251000000000005E-2</v>
      </c>
    </row>
    <row r="4662" spans="3:5" x14ac:dyDescent="0.25">
      <c r="C4662">
        <v>41925</v>
      </c>
      <c r="D4662">
        <v>4383</v>
      </c>
      <c r="E4662">
        <v>8.4240999999999996E-2</v>
      </c>
    </row>
    <row r="4663" spans="3:5" x14ac:dyDescent="0.25">
      <c r="C4663">
        <v>41925</v>
      </c>
      <c r="D4663">
        <v>5481</v>
      </c>
      <c r="E4663">
        <v>8.6933999999999997E-2</v>
      </c>
    </row>
    <row r="4664" spans="3:5" x14ac:dyDescent="0.25">
      <c r="C4664">
        <v>41925</v>
      </c>
      <c r="D4664">
        <v>7305</v>
      </c>
      <c r="E4664">
        <v>8.7217000000000003E-2</v>
      </c>
    </row>
    <row r="4665" spans="3:5" x14ac:dyDescent="0.25">
      <c r="C4665">
        <v>41925</v>
      </c>
      <c r="D4665">
        <v>9131</v>
      </c>
      <c r="E4665">
        <v>8.4536E-2</v>
      </c>
    </row>
    <row r="4666" spans="3:5" x14ac:dyDescent="0.25">
      <c r="C4666">
        <v>41925</v>
      </c>
      <c r="D4666">
        <v>10958</v>
      </c>
      <c r="E4666">
        <v>8.0436999999999995E-2</v>
      </c>
    </row>
    <row r="4667" spans="3:5" x14ac:dyDescent="0.25">
      <c r="C4667">
        <v>41925</v>
      </c>
      <c r="D4667">
        <v>14610</v>
      </c>
      <c r="E4667">
        <v>8.09E-2</v>
      </c>
    </row>
    <row r="4668" spans="3:5" x14ac:dyDescent="0.25">
      <c r="C4668">
        <v>41925</v>
      </c>
      <c r="D4668">
        <v>18263</v>
      </c>
      <c r="E4668">
        <v>8.1171999999999994E-2</v>
      </c>
    </row>
    <row r="4669" spans="3:5" x14ac:dyDescent="0.25">
      <c r="C4669">
        <v>41926</v>
      </c>
      <c r="D4669">
        <v>92</v>
      </c>
      <c r="E4669">
        <v>6.1206999999999998E-2</v>
      </c>
    </row>
    <row r="4670" spans="3:5" x14ac:dyDescent="0.25">
      <c r="C4670">
        <v>41926</v>
      </c>
      <c r="D4670">
        <v>182</v>
      </c>
      <c r="E4670">
        <v>6.2392999999999997E-2</v>
      </c>
    </row>
    <row r="4671" spans="3:5" x14ac:dyDescent="0.25">
      <c r="C4671">
        <v>41926</v>
      </c>
      <c r="D4671">
        <v>273</v>
      </c>
      <c r="E4671">
        <v>6.3741999999999993E-2</v>
      </c>
    </row>
    <row r="4672" spans="3:5" x14ac:dyDescent="0.25">
      <c r="C4672">
        <v>41926</v>
      </c>
      <c r="D4672">
        <v>365</v>
      </c>
      <c r="E4672">
        <v>6.4907999999999993E-2</v>
      </c>
    </row>
    <row r="4673" spans="3:5" x14ac:dyDescent="0.25">
      <c r="C4673">
        <v>41926</v>
      </c>
      <c r="D4673">
        <v>457</v>
      </c>
      <c r="E4673">
        <v>6.6054000000000002E-2</v>
      </c>
    </row>
    <row r="4674" spans="3:5" x14ac:dyDescent="0.25">
      <c r="C4674">
        <v>41926</v>
      </c>
      <c r="D4674">
        <v>548</v>
      </c>
      <c r="E4674">
        <v>6.7013000000000003E-2</v>
      </c>
    </row>
    <row r="4675" spans="3:5" x14ac:dyDescent="0.25">
      <c r="C4675">
        <v>41926</v>
      </c>
      <c r="D4675">
        <v>639</v>
      </c>
      <c r="E4675">
        <v>6.7872000000000002E-2</v>
      </c>
    </row>
    <row r="4676" spans="3:5" x14ac:dyDescent="0.25">
      <c r="C4676">
        <v>41926</v>
      </c>
      <c r="D4676">
        <v>731</v>
      </c>
      <c r="E4676">
        <v>6.8677000000000002E-2</v>
      </c>
    </row>
    <row r="4677" spans="3:5" x14ac:dyDescent="0.25">
      <c r="C4677">
        <v>41926</v>
      </c>
      <c r="D4677">
        <v>1098</v>
      </c>
      <c r="E4677">
        <v>7.1248000000000006E-2</v>
      </c>
    </row>
    <row r="4678" spans="3:5" x14ac:dyDescent="0.25">
      <c r="C4678">
        <v>41926</v>
      </c>
      <c r="D4678">
        <v>1462</v>
      </c>
      <c r="E4678">
        <v>7.2965000000000002E-2</v>
      </c>
    </row>
    <row r="4679" spans="3:5" x14ac:dyDescent="0.25">
      <c r="C4679">
        <v>41926</v>
      </c>
      <c r="D4679">
        <v>1826</v>
      </c>
      <c r="E4679">
        <v>7.4791999999999997E-2</v>
      </c>
    </row>
    <row r="4680" spans="3:5" x14ac:dyDescent="0.25">
      <c r="C4680">
        <v>41926</v>
      </c>
      <c r="D4680">
        <v>2192</v>
      </c>
      <c r="E4680">
        <v>7.6563999999999993E-2</v>
      </c>
    </row>
    <row r="4681" spans="3:5" x14ac:dyDescent="0.25">
      <c r="C4681">
        <v>41926</v>
      </c>
      <c r="D4681">
        <v>2557</v>
      </c>
      <c r="E4681">
        <v>7.8410999999999995E-2</v>
      </c>
    </row>
    <row r="4682" spans="3:5" x14ac:dyDescent="0.25">
      <c r="C4682">
        <v>41926</v>
      </c>
      <c r="D4682">
        <v>2922</v>
      </c>
      <c r="E4682">
        <v>7.9367999999999994E-2</v>
      </c>
    </row>
    <row r="4683" spans="3:5" x14ac:dyDescent="0.25">
      <c r="C4683">
        <v>41926</v>
      </c>
      <c r="D4683">
        <v>3289</v>
      </c>
      <c r="E4683">
        <v>8.0598000000000003E-2</v>
      </c>
    </row>
    <row r="4684" spans="3:5" x14ac:dyDescent="0.25">
      <c r="C4684">
        <v>41926</v>
      </c>
      <c r="D4684">
        <v>3653</v>
      </c>
      <c r="E4684">
        <v>8.1742999999999996E-2</v>
      </c>
    </row>
    <row r="4685" spans="3:5" x14ac:dyDescent="0.25">
      <c r="C4685">
        <v>41926</v>
      </c>
      <c r="D4685">
        <v>4383</v>
      </c>
      <c r="E4685">
        <v>8.3724000000000007E-2</v>
      </c>
    </row>
    <row r="4686" spans="3:5" x14ac:dyDescent="0.25">
      <c r="C4686">
        <v>41926</v>
      </c>
      <c r="D4686">
        <v>5480</v>
      </c>
      <c r="E4686">
        <v>8.6406999999999998E-2</v>
      </c>
    </row>
    <row r="4687" spans="3:5" x14ac:dyDescent="0.25">
      <c r="C4687">
        <v>41926</v>
      </c>
      <c r="D4687">
        <v>7307</v>
      </c>
      <c r="E4687">
        <v>8.6684999999999998E-2</v>
      </c>
    </row>
    <row r="4688" spans="3:5" x14ac:dyDescent="0.25">
      <c r="C4688">
        <v>41926</v>
      </c>
      <c r="D4688">
        <v>9131</v>
      </c>
      <c r="E4688">
        <v>8.4024000000000001E-2</v>
      </c>
    </row>
    <row r="4689" spans="3:5" x14ac:dyDescent="0.25">
      <c r="C4689">
        <v>41926</v>
      </c>
      <c r="D4689">
        <v>10958</v>
      </c>
      <c r="E4689">
        <v>7.9959000000000002E-2</v>
      </c>
    </row>
    <row r="4690" spans="3:5" x14ac:dyDescent="0.25">
      <c r="C4690">
        <v>41926</v>
      </c>
      <c r="D4690">
        <v>14610</v>
      </c>
      <c r="E4690">
        <v>8.0412999999999998E-2</v>
      </c>
    </row>
    <row r="4691" spans="3:5" x14ac:dyDescent="0.25">
      <c r="C4691">
        <v>41926</v>
      </c>
      <c r="D4691">
        <v>18263</v>
      </c>
      <c r="E4691">
        <v>8.0681000000000003E-2</v>
      </c>
    </row>
    <row r="4692" spans="3:5" x14ac:dyDescent="0.25">
      <c r="C4692">
        <v>41927</v>
      </c>
      <c r="D4692">
        <v>92</v>
      </c>
      <c r="E4692">
        <v>6.1206999999999998E-2</v>
      </c>
    </row>
    <row r="4693" spans="3:5" x14ac:dyDescent="0.25">
      <c r="C4693">
        <v>41927</v>
      </c>
      <c r="D4693">
        <v>182</v>
      </c>
      <c r="E4693">
        <v>6.2191999999999997E-2</v>
      </c>
    </row>
    <row r="4694" spans="3:5" x14ac:dyDescent="0.25">
      <c r="C4694">
        <v>41927</v>
      </c>
      <c r="D4694">
        <v>273</v>
      </c>
      <c r="E4694">
        <v>6.3338000000000005E-2</v>
      </c>
    </row>
    <row r="4695" spans="3:5" x14ac:dyDescent="0.25">
      <c r="C4695">
        <v>41927</v>
      </c>
      <c r="D4695">
        <v>365</v>
      </c>
      <c r="E4695">
        <v>6.4297999999999994E-2</v>
      </c>
    </row>
    <row r="4696" spans="3:5" x14ac:dyDescent="0.25">
      <c r="C4696">
        <v>41927</v>
      </c>
      <c r="D4696">
        <v>457</v>
      </c>
      <c r="E4696">
        <v>6.5321000000000004E-2</v>
      </c>
    </row>
    <row r="4697" spans="3:5" x14ac:dyDescent="0.25">
      <c r="C4697">
        <v>41927</v>
      </c>
      <c r="D4697">
        <v>548</v>
      </c>
      <c r="E4697">
        <v>6.6182000000000005E-2</v>
      </c>
    </row>
    <row r="4698" spans="3:5" x14ac:dyDescent="0.25">
      <c r="C4698">
        <v>41927</v>
      </c>
      <c r="D4698">
        <v>639</v>
      </c>
      <c r="E4698">
        <v>6.6972000000000004E-2</v>
      </c>
    </row>
    <row r="4699" spans="3:5" x14ac:dyDescent="0.25">
      <c r="C4699">
        <v>41927</v>
      </c>
      <c r="D4699">
        <v>733</v>
      </c>
      <c r="E4699">
        <v>6.7736000000000005E-2</v>
      </c>
    </row>
    <row r="4700" spans="3:5" x14ac:dyDescent="0.25">
      <c r="C4700">
        <v>41927</v>
      </c>
      <c r="D4700">
        <v>1097</v>
      </c>
      <c r="E4700">
        <v>7.0299E-2</v>
      </c>
    </row>
    <row r="4701" spans="3:5" x14ac:dyDescent="0.25">
      <c r="C4701">
        <v>41927</v>
      </c>
      <c r="D4701">
        <v>1461</v>
      </c>
      <c r="E4701">
        <v>7.2267999999999999E-2</v>
      </c>
    </row>
    <row r="4702" spans="3:5" x14ac:dyDescent="0.25">
      <c r="C4702">
        <v>41927</v>
      </c>
      <c r="D4702">
        <v>1826</v>
      </c>
      <c r="E4702">
        <v>7.3968000000000006E-2</v>
      </c>
    </row>
    <row r="4703" spans="3:5" x14ac:dyDescent="0.25">
      <c r="C4703">
        <v>41927</v>
      </c>
      <c r="D4703">
        <v>2192</v>
      </c>
      <c r="E4703">
        <v>7.5610999999999998E-2</v>
      </c>
    </row>
    <row r="4704" spans="3:5" x14ac:dyDescent="0.25">
      <c r="C4704">
        <v>41927</v>
      </c>
      <c r="D4704">
        <v>2557</v>
      </c>
      <c r="E4704">
        <v>7.7456999999999998E-2</v>
      </c>
    </row>
    <row r="4705" spans="3:5" x14ac:dyDescent="0.25">
      <c r="C4705">
        <v>41927</v>
      </c>
      <c r="D4705">
        <v>2924</v>
      </c>
      <c r="E4705">
        <v>7.8687999999999994E-2</v>
      </c>
    </row>
    <row r="4706" spans="3:5" x14ac:dyDescent="0.25">
      <c r="C4706">
        <v>41927</v>
      </c>
      <c r="D4706">
        <v>3288</v>
      </c>
      <c r="E4706">
        <v>7.9840999999999995E-2</v>
      </c>
    </row>
    <row r="4707" spans="3:5" x14ac:dyDescent="0.25">
      <c r="C4707">
        <v>41927</v>
      </c>
      <c r="D4707">
        <v>3653</v>
      </c>
      <c r="E4707">
        <v>8.0902000000000002E-2</v>
      </c>
    </row>
    <row r="4708" spans="3:5" x14ac:dyDescent="0.25">
      <c r="C4708">
        <v>41927</v>
      </c>
      <c r="D4708">
        <v>4383</v>
      </c>
      <c r="E4708">
        <v>8.2876000000000005E-2</v>
      </c>
    </row>
    <row r="4709" spans="3:5" x14ac:dyDescent="0.25">
      <c r="C4709">
        <v>41927</v>
      </c>
      <c r="D4709">
        <v>5479</v>
      </c>
      <c r="E4709">
        <v>8.5545999999999997E-2</v>
      </c>
    </row>
    <row r="4710" spans="3:5" x14ac:dyDescent="0.25">
      <c r="C4710">
        <v>41927</v>
      </c>
      <c r="D4710">
        <v>7306</v>
      </c>
      <c r="E4710">
        <v>8.5824999999999999E-2</v>
      </c>
    </row>
    <row r="4711" spans="3:5" x14ac:dyDescent="0.25">
      <c r="C4711">
        <v>41927</v>
      </c>
      <c r="D4711">
        <v>9133</v>
      </c>
      <c r="E4711">
        <v>8.3194000000000004E-2</v>
      </c>
    </row>
    <row r="4712" spans="3:5" x14ac:dyDescent="0.25">
      <c r="C4712">
        <v>41927</v>
      </c>
      <c r="D4712">
        <v>10960</v>
      </c>
      <c r="E4712">
        <v>7.9183000000000003E-2</v>
      </c>
    </row>
    <row r="4713" spans="3:5" x14ac:dyDescent="0.25">
      <c r="C4713">
        <v>41927</v>
      </c>
      <c r="D4713">
        <v>14610</v>
      </c>
      <c r="E4713">
        <v>7.9629000000000005E-2</v>
      </c>
    </row>
    <row r="4714" spans="3:5" x14ac:dyDescent="0.25">
      <c r="C4714">
        <v>41927</v>
      </c>
      <c r="D4714">
        <v>18263</v>
      </c>
      <c r="E4714">
        <v>7.9891000000000004E-2</v>
      </c>
    </row>
    <row r="4715" spans="3:5" x14ac:dyDescent="0.25">
      <c r="C4715">
        <v>41928</v>
      </c>
      <c r="D4715">
        <v>92</v>
      </c>
      <c r="E4715">
        <v>6.1206999999999998E-2</v>
      </c>
    </row>
    <row r="4716" spans="3:5" x14ac:dyDescent="0.25">
      <c r="C4716">
        <v>41928</v>
      </c>
      <c r="D4716">
        <v>182</v>
      </c>
      <c r="E4716">
        <v>6.2342000000000002E-2</v>
      </c>
    </row>
    <row r="4717" spans="3:5" x14ac:dyDescent="0.25">
      <c r="C4717">
        <v>41928</v>
      </c>
      <c r="D4717">
        <v>273</v>
      </c>
      <c r="E4717">
        <v>6.3709000000000002E-2</v>
      </c>
    </row>
    <row r="4718" spans="3:5" x14ac:dyDescent="0.25">
      <c r="C4718">
        <v>41928</v>
      </c>
      <c r="D4718">
        <v>365</v>
      </c>
      <c r="E4718">
        <v>6.4907999999999993E-2</v>
      </c>
    </row>
    <row r="4719" spans="3:5" x14ac:dyDescent="0.25">
      <c r="C4719">
        <v>41928</v>
      </c>
      <c r="D4719">
        <v>459</v>
      </c>
      <c r="E4719">
        <v>6.6071000000000005E-2</v>
      </c>
    </row>
    <row r="4720" spans="3:5" x14ac:dyDescent="0.25">
      <c r="C4720">
        <v>41928</v>
      </c>
      <c r="D4720">
        <v>550</v>
      </c>
      <c r="E4720">
        <v>6.7024E-2</v>
      </c>
    </row>
    <row r="4721" spans="3:5" x14ac:dyDescent="0.25">
      <c r="C4721">
        <v>41928</v>
      </c>
      <c r="D4721">
        <v>641</v>
      </c>
      <c r="E4721">
        <v>6.7878999999999995E-2</v>
      </c>
    </row>
    <row r="4722" spans="3:5" x14ac:dyDescent="0.25">
      <c r="C4722">
        <v>41928</v>
      </c>
      <c r="D4722">
        <v>733</v>
      </c>
      <c r="E4722">
        <v>6.8681000000000006E-2</v>
      </c>
    </row>
    <row r="4723" spans="3:5" x14ac:dyDescent="0.25">
      <c r="C4723">
        <v>41928</v>
      </c>
      <c r="D4723">
        <v>1096</v>
      </c>
      <c r="E4723">
        <v>7.1367E-2</v>
      </c>
    </row>
    <row r="4724" spans="3:5" x14ac:dyDescent="0.25">
      <c r="C4724">
        <v>41928</v>
      </c>
      <c r="D4724">
        <v>1461</v>
      </c>
      <c r="E4724">
        <v>7.3534000000000002E-2</v>
      </c>
    </row>
    <row r="4725" spans="3:5" x14ac:dyDescent="0.25">
      <c r="C4725">
        <v>41928</v>
      </c>
      <c r="D4725">
        <v>1826</v>
      </c>
      <c r="E4725">
        <v>7.5351000000000001E-2</v>
      </c>
    </row>
    <row r="4726" spans="3:5" x14ac:dyDescent="0.25">
      <c r="C4726">
        <v>41928</v>
      </c>
      <c r="D4726">
        <v>2192</v>
      </c>
      <c r="E4726">
        <v>7.6992000000000005E-2</v>
      </c>
    </row>
    <row r="4727" spans="3:5" x14ac:dyDescent="0.25">
      <c r="C4727">
        <v>41928</v>
      </c>
      <c r="D4727">
        <v>2559</v>
      </c>
      <c r="E4727">
        <v>7.9103000000000007E-2</v>
      </c>
    </row>
    <row r="4728" spans="3:5" x14ac:dyDescent="0.25">
      <c r="C4728">
        <v>41928</v>
      </c>
      <c r="D4728">
        <v>2923</v>
      </c>
      <c r="E4728">
        <v>8.0613000000000004E-2</v>
      </c>
    </row>
    <row r="4729" spans="3:5" x14ac:dyDescent="0.25">
      <c r="C4729">
        <v>41928</v>
      </c>
      <c r="D4729">
        <v>3287</v>
      </c>
      <c r="E4729">
        <v>8.1758999999999998E-2</v>
      </c>
    </row>
    <row r="4730" spans="3:5" x14ac:dyDescent="0.25">
      <c r="C4730">
        <v>41928</v>
      </c>
      <c r="D4730">
        <v>3653</v>
      </c>
      <c r="E4730">
        <v>8.2813999999999999E-2</v>
      </c>
    </row>
    <row r="4731" spans="3:5" x14ac:dyDescent="0.25">
      <c r="C4731">
        <v>41928</v>
      </c>
      <c r="D4731">
        <v>4383</v>
      </c>
      <c r="E4731">
        <v>8.4788000000000002E-2</v>
      </c>
    </row>
    <row r="4732" spans="3:5" x14ac:dyDescent="0.25">
      <c r="C4732">
        <v>41928</v>
      </c>
      <c r="D4732">
        <v>5479</v>
      </c>
      <c r="E4732">
        <v>8.7470999999999993E-2</v>
      </c>
    </row>
    <row r="4733" spans="3:5" x14ac:dyDescent="0.25">
      <c r="C4733">
        <v>41928</v>
      </c>
      <c r="D4733">
        <v>7305</v>
      </c>
      <c r="E4733">
        <v>8.7725999999999998E-2</v>
      </c>
    </row>
    <row r="4734" spans="3:5" x14ac:dyDescent="0.25">
      <c r="C4734">
        <v>41928</v>
      </c>
      <c r="D4734">
        <v>9132</v>
      </c>
      <c r="E4734">
        <v>8.5008E-2</v>
      </c>
    </row>
    <row r="4735" spans="3:5" x14ac:dyDescent="0.25">
      <c r="C4735">
        <v>41928</v>
      </c>
      <c r="D4735">
        <v>10959</v>
      </c>
      <c r="E4735">
        <v>8.0865000000000006E-2</v>
      </c>
    </row>
    <row r="4736" spans="3:5" x14ac:dyDescent="0.25">
      <c r="C4736">
        <v>41928</v>
      </c>
      <c r="D4736">
        <v>14610</v>
      </c>
      <c r="E4736">
        <v>8.1323999999999994E-2</v>
      </c>
    </row>
    <row r="4737" spans="3:5" x14ac:dyDescent="0.25">
      <c r="C4737">
        <v>41928</v>
      </c>
      <c r="D4737">
        <v>18263</v>
      </c>
      <c r="E4737">
        <v>8.1592999999999999E-2</v>
      </c>
    </row>
    <row r="4738" spans="3:5" x14ac:dyDescent="0.25">
      <c r="C4738">
        <v>41929</v>
      </c>
      <c r="D4738">
        <v>94</v>
      </c>
      <c r="E4738">
        <v>6.1197000000000001E-2</v>
      </c>
    </row>
    <row r="4739" spans="3:5" x14ac:dyDescent="0.25">
      <c r="C4739">
        <v>41929</v>
      </c>
      <c r="D4739">
        <v>182</v>
      </c>
      <c r="E4739">
        <v>6.2287000000000002E-2</v>
      </c>
    </row>
    <row r="4740" spans="3:5" x14ac:dyDescent="0.25">
      <c r="C4740">
        <v>41929</v>
      </c>
      <c r="D4740">
        <v>185</v>
      </c>
      <c r="E4740">
        <v>6.2328000000000001E-2</v>
      </c>
    </row>
    <row r="4741" spans="3:5" x14ac:dyDescent="0.25">
      <c r="C4741">
        <v>41929</v>
      </c>
      <c r="D4741">
        <v>273</v>
      </c>
      <c r="E4741">
        <v>6.3603999999999994E-2</v>
      </c>
    </row>
    <row r="4742" spans="3:5" x14ac:dyDescent="0.25">
      <c r="C4742">
        <v>41929</v>
      </c>
      <c r="D4742">
        <v>367</v>
      </c>
      <c r="E4742">
        <v>6.4768000000000006E-2</v>
      </c>
    </row>
    <row r="4743" spans="3:5" x14ac:dyDescent="0.25">
      <c r="C4743">
        <v>41929</v>
      </c>
      <c r="D4743">
        <v>458</v>
      </c>
      <c r="E4743">
        <v>6.5865000000000007E-2</v>
      </c>
    </row>
    <row r="4744" spans="3:5" x14ac:dyDescent="0.25">
      <c r="C4744">
        <v>41929</v>
      </c>
      <c r="D4744">
        <v>459</v>
      </c>
      <c r="E4744">
        <v>6.5876000000000004E-2</v>
      </c>
    </row>
    <row r="4745" spans="3:5" x14ac:dyDescent="0.25">
      <c r="C4745">
        <v>41929</v>
      </c>
      <c r="D4745">
        <v>549</v>
      </c>
      <c r="E4745">
        <v>6.6820000000000004E-2</v>
      </c>
    </row>
    <row r="4746" spans="3:5" x14ac:dyDescent="0.25">
      <c r="C4746">
        <v>41929</v>
      </c>
      <c r="D4746">
        <v>640</v>
      </c>
      <c r="E4746">
        <v>6.7677000000000001E-2</v>
      </c>
    </row>
    <row r="4747" spans="3:5" x14ac:dyDescent="0.25">
      <c r="C4747">
        <v>41929</v>
      </c>
      <c r="D4747">
        <v>732</v>
      </c>
      <c r="E4747">
        <v>6.8478999999999998E-2</v>
      </c>
    </row>
    <row r="4748" spans="3:5" x14ac:dyDescent="0.25">
      <c r="C4748">
        <v>41929</v>
      </c>
      <c r="D4748">
        <v>1096</v>
      </c>
      <c r="E4748">
        <v>7.1064000000000002E-2</v>
      </c>
    </row>
    <row r="4749" spans="3:5" x14ac:dyDescent="0.25">
      <c r="C4749">
        <v>41929</v>
      </c>
      <c r="D4749">
        <v>1461</v>
      </c>
      <c r="E4749">
        <v>7.3332999999999995E-2</v>
      </c>
    </row>
    <row r="4750" spans="3:5" x14ac:dyDescent="0.25">
      <c r="C4750">
        <v>41929</v>
      </c>
      <c r="D4750">
        <v>1826</v>
      </c>
      <c r="E4750">
        <v>7.5148999999999994E-2</v>
      </c>
    </row>
    <row r="4751" spans="3:5" x14ac:dyDescent="0.25">
      <c r="C4751">
        <v>41929</v>
      </c>
      <c r="D4751">
        <v>2194</v>
      </c>
      <c r="E4751">
        <v>7.6786999999999994E-2</v>
      </c>
    </row>
    <row r="4752" spans="3:5" x14ac:dyDescent="0.25">
      <c r="C4752">
        <v>41929</v>
      </c>
      <c r="D4752">
        <v>2558</v>
      </c>
      <c r="E4752">
        <v>7.8899999999999998E-2</v>
      </c>
    </row>
    <row r="4753" spans="3:5" x14ac:dyDescent="0.25">
      <c r="C4753">
        <v>41929</v>
      </c>
      <c r="D4753">
        <v>2922</v>
      </c>
      <c r="E4753">
        <v>8.0407999999999993E-2</v>
      </c>
    </row>
    <row r="4754" spans="3:5" x14ac:dyDescent="0.25">
      <c r="C4754">
        <v>41929</v>
      </c>
      <c r="D4754">
        <v>3287</v>
      </c>
      <c r="E4754">
        <v>8.1551999999999999E-2</v>
      </c>
    </row>
    <row r="4755" spans="3:5" x14ac:dyDescent="0.25">
      <c r="C4755">
        <v>41929</v>
      </c>
      <c r="D4755">
        <v>3653</v>
      </c>
      <c r="E4755">
        <v>8.2605999999999999E-2</v>
      </c>
    </row>
    <row r="4756" spans="3:5" x14ac:dyDescent="0.25">
      <c r="C4756">
        <v>41929</v>
      </c>
      <c r="D4756">
        <v>4385</v>
      </c>
      <c r="E4756">
        <v>8.4574999999999997E-2</v>
      </c>
    </row>
    <row r="4757" spans="3:5" x14ac:dyDescent="0.25">
      <c r="C4757">
        <v>41929</v>
      </c>
      <c r="D4757">
        <v>5479</v>
      </c>
      <c r="E4757">
        <v>8.7259000000000003E-2</v>
      </c>
    </row>
    <row r="4758" spans="3:5" x14ac:dyDescent="0.25">
      <c r="C4758">
        <v>41929</v>
      </c>
      <c r="D4758">
        <v>7305</v>
      </c>
      <c r="E4758">
        <v>8.7512999999999994E-2</v>
      </c>
    </row>
    <row r="4759" spans="3:5" x14ac:dyDescent="0.25">
      <c r="C4759">
        <v>41929</v>
      </c>
      <c r="D4759">
        <v>9131</v>
      </c>
      <c r="E4759">
        <v>8.4804000000000004E-2</v>
      </c>
    </row>
    <row r="4760" spans="3:5" x14ac:dyDescent="0.25">
      <c r="C4760">
        <v>41929</v>
      </c>
      <c r="D4760">
        <v>10958</v>
      </c>
      <c r="E4760">
        <v>8.0674999999999997E-2</v>
      </c>
    </row>
    <row r="4761" spans="3:5" x14ac:dyDescent="0.25">
      <c r="C4761">
        <v>41929</v>
      </c>
      <c r="D4761">
        <v>14612</v>
      </c>
      <c r="E4761">
        <v>8.1126000000000004E-2</v>
      </c>
    </row>
    <row r="4762" spans="3:5" x14ac:dyDescent="0.25">
      <c r="C4762">
        <v>41929</v>
      </c>
      <c r="D4762">
        <v>18263</v>
      </c>
      <c r="E4762">
        <v>8.1398999999999999E-2</v>
      </c>
    </row>
    <row r="4763" spans="3:5" x14ac:dyDescent="0.25">
      <c r="C4763">
        <v>41932</v>
      </c>
      <c r="D4763">
        <v>92</v>
      </c>
      <c r="E4763">
        <v>6.1206999999999998E-2</v>
      </c>
    </row>
    <row r="4764" spans="3:5" x14ac:dyDescent="0.25">
      <c r="C4764">
        <v>41932</v>
      </c>
      <c r="D4764">
        <v>182</v>
      </c>
      <c r="E4764">
        <v>6.2241999999999999E-2</v>
      </c>
    </row>
    <row r="4765" spans="3:5" x14ac:dyDescent="0.25">
      <c r="C4765">
        <v>41932</v>
      </c>
      <c r="D4765">
        <v>273</v>
      </c>
      <c r="E4765">
        <v>6.3539999999999999E-2</v>
      </c>
    </row>
    <row r="4766" spans="3:5" x14ac:dyDescent="0.25">
      <c r="C4766">
        <v>41932</v>
      </c>
      <c r="D4766">
        <v>365</v>
      </c>
      <c r="E4766">
        <v>6.4680000000000001E-2</v>
      </c>
    </row>
    <row r="4767" spans="3:5" x14ac:dyDescent="0.25">
      <c r="C4767">
        <v>41932</v>
      </c>
      <c r="D4767">
        <v>457</v>
      </c>
      <c r="E4767">
        <v>6.5809999999999994E-2</v>
      </c>
    </row>
    <row r="4768" spans="3:5" x14ac:dyDescent="0.25">
      <c r="C4768">
        <v>41932</v>
      </c>
      <c r="D4768">
        <v>548</v>
      </c>
      <c r="E4768">
        <v>6.6758999999999999E-2</v>
      </c>
    </row>
    <row r="4769" spans="3:5" x14ac:dyDescent="0.25">
      <c r="C4769">
        <v>41932</v>
      </c>
      <c r="D4769">
        <v>639</v>
      </c>
      <c r="E4769">
        <v>6.7626000000000006E-2</v>
      </c>
    </row>
    <row r="4770" spans="3:5" x14ac:dyDescent="0.25">
      <c r="C4770">
        <v>41932</v>
      </c>
      <c r="D4770">
        <v>731</v>
      </c>
      <c r="E4770">
        <v>6.8435999999999997E-2</v>
      </c>
    </row>
    <row r="4771" spans="3:5" x14ac:dyDescent="0.25">
      <c r="C4771">
        <v>41932</v>
      </c>
      <c r="D4771">
        <v>1096</v>
      </c>
      <c r="E4771">
        <v>7.1009000000000003E-2</v>
      </c>
    </row>
    <row r="4772" spans="3:5" x14ac:dyDescent="0.25">
      <c r="C4772">
        <v>41932</v>
      </c>
      <c r="D4772">
        <v>1463</v>
      </c>
      <c r="E4772">
        <v>7.2992000000000001E-2</v>
      </c>
    </row>
    <row r="4773" spans="3:5" x14ac:dyDescent="0.25">
      <c r="C4773">
        <v>41932</v>
      </c>
      <c r="D4773">
        <v>1827</v>
      </c>
      <c r="E4773">
        <v>7.4815000000000006E-2</v>
      </c>
    </row>
    <row r="4774" spans="3:5" x14ac:dyDescent="0.25">
      <c r="C4774">
        <v>41932</v>
      </c>
      <c r="D4774">
        <v>2192</v>
      </c>
      <c r="E4774">
        <v>7.6457999999999998E-2</v>
      </c>
    </row>
    <row r="4775" spans="3:5" x14ac:dyDescent="0.25">
      <c r="C4775">
        <v>41932</v>
      </c>
      <c r="D4775">
        <v>2557</v>
      </c>
      <c r="E4775">
        <v>7.8570000000000001E-2</v>
      </c>
    </row>
    <row r="4776" spans="3:5" x14ac:dyDescent="0.25">
      <c r="C4776">
        <v>41932</v>
      </c>
      <c r="D4776">
        <v>2922</v>
      </c>
      <c r="E4776">
        <v>8.0076999999999995E-2</v>
      </c>
    </row>
    <row r="4777" spans="3:5" x14ac:dyDescent="0.25">
      <c r="C4777">
        <v>41932</v>
      </c>
      <c r="D4777">
        <v>3287</v>
      </c>
      <c r="E4777">
        <v>8.1221000000000002E-2</v>
      </c>
    </row>
    <row r="4778" spans="3:5" x14ac:dyDescent="0.25">
      <c r="C4778">
        <v>41932</v>
      </c>
      <c r="D4778">
        <v>3654</v>
      </c>
      <c r="E4778">
        <v>8.2275000000000001E-2</v>
      </c>
    </row>
    <row r="4779" spans="3:5" x14ac:dyDescent="0.25">
      <c r="C4779">
        <v>41932</v>
      </c>
      <c r="D4779">
        <v>4383</v>
      </c>
      <c r="E4779">
        <v>8.4247000000000002E-2</v>
      </c>
    </row>
    <row r="4780" spans="3:5" x14ac:dyDescent="0.25">
      <c r="C4780">
        <v>41932</v>
      </c>
      <c r="D4780">
        <v>5481</v>
      </c>
      <c r="E4780">
        <v>8.6920999999999998E-2</v>
      </c>
    </row>
    <row r="4781" spans="3:5" x14ac:dyDescent="0.25">
      <c r="C4781">
        <v>41932</v>
      </c>
      <c r="D4781">
        <v>7305</v>
      </c>
      <c r="E4781">
        <v>8.7181999999999996E-2</v>
      </c>
    </row>
    <row r="4782" spans="3:5" x14ac:dyDescent="0.25">
      <c r="C4782">
        <v>41932</v>
      </c>
      <c r="D4782">
        <v>9131</v>
      </c>
      <c r="E4782">
        <v>8.4487000000000007E-2</v>
      </c>
    </row>
    <row r="4783" spans="3:5" x14ac:dyDescent="0.25">
      <c r="C4783">
        <v>41932</v>
      </c>
      <c r="D4783">
        <v>10958</v>
      </c>
      <c r="E4783">
        <v>8.0380999999999994E-2</v>
      </c>
    </row>
    <row r="4784" spans="3:5" x14ac:dyDescent="0.25">
      <c r="C4784">
        <v>41932</v>
      </c>
      <c r="D4784">
        <v>14610</v>
      </c>
      <c r="E4784">
        <v>8.0832000000000001E-2</v>
      </c>
    </row>
    <row r="4785" spans="3:5" x14ac:dyDescent="0.25">
      <c r="C4785">
        <v>41932</v>
      </c>
      <c r="D4785">
        <v>18263</v>
      </c>
      <c r="E4785">
        <v>8.1097000000000002E-2</v>
      </c>
    </row>
    <row r="4786" spans="3:5" x14ac:dyDescent="0.25">
      <c r="C4786">
        <v>41933</v>
      </c>
      <c r="D4786">
        <v>92</v>
      </c>
      <c r="E4786">
        <v>6.1206999999999998E-2</v>
      </c>
    </row>
    <row r="4787" spans="3:5" x14ac:dyDescent="0.25">
      <c r="C4787">
        <v>41933</v>
      </c>
      <c r="D4787">
        <v>182</v>
      </c>
      <c r="E4787">
        <v>6.2241999999999999E-2</v>
      </c>
    </row>
    <row r="4788" spans="3:5" x14ac:dyDescent="0.25">
      <c r="C4788">
        <v>41933</v>
      </c>
      <c r="D4788">
        <v>273</v>
      </c>
      <c r="E4788">
        <v>6.3506000000000007E-2</v>
      </c>
    </row>
    <row r="4789" spans="3:5" x14ac:dyDescent="0.25">
      <c r="C4789">
        <v>41933</v>
      </c>
      <c r="D4789">
        <v>365</v>
      </c>
      <c r="E4789">
        <v>6.4602999999999994E-2</v>
      </c>
    </row>
    <row r="4790" spans="3:5" x14ac:dyDescent="0.25">
      <c r="C4790">
        <v>41933</v>
      </c>
      <c r="D4790">
        <v>457</v>
      </c>
      <c r="E4790">
        <v>6.5687999999999996E-2</v>
      </c>
    </row>
    <row r="4791" spans="3:5" x14ac:dyDescent="0.25">
      <c r="C4791">
        <v>41933</v>
      </c>
      <c r="D4791">
        <v>548</v>
      </c>
      <c r="E4791">
        <v>6.6605999999999999E-2</v>
      </c>
    </row>
    <row r="4792" spans="3:5" x14ac:dyDescent="0.25">
      <c r="C4792">
        <v>41933</v>
      </c>
      <c r="D4792">
        <v>639</v>
      </c>
      <c r="E4792">
        <v>6.7450999999999997E-2</v>
      </c>
    </row>
    <row r="4793" spans="3:5" x14ac:dyDescent="0.25">
      <c r="C4793">
        <v>41933</v>
      </c>
      <c r="D4793">
        <v>731</v>
      </c>
      <c r="E4793">
        <v>6.8245E-2</v>
      </c>
    </row>
    <row r="4794" spans="3:5" x14ac:dyDescent="0.25">
      <c r="C4794">
        <v>41933</v>
      </c>
      <c r="D4794">
        <v>1098</v>
      </c>
      <c r="E4794">
        <v>7.0817000000000005E-2</v>
      </c>
    </row>
    <row r="4795" spans="3:5" x14ac:dyDescent="0.25">
      <c r="C4795">
        <v>41933</v>
      </c>
      <c r="D4795">
        <v>1462</v>
      </c>
      <c r="E4795">
        <v>7.2669999999999998E-2</v>
      </c>
    </row>
    <row r="4796" spans="3:5" x14ac:dyDescent="0.25">
      <c r="C4796">
        <v>41933</v>
      </c>
      <c r="D4796">
        <v>1826</v>
      </c>
      <c r="E4796">
        <v>7.4494000000000005E-2</v>
      </c>
    </row>
    <row r="4797" spans="3:5" x14ac:dyDescent="0.25">
      <c r="C4797">
        <v>41933</v>
      </c>
      <c r="D4797">
        <v>2192</v>
      </c>
      <c r="E4797">
        <v>7.6136999999999996E-2</v>
      </c>
    </row>
    <row r="4798" spans="3:5" x14ac:dyDescent="0.25">
      <c r="C4798">
        <v>41933</v>
      </c>
      <c r="D4798">
        <v>2557</v>
      </c>
      <c r="E4798">
        <v>7.8116000000000005E-2</v>
      </c>
    </row>
    <row r="4799" spans="3:5" x14ac:dyDescent="0.25">
      <c r="C4799">
        <v>41933</v>
      </c>
      <c r="D4799">
        <v>2922</v>
      </c>
      <c r="E4799">
        <v>7.9625000000000001E-2</v>
      </c>
    </row>
    <row r="4800" spans="3:5" x14ac:dyDescent="0.25">
      <c r="C4800">
        <v>41933</v>
      </c>
      <c r="D4800">
        <v>3289</v>
      </c>
      <c r="E4800">
        <v>8.0768999999999994E-2</v>
      </c>
    </row>
    <row r="4801" spans="3:5" x14ac:dyDescent="0.25">
      <c r="C4801">
        <v>41933</v>
      </c>
      <c r="D4801">
        <v>3653</v>
      </c>
      <c r="E4801">
        <v>8.1826999999999997E-2</v>
      </c>
    </row>
    <row r="4802" spans="3:5" x14ac:dyDescent="0.25">
      <c r="C4802">
        <v>41933</v>
      </c>
      <c r="D4802">
        <v>4383</v>
      </c>
      <c r="E4802">
        <v>8.3796999999999996E-2</v>
      </c>
    </row>
    <row r="4803" spans="3:5" x14ac:dyDescent="0.25">
      <c r="C4803">
        <v>41933</v>
      </c>
      <c r="D4803">
        <v>5480</v>
      </c>
      <c r="E4803">
        <v>8.6469000000000004E-2</v>
      </c>
    </row>
    <row r="4804" spans="3:5" x14ac:dyDescent="0.25">
      <c r="C4804">
        <v>41933</v>
      </c>
      <c r="D4804">
        <v>7307</v>
      </c>
      <c r="E4804">
        <v>8.6733000000000005E-2</v>
      </c>
    </row>
    <row r="4805" spans="3:5" x14ac:dyDescent="0.25">
      <c r="C4805">
        <v>41933</v>
      </c>
      <c r="D4805">
        <v>9131</v>
      </c>
      <c r="E4805">
        <v>8.4060999999999997E-2</v>
      </c>
    </row>
    <row r="4806" spans="3:5" x14ac:dyDescent="0.25">
      <c r="C4806">
        <v>41933</v>
      </c>
      <c r="D4806">
        <v>10958</v>
      </c>
      <c r="E4806">
        <v>7.9985000000000001E-2</v>
      </c>
    </row>
    <row r="4807" spans="3:5" x14ac:dyDescent="0.25">
      <c r="C4807">
        <v>41933</v>
      </c>
      <c r="D4807">
        <v>14610</v>
      </c>
      <c r="E4807">
        <v>8.0433000000000004E-2</v>
      </c>
    </row>
    <row r="4808" spans="3:5" x14ac:dyDescent="0.25">
      <c r="C4808">
        <v>41933</v>
      </c>
      <c r="D4808">
        <v>18263</v>
      </c>
      <c r="E4808">
        <v>8.0697000000000005E-2</v>
      </c>
    </row>
    <row r="4809" spans="3:5" x14ac:dyDescent="0.25">
      <c r="C4809">
        <v>41934</v>
      </c>
      <c r="D4809">
        <v>92</v>
      </c>
      <c r="E4809">
        <v>6.1206999999999998E-2</v>
      </c>
    </row>
    <row r="4810" spans="3:5" x14ac:dyDescent="0.25">
      <c r="C4810">
        <v>41934</v>
      </c>
      <c r="D4810">
        <v>182</v>
      </c>
      <c r="E4810">
        <v>6.1839999999999999E-2</v>
      </c>
    </row>
    <row r="4811" spans="3:5" x14ac:dyDescent="0.25">
      <c r="C4811">
        <v>41934</v>
      </c>
      <c r="D4811">
        <v>273</v>
      </c>
      <c r="E4811">
        <v>6.2831999999999999E-2</v>
      </c>
    </row>
    <row r="4812" spans="3:5" x14ac:dyDescent="0.25">
      <c r="C4812">
        <v>41934</v>
      </c>
      <c r="D4812">
        <v>365</v>
      </c>
      <c r="E4812">
        <v>6.3741000000000006E-2</v>
      </c>
    </row>
    <row r="4813" spans="3:5" x14ac:dyDescent="0.25">
      <c r="C4813">
        <v>41934</v>
      </c>
      <c r="D4813">
        <v>457</v>
      </c>
      <c r="E4813">
        <v>6.4692E-2</v>
      </c>
    </row>
    <row r="4814" spans="3:5" x14ac:dyDescent="0.25">
      <c r="C4814">
        <v>41934</v>
      </c>
      <c r="D4814">
        <v>548</v>
      </c>
      <c r="E4814">
        <v>6.5522999999999998E-2</v>
      </c>
    </row>
    <row r="4815" spans="3:5" x14ac:dyDescent="0.25">
      <c r="C4815">
        <v>41934</v>
      </c>
      <c r="D4815">
        <v>639</v>
      </c>
      <c r="E4815">
        <v>6.6290000000000002E-2</v>
      </c>
    </row>
    <row r="4816" spans="3:5" x14ac:dyDescent="0.25">
      <c r="C4816">
        <v>41934</v>
      </c>
      <c r="D4816">
        <v>733</v>
      </c>
      <c r="E4816">
        <v>6.7036999999999999E-2</v>
      </c>
    </row>
    <row r="4817" spans="3:5" x14ac:dyDescent="0.25">
      <c r="C4817">
        <v>41934</v>
      </c>
      <c r="D4817">
        <v>1097</v>
      </c>
      <c r="E4817">
        <v>6.9710999999999995E-2</v>
      </c>
    </row>
    <row r="4818" spans="3:5" x14ac:dyDescent="0.25">
      <c r="C4818">
        <v>41934</v>
      </c>
      <c r="D4818">
        <v>1461</v>
      </c>
      <c r="E4818">
        <v>7.1309999999999998E-2</v>
      </c>
    </row>
    <row r="4819" spans="3:5" x14ac:dyDescent="0.25">
      <c r="C4819">
        <v>41934</v>
      </c>
      <c r="D4819">
        <v>1826</v>
      </c>
      <c r="E4819">
        <v>7.3013999999999996E-2</v>
      </c>
    </row>
    <row r="4820" spans="3:5" x14ac:dyDescent="0.25">
      <c r="C4820">
        <v>41934</v>
      </c>
      <c r="D4820">
        <v>2192</v>
      </c>
      <c r="E4820">
        <v>7.4658000000000002E-2</v>
      </c>
    </row>
    <row r="4821" spans="3:5" x14ac:dyDescent="0.25">
      <c r="C4821">
        <v>41934</v>
      </c>
      <c r="D4821">
        <v>2557</v>
      </c>
      <c r="E4821">
        <v>7.6633000000000007E-2</v>
      </c>
    </row>
    <row r="4822" spans="3:5" x14ac:dyDescent="0.25">
      <c r="C4822">
        <v>41934</v>
      </c>
      <c r="D4822">
        <v>2924</v>
      </c>
      <c r="E4822">
        <v>7.8136999999999998E-2</v>
      </c>
    </row>
    <row r="4823" spans="3:5" x14ac:dyDescent="0.25">
      <c r="C4823">
        <v>41934</v>
      </c>
      <c r="D4823">
        <v>3288</v>
      </c>
      <c r="E4823">
        <v>7.9282000000000005E-2</v>
      </c>
    </row>
    <row r="4824" spans="3:5" x14ac:dyDescent="0.25">
      <c r="C4824">
        <v>41934</v>
      </c>
      <c r="D4824">
        <v>3653</v>
      </c>
      <c r="E4824">
        <v>8.0335000000000004E-2</v>
      </c>
    </row>
    <row r="4825" spans="3:5" x14ac:dyDescent="0.25">
      <c r="C4825">
        <v>41934</v>
      </c>
      <c r="D4825">
        <v>4383</v>
      </c>
      <c r="E4825">
        <v>8.2294000000000006E-2</v>
      </c>
    </row>
    <row r="4826" spans="3:5" x14ac:dyDescent="0.25">
      <c r="C4826">
        <v>41934</v>
      </c>
      <c r="D4826">
        <v>5479</v>
      </c>
      <c r="E4826">
        <v>8.4945999999999994E-2</v>
      </c>
    </row>
    <row r="4827" spans="3:5" x14ac:dyDescent="0.25">
      <c r="C4827">
        <v>41934</v>
      </c>
      <c r="D4827">
        <v>7306</v>
      </c>
      <c r="E4827">
        <v>8.5216E-2</v>
      </c>
    </row>
    <row r="4828" spans="3:5" x14ac:dyDescent="0.25">
      <c r="C4828">
        <v>41934</v>
      </c>
      <c r="D4828">
        <v>9133</v>
      </c>
      <c r="E4828">
        <v>8.2600000000000007E-2</v>
      </c>
    </row>
    <row r="4829" spans="3:5" x14ac:dyDescent="0.25">
      <c r="C4829">
        <v>41934</v>
      </c>
      <c r="D4829">
        <v>10960</v>
      </c>
      <c r="E4829">
        <v>7.8622999999999998E-2</v>
      </c>
    </row>
    <row r="4830" spans="3:5" x14ac:dyDescent="0.25">
      <c r="C4830">
        <v>41934</v>
      </c>
      <c r="D4830">
        <v>14610</v>
      </c>
      <c r="E4830">
        <v>7.9055E-2</v>
      </c>
    </row>
    <row r="4831" spans="3:5" x14ac:dyDescent="0.25">
      <c r="C4831">
        <v>41934</v>
      </c>
      <c r="D4831">
        <v>18263</v>
      </c>
      <c r="E4831">
        <v>7.9309000000000004E-2</v>
      </c>
    </row>
    <row r="4832" spans="3:5" x14ac:dyDescent="0.25">
      <c r="C4832">
        <v>41935</v>
      </c>
      <c r="D4832">
        <v>92</v>
      </c>
      <c r="E4832">
        <v>6.1206999999999998E-2</v>
      </c>
    </row>
    <row r="4833" spans="3:5" x14ac:dyDescent="0.25">
      <c r="C4833">
        <v>41935</v>
      </c>
      <c r="D4833">
        <v>182</v>
      </c>
      <c r="E4833">
        <v>6.1890000000000001E-2</v>
      </c>
    </row>
    <row r="4834" spans="3:5" x14ac:dyDescent="0.25">
      <c r="C4834">
        <v>41935</v>
      </c>
      <c r="D4834">
        <v>273</v>
      </c>
      <c r="E4834">
        <v>6.2899999999999998E-2</v>
      </c>
    </row>
    <row r="4835" spans="3:5" x14ac:dyDescent="0.25">
      <c r="C4835">
        <v>41935</v>
      </c>
      <c r="D4835">
        <v>365</v>
      </c>
      <c r="E4835">
        <v>6.3765000000000002E-2</v>
      </c>
    </row>
    <row r="4836" spans="3:5" x14ac:dyDescent="0.25">
      <c r="C4836">
        <v>41935</v>
      </c>
      <c r="D4836">
        <v>459</v>
      </c>
      <c r="E4836">
        <v>6.4704999999999999E-2</v>
      </c>
    </row>
    <row r="4837" spans="3:5" x14ac:dyDescent="0.25">
      <c r="C4837">
        <v>41935</v>
      </c>
      <c r="D4837">
        <v>550</v>
      </c>
      <c r="E4837">
        <v>6.5514000000000003E-2</v>
      </c>
    </row>
    <row r="4838" spans="3:5" x14ac:dyDescent="0.25">
      <c r="C4838">
        <v>41935</v>
      </c>
      <c r="D4838">
        <v>641</v>
      </c>
      <c r="E4838">
        <v>6.6266000000000005E-2</v>
      </c>
    </row>
    <row r="4839" spans="3:5" x14ac:dyDescent="0.25">
      <c r="C4839">
        <v>41935</v>
      </c>
      <c r="D4839">
        <v>733</v>
      </c>
      <c r="E4839">
        <v>6.6975999999999994E-2</v>
      </c>
    </row>
    <row r="4840" spans="3:5" x14ac:dyDescent="0.25">
      <c r="C4840">
        <v>41935</v>
      </c>
      <c r="D4840">
        <v>1096</v>
      </c>
      <c r="E4840">
        <v>6.9446999999999995E-2</v>
      </c>
    </row>
    <row r="4841" spans="3:5" x14ac:dyDescent="0.25">
      <c r="C4841">
        <v>41935</v>
      </c>
      <c r="D4841">
        <v>1461</v>
      </c>
      <c r="E4841">
        <v>7.1326000000000001E-2</v>
      </c>
    </row>
    <row r="4842" spans="3:5" x14ac:dyDescent="0.25">
      <c r="C4842">
        <v>41935</v>
      </c>
      <c r="D4842">
        <v>1826</v>
      </c>
      <c r="E4842">
        <v>7.3147000000000004E-2</v>
      </c>
    </row>
    <row r="4843" spans="3:5" x14ac:dyDescent="0.25">
      <c r="C4843">
        <v>41935</v>
      </c>
      <c r="D4843">
        <v>2192</v>
      </c>
      <c r="E4843">
        <v>7.4787000000000006E-2</v>
      </c>
    </row>
    <row r="4844" spans="3:5" x14ac:dyDescent="0.25">
      <c r="C4844">
        <v>41935</v>
      </c>
      <c r="D4844">
        <v>2559</v>
      </c>
      <c r="E4844">
        <v>7.6757000000000006E-2</v>
      </c>
    </row>
    <row r="4845" spans="3:5" x14ac:dyDescent="0.25">
      <c r="C4845">
        <v>41935</v>
      </c>
      <c r="D4845">
        <v>2923</v>
      </c>
      <c r="E4845">
        <v>7.8262999999999999E-2</v>
      </c>
    </row>
    <row r="4846" spans="3:5" x14ac:dyDescent="0.25">
      <c r="C4846">
        <v>41935</v>
      </c>
      <c r="D4846">
        <v>3287</v>
      </c>
      <c r="E4846">
        <v>7.9406000000000004E-2</v>
      </c>
    </row>
    <row r="4847" spans="3:5" x14ac:dyDescent="0.25">
      <c r="C4847">
        <v>41935</v>
      </c>
      <c r="D4847">
        <v>3653</v>
      </c>
      <c r="E4847">
        <v>8.0457000000000001E-2</v>
      </c>
    </row>
    <row r="4848" spans="3:5" x14ac:dyDescent="0.25">
      <c r="C4848">
        <v>41935</v>
      </c>
      <c r="D4848">
        <v>4383</v>
      </c>
      <c r="E4848">
        <v>8.2415000000000002E-2</v>
      </c>
    </row>
    <row r="4849" spans="3:5" x14ac:dyDescent="0.25">
      <c r="C4849">
        <v>41935</v>
      </c>
      <c r="D4849">
        <v>5479</v>
      </c>
      <c r="E4849">
        <v>8.5066000000000003E-2</v>
      </c>
    </row>
    <row r="4850" spans="3:5" x14ac:dyDescent="0.25">
      <c r="C4850">
        <v>41935</v>
      </c>
      <c r="D4850">
        <v>7305</v>
      </c>
      <c r="E4850">
        <v>8.5333999999999993E-2</v>
      </c>
    </row>
    <row r="4851" spans="3:5" x14ac:dyDescent="0.25">
      <c r="C4851">
        <v>41935</v>
      </c>
      <c r="D4851">
        <v>9132</v>
      </c>
      <c r="E4851">
        <v>8.2711999999999994E-2</v>
      </c>
    </row>
    <row r="4852" spans="3:5" x14ac:dyDescent="0.25">
      <c r="C4852">
        <v>41935</v>
      </c>
      <c r="D4852">
        <v>10959</v>
      </c>
      <c r="E4852">
        <v>7.8726000000000004E-2</v>
      </c>
    </row>
    <row r="4853" spans="3:5" x14ac:dyDescent="0.25">
      <c r="C4853">
        <v>41935</v>
      </c>
      <c r="D4853">
        <v>14610</v>
      </c>
      <c r="E4853">
        <v>7.9157000000000005E-2</v>
      </c>
    </row>
    <row r="4854" spans="3:5" x14ac:dyDescent="0.25">
      <c r="C4854">
        <v>41935</v>
      </c>
      <c r="D4854">
        <v>18263</v>
      </c>
      <c r="E4854">
        <v>7.9410999999999995E-2</v>
      </c>
    </row>
    <row r="4855" spans="3:5" x14ac:dyDescent="0.25">
      <c r="C4855">
        <v>41936</v>
      </c>
      <c r="D4855">
        <v>94</v>
      </c>
      <c r="E4855">
        <v>6.1197000000000001E-2</v>
      </c>
    </row>
    <row r="4856" spans="3:5" x14ac:dyDescent="0.25">
      <c r="C4856">
        <v>41936</v>
      </c>
      <c r="D4856">
        <v>182</v>
      </c>
      <c r="E4856">
        <v>6.1799E-2</v>
      </c>
    </row>
    <row r="4857" spans="3:5" x14ac:dyDescent="0.25">
      <c r="C4857">
        <v>41936</v>
      </c>
      <c r="D4857">
        <v>185</v>
      </c>
      <c r="E4857">
        <v>6.1829000000000002E-2</v>
      </c>
    </row>
    <row r="4858" spans="3:5" x14ac:dyDescent="0.25">
      <c r="C4858">
        <v>41936</v>
      </c>
      <c r="D4858">
        <v>273</v>
      </c>
      <c r="E4858">
        <v>6.2805E-2</v>
      </c>
    </row>
    <row r="4859" spans="3:5" x14ac:dyDescent="0.25">
      <c r="C4859">
        <v>41936</v>
      </c>
      <c r="D4859">
        <v>367</v>
      </c>
      <c r="E4859">
        <v>6.3913999999999999E-2</v>
      </c>
    </row>
    <row r="4860" spans="3:5" x14ac:dyDescent="0.25">
      <c r="C4860">
        <v>41936</v>
      </c>
      <c r="D4860">
        <v>458</v>
      </c>
      <c r="E4860">
        <v>6.4777000000000001E-2</v>
      </c>
    </row>
    <row r="4861" spans="3:5" x14ac:dyDescent="0.25">
      <c r="C4861">
        <v>41936</v>
      </c>
      <c r="D4861">
        <v>459</v>
      </c>
      <c r="E4861">
        <v>6.4785999999999996E-2</v>
      </c>
    </row>
    <row r="4862" spans="3:5" x14ac:dyDescent="0.25">
      <c r="C4862">
        <v>41936</v>
      </c>
      <c r="D4862">
        <v>549</v>
      </c>
      <c r="E4862">
        <v>6.5558000000000005E-2</v>
      </c>
    </row>
    <row r="4863" spans="3:5" x14ac:dyDescent="0.25">
      <c r="C4863">
        <v>41936</v>
      </c>
      <c r="D4863">
        <v>640</v>
      </c>
      <c r="E4863">
        <v>6.6291000000000003E-2</v>
      </c>
    </row>
    <row r="4864" spans="3:5" x14ac:dyDescent="0.25">
      <c r="C4864">
        <v>41936</v>
      </c>
      <c r="D4864">
        <v>732</v>
      </c>
      <c r="E4864">
        <v>6.6986000000000004E-2</v>
      </c>
    </row>
    <row r="4865" spans="3:5" x14ac:dyDescent="0.25">
      <c r="C4865">
        <v>41936</v>
      </c>
      <c r="D4865">
        <v>1096</v>
      </c>
      <c r="E4865">
        <v>6.9464999999999999E-2</v>
      </c>
    </row>
    <row r="4866" spans="3:5" x14ac:dyDescent="0.25">
      <c r="C4866">
        <v>41936</v>
      </c>
      <c r="D4866">
        <v>1461</v>
      </c>
      <c r="E4866">
        <v>7.1437E-2</v>
      </c>
    </row>
    <row r="4867" spans="3:5" x14ac:dyDescent="0.25">
      <c r="C4867">
        <v>41936</v>
      </c>
      <c r="D4867">
        <v>1826</v>
      </c>
      <c r="E4867">
        <v>7.3257000000000003E-2</v>
      </c>
    </row>
    <row r="4868" spans="3:5" x14ac:dyDescent="0.25">
      <c r="C4868">
        <v>41936</v>
      </c>
      <c r="D4868">
        <v>2194</v>
      </c>
      <c r="E4868">
        <v>7.4894000000000002E-2</v>
      </c>
    </row>
    <row r="4869" spans="3:5" x14ac:dyDescent="0.25">
      <c r="C4869">
        <v>41936</v>
      </c>
      <c r="D4869">
        <v>2558</v>
      </c>
      <c r="E4869">
        <v>7.6868000000000006E-2</v>
      </c>
    </row>
    <row r="4870" spans="3:5" x14ac:dyDescent="0.25">
      <c r="C4870">
        <v>41936</v>
      </c>
      <c r="D4870">
        <v>2922</v>
      </c>
      <c r="E4870">
        <v>7.8373999999999999E-2</v>
      </c>
    </row>
    <row r="4871" spans="3:5" x14ac:dyDescent="0.25">
      <c r="C4871">
        <v>41936</v>
      </c>
      <c r="D4871">
        <v>3287</v>
      </c>
      <c r="E4871">
        <v>7.9515000000000002E-2</v>
      </c>
    </row>
    <row r="4872" spans="3:5" x14ac:dyDescent="0.25">
      <c r="C4872">
        <v>41936</v>
      </c>
      <c r="D4872">
        <v>3653</v>
      </c>
      <c r="E4872">
        <v>8.0565999999999999E-2</v>
      </c>
    </row>
    <row r="4873" spans="3:5" x14ac:dyDescent="0.25">
      <c r="C4873">
        <v>41936</v>
      </c>
      <c r="D4873">
        <v>4385</v>
      </c>
      <c r="E4873">
        <v>8.2522999999999999E-2</v>
      </c>
    </row>
    <row r="4874" spans="3:5" x14ac:dyDescent="0.25">
      <c r="C4874">
        <v>41936</v>
      </c>
      <c r="D4874">
        <v>5479</v>
      </c>
      <c r="E4874">
        <v>8.5178000000000004E-2</v>
      </c>
    </row>
    <row r="4875" spans="3:5" x14ac:dyDescent="0.25">
      <c r="C4875">
        <v>41936</v>
      </c>
      <c r="D4875">
        <v>7305</v>
      </c>
      <c r="E4875">
        <v>8.5444999999999993E-2</v>
      </c>
    </row>
    <row r="4876" spans="3:5" x14ac:dyDescent="0.25">
      <c r="C4876">
        <v>41936</v>
      </c>
      <c r="D4876">
        <v>9131</v>
      </c>
      <c r="E4876">
        <v>8.2819000000000004E-2</v>
      </c>
    </row>
    <row r="4877" spans="3:5" x14ac:dyDescent="0.25">
      <c r="C4877">
        <v>41936</v>
      </c>
      <c r="D4877">
        <v>10958</v>
      </c>
      <c r="E4877">
        <v>7.8825999999999993E-2</v>
      </c>
    </row>
    <row r="4878" spans="3:5" x14ac:dyDescent="0.25">
      <c r="C4878">
        <v>41936</v>
      </c>
      <c r="D4878">
        <v>14612</v>
      </c>
      <c r="E4878">
        <v>7.9255000000000006E-2</v>
      </c>
    </row>
    <row r="4879" spans="3:5" x14ac:dyDescent="0.25">
      <c r="C4879">
        <v>41936</v>
      </c>
      <c r="D4879">
        <v>18263</v>
      </c>
      <c r="E4879">
        <v>7.9513E-2</v>
      </c>
    </row>
    <row r="4880" spans="3:5" x14ac:dyDescent="0.25">
      <c r="C4880">
        <v>41939</v>
      </c>
      <c r="D4880">
        <v>92</v>
      </c>
      <c r="E4880">
        <v>6.1206999999999998E-2</v>
      </c>
    </row>
    <row r="4881" spans="3:5" x14ac:dyDescent="0.25">
      <c r="C4881">
        <v>41939</v>
      </c>
      <c r="D4881">
        <v>182</v>
      </c>
      <c r="E4881">
        <v>6.1941000000000003E-2</v>
      </c>
    </row>
    <row r="4882" spans="3:5" x14ac:dyDescent="0.25">
      <c r="C4882">
        <v>41939</v>
      </c>
      <c r="D4882">
        <v>273</v>
      </c>
      <c r="E4882">
        <v>6.2966999999999995E-2</v>
      </c>
    </row>
    <row r="4883" spans="3:5" x14ac:dyDescent="0.25">
      <c r="C4883">
        <v>41939</v>
      </c>
      <c r="D4883">
        <v>365</v>
      </c>
      <c r="E4883">
        <v>6.4097000000000001E-2</v>
      </c>
    </row>
    <row r="4884" spans="3:5" x14ac:dyDescent="0.25">
      <c r="C4884">
        <v>41939</v>
      </c>
      <c r="D4884">
        <v>457</v>
      </c>
      <c r="E4884">
        <v>6.5018000000000006E-2</v>
      </c>
    </row>
    <row r="4885" spans="3:5" x14ac:dyDescent="0.25">
      <c r="C4885">
        <v>41939</v>
      </c>
      <c r="D4885">
        <v>548</v>
      </c>
      <c r="E4885">
        <v>6.5827999999999998E-2</v>
      </c>
    </row>
    <row r="4886" spans="3:5" x14ac:dyDescent="0.25">
      <c r="C4886">
        <v>41939</v>
      </c>
      <c r="D4886">
        <v>639</v>
      </c>
      <c r="E4886">
        <v>6.6581000000000001E-2</v>
      </c>
    </row>
    <row r="4887" spans="3:5" x14ac:dyDescent="0.25">
      <c r="C4887">
        <v>41939</v>
      </c>
      <c r="D4887">
        <v>731</v>
      </c>
      <c r="E4887">
        <v>6.7292000000000005E-2</v>
      </c>
    </row>
    <row r="4888" spans="3:5" x14ac:dyDescent="0.25">
      <c r="C4888">
        <v>41939</v>
      </c>
      <c r="D4888">
        <v>1096</v>
      </c>
      <c r="E4888">
        <v>6.9872000000000004E-2</v>
      </c>
    </row>
    <row r="4889" spans="3:5" x14ac:dyDescent="0.25">
      <c r="C4889">
        <v>41939</v>
      </c>
      <c r="D4889">
        <v>1463</v>
      </c>
      <c r="E4889">
        <v>7.1795999999999999E-2</v>
      </c>
    </row>
    <row r="4890" spans="3:5" x14ac:dyDescent="0.25">
      <c r="C4890">
        <v>41939</v>
      </c>
      <c r="D4890">
        <v>1827</v>
      </c>
      <c r="E4890">
        <v>7.3677999999999993E-2</v>
      </c>
    </row>
    <row r="4891" spans="3:5" x14ac:dyDescent="0.25">
      <c r="C4891">
        <v>41939</v>
      </c>
      <c r="D4891">
        <v>2192</v>
      </c>
      <c r="E4891">
        <v>7.5318999999999997E-2</v>
      </c>
    </row>
    <row r="4892" spans="3:5" x14ac:dyDescent="0.25">
      <c r="C4892">
        <v>41939</v>
      </c>
      <c r="D4892">
        <v>2557</v>
      </c>
      <c r="E4892">
        <v>7.7687999999999993E-2</v>
      </c>
    </row>
    <row r="4893" spans="3:5" x14ac:dyDescent="0.25">
      <c r="C4893">
        <v>41939</v>
      </c>
      <c r="D4893">
        <v>2922</v>
      </c>
      <c r="E4893">
        <v>7.9186000000000006E-2</v>
      </c>
    </row>
    <row r="4894" spans="3:5" x14ac:dyDescent="0.25">
      <c r="C4894">
        <v>41939</v>
      </c>
      <c r="D4894">
        <v>3287</v>
      </c>
      <c r="E4894">
        <v>8.0322000000000005E-2</v>
      </c>
    </row>
    <row r="4895" spans="3:5" x14ac:dyDescent="0.25">
      <c r="C4895">
        <v>41939</v>
      </c>
      <c r="D4895">
        <v>3654</v>
      </c>
      <c r="E4895">
        <v>8.1368999999999997E-2</v>
      </c>
    </row>
    <row r="4896" spans="3:5" x14ac:dyDescent="0.25">
      <c r="C4896">
        <v>41939</v>
      </c>
      <c r="D4896">
        <v>4383</v>
      </c>
      <c r="E4896">
        <v>8.3326999999999998E-2</v>
      </c>
    </row>
    <row r="4897" spans="3:5" x14ac:dyDescent="0.25">
      <c r="C4897">
        <v>41939</v>
      </c>
      <c r="D4897">
        <v>5481</v>
      </c>
      <c r="E4897">
        <v>8.5980000000000001E-2</v>
      </c>
    </row>
    <row r="4898" spans="3:5" x14ac:dyDescent="0.25">
      <c r="C4898">
        <v>41939</v>
      </c>
      <c r="D4898">
        <v>7305</v>
      </c>
      <c r="E4898">
        <v>8.6236999999999994E-2</v>
      </c>
    </row>
    <row r="4899" spans="3:5" x14ac:dyDescent="0.25">
      <c r="C4899">
        <v>41939</v>
      </c>
      <c r="D4899">
        <v>9131</v>
      </c>
      <c r="E4899">
        <v>8.3572999999999995E-2</v>
      </c>
    </row>
    <row r="4900" spans="3:5" x14ac:dyDescent="0.25">
      <c r="C4900">
        <v>41939</v>
      </c>
      <c r="D4900">
        <v>10958</v>
      </c>
      <c r="E4900">
        <v>7.9523999999999997E-2</v>
      </c>
    </row>
    <row r="4901" spans="3:5" x14ac:dyDescent="0.25">
      <c r="C4901">
        <v>41939</v>
      </c>
      <c r="D4901">
        <v>14610</v>
      </c>
      <c r="E4901">
        <v>7.9959000000000002E-2</v>
      </c>
    </row>
    <row r="4902" spans="3:5" x14ac:dyDescent="0.25">
      <c r="C4902">
        <v>41939</v>
      </c>
      <c r="D4902">
        <v>18263</v>
      </c>
      <c r="E4902">
        <v>8.0215999999999996E-2</v>
      </c>
    </row>
    <row r="4903" spans="3:5" x14ac:dyDescent="0.25">
      <c r="C4903">
        <v>41940</v>
      </c>
      <c r="D4903">
        <v>92</v>
      </c>
      <c r="E4903">
        <v>6.1206999999999998E-2</v>
      </c>
    </row>
    <row r="4904" spans="3:5" x14ac:dyDescent="0.25">
      <c r="C4904">
        <v>41940</v>
      </c>
      <c r="D4904">
        <v>182</v>
      </c>
      <c r="E4904">
        <v>6.1890000000000001E-2</v>
      </c>
    </row>
    <row r="4905" spans="3:5" x14ac:dyDescent="0.25">
      <c r="C4905">
        <v>41940</v>
      </c>
      <c r="D4905">
        <v>273</v>
      </c>
      <c r="E4905">
        <v>6.2866000000000005E-2</v>
      </c>
    </row>
    <row r="4906" spans="3:5" x14ac:dyDescent="0.25">
      <c r="C4906">
        <v>41940</v>
      </c>
      <c r="D4906">
        <v>365</v>
      </c>
      <c r="E4906">
        <v>6.3945000000000002E-2</v>
      </c>
    </row>
    <row r="4907" spans="3:5" x14ac:dyDescent="0.25">
      <c r="C4907">
        <v>41940</v>
      </c>
      <c r="D4907">
        <v>457</v>
      </c>
      <c r="E4907">
        <v>6.4813999999999997E-2</v>
      </c>
    </row>
    <row r="4908" spans="3:5" x14ac:dyDescent="0.25">
      <c r="C4908">
        <v>41940</v>
      </c>
      <c r="D4908">
        <v>548</v>
      </c>
      <c r="E4908">
        <v>6.5590999999999997E-2</v>
      </c>
    </row>
    <row r="4909" spans="3:5" x14ac:dyDescent="0.25">
      <c r="C4909">
        <v>41940</v>
      </c>
      <c r="D4909">
        <v>639</v>
      </c>
      <c r="E4909">
        <v>6.6320000000000004E-2</v>
      </c>
    </row>
    <row r="4910" spans="3:5" x14ac:dyDescent="0.25">
      <c r="C4910">
        <v>41940</v>
      </c>
      <c r="D4910">
        <v>731</v>
      </c>
      <c r="E4910">
        <v>6.7025000000000001E-2</v>
      </c>
    </row>
    <row r="4911" spans="3:5" x14ac:dyDescent="0.25">
      <c r="C4911">
        <v>41940</v>
      </c>
      <c r="D4911">
        <v>1098</v>
      </c>
      <c r="E4911">
        <v>6.9490999999999997E-2</v>
      </c>
    </row>
    <row r="4912" spans="3:5" x14ac:dyDescent="0.25">
      <c r="C4912">
        <v>41940</v>
      </c>
      <c r="D4912">
        <v>1462</v>
      </c>
      <c r="E4912">
        <v>7.1261000000000005E-2</v>
      </c>
    </row>
    <row r="4913" spans="3:5" x14ac:dyDescent="0.25">
      <c r="C4913">
        <v>41940</v>
      </c>
      <c r="D4913">
        <v>1826</v>
      </c>
      <c r="E4913">
        <v>7.3145000000000002E-2</v>
      </c>
    </row>
    <row r="4914" spans="3:5" x14ac:dyDescent="0.25">
      <c r="C4914">
        <v>41940</v>
      </c>
      <c r="D4914">
        <v>2192</v>
      </c>
      <c r="E4914">
        <v>7.4785000000000004E-2</v>
      </c>
    </row>
    <row r="4915" spans="3:5" x14ac:dyDescent="0.25">
      <c r="C4915">
        <v>41940</v>
      </c>
      <c r="D4915">
        <v>2557</v>
      </c>
      <c r="E4915">
        <v>7.7152999999999999E-2</v>
      </c>
    </row>
    <row r="4916" spans="3:5" x14ac:dyDescent="0.25">
      <c r="C4916">
        <v>41940</v>
      </c>
      <c r="D4916">
        <v>2922</v>
      </c>
      <c r="E4916">
        <v>7.8649999999999998E-2</v>
      </c>
    </row>
    <row r="4917" spans="3:5" x14ac:dyDescent="0.25">
      <c r="C4917">
        <v>41940</v>
      </c>
      <c r="D4917">
        <v>3289</v>
      </c>
      <c r="E4917">
        <v>7.9783999999999994E-2</v>
      </c>
    </row>
    <row r="4918" spans="3:5" x14ac:dyDescent="0.25">
      <c r="C4918">
        <v>41940</v>
      </c>
      <c r="D4918">
        <v>3653</v>
      </c>
      <c r="E4918">
        <v>8.0833000000000002E-2</v>
      </c>
    </row>
    <row r="4919" spans="3:5" x14ac:dyDescent="0.25">
      <c r="C4919">
        <v>41940</v>
      </c>
      <c r="D4919">
        <v>4383</v>
      </c>
      <c r="E4919">
        <v>8.3116999999999996E-2</v>
      </c>
    </row>
    <row r="4920" spans="3:5" x14ac:dyDescent="0.25">
      <c r="C4920">
        <v>41940</v>
      </c>
      <c r="D4920">
        <v>5480</v>
      </c>
      <c r="E4920">
        <v>8.5559999999999997E-2</v>
      </c>
    </row>
    <row r="4921" spans="3:5" x14ac:dyDescent="0.25">
      <c r="C4921">
        <v>41940</v>
      </c>
      <c r="D4921">
        <v>7307</v>
      </c>
      <c r="E4921">
        <v>8.5811999999999999E-2</v>
      </c>
    </row>
    <row r="4922" spans="3:5" x14ac:dyDescent="0.25">
      <c r="C4922">
        <v>41940</v>
      </c>
      <c r="D4922">
        <v>9131</v>
      </c>
      <c r="E4922">
        <v>8.3165000000000003E-2</v>
      </c>
    </row>
    <row r="4923" spans="3:5" x14ac:dyDescent="0.25">
      <c r="C4923">
        <v>41940</v>
      </c>
      <c r="D4923">
        <v>10958</v>
      </c>
      <c r="E4923">
        <v>7.9142000000000004E-2</v>
      </c>
    </row>
    <row r="4924" spans="3:5" x14ac:dyDescent="0.25">
      <c r="C4924">
        <v>41940</v>
      </c>
      <c r="D4924">
        <v>14610</v>
      </c>
      <c r="E4924">
        <v>7.9570000000000002E-2</v>
      </c>
    </row>
    <row r="4925" spans="3:5" x14ac:dyDescent="0.25">
      <c r="C4925">
        <v>41940</v>
      </c>
      <c r="D4925">
        <v>18263</v>
      </c>
      <c r="E4925">
        <v>7.9822000000000004E-2</v>
      </c>
    </row>
    <row r="4926" spans="3:5" x14ac:dyDescent="0.25">
      <c r="C4926">
        <v>41941</v>
      </c>
      <c r="D4926">
        <v>92</v>
      </c>
      <c r="E4926">
        <v>6.1206999999999998E-2</v>
      </c>
    </row>
    <row r="4927" spans="3:5" x14ac:dyDescent="0.25">
      <c r="C4927">
        <v>41941</v>
      </c>
      <c r="D4927">
        <v>182</v>
      </c>
      <c r="E4927">
        <v>6.1890000000000001E-2</v>
      </c>
    </row>
    <row r="4928" spans="3:5" x14ac:dyDescent="0.25">
      <c r="C4928">
        <v>41941</v>
      </c>
      <c r="D4928">
        <v>273</v>
      </c>
      <c r="E4928">
        <v>6.2866000000000005E-2</v>
      </c>
    </row>
    <row r="4929" spans="3:5" x14ac:dyDescent="0.25">
      <c r="C4929">
        <v>41941</v>
      </c>
      <c r="D4929">
        <v>365</v>
      </c>
      <c r="E4929">
        <v>6.3945000000000002E-2</v>
      </c>
    </row>
    <row r="4930" spans="3:5" x14ac:dyDescent="0.25">
      <c r="C4930">
        <v>41941</v>
      </c>
      <c r="D4930">
        <v>457</v>
      </c>
      <c r="E4930">
        <v>6.4835000000000004E-2</v>
      </c>
    </row>
    <row r="4931" spans="3:5" x14ac:dyDescent="0.25">
      <c r="C4931">
        <v>41941</v>
      </c>
      <c r="D4931">
        <v>548</v>
      </c>
      <c r="E4931">
        <v>6.5625000000000003E-2</v>
      </c>
    </row>
    <row r="4932" spans="3:5" x14ac:dyDescent="0.25">
      <c r="C4932">
        <v>41941</v>
      </c>
      <c r="D4932">
        <v>639</v>
      </c>
      <c r="E4932">
        <v>6.6364000000000006E-2</v>
      </c>
    </row>
    <row r="4933" spans="3:5" x14ac:dyDescent="0.25">
      <c r="C4933">
        <v>41941</v>
      </c>
      <c r="D4933">
        <v>733</v>
      </c>
      <c r="E4933">
        <v>6.7087999999999995E-2</v>
      </c>
    </row>
    <row r="4934" spans="3:5" x14ac:dyDescent="0.25">
      <c r="C4934">
        <v>41941</v>
      </c>
      <c r="D4934">
        <v>1097</v>
      </c>
      <c r="E4934">
        <v>6.9487999999999994E-2</v>
      </c>
    </row>
    <row r="4935" spans="3:5" x14ac:dyDescent="0.25">
      <c r="C4935">
        <v>41941</v>
      </c>
      <c r="D4935">
        <v>1461</v>
      </c>
      <c r="E4935">
        <v>7.1487999999999996E-2</v>
      </c>
    </row>
    <row r="4936" spans="3:5" x14ac:dyDescent="0.25">
      <c r="C4936">
        <v>41941</v>
      </c>
      <c r="D4936">
        <v>1826</v>
      </c>
      <c r="E4936">
        <v>7.3368000000000003E-2</v>
      </c>
    </row>
    <row r="4937" spans="3:5" x14ac:dyDescent="0.25">
      <c r="C4937">
        <v>41941</v>
      </c>
      <c r="D4937">
        <v>2192</v>
      </c>
      <c r="E4937">
        <v>7.5131000000000003E-2</v>
      </c>
    </row>
    <row r="4938" spans="3:5" x14ac:dyDescent="0.25">
      <c r="C4938">
        <v>41941</v>
      </c>
      <c r="D4938">
        <v>2557</v>
      </c>
      <c r="E4938">
        <v>7.7232999999999996E-2</v>
      </c>
    </row>
    <row r="4939" spans="3:5" x14ac:dyDescent="0.25">
      <c r="C4939">
        <v>41941</v>
      </c>
      <c r="D4939">
        <v>2924</v>
      </c>
      <c r="E4939">
        <v>7.8731999999999996E-2</v>
      </c>
    </row>
    <row r="4940" spans="3:5" x14ac:dyDescent="0.25">
      <c r="C4940">
        <v>41941</v>
      </c>
      <c r="D4940">
        <v>3288</v>
      </c>
      <c r="E4940">
        <v>7.9870999999999998E-2</v>
      </c>
    </row>
    <row r="4941" spans="3:5" x14ac:dyDescent="0.25">
      <c r="C4941">
        <v>41941</v>
      </c>
      <c r="D4941">
        <v>3653</v>
      </c>
      <c r="E4941">
        <v>8.0921000000000007E-2</v>
      </c>
    </row>
    <row r="4942" spans="3:5" x14ac:dyDescent="0.25">
      <c r="C4942">
        <v>41941</v>
      </c>
      <c r="D4942">
        <v>4383</v>
      </c>
      <c r="E4942">
        <v>8.3208000000000004E-2</v>
      </c>
    </row>
    <row r="4943" spans="3:5" x14ac:dyDescent="0.25">
      <c r="C4943">
        <v>41941</v>
      </c>
      <c r="D4943">
        <v>5479</v>
      </c>
      <c r="E4943">
        <v>8.5655999999999996E-2</v>
      </c>
    </row>
    <row r="4944" spans="3:5" x14ac:dyDescent="0.25">
      <c r="C4944">
        <v>41941</v>
      </c>
      <c r="D4944">
        <v>7306</v>
      </c>
      <c r="E4944">
        <v>8.591E-2</v>
      </c>
    </row>
    <row r="4945" spans="3:5" x14ac:dyDescent="0.25">
      <c r="C4945">
        <v>41941</v>
      </c>
      <c r="D4945">
        <v>9133</v>
      </c>
      <c r="E4945">
        <v>8.3259E-2</v>
      </c>
    </row>
    <row r="4946" spans="3:5" x14ac:dyDescent="0.25">
      <c r="C4946">
        <v>41941</v>
      </c>
      <c r="D4946">
        <v>10960</v>
      </c>
      <c r="E4946">
        <v>7.9230999999999996E-2</v>
      </c>
    </row>
    <row r="4947" spans="3:5" x14ac:dyDescent="0.25">
      <c r="C4947">
        <v>41941</v>
      </c>
      <c r="D4947">
        <v>14610</v>
      </c>
      <c r="E4947">
        <v>7.9662999999999998E-2</v>
      </c>
    </row>
    <row r="4948" spans="3:5" x14ac:dyDescent="0.25">
      <c r="C4948">
        <v>41941</v>
      </c>
      <c r="D4948">
        <v>18263</v>
      </c>
      <c r="E4948">
        <v>7.9917000000000002E-2</v>
      </c>
    </row>
    <row r="4949" spans="3:5" x14ac:dyDescent="0.25">
      <c r="C4949">
        <v>41942</v>
      </c>
      <c r="D4949">
        <v>92</v>
      </c>
      <c r="E4949">
        <v>6.1206999999999998E-2</v>
      </c>
    </row>
    <row r="4950" spans="3:5" x14ac:dyDescent="0.25">
      <c r="C4950">
        <v>41942</v>
      </c>
      <c r="D4950">
        <v>182</v>
      </c>
      <c r="E4950">
        <v>6.2292E-2</v>
      </c>
    </row>
    <row r="4951" spans="3:5" x14ac:dyDescent="0.25">
      <c r="C4951">
        <v>41942</v>
      </c>
      <c r="D4951">
        <v>273</v>
      </c>
      <c r="E4951">
        <v>6.3168000000000002E-2</v>
      </c>
    </row>
    <row r="4952" spans="3:5" x14ac:dyDescent="0.25">
      <c r="C4952">
        <v>41942</v>
      </c>
      <c r="D4952">
        <v>365</v>
      </c>
      <c r="E4952">
        <v>6.4196000000000003E-2</v>
      </c>
    </row>
    <row r="4953" spans="3:5" x14ac:dyDescent="0.25">
      <c r="C4953">
        <v>41942</v>
      </c>
      <c r="D4953">
        <v>456</v>
      </c>
      <c r="E4953">
        <v>6.5070000000000003E-2</v>
      </c>
    </row>
    <row r="4954" spans="3:5" x14ac:dyDescent="0.25">
      <c r="C4954">
        <v>41942</v>
      </c>
      <c r="D4954">
        <v>547</v>
      </c>
      <c r="E4954">
        <v>6.5855999999999998E-2</v>
      </c>
    </row>
    <row r="4955" spans="3:5" x14ac:dyDescent="0.25">
      <c r="C4955">
        <v>41942</v>
      </c>
      <c r="D4955">
        <v>638</v>
      </c>
      <c r="E4955">
        <v>6.6591999999999998E-2</v>
      </c>
    </row>
    <row r="4956" spans="3:5" x14ac:dyDescent="0.25">
      <c r="C4956">
        <v>41942</v>
      </c>
      <c r="D4956">
        <v>732</v>
      </c>
      <c r="E4956">
        <v>6.7326999999999998E-2</v>
      </c>
    </row>
    <row r="4957" spans="3:5" x14ac:dyDescent="0.25">
      <c r="C4957">
        <v>41942</v>
      </c>
      <c r="D4957">
        <v>1096</v>
      </c>
      <c r="E4957">
        <v>6.9727999999999998E-2</v>
      </c>
    </row>
    <row r="4958" spans="3:5" x14ac:dyDescent="0.25">
      <c r="C4958">
        <v>41942</v>
      </c>
      <c r="D4958">
        <v>1461</v>
      </c>
      <c r="E4958">
        <v>7.1687000000000001E-2</v>
      </c>
    </row>
    <row r="4959" spans="3:5" x14ac:dyDescent="0.25">
      <c r="C4959">
        <v>41942</v>
      </c>
      <c r="D4959">
        <v>1826</v>
      </c>
      <c r="E4959">
        <v>7.3567999999999995E-2</v>
      </c>
    </row>
    <row r="4960" spans="3:5" x14ac:dyDescent="0.25">
      <c r="C4960">
        <v>41942</v>
      </c>
      <c r="D4960">
        <v>2192</v>
      </c>
      <c r="E4960">
        <v>7.5333999999999998E-2</v>
      </c>
    </row>
    <row r="4961" spans="3:5" x14ac:dyDescent="0.25">
      <c r="C4961">
        <v>41942</v>
      </c>
      <c r="D4961">
        <v>2556</v>
      </c>
      <c r="E4961">
        <v>7.7438000000000007E-2</v>
      </c>
    </row>
    <row r="4962" spans="3:5" x14ac:dyDescent="0.25">
      <c r="C4962">
        <v>41942</v>
      </c>
      <c r="D4962">
        <v>2923</v>
      </c>
      <c r="E4962">
        <v>7.8936999999999993E-2</v>
      </c>
    </row>
    <row r="4963" spans="3:5" x14ac:dyDescent="0.25">
      <c r="C4963">
        <v>41942</v>
      </c>
      <c r="D4963">
        <v>3287</v>
      </c>
      <c r="E4963">
        <v>8.0077999999999996E-2</v>
      </c>
    </row>
    <row r="4964" spans="3:5" x14ac:dyDescent="0.25">
      <c r="C4964">
        <v>41942</v>
      </c>
      <c r="D4964">
        <v>3653</v>
      </c>
      <c r="E4964">
        <v>8.1127000000000005E-2</v>
      </c>
    </row>
    <row r="4965" spans="3:5" x14ac:dyDescent="0.25">
      <c r="C4965">
        <v>41942</v>
      </c>
      <c r="D4965">
        <v>4383</v>
      </c>
      <c r="E4965">
        <v>8.3417000000000005E-2</v>
      </c>
    </row>
    <row r="4966" spans="3:5" x14ac:dyDescent="0.25">
      <c r="C4966">
        <v>41942</v>
      </c>
      <c r="D4966">
        <v>5479</v>
      </c>
      <c r="E4966">
        <v>8.5869000000000001E-2</v>
      </c>
    </row>
    <row r="4967" spans="3:5" x14ac:dyDescent="0.25">
      <c r="C4967">
        <v>41942</v>
      </c>
      <c r="D4967">
        <v>7305</v>
      </c>
      <c r="E4967">
        <v>8.6124000000000006E-2</v>
      </c>
    </row>
    <row r="4968" spans="3:5" x14ac:dyDescent="0.25">
      <c r="C4968">
        <v>41942</v>
      </c>
      <c r="D4968">
        <v>9132</v>
      </c>
      <c r="E4968">
        <v>8.3464999999999998E-2</v>
      </c>
    </row>
    <row r="4969" spans="3:5" x14ac:dyDescent="0.25">
      <c r="C4969">
        <v>41942</v>
      </c>
      <c r="D4969">
        <v>10959</v>
      </c>
      <c r="E4969">
        <v>7.9423999999999995E-2</v>
      </c>
    </row>
    <row r="4970" spans="3:5" x14ac:dyDescent="0.25">
      <c r="C4970">
        <v>41942</v>
      </c>
      <c r="D4970">
        <v>14610</v>
      </c>
      <c r="E4970">
        <v>7.9858999999999999E-2</v>
      </c>
    </row>
    <row r="4971" spans="3:5" x14ac:dyDescent="0.25">
      <c r="C4971">
        <v>41942</v>
      </c>
      <c r="D4971">
        <v>18263</v>
      </c>
      <c r="E4971">
        <v>8.0115000000000006E-2</v>
      </c>
    </row>
    <row r="4972" spans="3:5" x14ac:dyDescent="0.25">
      <c r="C4972">
        <v>41943</v>
      </c>
      <c r="D4972">
        <v>91</v>
      </c>
      <c r="E4972">
        <v>6.1163000000000002E-2</v>
      </c>
    </row>
    <row r="4973" spans="3:5" x14ac:dyDescent="0.25">
      <c r="C4973">
        <v>41943</v>
      </c>
      <c r="D4973">
        <v>94</v>
      </c>
      <c r="E4973">
        <v>6.1197000000000001E-2</v>
      </c>
    </row>
    <row r="4974" spans="3:5" x14ac:dyDescent="0.25">
      <c r="C4974">
        <v>41943</v>
      </c>
      <c r="D4974">
        <v>181</v>
      </c>
      <c r="E4974">
        <v>6.2225000000000003E-2</v>
      </c>
    </row>
    <row r="4975" spans="3:5" x14ac:dyDescent="0.25">
      <c r="C4975">
        <v>41943</v>
      </c>
      <c r="D4975">
        <v>272</v>
      </c>
      <c r="E4975">
        <v>6.3091999999999995E-2</v>
      </c>
    </row>
    <row r="4976" spans="3:5" x14ac:dyDescent="0.25">
      <c r="C4976">
        <v>41943</v>
      </c>
      <c r="D4976">
        <v>273</v>
      </c>
      <c r="E4976">
        <v>6.3107999999999997E-2</v>
      </c>
    </row>
    <row r="4977" spans="3:5" x14ac:dyDescent="0.25">
      <c r="C4977">
        <v>41943</v>
      </c>
      <c r="D4977">
        <v>364</v>
      </c>
      <c r="E4977">
        <v>6.4069000000000001E-2</v>
      </c>
    </row>
    <row r="4978" spans="3:5" x14ac:dyDescent="0.25">
      <c r="C4978">
        <v>41943</v>
      </c>
      <c r="D4978">
        <v>455</v>
      </c>
      <c r="E4978">
        <v>6.4930000000000002E-2</v>
      </c>
    </row>
    <row r="4979" spans="3:5" x14ac:dyDescent="0.25">
      <c r="C4979">
        <v>41943</v>
      </c>
      <c r="D4979">
        <v>546</v>
      </c>
      <c r="E4979">
        <v>6.5724000000000005E-2</v>
      </c>
    </row>
    <row r="4980" spans="3:5" x14ac:dyDescent="0.25">
      <c r="C4980">
        <v>41943</v>
      </c>
      <c r="D4980">
        <v>637</v>
      </c>
      <c r="E4980">
        <v>6.6464999999999996E-2</v>
      </c>
    </row>
    <row r="4981" spans="3:5" x14ac:dyDescent="0.25">
      <c r="C4981">
        <v>41943</v>
      </c>
      <c r="D4981">
        <v>731</v>
      </c>
      <c r="E4981">
        <v>6.7191000000000001E-2</v>
      </c>
    </row>
    <row r="4982" spans="3:5" x14ac:dyDescent="0.25">
      <c r="C4982">
        <v>41943</v>
      </c>
      <c r="D4982">
        <v>1096</v>
      </c>
      <c r="E4982">
        <v>6.9538000000000003E-2</v>
      </c>
    </row>
    <row r="4983" spans="3:5" x14ac:dyDescent="0.25">
      <c r="C4983">
        <v>41943</v>
      </c>
      <c r="D4983">
        <v>1461</v>
      </c>
      <c r="E4983">
        <v>7.1418999999999996E-2</v>
      </c>
    </row>
    <row r="4984" spans="3:5" x14ac:dyDescent="0.25">
      <c r="C4984">
        <v>41943</v>
      </c>
      <c r="D4984">
        <v>1826</v>
      </c>
      <c r="E4984">
        <v>7.3302000000000006E-2</v>
      </c>
    </row>
    <row r="4985" spans="3:5" x14ac:dyDescent="0.25">
      <c r="C4985">
        <v>41943</v>
      </c>
      <c r="D4985">
        <v>2191</v>
      </c>
      <c r="E4985">
        <v>7.5067999999999996E-2</v>
      </c>
    </row>
    <row r="4986" spans="3:5" x14ac:dyDescent="0.25">
      <c r="C4986">
        <v>41943</v>
      </c>
      <c r="D4986">
        <v>2555</v>
      </c>
      <c r="E4986">
        <v>7.7039999999999997E-2</v>
      </c>
    </row>
    <row r="4987" spans="3:5" x14ac:dyDescent="0.25">
      <c r="C4987">
        <v>41943</v>
      </c>
      <c r="D4987">
        <v>2922</v>
      </c>
      <c r="E4987">
        <v>7.8541E-2</v>
      </c>
    </row>
    <row r="4988" spans="3:5" x14ac:dyDescent="0.25">
      <c r="C4988">
        <v>41943</v>
      </c>
      <c r="D4988">
        <v>3287</v>
      </c>
      <c r="E4988">
        <v>7.9682000000000003E-2</v>
      </c>
    </row>
    <row r="4989" spans="3:5" x14ac:dyDescent="0.25">
      <c r="C4989">
        <v>41943</v>
      </c>
      <c r="D4989">
        <v>3653</v>
      </c>
      <c r="E4989">
        <v>8.0731999999999998E-2</v>
      </c>
    </row>
    <row r="4990" spans="3:5" x14ac:dyDescent="0.25">
      <c r="C4990">
        <v>41943</v>
      </c>
      <c r="D4990">
        <v>4382</v>
      </c>
      <c r="E4990">
        <v>8.3023E-2</v>
      </c>
    </row>
    <row r="4991" spans="3:5" x14ac:dyDescent="0.25">
      <c r="C4991">
        <v>41943</v>
      </c>
      <c r="D4991">
        <v>5479</v>
      </c>
      <c r="E4991">
        <v>8.5471000000000005E-2</v>
      </c>
    </row>
    <row r="4992" spans="3:5" x14ac:dyDescent="0.25">
      <c r="C4992">
        <v>41943</v>
      </c>
      <c r="D4992">
        <v>7305</v>
      </c>
      <c r="E4992">
        <v>8.5732000000000003E-2</v>
      </c>
    </row>
    <row r="4993" spans="3:5" x14ac:dyDescent="0.25">
      <c r="C4993">
        <v>41943</v>
      </c>
      <c r="D4993">
        <v>9131</v>
      </c>
      <c r="E4993">
        <v>8.3090999999999998E-2</v>
      </c>
    </row>
    <row r="4994" spans="3:5" x14ac:dyDescent="0.25">
      <c r="C4994">
        <v>41943</v>
      </c>
      <c r="D4994">
        <v>10958</v>
      </c>
      <c r="E4994">
        <v>7.9077999999999996E-2</v>
      </c>
    </row>
    <row r="4995" spans="3:5" x14ac:dyDescent="0.25">
      <c r="C4995">
        <v>41943</v>
      </c>
      <c r="D4995">
        <v>14609</v>
      </c>
      <c r="E4995">
        <v>7.9509999999999997E-2</v>
      </c>
    </row>
    <row r="4996" spans="3:5" x14ac:dyDescent="0.25">
      <c r="C4996">
        <v>41943</v>
      </c>
      <c r="D4996">
        <v>18263</v>
      </c>
      <c r="E4996">
        <v>7.9763000000000001E-2</v>
      </c>
    </row>
    <row r="4997" spans="3:5" x14ac:dyDescent="0.25">
      <c r="C4997">
        <v>41946</v>
      </c>
      <c r="D4997">
        <v>92</v>
      </c>
      <c r="E4997">
        <v>6.1206999999999998E-2</v>
      </c>
    </row>
    <row r="4998" spans="3:5" x14ac:dyDescent="0.25">
      <c r="C4998">
        <v>41946</v>
      </c>
      <c r="D4998">
        <v>182</v>
      </c>
      <c r="E4998">
        <v>6.2241999999999999E-2</v>
      </c>
    </row>
    <row r="4999" spans="3:5" x14ac:dyDescent="0.25">
      <c r="C4999">
        <v>41946</v>
      </c>
      <c r="D4999">
        <v>273</v>
      </c>
      <c r="E4999">
        <v>6.3128000000000004E-2</v>
      </c>
    </row>
    <row r="5000" spans="3:5" x14ac:dyDescent="0.25">
      <c r="C5000">
        <v>41946</v>
      </c>
      <c r="D5000">
        <v>274</v>
      </c>
      <c r="E5000">
        <v>6.3139000000000001E-2</v>
      </c>
    </row>
    <row r="5001" spans="3:5" x14ac:dyDescent="0.25">
      <c r="C5001">
        <v>41946</v>
      </c>
      <c r="D5001">
        <v>365</v>
      </c>
      <c r="E5001">
        <v>6.4141000000000004E-2</v>
      </c>
    </row>
    <row r="5002" spans="3:5" x14ac:dyDescent="0.25">
      <c r="C5002">
        <v>41946</v>
      </c>
      <c r="D5002">
        <v>457</v>
      </c>
      <c r="E5002">
        <v>6.5032999999999994E-2</v>
      </c>
    </row>
    <row r="5003" spans="3:5" x14ac:dyDescent="0.25">
      <c r="C5003">
        <v>41946</v>
      </c>
      <c r="D5003">
        <v>547</v>
      </c>
      <c r="E5003">
        <v>6.5834000000000004E-2</v>
      </c>
    </row>
    <row r="5004" spans="3:5" x14ac:dyDescent="0.25">
      <c r="C5004">
        <v>41946</v>
      </c>
      <c r="D5004">
        <v>639</v>
      </c>
      <c r="E5004">
        <v>6.6594E-2</v>
      </c>
    </row>
    <row r="5005" spans="3:5" x14ac:dyDescent="0.25">
      <c r="C5005">
        <v>41946</v>
      </c>
      <c r="D5005">
        <v>731</v>
      </c>
      <c r="E5005">
        <v>6.7316000000000001E-2</v>
      </c>
    </row>
    <row r="5006" spans="3:5" x14ac:dyDescent="0.25">
      <c r="C5006">
        <v>41946</v>
      </c>
      <c r="D5006">
        <v>1096</v>
      </c>
      <c r="E5006">
        <v>6.9676000000000002E-2</v>
      </c>
    </row>
    <row r="5007" spans="3:5" x14ac:dyDescent="0.25">
      <c r="C5007">
        <v>41946</v>
      </c>
      <c r="D5007">
        <v>1463</v>
      </c>
      <c r="E5007">
        <v>7.1689000000000003E-2</v>
      </c>
    </row>
    <row r="5008" spans="3:5" x14ac:dyDescent="0.25">
      <c r="C5008">
        <v>41946</v>
      </c>
      <c r="D5008">
        <v>1827</v>
      </c>
      <c r="E5008">
        <v>7.3571999999999999E-2</v>
      </c>
    </row>
    <row r="5009" spans="3:5" x14ac:dyDescent="0.25">
      <c r="C5009">
        <v>41946</v>
      </c>
      <c r="D5009">
        <v>2192</v>
      </c>
      <c r="E5009">
        <v>7.5337000000000001E-2</v>
      </c>
    </row>
    <row r="5010" spans="3:5" x14ac:dyDescent="0.25">
      <c r="C5010">
        <v>41946</v>
      </c>
      <c r="D5010">
        <v>2557</v>
      </c>
      <c r="E5010">
        <v>7.7309000000000003E-2</v>
      </c>
    </row>
    <row r="5011" spans="3:5" x14ac:dyDescent="0.25">
      <c r="C5011">
        <v>41946</v>
      </c>
      <c r="D5011">
        <v>2922</v>
      </c>
      <c r="E5011">
        <v>7.8811999999999993E-2</v>
      </c>
    </row>
    <row r="5012" spans="3:5" x14ac:dyDescent="0.25">
      <c r="C5012">
        <v>41946</v>
      </c>
      <c r="D5012">
        <v>3287</v>
      </c>
      <c r="E5012">
        <v>7.9952999999999996E-2</v>
      </c>
    </row>
    <row r="5013" spans="3:5" x14ac:dyDescent="0.25">
      <c r="C5013">
        <v>41946</v>
      </c>
      <c r="D5013">
        <v>3654</v>
      </c>
      <c r="E5013">
        <v>8.1003000000000006E-2</v>
      </c>
    </row>
    <row r="5014" spans="3:5" x14ac:dyDescent="0.25">
      <c r="C5014">
        <v>41946</v>
      </c>
      <c r="D5014">
        <v>4383</v>
      </c>
      <c r="E5014">
        <v>8.3295999999999995E-2</v>
      </c>
    </row>
    <row r="5015" spans="3:5" x14ac:dyDescent="0.25">
      <c r="C5015">
        <v>41946</v>
      </c>
      <c r="D5015">
        <v>5481</v>
      </c>
      <c r="E5015">
        <v>8.5746000000000003E-2</v>
      </c>
    </row>
    <row r="5016" spans="3:5" x14ac:dyDescent="0.25">
      <c r="C5016">
        <v>41946</v>
      </c>
      <c r="D5016">
        <v>7305</v>
      </c>
      <c r="E5016">
        <v>8.6008000000000001E-2</v>
      </c>
    </row>
    <row r="5017" spans="3:5" x14ac:dyDescent="0.25">
      <c r="C5017">
        <v>41946</v>
      </c>
      <c r="D5017">
        <v>9131</v>
      </c>
      <c r="E5017">
        <v>8.3354999999999999E-2</v>
      </c>
    </row>
    <row r="5018" spans="3:5" x14ac:dyDescent="0.25">
      <c r="C5018">
        <v>41946</v>
      </c>
      <c r="D5018">
        <v>10958</v>
      </c>
      <c r="E5018">
        <v>7.9323000000000005E-2</v>
      </c>
    </row>
    <row r="5019" spans="3:5" x14ac:dyDescent="0.25">
      <c r="C5019">
        <v>41946</v>
      </c>
      <c r="D5019">
        <v>14610</v>
      </c>
      <c r="E5019">
        <v>7.9756999999999995E-2</v>
      </c>
    </row>
    <row r="5020" spans="3:5" x14ac:dyDescent="0.25">
      <c r="C5020">
        <v>41946</v>
      </c>
      <c r="D5020">
        <v>18263</v>
      </c>
      <c r="E5020">
        <v>8.0013000000000001E-2</v>
      </c>
    </row>
    <row r="5021" spans="3:5" x14ac:dyDescent="0.25">
      <c r="C5021">
        <v>41947</v>
      </c>
      <c r="D5021">
        <v>92</v>
      </c>
      <c r="E5021">
        <v>6.1206999999999998E-2</v>
      </c>
    </row>
    <row r="5022" spans="3:5" x14ac:dyDescent="0.25">
      <c r="C5022">
        <v>41947</v>
      </c>
      <c r="D5022">
        <v>181</v>
      </c>
      <c r="E5022">
        <v>6.2288999999999997E-2</v>
      </c>
    </row>
    <row r="5023" spans="3:5" x14ac:dyDescent="0.25">
      <c r="C5023">
        <v>41947</v>
      </c>
      <c r="D5023">
        <v>273</v>
      </c>
      <c r="E5023">
        <v>6.3206999999999999E-2</v>
      </c>
    </row>
    <row r="5024" spans="3:5" x14ac:dyDescent="0.25">
      <c r="C5024">
        <v>41947</v>
      </c>
      <c r="D5024">
        <v>365</v>
      </c>
      <c r="E5024">
        <v>6.4226000000000005E-2</v>
      </c>
    </row>
    <row r="5025" spans="3:5" x14ac:dyDescent="0.25">
      <c r="C5025">
        <v>41947</v>
      </c>
      <c r="D5025">
        <v>457</v>
      </c>
      <c r="E5025">
        <v>6.5141000000000004E-2</v>
      </c>
    </row>
    <row r="5026" spans="3:5" x14ac:dyDescent="0.25">
      <c r="C5026">
        <v>41947</v>
      </c>
      <c r="D5026">
        <v>547</v>
      </c>
      <c r="E5026">
        <v>6.5991999999999995E-2</v>
      </c>
    </row>
    <row r="5027" spans="3:5" x14ac:dyDescent="0.25">
      <c r="C5027">
        <v>41947</v>
      </c>
      <c r="D5027">
        <v>639</v>
      </c>
      <c r="E5027">
        <v>6.6772999999999999E-2</v>
      </c>
    </row>
    <row r="5028" spans="3:5" x14ac:dyDescent="0.25">
      <c r="C5028">
        <v>41947</v>
      </c>
      <c r="D5028">
        <v>731</v>
      </c>
      <c r="E5028">
        <v>6.7523E-2</v>
      </c>
    </row>
    <row r="5029" spans="3:5" x14ac:dyDescent="0.25">
      <c r="C5029">
        <v>41947</v>
      </c>
      <c r="D5029">
        <v>1098</v>
      </c>
      <c r="E5029">
        <v>6.9876999999999995E-2</v>
      </c>
    </row>
    <row r="5030" spans="3:5" x14ac:dyDescent="0.25">
      <c r="C5030">
        <v>41947</v>
      </c>
      <c r="D5030">
        <v>1462</v>
      </c>
      <c r="E5030">
        <v>7.2242000000000001E-2</v>
      </c>
    </row>
    <row r="5031" spans="3:5" x14ac:dyDescent="0.25">
      <c r="C5031">
        <v>41947</v>
      </c>
      <c r="D5031">
        <v>1826</v>
      </c>
      <c r="E5031">
        <v>7.4119000000000004E-2</v>
      </c>
    </row>
    <row r="5032" spans="3:5" x14ac:dyDescent="0.25">
      <c r="C5032">
        <v>41947</v>
      </c>
      <c r="D5032">
        <v>2192</v>
      </c>
      <c r="E5032">
        <v>7.5881000000000004E-2</v>
      </c>
    </row>
    <row r="5033" spans="3:5" x14ac:dyDescent="0.25">
      <c r="C5033">
        <v>41947</v>
      </c>
      <c r="D5033">
        <v>2557</v>
      </c>
      <c r="E5033">
        <v>7.7852000000000005E-2</v>
      </c>
    </row>
    <row r="5034" spans="3:5" x14ac:dyDescent="0.25">
      <c r="C5034">
        <v>41947</v>
      </c>
      <c r="D5034">
        <v>2922</v>
      </c>
      <c r="E5034">
        <v>7.9354999999999995E-2</v>
      </c>
    </row>
    <row r="5035" spans="3:5" x14ac:dyDescent="0.25">
      <c r="C5035">
        <v>41947</v>
      </c>
      <c r="D5035">
        <v>3289</v>
      </c>
      <c r="E5035">
        <v>8.0493999999999996E-2</v>
      </c>
    </row>
    <row r="5036" spans="3:5" x14ac:dyDescent="0.25">
      <c r="C5036">
        <v>41947</v>
      </c>
      <c r="D5036">
        <v>3653</v>
      </c>
      <c r="E5036">
        <v>8.1547999999999995E-2</v>
      </c>
    </row>
    <row r="5037" spans="3:5" x14ac:dyDescent="0.25">
      <c r="C5037">
        <v>41947</v>
      </c>
      <c r="D5037">
        <v>4383</v>
      </c>
      <c r="E5037">
        <v>8.3842E-2</v>
      </c>
    </row>
    <row r="5038" spans="3:5" x14ac:dyDescent="0.25">
      <c r="C5038">
        <v>41947</v>
      </c>
      <c r="D5038">
        <v>5480</v>
      </c>
      <c r="E5038">
        <v>8.6300000000000002E-2</v>
      </c>
    </row>
    <row r="5039" spans="3:5" x14ac:dyDescent="0.25">
      <c r="C5039">
        <v>41947</v>
      </c>
      <c r="D5039">
        <v>7307</v>
      </c>
      <c r="E5039">
        <v>8.6553000000000005E-2</v>
      </c>
    </row>
    <row r="5040" spans="3:5" x14ac:dyDescent="0.25">
      <c r="C5040">
        <v>41947</v>
      </c>
      <c r="D5040">
        <v>9131</v>
      </c>
      <c r="E5040">
        <v>8.3879999999999996E-2</v>
      </c>
    </row>
    <row r="5041" spans="3:5" x14ac:dyDescent="0.25">
      <c r="C5041">
        <v>41947</v>
      </c>
      <c r="D5041">
        <v>10958</v>
      </c>
      <c r="E5041">
        <v>7.9811999999999994E-2</v>
      </c>
    </row>
    <row r="5042" spans="3:5" x14ac:dyDescent="0.25">
      <c r="C5042">
        <v>41947</v>
      </c>
      <c r="D5042">
        <v>14610</v>
      </c>
      <c r="E5042">
        <v>8.0251000000000003E-2</v>
      </c>
    </row>
    <row r="5043" spans="3:5" x14ac:dyDescent="0.25">
      <c r="C5043">
        <v>41947</v>
      </c>
      <c r="D5043">
        <v>18263</v>
      </c>
      <c r="E5043">
        <v>8.0509999999999998E-2</v>
      </c>
    </row>
    <row r="5044" spans="3:5" x14ac:dyDescent="0.25">
      <c r="C5044">
        <v>41948</v>
      </c>
      <c r="D5044">
        <v>92</v>
      </c>
      <c r="E5044">
        <v>6.1206999999999998E-2</v>
      </c>
    </row>
    <row r="5045" spans="3:5" x14ac:dyDescent="0.25">
      <c r="C5045">
        <v>41948</v>
      </c>
      <c r="D5045">
        <v>181</v>
      </c>
      <c r="E5045">
        <v>6.2338999999999999E-2</v>
      </c>
    </row>
    <row r="5046" spans="3:5" x14ac:dyDescent="0.25">
      <c r="C5046">
        <v>41948</v>
      </c>
      <c r="D5046">
        <v>273</v>
      </c>
      <c r="E5046">
        <v>6.3309000000000004E-2</v>
      </c>
    </row>
    <row r="5047" spans="3:5" x14ac:dyDescent="0.25">
      <c r="C5047">
        <v>41948</v>
      </c>
      <c r="D5047">
        <v>365</v>
      </c>
      <c r="E5047">
        <v>6.4404000000000003E-2</v>
      </c>
    </row>
    <row r="5048" spans="3:5" x14ac:dyDescent="0.25">
      <c r="C5048">
        <v>41948</v>
      </c>
      <c r="D5048">
        <v>457</v>
      </c>
      <c r="E5048">
        <v>6.5345E-2</v>
      </c>
    </row>
    <row r="5049" spans="3:5" x14ac:dyDescent="0.25">
      <c r="C5049">
        <v>41948</v>
      </c>
      <c r="D5049">
        <v>547</v>
      </c>
      <c r="E5049">
        <v>6.6228999999999996E-2</v>
      </c>
    </row>
    <row r="5050" spans="3:5" x14ac:dyDescent="0.25">
      <c r="C5050">
        <v>41948</v>
      </c>
      <c r="D5050">
        <v>639</v>
      </c>
      <c r="E5050">
        <v>6.7048999999999997E-2</v>
      </c>
    </row>
    <row r="5051" spans="3:5" x14ac:dyDescent="0.25">
      <c r="C5051">
        <v>41948</v>
      </c>
      <c r="D5051">
        <v>733</v>
      </c>
      <c r="E5051">
        <v>6.7827999999999999E-2</v>
      </c>
    </row>
    <row r="5052" spans="3:5" x14ac:dyDescent="0.25">
      <c r="C5052">
        <v>41948</v>
      </c>
      <c r="D5052">
        <v>1097</v>
      </c>
      <c r="E5052">
        <v>7.0279999999999995E-2</v>
      </c>
    </row>
    <row r="5053" spans="3:5" x14ac:dyDescent="0.25">
      <c r="C5053">
        <v>41948</v>
      </c>
      <c r="D5053">
        <v>1461</v>
      </c>
      <c r="E5053">
        <v>7.2549000000000002E-2</v>
      </c>
    </row>
    <row r="5054" spans="3:5" x14ac:dyDescent="0.25">
      <c r="C5054">
        <v>41948</v>
      </c>
      <c r="D5054">
        <v>1826</v>
      </c>
      <c r="E5054">
        <v>7.4426000000000006E-2</v>
      </c>
    </row>
    <row r="5055" spans="3:5" x14ac:dyDescent="0.25">
      <c r="C5055">
        <v>41948</v>
      </c>
      <c r="D5055">
        <v>2192</v>
      </c>
      <c r="E5055">
        <v>7.6189000000000007E-2</v>
      </c>
    </row>
    <row r="5056" spans="3:5" x14ac:dyDescent="0.25">
      <c r="C5056">
        <v>41948</v>
      </c>
      <c r="D5056">
        <v>2557</v>
      </c>
      <c r="E5056">
        <v>7.8030000000000002E-2</v>
      </c>
    </row>
    <row r="5057" spans="3:5" x14ac:dyDescent="0.25">
      <c r="C5057">
        <v>41948</v>
      </c>
      <c r="D5057">
        <v>2924</v>
      </c>
      <c r="E5057">
        <v>7.9534999999999995E-2</v>
      </c>
    </row>
    <row r="5058" spans="3:5" x14ac:dyDescent="0.25">
      <c r="C5058">
        <v>41948</v>
      </c>
      <c r="D5058">
        <v>3288</v>
      </c>
      <c r="E5058">
        <v>8.0681000000000003E-2</v>
      </c>
    </row>
    <row r="5059" spans="3:5" x14ac:dyDescent="0.25">
      <c r="C5059">
        <v>41948</v>
      </c>
      <c r="D5059">
        <v>3653</v>
      </c>
      <c r="E5059">
        <v>8.1736000000000003E-2</v>
      </c>
    </row>
    <row r="5060" spans="3:5" x14ac:dyDescent="0.25">
      <c r="C5060">
        <v>41948</v>
      </c>
      <c r="D5060">
        <v>4383</v>
      </c>
      <c r="E5060">
        <v>8.4036E-2</v>
      </c>
    </row>
    <row r="5061" spans="3:5" x14ac:dyDescent="0.25">
      <c r="C5061">
        <v>41948</v>
      </c>
      <c r="D5061">
        <v>5479</v>
      </c>
      <c r="E5061">
        <v>8.6499999999999994E-2</v>
      </c>
    </row>
    <row r="5062" spans="3:5" x14ac:dyDescent="0.25">
      <c r="C5062">
        <v>41948</v>
      </c>
      <c r="D5062">
        <v>7306</v>
      </c>
      <c r="E5062">
        <v>8.6756E-2</v>
      </c>
    </row>
    <row r="5063" spans="3:5" x14ac:dyDescent="0.25">
      <c r="C5063">
        <v>41948</v>
      </c>
      <c r="D5063">
        <v>9133</v>
      </c>
      <c r="E5063">
        <v>8.4074999999999997E-2</v>
      </c>
    </row>
    <row r="5064" spans="3:5" x14ac:dyDescent="0.25">
      <c r="C5064">
        <v>41948</v>
      </c>
      <c r="D5064">
        <v>10960</v>
      </c>
      <c r="E5064">
        <v>7.9994999999999997E-2</v>
      </c>
    </row>
    <row r="5065" spans="3:5" x14ac:dyDescent="0.25">
      <c r="C5065">
        <v>41948</v>
      </c>
      <c r="D5065">
        <v>14610</v>
      </c>
      <c r="E5065">
        <v>8.0442E-2</v>
      </c>
    </row>
    <row r="5066" spans="3:5" x14ac:dyDescent="0.25">
      <c r="C5066">
        <v>41948</v>
      </c>
      <c r="D5066">
        <v>18263</v>
      </c>
      <c r="E5066">
        <v>8.0703999999999998E-2</v>
      </c>
    </row>
    <row r="5067" spans="3:5" x14ac:dyDescent="0.25">
      <c r="C5067">
        <v>41949</v>
      </c>
      <c r="D5067">
        <v>92</v>
      </c>
      <c r="E5067">
        <v>6.1206999999999998E-2</v>
      </c>
    </row>
    <row r="5068" spans="3:5" x14ac:dyDescent="0.25">
      <c r="C5068">
        <v>41949</v>
      </c>
      <c r="D5068">
        <v>181</v>
      </c>
      <c r="E5068">
        <v>6.2288999999999997E-2</v>
      </c>
    </row>
    <row r="5069" spans="3:5" x14ac:dyDescent="0.25">
      <c r="C5069">
        <v>41949</v>
      </c>
      <c r="D5069">
        <v>273</v>
      </c>
      <c r="E5069">
        <v>6.3206999999999999E-2</v>
      </c>
    </row>
    <row r="5070" spans="3:5" x14ac:dyDescent="0.25">
      <c r="C5070">
        <v>41949</v>
      </c>
      <c r="D5070">
        <v>365</v>
      </c>
      <c r="E5070">
        <v>6.4277000000000001E-2</v>
      </c>
    </row>
    <row r="5071" spans="3:5" x14ac:dyDescent="0.25">
      <c r="C5071">
        <v>41949</v>
      </c>
      <c r="D5071">
        <v>459</v>
      </c>
      <c r="E5071">
        <v>6.5215999999999996E-2</v>
      </c>
    </row>
    <row r="5072" spans="3:5" x14ac:dyDescent="0.25">
      <c r="C5072">
        <v>41949</v>
      </c>
      <c r="D5072">
        <v>547</v>
      </c>
      <c r="E5072">
        <v>6.6063999999999998E-2</v>
      </c>
    </row>
    <row r="5073" spans="3:5" x14ac:dyDescent="0.25">
      <c r="C5073">
        <v>41949</v>
      </c>
      <c r="D5073">
        <v>550</v>
      </c>
      <c r="E5073">
        <v>6.6090999999999997E-2</v>
      </c>
    </row>
    <row r="5074" spans="3:5" x14ac:dyDescent="0.25">
      <c r="C5074">
        <v>41949</v>
      </c>
      <c r="D5074">
        <v>641</v>
      </c>
      <c r="E5074">
        <v>6.6891000000000006E-2</v>
      </c>
    </row>
    <row r="5075" spans="3:5" x14ac:dyDescent="0.25">
      <c r="C5075">
        <v>41949</v>
      </c>
      <c r="D5075">
        <v>733</v>
      </c>
      <c r="E5075">
        <v>6.7650000000000002E-2</v>
      </c>
    </row>
    <row r="5076" spans="3:5" x14ac:dyDescent="0.25">
      <c r="C5076">
        <v>41949</v>
      </c>
      <c r="D5076">
        <v>1096</v>
      </c>
      <c r="E5076">
        <v>7.0109000000000005E-2</v>
      </c>
    </row>
    <row r="5077" spans="3:5" x14ac:dyDescent="0.25">
      <c r="C5077">
        <v>41949</v>
      </c>
      <c r="D5077">
        <v>1461</v>
      </c>
      <c r="E5077">
        <v>7.2109999999999994E-2</v>
      </c>
    </row>
    <row r="5078" spans="3:5" x14ac:dyDescent="0.25">
      <c r="C5078">
        <v>41949</v>
      </c>
      <c r="D5078">
        <v>1826</v>
      </c>
      <c r="E5078">
        <v>7.399E-2</v>
      </c>
    </row>
    <row r="5079" spans="3:5" x14ac:dyDescent="0.25">
      <c r="C5079">
        <v>41949</v>
      </c>
      <c r="D5079">
        <v>2192</v>
      </c>
      <c r="E5079">
        <v>7.5755000000000003E-2</v>
      </c>
    </row>
    <row r="5080" spans="3:5" x14ac:dyDescent="0.25">
      <c r="C5080">
        <v>41949</v>
      </c>
      <c r="D5080">
        <v>2559</v>
      </c>
      <c r="E5080">
        <v>7.7594999999999997E-2</v>
      </c>
    </row>
    <row r="5081" spans="3:5" x14ac:dyDescent="0.25">
      <c r="C5081">
        <v>41949</v>
      </c>
      <c r="D5081">
        <v>2923</v>
      </c>
      <c r="E5081">
        <v>7.9103999999999994E-2</v>
      </c>
    </row>
    <row r="5082" spans="3:5" x14ac:dyDescent="0.25">
      <c r="C5082">
        <v>41949</v>
      </c>
      <c r="D5082">
        <v>3287</v>
      </c>
      <c r="E5082">
        <v>8.0249000000000001E-2</v>
      </c>
    </row>
    <row r="5083" spans="3:5" x14ac:dyDescent="0.25">
      <c r="C5083">
        <v>41949</v>
      </c>
      <c r="D5083">
        <v>3653</v>
      </c>
      <c r="E5083">
        <v>8.1301999999999999E-2</v>
      </c>
    </row>
    <row r="5084" spans="3:5" x14ac:dyDescent="0.25">
      <c r="C5084">
        <v>41949</v>
      </c>
      <c r="D5084">
        <v>4383</v>
      </c>
      <c r="E5084">
        <v>8.3599000000000007E-2</v>
      </c>
    </row>
    <row r="5085" spans="3:5" x14ac:dyDescent="0.25">
      <c r="C5085">
        <v>41949</v>
      </c>
      <c r="D5085">
        <v>5479</v>
      </c>
      <c r="E5085">
        <v>8.6249000000000006E-2</v>
      </c>
    </row>
    <row r="5086" spans="3:5" x14ac:dyDescent="0.25">
      <c r="C5086">
        <v>41949</v>
      </c>
      <c r="D5086">
        <v>7305</v>
      </c>
      <c r="E5086">
        <v>8.6489999999999997E-2</v>
      </c>
    </row>
    <row r="5087" spans="3:5" x14ac:dyDescent="0.25">
      <c r="C5087">
        <v>41949</v>
      </c>
      <c r="D5087">
        <v>9132</v>
      </c>
      <c r="E5087">
        <v>8.3807000000000006E-2</v>
      </c>
    </row>
    <row r="5088" spans="3:5" x14ac:dyDescent="0.25">
      <c r="C5088">
        <v>41949</v>
      </c>
      <c r="D5088">
        <v>10959</v>
      </c>
      <c r="E5088">
        <v>7.9737000000000002E-2</v>
      </c>
    </row>
    <row r="5089" spans="3:5" x14ac:dyDescent="0.25">
      <c r="C5089">
        <v>41949</v>
      </c>
      <c r="D5089">
        <v>14610</v>
      </c>
      <c r="E5089">
        <v>8.0171000000000006E-2</v>
      </c>
    </row>
    <row r="5090" spans="3:5" x14ac:dyDescent="0.25">
      <c r="C5090">
        <v>41949</v>
      </c>
      <c r="D5090">
        <v>18263</v>
      </c>
      <c r="E5090">
        <v>8.0424999999999996E-2</v>
      </c>
    </row>
    <row r="5091" spans="3:5" x14ac:dyDescent="0.25">
      <c r="C5091">
        <v>41950</v>
      </c>
      <c r="D5091">
        <v>94</v>
      </c>
      <c r="E5091">
        <v>6.1277999999999999E-2</v>
      </c>
    </row>
    <row r="5092" spans="3:5" x14ac:dyDescent="0.25">
      <c r="C5092">
        <v>41950</v>
      </c>
      <c r="D5092">
        <v>181</v>
      </c>
      <c r="E5092">
        <v>6.2372999999999998E-2</v>
      </c>
    </row>
    <row r="5093" spans="3:5" x14ac:dyDescent="0.25">
      <c r="C5093">
        <v>41950</v>
      </c>
      <c r="D5093">
        <v>185</v>
      </c>
      <c r="E5093">
        <v>6.2420000000000003E-2</v>
      </c>
    </row>
    <row r="5094" spans="3:5" x14ac:dyDescent="0.25">
      <c r="C5094">
        <v>41950</v>
      </c>
      <c r="D5094">
        <v>273</v>
      </c>
      <c r="E5094">
        <v>6.3399999999999998E-2</v>
      </c>
    </row>
    <row r="5095" spans="3:5" x14ac:dyDescent="0.25">
      <c r="C5095">
        <v>41950</v>
      </c>
      <c r="D5095">
        <v>367</v>
      </c>
      <c r="E5095">
        <v>6.4538999999999999E-2</v>
      </c>
    </row>
    <row r="5096" spans="3:5" x14ac:dyDescent="0.25">
      <c r="C5096">
        <v>41950</v>
      </c>
      <c r="D5096">
        <v>458</v>
      </c>
      <c r="E5096">
        <v>6.5459000000000003E-2</v>
      </c>
    </row>
    <row r="5097" spans="3:5" x14ac:dyDescent="0.25">
      <c r="C5097">
        <v>41950</v>
      </c>
      <c r="D5097">
        <v>459</v>
      </c>
      <c r="E5097">
        <v>6.5468999999999999E-2</v>
      </c>
    </row>
    <row r="5098" spans="3:5" x14ac:dyDescent="0.25">
      <c r="C5098">
        <v>41950</v>
      </c>
      <c r="D5098">
        <v>549</v>
      </c>
      <c r="E5098">
        <v>6.6363000000000005E-2</v>
      </c>
    </row>
    <row r="5099" spans="3:5" x14ac:dyDescent="0.25">
      <c r="C5099">
        <v>41950</v>
      </c>
      <c r="D5099">
        <v>640</v>
      </c>
      <c r="E5099">
        <v>6.7196000000000006E-2</v>
      </c>
    </row>
    <row r="5100" spans="3:5" x14ac:dyDescent="0.25">
      <c r="C5100">
        <v>41950</v>
      </c>
      <c r="D5100">
        <v>641</v>
      </c>
      <c r="E5100">
        <v>6.7205000000000001E-2</v>
      </c>
    </row>
    <row r="5101" spans="3:5" x14ac:dyDescent="0.25">
      <c r="C5101">
        <v>41950</v>
      </c>
      <c r="D5101">
        <v>732</v>
      </c>
      <c r="E5101">
        <v>6.7982000000000001E-2</v>
      </c>
    </row>
    <row r="5102" spans="3:5" x14ac:dyDescent="0.25">
      <c r="C5102">
        <v>41950</v>
      </c>
      <c r="D5102">
        <v>1096</v>
      </c>
      <c r="E5102">
        <v>7.0358000000000004E-2</v>
      </c>
    </row>
    <row r="5103" spans="3:5" x14ac:dyDescent="0.25">
      <c r="C5103">
        <v>41950</v>
      </c>
      <c r="D5103">
        <v>1461</v>
      </c>
      <c r="E5103">
        <v>7.2881000000000001E-2</v>
      </c>
    </row>
    <row r="5104" spans="3:5" x14ac:dyDescent="0.25">
      <c r="C5104">
        <v>41950</v>
      </c>
      <c r="D5104">
        <v>1826</v>
      </c>
      <c r="E5104">
        <v>7.4754000000000001E-2</v>
      </c>
    </row>
    <row r="5105" spans="3:5" x14ac:dyDescent="0.25">
      <c r="C5105">
        <v>41950</v>
      </c>
      <c r="D5105">
        <v>2194</v>
      </c>
      <c r="E5105">
        <v>7.6512999999999998E-2</v>
      </c>
    </row>
    <row r="5106" spans="3:5" x14ac:dyDescent="0.25">
      <c r="C5106">
        <v>41950</v>
      </c>
      <c r="D5106">
        <v>2558</v>
      </c>
      <c r="E5106">
        <v>7.8355999999999995E-2</v>
      </c>
    </row>
    <row r="5107" spans="3:5" x14ac:dyDescent="0.25">
      <c r="C5107">
        <v>41950</v>
      </c>
      <c r="D5107">
        <v>2922</v>
      </c>
      <c r="E5107">
        <v>7.9864000000000004E-2</v>
      </c>
    </row>
    <row r="5108" spans="3:5" x14ac:dyDescent="0.25">
      <c r="C5108">
        <v>41950</v>
      </c>
      <c r="D5108">
        <v>3287</v>
      </c>
      <c r="E5108">
        <v>8.1007999999999997E-2</v>
      </c>
    </row>
    <row r="5109" spans="3:5" x14ac:dyDescent="0.25">
      <c r="C5109">
        <v>41950</v>
      </c>
      <c r="D5109">
        <v>3653</v>
      </c>
      <c r="E5109">
        <v>8.2061999999999996E-2</v>
      </c>
    </row>
    <row r="5110" spans="3:5" x14ac:dyDescent="0.25">
      <c r="C5110">
        <v>41950</v>
      </c>
      <c r="D5110">
        <v>4385</v>
      </c>
      <c r="E5110">
        <v>8.4362000000000006E-2</v>
      </c>
    </row>
    <row r="5111" spans="3:5" x14ac:dyDescent="0.25">
      <c r="C5111">
        <v>41950</v>
      </c>
      <c r="D5111">
        <v>5479</v>
      </c>
      <c r="E5111">
        <v>8.7024000000000004E-2</v>
      </c>
    </row>
    <row r="5112" spans="3:5" x14ac:dyDescent="0.25">
      <c r="C5112">
        <v>41950</v>
      </c>
      <c r="D5112">
        <v>7305</v>
      </c>
      <c r="E5112">
        <v>8.7259000000000003E-2</v>
      </c>
    </row>
    <row r="5113" spans="3:5" x14ac:dyDescent="0.25">
      <c r="C5113">
        <v>41950</v>
      </c>
      <c r="D5113">
        <v>9131</v>
      </c>
      <c r="E5113">
        <v>8.4544999999999995E-2</v>
      </c>
    </row>
    <row r="5114" spans="3:5" x14ac:dyDescent="0.25">
      <c r="C5114">
        <v>41950</v>
      </c>
      <c r="D5114">
        <v>10958</v>
      </c>
      <c r="E5114">
        <v>8.0422999999999994E-2</v>
      </c>
    </row>
    <row r="5115" spans="3:5" x14ac:dyDescent="0.25">
      <c r="C5115">
        <v>41950</v>
      </c>
      <c r="D5115">
        <v>14612</v>
      </c>
      <c r="E5115">
        <v>8.0861000000000002E-2</v>
      </c>
    </row>
    <row r="5116" spans="3:5" x14ac:dyDescent="0.25">
      <c r="C5116">
        <v>41950</v>
      </c>
      <c r="D5116">
        <v>18263</v>
      </c>
      <c r="E5116">
        <v>8.1124000000000002E-2</v>
      </c>
    </row>
    <row r="5117" spans="3:5" x14ac:dyDescent="0.25">
      <c r="C5117">
        <v>41953</v>
      </c>
      <c r="D5117">
        <v>92</v>
      </c>
      <c r="E5117">
        <v>6.1379999999999997E-2</v>
      </c>
    </row>
    <row r="5118" spans="3:5" x14ac:dyDescent="0.25">
      <c r="C5118">
        <v>41953</v>
      </c>
      <c r="D5118">
        <v>182</v>
      </c>
      <c r="E5118">
        <v>6.2480000000000001E-2</v>
      </c>
    </row>
    <row r="5119" spans="3:5" x14ac:dyDescent="0.25">
      <c r="C5119">
        <v>41953</v>
      </c>
      <c r="D5119">
        <v>273</v>
      </c>
      <c r="E5119">
        <v>6.3353999999999994E-2</v>
      </c>
    </row>
    <row r="5120" spans="3:5" x14ac:dyDescent="0.25">
      <c r="C5120">
        <v>41953</v>
      </c>
      <c r="D5120">
        <v>274</v>
      </c>
      <c r="E5120">
        <v>6.3365000000000005E-2</v>
      </c>
    </row>
    <row r="5121" spans="3:5" x14ac:dyDescent="0.25">
      <c r="C5121">
        <v>41953</v>
      </c>
      <c r="D5121">
        <v>365</v>
      </c>
      <c r="E5121">
        <v>6.4387E-2</v>
      </c>
    </row>
    <row r="5122" spans="3:5" x14ac:dyDescent="0.25">
      <c r="C5122">
        <v>41953</v>
      </c>
      <c r="D5122">
        <v>457</v>
      </c>
      <c r="E5122">
        <v>6.5331E-2</v>
      </c>
    </row>
    <row r="5123" spans="3:5" x14ac:dyDescent="0.25">
      <c r="C5123">
        <v>41953</v>
      </c>
      <c r="D5123">
        <v>547</v>
      </c>
      <c r="E5123">
        <v>6.6167000000000004E-2</v>
      </c>
    </row>
    <row r="5124" spans="3:5" x14ac:dyDescent="0.25">
      <c r="C5124">
        <v>41953</v>
      </c>
      <c r="D5124">
        <v>639</v>
      </c>
      <c r="E5124">
        <v>6.6966999999999999E-2</v>
      </c>
    </row>
    <row r="5125" spans="3:5" x14ac:dyDescent="0.25">
      <c r="C5125">
        <v>41953</v>
      </c>
      <c r="D5125">
        <v>731</v>
      </c>
      <c r="E5125">
        <v>6.7719000000000001E-2</v>
      </c>
    </row>
    <row r="5126" spans="3:5" x14ac:dyDescent="0.25">
      <c r="C5126">
        <v>41953</v>
      </c>
      <c r="D5126">
        <v>1096</v>
      </c>
      <c r="E5126">
        <v>6.9964999999999999E-2</v>
      </c>
    </row>
    <row r="5127" spans="3:5" x14ac:dyDescent="0.25">
      <c r="C5127">
        <v>41953</v>
      </c>
      <c r="D5127">
        <v>1463</v>
      </c>
      <c r="E5127">
        <v>7.1595000000000006E-2</v>
      </c>
    </row>
    <row r="5128" spans="3:5" x14ac:dyDescent="0.25">
      <c r="C5128">
        <v>41953</v>
      </c>
      <c r="D5128">
        <v>1827</v>
      </c>
      <c r="E5128">
        <v>7.3424000000000003E-2</v>
      </c>
    </row>
    <row r="5129" spans="3:5" x14ac:dyDescent="0.25">
      <c r="C5129">
        <v>41953</v>
      </c>
      <c r="D5129">
        <v>2192</v>
      </c>
      <c r="E5129">
        <v>7.5195999999999999E-2</v>
      </c>
    </row>
    <row r="5130" spans="3:5" x14ac:dyDescent="0.25">
      <c r="C5130">
        <v>41953</v>
      </c>
      <c r="D5130">
        <v>2557</v>
      </c>
      <c r="E5130">
        <v>7.6908000000000004E-2</v>
      </c>
    </row>
    <row r="5131" spans="3:5" x14ac:dyDescent="0.25">
      <c r="C5131">
        <v>41953</v>
      </c>
      <c r="D5131">
        <v>2922</v>
      </c>
      <c r="E5131">
        <v>7.8419000000000003E-2</v>
      </c>
    </row>
    <row r="5132" spans="3:5" x14ac:dyDescent="0.25">
      <c r="C5132">
        <v>41953</v>
      </c>
      <c r="D5132">
        <v>3287</v>
      </c>
      <c r="E5132">
        <v>7.9565999999999998E-2</v>
      </c>
    </row>
    <row r="5133" spans="3:5" x14ac:dyDescent="0.25">
      <c r="C5133">
        <v>41953</v>
      </c>
      <c r="D5133">
        <v>3654</v>
      </c>
      <c r="E5133">
        <v>8.0620999999999998E-2</v>
      </c>
    </row>
    <row r="5134" spans="3:5" x14ac:dyDescent="0.25">
      <c r="C5134">
        <v>41953</v>
      </c>
      <c r="D5134">
        <v>4383</v>
      </c>
      <c r="E5134">
        <v>8.2918000000000006E-2</v>
      </c>
    </row>
    <row r="5135" spans="3:5" x14ac:dyDescent="0.25">
      <c r="C5135">
        <v>41953</v>
      </c>
      <c r="D5135">
        <v>5481</v>
      </c>
      <c r="E5135">
        <v>8.5751999999999995E-2</v>
      </c>
    </row>
    <row r="5136" spans="3:5" x14ac:dyDescent="0.25">
      <c r="C5136">
        <v>41953</v>
      </c>
      <c r="D5136">
        <v>7305</v>
      </c>
      <c r="E5136">
        <v>8.5986999999999994E-2</v>
      </c>
    </row>
    <row r="5137" spans="3:5" x14ac:dyDescent="0.25">
      <c r="C5137">
        <v>41953</v>
      </c>
      <c r="D5137">
        <v>9131</v>
      </c>
      <c r="E5137">
        <v>8.3599000000000007E-2</v>
      </c>
    </row>
    <row r="5138" spans="3:5" x14ac:dyDescent="0.25">
      <c r="C5138">
        <v>41953</v>
      </c>
      <c r="D5138">
        <v>10958</v>
      </c>
      <c r="E5138">
        <v>7.9837000000000005E-2</v>
      </c>
    </row>
    <row r="5139" spans="3:5" x14ac:dyDescent="0.25">
      <c r="C5139">
        <v>41953</v>
      </c>
      <c r="D5139">
        <v>14610</v>
      </c>
      <c r="E5139">
        <v>8.0165E-2</v>
      </c>
    </row>
    <row r="5140" spans="3:5" x14ac:dyDescent="0.25">
      <c r="C5140">
        <v>41953</v>
      </c>
      <c r="D5140">
        <v>18263</v>
      </c>
      <c r="E5140">
        <v>8.0357999999999999E-2</v>
      </c>
    </row>
    <row r="5141" spans="3:5" x14ac:dyDescent="0.25">
      <c r="C5141">
        <v>41954</v>
      </c>
      <c r="D5141">
        <v>92</v>
      </c>
      <c r="E5141">
        <v>6.1379999999999997E-2</v>
      </c>
    </row>
    <row r="5142" spans="3:5" x14ac:dyDescent="0.25">
      <c r="C5142">
        <v>41954</v>
      </c>
      <c r="D5142">
        <v>181</v>
      </c>
      <c r="E5142">
        <v>6.2576000000000007E-2</v>
      </c>
    </row>
    <row r="5143" spans="3:5" x14ac:dyDescent="0.25">
      <c r="C5143">
        <v>41954</v>
      </c>
      <c r="D5143">
        <v>273</v>
      </c>
      <c r="E5143">
        <v>6.3534999999999994E-2</v>
      </c>
    </row>
    <row r="5144" spans="3:5" x14ac:dyDescent="0.25">
      <c r="C5144">
        <v>41954</v>
      </c>
      <c r="D5144">
        <v>365</v>
      </c>
      <c r="E5144">
        <v>6.4625000000000002E-2</v>
      </c>
    </row>
    <row r="5145" spans="3:5" x14ac:dyDescent="0.25">
      <c r="C5145">
        <v>41954</v>
      </c>
      <c r="D5145">
        <v>457</v>
      </c>
      <c r="E5145">
        <v>6.5520999999999996E-2</v>
      </c>
    </row>
    <row r="5146" spans="3:5" x14ac:dyDescent="0.25">
      <c r="C5146">
        <v>41954</v>
      </c>
      <c r="D5146">
        <v>547</v>
      </c>
      <c r="E5146">
        <v>6.6359000000000001E-2</v>
      </c>
    </row>
    <row r="5147" spans="3:5" x14ac:dyDescent="0.25">
      <c r="C5147">
        <v>41954</v>
      </c>
      <c r="D5147">
        <v>639</v>
      </c>
      <c r="E5147">
        <v>6.7145999999999997E-2</v>
      </c>
    </row>
    <row r="5148" spans="3:5" x14ac:dyDescent="0.25">
      <c r="C5148">
        <v>41954</v>
      </c>
      <c r="D5148">
        <v>731</v>
      </c>
      <c r="E5148">
        <v>6.7888000000000004E-2</v>
      </c>
    </row>
    <row r="5149" spans="3:5" x14ac:dyDescent="0.25">
      <c r="C5149">
        <v>41954</v>
      </c>
      <c r="D5149">
        <v>1098</v>
      </c>
      <c r="E5149">
        <v>7.0243E-2</v>
      </c>
    </row>
    <row r="5150" spans="3:5" x14ac:dyDescent="0.25">
      <c r="C5150">
        <v>41954</v>
      </c>
      <c r="D5150">
        <v>1462</v>
      </c>
      <c r="E5150">
        <v>7.1683999999999998E-2</v>
      </c>
    </row>
    <row r="5151" spans="3:5" x14ac:dyDescent="0.25">
      <c r="C5151">
        <v>41954</v>
      </c>
      <c r="D5151">
        <v>1826</v>
      </c>
      <c r="E5151">
        <v>7.3515999999999998E-2</v>
      </c>
    </row>
    <row r="5152" spans="3:5" x14ac:dyDescent="0.25">
      <c r="C5152">
        <v>41954</v>
      </c>
      <c r="D5152">
        <v>2192</v>
      </c>
      <c r="E5152">
        <v>7.5288999999999995E-2</v>
      </c>
    </row>
    <row r="5153" spans="3:5" x14ac:dyDescent="0.25">
      <c r="C5153">
        <v>41954</v>
      </c>
      <c r="D5153">
        <v>2557</v>
      </c>
      <c r="E5153">
        <v>7.7003000000000002E-2</v>
      </c>
    </row>
    <row r="5154" spans="3:5" x14ac:dyDescent="0.25">
      <c r="C5154">
        <v>41954</v>
      </c>
      <c r="D5154">
        <v>2922</v>
      </c>
      <c r="E5154">
        <v>7.8515000000000001E-2</v>
      </c>
    </row>
    <row r="5155" spans="3:5" x14ac:dyDescent="0.25">
      <c r="C5155">
        <v>41954</v>
      </c>
      <c r="D5155">
        <v>3289</v>
      </c>
      <c r="E5155">
        <v>7.9660999999999996E-2</v>
      </c>
    </row>
    <row r="5156" spans="3:5" x14ac:dyDescent="0.25">
      <c r="C5156">
        <v>41954</v>
      </c>
      <c r="D5156">
        <v>3653</v>
      </c>
      <c r="E5156">
        <v>8.072E-2</v>
      </c>
    </row>
    <row r="5157" spans="3:5" x14ac:dyDescent="0.25">
      <c r="C5157">
        <v>41954</v>
      </c>
      <c r="D5157">
        <v>4383</v>
      </c>
      <c r="E5157">
        <v>8.3017999999999995E-2</v>
      </c>
    </row>
    <row r="5158" spans="3:5" x14ac:dyDescent="0.25">
      <c r="C5158">
        <v>41954</v>
      </c>
      <c r="D5158">
        <v>5480</v>
      </c>
      <c r="E5158">
        <v>8.5856000000000002E-2</v>
      </c>
    </row>
    <row r="5159" spans="3:5" x14ac:dyDescent="0.25">
      <c r="C5159">
        <v>41954</v>
      </c>
      <c r="D5159">
        <v>7307</v>
      </c>
      <c r="E5159">
        <v>8.6087999999999998E-2</v>
      </c>
    </row>
    <row r="5160" spans="3:5" x14ac:dyDescent="0.25">
      <c r="C5160">
        <v>41954</v>
      </c>
      <c r="D5160">
        <v>9131</v>
      </c>
      <c r="E5160">
        <v>8.3699999999999997E-2</v>
      </c>
    </row>
    <row r="5161" spans="3:5" x14ac:dyDescent="0.25">
      <c r="C5161">
        <v>41954</v>
      </c>
      <c r="D5161">
        <v>10958</v>
      </c>
      <c r="E5161">
        <v>7.9932000000000003E-2</v>
      </c>
    </row>
    <row r="5162" spans="3:5" x14ac:dyDescent="0.25">
      <c r="C5162">
        <v>41954</v>
      </c>
      <c r="D5162">
        <v>14610</v>
      </c>
      <c r="E5162">
        <v>8.0260999999999999E-2</v>
      </c>
    </row>
    <row r="5163" spans="3:5" x14ac:dyDescent="0.25">
      <c r="C5163">
        <v>41954</v>
      </c>
      <c r="D5163">
        <v>18263</v>
      </c>
      <c r="E5163">
        <v>8.0454999999999999E-2</v>
      </c>
    </row>
    <row r="5164" spans="3:5" x14ac:dyDescent="0.25">
      <c r="C5164">
        <v>41955</v>
      </c>
      <c r="D5164">
        <v>92</v>
      </c>
      <c r="E5164">
        <v>6.1379999999999997E-2</v>
      </c>
    </row>
    <row r="5165" spans="3:5" x14ac:dyDescent="0.25">
      <c r="C5165">
        <v>41955</v>
      </c>
      <c r="D5165">
        <v>181</v>
      </c>
      <c r="E5165">
        <v>6.2426000000000002E-2</v>
      </c>
    </row>
    <row r="5166" spans="3:5" x14ac:dyDescent="0.25">
      <c r="C5166">
        <v>41955</v>
      </c>
      <c r="D5166">
        <v>273</v>
      </c>
      <c r="E5166">
        <v>6.3333E-2</v>
      </c>
    </row>
    <row r="5167" spans="3:5" x14ac:dyDescent="0.25">
      <c r="C5167">
        <v>41955</v>
      </c>
      <c r="D5167">
        <v>365</v>
      </c>
      <c r="E5167">
        <v>6.4294000000000004E-2</v>
      </c>
    </row>
    <row r="5168" spans="3:5" x14ac:dyDescent="0.25">
      <c r="C5168">
        <v>41955</v>
      </c>
      <c r="D5168">
        <v>457</v>
      </c>
      <c r="E5168">
        <v>6.5093999999999999E-2</v>
      </c>
    </row>
    <row r="5169" spans="3:5" x14ac:dyDescent="0.25">
      <c r="C5169">
        <v>41955</v>
      </c>
      <c r="D5169">
        <v>547</v>
      </c>
      <c r="E5169">
        <v>6.5851999999999994E-2</v>
      </c>
    </row>
    <row r="5170" spans="3:5" x14ac:dyDescent="0.25">
      <c r="C5170">
        <v>41955</v>
      </c>
      <c r="D5170">
        <v>639</v>
      </c>
      <c r="E5170">
        <v>6.658E-2</v>
      </c>
    </row>
    <row r="5171" spans="3:5" x14ac:dyDescent="0.25">
      <c r="C5171">
        <v>41955</v>
      </c>
      <c r="D5171">
        <v>733</v>
      </c>
      <c r="E5171">
        <v>6.7276000000000002E-2</v>
      </c>
    </row>
    <row r="5172" spans="3:5" x14ac:dyDescent="0.25">
      <c r="C5172">
        <v>41955</v>
      </c>
      <c r="D5172">
        <v>1097</v>
      </c>
      <c r="E5172">
        <v>6.9514000000000006E-2</v>
      </c>
    </row>
    <row r="5173" spans="3:5" x14ac:dyDescent="0.25">
      <c r="C5173">
        <v>41955</v>
      </c>
      <c r="D5173">
        <v>1461</v>
      </c>
      <c r="E5173">
        <v>7.1184999999999998E-2</v>
      </c>
    </row>
    <row r="5174" spans="3:5" x14ac:dyDescent="0.25">
      <c r="C5174">
        <v>41955</v>
      </c>
      <c r="D5174">
        <v>1826</v>
      </c>
      <c r="E5174">
        <v>7.3011999999999994E-2</v>
      </c>
    </row>
    <row r="5175" spans="3:5" x14ac:dyDescent="0.25">
      <c r="C5175">
        <v>41955</v>
      </c>
      <c r="D5175">
        <v>2192</v>
      </c>
      <c r="E5175">
        <v>7.4781E-2</v>
      </c>
    </row>
    <row r="5176" spans="3:5" x14ac:dyDescent="0.25">
      <c r="C5176">
        <v>41955</v>
      </c>
      <c r="D5176">
        <v>2557</v>
      </c>
      <c r="E5176">
        <v>7.6360999999999998E-2</v>
      </c>
    </row>
    <row r="5177" spans="3:5" x14ac:dyDescent="0.25">
      <c r="C5177">
        <v>41955</v>
      </c>
      <c r="D5177">
        <v>2924</v>
      </c>
      <c r="E5177">
        <v>7.7869999999999995E-2</v>
      </c>
    </row>
    <row r="5178" spans="3:5" x14ac:dyDescent="0.25">
      <c r="C5178">
        <v>41955</v>
      </c>
      <c r="D5178">
        <v>3288</v>
      </c>
      <c r="E5178">
        <v>7.9019000000000006E-2</v>
      </c>
    </row>
    <row r="5179" spans="3:5" x14ac:dyDescent="0.25">
      <c r="C5179">
        <v>41955</v>
      </c>
      <c r="D5179">
        <v>3653</v>
      </c>
      <c r="E5179">
        <v>8.0075999999999994E-2</v>
      </c>
    </row>
    <row r="5180" spans="3:5" x14ac:dyDescent="0.25">
      <c r="C5180">
        <v>41955</v>
      </c>
      <c r="D5180">
        <v>4383</v>
      </c>
      <c r="E5180">
        <v>8.2367999999999997E-2</v>
      </c>
    </row>
    <row r="5181" spans="3:5" x14ac:dyDescent="0.25">
      <c r="C5181">
        <v>41955</v>
      </c>
      <c r="D5181">
        <v>5479</v>
      </c>
      <c r="E5181">
        <v>8.5575999999999999E-2</v>
      </c>
    </row>
    <row r="5182" spans="3:5" x14ac:dyDescent="0.25">
      <c r="C5182">
        <v>41955</v>
      </c>
      <c r="D5182">
        <v>7306</v>
      </c>
      <c r="E5182">
        <v>8.5774000000000003E-2</v>
      </c>
    </row>
    <row r="5183" spans="3:5" x14ac:dyDescent="0.25">
      <c r="C5183">
        <v>41955</v>
      </c>
      <c r="D5183">
        <v>9133</v>
      </c>
      <c r="E5183">
        <v>8.337E-2</v>
      </c>
    </row>
    <row r="5184" spans="3:5" x14ac:dyDescent="0.25">
      <c r="C5184">
        <v>41955</v>
      </c>
      <c r="D5184">
        <v>10960</v>
      </c>
      <c r="E5184">
        <v>7.9603999999999994E-2</v>
      </c>
    </row>
    <row r="5185" spans="3:5" x14ac:dyDescent="0.25">
      <c r="C5185">
        <v>41955</v>
      </c>
      <c r="D5185">
        <v>14610</v>
      </c>
      <c r="E5185">
        <v>7.9915E-2</v>
      </c>
    </row>
    <row r="5186" spans="3:5" x14ac:dyDescent="0.25">
      <c r="C5186">
        <v>41955</v>
      </c>
      <c r="D5186">
        <v>18263</v>
      </c>
      <c r="E5186">
        <v>8.0096000000000001E-2</v>
      </c>
    </row>
    <row r="5187" spans="3:5" x14ac:dyDescent="0.25">
      <c r="C5187">
        <v>41956</v>
      </c>
      <c r="D5187">
        <v>92</v>
      </c>
      <c r="E5187">
        <v>6.1379999999999997E-2</v>
      </c>
    </row>
    <row r="5188" spans="3:5" x14ac:dyDescent="0.25">
      <c r="C5188">
        <v>41956</v>
      </c>
      <c r="D5188">
        <v>181</v>
      </c>
      <c r="E5188">
        <v>6.2475999999999997E-2</v>
      </c>
    </row>
    <row r="5189" spans="3:5" x14ac:dyDescent="0.25">
      <c r="C5189">
        <v>41956</v>
      </c>
      <c r="D5189">
        <v>273</v>
      </c>
      <c r="E5189">
        <v>6.3434000000000004E-2</v>
      </c>
    </row>
    <row r="5190" spans="3:5" x14ac:dyDescent="0.25">
      <c r="C5190">
        <v>41956</v>
      </c>
      <c r="D5190">
        <v>365</v>
      </c>
      <c r="E5190">
        <v>6.4447000000000004E-2</v>
      </c>
    </row>
    <row r="5191" spans="3:5" x14ac:dyDescent="0.25">
      <c r="C5191">
        <v>41956</v>
      </c>
      <c r="D5191">
        <v>459</v>
      </c>
      <c r="E5191">
        <v>6.5329999999999999E-2</v>
      </c>
    </row>
    <row r="5192" spans="3:5" x14ac:dyDescent="0.25">
      <c r="C5192">
        <v>41956</v>
      </c>
      <c r="D5192">
        <v>547</v>
      </c>
      <c r="E5192">
        <v>6.6127000000000005E-2</v>
      </c>
    </row>
    <row r="5193" spans="3:5" x14ac:dyDescent="0.25">
      <c r="C5193">
        <v>41956</v>
      </c>
      <c r="D5193">
        <v>550</v>
      </c>
      <c r="E5193">
        <v>6.6153000000000003E-2</v>
      </c>
    </row>
    <row r="5194" spans="3:5" x14ac:dyDescent="0.25">
      <c r="C5194">
        <v>41956</v>
      </c>
      <c r="D5194">
        <v>641</v>
      </c>
      <c r="E5194">
        <v>6.6916000000000003E-2</v>
      </c>
    </row>
    <row r="5195" spans="3:5" x14ac:dyDescent="0.25">
      <c r="C5195">
        <v>41956</v>
      </c>
      <c r="D5195">
        <v>733</v>
      </c>
      <c r="E5195">
        <v>6.7621000000000001E-2</v>
      </c>
    </row>
    <row r="5196" spans="3:5" x14ac:dyDescent="0.25">
      <c r="C5196">
        <v>41956</v>
      </c>
      <c r="D5196">
        <v>1096</v>
      </c>
      <c r="E5196">
        <v>6.9972999999999994E-2</v>
      </c>
    </row>
    <row r="5197" spans="3:5" x14ac:dyDescent="0.25">
      <c r="C5197">
        <v>41956</v>
      </c>
      <c r="D5197">
        <v>1461</v>
      </c>
      <c r="E5197">
        <v>7.1943000000000007E-2</v>
      </c>
    </row>
    <row r="5198" spans="3:5" x14ac:dyDescent="0.25">
      <c r="C5198">
        <v>41956</v>
      </c>
      <c r="D5198">
        <v>1826</v>
      </c>
      <c r="E5198">
        <v>7.3764999999999997E-2</v>
      </c>
    </row>
    <row r="5199" spans="3:5" x14ac:dyDescent="0.25">
      <c r="C5199">
        <v>41956</v>
      </c>
      <c r="D5199">
        <v>2192</v>
      </c>
      <c r="E5199">
        <v>7.5532000000000002E-2</v>
      </c>
    </row>
    <row r="5200" spans="3:5" x14ac:dyDescent="0.25">
      <c r="C5200">
        <v>41956</v>
      </c>
      <c r="D5200">
        <v>2559</v>
      </c>
      <c r="E5200">
        <v>7.7108999999999997E-2</v>
      </c>
    </row>
    <row r="5201" spans="3:5" x14ac:dyDescent="0.25">
      <c r="C5201">
        <v>41956</v>
      </c>
      <c r="D5201">
        <v>2923</v>
      </c>
      <c r="E5201">
        <v>7.8622999999999998E-2</v>
      </c>
    </row>
    <row r="5202" spans="3:5" x14ac:dyDescent="0.25">
      <c r="C5202">
        <v>41956</v>
      </c>
      <c r="D5202">
        <v>3287</v>
      </c>
      <c r="E5202">
        <v>7.9772999999999997E-2</v>
      </c>
    </row>
    <row r="5203" spans="3:5" x14ac:dyDescent="0.25">
      <c r="C5203">
        <v>41956</v>
      </c>
      <c r="D5203">
        <v>3653</v>
      </c>
      <c r="E5203">
        <v>8.0828999999999998E-2</v>
      </c>
    </row>
    <row r="5204" spans="3:5" x14ac:dyDescent="0.25">
      <c r="C5204">
        <v>41956</v>
      </c>
      <c r="D5204">
        <v>4383</v>
      </c>
      <c r="E5204">
        <v>8.3127999999999994E-2</v>
      </c>
    </row>
    <row r="5205" spans="3:5" x14ac:dyDescent="0.25">
      <c r="C5205">
        <v>41956</v>
      </c>
      <c r="D5205">
        <v>5479</v>
      </c>
      <c r="E5205">
        <v>8.6348999999999995E-2</v>
      </c>
    </row>
    <row r="5206" spans="3:5" x14ac:dyDescent="0.25">
      <c r="C5206">
        <v>41956</v>
      </c>
      <c r="D5206">
        <v>7305</v>
      </c>
      <c r="E5206">
        <v>8.6541999999999994E-2</v>
      </c>
    </row>
    <row r="5207" spans="3:5" x14ac:dyDescent="0.25">
      <c r="C5207">
        <v>41956</v>
      </c>
      <c r="D5207">
        <v>9132</v>
      </c>
      <c r="E5207">
        <v>8.4108000000000002E-2</v>
      </c>
    </row>
    <row r="5208" spans="3:5" x14ac:dyDescent="0.25">
      <c r="C5208">
        <v>41956</v>
      </c>
      <c r="D5208">
        <v>10959</v>
      </c>
      <c r="E5208">
        <v>8.0295000000000005E-2</v>
      </c>
    </row>
    <row r="5209" spans="3:5" x14ac:dyDescent="0.25">
      <c r="C5209">
        <v>41956</v>
      </c>
      <c r="D5209">
        <v>14610</v>
      </c>
      <c r="E5209">
        <v>8.0611000000000002E-2</v>
      </c>
    </row>
    <row r="5210" spans="3:5" x14ac:dyDescent="0.25">
      <c r="C5210">
        <v>41956</v>
      </c>
      <c r="D5210">
        <v>18263</v>
      </c>
      <c r="E5210">
        <v>8.0796000000000007E-2</v>
      </c>
    </row>
    <row r="5211" spans="3:5" x14ac:dyDescent="0.25">
      <c r="C5211">
        <v>41957</v>
      </c>
      <c r="D5211">
        <v>94</v>
      </c>
      <c r="E5211">
        <v>6.1370000000000001E-2</v>
      </c>
    </row>
    <row r="5212" spans="3:5" x14ac:dyDescent="0.25">
      <c r="C5212">
        <v>41957</v>
      </c>
      <c r="D5212">
        <v>181</v>
      </c>
      <c r="E5212">
        <v>6.2327E-2</v>
      </c>
    </row>
    <row r="5213" spans="3:5" x14ac:dyDescent="0.25">
      <c r="C5213">
        <v>41957</v>
      </c>
      <c r="D5213">
        <v>185</v>
      </c>
      <c r="E5213">
        <v>6.2365999999999998E-2</v>
      </c>
    </row>
    <row r="5214" spans="3:5" x14ac:dyDescent="0.25">
      <c r="C5214">
        <v>41957</v>
      </c>
      <c r="D5214">
        <v>273</v>
      </c>
      <c r="E5214">
        <v>6.3198000000000004E-2</v>
      </c>
    </row>
    <row r="5215" spans="3:5" x14ac:dyDescent="0.25">
      <c r="C5215">
        <v>41957</v>
      </c>
      <c r="D5215">
        <v>367</v>
      </c>
      <c r="E5215">
        <v>6.4181000000000002E-2</v>
      </c>
    </row>
    <row r="5216" spans="3:5" x14ac:dyDescent="0.25">
      <c r="C5216">
        <v>41957</v>
      </c>
      <c r="D5216">
        <v>458</v>
      </c>
      <c r="E5216">
        <v>6.4990000000000006E-2</v>
      </c>
    </row>
    <row r="5217" spans="3:5" x14ac:dyDescent="0.25">
      <c r="C5217">
        <v>41957</v>
      </c>
      <c r="D5217">
        <v>459</v>
      </c>
      <c r="E5217">
        <v>6.4999000000000001E-2</v>
      </c>
    </row>
    <row r="5218" spans="3:5" x14ac:dyDescent="0.25">
      <c r="C5218">
        <v>41957</v>
      </c>
      <c r="D5218">
        <v>549</v>
      </c>
      <c r="E5218">
        <v>6.5786999999999998E-2</v>
      </c>
    </row>
    <row r="5219" spans="3:5" x14ac:dyDescent="0.25">
      <c r="C5219">
        <v>41957</v>
      </c>
      <c r="D5219">
        <v>640</v>
      </c>
      <c r="E5219">
        <v>6.6529000000000005E-2</v>
      </c>
    </row>
    <row r="5220" spans="3:5" x14ac:dyDescent="0.25">
      <c r="C5220">
        <v>41957</v>
      </c>
      <c r="D5220">
        <v>641</v>
      </c>
      <c r="E5220">
        <v>6.6535999999999998E-2</v>
      </c>
    </row>
    <row r="5221" spans="3:5" x14ac:dyDescent="0.25">
      <c r="C5221">
        <v>41957</v>
      </c>
      <c r="D5221">
        <v>732</v>
      </c>
      <c r="E5221">
        <v>6.7219000000000001E-2</v>
      </c>
    </row>
    <row r="5222" spans="3:5" x14ac:dyDescent="0.25">
      <c r="C5222">
        <v>41957</v>
      </c>
      <c r="D5222">
        <v>1096</v>
      </c>
      <c r="E5222">
        <v>6.9597999999999993E-2</v>
      </c>
    </row>
    <row r="5223" spans="3:5" x14ac:dyDescent="0.25">
      <c r="C5223">
        <v>41957</v>
      </c>
      <c r="D5223">
        <v>1461</v>
      </c>
      <c r="E5223">
        <v>7.1414000000000005E-2</v>
      </c>
    </row>
    <row r="5224" spans="3:5" x14ac:dyDescent="0.25">
      <c r="C5224">
        <v>41957</v>
      </c>
      <c r="D5224">
        <v>1826</v>
      </c>
      <c r="E5224">
        <v>7.3236999999999997E-2</v>
      </c>
    </row>
    <row r="5225" spans="3:5" x14ac:dyDescent="0.25">
      <c r="C5225">
        <v>41957</v>
      </c>
      <c r="D5225">
        <v>2194</v>
      </c>
      <c r="E5225">
        <v>7.5001999999999999E-2</v>
      </c>
    </row>
    <row r="5226" spans="3:5" x14ac:dyDescent="0.25">
      <c r="C5226">
        <v>41957</v>
      </c>
      <c r="D5226">
        <v>2558</v>
      </c>
      <c r="E5226">
        <v>7.6714000000000004E-2</v>
      </c>
    </row>
    <row r="5227" spans="3:5" x14ac:dyDescent="0.25">
      <c r="C5227">
        <v>41957</v>
      </c>
      <c r="D5227">
        <v>2922</v>
      </c>
      <c r="E5227">
        <v>7.8224000000000002E-2</v>
      </c>
    </row>
    <row r="5228" spans="3:5" x14ac:dyDescent="0.25">
      <c r="C5228">
        <v>41957</v>
      </c>
      <c r="D5228">
        <v>3287</v>
      </c>
      <c r="E5228">
        <v>7.9368999999999995E-2</v>
      </c>
    </row>
    <row r="5229" spans="3:5" x14ac:dyDescent="0.25">
      <c r="C5229">
        <v>41957</v>
      </c>
      <c r="D5229">
        <v>3653</v>
      </c>
      <c r="E5229">
        <v>8.0421999999999993E-2</v>
      </c>
    </row>
    <row r="5230" spans="3:5" x14ac:dyDescent="0.25">
      <c r="C5230">
        <v>41957</v>
      </c>
      <c r="D5230">
        <v>4385</v>
      </c>
      <c r="E5230">
        <v>8.2712999999999995E-2</v>
      </c>
    </row>
    <row r="5231" spans="3:5" x14ac:dyDescent="0.25">
      <c r="C5231">
        <v>41957</v>
      </c>
      <c r="D5231">
        <v>5479</v>
      </c>
      <c r="E5231">
        <v>8.5927000000000003E-2</v>
      </c>
    </row>
    <row r="5232" spans="3:5" x14ac:dyDescent="0.25">
      <c r="C5232">
        <v>41957</v>
      </c>
      <c r="D5232">
        <v>7305</v>
      </c>
      <c r="E5232">
        <v>8.6118E-2</v>
      </c>
    </row>
    <row r="5233" spans="3:5" x14ac:dyDescent="0.25">
      <c r="C5233">
        <v>41957</v>
      </c>
      <c r="D5233">
        <v>9131</v>
      </c>
      <c r="E5233">
        <v>8.3698999999999996E-2</v>
      </c>
    </row>
    <row r="5234" spans="3:5" x14ac:dyDescent="0.25">
      <c r="C5234">
        <v>41957</v>
      </c>
      <c r="D5234">
        <v>10958</v>
      </c>
      <c r="E5234">
        <v>7.9910999999999996E-2</v>
      </c>
    </row>
    <row r="5235" spans="3:5" x14ac:dyDescent="0.25">
      <c r="C5235">
        <v>41957</v>
      </c>
      <c r="D5235">
        <v>14612</v>
      </c>
      <c r="E5235">
        <v>8.0216999999999997E-2</v>
      </c>
    </row>
    <row r="5236" spans="3:5" x14ac:dyDescent="0.25">
      <c r="C5236">
        <v>41957</v>
      </c>
      <c r="D5236">
        <v>18263</v>
      </c>
      <c r="E5236">
        <v>8.0403000000000002E-2</v>
      </c>
    </row>
    <row r="5237" spans="3:5" x14ac:dyDescent="0.25">
      <c r="C5237">
        <v>41960</v>
      </c>
      <c r="D5237">
        <v>92</v>
      </c>
      <c r="E5237">
        <v>6.1379999999999997E-2</v>
      </c>
    </row>
    <row r="5238" spans="3:5" x14ac:dyDescent="0.25">
      <c r="C5238">
        <v>41960</v>
      </c>
      <c r="D5238">
        <v>182</v>
      </c>
      <c r="E5238">
        <v>6.2279000000000001E-2</v>
      </c>
    </row>
    <row r="5239" spans="3:5" x14ac:dyDescent="0.25">
      <c r="C5239">
        <v>41960</v>
      </c>
      <c r="D5239">
        <v>273</v>
      </c>
      <c r="E5239">
        <v>6.3051999999999997E-2</v>
      </c>
    </row>
    <row r="5240" spans="3:5" x14ac:dyDescent="0.25">
      <c r="C5240">
        <v>41960</v>
      </c>
      <c r="D5240">
        <v>274</v>
      </c>
      <c r="E5240">
        <v>6.3061000000000006E-2</v>
      </c>
    </row>
    <row r="5241" spans="3:5" x14ac:dyDescent="0.25">
      <c r="C5241">
        <v>41960</v>
      </c>
      <c r="D5241">
        <v>365</v>
      </c>
      <c r="E5241">
        <v>6.3955999999999999E-2</v>
      </c>
    </row>
    <row r="5242" spans="3:5" x14ac:dyDescent="0.25">
      <c r="C5242">
        <v>41960</v>
      </c>
      <c r="D5242">
        <v>457</v>
      </c>
      <c r="E5242">
        <v>6.4802999999999999E-2</v>
      </c>
    </row>
    <row r="5243" spans="3:5" x14ac:dyDescent="0.25">
      <c r="C5243">
        <v>41960</v>
      </c>
      <c r="D5243">
        <v>547</v>
      </c>
      <c r="E5243">
        <v>6.5574999999999994E-2</v>
      </c>
    </row>
    <row r="5244" spans="3:5" x14ac:dyDescent="0.25">
      <c r="C5244">
        <v>41960</v>
      </c>
      <c r="D5244">
        <v>639</v>
      </c>
      <c r="E5244">
        <v>6.6313999999999998E-2</v>
      </c>
    </row>
    <row r="5245" spans="3:5" x14ac:dyDescent="0.25">
      <c r="C5245">
        <v>41960</v>
      </c>
      <c r="D5245">
        <v>731</v>
      </c>
      <c r="E5245">
        <v>6.7006999999999997E-2</v>
      </c>
    </row>
    <row r="5246" spans="3:5" x14ac:dyDescent="0.25">
      <c r="C5246">
        <v>41960</v>
      </c>
      <c r="D5246">
        <v>1096</v>
      </c>
      <c r="E5246">
        <v>6.9369E-2</v>
      </c>
    </row>
    <row r="5247" spans="3:5" x14ac:dyDescent="0.25">
      <c r="C5247">
        <v>41960</v>
      </c>
      <c r="D5247">
        <v>1463</v>
      </c>
      <c r="E5247">
        <v>7.1207000000000006E-2</v>
      </c>
    </row>
    <row r="5248" spans="3:5" x14ac:dyDescent="0.25">
      <c r="C5248">
        <v>41960</v>
      </c>
      <c r="D5248">
        <v>1827</v>
      </c>
      <c r="E5248">
        <v>7.3032E-2</v>
      </c>
    </row>
    <row r="5249" spans="3:5" x14ac:dyDescent="0.25">
      <c r="C5249">
        <v>41960</v>
      </c>
      <c r="D5249">
        <v>2192</v>
      </c>
      <c r="E5249">
        <v>7.4799000000000004E-2</v>
      </c>
    </row>
    <row r="5250" spans="3:5" x14ac:dyDescent="0.25">
      <c r="C5250">
        <v>41960</v>
      </c>
      <c r="D5250">
        <v>2557</v>
      </c>
      <c r="E5250">
        <v>7.6771000000000006E-2</v>
      </c>
    </row>
    <row r="5251" spans="3:5" x14ac:dyDescent="0.25">
      <c r="C5251">
        <v>41960</v>
      </c>
      <c r="D5251">
        <v>2922</v>
      </c>
      <c r="E5251">
        <v>7.8273999999999996E-2</v>
      </c>
    </row>
    <row r="5252" spans="3:5" x14ac:dyDescent="0.25">
      <c r="C5252">
        <v>41960</v>
      </c>
      <c r="D5252">
        <v>3287</v>
      </c>
      <c r="E5252">
        <v>7.9413999999999998E-2</v>
      </c>
    </row>
    <row r="5253" spans="3:5" x14ac:dyDescent="0.25">
      <c r="C5253">
        <v>41960</v>
      </c>
      <c r="D5253">
        <v>3654</v>
      </c>
      <c r="E5253">
        <v>8.0463000000000007E-2</v>
      </c>
    </row>
    <row r="5254" spans="3:5" x14ac:dyDescent="0.25">
      <c r="C5254">
        <v>41960</v>
      </c>
      <c r="D5254">
        <v>4383</v>
      </c>
      <c r="E5254">
        <v>8.2752000000000006E-2</v>
      </c>
    </row>
    <row r="5255" spans="3:5" x14ac:dyDescent="0.25">
      <c r="C5255">
        <v>41960</v>
      </c>
      <c r="D5255">
        <v>5481</v>
      </c>
      <c r="E5255">
        <v>8.6337999999999998E-2</v>
      </c>
    </row>
    <row r="5256" spans="3:5" x14ac:dyDescent="0.25">
      <c r="C5256">
        <v>41960</v>
      </c>
      <c r="D5256">
        <v>7305</v>
      </c>
      <c r="E5256">
        <v>8.6947999999999998E-2</v>
      </c>
    </row>
    <row r="5257" spans="3:5" x14ac:dyDescent="0.25">
      <c r="C5257">
        <v>41960</v>
      </c>
      <c r="D5257">
        <v>9131</v>
      </c>
      <c r="E5257">
        <v>8.4417000000000006E-2</v>
      </c>
    </row>
    <row r="5258" spans="3:5" x14ac:dyDescent="0.25">
      <c r="C5258">
        <v>41960</v>
      </c>
      <c r="D5258">
        <v>10958</v>
      </c>
      <c r="E5258">
        <v>8.0524999999999999E-2</v>
      </c>
    </row>
    <row r="5259" spans="3:5" x14ac:dyDescent="0.25">
      <c r="C5259">
        <v>41960</v>
      </c>
      <c r="D5259">
        <v>14610</v>
      </c>
      <c r="E5259">
        <v>8.0780000000000005E-2</v>
      </c>
    </row>
    <row r="5260" spans="3:5" x14ac:dyDescent="0.25">
      <c r="C5260">
        <v>41960</v>
      </c>
      <c r="D5260">
        <v>18263</v>
      </c>
      <c r="E5260">
        <v>8.0931000000000003E-2</v>
      </c>
    </row>
    <row r="5261" spans="3:5" x14ac:dyDescent="0.25">
      <c r="C5261">
        <v>41961</v>
      </c>
      <c r="D5261">
        <v>92</v>
      </c>
      <c r="E5261">
        <v>6.1379999999999997E-2</v>
      </c>
    </row>
    <row r="5262" spans="3:5" x14ac:dyDescent="0.25">
      <c r="C5262">
        <v>41961</v>
      </c>
      <c r="D5262">
        <v>181</v>
      </c>
      <c r="E5262">
        <v>6.2177000000000003E-2</v>
      </c>
    </row>
    <row r="5263" spans="3:5" x14ac:dyDescent="0.25">
      <c r="C5263">
        <v>41961</v>
      </c>
      <c r="D5263">
        <v>273</v>
      </c>
      <c r="E5263">
        <v>6.2825000000000006E-2</v>
      </c>
    </row>
    <row r="5264" spans="3:5" x14ac:dyDescent="0.25">
      <c r="C5264">
        <v>41961</v>
      </c>
      <c r="D5264">
        <v>365</v>
      </c>
      <c r="E5264">
        <v>6.3606999999999997E-2</v>
      </c>
    </row>
    <row r="5265" spans="3:5" x14ac:dyDescent="0.25">
      <c r="C5265">
        <v>41961</v>
      </c>
      <c r="D5265">
        <v>457</v>
      </c>
      <c r="E5265">
        <v>6.4339999999999994E-2</v>
      </c>
    </row>
    <row r="5266" spans="3:5" x14ac:dyDescent="0.25">
      <c r="C5266">
        <v>41961</v>
      </c>
      <c r="D5266">
        <v>547</v>
      </c>
      <c r="E5266">
        <v>6.5055000000000002E-2</v>
      </c>
    </row>
    <row r="5267" spans="3:5" x14ac:dyDescent="0.25">
      <c r="C5267">
        <v>41961</v>
      </c>
      <c r="D5267">
        <v>639</v>
      </c>
      <c r="E5267">
        <v>6.5737000000000004E-2</v>
      </c>
    </row>
    <row r="5268" spans="3:5" x14ac:dyDescent="0.25">
      <c r="C5268">
        <v>41961</v>
      </c>
      <c r="D5268">
        <v>731</v>
      </c>
      <c r="E5268">
        <v>6.6387000000000002E-2</v>
      </c>
    </row>
    <row r="5269" spans="3:5" x14ac:dyDescent="0.25">
      <c r="C5269">
        <v>41961</v>
      </c>
      <c r="D5269">
        <v>1098</v>
      </c>
      <c r="E5269">
        <v>6.8747000000000003E-2</v>
      </c>
    </row>
    <row r="5270" spans="3:5" x14ac:dyDescent="0.25">
      <c r="C5270">
        <v>41961</v>
      </c>
      <c r="D5270">
        <v>1462</v>
      </c>
      <c r="E5270">
        <v>7.0817000000000005E-2</v>
      </c>
    </row>
    <row r="5271" spans="3:5" x14ac:dyDescent="0.25">
      <c r="C5271">
        <v>41961</v>
      </c>
      <c r="D5271">
        <v>1826</v>
      </c>
      <c r="E5271">
        <v>7.2636999999999993E-2</v>
      </c>
    </row>
    <row r="5272" spans="3:5" x14ac:dyDescent="0.25">
      <c r="C5272">
        <v>41961</v>
      </c>
      <c r="D5272">
        <v>2192</v>
      </c>
      <c r="E5272">
        <v>7.4399000000000007E-2</v>
      </c>
    </row>
    <row r="5273" spans="3:5" x14ac:dyDescent="0.25">
      <c r="C5273">
        <v>41961</v>
      </c>
      <c r="D5273">
        <v>2557</v>
      </c>
      <c r="E5273">
        <v>7.6367000000000004E-2</v>
      </c>
    </row>
    <row r="5274" spans="3:5" x14ac:dyDescent="0.25">
      <c r="C5274">
        <v>41961</v>
      </c>
      <c r="D5274">
        <v>2922</v>
      </c>
      <c r="E5274">
        <v>7.7867000000000006E-2</v>
      </c>
    </row>
    <row r="5275" spans="3:5" x14ac:dyDescent="0.25">
      <c r="C5275">
        <v>41961</v>
      </c>
      <c r="D5275">
        <v>3289</v>
      </c>
      <c r="E5275">
        <v>7.9003000000000004E-2</v>
      </c>
    </row>
    <row r="5276" spans="3:5" x14ac:dyDescent="0.25">
      <c r="C5276">
        <v>41961</v>
      </c>
      <c r="D5276">
        <v>3653</v>
      </c>
      <c r="E5276">
        <v>8.0052999999999999E-2</v>
      </c>
    </row>
    <row r="5277" spans="3:5" x14ac:dyDescent="0.25">
      <c r="C5277">
        <v>41961</v>
      </c>
      <c r="D5277">
        <v>4383</v>
      </c>
      <c r="E5277">
        <v>8.2335000000000005E-2</v>
      </c>
    </row>
    <row r="5278" spans="3:5" x14ac:dyDescent="0.25">
      <c r="C5278">
        <v>41961</v>
      </c>
      <c r="D5278">
        <v>5480</v>
      </c>
      <c r="E5278">
        <v>8.5911000000000001E-2</v>
      </c>
    </row>
    <row r="5279" spans="3:5" x14ac:dyDescent="0.25">
      <c r="C5279">
        <v>41961</v>
      </c>
      <c r="D5279">
        <v>7307</v>
      </c>
      <c r="E5279">
        <v>8.6514999999999995E-2</v>
      </c>
    </row>
    <row r="5280" spans="3:5" x14ac:dyDescent="0.25">
      <c r="C5280">
        <v>41961</v>
      </c>
      <c r="D5280">
        <v>9131</v>
      </c>
      <c r="E5280">
        <v>8.4001999999999993E-2</v>
      </c>
    </row>
    <row r="5281" spans="3:5" x14ac:dyDescent="0.25">
      <c r="C5281">
        <v>41961</v>
      </c>
      <c r="D5281">
        <v>10958</v>
      </c>
      <c r="E5281">
        <v>8.0134999999999998E-2</v>
      </c>
    </row>
    <row r="5282" spans="3:5" x14ac:dyDescent="0.25">
      <c r="C5282">
        <v>41961</v>
      </c>
      <c r="D5282">
        <v>14610</v>
      </c>
      <c r="E5282">
        <v>8.0385999999999999E-2</v>
      </c>
    </row>
    <row r="5283" spans="3:5" x14ac:dyDescent="0.25">
      <c r="C5283">
        <v>41961</v>
      </c>
      <c r="D5283">
        <v>18263</v>
      </c>
      <c r="E5283">
        <v>8.0533999999999994E-2</v>
      </c>
    </row>
    <row r="5284" spans="3:5" x14ac:dyDescent="0.25">
      <c r="C5284">
        <v>41962</v>
      </c>
      <c r="D5284">
        <v>92</v>
      </c>
      <c r="E5284">
        <v>6.1379999999999997E-2</v>
      </c>
    </row>
    <row r="5285" spans="3:5" x14ac:dyDescent="0.25">
      <c r="C5285">
        <v>41962</v>
      </c>
      <c r="D5285">
        <v>181</v>
      </c>
      <c r="E5285">
        <v>6.2077E-2</v>
      </c>
    </row>
    <row r="5286" spans="3:5" x14ac:dyDescent="0.25">
      <c r="C5286">
        <v>41962</v>
      </c>
      <c r="D5286">
        <v>273</v>
      </c>
      <c r="E5286">
        <v>6.2621999999999997E-2</v>
      </c>
    </row>
    <row r="5287" spans="3:5" x14ac:dyDescent="0.25">
      <c r="C5287">
        <v>41962</v>
      </c>
      <c r="D5287">
        <v>365</v>
      </c>
      <c r="E5287">
        <v>6.3326999999999994E-2</v>
      </c>
    </row>
    <row r="5288" spans="3:5" x14ac:dyDescent="0.25">
      <c r="C5288">
        <v>41962</v>
      </c>
      <c r="D5288">
        <v>457</v>
      </c>
      <c r="E5288">
        <v>6.3974000000000003E-2</v>
      </c>
    </row>
    <row r="5289" spans="3:5" x14ac:dyDescent="0.25">
      <c r="C5289">
        <v>41962</v>
      </c>
      <c r="D5289">
        <v>547</v>
      </c>
      <c r="E5289">
        <v>6.4615000000000006E-2</v>
      </c>
    </row>
    <row r="5290" spans="3:5" x14ac:dyDescent="0.25">
      <c r="C5290">
        <v>41962</v>
      </c>
      <c r="D5290">
        <v>639</v>
      </c>
      <c r="E5290">
        <v>6.5242999999999995E-2</v>
      </c>
    </row>
    <row r="5291" spans="3:5" x14ac:dyDescent="0.25">
      <c r="C5291">
        <v>41962</v>
      </c>
      <c r="D5291">
        <v>733</v>
      </c>
      <c r="E5291">
        <v>6.5863000000000005E-2</v>
      </c>
    </row>
    <row r="5292" spans="3:5" x14ac:dyDescent="0.25">
      <c r="C5292">
        <v>41962</v>
      </c>
      <c r="D5292">
        <v>1097</v>
      </c>
      <c r="E5292">
        <v>6.7998000000000003E-2</v>
      </c>
    </row>
    <row r="5293" spans="3:5" x14ac:dyDescent="0.25">
      <c r="C5293">
        <v>41962</v>
      </c>
      <c r="D5293">
        <v>1461</v>
      </c>
      <c r="E5293">
        <v>7.0085999999999996E-2</v>
      </c>
    </row>
    <row r="5294" spans="3:5" x14ac:dyDescent="0.25">
      <c r="C5294">
        <v>41962</v>
      </c>
      <c r="D5294">
        <v>1826</v>
      </c>
      <c r="E5294">
        <v>7.1904999999999997E-2</v>
      </c>
    </row>
    <row r="5295" spans="3:5" x14ac:dyDescent="0.25">
      <c r="C5295">
        <v>41962</v>
      </c>
      <c r="D5295">
        <v>2192</v>
      </c>
      <c r="E5295">
        <v>7.3665999999999995E-2</v>
      </c>
    </row>
    <row r="5296" spans="3:5" x14ac:dyDescent="0.25">
      <c r="C5296">
        <v>41962</v>
      </c>
      <c r="D5296">
        <v>2557</v>
      </c>
      <c r="E5296">
        <v>7.5761999999999996E-2</v>
      </c>
    </row>
    <row r="5297" spans="3:5" x14ac:dyDescent="0.25">
      <c r="C5297">
        <v>41962</v>
      </c>
      <c r="D5297">
        <v>2924</v>
      </c>
      <c r="E5297">
        <v>7.7256000000000005E-2</v>
      </c>
    </row>
    <row r="5298" spans="3:5" x14ac:dyDescent="0.25">
      <c r="C5298">
        <v>41962</v>
      </c>
      <c r="D5298">
        <v>3288</v>
      </c>
      <c r="E5298">
        <v>7.8392000000000003E-2</v>
      </c>
    </row>
    <row r="5299" spans="3:5" x14ac:dyDescent="0.25">
      <c r="C5299">
        <v>41962</v>
      </c>
      <c r="D5299">
        <v>3653</v>
      </c>
      <c r="E5299">
        <v>7.9436999999999994E-2</v>
      </c>
    </row>
    <row r="5300" spans="3:5" x14ac:dyDescent="0.25">
      <c r="C5300">
        <v>41962</v>
      </c>
      <c r="D5300">
        <v>4383</v>
      </c>
      <c r="E5300">
        <v>8.1710000000000005E-2</v>
      </c>
    </row>
    <row r="5301" spans="3:5" x14ac:dyDescent="0.25">
      <c r="C5301">
        <v>41962</v>
      </c>
      <c r="D5301">
        <v>5479</v>
      </c>
      <c r="E5301">
        <v>8.5269999999999999E-2</v>
      </c>
    </row>
    <row r="5302" spans="3:5" x14ac:dyDescent="0.25">
      <c r="C5302">
        <v>41962</v>
      </c>
      <c r="D5302">
        <v>7306</v>
      </c>
      <c r="E5302">
        <v>8.5871000000000003E-2</v>
      </c>
    </row>
    <row r="5303" spans="3:5" x14ac:dyDescent="0.25">
      <c r="C5303">
        <v>41962</v>
      </c>
      <c r="D5303">
        <v>9133</v>
      </c>
      <c r="E5303">
        <v>8.3377000000000007E-2</v>
      </c>
    </row>
    <row r="5304" spans="3:5" x14ac:dyDescent="0.25">
      <c r="C5304">
        <v>41962</v>
      </c>
      <c r="D5304">
        <v>10960</v>
      </c>
      <c r="E5304">
        <v>7.9548999999999995E-2</v>
      </c>
    </row>
    <row r="5305" spans="3:5" x14ac:dyDescent="0.25">
      <c r="C5305">
        <v>41962</v>
      </c>
      <c r="D5305">
        <v>14610</v>
      </c>
      <c r="E5305">
        <v>7.9795000000000005E-2</v>
      </c>
    </row>
    <row r="5306" spans="3:5" x14ac:dyDescent="0.25">
      <c r="C5306">
        <v>41962</v>
      </c>
      <c r="D5306">
        <v>18263</v>
      </c>
      <c r="E5306">
        <v>7.9937999999999995E-2</v>
      </c>
    </row>
    <row r="5307" spans="3:5" x14ac:dyDescent="0.25">
      <c r="C5307">
        <v>41963</v>
      </c>
      <c r="D5307">
        <v>92</v>
      </c>
      <c r="E5307">
        <v>6.1379999999999997E-2</v>
      </c>
    </row>
    <row r="5308" spans="3:5" x14ac:dyDescent="0.25">
      <c r="C5308">
        <v>41963</v>
      </c>
      <c r="D5308">
        <v>181</v>
      </c>
      <c r="E5308">
        <v>6.1776999999999999E-2</v>
      </c>
    </row>
    <row r="5309" spans="3:5" x14ac:dyDescent="0.25">
      <c r="C5309">
        <v>41963</v>
      </c>
      <c r="D5309">
        <v>273</v>
      </c>
      <c r="E5309">
        <v>6.2252000000000002E-2</v>
      </c>
    </row>
    <row r="5310" spans="3:5" x14ac:dyDescent="0.25">
      <c r="C5310">
        <v>41963</v>
      </c>
      <c r="D5310">
        <v>365</v>
      </c>
      <c r="E5310">
        <v>6.2871999999999997E-2</v>
      </c>
    </row>
    <row r="5311" spans="3:5" x14ac:dyDescent="0.25">
      <c r="C5311">
        <v>41963</v>
      </c>
      <c r="D5311">
        <v>459</v>
      </c>
      <c r="E5311">
        <v>6.3494999999999996E-2</v>
      </c>
    </row>
    <row r="5312" spans="3:5" x14ac:dyDescent="0.25">
      <c r="C5312">
        <v>41963</v>
      </c>
      <c r="D5312">
        <v>547</v>
      </c>
      <c r="E5312">
        <v>6.4047999999999994E-2</v>
      </c>
    </row>
    <row r="5313" spans="3:5" x14ac:dyDescent="0.25">
      <c r="C5313">
        <v>41963</v>
      </c>
      <c r="D5313">
        <v>550</v>
      </c>
      <c r="E5313">
        <v>6.4066999999999999E-2</v>
      </c>
    </row>
    <row r="5314" spans="3:5" x14ac:dyDescent="0.25">
      <c r="C5314">
        <v>41963</v>
      </c>
      <c r="D5314">
        <v>641</v>
      </c>
      <c r="E5314">
        <v>6.4634999999999998E-2</v>
      </c>
    </row>
    <row r="5315" spans="3:5" x14ac:dyDescent="0.25">
      <c r="C5315">
        <v>41963</v>
      </c>
      <c r="D5315">
        <v>733</v>
      </c>
      <c r="E5315">
        <v>6.5204999999999999E-2</v>
      </c>
    </row>
    <row r="5316" spans="3:5" x14ac:dyDescent="0.25">
      <c r="C5316">
        <v>41963</v>
      </c>
      <c r="D5316">
        <v>1096</v>
      </c>
      <c r="E5316">
        <v>6.7238999999999993E-2</v>
      </c>
    </row>
    <row r="5317" spans="3:5" x14ac:dyDescent="0.25">
      <c r="C5317">
        <v>41963</v>
      </c>
      <c r="D5317">
        <v>1461</v>
      </c>
      <c r="E5317">
        <v>6.8793999999999994E-2</v>
      </c>
    </row>
    <row r="5318" spans="3:5" x14ac:dyDescent="0.25">
      <c r="C5318">
        <v>41963</v>
      </c>
      <c r="D5318">
        <v>1826</v>
      </c>
      <c r="E5318">
        <v>7.0620000000000002E-2</v>
      </c>
    </row>
    <row r="5319" spans="3:5" x14ac:dyDescent="0.25">
      <c r="C5319">
        <v>41963</v>
      </c>
      <c r="D5319">
        <v>2192</v>
      </c>
      <c r="E5319">
        <v>7.2384000000000004E-2</v>
      </c>
    </row>
    <row r="5320" spans="3:5" x14ac:dyDescent="0.25">
      <c r="C5320">
        <v>41963</v>
      </c>
      <c r="D5320">
        <v>2559</v>
      </c>
      <c r="E5320">
        <v>7.4868000000000004E-2</v>
      </c>
    </row>
    <row r="5321" spans="3:5" x14ac:dyDescent="0.25">
      <c r="C5321">
        <v>41963</v>
      </c>
      <c r="D5321">
        <v>2923</v>
      </c>
      <c r="E5321">
        <v>7.6356999999999994E-2</v>
      </c>
    </row>
    <row r="5322" spans="3:5" x14ac:dyDescent="0.25">
      <c r="C5322">
        <v>41963</v>
      </c>
      <c r="D5322">
        <v>3287</v>
      </c>
      <c r="E5322">
        <v>7.7485999999999999E-2</v>
      </c>
    </row>
    <row r="5323" spans="3:5" x14ac:dyDescent="0.25">
      <c r="C5323">
        <v>41963</v>
      </c>
      <c r="D5323">
        <v>3653</v>
      </c>
      <c r="E5323">
        <v>7.8523999999999997E-2</v>
      </c>
    </row>
    <row r="5324" spans="3:5" x14ac:dyDescent="0.25">
      <c r="C5324">
        <v>41963</v>
      </c>
      <c r="D5324">
        <v>4383</v>
      </c>
      <c r="E5324">
        <v>8.0782000000000007E-2</v>
      </c>
    </row>
    <row r="5325" spans="3:5" x14ac:dyDescent="0.25">
      <c r="C5325">
        <v>41963</v>
      </c>
      <c r="D5325">
        <v>5479</v>
      </c>
      <c r="E5325">
        <v>8.4317000000000003E-2</v>
      </c>
    </row>
    <row r="5326" spans="3:5" x14ac:dyDescent="0.25">
      <c r="C5326">
        <v>41963</v>
      </c>
      <c r="D5326">
        <v>7305</v>
      </c>
      <c r="E5326">
        <v>8.4913000000000002E-2</v>
      </c>
    </row>
    <row r="5327" spans="3:5" x14ac:dyDescent="0.25">
      <c r="C5327">
        <v>41963</v>
      </c>
      <c r="D5327">
        <v>9132</v>
      </c>
      <c r="E5327">
        <v>8.2448999999999995E-2</v>
      </c>
    </row>
    <row r="5328" spans="3:5" x14ac:dyDescent="0.25">
      <c r="C5328">
        <v>41963</v>
      </c>
      <c r="D5328">
        <v>10959</v>
      </c>
      <c r="E5328">
        <v>7.8676999999999997E-2</v>
      </c>
    </row>
    <row r="5329" spans="3:5" x14ac:dyDescent="0.25">
      <c r="C5329">
        <v>41963</v>
      </c>
      <c r="D5329">
        <v>14610</v>
      </c>
      <c r="E5329">
        <v>7.8909999999999994E-2</v>
      </c>
    </row>
    <row r="5330" spans="3:5" x14ac:dyDescent="0.25">
      <c r="C5330">
        <v>41963</v>
      </c>
      <c r="D5330">
        <v>18263</v>
      </c>
      <c r="E5330">
        <v>7.9046000000000005E-2</v>
      </c>
    </row>
    <row r="5331" spans="3:5" x14ac:dyDescent="0.25">
      <c r="C5331">
        <v>41964</v>
      </c>
      <c r="D5331">
        <v>94</v>
      </c>
      <c r="E5331">
        <v>6.1277999999999999E-2</v>
      </c>
    </row>
    <row r="5332" spans="3:5" x14ac:dyDescent="0.25">
      <c r="C5332">
        <v>41964</v>
      </c>
      <c r="D5332">
        <v>181</v>
      </c>
      <c r="E5332">
        <v>6.1552000000000003E-2</v>
      </c>
    </row>
    <row r="5333" spans="3:5" x14ac:dyDescent="0.25">
      <c r="C5333">
        <v>41964</v>
      </c>
      <c r="D5333">
        <v>185</v>
      </c>
      <c r="E5333">
        <v>6.1571000000000001E-2</v>
      </c>
    </row>
    <row r="5334" spans="3:5" x14ac:dyDescent="0.25">
      <c r="C5334">
        <v>41964</v>
      </c>
      <c r="D5334">
        <v>273</v>
      </c>
      <c r="E5334">
        <v>6.2033999999999999E-2</v>
      </c>
    </row>
    <row r="5335" spans="3:5" x14ac:dyDescent="0.25">
      <c r="C5335">
        <v>41964</v>
      </c>
      <c r="D5335">
        <v>367</v>
      </c>
      <c r="E5335">
        <v>6.2587000000000004E-2</v>
      </c>
    </row>
    <row r="5336" spans="3:5" x14ac:dyDescent="0.25">
      <c r="C5336">
        <v>41964</v>
      </c>
      <c r="D5336">
        <v>458</v>
      </c>
      <c r="E5336">
        <v>6.3148999999999997E-2</v>
      </c>
    </row>
    <row r="5337" spans="3:5" x14ac:dyDescent="0.25">
      <c r="C5337">
        <v>41964</v>
      </c>
      <c r="D5337">
        <v>459</v>
      </c>
      <c r="E5337">
        <v>6.3155000000000003E-2</v>
      </c>
    </row>
    <row r="5338" spans="3:5" x14ac:dyDescent="0.25">
      <c r="C5338">
        <v>41964</v>
      </c>
      <c r="D5338">
        <v>549</v>
      </c>
      <c r="E5338">
        <v>6.3677999999999998E-2</v>
      </c>
    </row>
    <row r="5339" spans="3:5" x14ac:dyDescent="0.25">
      <c r="C5339">
        <v>41964</v>
      </c>
      <c r="D5339">
        <v>640</v>
      </c>
      <c r="E5339">
        <v>6.4213999999999993E-2</v>
      </c>
    </row>
    <row r="5340" spans="3:5" x14ac:dyDescent="0.25">
      <c r="C5340">
        <v>41964</v>
      </c>
      <c r="D5340">
        <v>641</v>
      </c>
      <c r="E5340">
        <v>6.4219999999999999E-2</v>
      </c>
    </row>
    <row r="5341" spans="3:5" x14ac:dyDescent="0.25">
      <c r="C5341">
        <v>41964</v>
      </c>
      <c r="D5341">
        <v>732</v>
      </c>
      <c r="E5341">
        <v>6.4760999999999999E-2</v>
      </c>
    </row>
    <row r="5342" spans="3:5" x14ac:dyDescent="0.25">
      <c r="C5342">
        <v>41964</v>
      </c>
      <c r="D5342">
        <v>1096</v>
      </c>
      <c r="E5342">
        <v>6.6816E-2</v>
      </c>
    </row>
    <row r="5343" spans="3:5" x14ac:dyDescent="0.25">
      <c r="C5343">
        <v>41964</v>
      </c>
      <c r="D5343">
        <v>1461</v>
      </c>
      <c r="E5343">
        <v>6.8385000000000001E-2</v>
      </c>
    </row>
    <row r="5344" spans="3:5" x14ac:dyDescent="0.25">
      <c r="C5344">
        <v>41964</v>
      </c>
      <c r="D5344">
        <v>1826</v>
      </c>
      <c r="E5344">
        <v>7.0208999999999994E-2</v>
      </c>
    </row>
    <row r="5345" spans="3:5" x14ac:dyDescent="0.25">
      <c r="C5345">
        <v>41964</v>
      </c>
      <c r="D5345">
        <v>2194</v>
      </c>
      <c r="E5345">
        <v>7.1970000000000006E-2</v>
      </c>
    </row>
    <row r="5346" spans="3:5" x14ac:dyDescent="0.25">
      <c r="C5346">
        <v>41964</v>
      </c>
      <c r="D5346">
        <v>2558</v>
      </c>
      <c r="E5346">
        <v>7.4454000000000006E-2</v>
      </c>
    </row>
    <row r="5347" spans="3:5" x14ac:dyDescent="0.25">
      <c r="C5347">
        <v>41964</v>
      </c>
      <c r="D5347">
        <v>2922</v>
      </c>
      <c r="E5347">
        <v>7.5940999999999995E-2</v>
      </c>
    </row>
    <row r="5348" spans="3:5" x14ac:dyDescent="0.25">
      <c r="C5348">
        <v>41964</v>
      </c>
      <c r="D5348">
        <v>3287</v>
      </c>
      <c r="E5348">
        <v>7.7066999999999997E-2</v>
      </c>
    </row>
    <row r="5349" spans="3:5" x14ac:dyDescent="0.25">
      <c r="C5349">
        <v>41964</v>
      </c>
      <c r="D5349">
        <v>3653</v>
      </c>
      <c r="E5349">
        <v>7.8104000000000007E-2</v>
      </c>
    </row>
    <row r="5350" spans="3:5" x14ac:dyDescent="0.25">
      <c r="C5350">
        <v>41964</v>
      </c>
      <c r="D5350">
        <v>4385</v>
      </c>
      <c r="E5350">
        <v>8.0355999999999997E-2</v>
      </c>
    </row>
    <row r="5351" spans="3:5" x14ac:dyDescent="0.25">
      <c r="C5351">
        <v>41964</v>
      </c>
      <c r="D5351">
        <v>5479</v>
      </c>
      <c r="E5351">
        <v>8.3884E-2</v>
      </c>
    </row>
    <row r="5352" spans="3:5" x14ac:dyDescent="0.25">
      <c r="C5352">
        <v>41964</v>
      </c>
      <c r="D5352">
        <v>7305</v>
      </c>
      <c r="E5352">
        <v>8.448E-2</v>
      </c>
    </row>
    <row r="5353" spans="3:5" x14ac:dyDescent="0.25">
      <c r="C5353">
        <v>41964</v>
      </c>
      <c r="D5353">
        <v>9131</v>
      </c>
      <c r="E5353">
        <v>8.2031999999999994E-2</v>
      </c>
    </row>
    <row r="5354" spans="3:5" x14ac:dyDescent="0.25">
      <c r="C5354">
        <v>41964</v>
      </c>
      <c r="D5354">
        <v>10958</v>
      </c>
      <c r="E5354">
        <v>7.8285999999999994E-2</v>
      </c>
    </row>
    <row r="5355" spans="3:5" x14ac:dyDescent="0.25">
      <c r="C5355">
        <v>41964</v>
      </c>
      <c r="D5355">
        <v>14612</v>
      </c>
      <c r="E5355">
        <v>7.8511999999999998E-2</v>
      </c>
    </row>
    <row r="5356" spans="3:5" x14ac:dyDescent="0.25">
      <c r="C5356">
        <v>41964</v>
      </c>
      <c r="D5356">
        <v>18263</v>
      </c>
      <c r="E5356">
        <v>7.8649999999999998E-2</v>
      </c>
    </row>
    <row r="5357" spans="3:5" x14ac:dyDescent="0.25">
      <c r="C5357">
        <v>41967</v>
      </c>
      <c r="D5357">
        <v>92</v>
      </c>
      <c r="E5357">
        <v>6.1289000000000003E-2</v>
      </c>
    </row>
    <row r="5358" spans="3:5" x14ac:dyDescent="0.25">
      <c r="C5358">
        <v>41967</v>
      </c>
      <c r="D5358">
        <v>182</v>
      </c>
      <c r="E5358">
        <v>6.1629999999999997E-2</v>
      </c>
    </row>
    <row r="5359" spans="3:5" x14ac:dyDescent="0.25">
      <c r="C5359">
        <v>41967</v>
      </c>
      <c r="D5359">
        <v>273</v>
      </c>
      <c r="E5359">
        <v>6.2214999999999999E-2</v>
      </c>
    </row>
    <row r="5360" spans="3:5" x14ac:dyDescent="0.25">
      <c r="C5360">
        <v>41967</v>
      </c>
      <c r="D5360">
        <v>274</v>
      </c>
      <c r="E5360">
        <v>6.2220999999999999E-2</v>
      </c>
    </row>
    <row r="5361" spans="3:5" x14ac:dyDescent="0.25">
      <c r="C5361">
        <v>41967</v>
      </c>
      <c r="D5361">
        <v>365</v>
      </c>
      <c r="E5361">
        <v>6.2767000000000003E-2</v>
      </c>
    </row>
    <row r="5362" spans="3:5" x14ac:dyDescent="0.25">
      <c r="C5362">
        <v>41967</v>
      </c>
      <c r="D5362">
        <v>457</v>
      </c>
      <c r="E5362">
        <v>6.3382999999999995E-2</v>
      </c>
    </row>
    <row r="5363" spans="3:5" x14ac:dyDescent="0.25">
      <c r="C5363">
        <v>41967</v>
      </c>
      <c r="D5363">
        <v>547</v>
      </c>
      <c r="E5363">
        <v>6.3936999999999994E-2</v>
      </c>
    </row>
    <row r="5364" spans="3:5" x14ac:dyDescent="0.25">
      <c r="C5364">
        <v>41967</v>
      </c>
      <c r="D5364">
        <v>639</v>
      </c>
      <c r="E5364">
        <v>6.4502000000000004E-2</v>
      </c>
    </row>
    <row r="5365" spans="3:5" x14ac:dyDescent="0.25">
      <c r="C5365">
        <v>41967</v>
      </c>
      <c r="D5365">
        <v>731</v>
      </c>
      <c r="E5365">
        <v>6.5064999999999998E-2</v>
      </c>
    </row>
    <row r="5366" spans="3:5" x14ac:dyDescent="0.25">
      <c r="C5366">
        <v>41967</v>
      </c>
      <c r="D5366">
        <v>1096</v>
      </c>
      <c r="E5366">
        <v>6.6996E-2</v>
      </c>
    </row>
    <row r="5367" spans="3:5" x14ac:dyDescent="0.25">
      <c r="C5367">
        <v>41967</v>
      </c>
      <c r="D5367">
        <v>1463</v>
      </c>
      <c r="E5367">
        <v>6.8471000000000004E-2</v>
      </c>
    </row>
    <row r="5368" spans="3:5" x14ac:dyDescent="0.25">
      <c r="C5368">
        <v>41967</v>
      </c>
      <c r="D5368">
        <v>1827</v>
      </c>
      <c r="E5368">
        <v>7.0300000000000001E-2</v>
      </c>
    </row>
    <row r="5369" spans="3:5" x14ac:dyDescent="0.25">
      <c r="C5369">
        <v>41967</v>
      </c>
      <c r="D5369">
        <v>2192</v>
      </c>
      <c r="E5369">
        <v>7.2066000000000005E-2</v>
      </c>
    </row>
    <row r="5370" spans="3:5" x14ac:dyDescent="0.25">
      <c r="C5370">
        <v>41967</v>
      </c>
      <c r="D5370">
        <v>2557</v>
      </c>
      <c r="E5370">
        <v>7.4941999999999995E-2</v>
      </c>
    </row>
    <row r="5371" spans="3:5" x14ac:dyDescent="0.25">
      <c r="C5371">
        <v>41967</v>
      </c>
      <c r="D5371">
        <v>2922</v>
      </c>
      <c r="E5371">
        <v>7.6422000000000004E-2</v>
      </c>
    </row>
    <row r="5372" spans="3:5" x14ac:dyDescent="0.25">
      <c r="C5372">
        <v>41967</v>
      </c>
      <c r="D5372">
        <v>3287</v>
      </c>
      <c r="E5372">
        <v>7.7544000000000002E-2</v>
      </c>
    </row>
    <row r="5373" spans="3:5" x14ac:dyDescent="0.25">
      <c r="C5373">
        <v>41967</v>
      </c>
      <c r="D5373">
        <v>3654</v>
      </c>
      <c r="E5373">
        <v>7.8575999999999993E-2</v>
      </c>
    </row>
    <row r="5374" spans="3:5" x14ac:dyDescent="0.25">
      <c r="C5374">
        <v>41967</v>
      </c>
      <c r="D5374">
        <v>4383</v>
      </c>
      <c r="E5374">
        <v>8.0829999999999999E-2</v>
      </c>
    </row>
    <row r="5375" spans="3:5" x14ac:dyDescent="0.25">
      <c r="C5375">
        <v>41967</v>
      </c>
      <c r="D5375">
        <v>5481</v>
      </c>
      <c r="E5375">
        <v>8.4356E-2</v>
      </c>
    </row>
    <row r="5376" spans="3:5" x14ac:dyDescent="0.25">
      <c r="C5376">
        <v>41967</v>
      </c>
      <c r="D5376">
        <v>7305</v>
      </c>
      <c r="E5376">
        <v>8.4945999999999994E-2</v>
      </c>
    </row>
    <row r="5377" spans="3:5" x14ac:dyDescent="0.25">
      <c r="C5377">
        <v>41967</v>
      </c>
      <c r="D5377">
        <v>9131</v>
      </c>
      <c r="E5377">
        <v>8.2475000000000007E-2</v>
      </c>
    </row>
    <row r="5378" spans="3:5" x14ac:dyDescent="0.25">
      <c r="C5378">
        <v>41967</v>
      </c>
      <c r="D5378">
        <v>10958</v>
      </c>
      <c r="E5378">
        <v>7.8697000000000003E-2</v>
      </c>
    </row>
    <row r="5379" spans="3:5" x14ac:dyDescent="0.25">
      <c r="C5379">
        <v>41967</v>
      </c>
      <c r="D5379">
        <v>14610</v>
      </c>
      <c r="E5379">
        <v>7.8923999999999994E-2</v>
      </c>
    </row>
    <row r="5380" spans="3:5" x14ac:dyDescent="0.25">
      <c r="C5380">
        <v>41967</v>
      </c>
      <c r="D5380">
        <v>18263</v>
      </c>
      <c r="E5380">
        <v>7.9057000000000002E-2</v>
      </c>
    </row>
    <row r="5381" spans="3:5" x14ac:dyDescent="0.25">
      <c r="C5381">
        <v>41968</v>
      </c>
      <c r="D5381">
        <v>92</v>
      </c>
      <c r="E5381">
        <v>6.1289000000000003E-2</v>
      </c>
    </row>
    <row r="5382" spans="3:5" x14ac:dyDescent="0.25">
      <c r="C5382">
        <v>41968</v>
      </c>
      <c r="D5382">
        <v>181</v>
      </c>
      <c r="E5382">
        <v>6.1630999999999998E-2</v>
      </c>
    </row>
    <row r="5383" spans="3:5" x14ac:dyDescent="0.25">
      <c r="C5383">
        <v>41968</v>
      </c>
      <c r="D5383">
        <v>273</v>
      </c>
      <c r="E5383">
        <v>6.2224000000000002E-2</v>
      </c>
    </row>
    <row r="5384" spans="3:5" x14ac:dyDescent="0.25">
      <c r="C5384">
        <v>41968</v>
      </c>
      <c r="D5384">
        <v>365</v>
      </c>
      <c r="E5384">
        <v>6.2773999999999996E-2</v>
      </c>
    </row>
    <row r="5385" spans="3:5" x14ac:dyDescent="0.25">
      <c r="C5385">
        <v>41968</v>
      </c>
      <c r="D5385">
        <v>457</v>
      </c>
      <c r="E5385">
        <v>6.3449000000000005E-2</v>
      </c>
    </row>
    <row r="5386" spans="3:5" x14ac:dyDescent="0.25">
      <c r="C5386">
        <v>41968</v>
      </c>
      <c r="D5386">
        <v>547</v>
      </c>
      <c r="E5386">
        <v>6.4060000000000006E-2</v>
      </c>
    </row>
    <row r="5387" spans="3:5" x14ac:dyDescent="0.25">
      <c r="C5387">
        <v>41968</v>
      </c>
      <c r="D5387">
        <v>639</v>
      </c>
      <c r="E5387">
        <v>6.4665E-2</v>
      </c>
    </row>
    <row r="5388" spans="3:5" x14ac:dyDescent="0.25">
      <c r="C5388">
        <v>41968</v>
      </c>
      <c r="D5388">
        <v>731</v>
      </c>
      <c r="E5388">
        <v>6.5245999999999998E-2</v>
      </c>
    </row>
    <row r="5389" spans="3:5" x14ac:dyDescent="0.25">
      <c r="C5389">
        <v>41968</v>
      </c>
      <c r="D5389">
        <v>1098</v>
      </c>
      <c r="E5389">
        <v>6.7171999999999996E-2</v>
      </c>
    </row>
    <row r="5390" spans="3:5" x14ac:dyDescent="0.25">
      <c r="C5390">
        <v>41968</v>
      </c>
      <c r="D5390">
        <v>1462</v>
      </c>
      <c r="E5390">
        <v>6.8683999999999995E-2</v>
      </c>
    </row>
    <row r="5391" spans="3:5" x14ac:dyDescent="0.25">
      <c r="C5391">
        <v>41968</v>
      </c>
      <c r="D5391">
        <v>1826</v>
      </c>
      <c r="E5391">
        <v>7.0512000000000005E-2</v>
      </c>
    </row>
    <row r="5392" spans="3:5" x14ac:dyDescent="0.25">
      <c r="C5392">
        <v>41968</v>
      </c>
      <c r="D5392">
        <v>2192</v>
      </c>
      <c r="E5392">
        <v>7.2400000000000006E-2</v>
      </c>
    </row>
    <row r="5393" spans="3:5" x14ac:dyDescent="0.25">
      <c r="C5393">
        <v>41968</v>
      </c>
      <c r="D5393">
        <v>2557</v>
      </c>
      <c r="E5393">
        <v>7.4622999999999995E-2</v>
      </c>
    </row>
    <row r="5394" spans="3:5" x14ac:dyDescent="0.25">
      <c r="C5394">
        <v>41968</v>
      </c>
      <c r="D5394">
        <v>2922</v>
      </c>
      <c r="E5394">
        <v>7.6249999999999998E-2</v>
      </c>
    </row>
    <row r="5395" spans="3:5" x14ac:dyDescent="0.25">
      <c r="C5395">
        <v>41968</v>
      </c>
      <c r="D5395">
        <v>3289</v>
      </c>
      <c r="E5395">
        <v>7.7520000000000006E-2</v>
      </c>
    </row>
    <row r="5396" spans="3:5" x14ac:dyDescent="0.25">
      <c r="C5396">
        <v>41968</v>
      </c>
      <c r="D5396">
        <v>3653</v>
      </c>
      <c r="E5396">
        <v>7.8709000000000001E-2</v>
      </c>
    </row>
    <row r="5397" spans="3:5" x14ac:dyDescent="0.25">
      <c r="C5397">
        <v>41968</v>
      </c>
      <c r="D5397">
        <v>4383</v>
      </c>
      <c r="E5397">
        <v>8.0959000000000003E-2</v>
      </c>
    </row>
    <row r="5398" spans="3:5" x14ac:dyDescent="0.25">
      <c r="C5398">
        <v>41968</v>
      </c>
      <c r="D5398">
        <v>5480</v>
      </c>
      <c r="E5398">
        <v>8.4486000000000006E-2</v>
      </c>
    </row>
    <row r="5399" spans="3:5" x14ac:dyDescent="0.25">
      <c r="C5399">
        <v>41968</v>
      </c>
      <c r="D5399">
        <v>7307</v>
      </c>
      <c r="E5399">
        <v>8.5068000000000005E-2</v>
      </c>
    </row>
    <row r="5400" spans="3:5" x14ac:dyDescent="0.25">
      <c r="C5400">
        <v>41968</v>
      </c>
      <c r="D5400">
        <v>9131</v>
      </c>
      <c r="E5400">
        <v>8.2591999999999999E-2</v>
      </c>
    </row>
    <row r="5401" spans="3:5" x14ac:dyDescent="0.25">
      <c r="C5401">
        <v>41968</v>
      </c>
      <c r="D5401">
        <v>10958</v>
      </c>
      <c r="E5401">
        <v>7.8803999999999999E-2</v>
      </c>
    </row>
    <row r="5402" spans="3:5" x14ac:dyDescent="0.25">
      <c r="C5402">
        <v>41968</v>
      </c>
      <c r="D5402">
        <v>14610</v>
      </c>
      <c r="E5402">
        <v>7.9029000000000002E-2</v>
      </c>
    </row>
    <row r="5403" spans="3:5" x14ac:dyDescent="0.25">
      <c r="C5403">
        <v>41968</v>
      </c>
      <c r="D5403">
        <v>18263</v>
      </c>
      <c r="E5403">
        <v>7.9161999999999996E-2</v>
      </c>
    </row>
    <row r="5404" spans="3:5" x14ac:dyDescent="0.25">
      <c r="C5404">
        <v>41969</v>
      </c>
      <c r="D5404">
        <v>92</v>
      </c>
      <c r="E5404">
        <v>6.1289000000000003E-2</v>
      </c>
    </row>
    <row r="5405" spans="3:5" x14ac:dyDescent="0.25">
      <c r="C5405">
        <v>41969</v>
      </c>
      <c r="D5405">
        <v>181</v>
      </c>
      <c r="E5405">
        <v>6.1481000000000001E-2</v>
      </c>
    </row>
    <row r="5406" spans="3:5" x14ac:dyDescent="0.25">
      <c r="C5406">
        <v>41969</v>
      </c>
      <c r="D5406">
        <v>273</v>
      </c>
      <c r="E5406">
        <v>6.2022000000000001E-2</v>
      </c>
    </row>
    <row r="5407" spans="3:5" x14ac:dyDescent="0.25">
      <c r="C5407">
        <v>41969</v>
      </c>
      <c r="D5407">
        <v>365</v>
      </c>
      <c r="E5407">
        <v>6.2495000000000002E-2</v>
      </c>
    </row>
    <row r="5408" spans="3:5" x14ac:dyDescent="0.25">
      <c r="C5408">
        <v>41969</v>
      </c>
      <c r="D5408">
        <v>457</v>
      </c>
      <c r="E5408">
        <v>6.3062999999999994E-2</v>
      </c>
    </row>
    <row r="5409" spans="3:5" x14ac:dyDescent="0.25">
      <c r="C5409">
        <v>41969</v>
      </c>
      <c r="D5409">
        <v>547</v>
      </c>
      <c r="E5409">
        <v>6.3603000000000007E-2</v>
      </c>
    </row>
    <row r="5410" spans="3:5" x14ac:dyDescent="0.25">
      <c r="C5410">
        <v>41969</v>
      </c>
      <c r="D5410">
        <v>639</v>
      </c>
      <c r="E5410">
        <v>6.4157000000000006E-2</v>
      </c>
    </row>
    <row r="5411" spans="3:5" x14ac:dyDescent="0.25">
      <c r="C5411">
        <v>41969</v>
      </c>
      <c r="D5411">
        <v>733</v>
      </c>
      <c r="E5411">
        <v>6.4709000000000003E-2</v>
      </c>
    </row>
    <row r="5412" spans="3:5" x14ac:dyDescent="0.25">
      <c r="C5412">
        <v>41969</v>
      </c>
      <c r="D5412">
        <v>1097</v>
      </c>
      <c r="E5412">
        <v>6.6519999999999996E-2</v>
      </c>
    </row>
    <row r="5413" spans="3:5" x14ac:dyDescent="0.25">
      <c r="C5413">
        <v>41969</v>
      </c>
      <c r="D5413">
        <v>1461</v>
      </c>
      <c r="E5413">
        <v>6.7836999999999995E-2</v>
      </c>
    </row>
    <row r="5414" spans="3:5" x14ac:dyDescent="0.25">
      <c r="C5414">
        <v>41969</v>
      </c>
      <c r="D5414">
        <v>1826</v>
      </c>
      <c r="E5414">
        <v>6.9547999999999999E-2</v>
      </c>
    </row>
    <row r="5415" spans="3:5" x14ac:dyDescent="0.25">
      <c r="C5415">
        <v>41969</v>
      </c>
      <c r="D5415">
        <v>2192</v>
      </c>
      <c r="E5415">
        <v>7.1438000000000001E-2</v>
      </c>
    </row>
    <row r="5416" spans="3:5" x14ac:dyDescent="0.25">
      <c r="C5416">
        <v>41969</v>
      </c>
      <c r="D5416">
        <v>2557</v>
      </c>
      <c r="E5416">
        <v>7.3658000000000001E-2</v>
      </c>
    </row>
    <row r="5417" spans="3:5" x14ac:dyDescent="0.25">
      <c r="C5417">
        <v>41969</v>
      </c>
      <c r="D5417">
        <v>2924</v>
      </c>
      <c r="E5417">
        <v>7.5282000000000002E-2</v>
      </c>
    </row>
    <row r="5418" spans="3:5" x14ac:dyDescent="0.25">
      <c r="C5418">
        <v>41969</v>
      </c>
      <c r="D5418">
        <v>3288</v>
      </c>
      <c r="E5418">
        <v>7.6553999999999997E-2</v>
      </c>
    </row>
    <row r="5419" spans="3:5" x14ac:dyDescent="0.25">
      <c r="C5419">
        <v>41969</v>
      </c>
      <c r="D5419">
        <v>3653</v>
      </c>
      <c r="E5419">
        <v>7.7740000000000004E-2</v>
      </c>
    </row>
    <row r="5420" spans="3:5" x14ac:dyDescent="0.25">
      <c r="C5420">
        <v>41969</v>
      </c>
      <c r="D5420">
        <v>4383</v>
      </c>
      <c r="E5420">
        <v>8.0308000000000004E-2</v>
      </c>
    </row>
    <row r="5421" spans="3:5" x14ac:dyDescent="0.25">
      <c r="C5421">
        <v>41969</v>
      </c>
      <c r="D5421">
        <v>5479</v>
      </c>
      <c r="E5421">
        <v>8.3807000000000006E-2</v>
      </c>
    </row>
    <row r="5422" spans="3:5" x14ac:dyDescent="0.25">
      <c r="C5422">
        <v>41969</v>
      </c>
      <c r="D5422">
        <v>7306</v>
      </c>
      <c r="E5422">
        <v>8.4370000000000001E-2</v>
      </c>
    </row>
    <row r="5423" spans="3:5" x14ac:dyDescent="0.25">
      <c r="C5423">
        <v>41969</v>
      </c>
      <c r="D5423">
        <v>9133</v>
      </c>
      <c r="E5423">
        <v>8.1903000000000004E-2</v>
      </c>
    </row>
    <row r="5424" spans="3:5" x14ac:dyDescent="0.25">
      <c r="C5424">
        <v>41969</v>
      </c>
      <c r="D5424">
        <v>10960</v>
      </c>
      <c r="E5424">
        <v>7.8147999999999995E-2</v>
      </c>
    </row>
    <row r="5425" spans="3:5" x14ac:dyDescent="0.25">
      <c r="C5425">
        <v>41969</v>
      </c>
      <c r="D5425">
        <v>14610</v>
      </c>
      <c r="E5425">
        <v>7.8361E-2</v>
      </c>
    </row>
    <row r="5426" spans="3:5" x14ac:dyDescent="0.25">
      <c r="C5426">
        <v>41969</v>
      </c>
      <c r="D5426">
        <v>18263</v>
      </c>
      <c r="E5426">
        <v>7.8483999999999998E-2</v>
      </c>
    </row>
    <row r="5427" spans="3:5" x14ac:dyDescent="0.25">
      <c r="C5427">
        <v>41970</v>
      </c>
      <c r="D5427">
        <v>92</v>
      </c>
      <c r="E5427">
        <v>6.1289000000000003E-2</v>
      </c>
    </row>
    <row r="5428" spans="3:5" x14ac:dyDescent="0.25">
      <c r="C5428">
        <v>41970</v>
      </c>
      <c r="D5428">
        <v>181</v>
      </c>
      <c r="E5428">
        <v>6.1481000000000001E-2</v>
      </c>
    </row>
    <row r="5429" spans="3:5" x14ac:dyDescent="0.25">
      <c r="C5429">
        <v>41970</v>
      </c>
      <c r="D5429">
        <v>273</v>
      </c>
      <c r="E5429">
        <v>6.2022000000000001E-2</v>
      </c>
    </row>
    <row r="5430" spans="3:5" x14ac:dyDescent="0.25">
      <c r="C5430">
        <v>41970</v>
      </c>
      <c r="D5430">
        <v>365</v>
      </c>
      <c r="E5430">
        <v>6.2495000000000002E-2</v>
      </c>
    </row>
    <row r="5431" spans="3:5" x14ac:dyDescent="0.25">
      <c r="C5431">
        <v>41970</v>
      </c>
      <c r="D5431">
        <v>459</v>
      </c>
      <c r="E5431">
        <v>6.3090999999999994E-2</v>
      </c>
    </row>
    <row r="5432" spans="3:5" x14ac:dyDescent="0.25">
      <c r="C5432">
        <v>41970</v>
      </c>
      <c r="D5432">
        <v>547</v>
      </c>
      <c r="E5432">
        <v>6.3644000000000006E-2</v>
      </c>
    </row>
    <row r="5433" spans="3:5" x14ac:dyDescent="0.25">
      <c r="C5433">
        <v>41970</v>
      </c>
      <c r="D5433">
        <v>550</v>
      </c>
      <c r="E5433">
        <v>6.3662999999999997E-2</v>
      </c>
    </row>
    <row r="5434" spans="3:5" x14ac:dyDescent="0.25">
      <c r="C5434">
        <v>41970</v>
      </c>
      <c r="D5434">
        <v>641</v>
      </c>
      <c r="E5434">
        <v>6.4229999999999995E-2</v>
      </c>
    </row>
    <row r="5435" spans="3:5" x14ac:dyDescent="0.25">
      <c r="C5435">
        <v>41970</v>
      </c>
      <c r="D5435">
        <v>733</v>
      </c>
      <c r="E5435">
        <v>6.4786999999999997E-2</v>
      </c>
    </row>
    <row r="5436" spans="3:5" x14ac:dyDescent="0.25">
      <c r="C5436">
        <v>41970</v>
      </c>
      <c r="D5436">
        <v>1096</v>
      </c>
      <c r="E5436">
        <v>6.6603999999999997E-2</v>
      </c>
    </row>
    <row r="5437" spans="3:5" x14ac:dyDescent="0.25">
      <c r="C5437">
        <v>41970</v>
      </c>
      <c r="D5437">
        <v>1461</v>
      </c>
      <c r="E5437">
        <v>6.8169999999999994E-2</v>
      </c>
    </row>
    <row r="5438" spans="3:5" x14ac:dyDescent="0.25">
      <c r="C5438">
        <v>41970</v>
      </c>
      <c r="D5438">
        <v>1826</v>
      </c>
      <c r="E5438">
        <v>6.9876999999999995E-2</v>
      </c>
    </row>
    <row r="5439" spans="3:5" x14ac:dyDescent="0.25">
      <c r="C5439">
        <v>41970</v>
      </c>
      <c r="D5439">
        <v>2192</v>
      </c>
      <c r="E5439">
        <v>7.1765999999999996E-2</v>
      </c>
    </row>
    <row r="5440" spans="3:5" x14ac:dyDescent="0.25">
      <c r="C5440">
        <v>41970</v>
      </c>
      <c r="D5440">
        <v>2559</v>
      </c>
      <c r="E5440">
        <v>7.3854000000000003E-2</v>
      </c>
    </row>
    <row r="5441" spans="3:5" x14ac:dyDescent="0.25">
      <c r="C5441">
        <v>41970</v>
      </c>
      <c r="D5441">
        <v>2923</v>
      </c>
      <c r="E5441">
        <v>7.5482999999999995E-2</v>
      </c>
    </row>
    <row r="5442" spans="3:5" x14ac:dyDescent="0.25">
      <c r="C5442">
        <v>41970</v>
      </c>
      <c r="D5442">
        <v>3287</v>
      </c>
      <c r="E5442">
        <v>7.6757000000000006E-2</v>
      </c>
    </row>
    <row r="5443" spans="3:5" x14ac:dyDescent="0.25">
      <c r="C5443">
        <v>41970</v>
      </c>
      <c r="D5443">
        <v>3653</v>
      </c>
      <c r="E5443">
        <v>7.7942999999999998E-2</v>
      </c>
    </row>
    <row r="5444" spans="3:5" x14ac:dyDescent="0.25">
      <c r="C5444">
        <v>41970</v>
      </c>
      <c r="D5444">
        <v>4383</v>
      </c>
      <c r="E5444">
        <v>8.0515000000000003E-2</v>
      </c>
    </row>
    <row r="5445" spans="3:5" x14ac:dyDescent="0.25">
      <c r="C5445">
        <v>41970</v>
      </c>
      <c r="D5445">
        <v>5479</v>
      </c>
      <c r="E5445">
        <v>8.4018999999999996E-2</v>
      </c>
    </row>
    <row r="5446" spans="3:5" x14ac:dyDescent="0.25">
      <c r="C5446">
        <v>41970</v>
      </c>
      <c r="D5446">
        <v>7305</v>
      </c>
      <c r="E5446">
        <v>8.4584000000000006E-2</v>
      </c>
    </row>
    <row r="5447" spans="3:5" x14ac:dyDescent="0.25">
      <c r="C5447">
        <v>41970</v>
      </c>
      <c r="D5447">
        <v>9132</v>
      </c>
      <c r="E5447">
        <v>8.2110000000000002E-2</v>
      </c>
    </row>
    <row r="5448" spans="3:5" x14ac:dyDescent="0.25">
      <c r="C5448">
        <v>41970</v>
      </c>
      <c r="D5448">
        <v>10959</v>
      </c>
      <c r="E5448">
        <v>7.8343999999999997E-2</v>
      </c>
    </row>
    <row r="5449" spans="3:5" x14ac:dyDescent="0.25">
      <c r="C5449">
        <v>41970</v>
      </c>
      <c r="D5449">
        <v>14610</v>
      </c>
      <c r="E5449">
        <v>7.8557000000000002E-2</v>
      </c>
    </row>
    <row r="5450" spans="3:5" x14ac:dyDescent="0.25">
      <c r="C5450">
        <v>41970</v>
      </c>
      <c r="D5450">
        <v>18263</v>
      </c>
      <c r="E5450">
        <v>7.8682000000000002E-2</v>
      </c>
    </row>
    <row r="5451" spans="3:5" x14ac:dyDescent="0.25">
      <c r="C5451">
        <v>41971</v>
      </c>
      <c r="D5451">
        <v>91</v>
      </c>
      <c r="E5451">
        <v>6.1274000000000002E-2</v>
      </c>
    </row>
    <row r="5452" spans="3:5" x14ac:dyDescent="0.25">
      <c r="C5452">
        <v>41971</v>
      </c>
      <c r="D5452">
        <v>94</v>
      </c>
      <c r="E5452">
        <v>6.1277999999999999E-2</v>
      </c>
    </row>
    <row r="5453" spans="3:5" x14ac:dyDescent="0.25">
      <c r="C5453">
        <v>41971</v>
      </c>
      <c r="D5453">
        <v>180</v>
      </c>
      <c r="E5453">
        <v>6.1423999999999999E-2</v>
      </c>
    </row>
    <row r="5454" spans="3:5" x14ac:dyDescent="0.25">
      <c r="C5454">
        <v>41971</v>
      </c>
      <c r="D5454">
        <v>181</v>
      </c>
      <c r="E5454">
        <v>6.1433000000000001E-2</v>
      </c>
    </row>
    <row r="5455" spans="3:5" x14ac:dyDescent="0.25">
      <c r="C5455">
        <v>41971</v>
      </c>
      <c r="D5455">
        <v>273</v>
      </c>
      <c r="E5455">
        <v>6.1783999999999999E-2</v>
      </c>
    </row>
    <row r="5456" spans="3:5" x14ac:dyDescent="0.25">
      <c r="C5456">
        <v>41971</v>
      </c>
      <c r="D5456">
        <v>367</v>
      </c>
      <c r="E5456">
        <v>6.2114999999999997E-2</v>
      </c>
    </row>
    <row r="5457" spans="3:5" x14ac:dyDescent="0.25">
      <c r="C5457">
        <v>41971</v>
      </c>
      <c r="D5457">
        <v>458</v>
      </c>
      <c r="E5457">
        <v>6.2571000000000002E-2</v>
      </c>
    </row>
    <row r="5458" spans="3:5" x14ac:dyDescent="0.25">
      <c r="C5458">
        <v>41971</v>
      </c>
      <c r="D5458">
        <v>549</v>
      </c>
      <c r="E5458">
        <v>6.3028000000000001E-2</v>
      </c>
    </row>
    <row r="5459" spans="3:5" x14ac:dyDescent="0.25">
      <c r="C5459">
        <v>41971</v>
      </c>
      <c r="D5459">
        <v>640</v>
      </c>
      <c r="E5459">
        <v>6.3510999999999998E-2</v>
      </c>
    </row>
    <row r="5460" spans="3:5" x14ac:dyDescent="0.25">
      <c r="C5460">
        <v>41971</v>
      </c>
      <c r="D5460">
        <v>641</v>
      </c>
      <c r="E5460">
        <v>6.3517000000000004E-2</v>
      </c>
    </row>
    <row r="5461" spans="3:5" x14ac:dyDescent="0.25">
      <c r="C5461">
        <v>41971</v>
      </c>
      <c r="D5461">
        <v>732</v>
      </c>
      <c r="E5461">
        <v>6.3993999999999995E-2</v>
      </c>
    </row>
    <row r="5462" spans="3:5" x14ac:dyDescent="0.25">
      <c r="C5462">
        <v>41971</v>
      </c>
      <c r="D5462">
        <v>1096</v>
      </c>
      <c r="E5462">
        <v>6.5708000000000003E-2</v>
      </c>
    </row>
    <row r="5463" spans="3:5" x14ac:dyDescent="0.25">
      <c r="C5463">
        <v>41971</v>
      </c>
      <c r="D5463">
        <v>1461</v>
      </c>
      <c r="E5463">
        <v>6.7402000000000004E-2</v>
      </c>
    </row>
    <row r="5464" spans="3:5" x14ac:dyDescent="0.25">
      <c r="C5464">
        <v>41971</v>
      </c>
      <c r="D5464">
        <v>1826</v>
      </c>
      <c r="E5464">
        <v>6.8988999999999995E-2</v>
      </c>
    </row>
    <row r="5465" spans="3:5" x14ac:dyDescent="0.25">
      <c r="C5465">
        <v>41971</v>
      </c>
      <c r="D5465">
        <v>2194</v>
      </c>
      <c r="E5465">
        <v>7.0874000000000006E-2</v>
      </c>
    </row>
    <row r="5466" spans="3:5" x14ac:dyDescent="0.25">
      <c r="C5466">
        <v>41971</v>
      </c>
      <c r="D5466">
        <v>2558</v>
      </c>
      <c r="E5466">
        <v>7.2961999999999999E-2</v>
      </c>
    </row>
    <row r="5467" spans="3:5" x14ac:dyDescent="0.25">
      <c r="C5467">
        <v>41971</v>
      </c>
      <c r="D5467">
        <v>2922</v>
      </c>
      <c r="E5467">
        <v>7.4588000000000002E-2</v>
      </c>
    </row>
    <row r="5468" spans="3:5" x14ac:dyDescent="0.25">
      <c r="C5468">
        <v>41971</v>
      </c>
      <c r="D5468">
        <v>3287</v>
      </c>
      <c r="E5468">
        <v>7.5857999999999995E-2</v>
      </c>
    </row>
    <row r="5469" spans="3:5" x14ac:dyDescent="0.25">
      <c r="C5469">
        <v>41971</v>
      </c>
      <c r="D5469">
        <v>3653</v>
      </c>
      <c r="E5469">
        <v>7.7040999999999998E-2</v>
      </c>
    </row>
    <row r="5470" spans="3:5" x14ac:dyDescent="0.25">
      <c r="C5470">
        <v>41971</v>
      </c>
      <c r="D5470">
        <v>4385</v>
      </c>
      <c r="E5470">
        <v>7.9601000000000005E-2</v>
      </c>
    </row>
    <row r="5471" spans="3:5" x14ac:dyDescent="0.25">
      <c r="C5471">
        <v>41971</v>
      </c>
      <c r="D5471">
        <v>5479</v>
      </c>
      <c r="E5471">
        <v>8.3088999999999996E-2</v>
      </c>
    </row>
    <row r="5472" spans="3:5" x14ac:dyDescent="0.25">
      <c r="C5472">
        <v>41971</v>
      </c>
      <c r="D5472">
        <v>7305</v>
      </c>
      <c r="E5472">
        <v>8.3654999999999993E-2</v>
      </c>
    </row>
    <row r="5473" spans="3:5" x14ac:dyDescent="0.25">
      <c r="C5473">
        <v>41971</v>
      </c>
      <c r="D5473">
        <v>9131</v>
      </c>
      <c r="E5473">
        <v>8.1216999999999998E-2</v>
      </c>
    </row>
    <row r="5474" spans="3:5" x14ac:dyDescent="0.25">
      <c r="C5474">
        <v>41971</v>
      </c>
      <c r="D5474">
        <v>10958</v>
      </c>
      <c r="E5474">
        <v>7.7831999999999998E-2</v>
      </c>
    </row>
    <row r="5475" spans="3:5" x14ac:dyDescent="0.25">
      <c r="C5475">
        <v>41971</v>
      </c>
      <c r="D5475">
        <v>14612</v>
      </c>
      <c r="E5475">
        <v>7.7978000000000006E-2</v>
      </c>
    </row>
    <row r="5476" spans="3:5" x14ac:dyDescent="0.25">
      <c r="C5476">
        <v>41971</v>
      </c>
      <c r="D5476">
        <v>18263</v>
      </c>
      <c r="E5476">
        <v>7.8066999999999998E-2</v>
      </c>
    </row>
    <row r="5477" spans="3:5" x14ac:dyDescent="0.25">
      <c r="C5477">
        <v>41974</v>
      </c>
      <c r="D5477">
        <v>91</v>
      </c>
      <c r="E5477">
        <v>6.1294000000000001E-2</v>
      </c>
    </row>
    <row r="5478" spans="3:5" x14ac:dyDescent="0.25">
      <c r="C5478">
        <v>41974</v>
      </c>
      <c r="D5478">
        <v>182</v>
      </c>
      <c r="E5478">
        <v>6.1426000000000001E-2</v>
      </c>
    </row>
    <row r="5479" spans="3:5" x14ac:dyDescent="0.25">
      <c r="C5479">
        <v>41974</v>
      </c>
      <c r="D5479">
        <v>183</v>
      </c>
      <c r="E5479">
        <v>6.1428999999999997E-2</v>
      </c>
    </row>
    <row r="5480" spans="3:5" x14ac:dyDescent="0.25">
      <c r="C5480">
        <v>41974</v>
      </c>
      <c r="D5480">
        <v>274</v>
      </c>
      <c r="E5480">
        <v>6.1745000000000001E-2</v>
      </c>
    </row>
    <row r="5481" spans="3:5" x14ac:dyDescent="0.25">
      <c r="C5481">
        <v>41974</v>
      </c>
      <c r="D5481">
        <v>365</v>
      </c>
      <c r="E5481">
        <v>6.2080000000000003E-2</v>
      </c>
    </row>
    <row r="5482" spans="3:5" x14ac:dyDescent="0.25">
      <c r="C5482">
        <v>41974</v>
      </c>
      <c r="D5482">
        <v>456</v>
      </c>
      <c r="E5482">
        <v>6.2524999999999997E-2</v>
      </c>
    </row>
    <row r="5483" spans="3:5" x14ac:dyDescent="0.25">
      <c r="C5483">
        <v>41974</v>
      </c>
      <c r="D5483">
        <v>548</v>
      </c>
      <c r="E5483">
        <v>6.2977000000000005E-2</v>
      </c>
    </row>
    <row r="5484" spans="3:5" x14ac:dyDescent="0.25">
      <c r="C5484">
        <v>41974</v>
      </c>
      <c r="D5484">
        <v>640</v>
      </c>
      <c r="E5484">
        <v>6.3460000000000003E-2</v>
      </c>
    </row>
    <row r="5485" spans="3:5" x14ac:dyDescent="0.25">
      <c r="C5485">
        <v>41974</v>
      </c>
      <c r="D5485">
        <v>731</v>
      </c>
      <c r="E5485">
        <v>6.3932000000000003E-2</v>
      </c>
    </row>
    <row r="5486" spans="3:5" x14ac:dyDescent="0.25">
      <c r="C5486">
        <v>41974</v>
      </c>
      <c r="D5486">
        <v>1096</v>
      </c>
      <c r="E5486">
        <v>6.5757999999999997E-2</v>
      </c>
    </row>
    <row r="5487" spans="3:5" x14ac:dyDescent="0.25">
      <c r="C5487">
        <v>41974</v>
      </c>
      <c r="D5487">
        <v>1463</v>
      </c>
      <c r="E5487">
        <v>6.7343E-2</v>
      </c>
    </row>
    <row r="5488" spans="3:5" x14ac:dyDescent="0.25">
      <c r="C5488">
        <v>41974</v>
      </c>
      <c r="D5488">
        <v>1827</v>
      </c>
      <c r="E5488">
        <v>6.8932999999999994E-2</v>
      </c>
    </row>
    <row r="5489" spans="3:5" x14ac:dyDescent="0.25">
      <c r="C5489">
        <v>41974</v>
      </c>
      <c r="D5489">
        <v>2192</v>
      </c>
      <c r="E5489">
        <v>7.0820999999999995E-2</v>
      </c>
    </row>
    <row r="5490" spans="3:5" x14ac:dyDescent="0.25">
      <c r="C5490">
        <v>41974</v>
      </c>
      <c r="D5490">
        <v>2557</v>
      </c>
      <c r="E5490">
        <v>7.2649000000000005E-2</v>
      </c>
    </row>
    <row r="5491" spans="3:5" x14ac:dyDescent="0.25">
      <c r="C5491">
        <v>41974</v>
      </c>
      <c r="D5491">
        <v>2922</v>
      </c>
      <c r="E5491">
        <v>7.4277999999999997E-2</v>
      </c>
    </row>
    <row r="5492" spans="3:5" x14ac:dyDescent="0.25">
      <c r="C5492">
        <v>41974</v>
      </c>
      <c r="D5492">
        <v>3287</v>
      </c>
      <c r="E5492">
        <v>7.5550000000000006E-2</v>
      </c>
    </row>
    <row r="5493" spans="3:5" x14ac:dyDescent="0.25">
      <c r="C5493">
        <v>41974</v>
      </c>
      <c r="D5493">
        <v>3654</v>
      </c>
      <c r="E5493">
        <v>7.6734999999999998E-2</v>
      </c>
    </row>
    <row r="5494" spans="3:5" x14ac:dyDescent="0.25">
      <c r="C5494">
        <v>41974</v>
      </c>
      <c r="D5494">
        <v>4383</v>
      </c>
      <c r="E5494">
        <v>7.9299999999999995E-2</v>
      </c>
    </row>
    <row r="5495" spans="3:5" x14ac:dyDescent="0.25">
      <c r="C5495">
        <v>41974</v>
      </c>
      <c r="D5495">
        <v>5481</v>
      </c>
      <c r="E5495">
        <v>8.2780999999999993E-2</v>
      </c>
    </row>
    <row r="5496" spans="3:5" x14ac:dyDescent="0.25">
      <c r="C5496">
        <v>41974</v>
      </c>
      <c r="D5496">
        <v>7305</v>
      </c>
      <c r="E5496">
        <v>8.3359000000000003E-2</v>
      </c>
    </row>
    <row r="5497" spans="3:5" x14ac:dyDescent="0.25">
      <c r="C5497">
        <v>41974</v>
      </c>
      <c r="D5497">
        <v>9131</v>
      </c>
      <c r="E5497">
        <v>8.0935999999999994E-2</v>
      </c>
    </row>
    <row r="5498" spans="3:5" x14ac:dyDescent="0.25">
      <c r="C5498">
        <v>41974</v>
      </c>
      <c r="D5498">
        <v>10958</v>
      </c>
      <c r="E5498">
        <v>7.7571000000000001E-2</v>
      </c>
    </row>
    <row r="5499" spans="3:5" x14ac:dyDescent="0.25">
      <c r="C5499">
        <v>41974</v>
      </c>
      <c r="D5499">
        <v>14610</v>
      </c>
      <c r="E5499">
        <v>7.7719999999999997E-2</v>
      </c>
    </row>
    <row r="5500" spans="3:5" x14ac:dyDescent="0.25">
      <c r="C5500">
        <v>41974</v>
      </c>
      <c r="D5500">
        <v>18263</v>
      </c>
      <c r="E5500">
        <v>7.7807000000000001E-2</v>
      </c>
    </row>
    <row r="5501" spans="3:5" x14ac:dyDescent="0.25">
      <c r="C5501">
        <v>41975</v>
      </c>
      <c r="D5501">
        <v>90</v>
      </c>
      <c r="E5501">
        <v>6.1298999999999999E-2</v>
      </c>
    </row>
    <row r="5502" spans="3:5" x14ac:dyDescent="0.25">
      <c r="C5502">
        <v>41975</v>
      </c>
      <c r="D5502">
        <v>182</v>
      </c>
      <c r="E5502">
        <v>6.1483999999999997E-2</v>
      </c>
    </row>
    <row r="5503" spans="3:5" x14ac:dyDescent="0.25">
      <c r="C5503">
        <v>41975</v>
      </c>
      <c r="D5503">
        <v>274</v>
      </c>
      <c r="E5503">
        <v>6.1885000000000003E-2</v>
      </c>
    </row>
    <row r="5504" spans="3:5" x14ac:dyDescent="0.25">
      <c r="C5504">
        <v>41975</v>
      </c>
      <c r="D5504">
        <v>365</v>
      </c>
      <c r="E5504">
        <v>6.2287000000000002E-2</v>
      </c>
    </row>
    <row r="5505" spans="3:5" x14ac:dyDescent="0.25">
      <c r="C5505">
        <v>41975</v>
      </c>
      <c r="D5505">
        <v>456</v>
      </c>
      <c r="E5505">
        <v>6.2812000000000007E-2</v>
      </c>
    </row>
    <row r="5506" spans="3:5" x14ac:dyDescent="0.25">
      <c r="C5506">
        <v>41975</v>
      </c>
      <c r="D5506">
        <v>548</v>
      </c>
      <c r="E5506">
        <v>6.3352000000000006E-2</v>
      </c>
    </row>
    <row r="5507" spans="3:5" x14ac:dyDescent="0.25">
      <c r="C5507">
        <v>41975</v>
      </c>
      <c r="D5507">
        <v>640</v>
      </c>
      <c r="E5507">
        <v>6.3897999999999996E-2</v>
      </c>
    </row>
    <row r="5508" spans="3:5" x14ac:dyDescent="0.25">
      <c r="C5508">
        <v>41975</v>
      </c>
      <c r="D5508">
        <v>731</v>
      </c>
      <c r="E5508">
        <v>6.4429E-2</v>
      </c>
    </row>
    <row r="5509" spans="3:5" x14ac:dyDescent="0.25">
      <c r="C5509">
        <v>41975</v>
      </c>
      <c r="D5509">
        <v>1098</v>
      </c>
      <c r="E5509">
        <v>6.6358E-2</v>
      </c>
    </row>
    <row r="5510" spans="3:5" x14ac:dyDescent="0.25">
      <c r="C5510">
        <v>41975</v>
      </c>
      <c r="D5510">
        <v>1462</v>
      </c>
      <c r="E5510">
        <v>6.8311999999999998E-2</v>
      </c>
    </row>
    <row r="5511" spans="3:5" x14ac:dyDescent="0.25">
      <c r="C5511">
        <v>41975</v>
      </c>
      <c r="D5511">
        <v>1826</v>
      </c>
      <c r="E5511">
        <v>6.9896E-2</v>
      </c>
    </row>
    <row r="5512" spans="3:5" x14ac:dyDescent="0.25">
      <c r="C5512">
        <v>41975</v>
      </c>
      <c r="D5512">
        <v>2192</v>
      </c>
      <c r="E5512">
        <v>7.1781999999999999E-2</v>
      </c>
    </row>
    <row r="5513" spans="3:5" x14ac:dyDescent="0.25">
      <c r="C5513">
        <v>41975</v>
      </c>
      <c r="D5513">
        <v>2557</v>
      </c>
      <c r="E5513">
        <v>7.3609999999999995E-2</v>
      </c>
    </row>
    <row r="5514" spans="3:5" x14ac:dyDescent="0.25">
      <c r="C5514">
        <v>41975</v>
      </c>
      <c r="D5514">
        <v>2922</v>
      </c>
      <c r="E5514">
        <v>7.5241000000000002E-2</v>
      </c>
    </row>
    <row r="5515" spans="3:5" x14ac:dyDescent="0.25">
      <c r="C5515">
        <v>41975</v>
      </c>
      <c r="D5515">
        <v>3289</v>
      </c>
      <c r="E5515">
        <v>7.6512999999999998E-2</v>
      </c>
    </row>
    <row r="5516" spans="3:5" x14ac:dyDescent="0.25">
      <c r="C5516">
        <v>41975</v>
      </c>
      <c r="D5516">
        <v>3653</v>
      </c>
      <c r="E5516">
        <v>7.7702999999999994E-2</v>
      </c>
    </row>
    <row r="5517" spans="3:5" x14ac:dyDescent="0.25">
      <c r="C5517">
        <v>41975</v>
      </c>
      <c r="D5517">
        <v>4383</v>
      </c>
      <c r="E5517">
        <v>8.0276E-2</v>
      </c>
    </row>
    <row r="5518" spans="3:5" x14ac:dyDescent="0.25">
      <c r="C5518">
        <v>41975</v>
      </c>
      <c r="D5518">
        <v>5480</v>
      </c>
      <c r="E5518">
        <v>8.3778000000000005E-2</v>
      </c>
    </row>
    <row r="5519" spans="3:5" x14ac:dyDescent="0.25">
      <c r="C5519">
        <v>41975</v>
      </c>
      <c r="D5519">
        <v>7307</v>
      </c>
      <c r="E5519">
        <v>8.4348000000000006E-2</v>
      </c>
    </row>
    <row r="5520" spans="3:5" x14ac:dyDescent="0.25">
      <c r="C5520">
        <v>41975</v>
      </c>
      <c r="D5520">
        <v>9131</v>
      </c>
      <c r="E5520">
        <v>8.1889000000000003E-2</v>
      </c>
    </row>
    <row r="5521" spans="3:5" x14ac:dyDescent="0.25">
      <c r="C5521">
        <v>41975</v>
      </c>
      <c r="D5521">
        <v>10958</v>
      </c>
      <c r="E5521">
        <v>7.8467999999999996E-2</v>
      </c>
    </row>
    <row r="5522" spans="3:5" x14ac:dyDescent="0.25">
      <c r="C5522">
        <v>41975</v>
      </c>
      <c r="D5522">
        <v>14610</v>
      </c>
      <c r="E5522">
        <v>7.8621999999999997E-2</v>
      </c>
    </row>
    <row r="5523" spans="3:5" x14ac:dyDescent="0.25">
      <c r="C5523">
        <v>41975</v>
      </c>
      <c r="D5523">
        <v>18263</v>
      </c>
      <c r="E5523">
        <v>7.8713000000000005E-2</v>
      </c>
    </row>
    <row r="5524" spans="3:5" x14ac:dyDescent="0.25">
      <c r="C5524">
        <v>41976</v>
      </c>
      <c r="D5524">
        <v>90</v>
      </c>
      <c r="E5524">
        <v>6.1298999999999999E-2</v>
      </c>
    </row>
    <row r="5525" spans="3:5" x14ac:dyDescent="0.25">
      <c r="C5525">
        <v>41976</v>
      </c>
      <c r="D5525">
        <v>182</v>
      </c>
      <c r="E5525">
        <v>6.1586000000000002E-2</v>
      </c>
    </row>
    <row r="5526" spans="3:5" x14ac:dyDescent="0.25">
      <c r="C5526">
        <v>41976</v>
      </c>
      <c r="D5526">
        <v>274</v>
      </c>
      <c r="E5526">
        <v>6.2123999999999999E-2</v>
      </c>
    </row>
    <row r="5527" spans="3:5" x14ac:dyDescent="0.25">
      <c r="C5527">
        <v>41976</v>
      </c>
      <c r="D5527">
        <v>365</v>
      </c>
      <c r="E5527">
        <v>6.2669000000000002E-2</v>
      </c>
    </row>
    <row r="5528" spans="3:5" x14ac:dyDescent="0.25">
      <c r="C5528">
        <v>41976</v>
      </c>
      <c r="D5528">
        <v>456</v>
      </c>
      <c r="E5528">
        <v>6.3340999999999995E-2</v>
      </c>
    </row>
    <row r="5529" spans="3:5" x14ac:dyDescent="0.25">
      <c r="C5529">
        <v>41976</v>
      </c>
      <c r="D5529">
        <v>548</v>
      </c>
      <c r="E5529">
        <v>6.3979999999999995E-2</v>
      </c>
    </row>
    <row r="5530" spans="3:5" x14ac:dyDescent="0.25">
      <c r="C5530">
        <v>41976</v>
      </c>
      <c r="D5530">
        <v>642</v>
      </c>
      <c r="E5530">
        <v>6.4604999999999996E-2</v>
      </c>
    </row>
    <row r="5531" spans="3:5" x14ac:dyDescent="0.25">
      <c r="C5531">
        <v>41976</v>
      </c>
      <c r="D5531">
        <v>733</v>
      </c>
      <c r="E5531">
        <v>6.5185999999999994E-2</v>
      </c>
    </row>
    <row r="5532" spans="3:5" x14ac:dyDescent="0.25">
      <c r="C5532">
        <v>41976</v>
      </c>
      <c r="D5532">
        <v>1097</v>
      </c>
      <c r="E5532">
        <v>6.7212999999999995E-2</v>
      </c>
    </row>
    <row r="5533" spans="3:5" x14ac:dyDescent="0.25">
      <c r="C5533">
        <v>41976</v>
      </c>
      <c r="D5533">
        <v>1461</v>
      </c>
      <c r="E5533">
        <v>6.9028000000000006E-2</v>
      </c>
    </row>
    <row r="5534" spans="3:5" x14ac:dyDescent="0.25">
      <c r="C5534">
        <v>41976</v>
      </c>
      <c r="D5534">
        <v>1826</v>
      </c>
      <c r="E5534">
        <v>7.0731000000000002E-2</v>
      </c>
    </row>
    <row r="5535" spans="3:5" x14ac:dyDescent="0.25">
      <c r="C5535">
        <v>41976</v>
      </c>
      <c r="D5535">
        <v>2192</v>
      </c>
      <c r="E5535">
        <v>7.2618000000000002E-2</v>
      </c>
    </row>
    <row r="5536" spans="3:5" x14ac:dyDescent="0.25">
      <c r="C5536">
        <v>41976</v>
      </c>
      <c r="D5536">
        <v>2557</v>
      </c>
      <c r="E5536">
        <v>7.4449000000000001E-2</v>
      </c>
    </row>
    <row r="5537" spans="3:5" x14ac:dyDescent="0.25">
      <c r="C5537">
        <v>41976</v>
      </c>
      <c r="D5537">
        <v>2924</v>
      </c>
      <c r="E5537">
        <v>7.6080999999999996E-2</v>
      </c>
    </row>
    <row r="5538" spans="3:5" x14ac:dyDescent="0.25">
      <c r="C5538">
        <v>41976</v>
      </c>
      <c r="D5538">
        <v>3288</v>
      </c>
      <c r="E5538">
        <v>7.7359999999999998E-2</v>
      </c>
    </row>
    <row r="5539" spans="3:5" x14ac:dyDescent="0.25">
      <c r="C5539">
        <v>41976</v>
      </c>
      <c r="D5539">
        <v>3653</v>
      </c>
      <c r="E5539">
        <v>7.8551999999999997E-2</v>
      </c>
    </row>
    <row r="5540" spans="3:5" x14ac:dyDescent="0.25">
      <c r="C5540">
        <v>41976</v>
      </c>
      <c r="D5540">
        <v>4383</v>
      </c>
      <c r="E5540">
        <v>8.1133999999999998E-2</v>
      </c>
    </row>
    <row r="5541" spans="3:5" x14ac:dyDescent="0.25">
      <c r="C5541">
        <v>41976</v>
      </c>
      <c r="D5541">
        <v>5479</v>
      </c>
      <c r="E5541">
        <v>8.4654999999999994E-2</v>
      </c>
    </row>
    <row r="5542" spans="3:5" x14ac:dyDescent="0.25">
      <c r="C5542">
        <v>41976</v>
      </c>
      <c r="D5542">
        <v>7306</v>
      </c>
      <c r="E5542">
        <v>8.5222999999999993E-2</v>
      </c>
    </row>
    <row r="5543" spans="3:5" x14ac:dyDescent="0.25">
      <c r="C5543">
        <v>41976</v>
      </c>
      <c r="D5543">
        <v>9133</v>
      </c>
      <c r="E5543">
        <v>8.2728999999999997E-2</v>
      </c>
    </row>
    <row r="5544" spans="3:5" x14ac:dyDescent="0.25">
      <c r="C5544">
        <v>41976</v>
      </c>
      <c r="D5544">
        <v>10960</v>
      </c>
      <c r="E5544">
        <v>7.9258999999999996E-2</v>
      </c>
    </row>
    <row r="5545" spans="3:5" x14ac:dyDescent="0.25">
      <c r="C5545">
        <v>41976</v>
      </c>
      <c r="D5545">
        <v>14610</v>
      </c>
      <c r="E5545">
        <v>7.9422000000000006E-2</v>
      </c>
    </row>
    <row r="5546" spans="3:5" x14ac:dyDescent="0.25">
      <c r="C5546">
        <v>41976</v>
      </c>
      <c r="D5546">
        <v>18263</v>
      </c>
      <c r="E5546">
        <v>7.9516000000000003E-2</v>
      </c>
    </row>
    <row r="5547" spans="3:5" x14ac:dyDescent="0.25">
      <c r="C5547">
        <v>41977</v>
      </c>
      <c r="D5547">
        <v>90</v>
      </c>
      <c r="E5547">
        <v>6.1298999999999999E-2</v>
      </c>
    </row>
    <row r="5548" spans="3:5" x14ac:dyDescent="0.25">
      <c r="C5548">
        <v>41977</v>
      </c>
      <c r="D5548">
        <v>182</v>
      </c>
      <c r="E5548">
        <v>6.1637999999999998E-2</v>
      </c>
    </row>
    <row r="5549" spans="3:5" x14ac:dyDescent="0.25">
      <c r="C5549">
        <v>41977</v>
      </c>
      <c r="D5549">
        <v>274</v>
      </c>
      <c r="E5549">
        <v>6.2157999999999998E-2</v>
      </c>
    </row>
    <row r="5550" spans="3:5" x14ac:dyDescent="0.25">
      <c r="C5550">
        <v>41977</v>
      </c>
      <c r="D5550">
        <v>365</v>
      </c>
      <c r="E5550">
        <v>6.2644000000000005E-2</v>
      </c>
    </row>
    <row r="5551" spans="3:5" x14ac:dyDescent="0.25">
      <c r="C5551">
        <v>41977</v>
      </c>
      <c r="D5551">
        <v>456</v>
      </c>
      <c r="E5551">
        <v>6.3218999999999997E-2</v>
      </c>
    </row>
    <row r="5552" spans="3:5" x14ac:dyDescent="0.25">
      <c r="C5552">
        <v>41977</v>
      </c>
      <c r="D5552">
        <v>550</v>
      </c>
      <c r="E5552">
        <v>6.3801999999999998E-2</v>
      </c>
    </row>
    <row r="5553" spans="3:5" x14ac:dyDescent="0.25">
      <c r="C5553">
        <v>41977</v>
      </c>
      <c r="D5553">
        <v>641</v>
      </c>
      <c r="E5553">
        <v>6.4391000000000004E-2</v>
      </c>
    </row>
    <row r="5554" spans="3:5" x14ac:dyDescent="0.25">
      <c r="C5554">
        <v>41977</v>
      </c>
      <c r="D5554">
        <v>642</v>
      </c>
      <c r="E5554">
        <v>6.4396999999999996E-2</v>
      </c>
    </row>
    <row r="5555" spans="3:5" x14ac:dyDescent="0.25">
      <c r="C5555">
        <v>41977</v>
      </c>
      <c r="D5555">
        <v>732</v>
      </c>
      <c r="E5555">
        <v>6.4962000000000006E-2</v>
      </c>
    </row>
    <row r="5556" spans="3:5" x14ac:dyDescent="0.25">
      <c r="C5556">
        <v>41977</v>
      </c>
      <c r="D5556">
        <v>1096</v>
      </c>
      <c r="E5556">
        <v>6.6899E-2</v>
      </c>
    </row>
    <row r="5557" spans="3:5" x14ac:dyDescent="0.25">
      <c r="C5557">
        <v>41977</v>
      </c>
      <c r="D5557">
        <v>1461</v>
      </c>
      <c r="E5557">
        <v>6.8485000000000004E-2</v>
      </c>
    </row>
    <row r="5558" spans="3:5" x14ac:dyDescent="0.25">
      <c r="C5558">
        <v>41977</v>
      </c>
      <c r="D5558">
        <v>1826</v>
      </c>
      <c r="E5558">
        <v>7.0192000000000004E-2</v>
      </c>
    </row>
    <row r="5559" spans="3:5" x14ac:dyDescent="0.25">
      <c r="C5559">
        <v>41977</v>
      </c>
      <c r="D5559">
        <v>2192</v>
      </c>
      <c r="E5559">
        <v>7.1956999999999993E-2</v>
      </c>
    </row>
    <row r="5560" spans="3:5" x14ac:dyDescent="0.25">
      <c r="C5560">
        <v>41977</v>
      </c>
      <c r="D5560">
        <v>2559</v>
      </c>
      <c r="E5560">
        <v>7.3527999999999996E-2</v>
      </c>
    </row>
    <row r="5561" spans="3:5" x14ac:dyDescent="0.25">
      <c r="C5561">
        <v>41977</v>
      </c>
      <c r="D5561">
        <v>2923</v>
      </c>
      <c r="E5561">
        <v>7.5167999999999999E-2</v>
      </c>
    </row>
    <row r="5562" spans="3:5" x14ac:dyDescent="0.25">
      <c r="C5562">
        <v>41977</v>
      </c>
      <c r="D5562">
        <v>3287</v>
      </c>
      <c r="E5562">
        <v>7.6737E-2</v>
      </c>
    </row>
    <row r="5563" spans="3:5" x14ac:dyDescent="0.25">
      <c r="C5563">
        <v>41977</v>
      </c>
      <c r="D5563">
        <v>3653</v>
      </c>
      <c r="E5563">
        <v>7.8076000000000007E-2</v>
      </c>
    </row>
    <row r="5564" spans="3:5" x14ac:dyDescent="0.25">
      <c r="C5564">
        <v>41977</v>
      </c>
      <c r="D5564">
        <v>4383</v>
      </c>
      <c r="E5564">
        <v>8.0645999999999995E-2</v>
      </c>
    </row>
    <row r="5565" spans="3:5" x14ac:dyDescent="0.25">
      <c r="C5565">
        <v>41977</v>
      </c>
      <c r="D5565">
        <v>5479</v>
      </c>
      <c r="E5565">
        <v>8.4149000000000002E-2</v>
      </c>
    </row>
    <row r="5566" spans="3:5" x14ac:dyDescent="0.25">
      <c r="C5566">
        <v>41977</v>
      </c>
      <c r="D5566">
        <v>7305</v>
      </c>
      <c r="E5566">
        <v>8.4709000000000007E-2</v>
      </c>
    </row>
    <row r="5567" spans="3:5" x14ac:dyDescent="0.25">
      <c r="C5567">
        <v>41977</v>
      </c>
      <c r="D5567">
        <v>9132</v>
      </c>
      <c r="E5567">
        <v>8.2227999999999996E-2</v>
      </c>
    </row>
    <row r="5568" spans="3:5" x14ac:dyDescent="0.25">
      <c r="C5568">
        <v>41977</v>
      </c>
      <c r="D5568">
        <v>10959</v>
      </c>
      <c r="E5568">
        <v>7.8783000000000006E-2</v>
      </c>
    </row>
    <row r="5569" spans="3:5" x14ac:dyDescent="0.25">
      <c r="C5569">
        <v>41977</v>
      </c>
      <c r="D5569">
        <v>14610</v>
      </c>
      <c r="E5569">
        <v>7.8936000000000006E-2</v>
      </c>
    </row>
    <row r="5570" spans="3:5" x14ac:dyDescent="0.25">
      <c r="C5570">
        <v>41977</v>
      </c>
      <c r="D5570">
        <v>18263</v>
      </c>
      <c r="E5570">
        <v>7.9024999999999998E-2</v>
      </c>
    </row>
    <row r="5571" spans="3:5" x14ac:dyDescent="0.25">
      <c r="C5571">
        <v>41978</v>
      </c>
      <c r="D5571">
        <v>90</v>
      </c>
      <c r="E5571">
        <v>6.1298999999999999E-2</v>
      </c>
    </row>
    <row r="5572" spans="3:5" x14ac:dyDescent="0.25">
      <c r="C5572">
        <v>41978</v>
      </c>
      <c r="D5572">
        <v>182</v>
      </c>
      <c r="E5572">
        <v>6.1790999999999999E-2</v>
      </c>
    </row>
    <row r="5573" spans="3:5" x14ac:dyDescent="0.25">
      <c r="C5573">
        <v>41978</v>
      </c>
      <c r="D5573">
        <v>276</v>
      </c>
      <c r="E5573">
        <v>6.2400999999999998E-2</v>
      </c>
    </row>
    <row r="5574" spans="3:5" x14ac:dyDescent="0.25">
      <c r="C5574">
        <v>41978</v>
      </c>
      <c r="D5574">
        <v>367</v>
      </c>
      <c r="E5574">
        <v>6.2950000000000006E-2</v>
      </c>
    </row>
    <row r="5575" spans="3:5" x14ac:dyDescent="0.25">
      <c r="C5575">
        <v>41978</v>
      </c>
      <c r="D5575">
        <v>458</v>
      </c>
      <c r="E5575">
        <v>6.3663999999999998E-2</v>
      </c>
    </row>
    <row r="5576" spans="3:5" x14ac:dyDescent="0.25">
      <c r="C5576">
        <v>41978</v>
      </c>
      <c r="D5576">
        <v>549</v>
      </c>
      <c r="E5576">
        <v>6.4324000000000006E-2</v>
      </c>
    </row>
    <row r="5577" spans="3:5" x14ac:dyDescent="0.25">
      <c r="C5577">
        <v>41978</v>
      </c>
      <c r="D5577">
        <v>550</v>
      </c>
      <c r="E5577">
        <v>6.4332E-2</v>
      </c>
    </row>
    <row r="5578" spans="3:5" x14ac:dyDescent="0.25">
      <c r="C5578">
        <v>41978</v>
      </c>
      <c r="D5578">
        <v>640</v>
      </c>
      <c r="E5578">
        <v>6.4985000000000001E-2</v>
      </c>
    </row>
    <row r="5579" spans="3:5" x14ac:dyDescent="0.25">
      <c r="C5579">
        <v>41978</v>
      </c>
      <c r="D5579">
        <v>641</v>
      </c>
      <c r="E5579">
        <v>6.4991999999999994E-2</v>
      </c>
    </row>
    <row r="5580" spans="3:5" x14ac:dyDescent="0.25">
      <c r="C5580">
        <v>41978</v>
      </c>
      <c r="D5580">
        <v>731</v>
      </c>
      <c r="E5580">
        <v>6.5609000000000001E-2</v>
      </c>
    </row>
    <row r="5581" spans="3:5" x14ac:dyDescent="0.25">
      <c r="C5581">
        <v>41978</v>
      </c>
      <c r="D5581">
        <v>1096</v>
      </c>
      <c r="E5581">
        <v>6.7544000000000007E-2</v>
      </c>
    </row>
    <row r="5582" spans="3:5" x14ac:dyDescent="0.25">
      <c r="C5582">
        <v>41978</v>
      </c>
      <c r="D5582">
        <v>1461</v>
      </c>
      <c r="E5582">
        <v>6.9786000000000001E-2</v>
      </c>
    </row>
    <row r="5583" spans="3:5" x14ac:dyDescent="0.25">
      <c r="C5583">
        <v>41978</v>
      </c>
      <c r="D5583">
        <v>1826</v>
      </c>
      <c r="E5583">
        <v>7.1483000000000005E-2</v>
      </c>
    </row>
    <row r="5584" spans="3:5" x14ac:dyDescent="0.25">
      <c r="C5584">
        <v>41978</v>
      </c>
      <c r="D5584">
        <v>2194</v>
      </c>
      <c r="E5584">
        <v>7.3243000000000003E-2</v>
      </c>
    </row>
    <row r="5585" spans="3:5" x14ac:dyDescent="0.25">
      <c r="C5585">
        <v>41978</v>
      </c>
      <c r="D5585">
        <v>2558</v>
      </c>
      <c r="E5585">
        <v>7.4815999999999994E-2</v>
      </c>
    </row>
    <row r="5586" spans="3:5" x14ac:dyDescent="0.25">
      <c r="C5586">
        <v>41978</v>
      </c>
      <c r="D5586">
        <v>2922</v>
      </c>
      <c r="E5586">
        <v>7.6457999999999998E-2</v>
      </c>
    </row>
    <row r="5587" spans="3:5" x14ac:dyDescent="0.25">
      <c r="C5587">
        <v>41978</v>
      </c>
      <c r="D5587">
        <v>3287</v>
      </c>
      <c r="E5587">
        <v>7.8029000000000001E-2</v>
      </c>
    </row>
    <row r="5588" spans="3:5" x14ac:dyDescent="0.25">
      <c r="C5588">
        <v>41978</v>
      </c>
      <c r="D5588">
        <v>3653</v>
      </c>
      <c r="E5588">
        <v>7.9371999999999998E-2</v>
      </c>
    </row>
    <row r="5589" spans="3:5" x14ac:dyDescent="0.25">
      <c r="C5589">
        <v>41978</v>
      </c>
      <c r="D5589">
        <v>4385</v>
      </c>
      <c r="E5589">
        <v>8.1951999999999997E-2</v>
      </c>
    </row>
    <row r="5590" spans="3:5" x14ac:dyDescent="0.25">
      <c r="C5590">
        <v>41978</v>
      </c>
      <c r="D5590">
        <v>5479</v>
      </c>
      <c r="E5590">
        <v>8.5484000000000004E-2</v>
      </c>
    </row>
    <row r="5591" spans="3:5" x14ac:dyDescent="0.25">
      <c r="C5591">
        <v>41978</v>
      </c>
      <c r="D5591">
        <v>7305</v>
      </c>
      <c r="E5591">
        <v>8.6038000000000003E-2</v>
      </c>
    </row>
    <row r="5592" spans="3:5" x14ac:dyDescent="0.25">
      <c r="C5592">
        <v>41978</v>
      </c>
      <c r="D5592">
        <v>9131</v>
      </c>
      <c r="E5592">
        <v>8.3503999999999995E-2</v>
      </c>
    </row>
    <row r="5593" spans="3:5" x14ac:dyDescent="0.25">
      <c r="C5593">
        <v>41978</v>
      </c>
      <c r="D5593">
        <v>10958</v>
      </c>
      <c r="E5593">
        <v>7.9981999999999998E-2</v>
      </c>
    </row>
    <row r="5594" spans="3:5" x14ac:dyDescent="0.25">
      <c r="C5594">
        <v>41978</v>
      </c>
      <c r="D5594">
        <v>14612</v>
      </c>
      <c r="E5594">
        <v>8.0138000000000001E-2</v>
      </c>
    </row>
    <row r="5595" spans="3:5" x14ac:dyDescent="0.25">
      <c r="C5595">
        <v>41978</v>
      </c>
      <c r="D5595">
        <v>18263</v>
      </c>
      <c r="E5595">
        <v>8.0236000000000002E-2</v>
      </c>
    </row>
    <row r="5596" spans="3:5" x14ac:dyDescent="0.25">
      <c r="C5596">
        <v>41981</v>
      </c>
      <c r="D5596">
        <v>91</v>
      </c>
      <c r="E5596">
        <v>6.1294000000000001E-2</v>
      </c>
    </row>
    <row r="5597" spans="3:5" x14ac:dyDescent="0.25">
      <c r="C5597">
        <v>41981</v>
      </c>
      <c r="D5597">
        <v>182</v>
      </c>
      <c r="E5597">
        <v>6.2031000000000003E-2</v>
      </c>
    </row>
    <row r="5598" spans="3:5" x14ac:dyDescent="0.25">
      <c r="C5598">
        <v>41981</v>
      </c>
      <c r="D5598">
        <v>183</v>
      </c>
      <c r="E5598">
        <v>6.2040999999999999E-2</v>
      </c>
    </row>
    <row r="5599" spans="3:5" x14ac:dyDescent="0.25">
      <c r="C5599">
        <v>41981</v>
      </c>
      <c r="D5599">
        <v>274</v>
      </c>
      <c r="E5599">
        <v>6.3101000000000004E-2</v>
      </c>
    </row>
    <row r="5600" spans="3:5" x14ac:dyDescent="0.25">
      <c r="C5600">
        <v>41981</v>
      </c>
      <c r="D5600">
        <v>365</v>
      </c>
      <c r="E5600">
        <v>6.3959000000000002E-2</v>
      </c>
    </row>
    <row r="5601" spans="3:5" x14ac:dyDescent="0.25">
      <c r="C5601">
        <v>41981</v>
      </c>
      <c r="D5601">
        <v>456</v>
      </c>
      <c r="E5601">
        <v>6.4901E-2</v>
      </c>
    </row>
    <row r="5602" spans="3:5" x14ac:dyDescent="0.25">
      <c r="C5602">
        <v>41981</v>
      </c>
      <c r="D5602">
        <v>548</v>
      </c>
      <c r="E5602">
        <v>6.5738000000000005E-2</v>
      </c>
    </row>
    <row r="5603" spans="3:5" x14ac:dyDescent="0.25">
      <c r="C5603">
        <v>41981</v>
      </c>
      <c r="D5603">
        <v>640</v>
      </c>
      <c r="E5603">
        <v>6.6525000000000001E-2</v>
      </c>
    </row>
    <row r="5604" spans="3:5" x14ac:dyDescent="0.25">
      <c r="C5604">
        <v>41981</v>
      </c>
      <c r="D5604">
        <v>731</v>
      </c>
      <c r="E5604">
        <v>6.7236000000000004E-2</v>
      </c>
    </row>
    <row r="5605" spans="3:5" x14ac:dyDescent="0.25">
      <c r="C5605">
        <v>41981</v>
      </c>
      <c r="D5605">
        <v>1096</v>
      </c>
      <c r="E5605">
        <v>6.9267999999999996E-2</v>
      </c>
    </row>
    <row r="5606" spans="3:5" x14ac:dyDescent="0.25">
      <c r="C5606">
        <v>41981</v>
      </c>
      <c r="D5606">
        <v>1463</v>
      </c>
      <c r="E5606">
        <v>7.0748000000000005E-2</v>
      </c>
    </row>
    <row r="5607" spans="3:5" x14ac:dyDescent="0.25">
      <c r="C5607">
        <v>41981</v>
      </c>
      <c r="D5607">
        <v>1827</v>
      </c>
      <c r="E5607">
        <v>7.2460999999999998E-2</v>
      </c>
    </row>
    <row r="5608" spans="3:5" x14ac:dyDescent="0.25">
      <c r="C5608">
        <v>41981</v>
      </c>
      <c r="D5608">
        <v>2192</v>
      </c>
      <c r="E5608">
        <v>7.4233999999999994E-2</v>
      </c>
    </row>
    <row r="5609" spans="3:5" x14ac:dyDescent="0.25">
      <c r="C5609">
        <v>41981</v>
      </c>
      <c r="D5609">
        <v>2557</v>
      </c>
      <c r="E5609">
        <v>7.5553999999999996E-2</v>
      </c>
    </row>
    <row r="5610" spans="3:5" x14ac:dyDescent="0.25">
      <c r="C5610">
        <v>41981</v>
      </c>
      <c r="D5610">
        <v>2922</v>
      </c>
      <c r="E5610">
        <v>7.7207999999999999E-2</v>
      </c>
    </row>
    <row r="5611" spans="3:5" x14ac:dyDescent="0.25">
      <c r="C5611">
        <v>41981</v>
      </c>
      <c r="D5611">
        <v>3287</v>
      </c>
      <c r="E5611">
        <v>7.8791E-2</v>
      </c>
    </row>
    <row r="5612" spans="3:5" x14ac:dyDescent="0.25">
      <c r="C5612">
        <v>41981</v>
      </c>
      <c r="D5612">
        <v>3654</v>
      </c>
      <c r="E5612">
        <v>8.0143000000000006E-2</v>
      </c>
    </row>
    <row r="5613" spans="3:5" x14ac:dyDescent="0.25">
      <c r="C5613">
        <v>41981</v>
      </c>
      <c r="D5613">
        <v>4383</v>
      </c>
      <c r="E5613">
        <v>8.2744999999999999E-2</v>
      </c>
    </row>
    <row r="5614" spans="3:5" x14ac:dyDescent="0.25">
      <c r="C5614">
        <v>41981</v>
      </c>
      <c r="D5614">
        <v>5481</v>
      </c>
      <c r="E5614">
        <v>8.6299000000000001E-2</v>
      </c>
    </row>
    <row r="5615" spans="3:5" x14ac:dyDescent="0.25">
      <c r="C5615">
        <v>41981</v>
      </c>
      <c r="D5615">
        <v>7305</v>
      </c>
      <c r="E5615">
        <v>8.6868000000000001E-2</v>
      </c>
    </row>
    <row r="5616" spans="3:5" x14ac:dyDescent="0.25">
      <c r="C5616">
        <v>41981</v>
      </c>
      <c r="D5616">
        <v>9131</v>
      </c>
      <c r="E5616">
        <v>8.4312999999999999E-2</v>
      </c>
    </row>
    <row r="5617" spans="3:5" x14ac:dyDescent="0.25">
      <c r="C5617">
        <v>41981</v>
      </c>
      <c r="D5617">
        <v>10958</v>
      </c>
      <c r="E5617">
        <v>8.0749000000000001E-2</v>
      </c>
    </row>
    <row r="5618" spans="3:5" x14ac:dyDescent="0.25">
      <c r="C5618">
        <v>41981</v>
      </c>
      <c r="D5618">
        <v>14610</v>
      </c>
      <c r="E5618">
        <v>8.0920000000000006E-2</v>
      </c>
    </row>
    <row r="5619" spans="3:5" x14ac:dyDescent="0.25">
      <c r="C5619">
        <v>41981</v>
      </c>
      <c r="D5619">
        <v>18263</v>
      </c>
      <c r="E5619">
        <v>8.1020999999999996E-2</v>
      </c>
    </row>
    <row r="5620" spans="3:5" x14ac:dyDescent="0.25">
      <c r="C5620">
        <v>41982</v>
      </c>
      <c r="D5620">
        <v>90</v>
      </c>
      <c r="E5620">
        <v>6.1298999999999999E-2</v>
      </c>
    </row>
    <row r="5621" spans="3:5" x14ac:dyDescent="0.25">
      <c r="C5621">
        <v>41982</v>
      </c>
      <c r="D5621">
        <v>182</v>
      </c>
      <c r="E5621">
        <v>6.1945E-2</v>
      </c>
    </row>
    <row r="5622" spans="3:5" x14ac:dyDescent="0.25">
      <c r="C5622">
        <v>41982</v>
      </c>
      <c r="D5622">
        <v>274</v>
      </c>
      <c r="E5622">
        <v>6.2976000000000004E-2</v>
      </c>
    </row>
    <row r="5623" spans="3:5" x14ac:dyDescent="0.25">
      <c r="C5623">
        <v>41982</v>
      </c>
      <c r="D5623">
        <v>365</v>
      </c>
      <c r="E5623">
        <v>6.3839999999999994E-2</v>
      </c>
    </row>
    <row r="5624" spans="3:5" x14ac:dyDescent="0.25">
      <c r="C5624">
        <v>41982</v>
      </c>
      <c r="D5624">
        <v>456</v>
      </c>
      <c r="E5624">
        <v>6.4765000000000003E-2</v>
      </c>
    </row>
    <row r="5625" spans="3:5" x14ac:dyDescent="0.25">
      <c r="C5625">
        <v>41982</v>
      </c>
      <c r="D5625">
        <v>548</v>
      </c>
      <c r="E5625">
        <v>6.5573999999999993E-2</v>
      </c>
    </row>
    <row r="5626" spans="3:5" x14ac:dyDescent="0.25">
      <c r="C5626">
        <v>41982</v>
      </c>
      <c r="D5626">
        <v>640</v>
      </c>
      <c r="E5626">
        <v>6.6325999999999996E-2</v>
      </c>
    </row>
    <row r="5627" spans="3:5" x14ac:dyDescent="0.25">
      <c r="C5627">
        <v>41982</v>
      </c>
      <c r="D5627">
        <v>731</v>
      </c>
      <c r="E5627">
        <v>6.7024E-2</v>
      </c>
    </row>
    <row r="5628" spans="3:5" x14ac:dyDescent="0.25">
      <c r="C5628">
        <v>41982</v>
      </c>
      <c r="D5628">
        <v>1098</v>
      </c>
      <c r="E5628">
        <v>6.9161E-2</v>
      </c>
    </row>
    <row r="5629" spans="3:5" x14ac:dyDescent="0.25">
      <c r="C5629">
        <v>41982</v>
      </c>
      <c r="D5629">
        <v>1462</v>
      </c>
      <c r="E5629">
        <v>7.1566000000000005E-2</v>
      </c>
    </row>
    <row r="5630" spans="3:5" x14ac:dyDescent="0.25">
      <c r="C5630">
        <v>41982</v>
      </c>
      <c r="D5630">
        <v>1826</v>
      </c>
      <c r="E5630">
        <v>7.3262999999999995E-2</v>
      </c>
    </row>
    <row r="5631" spans="3:5" x14ac:dyDescent="0.25">
      <c r="C5631">
        <v>41982</v>
      </c>
      <c r="D5631">
        <v>2192</v>
      </c>
      <c r="E5631">
        <v>7.4900999999999995E-2</v>
      </c>
    </row>
    <row r="5632" spans="3:5" x14ac:dyDescent="0.25">
      <c r="C5632">
        <v>41982</v>
      </c>
      <c r="D5632">
        <v>2557</v>
      </c>
      <c r="E5632">
        <v>7.6347999999999999E-2</v>
      </c>
    </row>
    <row r="5633" spans="3:5" x14ac:dyDescent="0.25">
      <c r="C5633">
        <v>41982</v>
      </c>
      <c r="D5633">
        <v>2922</v>
      </c>
      <c r="E5633">
        <v>7.7998999999999999E-2</v>
      </c>
    </row>
    <row r="5634" spans="3:5" x14ac:dyDescent="0.25">
      <c r="C5634">
        <v>41982</v>
      </c>
      <c r="D5634">
        <v>3289</v>
      </c>
      <c r="E5634">
        <v>7.9433000000000004E-2</v>
      </c>
    </row>
    <row r="5635" spans="3:5" x14ac:dyDescent="0.25">
      <c r="C5635">
        <v>41982</v>
      </c>
      <c r="D5635">
        <v>3653</v>
      </c>
      <c r="E5635">
        <v>8.0791000000000002E-2</v>
      </c>
    </row>
    <row r="5636" spans="3:5" x14ac:dyDescent="0.25">
      <c r="C5636">
        <v>41982</v>
      </c>
      <c r="D5636">
        <v>4383</v>
      </c>
      <c r="E5636">
        <v>8.3398E-2</v>
      </c>
    </row>
    <row r="5637" spans="3:5" x14ac:dyDescent="0.25">
      <c r="C5637">
        <v>41982</v>
      </c>
      <c r="D5637">
        <v>5480</v>
      </c>
      <c r="E5637">
        <v>8.6966000000000002E-2</v>
      </c>
    </row>
    <row r="5638" spans="3:5" x14ac:dyDescent="0.25">
      <c r="C5638">
        <v>41982</v>
      </c>
      <c r="D5638">
        <v>7307</v>
      </c>
      <c r="E5638">
        <v>8.7528999999999996E-2</v>
      </c>
    </row>
    <row r="5639" spans="3:5" x14ac:dyDescent="0.25">
      <c r="C5639">
        <v>41982</v>
      </c>
      <c r="D5639">
        <v>9131</v>
      </c>
      <c r="E5639">
        <v>8.4948999999999997E-2</v>
      </c>
    </row>
    <row r="5640" spans="3:5" x14ac:dyDescent="0.25">
      <c r="C5640">
        <v>41982</v>
      </c>
      <c r="D5640">
        <v>10958</v>
      </c>
      <c r="E5640">
        <v>8.1346000000000002E-2</v>
      </c>
    </row>
    <row r="5641" spans="3:5" x14ac:dyDescent="0.25">
      <c r="C5641">
        <v>41982</v>
      </c>
      <c r="D5641">
        <v>14610</v>
      </c>
      <c r="E5641">
        <v>8.1520999999999996E-2</v>
      </c>
    </row>
    <row r="5642" spans="3:5" x14ac:dyDescent="0.25">
      <c r="C5642">
        <v>41982</v>
      </c>
      <c r="D5642">
        <v>18263</v>
      </c>
      <c r="E5642">
        <v>8.1624000000000002E-2</v>
      </c>
    </row>
    <row r="5643" spans="3:5" x14ac:dyDescent="0.25">
      <c r="C5643">
        <v>41983</v>
      </c>
      <c r="D5643">
        <v>90</v>
      </c>
      <c r="E5643">
        <v>6.1298999999999999E-2</v>
      </c>
    </row>
    <row r="5644" spans="3:5" x14ac:dyDescent="0.25">
      <c r="C5644">
        <v>41983</v>
      </c>
      <c r="D5644">
        <v>182</v>
      </c>
      <c r="E5644">
        <v>6.2047999999999999E-2</v>
      </c>
    </row>
    <row r="5645" spans="3:5" x14ac:dyDescent="0.25">
      <c r="C5645">
        <v>41983</v>
      </c>
      <c r="D5645">
        <v>274</v>
      </c>
      <c r="E5645">
        <v>6.3112000000000001E-2</v>
      </c>
    </row>
    <row r="5646" spans="3:5" x14ac:dyDescent="0.25">
      <c r="C5646">
        <v>41983</v>
      </c>
      <c r="D5646">
        <v>365</v>
      </c>
      <c r="E5646">
        <v>6.4018000000000005E-2</v>
      </c>
    </row>
    <row r="5647" spans="3:5" x14ac:dyDescent="0.25">
      <c r="C5647">
        <v>41983</v>
      </c>
      <c r="D5647">
        <v>456</v>
      </c>
      <c r="E5647">
        <v>6.5008999999999997E-2</v>
      </c>
    </row>
    <row r="5648" spans="3:5" x14ac:dyDescent="0.25">
      <c r="C5648">
        <v>41983</v>
      </c>
      <c r="D5648">
        <v>548</v>
      </c>
      <c r="E5648">
        <v>6.5896999999999997E-2</v>
      </c>
    </row>
    <row r="5649" spans="3:5" x14ac:dyDescent="0.25">
      <c r="C5649">
        <v>41983</v>
      </c>
      <c r="D5649">
        <v>642</v>
      </c>
      <c r="E5649">
        <v>6.6716999999999999E-2</v>
      </c>
    </row>
    <row r="5650" spans="3:5" x14ac:dyDescent="0.25">
      <c r="C5650">
        <v>41983</v>
      </c>
      <c r="D5650">
        <v>733</v>
      </c>
      <c r="E5650">
        <v>6.7452999999999999E-2</v>
      </c>
    </row>
    <row r="5651" spans="3:5" x14ac:dyDescent="0.25">
      <c r="C5651">
        <v>41983</v>
      </c>
      <c r="D5651">
        <v>1097</v>
      </c>
      <c r="E5651">
        <v>6.9906999999999997E-2</v>
      </c>
    </row>
    <row r="5652" spans="3:5" x14ac:dyDescent="0.25">
      <c r="C5652">
        <v>41983</v>
      </c>
      <c r="D5652">
        <v>1461</v>
      </c>
      <c r="E5652">
        <v>7.2078000000000003E-2</v>
      </c>
    </row>
    <row r="5653" spans="3:5" x14ac:dyDescent="0.25">
      <c r="C5653">
        <v>41983</v>
      </c>
      <c r="D5653">
        <v>1826</v>
      </c>
      <c r="E5653">
        <v>7.3894000000000001E-2</v>
      </c>
    </row>
    <row r="5654" spans="3:5" x14ac:dyDescent="0.25">
      <c r="C5654">
        <v>41983</v>
      </c>
      <c r="D5654">
        <v>2192</v>
      </c>
      <c r="E5654">
        <v>7.5533000000000003E-2</v>
      </c>
    </row>
    <row r="5655" spans="3:5" x14ac:dyDescent="0.25">
      <c r="C5655">
        <v>41983</v>
      </c>
      <c r="D5655">
        <v>2557</v>
      </c>
      <c r="E5655">
        <v>7.7112E-2</v>
      </c>
    </row>
    <row r="5656" spans="3:5" x14ac:dyDescent="0.25">
      <c r="C5656">
        <v>41983</v>
      </c>
      <c r="D5656">
        <v>2924</v>
      </c>
      <c r="E5656">
        <v>7.8621999999999997E-2</v>
      </c>
    </row>
    <row r="5657" spans="3:5" x14ac:dyDescent="0.25">
      <c r="C5657">
        <v>41983</v>
      </c>
      <c r="D5657">
        <v>3288</v>
      </c>
      <c r="E5657">
        <v>8.0062999999999995E-2</v>
      </c>
    </row>
    <row r="5658" spans="3:5" x14ac:dyDescent="0.25">
      <c r="C5658">
        <v>41983</v>
      </c>
      <c r="D5658">
        <v>3653</v>
      </c>
      <c r="E5658">
        <v>8.1422999999999995E-2</v>
      </c>
    </row>
    <row r="5659" spans="3:5" x14ac:dyDescent="0.25">
      <c r="C5659">
        <v>41983</v>
      </c>
      <c r="D5659">
        <v>4383</v>
      </c>
      <c r="E5659">
        <v>8.4038000000000002E-2</v>
      </c>
    </row>
    <row r="5660" spans="3:5" x14ac:dyDescent="0.25">
      <c r="C5660">
        <v>41983</v>
      </c>
      <c r="D5660">
        <v>5479</v>
      </c>
      <c r="E5660">
        <v>8.7622000000000005E-2</v>
      </c>
    </row>
    <row r="5661" spans="3:5" x14ac:dyDescent="0.25">
      <c r="C5661">
        <v>41983</v>
      </c>
      <c r="D5661">
        <v>7306</v>
      </c>
      <c r="E5661">
        <v>8.8183999999999998E-2</v>
      </c>
    </row>
    <row r="5662" spans="3:5" x14ac:dyDescent="0.25">
      <c r="C5662">
        <v>41983</v>
      </c>
      <c r="D5662">
        <v>9133</v>
      </c>
      <c r="E5662">
        <v>8.5577E-2</v>
      </c>
    </row>
    <row r="5663" spans="3:5" x14ac:dyDescent="0.25">
      <c r="C5663">
        <v>41983</v>
      </c>
      <c r="D5663">
        <v>10960</v>
      </c>
      <c r="E5663">
        <v>8.1934999999999994E-2</v>
      </c>
    </row>
    <row r="5664" spans="3:5" x14ac:dyDescent="0.25">
      <c r="C5664">
        <v>41983</v>
      </c>
      <c r="D5664">
        <v>14610</v>
      </c>
      <c r="E5664">
        <v>8.2118999999999998E-2</v>
      </c>
    </row>
    <row r="5665" spans="3:5" x14ac:dyDescent="0.25">
      <c r="C5665">
        <v>41983</v>
      </c>
      <c r="D5665">
        <v>18263</v>
      </c>
      <c r="E5665">
        <v>8.2225000000000006E-2</v>
      </c>
    </row>
    <row r="5666" spans="3:5" x14ac:dyDescent="0.25">
      <c r="C5666">
        <v>41984</v>
      </c>
      <c r="D5666">
        <v>90</v>
      </c>
      <c r="E5666">
        <v>6.1298999999999999E-2</v>
      </c>
    </row>
    <row r="5667" spans="3:5" x14ac:dyDescent="0.25">
      <c r="C5667">
        <v>41984</v>
      </c>
      <c r="D5667">
        <v>182</v>
      </c>
      <c r="E5667">
        <v>6.2047999999999999E-2</v>
      </c>
    </row>
    <row r="5668" spans="3:5" x14ac:dyDescent="0.25">
      <c r="C5668">
        <v>41984</v>
      </c>
      <c r="D5668">
        <v>274</v>
      </c>
      <c r="E5668">
        <v>6.3145999999999994E-2</v>
      </c>
    </row>
    <row r="5669" spans="3:5" x14ac:dyDescent="0.25">
      <c r="C5669">
        <v>41984</v>
      </c>
      <c r="D5669">
        <v>365</v>
      </c>
      <c r="E5669">
        <v>6.4044000000000004E-2</v>
      </c>
    </row>
    <row r="5670" spans="3:5" x14ac:dyDescent="0.25">
      <c r="C5670">
        <v>41984</v>
      </c>
      <c r="D5670">
        <v>456</v>
      </c>
      <c r="E5670">
        <v>6.5049999999999997E-2</v>
      </c>
    </row>
    <row r="5671" spans="3:5" x14ac:dyDescent="0.25">
      <c r="C5671">
        <v>41984</v>
      </c>
      <c r="D5671">
        <v>550</v>
      </c>
      <c r="E5671">
        <v>6.5944000000000003E-2</v>
      </c>
    </row>
    <row r="5672" spans="3:5" x14ac:dyDescent="0.25">
      <c r="C5672">
        <v>41984</v>
      </c>
      <c r="D5672">
        <v>641</v>
      </c>
      <c r="E5672">
        <v>6.6778000000000004E-2</v>
      </c>
    </row>
    <row r="5673" spans="3:5" x14ac:dyDescent="0.25">
      <c r="C5673">
        <v>41984</v>
      </c>
      <c r="D5673">
        <v>642</v>
      </c>
      <c r="E5673">
        <v>6.6785999999999998E-2</v>
      </c>
    </row>
    <row r="5674" spans="3:5" x14ac:dyDescent="0.25">
      <c r="C5674">
        <v>41984</v>
      </c>
      <c r="D5674">
        <v>732</v>
      </c>
      <c r="E5674">
        <v>6.7544999999999994E-2</v>
      </c>
    </row>
    <row r="5675" spans="3:5" x14ac:dyDescent="0.25">
      <c r="C5675">
        <v>41984</v>
      </c>
      <c r="D5675">
        <v>1096</v>
      </c>
      <c r="E5675">
        <v>7.0021E-2</v>
      </c>
    </row>
    <row r="5676" spans="3:5" x14ac:dyDescent="0.25">
      <c r="C5676">
        <v>41984</v>
      </c>
      <c r="D5676">
        <v>1461</v>
      </c>
      <c r="E5676">
        <v>7.1953000000000003E-2</v>
      </c>
    </row>
    <row r="5677" spans="3:5" x14ac:dyDescent="0.25">
      <c r="C5677">
        <v>41984</v>
      </c>
      <c r="D5677">
        <v>1826</v>
      </c>
      <c r="E5677">
        <v>7.3773000000000005E-2</v>
      </c>
    </row>
    <row r="5678" spans="3:5" x14ac:dyDescent="0.25">
      <c r="C5678">
        <v>41984</v>
      </c>
      <c r="D5678">
        <v>2192</v>
      </c>
      <c r="E5678">
        <v>7.5413999999999995E-2</v>
      </c>
    </row>
    <row r="5679" spans="3:5" x14ac:dyDescent="0.25">
      <c r="C5679">
        <v>41984</v>
      </c>
      <c r="D5679">
        <v>2559</v>
      </c>
      <c r="E5679">
        <v>7.6860999999999999E-2</v>
      </c>
    </row>
    <row r="5680" spans="3:5" x14ac:dyDescent="0.25">
      <c r="C5680">
        <v>41984</v>
      </c>
      <c r="D5680">
        <v>2923</v>
      </c>
      <c r="E5680">
        <v>7.8378000000000003E-2</v>
      </c>
    </row>
    <row r="5681" spans="3:5" x14ac:dyDescent="0.25">
      <c r="C5681">
        <v>41984</v>
      </c>
      <c r="D5681">
        <v>3287</v>
      </c>
      <c r="E5681">
        <v>7.9821000000000003E-2</v>
      </c>
    </row>
    <row r="5682" spans="3:5" x14ac:dyDescent="0.25">
      <c r="C5682">
        <v>41984</v>
      </c>
      <c r="D5682">
        <v>3653</v>
      </c>
      <c r="E5682">
        <v>8.1181000000000003E-2</v>
      </c>
    </row>
    <row r="5683" spans="3:5" x14ac:dyDescent="0.25">
      <c r="C5683">
        <v>41984</v>
      </c>
      <c r="D5683">
        <v>4383</v>
      </c>
      <c r="E5683">
        <v>8.3796999999999996E-2</v>
      </c>
    </row>
    <row r="5684" spans="3:5" x14ac:dyDescent="0.25">
      <c r="C5684">
        <v>41984</v>
      </c>
      <c r="D5684">
        <v>5479</v>
      </c>
      <c r="E5684">
        <v>8.7378999999999998E-2</v>
      </c>
    </row>
    <row r="5685" spans="3:5" x14ac:dyDescent="0.25">
      <c r="C5685">
        <v>41984</v>
      </c>
      <c r="D5685">
        <v>7305</v>
      </c>
      <c r="E5685">
        <v>8.7947999999999998E-2</v>
      </c>
    </row>
    <row r="5686" spans="3:5" x14ac:dyDescent="0.25">
      <c r="C5686">
        <v>41984</v>
      </c>
      <c r="D5686">
        <v>9132</v>
      </c>
      <c r="E5686">
        <v>8.5352999999999998E-2</v>
      </c>
    </row>
    <row r="5687" spans="3:5" x14ac:dyDescent="0.25">
      <c r="C5687">
        <v>41984</v>
      </c>
      <c r="D5687">
        <v>10959</v>
      </c>
      <c r="E5687">
        <v>8.1727999999999995E-2</v>
      </c>
    </row>
    <row r="5688" spans="3:5" x14ac:dyDescent="0.25">
      <c r="C5688">
        <v>41984</v>
      </c>
      <c r="D5688">
        <v>14610</v>
      </c>
      <c r="E5688">
        <v>8.1910999999999998E-2</v>
      </c>
    </row>
    <row r="5689" spans="3:5" x14ac:dyDescent="0.25">
      <c r="C5689">
        <v>41984</v>
      </c>
      <c r="D5689">
        <v>18263</v>
      </c>
      <c r="E5689">
        <v>8.2017999999999994E-2</v>
      </c>
    </row>
    <row r="5690" spans="3:5" x14ac:dyDescent="0.25">
      <c r="C5690">
        <v>41985</v>
      </c>
      <c r="D5690">
        <v>90</v>
      </c>
      <c r="E5690">
        <v>6.1298999999999999E-2</v>
      </c>
    </row>
    <row r="5691" spans="3:5" x14ac:dyDescent="0.25">
      <c r="C5691">
        <v>41985</v>
      </c>
      <c r="D5691">
        <v>182</v>
      </c>
      <c r="E5691">
        <v>6.2099000000000001E-2</v>
      </c>
    </row>
    <row r="5692" spans="3:5" x14ac:dyDescent="0.25">
      <c r="C5692">
        <v>41985</v>
      </c>
      <c r="D5692">
        <v>276</v>
      </c>
      <c r="E5692">
        <v>6.3329999999999997E-2</v>
      </c>
    </row>
    <row r="5693" spans="3:5" x14ac:dyDescent="0.25">
      <c r="C5693">
        <v>41985</v>
      </c>
      <c r="D5693">
        <v>367</v>
      </c>
      <c r="E5693">
        <v>6.4278000000000002E-2</v>
      </c>
    </row>
    <row r="5694" spans="3:5" x14ac:dyDescent="0.25">
      <c r="C5694">
        <v>41985</v>
      </c>
      <c r="D5694">
        <v>458</v>
      </c>
      <c r="E5694">
        <v>6.5293000000000004E-2</v>
      </c>
    </row>
    <row r="5695" spans="3:5" x14ac:dyDescent="0.25">
      <c r="C5695">
        <v>41985</v>
      </c>
      <c r="D5695">
        <v>549</v>
      </c>
      <c r="E5695">
        <v>6.6188999999999998E-2</v>
      </c>
    </row>
    <row r="5696" spans="3:5" x14ac:dyDescent="0.25">
      <c r="C5696">
        <v>41985</v>
      </c>
      <c r="D5696">
        <v>550</v>
      </c>
      <c r="E5696">
        <v>6.6198000000000007E-2</v>
      </c>
    </row>
    <row r="5697" spans="3:5" x14ac:dyDescent="0.25">
      <c r="C5697">
        <v>41985</v>
      </c>
      <c r="D5697">
        <v>640</v>
      </c>
      <c r="E5697">
        <v>6.7046999999999995E-2</v>
      </c>
    </row>
    <row r="5698" spans="3:5" x14ac:dyDescent="0.25">
      <c r="C5698">
        <v>41985</v>
      </c>
      <c r="D5698">
        <v>641</v>
      </c>
      <c r="E5698">
        <v>6.7056000000000004E-2</v>
      </c>
    </row>
    <row r="5699" spans="3:5" x14ac:dyDescent="0.25">
      <c r="C5699">
        <v>41985</v>
      </c>
      <c r="D5699">
        <v>731</v>
      </c>
      <c r="E5699">
        <v>6.7832000000000003E-2</v>
      </c>
    </row>
    <row r="5700" spans="3:5" x14ac:dyDescent="0.25">
      <c r="C5700">
        <v>41985</v>
      </c>
      <c r="D5700">
        <v>1096</v>
      </c>
      <c r="E5700">
        <v>7.0308999999999996E-2</v>
      </c>
    </row>
    <row r="5701" spans="3:5" x14ac:dyDescent="0.25">
      <c r="C5701">
        <v>41985</v>
      </c>
      <c r="D5701">
        <v>1461</v>
      </c>
      <c r="E5701">
        <v>7.2150000000000006E-2</v>
      </c>
    </row>
    <row r="5702" spans="3:5" x14ac:dyDescent="0.25">
      <c r="C5702">
        <v>41985</v>
      </c>
      <c r="D5702">
        <v>1826</v>
      </c>
      <c r="E5702">
        <v>7.3971999999999996E-2</v>
      </c>
    </row>
    <row r="5703" spans="3:5" x14ac:dyDescent="0.25">
      <c r="C5703">
        <v>41985</v>
      </c>
      <c r="D5703">
        <v>2194</v>
      </c>
      <c r="E5703">
        <v>7.5613E-2</v>
      </c>
    </row>
    <row r="5704" spans="3:5" x14ac:dyDescent="0.25">
      <c r="C5704">
        <v>41985</v>
      </c>
      <c r="D5704">
        <v>2558</v>
      </c>
      <c r="E5704">
        <v>7.7064999999999995E-2</v>
      </c>
    </row>
    <row r="5705" spans="3:5" x14ac:dyDescent="0.25">
      <c r="C5705">
        <v>41985</v>
      </c>
      <c r="D5705">
        <v>2922</v>
      </c>
      <c r="E5705">
        <v>7.8583E-2</v>
      </c>
    </row>
    <row r="5706" spans="3:5" x14ac:dyDescent="0.25">
      <c r="C5706">
        <v>41985</v>
      </c>
      <c r="D5706">
        <v>3287</v>
      </c>
      <c r="E5706">
        <v>8.0026E-2</v>
      </c>
    </row>
    <row r="5707" spans="3:5" x14ac:dyDescent="0.25">
      <c r="C5707">
        <v>41985</v>
      </c>
      <c r="D5707">
        <v>3653</v>
      </c>
      <c r="E5707">
        <v>8.1387000000000001E-2</v>
      </c>
    </row>
    <row r="5708" spans="3:5" x14ac:dyDescent="0.25">
      <c r="C5708">
        <v>41985</v>
      </c>
      <c r="D5708">
        <v>4385</v>
      </c>
      <c r="E5708">
        <v>8.4003999999999995E-2</v>
      </c>
    </row>
    <row r="5709" spans="3:5" x14ac:dyDescent="0.25">
      <c r="C5709">
        <v>41985</v>
      </c>
      <c r="D5709">
        <v>5479</v>
      </c>
      <c r="E5709">
        <v>8.7595999999999993E-2</v>
      </c>
    </row>
    <row r="5710" spans="3:5" x14ac:dyDescent="0.25">
      <c r="C5710">
        <v>41985</v>
      </c>
      <c r="D5710">
        <v>7305</v>
      </c>
      <c r="E5710">
        <v>8.8164999999999993E-2</v>
      </c>
    </row>
    <row r="5711" spans="3:5" x14ac:dyDescent="0.25">
      <c r="C5711">
        <v>41985</v>
      </c>
      <c r="D5711">
        <v>9131</v>
      </c>
      <c r="E5711">
        <v>8.5564000000000001E-2</v>
      </c>
    </row>
    <row r="5712" spans="3:5" x14ac:dyDescent="0.25">
      <c r="C5712">
        <v>41985</v>
      </c>
      <c r="D5712">
        <v>10958</v>
      </c>
      <c r="E5712">
        <v>8.1927E-2</v>
      </c>
    </row>
    <row r="5713" spans="3:5" x14ac:dyDescent="0.25">
      <c r="C5713">
        <v>41985</v>
      </c>
      <c r="D5713">
        <v>14612</v>
      </c>
      <c r="E5713">
        <v>8.2106999999999999E-2</v>
      </c>
    </row>
    <row r="5714" spans="3:5" x14ac:dyDescent="0.25">
      <c r="C5714">
        <v>41985</v>
      </c>
      <c r="D5714">
        <v>18263</v>
      </c>
      <c r="E5714">
        <v>8.2221000000000002E-2</v>
      </c>
    </row>
    <row r="5715" spans="3:5" x14ac:dyDescent="0.25">
      <c r="C5715">
        <v>41988</v>
      </c>
      <c r="D5715">
        <v>91</v>
      </c>
      <c r="E5715">
        <v>6.1294000000000001E-2</v>
      </c>
    </row>
    <row r="5716" spans="3:5" x14ac:dyDescent="0.25">
      <c r="C5716">
        <v>41988</v>
      </c>
      <c r="D5716">
        <v>182</v>
      </c>
      <c r="E5716">
        <v>6.1927999999999997E-2</v>
      </c>
    </row>
    <row r="5717" spans="3:5" x14ac:dyDescent="0.25">
      <c r="C5717">
        <v>41988</v>
      </c>
      <c r="D5717">
        <v>183</v>
      </c>
      <c r="E5717">
        <v>6.1939000000000001E-2</v>
      </c>
    </row>
    <row r="5718" spans="3:5" x14ac:dyDescent="0.25">
      <c r="C5718">
        <v>41988</v>
      </c>
      <c r="D5718">
        <v>274</v>
      </c>
      <c r="E5718">
        <v>6.3066999999999998E-2</v>
      </c>
    </row>
    <row r="5719" spans="3:5" x14ac:dyDescent="0.25">
      <c r="C5719">
        <v>41988</v>
      </c>
      <c r="D5719">
        <v>365</v>
      </c>
      <c r="E5719">
        <v>6.4009999999999997E-2</v>
      </c>
    </row>
    <row r="5720" spans="3:5" x14ac:dyDescent="0.25">
      <c r="C5720">
        <v>41988</v>
      </c>
      <c r="D5720">
        <v>456</v>
      </c>
      <c r="E5720">
        <v>6.5021999999999996E-2</v>
      </c>
    </row>
    <row r="5721" spans="3:5" x14ac:dyDescent="0.25">
      <c r="C5721">
        <v>41988</v>
      </c>
      <c r="D5721">
        <v>548</v>
      </c>
      <c r="E5721">
        <v>6.5907999999999994E-2</v>
      </c>
    </row>
    <row r="5722" spans="3:5" x14ac:dyDescent="0.25">
      <c r="C5722">
        <v>41988</v>
      </c>
      <c r="D5722">
        <v>640</v>
      </c>
      <c r="E5722">
        <v>6.6742999999999997E-2</v>
      </c>
    </row>
    <row r="5723" spans="3:5" x14ac:dyDescent="0.25">
      <c r="C5723">
        <v>41988</v>
      </c>
      <c r="D5723">
        <v>731</v>
      </c>
      <c r="E5723">
        <v>6.7515000000000006E-2</v>
      </c>
    </row>
    <row r="5724" spans="3:5" x14ac:dyDescent="0.25">
      <c r="C5724">
        <v>41988</v>
      </c>
      <c r="D5724">
        <v>1096</v>
      </c>
      <c r="E5724">
        <v>6.9984000000000005E-2</v>
      </c>
    </row>
    <row r="5725" spans="3:5" x14ac:dyDescent="0.25">
      <c r="C5725">
        <v>41988</v>
      </c>
      <c r="D5725">
        <v>1463</v>
      </c>
      <c r="E5725">
        <v>7.1955000000000005E-2</v>
      </c>
    </row>
    <row r="5726" spans="3:5" x14ac:dyDescent="0.25">
      <c r="C5726">
        <v>41988</v>
      </c>
      <c r="D5726">
        <v>1827</v>
      </c>
      <c r="E5726">
        <v>7.3775999999999994E-2</v>
      </c>
    </row>
    <row r="5727" spans="3:5" x14ac:dyDescent="0.25">
      <c r="C5727">
        <v>41988</v>
      </c>
      <c r="D5727">
        <v>2192</v>
      </c>
      <c r="E5727">
        <v>7.5417999999999999E-2</v>
      </c>
    </row>
    <row r="5728" spans="3:5" x14ac:dyDescent="0.25">
      <c r="C5728">
        <v>41988</v>
      </c>
      <c r="D5728">
        <v>2557</v>
      </c>
      <c r="E5728">
        <v>7.6604000000000005E-2</v>
      </c>
    </row>
    <row r="5729" spans="3:5" x14ac:dyDescent="0.25">
      <c r="C5729">
        <v>41988</v>
      </c>
      <c r="D5729">
        <v>2922</v>
      </c>
      <c r="E5729">
        <v>7.8123999999999999E-2</v>
      </c>
    </row>
    <row r="5730" spans="3:5" x14ac:dyDescent="0.25">
      <c r="C5730">
        <v>41988</v>
      </c>
      <c r="D5730">
        <v>3287</v>
      </c>
      <c r="E5730">
        <v>7.9568E-2</v>
      </c>
    </row>
    <row r="5731" spans="3:5" x14ac:dyDescent="0.25">
      <c r="C5731">
        <v>41988</v>
      </c>
      <c r="D5731">
        <v>3654</v>
      </c>
      <c r="E5731">
        <v>8.0929000000000001E-2</v>
      </c>
    </row>
    <row r="5732" spans="3:5" x14ac:dyDescent="0.25">
      <c r="C5732">
        <v>41988</v>
      </c>
      <c r="D5732">
        <v>4383</v>
      </c>
      <c r="E5732">
        <v>8.3547999999999997E-2</v>
      </c>
    </row>
    <row r="5733" spans="3:5" x14ac:dyDescent="0.25">
      <c r="C5733">
        <v>41988</v>
      </c>
      <c r="D5733">
        <v>5481</v>
      </c>
      <c r="E5733">
        <v>8.7128999999999998E-2</v>
      </c>
    </row>
    <row r="5734" spans="3:5" x14ac:dyDescent="0.25">
      <c r="C5734">
        <v>41988</v>
      </c>
      <c r="D5734">
        <v>7305</v>
      </c>
      <c r="E5734">
        <v>8.7707999999999994E-2</v>
      </c>
    </row>
    <row r="5735" spans="3:5" x14ac:dyDescent="0.25">
      <c r="C5735">
        <v>41988</v>
      </c>
      <c r="D5735">
        <v>9131</v>
      </c>
      <c r="E5735">
        <v>8.5127999999999995E-2</v>
      </c>
    </row>
    <row r="5736" spans="3:5" x14ac:dyDescent="0.25">
      <c r="C5736">
        <v>41988</v>
      </c>
      <c r="D5736">
        <v>10958</v>
      </c>
      <c r="E5736">
        <v>8.1519999999999995E-2</v>
      </c>
    </row>
    <row r="5737" spans="3:5" x14ac:dyDescent="0.25">
      <c r="C5737">
        <v>41988</v>
      </c>
      <c r="D5737">
        <v>14610</v>
      </c>
      <c r="E5737">
        <v>8.1702999999999998E-2</v>
      </c>
    </row>
    <row r="5738" spans="3:5" x14ac:dyDescent="0.25">
      <c r="C5738">
        <v>41988</v>
      </c>
      <c r="D5738">
        <v>18263</v>
      </c>
      <c r="E5738">
        <v>8.1810999999999995E-2</v>
      </c>
    </row>
    <row r="5739" spans="3:5" x14ac:dyDescent="0.25">
      <c r="C5739">
        <v>41990</v>
      </c>
      <c r="D5739">
        <v>90</v>
      </c>
      <c r="E5739">
        <v>6.1298999999999999E-2</v>
      </c>
    </row>
    <row r="5740" spans="3:5" x14ac:dyDescent="0.25">
      <c r="C5740">
        <v>41990</v>
      </c>
      <c r="D5740">
        <v>182</v>
      </c>
      <c r="E5740">
        <v>6.2459000000000001E-2</v>
      </c>
    </row>
    <row r="5741" spans="3:5" x14ac:dyDescent="0.25">
      <c r="C5741">
        <v>41990</v>
      </c>
      <c r="D5741">
        <v>274</v>
      </c>
      <c r="E5741">
        <v>6.3895999999999994E-2</v>
      </c>
    </row>
    <row r="5742" spans="3:5" x14ac:dyDescent="0.25">
      <c r="C5742">
        <v>41990</v>
      </c>
      <c r="D5742">
        <v>365</v>
      </c>
      <c r="E5742">
        <v>6.5087999999999993E-2</v>
      </c>
    </row>
    <row r="5743" spans="3:5" x14ac:dyDescent="0.25">
      <c r="C5743">
        <v>41990</v>
      </c>
      <c r="D5743">
        <v>456</v>
      </c>
      <c r="E5743">
        <v>6.6372E-2</v>
      </c>
    </row>
    <row r="5744" spans="3:5" x14ac:dyDescent="0.25">
      <c r="C5744">
        <v>41990</v>
      </c>
      <c r="D5744">
        <v>548</v>
      </c>
      <c r="E5744">
        <v>6.7458000000000004E-2</v>
      </c>
    </row>
    <row r="5745" spans="3:5" x14ac:dyDescent="0.25">
      <c r="C5745">
        <v>41990</v>
      </c>
      <c r="D5745">
        <v>642</v>
      </c>
      <c r="E5745">
        <v>6.8451999999999999E-2</v>
      </c>
    </row>
    <row r="5746" spans="3:5" x14ac:dyDescent="0.25">
      <c r="C5746">
        <v>41990</v>
      </c>
      <c r="D5746">
        <v>733</v>
      </c>
      <c r="E5746">
        <v>6.9325999999999999E-2</v>
      </c>
    </row>
    <row r="5747" spans="3:5" x14ac:dyDescent="0.25">
      <c r="C5747">
        <v>41990</v>
      </c>
      <c r="D5747">
        <v>1097</v>
      </c>
      <c r="E5747">
        <v>7.1768999999999999E-2</v>
      </c>
    </row>
    <row r="5748" spans="3:5" x14ac:dyDescent="0.25">
      <c r="C5748">
        <v>41990</v>
      </c>
      <c r="D5748">
        <v>1461</v>
      </c>
      <c r="E5748">
        <v>7.3481000000000005E-2</v>
      </c>
    </row>
    <row r="5749" spans="3:5" x14ac:dyDescent="0.25">
      <c r="C5749">
        <v>41990</v>
      </c>
      <c r="D5749">
        <v>1826</v>
      </c>
      <c r="E5749">
        <v>7.5308E-2</v>
      </c>
    </row>
    <row r="5750" spans="3:5" x14ac:dyDescent="0.25">
      <c r="C5750">
        <v>41990</v>
      </c>
      <c r="D5750">
        <v>2192</v>
      </c>
      <c r="E5750">
        <v>7.6954999999999996E-2</v>
      </c>
    </row>
    <row r="5751" spans="3:5" x14ac:dyDescent="0.25">
      <c r="C5751">
        <v>41990</v>
      </c>
      <c r="D5751">
        <v>2557</v>
      </c>
      <c r="E5751">
        <v>7.8146999999999994E-2</v>
      </c>
    </row>
    <row r="5752" spans="3:5" x14ac:dyDescent="0.25">
      <c r="C5752">
        <v>41990</v>
      </c>
      <c r="D5752">
        <v>2924</v>
      </c>
      <c r="E5752">
        <v>7.9672999999999994E-2</v>
      </c>
    </row>
    <row r="5753" spans="3:5" x14ac:dyDescent="0.25">
      <c r="C5753">
        <v>41990</v>
      </c>
      <c r="D5753">
        <v>3288</v>
      </c>
      <c r="E5753">
        <v>8.1128000000000006E-2</v>
      </c>
    </row>
    <row r="5754" spans="3:5" x14ac:dyDescent="0.25">
      <c r="C5754">
        <v>41990</v>
      </c>
      <c r="D5754">
        <v>3653</v>
      </c>
      <c r="E5754">
        <v>8.2501000000000005E-2</v>
      </c>
    </row>
    <row r="5755" spans="3:5" x14ac:dyDescent="0.25">
      <c r="C5755">
        <v>41990</v>
      </c>
      <c r="D5755">
        <v>4383</v>
      </c>
      <c r="E5755">
        <v>8.5139999999999993E-2</v>
      </c>
    </row>
    <row r="5756" spans="3:5" x14ac:dyDescent="0.25">
      <c r="C5756">
        <v>41990</v>
      </c>
      <c r="D5756">
        <v>5479</v>
      </c>
      <c r="E5756">
        <v>8.8761000000000007E-2</v>
      </c>
    </row>
    <row r="5757" spans="3:5" x14ac:dyDescent="0.25">
      <c r="C5757">
        <v>41990</v>
      </c>
      <c r="D5757">
        <v>7306</v>
      </c>
      <c r="E5757">
        <v>8.9337E-2</v>
      </c>
    </row>
    <row r="5758" spans="3:5" x14ac:dyDescent="0.25">
      <c r="C5758">
        <v>41990</v>
      </c>
      <c r="D5758">
        <v>9133</v>
      </c>
      <c r="E5758">
        <v>8.6694999999999994E-2</v>
      </c>
    </row>
    <row r="5759" spans="3:5" x14ac:dyDescent="0.25">
      <c r="C5759">
        <v>41990</v>
      </c>
      <c r="D5759">
        <v>10960</v>
      </c>
      <c r="E5759">
        <v>8.2991999999999996E-2</v>
      </c>
    </row>
    <row r="5760" spans="3:5" x14ac:dyDescent="0.25">
      <c r="C5760">
        <v>41990</v>
      </c>
      <c r="D5760">
        <v>14610</v>
      </c>
      <c r="E5760">
        <v>8.3193000000000003E-2</v>
      </c>
    </row>
    <row r="5761" spans="3:5" x14ac:dyDescent="0.25">
      <c r="C5761">
        <v>41990</v>
      </c>
      <c r="D5761">
        <v>18263</v>
      </c>
      <c r="E5761">
        <v>8.3308999999999994E-2</v>
      </c>
    </row>
    <row r="5762" spans="3:5" x14ac:dyDescent="0.25">
      <c r="C5762">
        <v>41991</v>
      </c>
      <c r="D5762">
        <v>90</v>
      </c>
      <c r="E5762">
        <v>6.1298999999999999E-2</v>
      </c>
    </row>
    <row r="5763" spans="3:5" x14ac:dyDescent="0.25">
      <c r="C5763">
        <v>41991</v>
      </c>
      <c r="D5763">
        <v>182</v>
      </c>
      <c r="E5763">
        <v>6.1945E-2</v>
      </c>
    </row>
    <row r="5764" spans="3:5" x14ac:dyDescent="0.25">
      <c r="C5764">
        <v>41991</v>
      </c>
      <c r="D5764">
        <v>274</v>
      </c>
      <c r="E5764">
        <v>6.3077999999999995E-2</v>
      </c>
    </row>
    <row r="5765" spans="3:5" x14ac:dyDescent="0.25">
      <c r="C5765">
        <v>41991</v>
      </c>
      <c r="D5765">
        <v>365</v>
      </c>
      <c r="E5765">
        <v>6.4093999999999998E-2</v>
      </c>
    </row>
    <row r="5766" spans="3:5" x14ac:dyDescent="0.25">
      <c r="C5766">
        <v>41991</v>
      </c>
      <c r="D5766">
        <v>456</v>
      </c>
      <c r="E5766">
        <v>6.5333000000000002E-2</v>
      </c>
    </row>
    <row r="5767" spans="3:5" x14ac:dyDescent="0.25">
      <c r="C5767">
        <v>41991</v>
      </c>
      <c r="D5767">
        <v>550</v>
      </c>
      <c r="E5767">
        <v>6.6404000000000005E-2</v>
      </c>
    </row>
    <row r="5768" spans="3:5" x14ac:dyDescent="0.25">
      <c r="C5768">
        <v>41991</v>
      </c>
      <c r="D5768">
        <v>641</v>
      </c>
      <c r="E5768">
        <v>6.7331000000000002E-2</v>
      </c>
    </row>
    <row r="5769" spans="3:5" x14ac:dyDescent="0.25">
      <c r="C5769">
        <v>41991</v>
      </c>
      <c r="D5769">
        <v>642</v>
      </c>
      <c r="E5769">
        <v>6.7340999999999998E-2</v>
      </c>
    </row>
    <row r="5770" spans="3:5" x14ac:dyDescent="0.25">
      <c r="C5770">
        <v>41991</v>
      </c>
      <c r="D5770">
        <v>732</v>
      </c>
      <c r="E5770">
        <v>6.8181000000000005E-2</v>
      </c>
    </row>
    <row r="5771" spans="3:5" x14ac:dyDescent="0.25">
      <c r="C5771">
        <v>41991</v>
      </c>
      <c r="D5771">
        <v>1096</v>
      </c>
      <c r="E5771">
        <v>7.0653999999999995E-2</v>
      </c>
    </row>
    <row r="5772" spans="3:5" x14ac:dyDescent="0.25">
      <c r="C5772">
        <v>41991</v>
      </c>
      <c r="D5772">
        <v>1461</v>
      </c>
      <c r="E5772">
        <v>7.2348999999999997E-2</v>
      </c>
    </row>
    <row r="5773" spans="3:5" x14ac:dyDescent="0.25">
      <c r="C5773">
        <v>41991</v>
      </c>
      <c r="D5773">
        <v>1826</v>
      </c>
      <c r="E5773">
        <v>7.4173000000000003E-2</v>
      </c>
    </row>
    <row r="5774" spans="3:5" x14ac:dyDescent="0.25">
      <c r="C5774">
        <v>41991</v>
      </c>
      <c r="D5774">
        <v>2192</v>
      </c>
      <c r="E5774">
        <v>7.5816999999999996E-2</v>
      </c>
    </row>
    <row r="5775" spans="3:5" x14ac:dyDescent="0.25">
      <c r="C5775">
        <v>41991</v>
      </c>
      <c r="D5775">
        <v>2559</v>
      </c>
      <c r="E5775">
        <v>7.7004000000000003E-2</v>
      </c>
    </row>
    <row r="5776" spans="3:5" x14ac:dyDescent="0.25">
      <c r="C5776">
        <v>41991</v>
      </c>
      <c r="D5776">
        <v>2923</v>
      </c>
      <c r="E5776">
        <v>7.8528000000000001E-2</v>
      </c>
    </row>
    <row r="5777" spans="3:5" x14ac:dyDescent="0.25">
      <c r="C5777">
        <v>41991</v>
      </c>
      <c r="D5777">
        <v>3287</v>
      </c>
      <c r="E5777">
        <v>7.9977000000000006E-2</v>
      </c>
    </row>
    <row r="5778" spans="3:5" x14ac:dyDescent="0.25">
      <c r="C5778">
        <v>41991</v>
      </c>
      <c r="D5778">
        <v>3653</v>
      </c>
      <c r="E5778">
        <v>8.1341999999999998E-2</v>
      </c>
    </row>
    <row r="5779" spans="3:5" x14ac:dyDescent="0.25">
      <c r="C5779">
        <v>41991</v>
      </c>
      <c r="D5779">
        <v>4383</v>
      </c>
      <c r="E5779">
        <v>8.3967E-2</v>
      </c>
    </row>
    <row r="5780" spans="3:5" x14ac:dyDescent="0.25">
      <c r="C5780">
        <v>41991</v>
      </c>
      <c r="D5780">
        <v>5479</v>
      </c>
      <c r="E5780">
        <v>8.7559999999999999E-2</v>
      </c>
    </row>
    <row r="5781" spans="3:5" x14ac:dyDescent="0.25">
      <c r="C5781">
        <v>41991</v>
      </c>
      <c r="D5781">
        <v>7305</v>
      </c>
      <c r="E5781">
        <v>8.8136999999999993E-2</v>
      </c>
    </row>
    <row r="5782" spans="3:5" x14ac:dyDescent="0.25">
      <c r="C5782">
        <v>41991</v>
      </c>
      <c r="D5782">
        <v>9132</v>
      </c>
      <c r="E5782">
        <v>8.5541000000000006E-2</v>
      </c>
    </row>
    <row r="5783" spans="3:5" x14ac:dyDescent="0.25">
      <c r="C5783">
        <v>41991</v>
      </c>
      <c r="D5783">
        <v>10959</v>
      </c>
      <c r="E5783">
        <v>8.1908999999999996E-2</v>
      </c>
    </row>
    <row r="5784" spans="3:5" x14ac:dyDescent="0.25">
      <c r="C5784">
        <v>41991</v>
      </c>
      <c r="D5784">
        <v>14610</v>
      </c>
      <c r="E5784">
        <v>8.2098000000000004E-2</v>
      </c>
    </row>
    <row r="5785" spans="3:5" x14ac:dyDescent="0.25">
      <c r="C5785">
        <v>41991</v>
      </c>
      <c r="D5785">
        <v>18263</v>
      </c>
      <c r="E5785">
        <v>8.2208000000000003E-2</v>
      </c>
    </row>
    <row r="5786" spans="3:5" x14ac:dyDescent="0.25">
      <c r="C5786">
        <v>41992</v>
      </c>
      <c r="D5786">
        <v>90</v>
      </c>
      <c r="E5786">
        <v>6.1298999999999999E-2</v>
      </c>
    </row>
    <row r="5787" spans="3:5" x14ac:dyDescent="0.25">
      <c r="C5787">
        <v>41992</v>
      </c>
      <c r="D5787">
        <v>182</v>
      </c>
      <c r="E5787">
        <v>6.2099000000000001E-2</v>
      </c>
    </row>
    <row r="5788" spans="3:5" x14ac:dyDescent="0.25">
      <c r="C5788">
        <v>41992</v>
      </c>
      <c r="D5788">
        <v>276</v>
      </c>
      <c r="E5788">
        <v>6.3260999999999998E-2</v>
      </c>
    </row>
    <row r="5789" spans="3:5" x14ac:dyDescent="0.25">
      <c r="C5789">
        <v>41992</v>
      </c>
      <c r="D5789">
        <v>367</v>
      </c>
      <c r="E5789">
        <v>6.4326999999999995E-2</v>
      </c>
    </row>
    <row r="5790" spans="3:5" x14ac:dyDescent="0.25">
      <c r="C5790">
        <v>41992</v>
      </c>
      <c r="D5790">
        <v>458</v>
      </c>
      <c r="E5790">
        <v>6.5574999999999994E-2</v>
      </c>
    </row>
    <row r="5791" spans="3:5" x14ac:dyDescent="0.25">
      <c r="C5791">
        <v>41992</v>
      </c>
      <c r="D5791">
        <v>549</v>
      </c>
      <c r="E5791">
        <v>6.6658999999999996E-2</v>
      </c>
    </row>
    <row r="5792" spans="3:5" x14ac:dyDescent="0.25">
      <c r="C5792">
        <v>41992</v>
      </c>
      <c r="D5792">
        <v>550</v>
      </c>
      <c r="E5792">
        <v>6.6669999999999993E-2</v>
      </c>
    </row>
    <row r="5793" spans="3:5" x14ac:dyDescent="0.25">
      <c r="C5793">
        <v>41992</v>
      </c>
      <c r="D5793">
        <v>640</v>
      </c>
      <c r="E5793">
        <v>6.7623000000000003E-2</v>
      </c>
    </row>
    <row r="5794" spans="3:5" x14ac:dyDescent="0.25">
      <c r="C5794">
        <v>41992</v>
      </c>
      <c r="D5794">
        <v>641</v>
      </c>
      <c r="E5794">
        <v>6.7632999999999999E-2</v>
      </c>
    </row>
    <row r="5795" spans="3:5" x14ac:dyDescent="0.25">
      <c r="C5795">
        <v>41992</v>
      </c>
      <c r="D5795">
        <v>731</v>
      </c>
      <c r="E5795">
        <v>6.8526000000000004E-2</v>
      </c>
    </row>
    <row r="5796" spans="3:5" x14ac:dyDescent="0.25">
      <c r="C5796">
        <v>41992</v>
      </c>
      <c r="D5796">
        <v>1096</v>
      </c>
      <c r="E5796">
        <v>7.0996000000000004E-2</v>
      </c>
    </row>
    <row r="5797" spans="3:5" x14ac:dyDescent="0.25">
      <c r="C5797">
        <v>41992</v>
      </c>
      <c r="D5797">
        <v>1461</v>
      </c>
      <c r="E5797">
        <v>7.2654999999999997E-2</v>
      </c>
    </row>
    <row r="5798" spans="3:5" x14ac:dyDescent="0.25">
      <c r="C5798">
        <v>41992</v>
      </c>
      <c r="D5798">
        <v>1826</v>
      </c>
      <c r="E5798">
        <v>7.4480000000000005E-2</v>
      </c>
    </row>
    <row r="5799" spans="3:5" x14ac:dyDescent="0.25">
      <c r="C5799">
        <v>41992</v>
      </c>
      <c r="D5799">
        <v>2194</v>
      </c>
      <c r="E5799">
        <v>7.6122999999999996E-2</v>
      </c>
    </row>
    <row r="5800" spans="3:5" x14ac:dyDescent="0.25">
      <c r="C5800">
        <v>41992</v>
      </c>
      <c r="D5800">
        <v>2558</v>
      </c>
      <c r="E5800">
        <v>7.7314999999999995E-2</v>
      </c>
    </row>
    <row r="5801" spans="3:5" x14ac:dyDescent="0.25">
      <c r="C5801">
        <v>41992</v>
      </c>
      <c r="D5801">
        <v>2922</v>
      </c>
      <c r="E5801">
        <v>7.8839999999999993E-2</v>
      </c>
    </row>
    <row r="5802" spans="3:5" x14ac:dyDescent="0.25">
      <c r="C5802">
        <v>41992</v>
      </c>
      <c r="D5802">
        <v>3287</v>
      </c>
      <c r="E5802">
        <v>8.029E-2</v>
      </c>
    </row>
    <row r="5803" spans="3:5" x14ac:dyDescent="0.25">
      <c r="C5803">
        <v>41992</v>
      </c>
      <c r="D5803">
        <v>3653</v>
      </c>
      <c r="E5803">
        <v>8.1656999999999993E-2</v>
      </c>
    </row>
    <row r="5804" spans="3:5" x14ac:dyDescent="0.25">
      <c r="C5804">
        <v>41992</v>
      </c>
      <c r="D5804">
        <v>4385</v>
      </c>
      <c r="E5804">
        <v>8.4282999999999997E-2</v>
      </c>
    </row>
    <row r="5805" spans="3:5" x14ac:dyDescent="0.25">
      <c r="C5805">
        <v>41992</v>
      </c>
      <c r="D5805">
        <v>5479</v>
      </c>
      <c r="E5805">
        <v>8.7887999999999994E-2</v>
      </c>
    </row>
    <row r="5806" spans="3:5" x14ac:dyDescent="0.25">
      <c r="C5806">
        <v>41992</v>
      </c>
      <c r="D5806">
        <v>7305</v>
      </c>
      <c r="E5806">
        <v>8.8465000000000002E-2</v>
      </c>
    </row>
    <row r="5807" spans="3:5" x14ac:dyDescent="0.25">
      <c r="C5807">
        <v>41992</v>
      </c>
      <c r="D5807">
        <v>9131</v>
      </c>
      <c r="E5807">
        <v>8.5858000000000004E-2</v>
      </c>
    </row>
    <row r="5808" spans="3:5" x14ac:dyDescent="0.25">
      <c r="C5808">
        <v>41992</v>
      </c>
      <c r="D5808">
        <v>10958</v>
      </c>
      <c r="E5808">
        <v>8.2207000000000002E-2</v>
      </c>
    </row>
    <row r="5809" spans="3:5" x14ac:dyDescent="0.25">
      <c r="C5809">
        <v>41992</v>
      </c>
      <c r="D5809">
        <v>14612</v>
      </c>
      <c r="E5809">
        <v>8.2393999999999995E-2</v>
      </c>
    </row>
    <row r="5810" spans="3:5" x14ac:dyDescent="0.25">
      <c r="C5810">
        <v>41992</v>
      </c>
      <c r="D5810">
        <v>18263</v>
      </c>
      <c r="E5810">
        <v>8.2511000000000001E-2</v>
      </c>
    </row>
    <row r="5811" spans="3:5" x14ac:dyDescent="0.25">
      <c r="C5811">
        <v>41995</v>
      </c>
      <c r="D5811">
        <v>91</v>
      </c>
      <c r="E5811">
        <v>6.1385000000000002E-2</v>
      </c>
    </row>
    <row r="5812" spans="3:5" x14ac:dyDescent="0.25">
      <c r="C5812">
        <v>41995</v>
      </c>
      <c r="D5812">
        <v>182</v>
      </c>
      <c r="E5812">
        <v>6.2227999999999999E-2</v>
      </c>
    </row>
    <row r="5813" spans="3:5" x14ac:dyDescent="0.25">
      <c r="C5813">
        <v>41995</v>
      </c>
      <c r="D5813">
        <v>183</v>
      </c>
      <c r="E5813">
        <v>6.2239999999999997E-2</v>
      </c>
    </row>
    <row r="5814" spans="3:5" x14ac:dyDescent="0.25">
      <c r="C5814">
        <v>41995</v>
      </c>
      <c r="D5814">
        <v>274</v>
      </c>
      <c r="E5814">
        <v>6.3402E-2</v>
      </c>
    </row>
    <row r="5815" spans="3:5" x14ac:dyDescent="0.25">
      <c r="C5815">
        <v>41995</v>
      </c>
      <c r="D5815">
        <v>365</v>
      </c>
      <c r="E5815">
        <v>6.4489000000000005E-2</v>
      </c>
    </row>
    <row r="5816" spans="3:5" x14ac:dyDescent="0.25">
      <c r="C5816">
        <v>41995</v>
      </c>
      <c r="D5816">
        <v>456</v>
      </c>
      <c r="E5816">
        <v>6.5751000000000004E-2</v>
      </c>
    </row>
    <row r="5817" spans="3:5" x14ac:dyDescent="0.25">
      <c r="C5817">
        <v>41995</v>
      </c>
      <c r="D5817">
        <v>548</v>
      </c>
      <c r="E5817">
        <v>6.6854999999999998E-2</v>
      </c>
    </row>
    <row r="5818" spans="3:5" x14ac:dyDescent="0.25">
      <c r="C5818">
        <v>41995</v>
      </c>
      <c r="D5818">
        <v>640</v>
      </c>
      <c r="E5818">
        <v>6.7832000000000003E-2</v>
      </c>
    </row>
    <row r="5819" spans="3:5" x14ac:dyDescent="0.25">
      <c r="C5819">
        <v>41995</v>
      </c>
      <c r="D5819">
        <v>731</v>
      </c>
      <c r="E5819">
        <v>6.8709000000000006E-2</v>
      </c>
    </row>
    <row r="5820" spans="3:5" x14ac:dyDescent="0.25">
      <c r="C5820">
        <v>41995</v>
      </c>
      <c r="D5820">
        <v>1096</v>
      </c>
      <c r="E5820">
        <v>7.1171999999999999E-2</v>
      </c>
    </row>
    <row r="5821" spans="3:5" x14ac:dyDescent="0.25">
      <c r="C5821">
        <v>41995</v>
      </c>
      <c r="D5821">
        <v>1463</v>
      </c>
      <c r="E5821">
        <v>7.2746000000000005E-2</v>
      </c>
    </row>
    <row r="5822" spans="3:5" x14ac:dyDescent="0.25">
      <c r="C5822">
        <v>41995</v>
      </c>
      <c r="D5822">
        <v>1827</v>
      </c>
      <c r="E5822">
        <v>7.4575000000000002E-2</v>
      </c>
    </row>
    <row r="5823" spans="3:5" x14ac:dyDescent="0.25">
      <c r="C5823">
        <v>41995</v>
      </c>
      <c r="D5823">
        <v>2192</v>
      </c>
      <c r="E5823">
        <v>7.6222999999999999E-2</v>
      </c>
    </row>
    <row r="5824" spans="3:5" x14ac:dyDescent="0.25">
      <c r="C5824">
        <v>41995</v>
      </c>
      <c r="D5824">
        <v>2557</v>
      </c>
      <c r="E5824">
        <v>7.7413999999999997E-2</v>
      </c>
    </row>
    <row r="5825" spans="3:5" x14ac:dyDescent="0.25">
      <c r="C5825">
        <v>41995</v>
      </c>
      <c r="D5825">
        <v>2922</v>
      </c>
      <c r="E5825">
        <v>7.8938999999999995E-2</v>
      </c>
    </row>
    <row r="5826" spans="3:5" x14ac:dyDescent="0.25">
      <c r="C5826">
        <v>41995</v>
      </c>
      <c r="D5826">
        <v>3287</v>
      </c>
      <c r="E5826">
        <v>8.0389000000000002E-2</v>
      </c>
    </row>
    <row r="5827" spans="3:5" x14ac:dyDescent="0.25">
      <c r="C5827">
        <v>41995</v>
      </c>
      <c r="D5827">
        <v>3654</v>
      </c>
      <c r="E5827">
        <v>8.1755999999999995E-2</v>
      </c>
    </row>
    <row r="5828" spans="3:5" x14ac:dyDescent="0.25">
      <c r="C5828">
        <v>41995</v>
      </c>
      <c r="D5828">
        <v>4383</v>
      </c>
      <c r="E5828">
        <v>8.4388000000000005E-2</v>
      </c>
    </row>
    <row r="5829" spans="3:5" x14ac:dyDescent="0.25">
      <c r="C5829">
        <v>41995</v>
      </c>
      <c r="D5829">
        <v>5481</v>
      </c>
      <c r="E5829">
        <v>8.7989999999999999E-2</v>
      </c>
    </row>
    <row r="5830" spans="3:5" x14ac:dyDescent="0.25">
      <c r="C5830">
        <v>41995</v>
      </c>
      <c r="D5830">
        <v>7305</v>
      </c>
      <c r="E5830">
        <v>8.8571999999999998E-2</v>
      </c>
    </row>
    <row r="5831" spans="3:5" x14ac:dyDescent="0.25">
      <c r="C5831">
        <v>41995</v>
      </c>
      <c r="D5831">
        <v>9131</v>
      </c>
      <c r="E5831">
        <v>8.5960999999999996E-2</v>
      </c>
    </row>
    <row r="5832" spans="3:5" x14ac:dyDescent="0.25">
      <c r="C5832">
        <v>41995</v>
      </c>
      <c r="D5832">
        <v>10958</v>
      </c>
      <c r="E5832">
        <v>8.2304000000000002E-2</v>
      </c>
    </row>
    <row r="5833" spans="3:5" x14ac:dyDescent="0.25">
      <c r="C5833">
        <v>41995</v>
      </c>
      <c r="D5833">
        <v>14610</v>
      </c>
      <c r="E5833">
        <v>8.2494999999999999E-2</v>
      </c>
    </row>
    <row r="5834" spans="3:5" x14ac:dyDescent="0.25">
      <c r="C5834">
        <v>41995</v>
      </c>
      <c r="D5834">
        <v>18263</v>
      </c>
      <c r="E5834">
        <v>8.2608000000000001E-2</v>
      </c>
    </row>
    <row r="5835" spans="3:5" x14ac:dyDescent="0.25">
      <c r="C5835">
        <v>41996</v>
      </c>
      <c r="D5835">
        <v>90</v>
      </c>
      <c r="E5835">
        <v>6.139E-2</v>
      </c>
    </row>
    <row r="5836" spans="3:5" x14ac:dyDescent="0.25">
      <c r="C5836">
        <v>41996</v>
      </c>
      <c r="D5836">
        <v>182</v>
      </c>
      <c r="E5836">
        <v>6.2246999999999997E-2</v>
      </c>
    </row>
    <row r="5837" spans="3:5" x14ac:dyDescent="0.25">
      <c r="C5837">
        <v>41996</v>
      </c>
      <c r="D5837">
        <v>274</v>
      </c>
      <c r="E5837">
        <v>6.3414999999999999E-2</v>
      </c>
    </row>
    <row r="5838" spans="3:5" x14ac:dyDescent="0.25">
      <c r="C5838">
        <v>41996</v>
      </c>
      <c r="D5838">
        <v>365</v>
      </c>
      <c r="E5838">
        <v>6.4499000000000001E-2</v>
      </c>
    </row>
    <row r="5839" spans="3:5" x14ac:dyDescent="0.25">
      <c r="C5839">
        <v>41996</v>
      </c>
      <c r="D5839">
        <v>456</v>
      </c>
      <c r="E5839">
        <v>6.5757999999999997E-2</v>
      </c>
    </row>
    <row r="5840" spans="3:5" x14ac:dyDescent="0.25">
      <c r="C5840">
        <v>41996</v>
      </c>
      <c r="D5840">
        <v>548</v>
      </c>
      <c r="E5840">
        <v>6.6861000000000004E-2</v>
      </c>
    </row>
    <row r="5841" spans="3:5" x14ac:dyDescent="0.25">
      <c r="C5841">
        <v>41996</v>
      </c>
      <c r="D5841">
        <v>640</v>
      </c>
      <c r="E5841">
        <v>6.7836999999999995E-2</v>
      </c>
    </row>
    <row r="5842" spans="3:5" x14ac:dyDescent="0.25">
      <c r="C5842">
        <v>41996</v>
      </c>
      <c r="D5842">
        <v>731</v>
      </c>
      <c r="E5842">
        <v>6.8713999999999997E-2</v>
      </c>
    </row>
    <row r="5843" spans="3:5" x14ac:dyDescent="0.25">
      <c r="C5843">
        <v>41996</v>
      </c>
      <c r="D5843">
        <v>1098</v>
      </c>
      <c r="E5843">
        <v>7.1280999999999997E-2</v>
      </c>
    </row>
    <row r="5844" spans="3:5" x14ac:dyDescent="0.25">
      <c r="C5844">
        <v>41996</v>
      </c>
      <c r="D5844">
        <v>1462</v>
      </c>
      <c r="E5844">
        <v>7.3199E-2</v>
      </c>
    </row>
    <row r="5845" spans="3:5" x14ac:dyDescent="0.25">
      <c r="C5845">
        <v>41996</v>
      </c>
      <c r="D5845">
        <v>1826</v>
      </c>
      <c r="E5845">
        <v>7.5022000000000005E-2</v>
      </c>
    </row>
    <row r="5846" spans="3:5" x14ac:dyDescent="0.25">
      <c r="C5846">
        <v>41996</v>
      </c>
      <c r="D5846">
        <v>2192</v>
      </c>
      <c r="E5846">
        <v>7.6664999999999997E-2</v>
      </c>
    </row>
    <row r="5847" spans="3:5" x14ac:dyDescent="0.25">
      <c r="C5847">
        <v>41996</v>
      </c>
      <c r="D5847">
        <v>2557</v>
      </c>
      <c r="E5847">
        <v>7.7721999999999999E-2</v>
      </c>
    </row>
    <row r="5848" spans="3:5" x14ac:dyDescent="0.25">
      <c r="C5848">
        <v>41996</v>
      </c>
      <c r="D5848">
        <v>2922</v>
      </c>
      <c r="E5848">
        <v>7.9249E-2</v>
      </c>
    </row>
    <row r="5849" spans="3:5" x14ac:dyDescent="0.25">
      <c r="C5849">
        <v>41996</v>
      </c>
      <c r="D5849">
        <v>3291</v>
      </c>
      <c r="E5849">
        <v>8.0697000000000005E-2</v>
      </c>
    </row>
    <row r="5850" spans="3:5" x14ac:dyDescent="0.25">
      <c r="C5850">
        <v>41996</v>
      </c>
      <c r="D5850">
        <v>3653</v>
      </c>
      <c r="E5850">
        <v>8.2072000000000006E-2</v>
      </c>
    </row>
    <row r="5851" spans="3:5" x14ac:dyDescent="0.25">
      <c r="C5851">
        <v>41996</v>
      </c>
      <c r="D5851">
        <v>4383</v>
      </c>
      <c r="E5851">
        <v>8.4707000000000005E-2</v>
      </c>
    </row>
    <row r="5852" spans="3:5" x14ac:dyDescent="0.25">
      <c r="C5852">
        <v>41996</v>
      </c>
      <c r="D5852">
        <v>5480</v>
      </c>
      <c r="E5852">
        <v>8.8317999999999994E-2</v>
      </c>
    </row>
    <row r="5853" spans="3:5" x14ac:dyDescent="0.25">
      <c r="C5853">
        <v>41996</v>
      </c>
      <c r="D5853">
        <v>7307</v>
      </c>
      <c r="E5853">
        <v>8.8896000000000003E-2</v>
      </c>
    </row>
    <row r="5854" spans="3:5" x14ac:dyDescent="0.25">
      <c r="C5854">
        <v>41996</v>
      </c>
      <c r="D5854">
        <v>9131</v>
      </c>
      <c r="E5854">
        <v>8.6275000000000004E-2</v>
      </c>
    </row>
    <row r="5855" spans="3:5" x14ac:dyDescent="0.25">
      <c r="C5855">
        <v>41996</v>
      </c>
      <c r="D5855">
        <v>10958</v>
      </c>
      <c r="E5855">
        <v>8.2599000000000006E-2</v>
      </c>
    </row>
    <row r="5856" spans="3:5" x14ac:dyDescent="0.25">
      <c r="C5856">
        <v>41996</v>
      </c>
      <c r="D5856">
        <v>14610</v>
      </c>
      <c r="E5856">
        <v>8.2793000000000005E-2</v>
      </c>
    </row>
    <row r="5857" spans="3:5" x14ac:dyDescent="0.25">
      <c r="C5857">
        <v>41996</v>
      </c>
      <c r="D5857">
        <v>18263</v>
      </c>
      <c r="E5857">
        <v>8.2907999999999996E-2</v>
      </c>
    </row>
    <row r="5858" spans="3:5" x14ac:dyDescent="0.25">
      <c r="C5858">
        <v>41997</v>
      </c>
      <c r="D5858">
        <v>90</v>
      </c>
      <c r="E5858">
        <v>6.1471999999999999E-2</v>
      </c>
    </row>
    <row r="5859" spans="3:5" x14ac:dyDescent="0.25">
      <c r="C5859">
        <v>41997</v>
      </c>
      <c r="D5859">
        <v>182</v>
      </c>
      <c r="E5859">
        <v>6.2287000000000002E-2</v>
      </c>
    </row>
    <row r="5860" spans="3:5" x14ac:dyDescent="0.25">
      <c r="C5860">
        <v>41997</v>
      </c>
      <c r="D5860">
        <v>274</v>
      </c>
      <c r="E5860">
        <v>6.3441999999999998E-2</v>
      </c>
    </row>
    <row r="5861" spans="3:5" x14ac:dyDescent="0.25">
      <c r="C5861">
        <v>41997</v>
      </c>
      <c r="D5861">
        <v>365</v>
      </c>
      <c r="E5861">
        <v>6.4519000000000007E-2</v>
      </c>
    </row>
    <row r="5862" spans="3:5" x14ac:dyDescent="0.25">
      <c r="C5862">
        <v>41997</v>
      </c>
      <c r="D5862">
        <v>456</v>
      </c>
      <c r="E5862">
        <v>6.5773999999999999E-2</v>
      </c>
    </row>
    <row r="5863" spans="3:5" x14ac:dyDescent="0.25">
      <c r="C5863">
        <v>41997</v>
      </c>
      <c r="D5863">
        <v>548</v>
      </c>
      <c r="E5863">
        <v>6.6875000000000004E-2</v>
      </c>
    </row>
    <row r="5864" spans="3:5" x14ac:dyDescent="0.25">
      <c r="C5864">
        <v>41997</v>
      </c>
      <c r="D5864">
        <v>642</v>
      </c>
      <c r="E5864">
        <v>6.7864999999999995E-2</v>
      </c>
    </row>
    <row r="5865" spans="3:5" x14ac:dyDescent="0.25">
      <c r="C5865">
        <v>41997</v>
      </c>
      <c r="D5865">
        <v>733</v>
      </c>
      <c r="E5865">
        <v>6.8736000000000005E-2</v>
      </c>
    </row>
    <row r="5866" spans="3:5" x14ac:dyDescent="0.25">
      <c r="C5866">
        <v>41997</v>
      </c>
      <c r="D5866">
        <v>1097</v>
      </c>
      <c r="E5866">
        <v>7.1287000000000003E-2</v>
      </c>
    </row>
    <row r="5867" spans="3:5" x14ac:dyDescent="0.25">
      <c r="C5867">
        <v>41997</v>
      </c>
      <c r="D5867">
        <v>1461</v>
      </c>
      <c r="E5867">
        <v>7.3658000000000001E-2</v>
      </c>
    </row>
    <row r="5868" spans="3:5" x14ac:dyDescent="0.25">
      <c r="C5868">
        <v>41997</v>
      </c>
      <c r="D5868">
        <v>1826</v>
      </c>
      <c r="E5868">
        <v>7.5471999999999997E-2</v>
      </c>
    </row>
    <row r="5869" spans="3:5" x14ac:dyDescent="0.25">
      <c r="C5869">
        <v>41997</v>
      </c>
      <c r="D5869">
        <v>2192</v>
      </c>
      <c r="E5869">
        <v>7.7110999999999999E-2</v>
      </c>
    </row>
    <row r="5870" spans="3:5" x14ac:dyDescent="0.25">
      <c r="C5870">
        <v>41997</v>
      </c>
      <c r="D5870">
        <v>2557</v>
      </c>
      <c r="E5870">
        <v>7.8164999999999998E-2</v>
      </c>
    </row>
    <row r="5871" spans="3:5" x14ac:dyDescent="0.25">
      <c r="C5871">
        <v>41997</v>
      </c>
      <c r="D5871">
        <v>2924</v>
      </c>
      <c r="E5871">
        <v>7.9688999999999996E-2</v>
      </c>
    </row>
    <row r="5872" spans="3:5" x14ac:dyDescent="0.25">
      <c r="C5872">
        <v>41997</v>
      </c>
      <c r="D5872">
        <v>3290</v>
      </c>
      <c r="E5872">
        <v>8.1141000000000005E-2</v>
      </c>
    </row>
    <row r="5873" spans="3:5" x14ac:dyDescent="0.25">
      <c r="C5873">
        <v>41997</v>
      </c>
      <c r="D5873">
        <v>3653</v>
      </c>
      <c r="E5873">
        <v>8.2515000000000005E-2</v>
      </c>
    </row>
    <row r="5874" spans="3:5" x14ac:dyDescent="0.25">
      <c r="C5874">
        <v>41997</v>
      </c>
      <c r="D5874">
        <v>4383</v>
      </c>
      <c r="E5874">
        <v>8.5153000000000006E-2</v>
      </c>
    </row>
    <row r="5875" spans="3:5" x14ac:dyDescent="0.25">
      <c r="C5875">
        <v>41997</v>
      </c>
      <c r="D5875">
        <v>5479</v>
      </c>
      <c r="E5875">
        <v>8.8772000000000004E-2</v>
      </c>
    </row>
    <row r="5876" spans="3:5" x14ac:dyDescent="0.25">
      <c r="C5876">
        <v>41997</v>
      </c>
      <c r="D5876">
        <v>7306</v>
      </c>
      <c r="E5876">
        <v>8.9345999999999995E-2</v>
      </c>
    </row>
    <row r="5877" spans="3:5" x14ac:dyDescent="0.25">
      <c r="C5877">
        <v>41997</v>
      </c>
      <c r="D5877">
        <v>9133</v>
      </c>
      <c r="E5877">
        <v>8.6702000000000001E-2</v>
      </c>
    </row>
    <row r="5878" spans="3:5" x14ac:dyDescent="0.25">
      <c r="C5878">
        <v>41997</v>
      </c>
      <c r="D5878">
        <v>10961</v>
      </c>
      <c r="E5878">
        <v>8.2996E-2</v>
      </c>
    </row>
    <row r="5879" spans="3:5" x14ac:dyDescent="0.25">
      <c r="C5879">
        <v>41997</v>
      </c>
      <c r="D5879">
        <v>14610</v>
      </c>
      <c r="E5879">
        <v>8.3196000000000006E-2</v>
      </c>
    </row>
    <row r="5880" spans="3:5" x14ac:dyDescent="0.25">
      <c r="C5880">
        <v>41997</v>
      </c>
      <c r="D5880">
        <v>18263</v>
      </c>
      <c r="E5880">
        <v>8.3312999999999998E-2</v>
      </c>
    </row>
    <row r="5881" spans="3:5" x14ac:dyDescent="0.25">
      <c r="C5881">
        <v>42002</v>
      </c>
      <c r="D5881">
        <v>91</v>
      </c>
      <c r="E5881">
        <v>6.1719999999999997E-2</v>
      </c>
    </row>
    <row r="5882" spans="3:5" x14ac:dyDescent="0.25">
      <c r="C5882">
        <v>42002</v>
      </c>
      <c r="D5882">
        <v>182</v>
      </c>
      <c r="E5882">
        <v>6.2853999999999993E-2</v>
      </c>
    </row>
    <row r="5883" spans="3:5" x14ac:dyDescent="0.25">
      <c r="C5883">
        <v>42002</v>
      </c>
      <c r="D5883">
        <v>183</v>
      </c>
      <c r="E5883">
        <v>6.2866000000000005E-2</v>
      </c>
    </row>
    <row r="5884" spans="3:5" x14ac:dyDescent="0.25">
      <c r="C5884">
        <v>42002</v>
      </c>
      <c r="D5884">
        <v>274</v>
      </c>
      <c r="E5884">
        <v>6.3953999999999997E-2</v>
      </c>
    </row>
    <row r="5885" spans="3:5" x14ac:dyDescent="0.25">
      <c r="C5885">
        <v>42002</v>
      </c>
      <c r="D5885">
        <v>365</v>
      </c>
      <c r="E5885">
        <v>6.5106999999999998E-2</v>
      </c>
    </row>
    <row r="5886" spans="3:5" x14ac:dyDescent="0.25">
      <c r="C5886">
        <v>42002</v>
      </c>
      <c r="D5886">
        <v>456</v>
      </c>
      <c r="E5886">
        <v>6.6205E-2</v>
      </c>
    </row>
    <row r="5887" spans="3:5" x14ac:dyDescent="0.25">
      <c r="C5887">
        <v>42002</v>
      </c>
      <c r="D5887">
        <v>548</v>
      </c>
      <c r="E5887">
        <v>6.7250000000000004E-2</v>
      </c>
    </row>
    <row r="5888" spans="3:5" x14ac:dyDescent="0.25">
      <c r="C5888">
        <v>42002</v>
      </c>
      <c r="D5888">
        <v>640</v>
      </c>
      <c r="E5888">
        <v>6.8257999999999999E-2</v>
      </c>
    </row>
    <row r="5889" spans="3:5" x14ac:dyDescent="0.25">
      <c r="C5889">
        <v>42002</v>
      </c>
      <c r="D5889">
        <v>731</v>
      </c>
      <c r="E5889">
        <v>6.9157999999999997E-2</v>
      </c>
    </row>
    <row r="5890" spans="3:5" x14ac:dyDescent="0.25">
      <c r="C5890">
        <v>42002</v>
      </c>
      <c r="D5890">
        <v>1096</v>
      </c>
      <c r="E5890">
        <v>7.1731000000000003E-2</v>
      </c>
    </row>
    <row r="5891" spans="3:5" x14ac:dyDescent="0.25">
      <c r="C5891">
        <v>42002</v>
      </c>
      <c r="D5891">
        <v>1463</v>
      </c>
      <c r="E5891">
        <v>7.3601E-2</v>
      </c>
    </row>
    <row r="5892" spans="3:5" x14ac:dyDescent="0.25">
      <c r="C5892">
        <v>42002</v>
      </c>
      <c r="D5892">
        <v>1827</v>
      </c>
      <c r="E5892">
        <v>7.5426999999999994E-2</v>
      </c>
    </row>
    <row r="5893" spans="3:5" x14ac:dyDescent="0.25">
      <c r="C5893">
        <v>42002</v>
      </c>
      <c r="D5893">
        <v>2192</v>
      </c>
      <c r="E5893">
        <v>7.7073000000000003E-2</v>
      </c>
    </row>
    <row r="5894" spans="3:5" x14ac:dyDescent="0.25">
      <c r="C5894">
        <v>42002</v>
      </c>
      <c r="D5894">
        <v>2557</v>
      </c>
      <c r="E5894">
        <v>7.8131000000000006E-2</v>
      </c>
    </row>
    <row r="5895" spans="3:5" x14ac:dyDescent="0.25">
      <c r="C5895">
        <v>42002</v>
      </c>
      <c r="D5895">
        <v>2922</v>
      </c>
      <c r="E5895">
        <v>7.9660999999999996E-2</v>
      </c>
    </row>
    <row r="5896" spans="3:5" x14ac:dyDescent="0.25">
      <c r="C5896">
        <v>42002</v>
      </c>
      <c r="D5896">
        <v>3287</v>
      </c>
      <c r="E5896">
        <v>8.1115999999999994E-2</v>
      </c>
    </row>
    <row r="5897" spans="3:5" x14ac:dyDescent="0.25">
      <c r="C5897">
        <v>42002</v>
      </c>
      <c r="D5897">
        <v>3654</v>
      </c>
      <c r="E5897">
        <v>8.2487000000000005E-2</v>
      </c>
    </row>
    <row r="5898" spans="3:5" x14ac:dyDescent="0.25">
      <c r="C5898">
        <v>42002</v>
      </c>
      <c r="D5898">
        <v>4383</v>
      </c>
      <c r="E5898">
        <v>8.5128999999999996E-2</v>
      </c>
    </row>
    <row r="5899" spans="3:5" x14ac:dyDescent="0.25">
      <c r="C5899">
        <v>42002</v>
      </c>
      <c r="D5899">
        <v>5481</v>
      </c>
      <c r="E5899">
        <v>8.8749999999999996E-2</v>
      </c>
    </row>
    <row r="5900" spans="3:5" x14ac:dyDescent="0.25">
      <c r="C5900">
        <v>42002</v>
      </c>
      <c r="D5900">
        <v>7305</v>
      </c>
      <c r="E5900">
        <v>8.9332999999999996E-2</v>
      </c>
    </row>
    <row r="5901" spans="3:5" x14ac:dyDescent="0.25">
      <c r="C5901">
        <v>42002</v>
      </c>
      <c r="D5901">
        <v>9131</v>
      </c>
      <c r="E5901">
        <v>8.6693000000000006E-2</v>
      </c>
    </row>
    <row r="5902" spans="3:5" x14ac:dyDescent="0.25">
      <c r="C5902">
        <v>42002</v>
      </c>
      <c r="D5902">
        <v>10958</v>
      </c>
      <c r="E5902">
        <v>8.2991999999999996E-2</v>
      </c>
    </row>
    <row r="5903" spans="3:5" x14ac:dyDescent="0.25">
      <c r="C5903">
        <v>42002</v>
      </c>
      <c r="D5903">
        <v>14610</v>
      </c>
      <c r="E5903">
        <v>8.319E-2</v>
      </c>
    </row>
    <row r="5904" spans="3:5" x14ac:dyDescent="0.25">
      <c r="C5904">
        <v>42002</v>
      </c>
      <c r="D5904">
        <v>18263</v>
      </c>
      <c r="E5904">
        <v>8.3307000000000006E-2</v>
      </c>
    </row>
    <row r="5905" spans="3:5" x14ac:dyDescent="0.25">
      <c r="C5905">
        <v>42003</v>
      </c>
      <c r="D5905">
        <v>90</v>
      </c>
      <c r="E5905">
        <v>6.1725000000000002E-2</v>
      </c>
    </row>
    <row r="5906" spans="3:5" x14ac:dyDescent="0.25">
      <c r="C5906">
        <v>42003</v>
      </c>
      <c r="D5906">
        <v>182</v>
      </c>
      <c r="E5906">
        <v>6.3079999999999997E-2</v>
      </c>
    </row>
    <row r="5907" spans="3:5" x14ac:dyDescent="0.25">
      <c r="C5907">
        <v>42003</v>
      </c>
      <c r="D5907">
        <v>274</v>
      </c>
      <c r="E5907">
        <v>6.4172999999999994E-2</v>
      </c>
    </row>
    <row r="5908" spans="3:5" x14ac:dyDescent="0.25">
      <c r="C5908">
        <v>42003</v>
      </c>
      <c r="D5908">
        <v>365</v>
      </c>
      <c r="E5908">
        <v>6.5321000000000004E-2</v>
      </c>
    </row>
    <row r="5909" spans="3:5" x14ac:dyDescent="0.25">
      <c r="C5909">
        <v>42003</v>
      </c>
      <c r="D5909">
        <v>456</v>
      </c>
      <c r="E5909">
        <v>6.6417000000000004E-2</v>
      </c>
    </row>
    <row r="5910" spans="3:5" x14ac:dyDescent="0.25">
      <c r="C5910">
        <v>42003</v>
      </c>
      <c r="D5910">
        <v>548</v>
      </c>
      <c r="E5910">
        <v>6.7444000000000004E-2</v>
      </c>
    </row>
    <row r="5911" spans="3:5" x14ac:dyDescent="0.25">
      <c r="C5911">
        <v>42003</v>
      </c>
      <c r="D5911">
        <v>640</v>
      </c>
      <c r="E5911">
        <v>6.8423999999999999E-2</v>
      </c>
    </row>
    <row r="5912" spans="3:5" x14ac:dyDescent="0.25">
      <c r="C5912">
        <v>42003</v>
      </c>
      <c r="D5912">
        <v>731</v>
      </c>
      <c r="E5912">
        <v>6.9304000000000004E-2</v>
      </c>
    </row>
    <row r="5913" spans="3:5" x14ac:dyDescent="0.25">
      <c r="C5913">
        <v>42003</v>
      </c>
      <c r="D5913">
        <v>1095</v>
      </c>
      <c r="E5913">
        <v>7.1875999999999995E-2</v>
      </c>
    </row>
    <row r="5914" spans="3:5" x14ac:dyDescent="0.25">
      <c r="C5914">
        <v>42003</v>
      </c>
      <c r="D5914">
        <v>1462</v>
      </c>
      <c r="E5914">
        <v>7.3581999999999995E-2</v>
      </c>
    </row>
    <row r="5915" spans="3:5" x14ac:dyDescent="0.25">
      <c r="C5915">
        <v>42003</v>
      </c>
      <c r="D5915">
        <v>1826</v>
      </c>
      <c r="E5915">
        <v>7.5411000000000006E-2</v>
      </c>
    </row>
    <row r="5916" spans="3:5" x14ac:dyDescent="0.25">
      <c r="C5916">
        <v>42003</v>
      </c>
      <c r="D5916">
        <v>2192</v>
      </c>
      <c r="E5916">
        <v>7.7058000000000001E-2</v>
      </c>
    </row>
    <row r="5917" spans="3:5" x14ac:dyDescent="0.25">
      <c r="C5917">
        <v>42003</v>
      </c>
      <c r="D5917">
        <v>2557</v>
      </c>
      <c r="E5917">
        <v>7.7987000000000001E-2</v>
      </c>
    </row>
    <row r="5918" spans="3:5" x14ac:dyDescent="0.25">
      <c r="C5918">
        <v>42003</v>
      </c>
      <c r="D5918">
        <v>2922</v>
      </c>
      <c r="E5918">
        <v>7.9519999999999993E-2</v>
      </c>
    </row>
    <row r="5919" spans="3:5" x14ac:dyDescent="0.25">
      <c r="C5919">
        <v>42003</v>
      </c>
      <c r="D5919">
        <v>3286</v>
      </c>
      <c r="E5919">
        <v>8.0977999999999994E-2</v>
      </c>
    </row>
    <row r="5920" spans="3:5" x14ac:dyDescent="0.25">
      <c r="C5920">
        <v>42003</v>
      </c>
      <c r="D5920">
        <v>3653</v>
      </c>
      <c r="E5920">
        <v>8.2350999999999994E-2</v>
      </c>
    </row>
    <row r="5921" spans="3:5" x14ac:dyDescent="0.25">
      <c r="C5921">
        <v>42003</v>
      </c>
      <c r="D5921">
        <v>4383</v>
      </c>
      <c r="E5921">
        <v>8.4995000000000001E-2</v>
      </c>
    </row>
    <row r="5922" spans="3:5" x14ac:dyDescent="0.25">
      <c r="C5922">
        <v>42003</v>
      </c>
      <c r="D5922">
        <v>5480</v>
      </c>
      <c r="E5922">
        <v>8.8617000000000001E-2</v>
      </c>
    </row>
    <row r="5923" spans="3:5" x14ac:dyDescent="0.25">
      <c r="C5923">
        <v>42003</v>
      </c>
      <c r="D5923">
        <v>7304</v>
      </c>
      <c r="E5923">
        <v>8.9205000000000007E-2</v>
      </c>
    </row>
    <row r="5924" spans="3:5" x14ac:dyDescent="0.25">
      <c r="C5924">
        <v>42003</v>
      </c>
      <c r="D5924">
        <v>9131</v>
      </c>
      <c r="E5924">
        <v>8.6572999999999997E-2</v>
      </c>
    </row>
    <row r="5925" spans="3:5" x14ac:dyDescent="0.25">
      <c r="C5925">
        <v>42003</v>
      </c>
      <c r="D5925">
        <v>10958</v>
      </c>
      <c r="E5925">
        <v>8.2881999999999997E-2</v>
      </c>
    </row>
    <row r="5926" spans="3:5" x14ac:dyDescent="0.25">
      <c r="C5926">
        <v>42003</v>
      </c>
      <c r="D5926">
        <v>14610</v>
      </c>
      <c r="E5926">
        <v>8.3082000000000003E-2</v>
      </c>
    </row>
    <row r="5927" spans="3:5" x14ac:dyDescent="0.25">
      <c r="C5927">
        <v>42003</v>
      </c>
      <c r="D5927">
        <v>18263</v>
      </c>
      <c r="E5927">
        <v>8.3199999999999996E-2</v>
      </c>
    </row>
    <row r="5928" spans="3:5" x14ac:dyDescent="0.25">
      <c r="C5928">
        <v>42004</v>
      </c>
      <c r="D5928">
        <v>90</v>
      </c>
      <c r="E5928">
        <v>6.1725000000000002E-2</v>
      </c>
    </row>
    <row r="5929" spans="3:5" x14ac:dyDescent="0.25">
      <c r="C5929">
        <v>42004</v>
      </c>
      <c r="D5929">
        <v>181</v>
      </c>
      <c r="E5929">
        <v>6.2974000000000002E-2</v>
      </c>
    </row>
    <row r="5930" spans="3:5" x14ac:dyDescent="0.25">
      <c r="C5930">
        <v>42004</v>
      </c>
      <c r="D5930">
        <v>273</v>
      </c>
      <c r="E5930">
        <v>6.3968999999999998E-2</v>
      </c>
    </row>
    <row r="5931" spans="3:5" x14ac:dyDescent="0.25">
      <c r="C5931">
        <v>42004</v>
      </c>
      <c r="D5931">
        <v>364</v>
      </c>
      <c r="E5931">
        <v>6.5070000000000003E-2</v>
      </c>
    </row>
    <row r="5932" spans="3:5" x14ac:dyDescent="0.25">
      <c r="C5932">
        <v>42004</v>
      </c>
      <c r="D5932">
        <v>365</v>
      </c>
      <c r="E5932">
        <v>6.5086000000000005E-2</v>
      </c>
    </row>
    <row r="5933" spans="3:5" x14ac:dyDescent="0.25">
      <c r="C5933">
        <v>42004</v>
      </c>
      <c r="D5933">
        <v>456</v>
      </c>
      <c r="E5933">
        <v>6.6106999999999999E-2</v>
      </c>
    </row>
    <row r="5934" spans="3:5" x14ac:dyDescent="0.25">
      <c r="C5934">
        <v>42004</v>
      </c>
      <c r="D5934">
        <v>547</v>
      </c>
      <c r="E5934">
        <v>6.7075999999999997E-2</v>
      </c>
    </row>
    <row r="5935" spans="3:5" x14ac:dyDescent="0.25">
      <c r="C5935">
        <v>42004</v>
      </c>
      <c r="D5935">
        <v>639</v>
      </c>
      <c r="E5935">
        <v>6.8023E-2</v>
      </c>
    </row>
    <row r="5936" spans="3:5" x14ac:dyDescent="0.25">
      <c r="C5936">
        <v>42004</v>
      </c>
      <c r="D5936">
        <v>730</v>
      </c>
      <c r="E5936">
        <v>6.8876999999999994E-2</v>
      </c>
    </row>
    <row r="5937" spans="3:5" x14ac:dyDescent="0.25">
      <c r="C5937">
        <v>42004</v>
      </c>
      <c r="D5937">
        <v>1094</v>
      </c>
      <c r="E5937">
        <v>7.1446999999999997E-2</v>
      </c>
    </row>
    <row r="5938" spans="3:5" x14ac:dyDescent="0.25">
      <c r="C5938">
        <v>42004</v>
      </c>
      <c r="D5938">
        <v>1461</v>
      </c>
      <c r="E5938">
        <v>7.3171E-2</v>
      </c>
    </row>
    <row r="5939" spans="3:5" x14ac:dyDescent="0.25">
      <c r="C5939">
        <v>42004</v>
      </c>
      <c r="D5939">
        <v>1826</v>
      </c>
      <c r="E5939">
        <v>7.4996999999999994E-2</v>
      </c>
    </row>
    <row r="5940" spans="3:5" x14ac:dyDescent="0.25">
      <c r="C5940">
        <v>42004</v>
      </c>
      <c r="D5940">
        <v>2192</v>
      </c>
      <c r="E5940">
        <v>7.6643000000000003E-2</v>
      </c>
    </row>
    <row r="5941" spans="3:5" x14ac:dyDescent="0.25">
      <c r="C5941">
        <v>42004</v>
      </c>
      <c r="D5941">
        <v>2557</v>
      </c>
      <c r="E5941">
        <v>7.7571000000000001E-2</v>
      </c>
    </row>
    <row r="5942" spans="3:5" x14ac:dyDescent="0.25">
      <c r="C5942">
        <v>42004</v>
      </c>
      <c r="D5942">
        <v>2921</v>
      </c>
      <c r="E5942">
        <v>7.9103999999999994E-2</v>
      </c>
    </row>
    <row r="5943" spans="3:5" x14ac:dyDescent="0.25">
      <c r="C5943">
        <v>42004</v>
      </c>
      <c r="D5943">
        <v>3285</v>
      </c>
      <c r="E5943">
        <v>8.0560000000000007E-2</v>
      </c>
    </row>
    <row r="5944" spans="3:5" x14ac:dyDescent="0.25">
      <c r="C5944">
        <v>42004</v>
      </c>
      <c r="D5944">
        <v>3653</v>
      </c>
      <c r="E5944">
        <v>8.1929000000000002E-2</v>
      </c>
    </row>
    <row r="5945" spans="3:5" x14ac:dyDescent="0.25">
      <c r="C5945">
        <v>42004</v>
      </c>
      <c r="D5945">
        <v>4383</v>
      </c>
      <c r="E5945">
        <v>8.4567000000000003E-2</v>
      </c>
    </row>
    <row r="5946" spans="3:5" x14ac:dyDescent="0.25">
      <c r="C5946">
        <v>42004</v>
      </c>
      <c r="D5946">
        <v>5479</v>
      </c>
      <c r="E5946">
        <v>8.8180999999999995E-2</v>
      </c>
    </row>
    <row r="5947" spans="3:5" x14ac:dyDescent="0.25">
      <c r="C5947">
        <v>42004</v>
      </c>
      <c r="D5947">
        <v>7303</v>
      </c>
      <c r="E5947">
        <v>8.8768E-2</v>
      </c>
    </row>
    <row r="5948" spans="3:5" x14ac:dyDescent="0.25">
      <c r="C5948">
        <v>42004</v>
      </c>
      <c r="D5948">
        <v>9130</v>
      </c>
      <c r="E5948">
        <v>8.6152999999999993E-2</v>
      </c>
    </row>
    <row r="5949" spans="3:5" x14ac:dyDescent="0.25">
      <c r="C5949">
        <v>42004</v>
      </c>
      <c r="D5949">
        <v>10957</v>
      </c>
      <c r="E5949">
        <v>8.2488000000000006E-2</v>
      </c>
    </row>
    <row r="5950" spans="3:5" x14ac:dyDescent="0.25">
      <c r="C5950">
        <v>42004</v>
      </c>
      <c r="D5950">
        <v>14610</v>
      </c>
      <c r="E5950">
        <v>8.2683999999999994E-2</v>
      </c>
    </row>
    <row r="5951" spans="3:5" x14ac:dyDescent="0.25">
      <c r="C5951">
        <v>42004</v>
      </c>
      <c r="D5951">
        <v>18263</v>
      </c>
      <c r="E5951">
        <v>8.2799999999999999E-2</v>
      </c>
    </row>
    <row r="5952" spans="3:5" x14ac:dyDescent="0.25">
      <c r="C5952">
        <v>42006</v>
      </c>
      <c r="D5952">
        <v>90</v>
      </c>
      <c r="E5952">
        <v>6.1725000000000002E-2</v>
      </c>
    </row>
    <row r="5953" spans="3:5" x14ac:dyDescent="0.25">
      <c r="C5953">
        <v>42006</v>
      </c>
      <c r="D5953">
        <v>181</v>
      </c>
      <c r="E5953">
        <v>6.3024999999999998E-2</v>
      </c>
    </row>
    <row r="5954" spans="3:5" x14ac:dyDescent="0.25">
      <c r="C5954">
        <v>42006</v>
      </c>
      <c r="D5954">
        <v>273</v>
      </c>
      <c r="E5954">
        <v>6.4037999999999998E-2</v>
      </c>
    </row>
    <row r="5955" spans="3:5" x14ac:dyDescent="0.25">
      <c r="C5955">
        <v>42006</v>
      </c>
      <c r="D5955">
        <v>367</v>
      </c>
      <c r="E5955">
        <v>6.5169000000000005E-2</v>
      </c>
    </row>
    <row r="5956" spans="3:5" x14ac:dyDescent="0.25">
      <c r="C5956">
        <v>42006</v>
      </c>
      <c r="D5956">
        <v>458</v>
      </c>
      <c r="E5956">
        <v>6.6209000000000004E-2</v>
      </c>
    </row>
    <row r="5957" spans="3:5" x14ac:dyDescent="0.25">
      <c r="C5957">
        <v>42006</v>
      </c>
      <c r="D5957">
        <v>549</v>
      </c>
      <c r="E5957">
        <v>6.7191000000000001E-2</v>
      </c>
    </row>
    <row r="5958" spans="3:5" x14ac:dyDescent="0.25">
      <c r="C5958">
        <v>42006</v>
      </c>
      <c r="D5958">
        <v>640</v>
      </c>
      <c r="E5958">
        <v>6.8138000000000004E-2</v>
      </c>
    </row>
    <row r="5959" spans="3:5" x14ac:dyDescent="0.25">
      <c r="C5959">
        <v>42006</v>
      </c>
      <c r="D5959">
        <v>641</v>
      </c>
      <c r="E5959">
        <v>6.8148E-2</v>
      </c>
    </row>
    <row r="5960" spans="3:5" x14ac:dyDescent="0.25">
      <c r="C5960">
        <v>42006</v>
      </c>
      <c r="D5960">
        <v>732</v>
      </c>
      <c r="E5960">
        <v>6.9010000000000002E-2</v>
      </c>
    </row>
    <row r="5961" spans="3:5" x14ac:dyDescent="0.25">
      <c r="C5961">
        <v>42006</v>
      </c>
      <c r="D5961">
        <v>1096</v>
      </c>
      <c r="E5961">
        <v>7.1594000000000005E-2</v>
      </c>
    </row>
    <row r="5962" spans="3:5" x14ac:dyDescent="0.25">
      <c r="C5962">
        <v>42006</v>
      </c>
      <c r="D5962">
        <v>1461</v>
      </c>
      <c r="E5962">
        <v>7.3500999999999997E-2</v>
      </c>
    </row>
    <row r="5963" spans="3:5" x14ac:dyDescent="0.25">
      <c r="C5963">
        <v>42006</v>
      </c>
      <c r="D5963">
        <v>1826</v>
      </c>
      <c r="E5963">
        <v>7.5324000000000002E-2</v>
      </c>
    </row>
    <row r="5964" spans="3:5" x14ac:dyDescent="0.25">
      <c r="C5964">
        <v>42006</v>
      </c>
      <c r="D5964">
        <v>2194</v>
      </c>
      <c r="E5964">
        <v>7.6966999999999994E-2</v>
      </c>
    </row>
    <row r="5965" spans="3:5" x14ac:dyDescent="0.25">
      <c r="C5965">
        <v>42006</v>
      </c>
      <c r="D5965">
        <v>2558</v>
      </c>
      <c r="E5965">
        <v>7.7895000000000006E-2</v>
      </c>
    </row>
    <row r="5966" spans="3:5" x14ac:dyDescent="0.25">
      <c r="C5966">
        <v>42006</v>
      </c>
      <c r="D5966">
        <v>2922</v>
      </c>
      <c r="E5966">
        <v>7.9427999999999999E-2</v>
      </c>
    </row>
    <row r="5967" spans="3:5" x14ac:dyDescent="0.25">
      <c r="C5967">
        <v>42006</v>
      </c>
      <c r="D5967">
        <v>3287</v>
      </c>
      <c r="E5967">
        <v>8.0882999999999997E-2</v>
      </c>
    </row>
    <row r="5968" spans="3:5" x14ac:dyDescent="0.25">
      <c r="C5968">
        <v>42006</v>
      </c>
      <c r="D5968">
        <v>3653</v>
      </c>
      <c r="E5968">
        <v>8.2256999999999997E-2</v>
      </c>
    </row>
    <row r="5969" spans="3:5" x14ac:dyDescent="0.25">
      <c r="C5969">
        <v>42006</v>
      </c>
      <c r="D5969">
        <v>4385</v>
      </c>
      <c r="E5969">
        <v>8.4894999999999998E-2</v>
      </c>
    </row>
    <row r="5970" spans="3:5" x14ac:dyDescent="0.25">
      <c r="C5970">
        <v>42006</v>
      </c>
      <c r="D5970">
        <v>5479</v>
      </c>
      <c r="E5970">
        <v>8.8519E-2</v>
      </c>
    </row>
    <row r="5971" spans="3:5" x14ac:dyDescent="0.25">
      <c r="C5971">
        <v>42006</v>
      </c>
      <c r="D5971">
        <v>7305</v>
      </c>
      <c r="E5971">
        <v>8.9101E-2</v>
      </c>
    </row>
    <row r="5972" spans="3:5" x14ac:dyDescent="0.25">
      <c r="C5972">
        <v>42006</v>
      </c>
      <c r="D5972">
        <v>9131</v>
      </c>
      <c r="E5972">
        <v>8.6473999999999995E-2</v>
      </c>
    </row>
    <row r="5973" spans="3:5" x14ac:dyDescent="0.25">
      <c r="C5973">
        <v>42006</v>
      </c>
      <c r="D5973">
        <v>10959</v>
      </c>
      <c r="E5973">
        <v>8.2785999999999998E-2</v>
      </c>
    </row>
    <row r="5974" spans="3:5" x14ac:dyDescent="0.25">
      <c r="C5974">
        <v>42006</v>
      </c>
      <c r="D5974">
        <v>14612</v>
      </c>
      <c r="E5974">
        <v>8.2984000000000002E-2</v>
      </c>
    </row>
    <row r="5975" spans="3:5" x14ac:dyDescent="0.25">
      <c r="C5975">
        <v>42006</v>
      </c>
      <c r="D5975">
        <v>18263</v>
      </c>
      <c r="E5975">
        <v>8.3104999999999998E-2</v>
      </c>
    </row>
    <row r="5976" spans="3:5" x14ac:dyDescent="0.25">
      <c r="C5976">
        <v>42009</v>
      </c>
      <c r="D5976">
        <v>91</v>
      </c>
      <c r="E5976">
        <v>6.1702E-2</v>
      </c>
    </row>
    <row r="5977" spans="3:5" x14ac:dyDescent="0.25">
      <c r="C5977">
        <v>42009</v>
      </c>
      <c r="D5977">
        <v>92</v>
      </c>
      <c r="E5977">
        <v>6.1714999999999999E-2</v>
      </c>
    </row>
    <row r="5978" spans="3:5" x14ac:dyDescent="0.25">
      <c r="C5978">
        <v>42009</v>
      </c>
      <c r="D5978">
        <v>182</v>
      </c>
      <c r="E5978">
        <v>6.2904000000000002E-2</v>
      </c>
    </row>
    <row r="5979" spans="3:5" x14ac:dyDescent="0.25">
      <c r="C5979">
        <v>42009</v>
      </c>
      <c r="D5979">
        <v>273</v>
      </c>
      <c r="E5979">
        <v>6.3908000000000006E-2</v>
      </c>
    </row>
    <row r="5980" spans="3:5" x14ac:dyDescent="0.25">
      <c r="C5980">
        <v>42009</v>
      </c>
      <c r="D5980">
        <v>274</v>
      </c>
      <c r="E5980">
        <v>6.3920000000000005E-2</v>
      </c>
    </row>
    <row r="5981" spans="3:5" x14ac:dyDescent="0.25">
      <c r="C5981">
        <v>42009</v>
      </c>
      <c r="D5981">
        <v>365</v>
      </c>
      <c r="E5981">
        <v>6.5057000000000004E-2</v>
      </c>
    </row>
    <row r="5982" spans="3:5" x14ac:dyDescent="0.25">
      <c r="C5982">
        <v>42009</v>
      </c>
      <c r="D5982">
        <v>456</v>
      </c>
      <c r="E5982">
        <v>6.6124000000000002E-2</v>
      </c>
    </row>
    <row r="5983" spans="3:5" x14ac:dyDescent="0.25">
      <c r="C5983">
        <v>42009</v>
      </c>
      <c r="D5983">
        <v>547</v>
      </c>
      <c r="E5983">
        <v>6.7107E-2</v>
      </c>
    </row>
    <row r="5984" spans="3:5" x14ac:dyDescent="0.25">
      <c r="C5984">
        <v>42009</v>
      </c>
      <c r="D5984">
        <v>639</v>
      </c>
      <c r="E5984">
        <v>6.8048999999999998E-2</v>
      </c>
    </row>
    <row r="5985" spans="3:5" x14ac:dyDescent="0.25">
      <c r="C5985">
        <v>42009</v>
      </c>
      <c r="D5985">
        <v>731</v>
      </c>
      <c r="E5985">
        <v>6.8920999999999996E-2</v>
      </c>
    </row>
    <row r="5986" spans="3:5" x14ac:dyDescent="0.25">
      <c r="C5986">
        <v>42009</v>
      </c>
      <c r="D5986">
        <v>1096</v>
      </c>
      <c r="E5986">
        <v>7.1385000000000004E-2</v>
      </c>
    </row>
    <row r="5987" spans="3:5" x14ac:dyDescent="0.25">
      <c r="C5987">
        <v>42009</v>
      </c>
      <c r="D5987">
        <v>1463</v>
      </c>
      <c r="E5987">
        <v>7.2770000000000001E-2</v>
      </c>
    </row>
    <row r="5988" spans="3:5" x14ac:dyDescent="0.25">
      <c r="C5988">
        <v>42009</v>
      </c>
      <c r="D5988">
        <v>1827</v>
      </c>
      <c r="E5988">
        <v>7.4543999999999999E-2</v>
      </c>
    </row>
    <row r="5989" spans="3:5" x14ac:dyDescent="0.25">
      <c r="C5989">
        <v>42009</v>
      </c>
      <c r="D5989">
        <v>2192</v>
      </c>
      <c r="E5989">
        <v>7.6196E-2</v>
      </c>
    </row>
    <row r="5990" spans="3:5" x14ac:dyDescent="0.25">
      <c r="C5990">
        <v>42009</v>
      </c>
      <c r="D5990">
        <v>2557</v>
      </c>
      <c r="E5990">
        <v>7.6996999999999996E-2</v>
      </c>
    </row>
    <row r="5991" spans="3:5" x14ac:dyDescent="0.25">
      <c r="C5991">
        <v>42009</v>
      </c>
      <c r="D5991">
        <v>2922</v>
      </c>
      <c r="E5991">
        <v>7.8532000000000005E-2</v>
      </c>
    </row>
    <row r="5992" spans="3:5" x14ac:dyDescent="0.25">
      <c r="C5992">
        <v>42009</v>
      </c>
      <c r="D5992">
        <v>3287</v>
      </c>
      <c r="E5992">
        <v>7.9988000000000004E-2</v>
      </c>
    </row>
    <row r="5993" spans="3:5" x14ac:dyDescent="0.25">
      <c r="C5993">
        <v>42009</v>
      </c>
      <c r="D5993">
        <v>3654</v>
      </c>
      <c r="E5993">
        <v>8.1360000000000002E-2</v>
      </c>
    </row>
    <row r="5994" spans="3:5" x14ac:dyDescent="0.25">
      <c r="C5994">
        <v>42009</v>
      </c>
      <c r="D5994">
        <v>4383</v>
      </c>
      <c r="E5994">
        <v>8.3998000000000003E-2</v>
      </c>
    </row>
    <row r="5995" spans="3:5" x14ac:dyDescent="0.25">
      <c r="C5995">
        <v>42009</v>
      </c>
      <c r="D5995">
        <v>5481</v>
      </c>
      <c r="E5995">
        <v>8.7600999999999998E-2</v>
      </c>
    </row>
    <row r="5996" spans="3:5" x14ac:dyDescent="0.25">
      <c r="C5996">
        <v>42009</v>
      </c>
      <c r="D5996">
        <v>7305</v>
      </c>
      <c r="E5996">
        <v>8.8196999999999998E-2</v>
      </c>
    </row>
    <row r="5997" spans="3:5" x14ac:dyDescent="0.25">
      <c r="C5997">
        <v>42009</v>
      </c>
      <c r="D5997">
        <v>9131</v>
      </c>
      <c r="E5997">
        <v>8.5610000000000006E-2</v>
      </c>
    </row>
    <row r="5998" spans="3:5" x14ac:dyDescent="0.25">
      <c r="C5998">
        <v>42009</v>
      </c>
      <c r="D5998">
        <v>10958</v>
      </c>
      <c r="E5998">
        <v>8.1980999999999998E-2</v>
      </c>
    </row>
    <row r="5999" spans="3:5" x14ac:dyDescent="0.25">
      <c r="C5999">
        <v>42009</v>
      </c>
      <c r="D5999">
        <v>14610</v>
      </c>
      <c r="E5999">
        <v>8.2177E-2</v>
      </c>
    </row>
    <row r="6000" spans="3:5" x14ac:dyDescent="0.25">
      <c r="C6000">
        <v>42009</v>
      </c>
      <c r="D6000">
        <v>18263</v>
      </c>
      <c r="E6000">
        <v>8.2292000000000004E-2</v>
      </c>
    </row>
    <row r="6001" spans="3:5" x14ac:dyDescent="0.25">
      <c r="C6001">
        <v>42010</v>
      </c>
      <c r="D6001">
        <v>90</v>
      </c>
      <c r="E6001">
        <v>6.1710000000000001E-2</v>
      </c>
    </row>
    <row r="6002" spans="3:5" x14ac:dyDescent="0.25">
      <c r="C6002">
        <v>42010</v>
      </c>
      <c r="D6002">
        <v>91</v>
      </c>
      <c r="E6002">
        <v>6.1719999999999997E-2</v>
      </c>
    </row>
    <row r="6003" spans="3:5" x14ac:dyDescent="0.25">
      <c r="C6003">
        <v>42010</v>
      </c>
      <c r="D6003">
        <v>181</v>
      </c>
      <c r="E6003">
        <v>6.2659000000000006E-2</v>
      </c>
    </row>
    <row r="6004" spans="3:5" x14ac:dyDescent="0.25">
      <c r="C6004">
        <v>42010</v>
      </c>
      <c r="D6004">
        <v>273</v>
      </c>
      <c r="E6004">
        <v>6.3452999999999996E-2</v>
      </c>
    </row>
    <row r="6005" spans="3:5" x14ac:dyDescent="0.25">
      <c r="C6005">
        <v>42010</v>
      </c>
      <c r="D6005">
        <v>365</v>
      </c>
      <c r="E6005">
        <v>6.4359E-2</v>
      </c>
    </row>
    <row r="6006" spans="3:5" x14ac:dyDescent="0.25">
      <c r="C6006">
        <v>42010</v>
      </c>
      <c r="D6006">
        <v>456</v>
      </c>
      <c r="E6006">
        <v>6.5221000000000001E-2</v>
      </c>
    </row>
    <row r="6007" spans="3:5" x14ac:dyDescent="0.25">
      <c r="C6007">
        <v>42010</v>
      </c>
      <c r="D6007">
        <v>547</v>
      </c>
      <c r="E6007">
        <v>6.6116999999999995E-2</v>
      </c>
    </row>
    <row r="6008" spans="3:5" x14ac:dyDescent="0.25">
      <c r="C6008">
        <v>42010</v>
      </c>
      <c r="D6008">
        <v>639</v>
      </c>
      <c r="E6008">
        <v>6.6968E-2</v>
      </c>
    </row>
    <row r="6009" spans="3:5" x14ac:dyDescent="0.25">
      <c r="C6009">
        <v>42010</v>
      </c>
      <c r="D6009">
        <v>731</v>
      </c>
      <c r="E6009">
        <v>6.7719000000000001E-2</v>
      </c>
    </row>
    <row r="6010" spans="3:5" x14ac:dyDescent="0.25">
      <c r="C6010">
        <v>42010</v>
      </c>
      <c r="D6010">
        <v>1098</v>
      </c>
      <c r="E6010">
        <v>6.9963999999999998E-2</v>
      </c>
    </row>
    <row r="6011" spans="3:5" x14ac:dyDescent="0.25">
      <c r="C6011">
        <v>42010</v>
      </c>
      <c r="D6011">
        <v>1462</v>
      </c>
      <c r="E6011">
        <v>7.1539000000000005E-2</v>
      </c>
    </row>
    <row r="6012" spans="3:5" x14ac:dyDescent="0.25">
      <c r="C6012">
        <v>42010</v>
      </c>
      <c r="D6012">
        <v>1826</v>
      </c>
      <c r="E6012">
        <v>7.3070999999999997E-2</v>
      </c>
    </row>
    <row r="6013" spans="3:5" x14ac:dyDescent="0.25">
      <c r="C6013">
        <v>42010</v>
      </c>
      <c r="D6013">
        <v>2192</v>
      </c>
      <c r="E6013">
        <v>7.4471999999999997E-2</v>
      </c>
    </row>
    <row r="6014" spans="3:5" x14ac:dyDescent="0.25">
      <c r="C6014">
        <v>42010</v>
      </c>
      <c r="D6014">
        <v>2557</v>
      </c>
      <c r="E6014">
        <v>7.5540999999999997E-2</v>
      </c>
    </row>
    <row r="6015" spans="3:5" x14ac:dyDescent="0.25">
      <c r="C6015">
        <v>42010</v>
      </c>
      <c r="D6015">
        <v>2922</v>
      </c>
      <c r="E6015">
        <v>7.6932E-2</v>
      </c>
    </row>
    <row r="6016" spans="3:5" x14ac:dyDescent="0.25">
      <c r="C6016">
        <v>42010</v>
      </c>
      <c r="D6016">
        <v>3289</v>
      </c>
      <c r="E6016">
        <v>7.8454999999999997E-2</v>
      </c>
    </row>
    <row r="6017" spans="3:5" x14ac:dyDescent="0.25">
      <c r="C6017">
        <v>42010</v>
      </c>
      <c r="D6017">
        <v>3653</v>
      </c>
      <c r="E6017">
        <v>7.9745999999999997E-2</v>
      </c>
    </row>
    <row r="6018" spans="3:5" x14ac:dyDescent="0.25">
      <c r="C6018">
        <v>42010</v>
      </c>
      <c r="D6018">
        <v>4383</v>
      </c>
      <c r="E6018">
        <v>8.2366999999999996E-2</v>
      </c>
    </row>
    <row r="6019" spans="3:5" x14ac:dyDescent="0.25">
      <c r="C6019">
        <v>42010</v>
      </c>
      <c r="D6019">
        <v>5480</v>
      </c>
      <c r="E6019">
        <v>8.5938000000000001E-2</v>
      </c>
    </row>
    <row r="6020" spans="3:5" x14ac:dyDescent="0.25">
      <c r="C6020">
        <v>42010</v>
      </c>
      <c r="D6020">
        <v>7307</v>
      </c>
      <c r="E6020">
        <v>8.6536000000000002E-2</v>
      </c>
    </row>
    <row r="6021" spans="3:5" x14ac:dyDescent="0.25">
      <c r="C6021">
        <v>42010</v>
      </c>
      <c r="D6021">
        <v>9131</v>
      </c>
      <c r="E6021">
        <v>8.4017999999999995E-2</v>
      </c>
    </row>
    <row r="6022" spans="3:5" x14ac:dyDescent="0.25">
      <c r="C6022">
        <v>42010</v>
      </c>
      <c r="D6022">
        <v>10958</v>
      </c>
      <c r="E6022">
        <v>8.0488000000000004E-2</v>
      </c>
    </row>
    <row r="6023" spans="3:5" x14ac:dyDescent="0.25">
      <c r="C6023">
        <v>42010</v>
      </c>
      <c r="D6023">
        <v>14610</v>
      </c>
      <c r="E6023">
        <v>8.0673999999999996E-2</v>
      </c>
    </row>
    <row r="6024" spans="3:5" x14ac:dyDescent="0.25">
      <c r="C6024">
        <v>42010</v>
      </c>
      <c r="D6024">
        <v>18263</v>
      </c>
      <c r="E6024">
        <v>8.0782999999999994E-2</v>
      </c>
    </row>
    <row r="6025" spans="3:5" x14ac:dyDescent="0.25">
      <c r="C6025">
        <v>42011</v>
      </c>
      <c r="D6025">
        <v>90</v>
      </c>
      <c r="E6025">
        <v>6.1725000000000002E-2</v>
      </c>
    </row>
    <row r="6026" spans="3:5" x14ac:dyDescent="0.25">
      <c r="C6026">
        <v>42011</v>
      </c>
      <c r="D6026">
        <v>181</v>
      </c>
      <c r="E6026">
        <v>6.2309999999999997E-2</v>
      </c>
    </row>
    <row r="6027" spans="3:5" x14ac:dyDescent="0.25">
      <c r="C6027">
        <v>42011</v>
      </c>
      <c r="D6027">
        <v>273</v>
      </c>
      <c r="E6027">
        <v>6.2811000000000006E-2</v>
      </c>
    </row>
    <row r="6028" spans="3:5" x14ac:dyDescent="0.25">
      <c r="C6028">
        <v>42011</v>
      </c>
      <c r="D6028">
        <v>365</v>
      </c>
      <c r="E6028">
        <v>6.3418000000000002E-2</v>
      </c>
    </row>
    <row r="6029" spans="3:5" x14ac:dyDescent="0.25">
      <c r="C6029">
        <v>42011</v>
      </c>
      <c r="D6029">
        <v>456</v>
      </c>
      <c r="E6029">
        <v>6.4041000000000001E-2</v>
      </c>
    </row>
    <row r="6030" spans="3:5" x14ac:dyDescent="0.25">
      <c r="C6030">
        <v>42011</v>
      </c>
      <c r="D6030">
        <v>547</v>
      </c>
      <c r="E6030">
        <v>6.4727999999999994E-2</v>
      </c>
    </row>
    <row r="6031" spans="3:5" x14ac:dyDescent="0.25">
      <c r="C6031">
        <v>42011</v>
      </c>
      <c r="D6031">
        <v>639</v>
      </c>
      <c r="E6031">
        <v>6.5412999999999999E-2</v>
      </c>
    </row>
    <row r="6032" spans="3:5" x14ac:dyDescent="0.25">
      <c r="C6032">
        <v>42011</v>
      </c>
      <c r="D6032">
        <v>733</v>
      </c>
      <c r="E6032">
        <v>6.6050999999999999E-2</v>
      </c>
    </row>
    <row r="6033" spans="3:5" x14ac:dyDescent="0.25">
      <c r="C6033">
        <v>42011</v>
      </c>
      <c r="D6033">
        <v>1097</v>
      </c>
      <c r="E6033">
        <v>6.8238999999999994E-2</v>
      </c>
    </row>
    <row r="6034" spans="3:5" x14ac:dyDescent="0.25">
      <c r="C6034">
        <v>42011</v>
      </c>
      <c r="D6034">
        <v>1461</v>
      </c>
      <c r="E6034">
        <v>7.0519999999999999E-2</v>
      </c>
    </row>
    <row r="6035" spans="3:5" x14ac:dyDescent="0.25">
      <c r="C6035">
        <v>42011</v>
      </c>
      <c r="D6035">
        <v>1826</v>
      </c>
      <c r="E6035">
        <v>7.1978E-2</v>
      </c>
    </row>
    <row r="6036" spans="3:5" x14ac:dyDescent="0.25">
      <c r="C6036">
        <v>42011</v>
      </c>
      <c r="D6036">
        <v>2192</v>
      </c>
      <c r="E6036">
        <v>7.3371000000000006E-2</v>
      </c>
    </row>
    <row r="6037" spans="3:5" x14ac:dyDescent="0.25">
      <c r="C6037">
        <v>42011</v>
      </c>
      <c r="D6037">
        <v>2557</v>
      </c>
      <c r="E6037">
        <v>7.4563000000000004E-2</v>
      </c>
    </row>
    <row r="6038" spans="3:5" x14ac:dyDescent="0.25">
      <c r="C6038">
        <v>42011</v>
      </c>
      <c r="D6038">
        <v>2924</v>
      </c>
      <c r="E6038">
        <v>7.5873999999999997E-2</v>
      </c>
    </row>
    <row r="6039" spans="3:5" x14ac:dyDescent="0.25">
      <c r="C6039">
        <v>42011</v>
      </c>
      <c r="D6039">
        <v>3288</v>
      </c>
      <c r="E6039">
        <v>7.7318999999999999E-2</v>
      </c>
    </row>
    <row r="6040" spans="3:5" x14ac:dyDescent="0.25">
      <c r="C6040">
        <v>42011</v>
      </c>
      <c r="D6040">
        <v>3653</v>
      </c>
      <c r="E6040">
        <v>7.8603000000000006E-2</v>
      </c>
    </row>
    <row r="6041" spans="3:5" x14ac:dyDescent="0.25">
      <c r="C6041">
        <v>42011</v>
      </c>
      <c r="D6041">
        <v>4383</v>
      </c>
      <c r="E6041">
        <v>8.1207000000000001E-2</v>
      </c>
    </row>
    <row r="6042" spans="3:5" x14ac:dyDescent="0.25">
      <c r="C6042">
        <v>42011</v>
      </c>
      <c r="D6042">
        <v>5479</v>
      </c>
      <c r="E6042">
        <v>8.4751000000000007E-2</v>
      </c>
    </row>
    <row r="6043" spans="3:5" x14ac:dyDescent="0.25">
      <c r="C6043">
        <v>42011</v>
      </c>
      <c r="D6043">
        <v>7306</v>
      </c>
      <c r="E6043">
        <v>8.5346000000000005E-2</v>
      </c>
    </row>
    <row r="6044" spans="3:5" x14ac:dyDescent="0.25">
      <c r="C6044">
        <v>42011</v>
      </c>
      <c r="D6044">
        <v>9133</v>
      </c>
      <c r="E6044">
        <v>8.2866999999999996E-2</v>
      </c>
    </row>
    <row r="6045" spans="3:5" x14ac:dyDescent="0.25">
      <c r="C6045">
        <v>42011</v>
      </c>
      <c r="D6045">
        <v>10960</v>
      </c>
      <c r="E6045">
        <v>7.9403000000000001E-2</v>
      </c>
    </row>
    <row r="6046" spans="3:5" x14ac:dyDescent="0.25">
      <c r="C6046">
        <v>42011</v>
      </c>
      <c r="D6046">
        <v>14610</v>
      </c>
      <c r="E6046">
        <v>7.9580999999999999E-2</v>
      </c>
    </row>
    <row r="6047" spans="3:5" x14ac:dyDescent="0.25">
      <c r="C6047">
        <v>42011</v>
      </c>
      <c r="D6047">
        <v>18263</v>
      </c>
      <c r="E6047">
        <v>7.9685000000000006E-2</v>
      </c>
    </row>
    <row r="6048" spans="3:5" x14ac:dyDescent="0.25">
      <c r="C6048">
        <v>42012</v>
      </c>
      <c r="D6048">
        <v>90</v>
      </c>
      <c r="E6048">
        <v>6.1725000000000002E-2</v>
      </c>
    </row>
    <row r="6049" spans="3:5" x14ac:dyDescent="0.25">
      <c r="C6049">
        <v>42012</v>
      </c>
      <c r="D6049">
        <v>181</v>
      </c>
      <c r="E6049">
        <v>6.2207999999999999E-2</v>
      </c>
    </row>
    <row r="6050" spans="3:5" x14ac:dyDescent="0.25">
      <c r="C6050">
        <v>42012</v>
      </c>
      <c r="D6050">
        <v>273</v>
      </c>
      <c r="E6050">
        <v>6.2605999999999995E-2</v>
      </c>
    </row>
    <row r="6051" spans="3:5" x14ac:dyDescent="0.25">
      <c r="C6051">
        <v>42012</v>
      </c>
      <c r="D6051">
        <v>365</v>
      </c>
      <c r="E6051">
        <v>6.3161999999999996E-2</v>
      </c>
    </row>
    <row r="6052" spans="3:5" x14ac:dyDescent="0.25">
      <c r="C6052">
        <v>42012</v>
      </c>
      <c r="D6052">
        <v>456</v>
      </c>
      <c r="E6052">
        <v>6.3755999999999993E-2</v>
      </c>
    </row>
    <row r="6053" spans="3:5" x14ac:dyDescent="0.25">
      <c r="C6053">
        <v>42012</v>
      </c>
      <c r="D6053">
        <v>547</v>
      </c>
      <c r="E6053">
        <v>6.4422999999999994E-2</v>
      </c>
    </row>
    <row r="6054" spans="3:5" x14ac:dyDescent="0.25">
      <c r="C6054">
        <v>42012</v>
      </c>
      <c r="D6054">
        <v>641</v>
      </c>
      <c r="E6054">
        <v>6.5073000000000006E-2</v>
      </c>
    </row>
    <row r="6055" spans="3:5" x14ac:dyDescent="0.25">
      <c r="C6055">
        <v>42012</v>
      </c>
      <c r="D6055">
        <v>733</v>
      </c>
      <c r="E6055">
        <v>6.5678E-2</v>
      </c>
    </row>
    <row r="6056" spans="3:5" x14ac:dyDescent="0.25">
      <c r="C6056">
        <v>42012</v>
      </c>
      <c r="D6056">
        <v>1096</v>
      </c>
      <c r="E6056">
        <v>6.7815E-2</v>
      </c>
    </row>
    <row r="6057" spans="3:5" x14ac:dyDescent="0.25">
      <c r="C6057">
        <v>42012</v>
      </c>
      <c r="D6057">
        <v>1461</v>
      </c>
      <c r="E6057">
        <v>6.9535E-2</v>
      </c>
    </row>
    <row r="6058" spans="3:5" x14ac:dyDescent="0.25">
      <c r="C6058">
        <v>42012</v>
      </c>
      <c r="D6058">
        <v>1826</v>
      </c>
      <c r="E6058">
        <v>7.1002999999999997E-2</v>
      </c>
    </row>
    <row r="6059" spans="3:5" x14ac:dyDescent="0.25">
      <c r="C6059">
        <v>42012</v>
      </c>
      <c r="D6059">
        <v>2192</v>
      </c>
      <c r="E6059">
        <v>7.2400999999999993E-2</v>
      </c>
    </row>
    <row r="6060" spans="3:5" x14ac:dyDescent="0.25">
      <c r="C6060">
        <v>42012</v>
      </c>
      <c r="D6060">
        <v>2559</v>
      </c>
      <c r="E6060">
        <v>7.4111999999999997E-2</v>
      </c>
    </row>
    <row r="6061" spans="3:5" x14ac:dyDescent="0.25">
      <c r="C6061">
        <v>42012</v>
      </c>
      <c r="D6061">
        <v>2923</v>
      </c>
      <c r="E6061">
        <v>7.5417999999999999E-2</v>
      </c>
    </row>
    <row r="6062" spans="3:5" x14ac:dyDescent="0.25">
      <c r="C6062">
        <v>42012</v>
      </c>
      <c r="D6062">
        <v>3287</v>
      </c>
      <c r="E6062">
        <v>7.6855000000000007E-2</v>
      </c>
    </row>
    <row r="6063" spans="3:5" x14ac:dyDescent="0.25">
      <c r="C6063">
        <v>42012</v>
      </c>
      <c r="D6063">
        <v>3653</v>
      </c>
      <c r="E6063">
        <v>7.8130000000000005E-2</v>
      </c>
    </row>
    <row r="6064" spans="3:5" x14ac:dyDescent="0.25">
      <c r="C6064">
        <v>42012</v>
      </c>
      <c r="D6064">
        <v>4383</v>
      </c>
      <c r="E6064">
        <v>8.0721000000000001E-2</v>
      </c>
    </row>
    <row r="6065" spans="3:5" x14ac:dyDescent="0.25">
      <c r="C6065">
        <v>42012</v>
      </c>
      <c r="D6065">
        <v>5479</v>
      </c>
      <c r="E6065">
        <v>8.4247000000000002E-2</v>
      </c>
    </row>
    <row r="6066" spans="3:5" x14ac:dyDescent="0.25">
      <c r="C6066">
        <v>42012</v>
      </c>
      <c r="D6066">
        <v>7305</v>
      </c>
      <c r="E6066">
        <v>8.4834000000000007E-2</v>
      </c>
    </row>
    <row r="6067" spans="3:5" x14ac:dyDescent="0.25">
      <c r="C6067">
        <v>42012</v>
      </c>
      <c r="D6067">
        <v>9132</v>
      </c>
      <c r="E6067">
        <v>8.2366999999999996E-2</v>
      </c>
    </row>
    <row r="6068" spans="3:5" x14ac:dyDescent="0.25">
      <c r="C6068">
        <v>42012</v>
      </c>
      <c r="D6068">
        <v>10959</v>
      </c>
      <c r="E6068">
        <v>7.8927999999999998E-2</v>
      </c>
    </row>
    <row r="6069" spans="3:5" x14ac:dyDescent="0.25">
      <c r="C6069">
        <v>42012</v>
      </c>
      <c r="D6069">
        <v>14610</v>
      </c>
      <c r="E6069">
        <v>7.9096E-2</v>
      </c>
    </row>
    <row r="6070" spans="3:5" x14ac:dyDescent="0.25">
      <c r="C6070">
        <v>42012</v>
      </c>
      <c r="D6070">
        <v>18263</v>
      </c>
      <c r="E6070">
        <v>7.9194000000000001E-2</v>
      </c>
    </row>
    <row r="6071" spans="3:5" x14ac:dyDescent="0.25">
      <c r="C6071">
        <v>42013</v>
      </c>
      <c r="D6071">
        <v>90</v>
      </c>
      <c r="E6071">
        <v>6.1725000000000002E-2</v>
      </c>
    </row>
    <row r="6072" spans="3:5" x14ac:dyDescent="0.25">
      <c r="C6072">
        <v>42013</v>
      </c>
      <c r="D6072">
        <v>181</v>
      </c>
      <c r="E6072">
        <v>6.2054999999999999E-2</v>
      </c>
    </row>
    <row r="6073" spans="3:5" x14ac:dyDescent="0.25">
      <c r="C6073">
        <v>42013</v>
      </c>
      <c r="D6073">
        <v>273</v>
      </c>
      <c r="E6073">
        <v>6.2435999999999998E-2</v>
      </c>
    </row>
    <row r="6074" spans="3:5" x14ac:dyDescent="0.25">
      <c r="C6074">
        <v>42013</v>
      </c>
      <c r="D6074">
        <v>367</v>
      </c>
      <c r="E6074">
        <v>6.2964000000000006E-2</v>
      </c>
    </row>
    <row r="6075" spans="3:5" x14ac:dyDescent="0.25">
      <c r="C6075">
        <v>42013</v>
      </c>
      <c r="D6075">
        <v>458</v>
      </c>
      <c r="E6075">
        <v>6.3533999999999993E-2</v>
      </c>
    </row>
    <row r="6076" spans="3:5" x14ac:dyDescent="0.25">
      <c r="C6076">
        <v>42013</v>
      </c>
      <c r="D6076">
        <v>549</v>
      </c>
      <c r="E6076">
        <v>6.4167000000000002E-2</v>
      </c>
    </row>
    <row r="6077" spans="3:5" x14ac:dyDescent="0.25">
      <c r="C6077">
        <v>42013</v>
      </c>
      <c r="D6077">
        <v>640</v>
      </c>
      <c r="E6077">
        <v>6.4778000000000002E-2</v>
      </c>
    </row>
    <row r="6078" spans="3:5" x14ac:dyDescent="0.25">
      <c r="C6078">
        <v>42013</v>
      </c>
      <c r="D6078">
        <v>641</v>
      </c>
      <c r="E6078">
        <v>6.4784999999999995E-2</v>
      </c>
    </row>
    <row r="6079" spans="3:5" x14ac:dyDescent="0.25">
      <c r="C6079">
        <v>42013</v>
      </c>
      <c r="D6079">
        <v>732</v>
      </c>
      <c r="E6079">
        <v>6.5369999999999998E-2</v>
      </c>
    </row>
    <row r="6080" spans="3:5" x14ac:dyDescent="0.25">
      <c r="C6080">
        <v>42013</v>
      </c>
      <c r="D6080">
        <v>1096</v>
      </c>
      <c r="E6080">
        <v>6.7635000000000001E-2</v>
      </c>
    </row>
    <row r="6081" spans="3:5" x14ac:dyDescent="0.25">
      <c r="C6081">
        <v>42013</v>
      </c>
      <c r="D6081">
        <v>1461</v>
      </c>
      <c r="E6081">
        <v>6.9106000000000001E-2</v>
      </c>
    </row>
    <row r="6082" spans="3:5" x14ac:dyDescent="0.25">
      <c r="C6082">
        <v>42013</v>
      </c>
      <c r="D6082">
        <v>1826</v>
      </c>
      <c r="E6082">
        <v>7.0694000000000007E-2</v>
      </c>
    </row>
    <row r="6083" spans="3:5" x14ac:dyDescent="0.25">
      <c r="C6083">
        <v>42013</v>
      </c>
      <c r="D6083">
        <v>2194</v>
      </c>
      <c r="E6083">
        <v>7.2090000000000001E-2</v>
      </c>
    </row>
    <row r="6084" spans="3:5" x14ac:dyDescent="0.25">
      <c r="C6084">
        <v>42013</v>
      </c>
      <c r="D6084">
        <v>2558</v>
      </c>
      <c r="E6084">
        <v>7.3802999999999994E-2</v>
      </c>
    </row>
    <row r="6085" spans="3:5" x14ac:dyDescent="0.25">
      <c r="C6085">
        <v>42013</v>
      </c>
      <c r="D6085">
        <v>2922</v>
      </c>
      <c r="E6085">
        <v>7.5106999999999993E-2</v>
      </c>
    </row>
    <row r="6086" spans="3:5" x14ac:dyDescent="0.25">
      <c r="C6086">
        <v>42013</v>
      </c>
      <c r="D6086">
        <v>3287</v>
      </c>
      <c r="E6086">
        <v>7.6540999999999998E-2</v>
      </c>
    </row>
    <row r="6087" spans="3:5" x14ac:dyDescent="0.25">
      <c r="C6087">
        <v>42013</v>
      </c>
      <c r="D6087">
        <v>3653</v>
      </c>
      <c r="E6087">
        <v>7.7814999999999995E-2</v>
      </c>
    </row>
    <row r="6088" spans="3:5" x14ac:dyDescent="0.25">
      <c r="C6088">
        <v>42013</v>
      </c>
      <c r="D6088">
        <v>4385</v>
      </c>
      <c r="E6088">
        <v>8.0399999999999999E-2</v>
      </c>
    </row>
    <row r="6089" spans="3:5" x14ac:dyDescent="0.25">
      <c r="C6089">
        <v>42013</v>
      </c>
      <c r="D6089">
        <v>5479</v>
      </c>
      <c r="E6089">
        <v>8.3921999999999997E-2</v>
      </c>
    </row>
    <row r="6090" spans="3:5" x14ac:dyDescent="0.25">
      <c r="C6090">
        <v>42013</v>
      </c>
      <c r="D6090">
        <v>7305</v>
      </c>
      <c r="E6090">
        <v>8.4509000000000001E-2</v>
      </c>
    </row>
    <row r="6091" spans="3:5" x14ac:dyDescent="0.25">
      <c r="C6091">
        <v>42013</v>
      </c>
      <c r="D6091">
        <v>9131</v>
      </c>
      <c r="E6091">
        <v>8.2055000000000003E-2</v>
      </c>
    </row>
    <row r="6092" spans="3:5" x14ac:dyDescent="0.25">
      <c r="C6092">
        <v>42013</v>
      </c>
      <c r="D6092">
        <v>10958</v>
      </c>
      <c r="E6092">
        <v>7.8632999999999995E-2</v>
      </c>
    </row>
    <row r="6093" spans="3:5" x14ac:dyDescent="0.25">
      <c r="C6093">
        <v>42013</v>
      </c>
      <c r="D6093">
        <v>14612</v>
      </c>
      <c r="E6093">
        <v>7.8795000000000004E-2</v>
      </c>
    </row>
    <row r="6094" spans="3:5" x14ac:dyDescent="0.25">
      <c r="C6094">
        <v>42013</v>
      </c>
      <c r="D6094">
        <v>18263</v>
      </c>
      <c r="E6094">
        <v>7.8895999999999994E-2</v>
      </c>
    </row>
    <row r="6095" spans="3:5" x14ac:dyDescent="0.25">
      <c r="C6095">
        <v>42016</v>
      </c>
      <c r="D6095">
        <v>91</v>
      </c>
      <c r="E6095">
        <v>6.1719999999999997E-2</v>
      </c>
    </row>
    <row r="6096" spans="3:5" x14ac:dyDescent="0.25">
      <c r="C6096">
        <v>42016</v>
      </c>
      <c r="D6096">
        <v>182</v>
      </c>
      <c r="E6096">
        <v>6.1998999999999999E-2</v>
      </c>
    </row>
    <row r="6097" spans="3:5" x14ac:dyDescent="0.25">
      <c r="C6097">
        <v>42016</v>
      </c>
      <c r="D6097">
        <v>273</v>
      </c>
      <c r="E6097">
        <v>6.2292E-2</v>
      </c>
    </row>
    <row r="6098" spans="3:5" x14ac:dyDescent="0.25">
      <c r="C6098">
        <v>42016</v>
      </c>
      <c r="D6098">
        <v>274</v>
      </c>
      <c r="E6098">
        <v>6.2295999999999997E-2</v>
      </c>
    </row>
    <row r="6099" spans="3:5" x14ac:dyDescent="0.25">
      <c r="C6099">
        <v>42016</v>
      </c>
      <c r="D6099">
        <v>365</v>
      </c>
      <c r="E6099">
        <v>6.2697000000000003E-2</v>
      </c>
    </row>
    <row r="6100" spans="3:5" x14ac:dyDescent="0.25">
      <c r="C6100">
        <v>42016</v>
      </c>
      <c r="D6100">
        <v>456</v>
      </c>
      <c r="E6100">
        <v>6.3140000000000002E-2</v>
      </c>
    </row>
    <row r="6101" spans="3:5" x14ac:dyDescent="0.25">
      <c r="C6101">
        <v>42016</v>
      </c>
      <c r="D6101">
        <v>547</v>
      </c>
      <c r="E6101">
        <v>6.3672999999999993E-2</v>
      </c>
    </row>
    <row r="6102" spans="3:5" x14ac:dyDescent="0.25">
      <c r="C6102">
        <v>42016</v>
      </c>
      <c r="D6102">
        <v>639</v>
      </c>
      <c r="E6102">
        <v>6.4216999999999996E-2</v>
      </c>
    </row>
    <row r="6103" spans="3:5" x14ac:dyDescent="0.25">
      <c r="C6103">
        <v>42016</v>
      </c>
      <c r="D6103">
        <v>731</v>
      </c>
      <c r="E6103">
        <v>6.4752000000000004E-2</v>
      </c>
    </row>
    <row r="6104" spans="3:5" x14ac:dyDescent="0.25">
      <c r="C6104">
        <v>42016</v>
      </c>
      <c r="D6104">
        <v>1096</v>
      </c>
      <c r="E6104">
        <v>6.6794999999999993E-2</v>
      </c>
    </row>
    <row r="6105" spans="3:5" x14ac:dyDescent="0.25">
      <c r="C6105">
        <v>42016</v>
      </c>
      <c r="D6105">
        <v>1463</v>
      </c>
      <c r="E6105">
        <v>6.8608000000000002E-2</v>
      </c>
    </row>
    <row r="6106" spans="3:5" x14ac:dyDescent="0.25">
      <c r="C6106">
        <v>42016</v>
      </c>
      <c r="D6106">
        <v>1827</v>
      </c>
      <c r="E6106">
        <v>7.0194000000000006E-2</v>
      </c>
    </row>
    <row r="6107" spans="3:5" x14ac:dyDescent="0.25">
      <c r="C6107">
        <v>42016</v>
      </c>
      <c r="D6107">
        <v>2192</v>
      </c>
      <c r="E6107">
        <v>7.1711999999999998E-2</v>
      </c>
    </row>
    <row r="6108" spans="3:5" x14ac:dyDescent="0.25">
      <c r="C6108">
        <v>42016</v>
      </c>
      <c r="D6108">
        <v>2557</v>
      </c>
      <c r="E6108">
        <v>7.3223999999999997E-2</v>
      </c>
    </row>
    <row r="6109" spans="3:5" x14ac:dyDescent="0.25">
      <c r="C6109">
        <v>42016</v>
      </c>
      <c r="D6109">
        <v>2922</v>
      </c>
      <c r="E6109">
        <v>7.4662000000000006E-2</v>
      </c>
    </row>
    <row r="6110" spans="3:5" x14ac:dyDescent="0.25">
      <c r="C6110">
        <v>42016</v>
      </c>
      <c r="D6110">
        <v>3287</v>
      </c>
      <c r="E6110">
        <v>7.6020000000000004E-2</v>
      </c>
    </row>
    <row r="6111" spans="3:5" x14ac:dyDescent="0.25">
      <c r="C6111">
        <v>42016</v>
      </c>
      <c r="D6111">
        <v>3654</v>
      </c>
      <c r="E6111">
        <v>7.7289999999999998E-2</v>
      </c>
    </row>
    <row r="6112" spans="3:5" x14ac:dyDescent="0.25">
      <c r="C6112">
        <v>42016</v>
      </c>
      <c r="D6112">
        <v>4383</v>
      </c>
      <c r="E6112">
        <v>7.9871999999999999E-2</v>
      </c>
    </row>
    <row r="6113" spans="3:5" x14ac:dyDescent="0.25">
      <c r="C6113">
        <v>42016</v>
      </c>
      <c r="D6113">
        <v>5481</v>
      </c>
      <c r="E6113">
        <v>8.3377000000000007E-2</v>
      </c>
    </row>
    <row r="6114" spans="3:5" x14ac:dyDescent="0.25">
      <c r="C6114">
        <v>42016</v>
      </c>
      <c r="D6114">
        <v>7305</v>
      </c>
      <c r="E6114">
        <v>8.3967E-2</v>
      </c>
    </row>
    <row r="6115" spans="3:5" x14ac:dyDescent="0.25">
      <c r="C6115">
        <v>42016</v>
      </c>
      <c r="D6115">
        <v>9131</v>
      </c>
      <c r="E6115">
        <v>8.1531000000000006E-2</v>
      </c>
    </row>
    <row r="6116" spans="3:5" x14ac:dyDescent="0.25">
      <c r="C6116">
        <v>42016</v>
      </c>
      <c r="D6116">
        <v>10958</v>
      </c>
      <c r="E6116">
        <v>7.8139E-2</v>
      </c>
    </row>
    <row r="6117" spans="3:5" x14ac:dyDescent="0.25">
      <c r="C6117">
        <v>42016</v>
      </c>
      <c r="D6117">
        <v>14610</v>
      </c>
      <c r="E6117">
        <v>7.8298999999999994E-2</v>
      </c>
    </row>
    <row r="6118" spans="3:5" x14ac:dyDescent="0.25">
      <c r="C6118">
        <v>42016</v>
      </c>
      <c r="D6118">
        <v>18263</v>
      </c>
      <c r="E6118">
        <v>7.8394000000000005E-2</v>
      </c>
    </row>
    <row r="6119" spans="3:5" x14ac:dyDescent="0.25">
      <c r="C6119">
        <v>42017</v>
      </c>
      <c r="D6119">
        <v>90</v>
      </c>
      <c r="E6119">
        <v>6.1725000000000002E-2</v>
      </c>
    </row>
    <row r="6120" spans="3:5" x14ac:dyDescent="0.25">
      <c r="C6120">
        <v>42017</v>
      </c>
      <c r="D6120">
        <v>181</v>
      </c>
      <c r="E6120">
        <v>6.1900999999999998E-2</v>
      </c>
    </row>
    <row r="6121" spans="3:5" x14ac:dyDescent="0.25">
      <c r="C6121">
        <v>42017</v>
      </c>
      <c r="D6121">
        <v>273</v>
      </c>
      <c r="E6121">
        <v>6.2163999999999997E-2</v>
      </c>
    </row>
    <row r="6122" spans="3:5" x14ac:dyDescent="0.25">
      <c r="C6122">
        <v>42017</v>
      </c>
      <c r="D6122">
        <v>365</v>
      </c>
      <c r="E6122">
        <v>6.2601000000000004E-2</v>
      </c>
    </row>
    <row r="6123" spans="3:5" x14ac:dyDescent="0.25">
      <c r="C6123">
        <v>42017</v>
      </c>
      <c r="D6123">
        <v>456</v>
      </c>
      <c r="E6123">
        <v>6.3103999999999993E-2</v>
      </c>
    </row>
    <row r="6124" spans="3:5" x14ac:dyDescent="0.25">
      <c r="C6124">
        <v>42017</v>
      </c>
      <c r="D6124">
        <v>547</v>
      </c>
      <c r="E6124">
        <v>6.3658999999999993E-2</v>
      </c>
    </row>
    <row r="6125" spans="3:5" x14ac:dyDescent="0.25">
      <c r="C6125">
        <v>42017</v>
      </c>
      <c r="D6125">
        <v>639</v>
      </c>
      <c r="E6125">
        <v>6.4219999999999999E-2</v>
      </c>
    </row>
    <row r="6126" spans="3:5" x14ac:dyDescent="0.25">
      <c r="C6126">
        <v>42017</v>
      </c>
      <c r="D6126">
        <v>731</v>
      </c>
      <c r="E6126">
        <v>6.4767000000000005E-2</v>
      </c>
    </row>
    <row r="6127" spans="3:5" x14ac:dyDescent="0.25">
      <c r="C6127">
        <v>42017</v>
      </c>
      <c r="D6127">
        <v>1098</v>
      </c>
      <c r="E6127">
        <v>6.6586999999999993E-2</v>
      </c>
    </row>
    <row r="6128" spans="3:5" x14ac:dyDescent="0.25">
      <c r="C6128">
        <v>42017</v>
      </c>
      <c r="D6128">
        <v>1462</v>
      </c>
      <c r="E6128">
        <v>6.8279999999999993E-2</v>
      </c>
    </row>
    <row r="6129" spans="3:5" x14ac:dyDescent="0.25">
      <c r="C6129">
        <v>42017</v>
      </c>
      <c r="D6129">
        <v>1826</v>
      </c>
      <c r="E6129">
        <v>6.9750999999999994E-2</v>
      </c>
    </row>
    <row r="6130" spans="3:5" x14ac:dyDescent="0.25">
      <c r="C6130">
        <v>42017</v>
      </c>
      <c r="D6130">
        <v>2192</v>
      </c>
      <c r="E6130">
        <v>7.1272000000000002E-2</v>
      </c>
    </row>
    <row r="6131" spans="3:5" x14ac:dyDescent="0.25">
      <c r="C6131">
        <v>42017</v>
      </c>
      <c r="D6131">
        <v>2557</v>
      </c>
      <c r="E6131">
        <v>7.2914999999999994E-2</v>
      </c>
    </row>
    <row r="6132" spans="3:5" x14ac:dyDescent="0.25">
      <c r="C6132">
        <v>42017</v>
      </c>
      <c r="D6132">
        <v>2922</v>
      </c>
      <c r="E6132">
        <v>7.4351E-2</v>
      </c>
    </row>
    <row r="6133" spans="3:5" x14ac:dyDescent="0.25">
      <c r="C6133">
        <v>42017</v>
      </c>
      <c r="D6133">
        <v>3289</v>
      </c>
      <c r="E6133">
        <v>7.5705999999999996E-2</v>
      </c>
    </row>
    <row r="6134" spans="3:5" x14ac:dyDescent="0.25">
      <c r="C6134">
        <v>42017</v>
      </c>
      <c r="D6134">
        <v>3653</v>
      </c>
      <c r="E6134">
        <v>7.6978000000000005E-2</v>
      </c>
    </row>
    <row r="6135" spans="3:5" x14ac:dyDescent="0.25">
      <c r="C6135">
        <v>42017</v>
      </c>
      <c r="D6135">
        <v>4383</v>
      </c>
      <c r="E6135">
        <v>7.9554E-2</v>
      </c>
    </row>
    <row r="6136" spans="3:5" x14ac:dyDescent="0.25">
      <c r="C6136">
        <v>42017</v>
      </c>
      <c r="D6136">
        <v>5480</v>
      </c>
      <c r="E6136">
        <v>8.3052000000000001E-2</v>
      </c>
    </row>
    <row r="6137" spans="3:5" x14ac:dyDescent="0.25">
      <c r="C6137">
        <v>42017</v>
      </c>
      <c r="D6137">
        <v>7307</v>
      </c>
      <c r="E6137">
        <v>8.3639000000000005E-2</v>
      </c>
    </row>
    <row r="6138" spans="3:5" x14ac:dyDescent="0.25">
      <c r="C6138">
        <v>42017</v>
      </c>
      <c r="D6138">
        <v>9131</v>
      </c>
      <c r="E6138">
        <v>8.1216999999999998E-2</v>
      </c>
    </row>
    <row r="6139" spans="3:5" x14ac:dyDescent="0.25">
      <c r="C6139">
        <v>42017</v>
      </c>
      <c r="D6139">
        <v>10958</v>
      </c>
      <c r="E6139">
        <v>7.7842999999999996E-2</v>
      </c>
    </row>
    <row r="6140" spans="3:5" x14ac:dyDescent="0.25">
      <c r="C6140">
        <v>42017</v>
      </c>
      <c r="D6140">
        <v>14610</v>
      </c>
      <c r="E6140">
        <v>7.8E-2</v>
      </c>
    </row>
    <row r="6141" spans="3:5" x14ac:dyDescent="0.25">
      <c r="C6141">
        <v>42017</v>
      </c>
      <c r="D6141">
        <v>18263</v>
      </c>
      <c r="E6141">
        <v>7.8092999999999996E-2</v>
      </c>
    </row>
    <row r="6142" spans="3:5" x14ac:dyDescent="0.25">
      <c r="C6142">
        <v>42018</v>
      </c>
      <c r="D6142">
        <v>90</v>
      </c>
      <c r="E6142">
        <v>6.1725000000000002E-2</v>
      </c>
    </row>
    <row r="6143" spans="3:5" x14ac:dyDescent="0.25">
      <c r="C6143">
        <v>42018</v>
      </c>
      <c r="D6143">
        <v>181</v>
      </c>
      <c r="E6143">
        <v>6.1799E-2</v>
      </c>
    </row>
    <row r="6144" spans="3:5" x14ac:dyDescent="0.25">
      <c r="C6144">
        <v>42018</v>
      </c>
      <c r="D6144">
        <v>273</v>
      </c>
      <c r="E6144">
        <v>6.1992999999999999E-2</v>
      </c>
    </row>
    <row r="6145" spans="3:5" x14ac:dyDescent="0.25">
      <c r="C6145">
        <v>42018</v>
      </c>
      <c r="D6145">
        <v>365</v>
      </c>
      <c r="E6145">
        <v>6.2344999999999998E-2</v>
      </c>
    </row>
    <row r="6146" spans="3:5" x14ac:dyDescent="0.25">
      <c r="C6146">
        <v>42018</v>
      </c>
      <c r="D6146">
        <v>456</v>
      </c>
      <c r="E6146">
        <v>6.2778E-2</v>
      </c>
    </row>
    <row r="6147" spans="3:5" x14ac:dyDescent="0.25">
      <c r="C6147">
        <v>42018</v>
      </c>
      <c r="D6147">
        <v>547</v>
      </c>
      <c r="E6147">
        <v>6.3269000000000006E-2</v>
      </c>
    </row>
    <row r="6148" spans="3:5" x14ac:dyDescent="0.25">
      <c r="C6148">
        <v>42018</v>
      </c>
      <c r="D6148">
        <v>639</v>
      </c>
      <c r="E6148">
        <v>6.3769000000000006E-2</v>
      </c>
    </row>
    <row r="6149" spans="3:5" x14ac:dyDescent="0.25">
      <c r="C6149">
        <v>42018</v>
      </c>
      <c r="D6149">
        <v>733</v>
      </c>
      <c r="E6149">
        <v>6.4279000000000003E-2</v>
      </c>
    </row>
    <row r="6150" spans="3:5" x14ac:dyDescent="0.25">
      <c r="C6150">
        <v>42018</v>
      </c>
      <c r="D6150">
        <v>1097</v>
      </c>
      <c r="E6150">
        <v>6.6094E-2</v>
      </c>
    </row>
    <row r="6151" spans="3:5" x14ac:dyDescent="0.25">
      <c r="C6151">
        <v>42018</v>
      </c>
      <c r="D6151">
        <v>1461</v>
      </c>
      <c r="E6151">
        <v>6.7535999999999999E-2</v>
      </c>
    </row>
    <row r="6152" spans="3:5" x14ac:dyDescent="0.25">
      <c r="C6152">
        <v>42018</v>
      </c>
      <c r="D6152">
        <v>1826</v>
      </c>
      <c r="E6152">
        <v>6.9126999999999994E-2</v>
      </c>
    </row>
    <row r="6153" spans="3:5" x14ac:dyDescent="0.25">
      <c r="C6153">
        <v>42018</v>
      </c>
      <c r="D6153">
        <v>2192</v>
      </c>
      <c r="E6153">
        <v>7.0647000000000001E-2</v>
      </c>
    </row>
    <row r="6154" spans="3:5" x14ac:dyDescent="0.25">
      <c r="C6154">
        <v>42018</v>
      </c>
      <c r="D6154">
        <v>2557</v>
      </c>
      <c r="E6154">
        <v>7.2288000000000005E-2</v>
      </c>
    </row>
    <row r="6155" spans="3:5" x14ac:dyDescent="0.25">
      <c r="C6155">
        <v>42018</v>
      </c>
      <c r="D6155">
        <v>2924</v>
      </c>
      <c r="E6155">
        <v>7.3719999999999994E-2</v>
      </c>
    </row>
    <row r="6156" spans="3:5" x14ac:dyDescent="0.25">
      <c r="C6156">
        <v>42018</v>
      </c>
      <c r="D6156">
        <v>3288</v>
      </c>
      <c r="E6156">
        <v>7.5076000000000004E-2</v>
      </c>
    </row>
    <row r="6157" spans="3:5" x14ac:dyDescent="0.25">
      <c r="C6157">
        <v>42018</v>
      </c>
      <c r="D6157">
        <v>3653</v>
      </c>
      <c r="E6157">
        <v>7.6343999999999995E-2</v>
      </c>
    </row>
    <row r="6158" spans="3:5" x14ac:dyDescent="0.25">
      <c r="C6158">
        <v>42018</v>
      </c>
      <c r="D6158">
        <v>4383</v>
      </c>
      <c r="E6158">
        <v>7.8912999999999997E-2</v>
      </c>
    </row>
    <row r="6159" spans="3:5" x14ac:dyDescent="0.25">
      <c r="C6159">
        <v>42018</v>
      </c>
      <c r="D6159">
        <v>5479</v>
      </c>
      <c r="E6159">
        <v>8.2397999999999999E-2</v>
      </c>
    </row>
    <row r="6160" spans="3:5" x14ac:dyDescent="0.25">
      <c r="C6160">
        <v>42018</v>
      </c>
      <c r="D6160">
        <v>7306</v>
      </c>
      <c r="E6160">
        <v>8.2985000000000003E-2</v>
      </c>
    </row>
    <row r="6161" spans="3:5" x14ac:dyDescent="0.25">
      <c r="C6161">
        <v>42018</v>
      </c>
      <c r="D6161">
        <v>9133</v>
      </c>
      <c r="E6161">
        <v>8.0584000000000003E-2</v>
      </c>
    </row>
    <row r="6162" spans="3:5" x14ac:dyDescent="0.25">
      <c r="C6162">
        <v>42018</v>
      </c>
      <c r="D6162">
        <v>10960</v>
      </c>
      <c r="E6162">
        <v>7.7244999999999994E-2</v>
      </c>
    </row>
    <row r="6163" spans="3:5" x14ac:dyDescent="0.25">
      <c r="C6163">
        <v>42018</v>
      </c>
      <c r="D6163">
        <v>14610</v>
      </c>
      <c r="E6163">
        <v>7.7400999999999998E-2</v>
      </c>
    </row>
    <row r="6164" spans="3:5" x14ac:dyDescent="0.25">
      <c r="C6164">
        <v>42018</v>
      </c>
      <c r="D6164">
        <v>18263</v>
      </c>
      <c r="E6164">
        <v>7.7491000000000004E-2</v>
      </c>
    </row>
    <row r="6165" spans="3:5" x14ac:dyDescent="0.25">
      <c r="C6165">
        <v>42019</v>
      </c>
      <c r="D6165">
        <v>90</v>
      </c>
      <c r="E6165">
        <v>6.1725000000000002E-2</v>
      </c>
    </row>
    <row r="6166" spans="3:5" x14ac:dyDescent="0.25">
      <c r="C6166">
        <v>42019</v>
      </c>
      <c r="D6166">
        <v>181</v>
      </c>
      <c r="E6166">
        <v>6.1697000000000002E-2</v>
      </c>
    </row>
    <row r="6167" spans="3:5" x14ac:dyDescent="0.25">
      <c r="C6167">
        <v>42019</v>
      </c>
      <c r="D6167">
        <v>273</v>
      </c>
      <c r="E6167">
        <v>6.1823000000000003E-2</v>
      </c>
    </row>
    <row r="6168" spans="3:5" x14ac:dyDescent="0.25">
      <c r="C6168">
        <v>42019</v>
      </c>
      <c r="D6168">
        <v>365</v>
      </c>
      <c r="E6168">
        <v>6.2038999999999997E-2</v>
      </c>
    </row>
    <row r="6169" spans="3:5" x14ac:dyDescent="0.25">
      <c r="C6169">
        <v>42019</v>
      </c>
      <c r="D6169">
        <v>456</v>
      </c>
      <c r="E6169">
        <v>6.2350000000000003E-2</v>
      </c>
    </row>
    <row r="6170" spans="3:5" x14ac:dyDescent="0.25">
      <c r="C6170">
        <v>42019</v>
      </c>
      <c r="D6170">
        <v>547</v>
      </c>
      <c r="E6170">
        <v>6.2776999999999999E-2</v>
      </c>
    </row>
    <row r="6171" spans="3:5" x14ac:dyDescent="0.25">
      <c r="C6171">
        <v>42019</v>
      </c>
      <c r="D6171">
        <v>641</v>
      </c>
      <c r="E6171">
        <v>6.3238000000000003E-2</v>
      </c>
    </row>
    <row r="6172" spans="3:5" x14ac:dyDescent="0.25">
      <c r="C6172">
        <v>42019</v>
      </c>
      <c r="D6172">
        <v>733</v>
      </c>
      <c r="E6172">
        <v>6.3702999999999996E-2</v>
      </c>
    </row>
    <row r="6173" spans="3:5" x14ac:dyDescent="0.25">
      <c r="C6173">
        <v>42019</v>
      </c>
      <c r="D6173">
        <v>1096</v>
      </c>
      <c r="E6173">
        <v>6.5412999999999999E-2</v>
      </c>
    </row>
    <row r="6174" spans="3:5" x14ac:dyDescent="0.25">
      <c r="C6174">
        <v>42019</v>
      </c>
      <c r="D6174">
        <v>1461</v>
      </c>
      <c r="E6174">
        <v>6.6805000000000003E-2</v>
      </c>
    </row>
    <row r="6175" spans="3:5" x14ac:dyDescent="0.25">
      <c r="C6175">
        <v>42019</v>
      </c>
      <c r="D6175">
        <v>1826</v>
      </c>
      <c r="E6175">
        <v>6.8396999999999999E-2</v>
      </c>
    </row>
    <row r="6176" spans="3:5" x14ac:dyDescent="0.25">
      <c r="C6176">
        <v>42019</v>
      </c>
      <c r="D6176">
        <v>2192</v>
      </c>
      <c r="E6176">
        <v>6.9916000000000006E-2</v>
      </c>
    </row>
    <row r="6177" spans="3:5" x14ac:dyDescent="0.25">
      <c r="C6177">
        <v>42019</v>
      </c>
      <c r="D6177">
        <v>2559</v>
      </c>
      <c r="E6177">
        <v>7.1682999999999997E-2</v>
      </c>
    </row>
    <row r="6178" spans="3:5" x14ac:dyDescent="0.25">
      <c r="C6178">
        <v>42019</v>
      </c>
      <c r="D6178">
        <v>2923</v>
      </c>
      <c r="E6178">
        <v>7.3113999999999998E-2</v>
      </c>
    </row>
    <row r="6179" spans="3:5" x14ac:dyDescent="0.25">
      <c r="C6179">
        <v>42019</v>
      </c>
      <c r="D6179">
        <v>3287</v>
      </c>
      <c r="E6179">
        <v>7.4465000000000003E-2</v>
      </c>
    </row>
    <row r="6180" spans="3:5" x14ac:dyDescent="0.25">
      <c r="C6180">
        <v>42019</v>
      </c>
      <c r="D6180">
        <v>3653</v>
      </c>
      <c r="E6180">
        <v>7.5728000000000004E-2</v>
      </c>
    </row>
    <row r="6181" spans="3:5" x14ac:dyDescent="0.25">
      <c r="C6181">
        <v>42019</v>
      </c>
      <c r="D6181">
        <v>4383</v>
      </c>
      <c r="E6181">
        <v>7.8286999999999995E-2</v>
      </c>
    </row>
    <row r="6182" spans="3:5" x14ac:dyDescent="0.25">
      <c r="C6182">
        <v>42019</v>
      </c>
      <c r="D6182">
        <v>5479</v>
      </c>
      <c r="E6182">
        <v>8.1756999999999996E-2</v>
      </c>
    </row>
    <row r="6183" spans="3:5" x14ac:dyDescent="0.25">
      <c r="C6183">
        <v>42019</v>
      </c>
      <c r="D6183">
        <v>7305</v>
      </c>
      <c r="E6183">
        <v>8.2341999999999999E-2</v>
      </c>
    </row>
    <row r="6184" spans="3:5" x14ac:dyDescent="0.25">
      <c r="C6184">
        <v>42019</v>
      </c>
      <c r="D6184">
        <v>9132</v>
      </c>
      <c r="E6184">
        <v>7.9962000000000005E-2</v>
      </c>
    </row>
    <row r="6185" spans="3:5" x14ac:dyDescent="0.25">
      <c r="C6185">
        <v>42019</v>
      </c>
      <c r="D6185">
        <v>10959</v>
      </c>
      <c r="E6185">
        <v>7.6656000000000002E-2</v>
      </c>
    </row>
    <row r="6186" spans="3:5" x14ac:dyDescent="0.25">
      <c r="C6186">
        <v>42019</v>
      </c>
      <c r="D6186">
        <v>14610</v>
      </c>
      <c r="E6186">
        <v>7.6804999999999998E-2</v>
      </c>
    </row>
    <row r="6187" spans="3:5" x14ac:dyDescent="0.25">
      <c r="C6187">
        <v>42019</v>
      </c>
      <c r="D6187">
        <v>18263</v>
      </c>
      <c r="E6187">
        <v>7.6893000000000003E-2</v>
      </c>
    </row>
    <row r="6188" spans="3:5" x14ac:dyDescent="0.25">
      <c r="C6188">
        <v>42020</v>
      </c>
      <c r="D6188">
        <v>90</v>
      </c>
      <c r="E6188">
        <v>6.1725000000000002E-2</v>
      </c>
    </row>
    <row r="6189" spans="3:5" x14ac:dyDescent="0.25">
      <c r="C6189">
        <v>42020</v>
      </c>
      <c r="D6189">
        <v>181</v>
      </c>
      <c r="E6189">
        <v>6.1441999999999997E-2</v>
      </c>
    </row>
    <row r="6190" spans="3:5" x14ac:dyDescent="0.25">
      <c r="C6190">
        <v>42020</v>
      </c>
      <c r="D6190">
        <v>273</v>
      </c>
      <c r="E6190">
        <v>6.1311999999999998E-2</v>
      </c>
    </row>
    <row r="6191" spans="3:5" x14ac:dyDescent="0.25">
      <c r="C6191">
        <v>42020</v>
      </c>
      <c r="D6191">
        <v>367</v>
      </c>
      <c r="E6191">
        <v>6.1399000000000002E-2</v>
      </c>
    </row>
    <row r="6192" spans="3:5" x14ac:dyDescent="0.25">
      <c r="C6192">
        <v>42020</v>
      </c>
      <c r="D6192">
        <v>458</v>
      </c>
      <c r="E6192">
        <v>6.1655000000000001E-2</v>
      </c>
    </row>
    <row r="6193" spans="3:5" x14ac:dyDescent="0.25">
      <c r="C6193">
        <v>42020</v>
      </c>
      <c r="D6193">
        <v>549</v>
      </c>
      <c r="E6193">
        <v>6.2044000000000002E-2</v>
      </c>
    </row>
    <row r="6194" spans="3:5" x14ac:dyDescent="0.25">
      <c r="C6194">
        <v>42020</v>
      </c>
      <c r="D6194">
        <v>640</v>
      </c>
      <c r="E6194">
        <v>6.2466000000000001E-2</v>
      </c>
    </row>
    <row r="6195" spans="3:5" x14ac:dyDescent="0.25">
      <c r="C6195">
        <v>42020</v>
      </c>
      <c r="D6195">
        <v>641</v>
      </c>
      <c r="E6195">
        <v>6.2469999999999998E-2</v>
      </c>
    </row>
    <row r="6196" spans="3:5" x14ac:dyDescent="0.25">
      <c r="C6196">
        <v>42020</v>
      </c>
      <c r="D6196">
        <v>732</v>
      </c>
      <c r="E6196">
        <v>6.2913999999999998E-2</v>
      </c>
    </row>
    <row r="6197" spans="3:5" x14ac:dyDescent="0.25">
      <c r="C6197">
        <v>42020</v>
      </c>
      <c r="D6197">
        <v>1096</v>
      </c>
      <c r="E6197">
        <v>6.4639000000000002E-2</v>
      </c>
    </row>
    <row r="6198" spans="3:5" x14ac:dyDescent="0.25">
      <c r="C6198">
        <v>42020</v>
      </c>
      <c r="D6198">
        <v>1461</v>
      </c>
      <c r="E6198">
        <v>6.6094E-2</v>
      </c>
    </row>
    <row r="6199" spans="3:5" x14ac:dyDescent="0.25">
      <c r="C6199">
        <v>42020</v>
      </c>
      <c r="D6199">
        <v>1826</v>
      </c>
      <c r="E6199">
        <v>6.7565E-2</v>
      </c>
    </row>
    <row r="6200" spans="3:5" x14ac:dyDescent="0.25">
      <c r="C6200">
        <v>42020</v>
      </c>
      <c r="D6200">
        <v>2194</v>
      </c>
      <c r="E6200">
        <v>6.9082000000000005E-2</v>
      </c>
    </row>
    <row r="6201" spans="3:5" x14ac:dyDescent="0.25">
      <c r="C6201">
        <v>42020</v>
      </c>
      <c r="D6201">
        <v>2558</v>
      </c>
      <c r="E6201">
        <v>7.0976999999999998E-2</v>
      </c>
    </row>
    <row r="6202" spans="3:5" x14ac:dyDescent="0.25">
      <c r="C6202">
        <v>42020</v>
      </c>
      <c r="D6202">
        <v>2922</v>
      </c>
      <c r="E6202">
        <v>7.2402999999999995E-2</v>
      </c>
    </row>
    <row r="6203" spans="3:5" x14ac:dyDescent="0.25">
      <c r="C6203">
        <v>42020</v>
      </c>
      <c r="D6203">
        <v>3287</v>
      </c>
      <c r="E6203">
        <v>7.3889999999999997E-2</v>
      </c>
    </row>
    <row r="6204" spans="3:5" x14ac:dyDescent="0.25">
      <c r="C6204">
        <v>42020</v>
      </c>
      <c r="D6204">
        <v>3653</v>
      </c>
      <c r="E6204">
        <v>7.5146000000000004E-2</v>
      </c>
    </row>
    <row r="6205" spans="3:5" x14ac:dyDescent="0.25">
      <c r="C6205">
        <v>42020</v>
      </c>
      <c r="D6205">
        <v>4385</v>
      </c>
      <c r="E6205">
        <v>7.7689999999999995E-2</v>
      </c>
    </row>
    <row r="6206" spans="3:5" x14ac:dyDescent="0.25">
      <c r="C6206">
        <v>42020</v>
      </c>
      <c r="D6206">
        <v>5479</v>
      </c>
      <c r="E6206">
        <v>8.1143000000000007E-2</v>
      </c>
    </row>
    <row r="6207" spans="3:5" x14ac:dyDescent="0.25">
      <c r="C6207">
        <v>42020</v>
      </c>
      <c r="D6207">
        <v>7305</v>
      </c>
      <c r="E6207">
        <v>8.1720000000000001E-2</v>
      </c>
    </row>
    <row r="6208" spans="3:5" x14ac:dyDescent="0.25">
      <c r="C6208">
        <v>42020</v>
      </c>
      <c r="D6208">
        <v>9131</v>
      </c>
      <c r="E6208">
        <v>7.9355999999999996E-2</v>
      </c>
    </row>
    <row r="6209" spans="3:5" x14ac:dyDescent="0.25">
      <c r="C6209">
        <v>42020</v>
      </c>
      <c r="D6209">
        <v>10958</v>
      </c>
      <c r="E6209">
        <v>7.6079999999999995E-2</v>
      </c>
    </row>
    <row r="6210" spans="3:5" x14ac:dyDescent="0.25">
      <c r="C6210">
        <v>42020</v>
      </c>
      <c r="D6210">
        <v>14612</v>
      </c>
      <c r="E6210">
        <v>7.6216999999999993E-2</v>
      </c>
    </row>
    <row r="6211" spans="3:5" x14ac:dyDescent="0.25">
      <c r="C6211">
        <v>42020</v>
      </c>
      <c r="D6211">
        <v>18263</v>
      </c>
      <c r="E6211">
        <v>7.6302999999999996E-2</v>
      </c>
    </row>
    <row r="6212" spans="3:5" x14ac:dyDescent="0.25">
      <c r="C6212">
        <v>42023</v>
      </c>
      <c r="D6212">
        <v>91</v>
      </c>
      <c r="E6212">
        <v>6.1638999999999999E-2</v>
      </c>
    </row>
    <row r="6213" spans="3:5" x14ac:dyDescent="0.25">
      <c r="C6213">
        <v>42023</v>
      </c>
      <c r="D6213">
        <v>182</v>
      </c>
      <c r="E6213">
        <v>6.1350000000000002E-2</v>
      </c>
    </row>
    <row r="6214" spans="3:5" x14ac:dyDescent="0.25">
      <c r="C6214">
        <v>42023</v>
      </c>
      <c r="D6214">
        <v>273</v>
      </c>
      <c r="E6214">
        <v>6.1249999999999999E-2</v>
      </c>
    </row>
    <row r="6215" spans="3:5" x14ac:dyDescent="0.25">
      <c r="C6215">
        <v>42023</v>
      </c>
      <c r="D6215">
        <v>274</v>
      </c>
      <c r="E6215">
        <v>6.1251E-2</v>
      </c>
    </row>
    <row r="6216" spans="3:5" x14ac:dyDescent="0.25">
      <c r="C6216">
        <v>42023</v>
      </c>
      <c r="D6216">
        <v>365</v>
      </c>
      <c r="E6216">
        <v>6.1406000000000002E-2</v>
      </c>
    </row>
    <row r="6217" spans="3:5" x14ac:dyDescent="0.25">
      <c r="C6217">
        <v>42023</v>
      </c>
      <c r="D6217">
        <v>456</v>
      </c>
      <c r="E6217">
        <v>6.1681E-2</v>
      </c>
    </row>
    <row r="6218" spans="3:5" x14ac:dyDescent="0.25">
      <c r="C6218">
        <v>42023</v>
      </c>
      <c r="D6218">
        <v>547</v>
      </c>
      <c r="E6218">
        <v>6.2101000000000003E-2</v>
      </c>
    </row>
    <row r="6219" spans="3:5" x14ac:dyDescent="0.25">
      <c r="C6219">
        <v>42023</v>
      </c>
      <c r="D6219">
        <v>639</v>
      </c>
      <c r="E6219">
        <v>6.2549999999999994E-2</v>
      </c>
    </row>
    <row r="6220" spans="3:5" x14ac:dyDescent="0.25">
      <c r="C6220">
        <v>42023</v>
      </c>
      <c r="D6220">
        <v>731</v>
      </c>
      <c r="E6220">
        <v>6.3025999999999999E-2</v>
      </c>
    </row>
    <row r="6221" spans="3:5" x14ac:dyDescent="0.25">
      <c r="C6221">
        <v>42023</v>
      </c>
      <c r="D6221">
        <v>1096</v>
      </c>
      <c r="E6221">
        <v>6.4963000000000007E-2</v>
      </c>
    </row>
    <row r="6222" spans="3:5" x14ac:dyDescent="0.25">
      <c r="C6222">
        <v>42023</v>
      </c>
      <c r="D6222">
        <v>1463</v>
      </c>
      <c r="E6222">
        <v>6.6976999999999995E-2</v>
      </c>
    </row>
    <row r="6223" spans="3:5" x14ac:dyDescent="0.25">
      <c r="C6223">
        <v>42023</v>
      </c>
      <c r="D6223">
        <v>1827</v>
      </c>
      <c r="E6223">
        <v>6.8557999999999994E-2</v>
      </c>
    </row>
    <row r="6224" spans="3:5" x14ac:dyDescent="0.25">
      <c r="C6224">
        <v>42023</v>
      </c>
      <c r="D6224">
        <v>2192</v>
      </c>
      <c r="E6224">
        <v>7.0377999999999996E-2</v>
      </c>
    </row>
    <row r="6225" spans="3:5" x14ac:dyDescent="0.25">
      <c r="C6225">
        <v>42023</v>
      </c>
      <c r="D6225">
        <v>2557</v>
      </c>
      <c r="E6225">
        <v>7.1877999999999997E-2</v>
      </c>
    </row>
    <row r="6226" spans="3:5" x14ac:dyDescent="0.25">
      <c r="C6226">
        <v>42023</v>
      </c>
      <c r="D6226">
        <v>2922</v>
      </c>
      <c r="E6226">
        <v>7.3372000000000007E-2</v>
      </c>
    </row>
    <row r="6227" spans="3:5" x14ac:dyDescent="0.25">
      <c r="C6227">
        <v>42023</v>
      </c>
      <c r="D6227">
        <v>3287</v>
      </c>
      <c r="E6227">
        <v>7.4789999999999995E-2</v>
      </c>
    </row>
    <row r="6228" spans="3:5" x14ac:dyDescent="0.25">
      <c r="C6228">
        <v>42023</v>
      </c>
      <c r="D6228">
        <v>3654</v>
      </c>
      <c r="E6228">
        <v>7.6122999999999996E-2</v>
      </c>
    </row>
    <row r="6229" spans="3:5" x14ac:dyDescent="0.25">
      <c r="C6229">
        <v>42023</v>
      </c>
      <c r="D6229">
        <v>4383</v>
      </c>
      <c r="E6229">
        <v>7.8677999999999998E-2</v>
      </c>
    </row>
    <row r="6230" spans="3:5" x14ac:dyDescent="0.25">
      <c r="C6230">
        <v>42023</v>
      </c>
      <c r="D6230">
        <v>5481</v>
      </c>
      <c r="E6230">
        <v>8.2143999999999995E-2</v>
      </c>
    </row>
    <row r="6231" spans="3:5" x14ac:dyDescent="0.25">
      <c r="C6231">
        <v>42023</v>
      </c>
      <c r="D6231">
        <v>7305</v>
      </c>
      <c r="E6231">
        <v>8.2718E-2</v>
      </c>
    </row>
    <row r="6232" spans="3:5" x14ac:dyDescent="0.25">
      <c r="C6232">
        <v>42023</v>
      </c>
      <c r="D6232">
        <v>9131</v>
      </c>
      <c r="E6232">
        <v>8.0314999999999998E-2</v>
      </c>
    </row>
    <row r="6233" spans="3:5" x14ac:dyDescent="0.25">
      <c r="C6233">
        <v>42023</v>
      </c>
      <c r="D6233">
        <v>10958</v>
      </c>
      <c r="E6233">
        <v>7.6982999999999996E-2</v>
      </c>
    </row>
    <row r="6234" spans="3:5" x14ac:dyDescent="0.25">
      <c r="C6234">
        <v>42023</v>
      </c>
      <c r="D6234">
        <v>14610</v>
      </c>
      <c r="E6234">
        <v>7.7126E-2</v>
      </c>
    </row>
    <row r="6235" spans="3:5" x14ac:dyDescent="0.25">
      <c r="C6235">
        <v>42023</v>
      </c>
      <c r="D6235">
        <v>18263</v>
      </c>
      <c r="E6235">
        <v>7.7210000000000001E-2</v>
      </c>
    </row>
    <row r="6236" spans="3:5" x14ac:dyDescent="0.25">
      <c r="C6236">
        <v>42024</v>
      </c>
      <c r="D6236">
        <v>90</v>
      </c>
      <c r="E6236">
        <v>6.1552999999999997E-2</v>
      </c>
    </row>
    <row r="6237" spans="3:5" x14ac:dyDescent="0.25">
      <c r="C6237">
        <v>42024</v>
      </c>
      <c r="D6237">
        <v>181</v>
      </c>
      <c r="E6237">
        <v>6.0998999999999998E-2</v>
      </c>
    </row>
    <row r="6238" spans="3:5" x14ac:dyDescent="0.25">
      <c r="C6238">
        <v>42024</v>
      </c>
      <c r="D6238">
        <v>273</v>
      </c>
      <c r="E6238">
        <v>6.0777999999999999E-2</v>
      </c>
    </row>
    <row r="6239" spans="3:5" x14ac:dyDescent="0.25">
      <c r="C6239">
        <v>42024</v>
      </c>
      <c r="D6239">
        <v>365</v>
      </c>
      <c r="E6239">
        <v>6.0899000000000002E-2</v>
      </c>
    </row>
    <row r="6240" spans="3:5" x14ac:dyDescent="0.25">
      <c r="C6240">
        <v>42024</v>
      </c>
      <c r="D6240">
        <v>456</v>
      </c>
      <c r="E6240">
        <v>6.1154E-2</v>
      </c>
    </row>
    <row r="6241" spans="3:5" x14ac:dyDescent="0.25">
      <c r="C6241">
        <v>42024</v>
      </c>
      <c r="D6241">
        <v>547</v>
      </c>
      <c r="E6241">
        <v>6.1594999999999997E-2</v>
      </c>
    </row>
    <row r="6242" spans="3:5" x14ac:dyDescent="0.25">
      <c r="C6242">
        <v>42024</v>
      </c>
      <c r="D6242">
        <v>639</v>
      </c>
      <c r="E6242">
        <v>6.2072000000000002E-2</v>
      </c>
    </row>
    <row r="6243" spans="3:5" x14ac:dyDescent="0.25">
      <c r="C6243">
        <v>42024</v>
      </c>
      <c r="D6243">
        <v>731</v>
      </c>
      <c r="E6243">
        <v>6.2570000000000001E-2</v>
      </c>
    </row>
    <row r="6244" spans="3:5" x14ac:dyDescent="0.25">
      <c r="C6244">
        <v>42024</v>
      </c>
      <c r="D6244">
        <v>1098</v>
      </c>
      <c r="E6244">
        <v>6.4503000000000005E-2</v>
      </c>
    </row>
    <row r="6245" spans="3:5" x14ac:dyDescent="0.25">
      <c r="C6245">
        <v>42024</v>
      </c>
      <c r="D6245">
        <v>1462</v>
      </c>
      <c r="E6245">
        <v>6.6462999999999994E-2</v>
      </c>
    </row>
    <row r="6246" spans="3:5" x14ac:dyDescent="0.25">
      <c r="C6246">
        <v>42024</v>
      </c>
      <c r="D6246">
        <v>1826</v>
      </c>
      <c r="E6246">
        <v>6.8042000000000005E-2</v>
      </c>
    </row>
    <row r="6247" spans="3:5" x14ac:dyDescent="0.25">
      <c r="C6247">
        <v>42024</v>
      </c>
      <c r="D6247">
        <v>2192</v>
      </c>
      <c r="E6247">
        <v>6.9860000000000005E-2</v>
      </c>
    </row>
    <row r="6248" spans="3:5" x14ac:dyDescent="0.25">
      <c r="C6248">
        <v>42024</v>
      </c>
      <c r="D6248">
        <v>2557</v>
      </c>
      <c r="E6248">
        <v>7.1230000000000002E-2</v>
      </c>
    </row>
    <row r="6249" spans="3:5" x14ac:dyDescent="0.25">
      <c r="C6249">
        <v>42024</v>
      </c>
      <c r="D6249">
        <v>2922</v>
      </c>
      <c r="E6249">
        <v>7.2723999999999997E-2</v>
      </c>
    </row>
    <row r="6250" spans="3:5" x14ac:dyDescent="0.25">
      <c r="C6250">
        <v>42024</v>
      </c>
      <c r="D6250">
        <v>3289</v>
      </c>
      <c r="E6250">
        <v>7.4138999999999997E-2</v>
      </c>
    </row>
    <row r="6251" spans="3:5" x14ac:dyDescent="0.25">
      <c r="C6251">
        <v>42024</v>
      </c>
      <c r="D6251">
        <v>3653</v>
      </c>
      <c r="E6251">
        <v>7.5473999999999999E-2</v>
      </c>
    </row>
    <row r="6252" spans="3:5" x14ac:dyDescent="0.25">
      <c r="C6252">
        <v>42024</v>
      </c>
      <c r="D6252">
        <v>4383</v>
      </c>
      <c r="E6252">
        <v>7.8021999999999994E-2</v>
      </c>
    </row>
    <row r="6253" spans="3:5" x14ac:dyDescent="0.25">
      <c r="C6253">
        <v>42024</v>
      </c>
      <c r="D6253">
        <v>5480</v>
      </c>
      <c r="E6253">
        <v>8.1476999999999994E-2</v>
      </c>
    </row>
    <row r="6254" spans="3:5" x14ac:dyDescent="0.25">
      <c r="C6254">
        <v>42024</v>
      </c>
      <c r="D6254">
        <v>7307</v>
      </c>
      <c r="E6254">
        <v>8.2050999999999999E-2</v>
      </c>
    </row>
    <row r="6255" spans="3:5" x14ac:dyDescent="0.25">
      <c r="C6255">
        <v>42024</v>
      </c>
      <c r="D6255">
        <v>9131</v>
      </c>
      <c r="E6255">
        <v>7.9675999999999997E-2</v>
      </c>
    </row>
    <row r="6256" spans="3:5" x14ac:dyDescent="0.25">
      <c r="C6256">
        <v>42024</v>
      </c>
      <c r="D6256">
        <v>10958</v>
      </c>
      <c r="E6256">
        <v>7.6382000000000005E-2</v>
      </c>
    </row>
    <row r="6257" spans="3:5" x14ac:dyDescent="0.25">
      <c r="C6257">
        <v>42024</v>
      </c>
      <c r="D6257">
        <v>14610</v>
      </c>
      <c r="E6257">
        <v>7.6522000000000007E-2</v>
      </c>
    </row>
    <row r="6258" spans="3:5" x14ac:dyDescent="0.25">
      <c r="C6258">
        <v>42024</v>
      </c>
      <c r="D6258">
        <v>18263</v>
      </c>
      <c r="E6258">
        <v>7.6604000000000005E-2</v>
      </c>
    </row>
    <row r="6259" spans="3:5" x14ac:dyDescent="0.25">
      <c r="C6259">
        <v>42025</v>
      </c>
      <c r="D6259">
        <v>90</v>
      </c>
      <c r="E6259">
        <v>6.1552999999999997E-2</v>
      </c>
    </row>
    <row r="6260" spans="3:5" x14ac:dyDescent="0.25">
      <c r="C6260">
        <v>42025</v>
      </c>
      <c r="D6260">
        <v>181</v>
      </c>
      <c r="E6260">
        <v>6.0743999999999999E-2</v>
      </c>
    </row>
    <row r="6261" spans="3:5" x14ac:dyDescent="0.25">
      <c r="C6261">
        <v>42025</v>
      </c>
      <c r="D6261">
        <v>273</v>
      </c>
      <c r="E6261">
        <v>6.0301E-2</v>
      </c>
    </row>
    <row r="6262" spans="3:5" x14ac:dyDescent="0.25">
      <c r="C6262">
        <v>42025</v>
      </c>
      <c r="D6262">
        <v>365</v>
      </c>
      <c r="E6262">
        <v>6.0287E-2</v>
      </c>
    </row>
    <row r="6263" spans="3:5" x14ac:dyDescent="0.25">
      <c r="C6263">
        <v>42025</v>
      </c>
      <c r="D6263">
        <v>456</v>
      </c>
      <c r="E6263">
        <v>6.0521999999999999E-2</v>
      </c>
    </row>
    <row r="6264" spans="3:5" x14ac:dyDescent="0.25">
      <c r="C6264">
        <v>42025</v>
      </c>
      <c r="D6264">
        <v>547</v>
      </c>
      <c r="E6264">
        <v>6.0965999999999999E-2</v>
      </c>
    </row>
    <row r="6265" spans="3:5" x14ac:dyDescent="0.25">
      <c r="C6265">
        <v>42025</v>
      </c>
      <c r="D6265">
        <v>639</v>
      </c>
      <c r="E6265">
        <v>6.1446000000000001E-2</v>
      </c>
    </row>
    <row r="6266" spans="3:5" x14ac:dyDescent="0.25">
      <c r="C6266">
        <v>42025</v>
      </c>
      <c r="D6266">
        <v>733</v>
      </c>
      <c r="E6266">
        <v>6.1954000000000002E-2</v>
      </c>
    </row>
    <row r="6267" spans="3:5" x14ac:dyDescent="0.25">
      <c r="C6267">
        <v>42025</v>
      </c>
      <c r="D6267">
        <v>1097</v>
      </c>
      <c r="E6267">
        <v>6.3880000000000006E-2</v>
      </c>
    </row>
    <row r="6268" spans="3:5" x14ac:dyDescent="0.25">
      <c r="C6268">
        <v>42025</v>
      </c>
      <c r="D6268">
        <v>1461</v>
      </c>
      <c r="E6268">
        <v>6.5624000000000002E-2</v>
      </c>
    </row>
    <row r="6269" spans="3:5" x14ac:dyDescent="0.25">
      <c r="C6269">
        <v>42025</v>
      </c>
      <c r="D6269">
        <v>1826</v>
      </c>
      <c r="E6269">
        <v>6.7204E-2</v>
      </c>
    </row>
    <row r="6270" spans="3:5" x14ac:dyDescent="0.25">
      <c r="C6270">
        <v>42025</v>
      </c>
      <c r="D6270">
        <v>2192</v>
      </c>
      <c r="E6270">
        <v>6.9020999999999999E-2</v>
      </c>
    </row>
    <row r="6271" spans="3:5" x14ac:dyDescent="0.25">
      <c r="C6271">
        <v>42025</v>
      </c>
      <c r="D6271">
        <v>2557</v>
      </c>
      <c r="E6271">
        <v>7.0517999999999997E-2</v>
      </c>
    </row>
    <row r="6272" spans="3:5" x14ac:dyDescent="0.25">
      <c r="C6272">
        <v>42025</v>
      </c>
      <c r="D6272">
        <v>2924</v>
      </c>
      <c r="E6272">
        <v>7.2006000000000001E-2</v>
      </c>
    </row>
    <row r="6273" spans="3:5" x14ac:dyDescent="0.25">
      <c r="C6273">
        <v>42025</v>
      </c>
      <c r="D6273">
        <v>3288</v>
      </c>
      <c r="E6273">
        <v>7.3419999999999999E-2</v>
      </c>
    </row>
    <row r="6274" spans="3:5" x14ac:dyDescent="0.25">
      <c r="C6274">
        <v>42025</v>
      </c>
      <c r="D6274">
        <v>3653</v>
      </c>
      <c r="E6274">
        <v>7.4748999999999996E-2</v>
      </c>
    </row>
    <row r="6275" spans="3:5" x14ac:dyDescent="0.25">
      <c r="C6275">
        <v>42025</v>
      </c>
      <c r="D6275">
        <v>4383</v>
      </c>
      <c r="E6275">
        <v>7.7286999999999995E-2</v>
      </c>
    </row>
    <row r="6276" spans="3:5" x14ac:dyDescent="0.25">
      <c r="C6276">
        <v>42025</v>
      </c>
      <c r="D6276">
        <v>5479</v>
      </c>
      <c r="E6276">
        <v>8.0725000000000005E-2</v>
      </c>
    </row>
    <row r="6277" spans="3:5" x14ac:dyDescent="0.25">
      <c r="C6277">
        <v>42025</v>
      </c>
      <c r="D6277">
        <v>7306</v>
      </c>
      <c r="E6277">
        <v>8.1297999999999995E-2</v>
      </c>
    </row>
    <row r="6278" spans="3:5" x14ac:dyDescent="0.25">
      <c r="C6278">
        <v>42025</v>
      </c>
      <c r="D6278">
        <v>9133</v>
      </c>
      <c r="E6278">
        <v>7.8945000000000001E-2</v>
      </c>
    </row>
    <row r="6279" spans="3:5" x14ac:dyDescent="0.25">
      <c r="C6279">
        <v>42025</v>
      </c>
      <c r="D6279">
        <v>10960</v>
      </c>
      <c r="E6279">
        <v>7.5689000000000006E-2</v>
      </c>
    </row>
    <row r="6280" spans="3:5" x14ac:dyDescent="0.25">
      <c r="C6280">
        <v>42025</v>
      </c>
      <c r="D6280">
        <v>14610</v>
      </c>
      <c r="E6280">
        <v>7.5825000000000004E-2</v>
      </c>
    </row>
    <row r="6281" spans="3:5" x14ac:dyDescent="0.25">
      <c r="C6281">
        <v>42025</v>
      </c>
      <c r="D6281">
        <v>18263</v>
      </c>
      <c r="E6281">
        <v>7.5903999999999999E-2</v>
      </c>
    </row>
    <row r="6282" spans="3:5" x14ac:dyDescent="0.25">
      <c r="C6282">
        <v>42026</v>
      </c>
      <c r="D6282">
        <v>90</v>
      </c>
      <c r="E6282">
        <v>6.1552999999999997E-2</v>
      </c>
    </row>
    <row r="6283" spans="3:5" x14ac:dyDescent="0.25">
      <c r="C6283">
        <v>42026</v>
      </c>
      <c r="D6283">
        <v>181</v>
      </c>
      <c r="E6283">
        <v>6.0845999999999997E-2</v>
      </c>
    </row>
    <row r="6284" spans="3:5" x14ac:dyDescent="0.25">
      <c r="C6284">
        <v>42026</v>
      </c>
      <c r="D6284">
        <v>273</v>
      </c>
      <c r="E6284">
        <v>6.0402999999999998E-2</v>
      </c>
    </row>
    <row r="6285" spans="3:5" x14ac:dyDescent="0.25">
      <c r="C6285">
        <v>42026</v>
      </c>
      <c r="D6285">
        <v>365</v>
      </c>
      <c r="E6285">
        <v>6.0363E-2</v>
      </c>
    </row>
    <row r="6286" spans="3:5" x14ac:dyDescent="0.25">
      <c r="C6286">
        <v>42026</v>
      </c>
      <c r="D6286">
        <v>456</v>
      </c>
      <c r="E6286">
        <v>6.0562999999999999E-2</v>
      </c>
    </row>
    <row r="6287" spans="3:5" x14ac:dyDescent="0.25">
      <c r="C6287">
        <v>42026</v>
      </c>
      <c r="D6287">
        <v>547</v>
      </c>
      <c r="E6287">
        <v>6.1017000000000002E-2</v>
      </c>
    </row>
    <row r="6288" spans="3:5" x14ac:dyDescent="0.25">
      <c r="C6288">
        <v>42026</v>
      </c>
      <c r="D6288">
        <v>641</v>
      </c>
      <c r="E6288">
        <v>6.1511999999999997E-2</v>
      </c>
    </row>
    <row r="6289" spans="3:5" x14ac:dyDescent="0.25">
      <c r="C6289">
        <v>42026</v>
      </c>
      <c r="D6289">
        <v>733</v>
      </c>
      <c r="E6289">
        <v>6.2015000000000001E-2</v>
      </c>
    </row>
    <row r="6290" spans="3:5" x14ac:dyDescent="0.25">
      <c r="C6290">
        <v>42026</v>
      </c>
      <c r="D6290">
        <v>1096</v>
      </c>
      <c r="E6290">
        <v>6.4050999999999997E-2</v>
      </c>
    </row>
    <row r="6291" spans="3:5" x14ac:dyDescent="0.25">
      <c r="C6291">
        <v>42026</v>
      </c>
      <c r="D6291">
        <v>1461</v>
      </c>
      <c r="E6291">
        <v>6.5555000000000002E-2</v>
      </c>
    </row>
    <row r="6292" spans="3:5" x14ac:dyDescent="0.25">
      <c r="C6292">
        <v>42026</v>
      </c>
      <c r="D6292">
        <v>1826</v>
      </c>
      <c r="E6292">
        <v>6.7197000000000007E-2</v>
      </c>
    </row>
    <row r="6293" spans="3:5" x14ac:dyDescent="0.25">
      <c r="C6293">
        <v>42026</v>
      </c>
      <c r="D6293">
        <v>2192</v>
      </c>
      <c r="E6293">
        <v>6.8891999999999995E-2</v>
      </c>
    </row>
    <row r="6294" spans="3:5" x14ac:dyDescent="0.25">
      <c r="C6294">
        <v>42026</v>
      </c>
      <c r="D6294">
        <v>2559</v>
      </c>
      <c r="E6294">
        <v>7.0517999999999997E-2</v>
      </c>
    </row>
    <row r="6295" spans="3:5" x14ac:dyDescent="0.25">
      <c r="C6295">
        <v>42026</v>
      </c>
      <c r="D6295">
        <v>2923</v>
      </c>
      <c r="E6295">
        <v>7.2009000000000004E-2</v>
      </c>
    </row>
    <row r="6296" spans="3:5" x14ac:dyDescent="0.25">
      <c r="C6296">
        <v>42026</v>
      </c>
      <c r="D6296">
        <v>3287</v>
      </c>
      <c r="E6296">
        <v>7.3423000000000002E-2</v>
      </c>
    </row>
    <row r="6297" spans="3:5" x14ac:dyDescent="0.25">
      <c r="C6297">
        <v>42026</v>
      </c>
      <c r="D6297">
        <v>3653</v>
      </c>
      <c r="E6297">
        <v>7.4749999999999997E-2</v>
      </c>
    </row>
    <row r="6298" spans="3:5" x14ac:dyDescent="0.25">
      <c r="C6298">
        <v>42026</v>
      </c>
      <c r="D6298">
        <v>4383</v>
      </c>
      <c r="E6298">
        <v>7.7287999999999996E-2</v>
      </c>
    </row>
    <row r="6299" spans="3:5" x14ac:dyDescent="0.25">
      <c r="C6299">
        <v>42026</v>
      </c>
      <c r="D6299">
        <v>5479</v>
      </c>
      <c r="E6299">
        <v>8.0726000000000006E-2</v>
      </c>
    </row>
    <row r="6300" spans="3:5" x14ac:dyDescent="0.25">
      <c r="C6300">
        <v>42026</v>
      </c>
      <c r="D6300">
        <v>7305</v>
      </c>
      <c r="E6300">
        <v>8.1298999999999996E-2</v>
      </c>
    </row>
    <row r="6301" spans="3:5" x14ac:dyDescent="0.25">
      <c r="C6301">
        <v>42026</v>
      </c>
      <c r="D6301">
        <v>9132</v>
      </c>
      <c r="E6301">
        <v>7.8946000000000002E-2</v>
      </c>
    </row>
    <row r="6302" spans="3:5" x14ac:dyDescent="0.25">
      <c r="C6302">
        <v>42026</v>
      </c>
      <c r="D6302">
        <v>10959</v>
      </c>
      <c r="E6302">
        <v>7.5689999999999993E-2</v>
      </c>
    </row>
    <row r="6303" spans="3:5" x14ac:dyDescent="0.25">
      <c r="C6303">
        <v>42026</v>
      </c>
      <c r="D6303">
        <v>14610</v>
      </c>
      <c r="E6303">
        <v>7.5825000000000004E-2</v>
      </c>
    </row>
    <row r="6304" spans="3:5" x14ac:dyDescent="0.25">
      <c r="C6304">
        <v>42026</v>
      </c>
      <c r="D6304">
        <v>18263</v>
      </c>
      <c r="E6304">
        <v>7.5905E-2</v>
      </c>
    </row>
    <row r="6305" spans="3:5" x14ac:dyDescent="0.25">
      <c r="C6305">
        <v>42027</v>
      </c>
      <c r="D6305">
        <v>90</v>
      </c>
      <c r="E6305">
        <v>6.1552999999999997E-2</v>
      </c>
    </row>
    <row r="6306" spans="3:5" x14ac:dyDescent="0.25">
      <c r="C6306">
        <v>42027</v>
      </c>
      <c r="D6306">
        <v>181</v>
      </c>
      <c r="E6306">
        <v>6.0743999999999999E-2</v>
      </c>
    </row>
    <row r="6307" spans="3:5" x14ac:dyDescent="0.25">
      <c r="C6307">
        <v>42027</v>
      </c>
      <c r="D6307">
        <v>273</v>
      </c>
      <c r="E6307">
        <v>6.0199000000000003E-2</v>
      </c>
    </row>
    <row r="6308" spans="3:5" x14ac:dyDescent="0.25">
      <c r="C6308">
        <v>42027</v>
      </c>
      <c r="D6308">
        <v>367</v>
      </c>
      <c r="E6308">
        <v>6.0026000000000003E-2</v>
      </c>
    </row>
    <row r="6309" spans="3:5" x14ac:dyDescent="0.25">
      <c r="C6309">
        <v>42027</v>
      </c>
      <c r="D6309">
        <v>458</v>
      </c>
      <c r="E6309">
        <v>6.0109999999999997E-2</v>
      </c>
    </row>
    <row r="6310" spans="3:5" x14ac:dyDescent="0.25">
      <c r="C6310">
        <v>42027</v>
      </c>
      <c r="D6310">
        <v>549</v>
      </c>
      <c r="E6310">
        <v>6.0453E-2</v>
      </c>
    </row>
    <row r="6311" spans="3:5" x14ac:dyDescent="0.25">
      <c r="C6311">
        <v>42027</v>
      </c>
      <c r="D6311">
        <v>640</v>
      </c>
      <c r="E6311">
        <v>6.0884000000000001E-2</v>
      </c>
    </row>
    <row r="6312" spans="3:5" x14ac:dyDescent="0.25">
      <c r="C6312">
        <v>42027</v>
      </c>
      <c r="D6312">
        <v>641</v>
      </c>
      <c r="E6312">
        <v>6.0888999999999999E-2</v>
      </c>
    </row>
    <row r="6313" spans="3:5" x14ac:dyDescent="0.25">
      <c r="C6313">
        <v>42027</v>
      </c>
      <c r="D6313">
        <v>732</v>
      </c>
      <c r="E6313">
        <v>6.1351999999999997E-2</v>
      </c>
    </row>
    <row r="6314" spans="3:5" x14ac:dyDescent="0.25">
      <c r="C6314">
        <v>42027</v>
      </c>
      <c r="D6314">
        <v>1096</v>
      </c>
      <c r="E6314">
        <v>6.2968999999999997E-2</v>
      </c>
    </row>
    <row r="6315" spans="3:5" x14ac:dyDescent="0.25">
      <c r="C6315">
        <v>42027</v>
      </c>
      <c r="D6315">
        <v>1461</v>
      </c>
      <c r="E6315">
        <v>6.4060000000000006E-2</v>
      </c>
    </row>
    <row r="6316" spans="3:5" x14ac:dyDescent="0.25">
      <c r="C6316">
        <v>42027</v>
      </c>
      <c r="D6316">
        <v>1826</v>
      </c>
      <c r="E6316">
        <v>6.5709000000000004E-2</v>
      </c>
    </row>
    <row r="6317" spans="3:5" x14ac:dyDescent="0.25">
      <c r="C6317">
        <v>42027</v>
      </c>
      <c r="D6317">
        <v>2194</v>
      </c>
      <c r="E6317">
        <v>6.7405000000000007E-2</v>
      </c>
    </row>
    <row r="6318" spans="3:5" x14ac:dyDescent="0.25">
      <c r="C6318">
        <v>42027</v>
      </c>
      <c r="D6318">
        <v>2558</v>
      </c>
      <c r="E6318">
        <v>6.9161E-2</v>
      </c>
    </row>
    <row r="6319" spans="3:5" x14ac:dyDescent="0.25">
      <c r="C6319">
        <v>42027</v>
      </c>
      <c r="D6319">
        <v>2922</v>
      </c>
      <c r="E6319">
        <v>7.0647000000000001E-2</v>
      </c>
    </row>
    <row r="6320" spans="3:5" x14ac:dyDescent="0.25">
      <c r="C6320">
        <v>42027</v>
      </c>
      <c r="D6320">
        <v>3287</v>
      </c>
      <c r="E6320">
        <v>7.2054000000000007E-2</v>
      </c>
    </row>
    <row r="6321" spans="3:5" x14ac:dyDescent="0.25">
      <c r="C6321">
        <v>42027</v>
      </c>
      <c r="D6321">
        <v>3653</v>
      </c>
      <c r="E6321">
        <v>7.3374999999999996E-2</v>
      </c>
    </row>
    <row r="6322" spans="3:5" x14ac:dyDescent="0.25">
      <c r="C6322">
        <v>42027</v>
      </c>
      <c r="D6322">
        <v>4385</v>
      </c>
      <c r="E6322">
        <v>7.6054999999999998E-2</v>
      </c>
    </row>
    <row r="6323" spans="3:5" x14ac:dyDescent="0.25">
      <c r="C6323">
        <v>42027</v>
      </c>
      <c r="D6323">
        <v>5479</v>
      </c>
      <c r="E6323">
        <v>7.9463000000000006E-2</v>
      </c>
    </row>
    <row r="6324" spans="3:5" x14ac:dyDescent="0.25">
      <c r="C6324">
        <v>42027</v>
      </c>
      <c r="D6324">
        <v>7305</v>
      </c>
      <c r="E6324">
        <v>8.0243999999999996E-2</v>
      </c>
    </row>
    <row r="6325" spans="3:5" x14ac:dyDescent="0.25">
      <c r="C6325">
        <v>42027</v>
      </c>
      <c r="D6325">
        <v>9131</v>
      </c>
      <c r="E6325">
        <v>7.7899999999999997E-2</v>
      </c>
    </row>
    <row r="6326" spans="3:5" x14ac:dyDescent="0.25">
      <c r="C6326">
        <v>42027</v>
      </c>
      <c r="D6326">
        <v>10958</v>
      </c>
      <c r="E6326">
        <v>7.4679999999999996E-2</v>
      </c>
    </row>
    <row r="6327" spans="3:5" x14ac:dyDescent="0.25">
      <c r="C6327">
        <v>42027</v>
      </c>
      <c r="D6327">
        <v>14612</v>
      </c>
      <c r="E6327">
        <v>7.4784000000000003E-2</v>
      </c>
    </row>
    <row r="6328" spans="3:5" x14ac:dyDescent="0.25">
      <c r="C6328">
        <v>42027</v>
      </c>
      <c r="D6328">
        <v>18263</v>
      </c>
      <c r="E6328">
        <v>7.485E-2</v>
      </c>
    </row>
    <row r="6329" spans="3:5" x14ac:dyDescent="0.25">
      <c r="C6329">
        <v>42030</v>
      </c>
      <c r="D6329">
        <v>91</v>
      </c>
      <c r="E6329">
        <v>6.1469000000000003E-2</v>
      </c>
    </row>
    <row r="6330" spans="3:5" x14ac:dyDescent="0.25">
      <c r="C6330">
        <v>42030</v>
      </c>
      <c r="D6330">
        <v>92</v>
      </c>
      <c r="E6330">
        <v>6.1461000000000002E-2</v>
      </c>
    </row>
    <row r="6331" spans="3:5" x14ac:dyDescent="0.25">
      <c r="C6331">
        <v>42030</v>
      </c>
      <c r="D6331">
        <v>182</v>
      </c>
      <c r="E6331">
        <v>6.0756999999999999E-2</v>
      </c>
    </row>
    <row r="6332" spans="3:5" x14ac:dyDescent="0.25">
      <c r="C6332">
        <v>42030</v>
      </c>
      <c r="D6332">
        <v>273</v>
      </c>
      <c r="E6332">
        <v>6.0314E-2</v>
      </c>
    </row>
    <row r="6333" spans="3:5" x14ac:dyDescent="0.25">
      <c r="C6333">
        <v>42030</v>
      </c>
      <c r="D6333">
        <v>274</v>
      </c>
      <c r="E6333">
        <v>6.0311999999999998E-2</v>
      </c>
    </row>
    <row r="6334" spans="3:5" x14ac:dyDescent="0.25">
      <c r="C6334">
        <v>42030</v>
      </c>
      <c r="D6334">
        <v>365</v>
      </c>
      <c r="E6334">
        <v>6.0245E-2</v>
      </c>
    </row>
    <row r="6335" spans="3:5" x14ac:dyDescent="0.25">
      <c r="C6335">
        <v>42030</v>
      </c>
      <c r="D6335">
        <v>456</v>
      </c>
      <c r="E6335">
        <v>6.0366999999999997E-2</v>
      </c>
    </row>
    <row r="6336" spans="3:5" x14ac:dyDescent="0.25">
      <c r="C6336">
        <v>42030</v>
      </c>
      <c r="D6336">
        <v>547</v>
      </c>
      <c r="E6336">
        <v>6.0719000000000002E-2</v>
      </c>
    </row>
    <row r="6337" spans="3:5" x14ac:dyDescent="0.25">
      <c r="C6337">
        <v>42030</v>
      </c>
      <c r="D6337">
        <v>639</v>
      </c>
      <c r="E6337">
        <v>6.1176000000000001E-2</v>
      </c>
    </row>
    <row r="6338" spans="3:5" x14ac:dyDescent="0.25">
      <c r="C6338">
        <v>42030</v>
      </c>
      <c r="D6338">
        <v>731</v>
      </c>
      <c r="E6338">
        <v>6.1658999999999999E-2</v>
      </c>
    </row>
    <row r="6339" spans="3:5" x14ac:dyDescent="0.25">
      <c r="C6339">
        <v>42030</v>
      </c>
      <c r="D6339">
        <v>1096</v>
      </c>
      <c r="E6339">
        <v>6.3271999999999995E-2</v>
      </c>
    </row>
    <row r="6340" spans="3:5" x14ac:dyDescent="0.25">
      <c r="C6340">
        <v>42030</v>
      </c>
      <c r="D6340">
        <v>1463</v>
      </c>
      <c r="E6340">
        <v>6.4647999999999997E-2</v>
      </c>
    </row>
    <row r="6341" spans="3:5" x14ac:dyDescent="0.25">
      <c r="C6341">
        <v>42030</v>
      </c>
      <c r="D6341">
        <v>1827</v>
      </c>
      <c r="E6341">
        <v>6.6237000000000004E-2</v>
      </c>
    </row>
    <row r="6342" spans="3:5" x14ac:dyDescent="0.25">
      <c r="C6342">
        <v>42030</v>
      </c>
      <c r="D6342">
        <v>2192</v>
      </c>
      <c r="E6342">
        <v>6.7934999999999995E-2</v>
      </c>
    </row>
    <row r="6343" spans="3:5" x14ac:dyDescent="0.25">
      <c r="C6343">
        <v>42030</v>
      </c>
      <c r="D6343">
        <v>2557</v>
      </c>
      <c r="E6343">
        <v>6.9433999999999996E-2</v>
      </c>
    </row>
    <row r="6344" spans="3:5" x14ac:dyDescent="0.25">
      <c r="C6344">
        <v>42030</v>
      </c>
      <c r="D6344">
        <v>2922</v>
      </c>
      <c r="E6344">
        <v>7.0925000000000002E-2</v>
      </c>
    </row>
    <row r="6345" spans="3:5" x14ac:dyDescent="0.25">
      <c r="C6345">
        <v>42030</v>
      </c>
      <c r="D6345">
        <v>3287</v>
      </c>
      <c r="E6345">
        <v>7.2335999999999998E-2</v>
      </c>
    </row>
    <row r="6346" spans="3:5" x14ac:dyDescent="0.25">
      <c r="C6346">
        <v>42030</v>
      </c>
      <c r="D6346">
        <v>3654</v>
      </c>
      <c r="E6346">
        <v>7.3660000000000003E-2</v>
      </c>
    </row>
    <row r="6347" spans="3:5" x14ac:dyDescent="0.25">
      <c r="C6347">
        <v>42030</v>
      </c>
      <c r="D6347">
        <v>4383</v>
      </c>
      <c r="E6347">
        <v>7.6190999999999995E-2</v>
      </c>
    </row>
    <row r="6348" spans="3:5" x14ac:dyDescent="0.25">
      <c r="C6348">
        <v>42030</v>
      </c>
      <c r="D6348">
        <v>5481</v>
      </c>
      <c r="E6348">
        <v>7.9426999999999998E-2</v>
      </c>
    </row>
    <row r="6349" spans="3:5" x14ac:dyDescent="0.25">
      <c r="C6349">
        <v>42030</v>
      </c>
      <c r="D6349">
        <v>7305</v>
      </c>
      <c r="E6349">
        <v>8.0678E-2</v>
      </c>
    </row>
    <row r="6350" spans="3:5" x14ac:dyDescent="0.25">
      <c r="C6350">
        <v>42030</v>
      </c>
      <c r="D6350">
        <v>9131</v>
      </c>
      <c r="E6350">
        <v>7.8297000000000005E-2</v>
      </c>
    </row>
    <row r="6351" spans="3:5" x14ac:dyDescent="0.25">
      <c r="C6351">
        <v>42030</v>
      </c>
      <c r="D6351">
        <v>10958</v>
      </c>
      <c r="E6351">
        <v>7.5039999999999996E-2</v>
      </c>
    </row>
    <row r="6352" spans="3:5" x14ac:dyDescent="0.25">
      <c r="C6352">
        <v>42030</v>
      </c>
      <c r="D6352">
        <v>14610</v>
      </c>
      <c r="E6352">
        <v>7.5132000000000004E-2</v>
      </c>
    </row>
    <row r="6353" spans="3:5" x14ac:dyDescent="0.25">
      <c r="C6353">
        <v>42030</v>
      </c>
      <c r="D6353">
        <v>18263</v>
      </c>
      <c r="E6353">
        <v>7.5186000000000003E-2</v>
      </c>
    </row>
    <row r="6354" spans="3:5" x14ac:dyDescent="0.25">
      <c r="C6354">
        <v>42031</v>
      </c>
      <c r="D6354">
        <v>90</v>
      </c>
      <c r="E6354">
        <v>6.1473E-2</v>
      </c>
    </row>
    <row r="6355" spans="3:5" x14ac:dyDescent="0.25">
      <c r="C6355">
        <v>42031</v>
      </c>
      <c r="D6355">
        <v>91</v>
      </c>
      <c r="E6355">
        <v>6.1466E-2</v>
      </c>
    </row>
    <row r="6356" spans="3:5" x14ac:dyDescent="0.25">
      <c r="C6356">
        <v>42031</v>
      </c>
      <c r="D6356">
        <v>181</v>
      </c>
      <c r="E6356">
        <v>6.0857000000000001E-2</v>
      </c>
    </row>
    <row r="6357" spans="3:5" x14ac:dyDescent="0.25">
      <c r="C6357">
        <v>42031</v>
      </c>
      <c r="D6357">
        <v>273</v>
      </c>
      <c r="E6357">
        <v>6.0444999999999999E-2</v>
      </c>
    </row>
    <row r="6358" spans="3:5" x14ac:dyDescent="0.25">
      <c r="C6358">
        <v>42031</v>
      </c>
      <c r="D6358">
        <v>365</v>
      </c>
      <c r="E6358">
        <v>6.0368999999999999E-2</v>
      </c>
    </row>
    <row r="6359" spans="3:5" x14ac:dyDescent="0.25">
      <c r="C6359">
        <v>42031</v>
      </c>
      <c r="D6359">
        <v>456</v>
      </c>
      <c r="E6359">
        <v>6.0506999999999998E-2</v>
      </c>
    </row>
    <row r="6360" spans="3:5" x14ac:dyDescent="0.25">
      <c r="C6360">
        <v>42031</v>
      </c>
      <c r="D6360">
        <v>547</v>
      </c>
      <c r="E6360">
        <v>6.0868999999999999E-2</v>
      </c>
    </row>
    <row r="6361" spans="3:5" x14ac:dyDescent="0.25">
      <c r="C6361">
        <v>42031</v>
      </c>
      <c r="D6361">
        <v>639</v>
      </c>
      <c r="E6361">
        <v>6.1334E-2</v>
      </c>
    </row>
    <row r="6362" spans="3:5" x14ac:dyDescent="0.25">
      <c r="C6362">
        <v>42031</v>
      </c>
      <c r="D6362">
        <v>731</v>
      </c>
      <c r="E6362">
        <v>6.1823000000000003E-2</v>
      </c>
    </row>
    <row r="6363" spans="3:5" x14ac:dyDescent="0.25">
      <c r="C6363">
        <v>42031</v>
      </c>
      <c r="D6363">
        <v>1098</v>
      </c>
      <c r="E6363">
        <v>6.3428999999999999E-2</v>
      </c>
    </row>
    <row r="6364" spans="3:5" x14ac:dyDescent="0.25">
      <c r="C6364">
        <v>42031</v>
      </c>
      <c r="D6364">
        <v>1462</v>
      </c>
      <c r="E6364">
        <v>6.4408000000000007E-2</v>
      </c>
    </row>
    <row r="6365" spans="3:5" x14ac:dyDescent="0.25">
      <c r="C6365">
        <v>42031</v>
      </c>
      <c r="D6365">
        <v>1826</v>
      </c>
      <c r="E6365">
        <v>6.5884999999999999E-2</v>
      </c>
    </row>
    <row r="6366" spans="3:5" x14ac:dyDescent="0.25">
      <c r="C6366">
        <v>42031</v>
      </c>
      <c r="D6366">
        <v>2192</v>
      </c>
      <c r="E6366">
        <v>6.7586999999999994E-2</v>
      </c>
    </row>
    <row r="6367" spans="3:5" x14ac:dyDescent="0.25">
      <c r="C6367">
        <v>42031</v>
      </c>
      <c r="D6367">
        <v>2557</v>
      </c>
      <c r="E6367">
        <v>6.9346000000000005E-2</v>
      </c>
    </row>
    <row r="6368" spans="3:5" x14ac:dyDescent="0.25">
      <c r="C6368">
        <v>42031</v>
      </c>
      <c r="D6368">
        <v>2922</v>
      </c>
      <c r="E6368">
        <v>7.0833999999999994E-2</v>
      </c>
    </row>
    <row r="6369" spans="3:5" x14ac:dyDescent="0.25">
      <c r="C6369">
        <v>42031</v>
      </c>
      <c r="D6369">
        <v>3289</v>
      </c>
      <c r="E6369">
        <v>7.2242000000000001E-2</v>
      </c>
    </row>
    <row r="6370" spans="3:5" x14ac:dyDescent="0.25">
      <c r="C6370">
        <v>42031</v>
      </c>
      <c r="D6370">
        <v>3653</v>
      </c>
      <c r="E6370">
        <v>7.3567999999999995E-2</v>
      </c>
    </row>
    <row r="6371" spans="3:5" x14ac:dyDescent="0.25">
      <c r="C6371">
        <v>42031</v>
      </c>
      <c r="D6371">
        <v>4383</v>
      </c>
      <c r="E6371">
        <v>7.6254000000000002E-2</v>
      </c>
    </row>
    <row r="6372" spans="3:5" x14ac:dyDescent="0.25">
      <c r="C6372">
        <v>42031</v>
      </c>
      <c r="D6372">
        <v>5480</v>
      </c>
      <c r="E6372">
        <v>7.9663999999999999E-2</v>
      </c>
    </row>
    <row r="6373" spans="3:5" x14ac:dyDescent="0.25">
      <c r="C6373">
        <v>42031</v>
      </c>
      <c r="D6373">
        <v>7307</v>
      </c>
      <c r="E6373">
        <v>8.0449000000000007E-2</v>
      </c>
    </row>
    <row r="6374" spans="3:5" x14ac:dyDescent="0.25">
      <c r="C6374">
        <v>42031</v>
      </c>
      <c r="D6374">
        <v>9131</v>
      </c>
      <c r="E6374">
        <v>7.8102000000000005E-2</v>
      </c>
    </row>
    <row r="6375" spans="3:5" x14ac:dyDescent="0.25">
      <c r="C6375">
        <v>42031</v>
      </c>
      <c r="D6375">
        <v>10958</v>
      </c>
      <c r="E6375">
        <v>7.4872999999999995E-2</v>
      </c>
    </row>
    <row r="6376" spans="3:5" x14ac:dyDescent="0.25">
      <c r="C6376">
        <v>42031</v>
      </c>
      <c r="D6376">
        <v>14610</v>
      </c>
      <c r="E6376">
        <v>7.4981999999999993E-2</v>
      </c>
    </row>
    <row r="6377" spans="3:5" x14ac:dyDescent="0.25">
      <c r="C6377">
        <v>42031</v>
      </c>
      <c r="D6377">
        <v>18263</v>
      </c>
      <c r="E6377">
        <v>7.5046000000000002E-2</v>
      </c>
    </row>
    <row r="6378" spans="3:5" x14ac:dyDescent="0.25">
      <c r="C6378">
        <v>42032</v>
      </c>
      <c r="D6378">
        <v>90</v>
      </c>
      <c r="E6378">
        <v>6.1471999999999999E-2</v>
      </c>
    </row>
    <row r="6379" spans="3:5" x14ac:dyDescent="0.25">
      <c r="C6379">
        <v>42032</v>
      </c>
      <c r="D6379">
        <v>181</v>
      </c>
      <c r="E6379">
        <v>6.0703E-2</v>
      </c>
    </row>
    <row r="6380" spans="3:5" x14ac:dyDescent="0.25">
      <c r="C6380">
        <v>42032</v>
      </c>
      <c r="D6380">
        <v>273</v>
      </c>
      <c r="E6380">
        <v>6.0172000000000003E-2</v>
      </c>
    </row>
    <row r="6381" spans="3:5" x14ac:dyDescent="0.25">
      <c r="C6381">
        <v>42032</v>
      </c>
      <c r="D6381">
        <v>365</v>
      </c>
      <c r="E6381">
        <v>6.0011000000000002E-2</v>
      </c>
    </row>
    <row r="6382" spans="3:5" x14ac:dyDescent="0.25">
      <c r="C6382">
        <v>42032</v>
      </c>
      <c r="D6382">
        <v>456</v>
      </c>
      <c r="E6382">
        <v>6.0099E-2</v>
      </c>
    </row>
    <row r="6383" spans="3:5" x14ac:dyDescent="0.25">
      <c r="C6383">
        <v>42032</v>
      </c>
      <c r="D6383">
        <v>547</v>
      </c>
      <c r="E6383">
        <v>6.0394000000000003E-2</v>
      </c>
    </row>
    <row r="6384" spans="3:5" x14ac:dyDescent="0.25">
      <c r="C6384">
        <v>42032</v>
      </c>
      <c r="D6384">
        <v>639</v>
      </c>
      <c r="E6384">
        <v>6.0810000000000003E-2</v>
      </c>
    </row>
    <row r="6385" spans="3:5" x14ac:dyDescent="0.25">
      <c r="C6385">
        <v>42032</v>
      </c>
      <c r="D6385">
        <v>733</v>
      </c>
      <c r="E6385">
        <v>6.1269999999999998E-2</v>
      </c>
    </row>
    <row r="6386" spans="3:5" x14ac:dyDescent="0.25">
      <c r="C6386">
        <v>42032</v>
      </c>
      <c r="D6386">
        <v>1097</v>
      </c>
      <c r="E6386">
        <v>6.2547000000000005E-2</v>
      </c>
    </row>
    <row r="6387" spans="3:5" x14ac:dyDescent="0.25">
      <c r="C6387">
        <v>42032</v>
      </c>
      <c r="D6387">
        <v>1461</v>
      </c>
      <c r="E6387">
        <v>6.3689999999999997E-2</v>
      </c>
    </row>
    <row r="6388" spans="3:5" x14ac:dyDescent="0.25">
      <c r="C6388">
        <v>42032</v>
      </c>
      <c r="D6388">
        <v>1826</v>
      </c>
      <c r="E6388">
        <v>6.5047999999999995E-2</v>
      </c>
    </row>
    <row r="6389" spans="3:5" x14ac:dyDescent="0.25">
      <c r="C6389">
        <v>42032</v>
      </c>
      <c r="D6389">
        <v>2192</v>
      </c>
      <c r="E6389">
        <v>6.6750000000000004E-2</v>
      </c>
    </row>
    <row r="6390" spans="3:5" x14ac:dyDescent="0.25">
      <c r="C6390">
        <v>42032</v>
      </c>
      <c r="D6390">
        <v>2557</v>
      </c>
      <c r="E6390">
        <v>6.8378999999999995E-2</v>
      </c>
    </row>
    <row r="6391" spans="3:5" x14ac:dyDescent="0.25">
      <c r="C6391">
        <v>42032</v>
      </c>
      <c r="D6391">
        <v>2924</v>
      </c>
      <c r="E6391">
        <v>6.9998000000000005E-2</v>
      </c>
    </row>
    <row r="6392" spans="3:5" x14ac:dyDescent="0.25">
      <c r="C6392">
        <v>42032</v>
      </c>
      <c r="D6392">
        <v>3288</v>
      </c>
      <c r="E6392">
        <v>7.1404999999999996E-2</v>
      </c>
    </row>
    <row r="6393" spans="3:5" x14ac:dyDescent="0.25">
      <c r="C6393">
        <v>42032</v>
      </c>
      <c r="D6393">
        <v>3653</v>
      </c>
      <c r="E6393">
        <v>7.2725999999999999E-2</v>
      </c>
    </row>
    <row r="6394" spans="3:5" x14ac:dyDescent="0.25">
      <c r="C6394">
        <v>42032</v>
      </c>
      <c r="D6394">
        <v>4383</v>
      </c>
      <c r="E6394">
        <v>7.5243000000000004E-2</v>
      </c>
    </row>
    <row r="6395" spans="3:5" x14ac:dyDescent="0.25">
      <c r="C6395">
        <v>42032</v>
      </c>
      <c r="D6395">
        <v>5479</v>
      </c>
      <c r="E6395">
        <v>7.8822000000000003E-2</v>
      </c>
    </row>
    <row r="6396" spans="3:5" x14ac:dyDescent="0.25">
      <c r="C6396">
        <v>42032</v>
      </c>
      <c r="D6396">
        <v>7306</v>
      </c>
      <c r="E6396">
        <v>7.9600000000000004E-2</v>
      </c>
    </row>
    <row r="6397" spans="3:5" x14ac:dyDescent="0.25">
      <c r="C6397">
        <v>42032</v>
      </c>
      <c r="D6397">
        <v>9133</v>
      </c>
      <c r="E6397">
        <v>7.7274999999999996E-2</v>
      </c>
    </row>
    <row r="6398" spans="3:5" x14ac:dyDescent="0.25">
      <c r="C6398">
        <v>42032</v>
      </c>
      <c r="D6398">
        <v>10960</v>
      </c>
      <c r="E6398">
        <v>7.4087E-2</v>
      </c>
    </row>
    <row r="6399" spans="3:5" x14ac:dyDescent="0.25">
      <c r="C6399">
        <v>42032</v>
      </c>
      <c r="D6399">
        <v>14610</v>
      </c>
      <c r="E6399">
        <v>7.4189000000000005E-2</v>
      </c>
    </row>
    <row r="6400" spans="3:5" x14ac:dyDescent="0.25">
      <c r="C6400">
        <v>42032</v>
      </c>
      <c r="D6400">
        <v>18263</v>
      </c>
      <c r="E6400">
        <v>7.4248999999999996E-2</v>
      </c>
    </row>
    <row r="6401" spans="3:5" x14ac:dyDescent="0.25">
      <c r="C6401">
        <v>42033</v>
      </c>
      <c r="D6401">
        <v>90</v>
      </c>
      <c r="E6401">
        <v>6.1471999999999999E-2</v>
      </c>
    </row>
    <row r="6402" spans="3:5" x14ac:dyDescent="0.25">
      <c r="C6402">
        <v>42033</v>
      </c>
      <c r="D6402">
        <v>181</v>
      </c>
      <c r="E6402">
        <v>6.0703E-2</v>
      </c>
    </row>
    <row r="6403" spans="3:5" x14ac:dyDescent="0.25">
      <c r="C6403">
        <v>42033</v>
      </c>
      <c r="D6403">
        <v>273</v>
      </c>
      <c r="E6403">
        <v>6.0343000000000001E-2</v>
      </c>
    </row>
    <row r="6404" spans="3:5" x14ac:dyDescent="0.25">
      <c r="C6404">
        <v>42033</v>
      </c>
      <c r="D6404">
        <v>365</v>
      </c>
      <c r="E6404">
        <v>6.0164000000000002E-2</v>
      </c>
    </row>
    <row r="6405" spans="3:5" x14ac:dyDescent="0.25">
      <c r="C6405">
        <v>42033</v>
      </c>
      <c r="D6405">
        <v>456</v>
      </c>
      <c r="E6405">
        <v>6.0262000000000003E-2</v>
      </c>
    </row>
    <row r="6406" spans="3:5" x14ac:dyDescent="0.25">
      <c r="C6406">
        <v>42033</v>
      </c>
      <c r="D6406">
        <v>547</v>
      </c>
      <c r="E6406">
        <v>6.0496000000000001E-2</v>
      </c>
    </row>
    <row r="6407" spans="3:5" x14ac:dyDescent="0.25">
      <c r="C6407">
        <v>42033</v>
      </c>
      <c r="D6407">
        <v>641</v>
      </c>
      <c r="E6407">
        <v>6.0859000000000003E-2</v>
      </c>
    </row>
    <row r="6408" spans="3:5" x14ac:dyDescent="0.25">
      <c r="C6408">
        <v>42033</v>
      </c>
      <c r="D6408">
        <v>733</v>
      </c>
      <c r="E6408">
        <v>6.1266000000000001E-2</v>
      </c>
    </row>
    <row r="6409" spans="3:5" x14ac:dyDescent="0.25">
      <c r="C6409">
        <v>42033</v>
      </c>
      <c r="D6409">
        <v>1096</v>
      </c>
      <c r="E6409">
        <v>6.2548000000000006E-2</v>
      </c>
    </row>
    <row r="6410" spans="3:5" x14ac:dyDescent="0.25">
      <c r="C6410">
        <v>42033</v>
      </c>
      <c r="D6410">
        <v>1461</v>
      </c>
      <c r="E6410">
        <v>6.3350000000000004E-2</v>
      </c>
    </row>
    <row r="6411" spans="3:5" x14ac:dyDescent="0.25">
      <c r="C6411">
        <v>42033</v>
      </c>
      <c r="D6411">
        <v>1826</v>
      </c>
      <c r="E6411">
        <v>6.4597000000000002E-2</v>
      </c>
    </row>
    <row r="6412" spans="3:5" x14ac:dyDescent="0.25">
      <c r="C6412">
        <v>42033</v>
      </c>
      <c r="D6412">
        <v>2192</v>
      </c>
      <c r="E6412">
        <v>6.6181000000000004E-2</v>
      </c>
    </row>
    <row r="6413" spans="3:5" x14ac:dyDescent="0.25">
      <c r="C6413">
        <v>42033</v>
      </c>
      <c r="D6413">
        <v>2559</v>
      </c>
      <c r="E6413">
        <v>6.7432000000000006E-2</v>
      </c>
    </row>
    <row r="6414" spans="3:5" x14ac:dyDescent="0.25">
      <c r="C6414">
        <v>42033</v>
      </c>
      <c r="D6414">
        <v>2923</v>
      </c>
      <c r="E6414">
        <v>6.9061999999999998E-2</v>
      </c>
    </row>
    <row r="6415" spans="3:5" x14ac:dyDescent="0.25">
      <c r="C6415">
        <v>42033</v>
      </c>
      <c r="D6415">
        <v>3287</v>
      </c>
      <c r="E6415">
        <v>7.0473999999999995E-2</v>
      </c>
    </row>
    <row r="6416" spans="3:5" x14ac:dyDescent="0.25">
      <c r="C6416">
        <v>42033</v>
      </c>
      <c r="D6416">
        <v>3653</v>
      </c>
      <c r="E6416">
        <v>7.1795999999999999E-2</v>
      </c>
    </row>
    <row r="6417" spans="3:5" x14ac:dyDescent="0.25">
      <c r="C6417">
        <v>42033</v>
      </c>
      <c r="D6417">
        <v>4383</v>
      </c>
      <c r="E6417">
        <v>7.4314000000000005E-2</v>
      </c>
    </row>
    <row r="6418" spans="3:5" x14ac:dyDescent="0.25">
      <c r="C6418">
        <v>42033</v>
      </c>
      <c r="D6418">
        <v>5479</v>
      </c>
      <c r="E6418">
        <v>7.7883999999999995E-2</v>
      </c>
    </row>
    <row r="6419" spans="3:5" x14ac:dyDescent="0.25">
      <c r="C6419">
        <v>42033</v>
      </c>
      <c r="D6419">
        <v>7305</v>
      </c>
      <c r="E6419">
        <v>7.8676999999999997E-2</v>
      </c>
    </row>
    <row r="6420" spans="3:5" x14ac:dyDescent="0.25">
      <c r="C6420">
        <v>42033</v>
      </c>
      <c r="D6420">
        <v>9132</v>
      </c>
      <c r="E6420">
        <v>7.6395000000000005E-2</v>
      </c>
    </row>
    <row r="6421" spans="3:5" x14ac:dyDescent="0.25">
      <c r="C6421">
        <v>42033</v>
      </c>
      <c r="D6421">
        <v>10959</v>
      </c>
      <c r="E6421">
        <v>7.3261000000000007E-2</v>
      </c>
    </row>
    <row r="6422" spans="3:5" x14ac:dyDescent="0.25">
      <c r="C6422">
        <v>42033</v>
      </c>
      <c r="D6422">
        <v>14610</v>
      </c>
      <c r="E6422">
        <v>7.3366000000000001E-2</v>
      </c>
    </row>
    <row r="6423" spans="3:5" x14ac:dyDescent="0.25">
      <c r="C6423">
        <v>42033</v>
      </c>
      <c r="D6423">
        <v>18263</v>
      </c>
      <c r="E6423">
        <v>7.3427000000000006E-2</v>
      </c>
    </row>
    <row r="6424" spans="3:5" x14ac:dyDescent="0.25">
      <c r="C6424">
        <v>42034</v>
      </c>
      <c r="D6424">
        <v>90</v>
      </c>
      <c r="E6424">
        <v>6.1471999999999999E-2</v>
      </c>
    </row>
    <row r="6425" spans="3:5" x14ac:dyDescent="0.25">
      <c r="C6425">
        <v>42034</v>
      </c>
      <c r="D6425">
        <v>181</v>
      </c>
      <c r="E6425">
        <v>6.0958999999999999E-2</v>
      </c>
    </row>
    <row r="6426" spans="3:5" x14ac:dyDescent="0.25">
      <c r="C6426">
        <v>42034</v>
      </c>
      <c r="D6426">
        <v>273</v>
      </c>
      <c r="E6426">
        <v>6.0649000000000002E-2</v>
      </c>
    </row>
    <row r="6427" spans="3:5" x14ac:dyDescent="0.25">
      <c r="C6427">
        <v>42034</v>
      </c>
      <c r="D6427">
        <v>364</v>
      </c>
      <c r="E6427">
        <v>6.0600000000000001E-2</v>
      </c>
    </row>
    <row r="6428" spans="3:5" x14ac:dyDescent="0.25">
      <c r="C6428">
        <v>42034</v>
      </c>
      <c r="D6428">
        <v>455</v>
      </c>
      <c r="E6428">
        <v>6.0814E-2</v>
      </c>
    </row>
    <row r="6429" spans="3:5" x14ac:dyDescent="0.25">
      <c r="C6429">
        <v>42034</v>
      </c>
      <c r="D6429">
        <v>546</v>
      </c>
      <c r="E6429">
        <v>6.1124999999999999E-2</v>
      </c>
    </row>
    <row r="6430" spans="3:5" x14ac:dyDescent="0.25">
      <c r="C6430">
        <v>42034</v>
      </c>
      <c r="D6430">
        <v>640</v>
      </c>
      <c r="E6430">
        <v>6.1560999999999998E-2</v>
      </c>
    </row>
    <row r="6431" spans="3:5" x14ac:dyDescent="0.25">
      <c r="C6431">
        <v>42034</v>
      </c>
      <c r="D6431">
        <v>732</v>
      </c>
      <c r="E6431">
        <v>6.2007E-2</v>
      </c>
    </row>
    <row r="6432" spans="3:5" x14ac:dyDescent="0.25">
      <c r="C6432">
        <v>42034</v>
      </c>
      <c r="D6432">
        <v>1096</v>
      </c>
      <c r="E6432">
        <v>6.3284999999999994E-2</v>
      </c>
    </row>
    <row r="6433" spans="3:5" x14ac:dyDescent="0.25">
      <c r="C6433">
        <v>42034</v>
      </c>
      <c r="D6433">
        <v>1461</v>
      </c>
      <c r="E6433">
        <v>6.4517000000000005E-2</v>
      </c>
    </row>
    <row r="6434" spans="3:5" x14ac:dyDescent="0.25">
      <c r="C6434">
        <v>42034</v>
      </c>
      <c r="D6434">
        <v>1826</v>
      </c>
      <c r="E6434">
        <v>6.5641000000000005E-2</v>
      </c>
    </row>
    <row r="6435" spans="3:5" x14ac:dyDescent="0.25">
      <c r="C6435">
        <v>42034</v>
      </c>
      <c r="D6435">
        <v>2191</v>
      </c>
      <c r="E6435">
        <v>6.7044000000000006E-2</v>
      </c>
    </row>
    <row r="6436" spans="3:5" x14ac:dyDescent="0.25">
      <c r="C6436">
        <v>42034</v>
      </c>
      <c r="D6436">
        <v>2558</v>
      </c>
      <c r="E6436">
        <v>6.8298999999999999E-2</v>
      </c>
    </row>
    <row r="6437" spans="3:5" x14ac:dyDescent="0.25">
      <c r="C6437">
        <v>42034</v>
      </c>
      <c r="D6437">
        <v>2922</v>
      </c>
      <c r="E6437">
        <v>6.9866999999999999E-2</v>
      </c>
    </row>
    <row r="6438" spans="3:5" x14ac:dyDescent="0.25">
      <c r="C6438">
        <v>42034</v>
      </c>
      <c r="D6438">
        <v>3287</v>
      </c>
      <c r="E6438">
        <v>7.1145E-2</v>
      </c>
    </row>
    <row r="6439" spans="3:5" x14ac:dyDescent="0.25">
      <c r="C6439">
        <v>42034</v>
      </c>
      <c r="D6439">
        <v>3653</v>
      </c>
      <c r="E6439">
        <v>7.2475999999999999E-2</v>
      </c>
    </row>
    <row r="6440" spans="3:5" x14ac:dyDescent="0.25">
      <c r="C6440">
        <v>42034</v>
      </c>
      <c r="D6440">
        <v>4382</v>
      </c>
      <c r="E6440">
        <v>7.5009000000000006E-2</v>
      </c>
    </row>
    <row r="6441" spans="3:5" x14ac:dyDescent="0.25">
      <c r="C6441">
        <v>42034</v>
      </c>
      <c r="D6441">
        <v>5479</v>
      </c>
      <c r="E6441">
        <v>7.8601000000000004E-2</v>
      </c>
    </row>
    <row r="6442" spans="3:5" x14ac:dyDescent="0.25">
      <c r="C6442">
        <v>42034</v>
      </c>
      <c r="D6442">
        <v>7305</v>
      </c>
      <c r="E6442">
        <v>7.9404000000000002E-2</v>
      </c>
    </row>
    <row r="6443" spans="3:5" x14ac:dyDescent="0.25">
      <c r="C6443">
        <v>42034</v>
      </c>
      <c r="D6443">
        <v>9131</v>
      </c>
      <c r="E6443">
        <v>7.7105000000000007E-2</v>
      </c>
    </row>
    <row r="6444" spans="3:5" x14ac:dyDescent="0.25">
      <c r="C6444">
        <v>42034</v>
      </c>
      <c r="D6444">
        <v>10958</v>
      </c>
      <c r="E6444">
        <v>7.3939000000000005E-2</v>
      </c>
    </row>
    <row r="6445" spans="3:5" x14ac:dyDescent="0.25">
      <c r="C6445">
        <v>42034</v>
      </c>
      <c r="D6445">
        <v>14609</v>
      </c>
      <c r="E6445">
        <v>7.4052999999999994E-2</v>
      </c>
    </row>
    <row r="6446" spans="3:5" x14ac:dyDescent="0.25">
      <c r="C6446">
        <v>42034</v>
      </c>
      <c r="D6446">
        <v>18263</v>
      </c>
      <c r="E6446">
        <v>7.4118000000000003E-2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51"/>
  <sheetViews>
    <sheetView workbookViewId="0">
      <selection activeCell="C17" sqref="C17"/>
    </sheetView>
  </sheetViews>
  <sheetFormatPr defaultRowHeight="15" x14ac:dyDescent="0.25"/>
  <cols>
    <col min="2" max="2" width="10.140625" style="1" bestFit="1" customWidth="1"/>
  </cols>
  <sheetData>
    <row r="2" spans="2:23" x14ac:dyDescent="0.25">
      <c r="C2">
        <v>90</v>
      </c>
      <c r="D2">
        <v>181</v>
      </c>
      <c r="E2">
        <v>273</v>
      </c>
      <c r="F2">
        <v>365</v>
      </c>
      <c r="G2">
        <v>455</v>
      </c>
      <c r="H2">
        <v>546</v>
      </c>
      <c r="I2">
        <v>638</v>
      </c>
      <c r="J2">
        <v>732</v>
      </c>
      <c r="K2">
        <v>1096</v>
      </c>
      <c r="L2">
        <v>1461</v>
      </c>
      <c r="M2">
        <v>1826</v>
      </c>
      <c r="N2">
        <v>2191</v>
      </c>
      <c r="O2">
        <v>2559</v>
      </c>
      <c r="P2">
        <v>2923</v>
      </c>
      <c r="Q2">
        <v>3288</v>
      </c>
      <c r="R2">
        <v>3652</v>
      </c>
      <c r="S2">
        <v>4383</v>
      </c>
      <c r="T2">
        <v>5479</v>
      </c>
      <c r="U2">
        <v>7305</v>
      </c>
      <c r="V2">
        <v>9132</v>
      </c>
      <c r="W2">
        <v>10959</v>
      </c>
    </row>
    <row r="3" spans="2:23" x14ac:dyDescent="0.25">
      <c r="B3" s="1">
        <v>41641</v>
      </c>
      <c r="C3">
        <v>5.2514999999999999E-2</v>
      </c>
      <c r="D3">
        <v>5.3496000000000002E-2</v>
      </c>
      <c r="E3">
        <v>5.4709000000000001E-2</v>
      </c>
      <c r="F3">
        <v>5.6383999999999997E-2</v>
      </c>
      <c r="G3">
        <v>5.7910000000000003E-2</v>
      </c>
      <c r="H3">
        <v>5.9533000000000003E-2</v>
      </c>
      <c r="I3">
        <v>6.1141000000000001E-2</v>
      </c>
      <c r="J3">
        <v>6.2728999999999993E-2</v>
      </c>
      <c r="K3">
        <v>6.8186999999999998E-2</v>
      </c>
      <c r="L3">
        <v>7.2781999999999999E-2</v>
      </c>
      <c r="M3">
        <v>7.6327000000000006E-2</v>
      </c>
      <c r="N3">
        <v>7.9278000000000001E-2</v>
      </c>
      <c r="O3">
        <v>8.1842999999999999E-2</v>
      </c>
      <c r="P3">
        <v>8.3988999999999994E-2</v>
      </c>
      <c r="Q3">
        <v>8.566E-2</v>
      </c>
      <c r="R3">
        <v>8.7286000000000002E-2</v>
      </c>
      <c r="S3">
        <v>9.0883000000000005E-2</v>
      </c>
      <c r="T3">
        <v>9.5252000000000003E-2</v>
      </c>
      <c r="U3">
        <v>9.5713999999999994E-2</v>
      </c>
      <c r="V3">
        <v>9.4529000000000002E-2</v>
      </c>
      <c r="W3">
        <v>9.3743999999999994E-2</v>
      </c>
    </row>
    <row r="4" spans="2:23" x14ac:dyDescent="0.25">
      <c r="B4" s="1">
        <v>41642</v>
      </c>
      <c r="C4">
        <v>5.2595999999999997E-2</v>
      </c>
      <c r="D4">
        <v>5.3484999999999998E-2</v>
      </c>
      <c r="E4">
        <v>5.4634000000000002E-2</v>
      </c>
      <c r="F4">
        <v>5.6213659574468083E-2</v>
      </c>
      <c r="G4">
        <v>5.7598000000000003E-2</v>
      </c>
      <c r="H4">
        <v>5.9103999999999997E-2</v>
      </c>
      <c r="I4">
        <v>6.0634723404255318E-2</v>
      </c>
      <c r="J4">
        <v>6.2182000000000001E-2</v>
      </c>
      <c r="K4">
        <v>6.7631999999999998E-2</v>
      </c>
      <c r="L4">
        <v>7.2262000000000007E-2</v>
      </c>
      <c r="M4">
        <v>7.5683E-2</v>
      </c>
      <c r="N4">
        <v>7.8632999999999995E-2</v>
      </c>
      <c r="O4">
        <v>8.1337489010989014E-2</v>
      </c>
      <c r="P4">
        <v>8.3334575342465758E-2</v>
      </c>
      <c r="Q4">
        <v>8.500444383561645E-2</v>
      </c>
      <c r="R4">
        <v>8.6622000000000005E-2</v>
      </c>
      <c r="S4">
        <v>9.0198215552523872E-2</v>
      </c>
      <c r="T4">
        <v>9.4563999999999995E-2</v>
      </c>
      <c r="U4">
        <v>9.5030000000000003E-2</v>
      </c>
      <c r="V4">
        <v>9.386057525998906E-2</v>
      </c>
      <c r="W4">
        <v>9.3084729064039404E-2</v>
      </c>
    </row>
    <row r="5" spans="2:23" x14ac:dyDescent="0.25">
      <c r="B5" s="1">
        <v>41645</v>
      </c>
      <c r="C5">
        <v>5.2580582417582421E-2</v>
      </c>
      <c r="D5">
        <v>5.3619582417582419E-2</v>
      </c>
      <c r="E5">
        <v>5.4879999999999998E-2</v>
      </c>
      <c r="F5">
        <v>5.6562000000000001E-2</v>
      </c>
      <c r="G5">
        <v>5.8053E-2</v>
      </c>
      <c r="H5">
        <v>5.9635000000000001E-2</v>
      </c>
      <c r="I5">
        <v>6.1199000000000003E-2</v>
      </c>
      <c r="J5">
        <v>6.2769978142076507E-2</v>
      </c>
      <c r="K5">
        <v>6.8225999999999995E-2</v>
      </c>
      <c r="L5">
        <v>7.2862594005449588E-2</v>
      </c>
      <c r="M5">
        <v>7.630359065934067E-2</v>
      </c>
      <c r="N5">
        <v>7.9268000000000005E-2</v>
      </c>
      <c r="O5">
        <v>8.2117942465753421E-2</v>
      </c>
      <c r="P5">
        <v>8.4108578082191784E-2</v>
      </c>
      <c r="Q5">
        <v>8.5779419618528613E-2</v>
      </c>
      <c r="R5">
        <v>8.7388160762942785E-2</v>
      </c>
      <c r="S5">
        <v>9.0998999999999997E-2</v>
      </c>
      <c r="T5">
        <v>9.5360041894353362E-2</v>
      </c>
      <c r="U5">
        <v>9.5833000000000002E-2</v>
      </c>
      <c r="V5">
        <v>9.4644569550931007E-2</v>
      </c>
      <c r="W5">
        <v>9.3858449767314528E-2</v>
      </c>
    </row>
    <row r="6" spans="2:23" x14ac:dyDescent="0.25">
      <c r="B6" s="1">
        <v>41646</v>
      </c>
      <c r="C6">
        <v>5.2595999999999997E-2</v>
      </c>
      <c r="D6">
        <v>5.3587000000000003E-2</v>
      </c>
      <c r="E6">
        <v>5.4668000000000001E-2</v>
      </c>
      <c r="F6">
        <v>5.6250000000000001E-2</v>
      </c>
      <c r="G6">
        <v>5.7682999999999998E-2</v>
      </c>
      <c r="H6">
        <v>5.9242000000000003E-2</v>
      </c>
      <c r="I6">
        <v>6.0760000000000002E-2</v>
      </c>
      <c r="J6">
        <v>6.2307608695652175E-2</v>
      </c>
      <c r="K6">
        <v>6.7514391304347832E-2</v>
      </c>
      <c r="L6">
        <v>7.1672623626373624E-2</v>
      </c>
      <c r="M6">
        <v>7.5112999999999999E-2</v>
      </c>
      <c r="N6">
        <v>7.8065999999999997E-2</v>
      </c>
      <c r="O6">
        <v>8.091293150684932E-2</v>
      </c>
      <c r="P6">
        <v>8.2901539509536784E-2</v>
      </c>
      <c r="Q6">
        <v>8.4558460490463214E-2</v>
      </c>
      <c r="R6">
        <v>8.6180543956043951E-2</v>
      </c>
      <c r="S6">
        <v>8.9768000000000001E-2</v>
      </c>
      <c r="T6">
        <v>9.4103044667274385E-2</v>
      </c>
      <c r="U6">
        <v>9.457548659003831E-2</v>
      </c>
      <c r="V6">
        <v>9.3417579408543269E-2</v>
      </c>
      <c r="W6">
        <v>9.2649461812209136E-2</v>
      </c>
    </row>
    <row r="7" spans="2:23" x14ac:dyDescent="0.25">
      <c r="B7" s="1">
        <v>41647</v>
      </c>
      <c r="C7">
        <v>5.2595999999999997E-2</v>
      </c>
      <c r="D7">
        <v>5.3689000000000001E-2</v>
      </c>
      <c r="E7">
        <v>5.4802999999999998E-2</v>
      </c>
      <c r="F7">
        <v>5.6403000000000002E-2</v>
      </c>
      <c r="G7">
        <v>5.7865E-2</v>
      </c>
      <c r="H7">
        <v>5.9428000000000002E-2</v>
      </c>
      <c r="I7">
        <v>6.0963000000000003E-2</v>
      </c>
      <c r="J7">
        <v>6.2499297002724795E-2</v>
      </c>
      <c r="K7">
        <v>6.7831351498637601E-2</v>
      </c>
      <c r="L7">
        <v>7.2232000000000005E-2</v>
      </c>
      <c r="M7">
        <v>7.5537000000000007E-2</v>
      </c>
      <c r="N7">
        <v>7.8491000000000005E-2</v>
      </c>
      <c r="O7">
        <v>8.1070893732970023E-2</v>
      </c>
      <c r="P7">
        <v>8.3053553133514979E-2</v>
      </c>
      <c r="Q7">
        <v>8.4733000000000003E-2</v>
      </c>
      <c r="R7">
        <v>8.6359000000000005E-2</v>
      </c>
      <c r="S7">
        <v>8.9949000000000001E-2</v>
      </c>
      <c r="T7">
        <v>9.4299999999999995E-2</v>
      </c>
      <c r="U7">
        <v>9.4773740558292283E-2</v>
      </c>
      <c r="V7">
        <v>9.3614634920634918E-2</v>
      </c>
      <c r="W7">
        <v>9.2848462907199558E-2</v>
      </c>
    </row>
    <row r="8" spans="2:23" x14ac:dyDescent="0.25">
      <c r="B8" s="1">
        <v>41648</v>
      </c>
      <c r="C8">
        <v>5.2595999999999997E-2</v>
      </c>
      <c r="D8">
        <v>5.3790999999999999E-2</v>
      </c>
      <c r="E8">
        <v>5.5007E-2</v>
      </c>
      <c r="F8">
        <v>5.6658E-2</v>
      </c>
      <c r="G8">
        <v>5.815E-2</v>
      </c>
      <c r="H8">
        <v>5.9733000000000001E-2</v>
      </c>
      <c r="I8">
        <v>6.1282999999999997E-2</v>
      </c>
      <c r="J8">
        <v>6.2826999999999994E-2</v>
      </c>
      <c r="K8">
        <v>6.8178000000000002E-2</v>
      </c>
      <c r="L8">
        <v>7.2425000000000003E-2</v>
      </c>
      <c r="M8">
        <v>7.5732999999999995E-2</v>
      </c>
      <c r="N8">
        <v>7.8689999999999996E-2</v>
      </c>
      <c r="O8">
        <v>8.1393999999999994E-2</v>
      </c>
      <c r="P8">
        <v>8.3396999999999999E-2</v>
      </c>
      <c r="Q8">
        <v>8.5075452054794512E-2</v>
      </c>
      <c r="R8">
        <v>8.6695999999999995E-2</v>
      </c>
      <c r="S8">
        <v>9.0289999999999995E-2</v>
      </c>
      <c r="T8">
        <v>9.4647999999999996E-2</v>
      </c>
      <c r="U8">
        <v>9.5120999999999997E-2</v>
      </c>
      <c r="V8">
        <v>9.3952999999999995E-2</v>
      </c>
      <c r="W8">
        <v>9.3178999999999998E-2</v>
      </c>
    </row>
    <row r="9" spans="2:23" x14ac:dyDescent="0.25">
      <c r="B9" s="1">
        <v>41649</v>
      </c>
      <c r="C9">
        <v>5.2595999999999997E-2</v>
      </c>
      <c r="D9">
        <v>5.3740000000000003E-2</v>
      </c>
      <c r="E9">
        <v>5.4974000000000002E-2</v>
      </c>
      <c r="F9">
        <v>5.6544851063829782E-2</v>
      </c>
      <c r="G9">
        <v>5.7943000000000001E-2</v>
      </c>
      <c r="H9">
        <v>5.9476000000000001E-2</v>
      </c>
      <c r="I9">
        <v>6.0968553191489361E-2</v>
      </c>
      <c r="J9">
        <v>6.2473000000000001E-2</v>
      </c>
      <c r="K9">
        <v>6.7835000000000006E-2</v>
      </c>
      <c r="L9">
        <v>7.1999999999999995E-2</v>
      </c>
      <c r="M9">
        <v>7.5306999999999999E-2</v>
      </c>
      <c r="N9">
        <v>7.8262999999999999E-2</v>
      </c>
      <c r="O9">
        <v>8.0971497252747243E-2</v>
      </c>
      <c r="P9">
        <v>8.2971578082191785E-2</v>
      </c>
      <c r="Q9">
        <v>8.4642446575342464E-2</v>
      </c>
      <c r="R9">
        <v>8.6261000000000004E-2</v>
      </c>
      <c r="S9">
        <v>8.9836218281036828E-2</v>
      </c>
      <c r="T9">
        <v>9.4197000000000003E-2</v>
      </c>
      <c r="U9">
        <v>9.4671000000000005E-2</v>
      </c>
      <c r="V9">
        <v>9.3511579638752049E-2</v>
      </c>
      <c r="W9">
        <v>9.2743731253420905E-2</v>
      </c>
    </row>
    <row r="10" spans="2:23" x14ac:dyDescent="0.25">
      <c r="B10" s="1">
        <v>41652</v>
      </c>
      <c r="C10">
        <v>5.2580032967032966E-2</v>
      </c>
      <c r="D10">
        <v>5.3669032967032966E-2</v>
      </c>
      <c r="E10">
        <v>5.4845999999999999E-2</v>
      </c>
      <c r="F10">
        <v>5.6410000000000002E-2</v>
      </c>
      <c r="G10">
        <v>5.7811000000000001E-2</v>
      </c>
      <c r="H10">
        <v>5.9297999999999997E-2</v>
      </c>
      <c r="I10">
        <v>6.0793E-2</v>
      </c>
      <c r="J10">
        <v>6.2298808743169398E-2</v>
      </c>
      <c r="K10">
        <v>6.7542000000000005E-2</v>
      </c>
      <c r="L10">
        <v>7.1828512261580379E-2</v>
      </c>
      <c r="M10">
        <v>7.5149914835164838E-2</v>
      </c>
      <c r="N10">
        <v>7.8114000000000003E-2</v>
      </c>
      <c r="O10">
        <v>8.0557969863013695E-2</v>
      </c>
      <c r="P10">
        <v>8.2553586301369858E-2</v>
      </c>
      <c r="Q10">
        <v>8.4227416893732976E-2</v>
      </c>
      <c r="R10">
        <v>8.5835166212534064E-2</v>
      </c>
      <c r="S10">
        <v>8.9431999999999998E-2</v>
      </c>
      <c r="T10">
        <v>9.3762098360655743E-2</v>
      </c>
      <c r="U10">
        <v>9.4509999999999997E-2</v>
      </c>
      <c r="V10">
        <v>9.3669061883899243E-2</v>
      </c>
      <c r="W10">
        <v>9.195652422666302E-2</v>
      </c>
    </row>
    <row r="11" spans="2:23" x14ac:dyDescent="0.25">
      <c r="B11" s="1">
        <v>41653</v>
      </c>
      <c r="C11">
        <v>5.2595999999999997E-2</v>
      </c>
      <c r="D11">
        <v>5.3842000000000001E-2</v>
      </c>
      <c r="E11">
        <v>5.5177999999999998E-2</v>
      </c>
      <c r="F11">
        <v>5.6785000000000002E-2</v>
      </c>
      <c r="G11">
        <v>5.8233E-2</v>
      </c>
      <c r="H11">
        <v>5.9750999999999999E-2</v>
      </c>
      <c r="I11">
        <v>6.1254000000000003E-2</v>
      </c>
      <c r="J11">
        <v>6.2778625000000005E-2</v>
      </c>
      <c r="K11">
        <v>6.798837499999999E-2</v>
      </c>
      <c r="L11">
        <v>7.2307181318681316E-2</v>
      </c>
      <c r="M11">
        <v>7.5628000000000001E-2</v>
      </c>
      <c r="N11">
        <v>7.8585000000000002E-2</v>
      </c>
      <c r="O11">
        <v>8.1031769863013692E-2</v>
      </c>
      <c r="P11">
        <v>8.317213896457766E-2</v>
      </c>
      <c r="Q11">
        <v>8.4682861035422344E-2</v>
      </c>
      <c r="R11">
        <v>8.6312521978021986E-2</v>
      </c>
      <c r="S11">
        <v>8.9561000000000002E-2</v>
      </c>
      <c r="T11">
        <v>9.3921021877848676E-2</v>
      </c>
      <c r="U11">
        <v>9.5201600985221665E-2</v>
      </c>
      <c r="V11">
        <v>9.4321037239868566E-2</v>
      </c>
      <c r="W11">
        <v>9.256350342184505E-2</v>
      </c>
    </row>
    <row r="12" spans="2:23" x14ac:dyDescent="0.25">
      <c r="B12" s="1">
        <v>41654</v>
      </c>
      <c r="C12">
        <v>5.2595999999999997E-2</v>
      </c>
      <c r="D12">
        <v>5.4045999999999997E-2</v>
      </c>
      <c r="E12">
        <v>5.5483999999999999E-2</v>
      </c>
      <c r="F12">
        <v>5.7141999999999998E-2</v>
      </c>
      <c r="G12">
        <v>5.8618999999999997E-2</v>
      </c>
      <c r="H12">
        <v>6.0191000000000001E-2</v>
      </c>
      <c r="I12">
        <v>6.1705000000000003E-2</v>
      </c>
      <c r="J12">
        <v>6.3249313351498637E-2</v>
      </c>
      <c r="K12">
        <v>6.8584343324250674E-2</v>
      </c>
      <c r="L12">
        <v>7.3182999999999998E-2</v>
      </c>
      <c r="M12">
        <v>7.6489000000000001E-2</v>
      </c>
      <c r="N12">
        <v>7.9447000000000004E-2</v>
      </c>
      <c r="O12">
        <v>8.1896705722070848E-2</v>
      </c>
      <c r="P12">
        <v>8.4027147138964572E-2</v>
      </c>
      <c r="Q12">
        <v>8.5558999999999996E-2</v>
      </c>
      <c r="R12">
        <v>8.7192000000000006E-2</v>
      </c>
      <c r="S12">
        <v>9.0445999999999999E-2</v>
      </c>
      <c r="T12">
        <v>9.4834000000000002E-2</v>
      </c>
      <c r="U12">
        <v>9.6114298850574723E-2</v>
      </c>
      <c r="V12">
        <v>9.5215492610837435E-2</v>
      </c>
      <c r="W12">
        <v>9.3432495756912134E-2</v>
      </c>
    </row>
    <row r="13" spans="2:23" x14ac:dyDescent="0.25">
      <c r="B13" s="1">
        <v>41655</v>
      </c>
      <c r="C13">
        <v>5.2595999999999997E-2</v>
      </c>
      <c r="D13">
        <v>5.4350999999999997E-2</v>
      </c>
      <c r="E13">
        <v>5.5925000000000002E-2</v>
      </c>
      <c r="F13">
        <v>5.7676999999999999E-2</v>
      </c>
      <c r="G13">
        <v>5.9188999999999999E-2</v>
      </c>
      <c r="H13">
        <v>6.0750999999999999E-2</v>
      </c>
      <c r="I13">
        <v>6.2241999999999999E-2</v>
      </c>
      <c r="J13">
        <v>6.3768000000000005E-2</v>
      </c>
      <c r="K13">
        <v>6.9013000000000005E-2</v>
      </c>
      <c r="L13">
        <v>7.3242000000000002E-2</v>
      </c>
      <c r="M13">
        <v>7.6675999999999994E-2</v>
      </c>
      <c r="N13">
        <v>7.9638E-2</v>
      </c>
      <c r="O13">
        <v>8.1670999999999994E-2</v>
      </c>
      <c r="P13">
        <v>8.3833000000000005E-2</v>
      </c>
      <c r="Q13">
        <v>8.537048493150684E-2</v>
      </c>
      <c r="R13">
        <v>8.7002999999999997E-2</v>
      </c>
      <c r="S13">
        <v>9.0263999999999997E-2</v>
      </c>
      <c r="T13">
        <v>9.4657000000000005E-2</v>
      </c>
      <c r="U13">
        <v>9.5951999999999996E-2</v>
      </c>
      <c r="V13">
        <v>9.5062999999999995E-2</v>
      </c>
      <c r="W13">
        <v>9.3287999999999996E-2</v>
      </c>
    </row>
    <row r="14" spans="2:23" x14ac:dyDescent="0.25">
      <c r="B14" s="1">
        <v>41656</v>
      </c>
      <c r="C14">
        <v>5.2595999999999997E-2</v>
      </c>
      <c r="D14">
        <v>5.4350999999999997E-2</v>
      </c>
      <c r="E14">
        <v>5.6028000000000001E-2</v>
      </c>
      <c r="F14">
        <v>5.7767191489361706E-2</v>
      </c>
      <c r="G14">
        <v>5.9228000000000003E-2</v>
      </c>
      <c r="H14">
        <v>6.0715999999999999E-2</v>
      </c>
      <c r="I14">
        <v>6.222029787234043E-2</v>
      </c>
      <c r="J14">
        <v>6.3722000000000001E-2</v>
      </c>
      <c r="K14">
        <v>6.8866999999999998E-2</v>
      </c>
      <c r="L14">
        <v>7.3135000000000006E-2</v>
      </c>
      <c r="M14">
        <v>7.6449000000000003E-2</v>
      </c>
      <c r="N14">
        <v>7.9283999999999993E-2</v>
      </c>
      <c r="O14">
        <v>8.1461541208791205E-2</v>
      </c>
      <c r="P14">
        <v>8.3477202739726031E-2</v>
      </c>
      <c r="Q14">
        <v>8.5011487671232872E-2</v>
      </c>
      <c r="R14">
        <v>8.6645E-2</v>
      </c>
      <c r="S14">
        <v>8.9894110504774888E-2</v>
      </c>
      <c r="T14">
        <v>9.4295000000000004E-2</v>
      </c>
      <c r="U14">
        <v>9.5591999999999996E-2</v>
      </c>
      <c r="V14">
        <v>9.4713035577449381E-2</v>
      </c>
      <c r="W14">
        <v>9.295175287356322E-2</v>
      </c>
    </row>
    <row r="15" spans="2:23" x14ac:dyDescent="0.25">
      <c r="B15" s="1">
        <v>41659</v>
      </c>
      <c r="C15">
        <v>5.2547999999999991E-2</v>
      </c>
      <c r="D15">
        <v>5.4408544444444443E-2</v>
      </c>
      <c r="E15">
        <v>5.6426999999999998E-2</v>
      </c>
      <c r="F15">
        <v>5.8180000000000003E-2</v>
      </c>
      <c r="G15">
        <v>5.9652999999999998E-2</v>
      </c>
      <c r="H15">
        <v>6.1137999999999998E-2</v>
      </c>
      <c r="I15">
        <v>6.2646999999999994E-2</v>
      </c>
      <c r="J15">
        <v>6.4149224043715841E-2</v>
      </c>
      <c r="K15">
        <v>6.9286E-2</v>
      </c>
      <c r="L15">
        <v>7.3638152588555869E-2</v>
      </c>
      <c r="M15">
        <v>7.6968890109890109E-2</v>
      </c>
      <c r="N15">
        <v>7.9688999999999996E-2</v>
      </c>
      <c r="O15">
        <v>8.2011057534246576E-2</v>
      </c>
      <c r="P15">
        <v>8.402220547945205E-2</v>
      </c>
      <c r="Q15">
        <v>8.5557460490463214E-2</v>
      </c>
      <c r="R15">
        <v>8.7181079019073571E-2</v>
      </c>
      <c r="S15">
        <v>9.0286000000000005E-2</v>
      </c>
      <c r="T15">
        <v>9.4889599271402544E-2</v>
      </c>
      <c r="U15">
        <v>9.6194000000000002E-2</v>
      </c>
      <c r="V15">
        <v>9.5299023548740411E-2</v>
      </c>
      <c r="W15">
        <v>9.3516498494388173E-2</v>
      </c>
    </row>
    <row r="16" spans="2:23" x14ac:dyDescent="0.25">
      <c r="B16" s="1">
        <v>41660</v>
      </c>
      <c r="C16">
        <v>5.2569999999999999E-2</v>
      </c>
      <c r="D16">
        <v>5.4593000000000003E-2</v>
      </c>
      <c r="E16">
        <v>5.6666000000000001E-2</v>
      </c>
      <c r="F16">
        <v>5.8383999999999998E-2</v>
      </c>
      <c r="G16">
        <v>5.9877E-2</v>
      </c>
      <c r="H16">
        <v>6.1393000000000003E-2</v>
      </c>
      <c r="I16">
        <v>6.2894000000000005E-2</v>
      </c>
      <c r="J16">
        <v>6.4365054347826092E-2</v>
      </c>
      <c r="K16">
        <v>6.9470945652173918E-2</v>
      </c>
      <c r="L16">
        <v>7.3856994505494517E-2</v>
      </c>
      <c r="M16">
        <v>7.7186000000000005E-2</v>
      </c>
      <c r="N16">
        <v>7.9895999999999995E-2</v>
      </c>
      <c r="O16">
        <v>8.2220063013698635E-2</v>
      </c>
      <c r="P16">
        <v>8.4232591280653954E-2</v>
      </c>
      <c r="Q16">
        <v>8.5908408719346047E-2</v>
      </c>
      <c r="R16">
        <v>8.7388934065934065E-2</v>
      </c>
      <c r="S16">
        <v>9.0666999999999998E-2</v>
      </c>
      <c r="T16">
        <v>9.5070981768459434E-2</v>
      </c>
      <c r="U16">
        <v>9.6377572523262178E-2</v>
      </c>
      <c r="V16">
        <v>9.5491023001095285E-2</v>
      </c>
      <c r="W16">
        <v>9.3707500684369005E-2</v>
      </c>
    </row>
    <row r="17" spans="2:23" x14ac:dyDescent="0.25">
      <c r="B17" s="1">
        <v>41661</v>
      </c>
      <c r="C17">
        <v>5.2595999999999997E-2</v>
      </c>
      <c r="D17">
        <v>5.4248999999999999E-2</v>
      </c>
      <c r="E17">
        <v>5.6165E-2</v>
      </c>
      <c r="F17">
        <v>5.7805000000000002E-2</v>
      </c>
      <c r="G17">
        <v>5.9251999999999999E-2</v>
      </c>
      <c r="H17">
        <v>6.0753000000000001E-2</v>
      </c>
      <c r="I17">
        <v>6.2244000000000001E-2</v>
      </c>
      <c r="J17">
        <v>6.3695735694822883E-2</v>
      </c>
      <c r="K17">
        <v>6.8925632152588553E-2</v>
      </c>
      <c r="L17">
        <v>7.3362999999999998E-2</v>
      </c>
      <c r="M17">
        <v>7.6796000000000003E-2</v>
      </c>
      <c r="N17">
        <v>7.9500000000000001E-2</v>
      </c>
      <c r="O17">
        <v>8.1954953678474121E-2</v>
      </c>
      <c r="P17">
        <v>8.3948523160762942E-2</v>
      </c>
      <c r="Q17">
        <v>8.5638000000000006E-2</v>
      </c>
      <c r="R17">
        <v>8.7112999999999996E-2</v>
      </c>
      <c r="S17">
        <v>9.0024999999999994E-2</v>
      </c>
      <c r="T17">
        <v>9.4846E-2</v>
      </c>
      <c r="U17">
        <v>9.6123300492610836E-2</v>
      </c>
      <c r="V17">
        <v>9.5222493705528183E-2</v>
      </c>
      <c r="W17">
        <v>9.2986544483985759E-2</v>
      </c>
    </row>
    <row r="18" spans="2:23" x14ac:dyDescent="0.25">
      <c r="B18" s="1">
        <v>41662</v>
      </c>
      <c r="C18">
        <v>5.2595999999999997E-2</v>
      </c>
      <c r="D18">
        <v>5.4554999999999999E-2</v>
      </c>
      <c r="E18">
        <v>5.6777000000000001E-2</v>
      </c>
      <c r="F18">
        <v>5.8569999999999997E-2</v>
      </c>
      <c r="G18">
        <v>6.0186000000000003E-2</v>
      </c>
      <c r="H18">
        <v>6.1802999999999997E-2</v>
      </c>
      <c r="I18">
        <v>6.3391000000000003E-2</v>
      </c>
      <c r="J18">
        <v>6.4913999999999999E-2</v>
      </c>
      <c r="K18">
        <v>7.0384000000000002E-2</v>
      </c>
      <c r="L18">
        <v>7.4602000000000002E-2</v>
      </c>
      <c r="M18">
        <v>7.7920000000000003E-2</v>
      </c>
      <c r="N18">
        <v>8.0760999999999999E-2</v>
      </c>
      <c r="O18">
        <v>8.3345000000000002E-2</v>
      </c>
      <c r="P18">
        <v>8.5363999999999995E-2</v>
      </c>
      <c r="Q18">
        <v>8.6904057534246584E-2</v>
      </c>
      <c r="R18">
        <v>8.8381000000000001E-2</v>
      </c>
      <c r="S18">
        <v>9.1312000000000004E-2</v>
      </c>
      <c r="T18">
        <v>9.6176999999999999E-2</v>
      </c>
      <c r="U18">
        <v>9.7469E-2</v>
      </c>
      <c r="V18">
        <v>9.6549999999999997E-2</v>
      </c>
      <c r="W18">
        <v>9.4259999999999997E-2</v>
      </c>
    </row>
    <row r="19" spans="2:23" x14ac:dyDescent="0.25">
      <c r="B19" s="1">
        <v>41663</v>
      </c>
      <c r="C19">
        <v>5.2595999999999997E-2</v>
      </c>
      <c r="D19">
        <v>5.5012999999999999E-2</v>
      </c>
      <c r="E19">
        <v>5.756E-2</v>
      </c>
      <c r="F19">
        <v>5.9676978723404252E-2</v>
      </c>
      <c r="G19">
        <v>6.1463999999999998E-2</v>
      </c>
      <c r="H19">
        <v>6.3104999999999994E-2</v>
      </c>
      <c r="I19">
        <v>6.4704234042553196E-2</v>
      </c>
      <c r="J19">
        <v>6.6253000000000006E-2</v>
      </c>
      <c r="K19">
        <v>7.1401999999999993E-2</v>
      </c>
      <c r="L19">
        <v>7.5969999999999996E-2</v>
      </c>
      <c r="M19">
        <v>7.9291E-2</v>
      </c>
      <c r="N19">
        <v>8.2138000000000003E-2</v>
      </c>
      <c r="O19">
        <v>8.4325579670329678E-2</v>
      </c>
      <c r="P19">
        <v>8.6355235616438347E-2</v>
      </c>
      <c r="Q19">
        <v>8.7901084931506848E-2</v>
      </c>
      <c r="R19">
        <v>8.9387999999999995E-2</v>
      </c>
      <c r="S19">
        <v>9.2331945429740797E-2</v>
      </c>
      <c r="T19">
        <v>9.7252000000000005E-2</v>
      </c>
      <c r="U19">
        <v>9.8561999999999997E-2</v>
      </c>
      <c r="V19">
        <v>9.7633725779967165E-2</v>
      </c>
      <c r="W19">
        <v>9.5306766830870276E-2</v>
      </c>
    </row>
    <row r="20" spans="2:23" x14ac:dyDescent="0.25">
      <c r="B20" s="1">
        <v>41666</v>
      </c>
      <c r="C20">
        <v>5.2532000000000002E-2</v>
      </c>
      <c r="D20">
        <v>5.5156144444444444E-2</v>
      </c>
      <c r="E20">
        <v>5.8078999999999999E-2</v>
      </c>
      <c r="F20">
        <v>6.0387000000000003E-2</v>
      </c>
      <c r="G20">
        <v>6.2226999999999998E-2</v>
      </c>
      <c r="H20">
        <v>6.3876000000000002E-2</v>
      </c>
      <c r="I20">
        <v>6.5416000000000002E-2</v>
      </c>
      <c r="J20">
        <v>6.6929442622950822E-2</v>
      </c>
      <c r="K20">
        <v>7.2288000000000005E-2</v>
      </c>
      <c r="L20">
        <v>7.6776405994550406E-2</v>
      </c>
      <c r="M20">
        <v>8.0241521978021979E-2</v>
      </c>
      <c r="N20">
        <v>8.3100999999999994E-2</v>
      </c>
      <c r="O20">
        <v>8.529734520547945E-2</v>
      </c>
      <c r="P20">
        <v>8.717883013698631E-2</v>
      </c>
      <c r="Q20">
        <v>8.8577081743869204E-2</v>
      </c>
      <c r="R20">
        <v>9.0062836512261574E-2</v>
      </c>
      <c r="S20">
        <v>9.3046000000000004E-2</v>
      </c>
      <c r="T20">
        <v>9.7975005464480874E-2</v>
      </c>
      <c r="U20">
        <v>9.9314E-2</v>
      </c>
      <c r="V20">
        <v>9.8381713033954002E-2</v>
      </c>
      <c r="W20">
        <v>9.6032532439091156E-2</v>
      </c>
    </row>
    <row r="21" spans="2:23" x14ac:dyDescent="0.25">
      <c r="B21" s="1">
        <v>41667</v>
      </c>
      <c r="C21">
        <v>5.2560999999999997E-2</v>
      </c>
      <c r="D21">
        <v>5.5404000000000002E-2</v>
      </c>
      <c r="E21">
        <v>5.8399E-2</v>
      </c>
      <c r="F21">
        <v>6.0728999999999998E-2</v>
      </c>
      <c r="G21">
        <v>6.2580999999999998E-2</v>
      </c>
      <c r="H21">
        <v>6.4255999999999994E-2</v>
      </c>
      <c r="I21">
        <v>6.5828999999999999E-2</v>
      </c>
      <c r="J21">
        <v>6.7366070652173912E-2</v>
      </c>
      <c r="K21">
        <v>7.2474929347826081E-2</v>
      </c>
      <c r="L21">
        <v>7.6983656593406585E-2</v>
      </c>
      <c r="M21">
        <v>8.0203999999999998E-2</v>
      </c>
      <c r="N21">
        <v>8.2799999999999999E-2</v>
      </c>
      <c r="O21">
        <v>8.486760547945206E-2</v>
      </c>
      <c r="P21">
        <v>8.6614416893732962E-2</v>
      </c>
      <c r="Q21">
        <v>8.786158310626703E-2</v>
      </c>
      <c r="R21">
        <v>8.937284615384615E-2</v>
      </c>
      <c r="S21">
        <v>9.2360999999999999E-2</v>
      </c>
      <c r="T21">
        <v>9.7291501367365529E-2</v>
      </c>
      <c r="U21">
        <v>9.8642524356869182E-2</v>
      </c>
      <c r="V21">
        <v>9.7743733844468786E-2</v>
      </c>
      <c r="W21">
        <v>9.5432545578976194E-2</v>
      </c>
    </row>
    <row r="22" spans="2:23" x14ac:dyDescent="0.25">
      <c r="B22" s="1">
        <v>41668</v>
      </c>
      <c r="C22">
        <v>5.2595999999999997E-2</v>
      </c>
      <c r="D22">
        <v>5.7866000000000001E-2</v>
      </c>
      <c r="E22">
        <v>6.1844000000000003E-2</v>
      </c>
      <c r="F22">
        <v>6.4840999999999996E-2</v>
      </c>
      <c r="G22">
        <v>6.6826999999999998E-2</v>
      </c>
      <c r="H22">
        <v>6.8252999999999994E-2</v>
      </c>
      <c r="I22">
        <v>6.9602999999999998E-2</v>
      </c>
      <c r="J22">
        <v>7.0886384196185287E-2</v>
      </c>
      <c r="K22">
        <v>7.405030790190735E-2</v>
      </c>
      <c r="L22">
        <v>7.8514E-2</v>
      </c>
      <c r="M22">
        <v>8.1014000000000003E-2</v>
      </c>
      <c r="N22">
        <v>8.3645999999999998E-2</v>
      </c>
      <c r="O22">
        <v>8.5195716621253401E-2</v>
      </c>
      <c r="P22">
        <v>8.6964141689373303E-2</v>
      </c>
      <c r="Q22">
        <v>8.8252999999999998E-2</v>
      </c>
      <c r="R22">
        <v>8.9787000000000006E-2</v>
      </c>
      <c r="S22">
        <v>9.1922000000000004E-2</v>
      </c>
      <c r="T22">
        <v>9.6920999999999993E-2</v>
      </c>
      <c r="U22">
        <v>9.8368207443897099E-2</v>
      </c>
      <c r="V22">
        <v>9.7540453749315817E-2</v>
      </c>
      <c r="W22">
        <v>9.5290580071174372E-2</v>
      </c>
    </row>
    <row r="23" spans="2:23" x14ac:dyDescent="0.25">
      <c r="B23" s="1">
        <v>41669</v>
      </c>
      <c r="C23">
        <v>5.7331E-2</v>
      </c>
      <c r="D23">
        <v>6.0837000000000002E-2</v>
      </c>
      <c r="E23">
        <v>6.5013000000000001E-2</v>
      </c>
      <c r="F23">
        <v>6.8289000000000002E-2</v>
      </c>
      <c r="G23">
        <v>7.0337999999999998E-2</v>
      </c>
      <c r="H23">
        <v>7.1891999999999998E-2</v>
      </c>
      <c r="I23">
        <v>7.3159000000000002E-2</v>
      </c>
      <c r="J23">
        <v>7.4239272479564036E-2</v>
      </c>
      <c r="K23">
        <v>7.7426999999999996E-2</v>
      </c>
      <c r="L23">
        <v>8.1098000000000003E-2</v>
      </c>
      <c r="M23">
        <v>8.3134E-2</v>
      </c>
      <c r="N23">
        <v>8.5799E-2</v>
      </c>
      <c r="O23">
        <v>8.655853133514986E-2</v>
      </c>
      <c r="P23">
        <v>8.8079000000000005E-2</v>
      </c>
      <c r="Q23">
        <v>8.9251408219178083E-2</v>
      </c>
      <c r="R23">
        <v>9.0492000000000003E-2</v>
      </c>
      <c r="S23">
        <v>9.2348E-2</v>
      </c>
      <c r="T23">
        <v>9.7229999999999997E-2</v>
      </c>
      <c r="U23">
        <v>9.8541000000000004E-2</v>
      </c>
      <c r="V23">
        <v>9.8180000000000003E-2</v>
      </c>
      <c r="W23">
        <v>9.5479481116584566E-2</v>
      </c>
    </row>
    <row r="24" spans="2:23" x14ac:dyDescent="0.25">
      <c r="B24" s="1">
        <v>41670</v>
      </c>
      <c r="C24">
        <v>5.7207175824175824E-2</v>
      </c>
      <c r="D24">
        <v>6.1261999999999997E-2</v>
      </c>
      <c r="E24">
        <v>6.5808000000000005E-2</v>
      </c>
      <c r="F24">
        <v>6.9192933333333345E-2</v>
      </c>
      <c r="G24">
        <v>7.1610791208791214E-2</v>
      </c>
      <c r="H24">
        <v>7.3502999999999999E-2</v>
      </c>
      <c r="I24">
        <v>7.5022956043956049E-2</v>
      </c>
      <c r="J24">
        <v>7.6316152173913049E-2</v>
      </c>
      <c r="K24">
        <v>7.9697000000000004E-2</v>
      </c>
      <c r="L24">
        <v>8.2766999999999993E-2</v>
      </c>
      <c r="M24">
        <v>8.4938E-2</v>
      </c>
      <c r="N24">
        <v>8.6962999999999999E-2</v>
      </c>
      <c r="O24">
        <v>8.8704095367847416E-2</v>
      </c>
      <c r="P24">
        <v>9.0077202739726026E-2</v>
      </c>
      <c r="Q24">
        <v>9.1246427397260285E-2</v>
      </c>
      <c r="R24">
        <v>9.2494000000000007E-2</v>
      </c>
      <c r="S24">
        <v>9.4365313582497723E-2</v>
      </c>
      <c r="T24">
        <v>9.9093000000000001E-2</v>
      </c>
      <c r="U24">
        <v>0.10017</v>
      </c>
      <c r="V24">
        <v>9.9833232456140342E-2</v>
      </c>
      <c r="W24">
        <v>9.6610437328954579E-2</v>
      </c>
    </row>
    <row r="25" spans="2:23" x14ac:dyDescent="0.25">
      <c r="B25" s="1">
        <v>41673</v>
      </c>
      <c r="C25">
        <v>5.7116692307692313E-2</v>
      </c>
      <c r="D25">
        <v>6.0511692307692308E-2</v>
      </c>
      <c r="E25">
        <v>6.4666000000000001E-2</v>
      </c>
      <c r="F25">
        <v>6.7875000000000005E-2</v>
      </c>
      <c r="G25">
        <v>7.0327000000000001E-2</v>
      </c>
      <c r="H25">
        <v>7.2135000000000005E-2</v>
      </c>
      <c r="I25">
        <v>7.3630000000000001E-2</v>
      </c>
      <c r="J25">
        <v>7.4925409836065576E-2</v>
      </c>
      <c r="K25">
        <v>7.9004000000000005E-2</v>
      </c>
      <c r="L25">
        <v>8.2010525885558586E-2</v>
      </c>
      <c r="M25">
        <v>8.4185054945054946E-2</v>
      </c>
      <c r="N25">
        <v>8.6082000000000006E-2</v>
      </c>
      <c r="O25">
        <v>8.7944578082191777E-2</v>
      </c>
      <c r="P25">
        <v>8.9323186301369858E-2</v>
      </c>
      <c r="Q25">
        <v>9.0486384196185279E-2</v>
      </c>
      <c r="R25">
        <v>9.171823160762943E-2</v>
      </c>
      <c r="S25">
        <v>9.3584000000000001E-2</v>
      </c>
      <c r="T25">
        <v>9.8277435336976318E-2</v>
      </c>
      <c r="U25">
        <v>9.9354999999999999E-2</v>
      </c>
      <c r="V25">
        <v>9.9021255750273818E-2</v>
      </c>
      <c r="W25">
        <v>9.5834511500547656E-2</v>
      </c>
    </row>
    <row r="26" spans="2:23" x14ac:dyDescent="0.25">
      <c r="B26" s="1">
        <v>41674</v>
      </c>
      <c r="C26">
        <v>5.7158E-2</v>
      </c>
      <c r="D26">
        <v>5.9808E-2</v>
      </c>
      <c r="E26">
        <v>6.3440999999999997E-2</v>
      </c>
      <c r="F26">
        <v>6.6395999999999997E-2</v>
      </c>
      <c r="G26">
        <v>6.875928260869564E-2</v>
      </c>
      <c r="H26">
        <v>7.0695999999999995E-2</v>
      </c>
      <c r="I26">
        <v>7.2280999999999998E-2</v>
      </c>
      <c r="J26">
        <v>7.3641608695652172E-2</v>
      </c>
      <c r="K26">
        <v>7.7574391304347817E-2</v>
      </c>
      <c r="L26">
        <v>8.0451134615384612E-2</v>
      </c>
      <c r="M26">
        <v>8.2621E-2</v>
      </c>
      <c r="N26">
        <v>8.4505999999999998E-2</v>
      </c>
      <c r="O26">
        <v>8.6500534246575347E-2</v>
      </c>
      <c r="P26">
        <v>8.7871147138964573E-2</v>
      </c>
      <c r="Q26">
        <v>8.9019852861035434E-2</v>
      </c>
      <c r="R26">
        <v>9.0256601648351656E-2</v>
      </c>
      <c r="S26">
        <v>9.2103000000000004E-2</v>
      </c>
      <c r="T26">
        <v>9.6542948951686414E-2</v>
      </c>
      <c r="U26">
        <v>9.7359110016420364E-2</v>
      </c>
      <c r="V26">
        <v>9.7791013143483027E-2</v>
      </c>
      <c r="W26">
        <v>9.4164740487270734E-2</v>
      </c>
    </row>
    <row r="27" spans="2:23" x14ac:dyDescent="0.25">
      <c r="B27" s="1">
        <v>41675</v>
      </c>
      <c r="C27">
        <v>5.7187858695652176E-2</v>
      </c>
      <c r="D27">
        <v>5.9450000000000003E-2</v>
      </c>
      <c r="E27">
        <v>6.2758999999999995E-2</v>
      </c>
      <c r="F27">
        <v>6.5527000000000002E-2</v>
      </c>
      <c r="G27">
        <v>6.7881206521739137E-2</v>
      </c>
      <c r="H27">
        <v>6.9810999999999998E-2</v>
      </c>
      <c r="I27">
        <v>7.1419999999999997E-2</v>
      </c>
      <c r="J27">
        <v>7.2800234332425065E-2</v>
      </c>
      <c r="K27">
        <v>7.6846882833787461E-2</v>
      </c>
      <c r="L27">
        <v>8.0096000000000001E-2</v>
      </c>
      <c r="M27">
        <v>8.2247000000000001E-2</v>
      </c>
      <c r="N27">
        <v>8.4126000000000006E-2</v>
      </c>
      <c r="O27">
        <v>8.5977471389645788E-2</v>
      </c>
      <c r="P27">
        <v>8.7337264305177117E-2</v>
      </c>
      <c r="Q27">
        <v>8.8497999999999993E-2</v>
      </c>
      <c r="R27">
        <v>8.9732999999999993E-2</v>
      </c>
      <c r="S27">
        <v>9.1569999999999999E-2</v>
      </c>
      <c r="T27">
        <v>9.5998E-2</v>
      </c>
      <c r="U27">
        <v>9.6807556650246304E-2</v>
      </c>
      <c r="V27">
        <v>9.6880960043787628E-2</v>
      </c>
      <c r="W27">
        <v>9.3355768409526405E-2</v>
      </c>
    </row>
    <row r="28" spans="2:23" x14ac:dyDescent="0.25">
      <c r="B28" s="1">
        <v>41676</v>
      </c>
      <c r="C28">
        <v>5.7187858695652176E-2</v>
      </c>
      <c r="D28">
        <v>5.9450000000000003E-2</v>
      </c>
      <c r="E28">
        <v>6.2758999999999995E-2</v>
      </c>
      <c r="F28">
        <v>6.5527000000000002E-2</v>
      </c>
      <c r="G28">
        <v>6.7919956521739128E-2</v>
      </c>
      <c r="H28">
        <v>6.9827E-2</v>
      </c>
      <c r="I28">
        <v>7.1448999999999999E-2</v>
      </c>
      <c r="J28">
        <v>7.2840000000000002E-2</v>
      </c>
      <c r="K28">
        <v>7.7007999999999993E-2</v>
      </c>
      <c r="L28">
        <v>7.9967999999999997E-2</v>
      </c>
      <c r="M28">
        <v>8.2244999999999999E-2</v>
      </c>
      <c r="N28">
        <v>8.4124000000000004E-2</v>
      </c>
      <c r="O28">
        <v>8.6102999999999999E-2</v>
      </c>
      <c r="P28">
        <v>8.7474999999999997E-2</v>
      </c>
      <c r="Q28">
        <v>8.8633372602739721E-2</v>
      </c>
      <c r="R28">
        <v>8.9860999999999996E-2</v>
      </c>
      <c r="S28">
        <v>9.1696E-2</v>
      </c>
      <c r="T28">
        <v>9.5918000000000003E-2</v>
      </c>
      <c r="U28">
        <v>9.6747E-2</v>
      </c>
      <c r="V28">
        <v>9.6829999999999999E-2</v>
      </c>
      <c r="W28">
        <v>9.3312999999999993E-2</v>
      </c>
    </row>
    <row r="29" spans="2:23" x14ac:dyDescent="0.25">
      <c r="B29" s="1">
        <v>41677</v>
      </c>
      <c r="C29">
        <v>5.7185054347826086E-2</v>
      </c>
      <c r="D29">
        <v>5.9192000000000002E-2</v>
      </c>
      <c r="E29">
        <v>6.2417E-2</v>
      </c>
      <c r="F29">
        <v>6.5124148936170217E-2</v>
      </c>
      <c r="G29">
        <v>6.7523E-2</v>
      </c>
      <c r="H29">
        <v>6.9408999999999998E-2</v>
      </c>
      <c r="I29">
        <v>7.1039553191489357E-2</v>
      </c>
      <c r="J29">
        <v>7.2446999999999998E-2</v>
      </c>
      <c r="K29">
        <v>7.6622999999999997E-2</v>
      </c>
      <c r="L29">
        <v>7.9670000000000005E-2</v>
      </c>
      <c r="M29">
        <v>8.1944000000000003E-2</v>
      </c>
      <c r="N29">
        <v>8.3820000000000006E-2</v>
      </c>
      <c r="O29">
        <v>8.5801763736263734E-2</v>
      </c>
      <c r="P29">
        <v>8.7171569863013693E-2</v>
      </c>
      <c r="Q29">
        <v>8.8473920547945201E-2</v>
      </c>
      <c r="R29">
        <v>8.9537000000000005E-2</v>
      </c>
      <c r="S29">
        <v>9.1363004092769443E-2</v>
      </c>
      <c r="T29">
        <v>9.5585000000000003E-2</v>
      </c>
      <c r="U29">
        <v>9.6414E-2</v>
      </c>
      <c r="V29">
        <v>9.649708593322387E-2</v>
      </c>
      <c r="W29">
        <v>9.3001887246852766E-2</v>
      </c>
    </row>
    <row r="30" spans="2:23" x14ac:dyDescent="0.25">
      <c r="B30" s="1">
        <v>41680</v>
      </c>
      <c r="C30">
        <v>5.7130032967032972E-2</v>
      </c>
      <c r="D30">
        <v>5.9311032967032967E-2</v>
      </c>
      <c r="E30">
        <v>6.2705999999999998E-2</v>
      </c>
      <c r="F30">
        <v>6.5588999999999995E-2</v>
      </c>
      <c r="G30">
        <v>6.8110000000000004E-2</v>
      </c>
      <c r="H30">
        <v>7.0064000000000001E-2</v>
      </c>
      <c r="I30">
        <v>7.1753999999999998E-2</v>
      </c>
      <c r="J30">
        <v>7.3196032786885246E-2</v>
      </c>
      <c r="K30">
        <v>7.7387999999999998E-2</v>
      </c>
      <c r="L30">
        <v>8.0666038147138977E-2</v>
      </c>
      <c r="M30">
        <v>8.3012585164835159E-2</v>
      </c>
      <c r="N30">
        <v>8.5025000000000003E-2</v>
      </c>
      <c r="O30">
        <v>8.6668923287671229E-2</v>
      </c>
      <c r="P30">
        <v>8.8110375342465755E-2</v>
      </c>
      <c r="Q30">
        <v>8.9341689373297006E-2</v>
      </c>
      <c r="R30">
        <v>9.0320621253405994E-2</v>
      </c>
      <c r="S30">
        <v>9.2176999999999995E-2</v>
      </c>
      <c r="T30">
        <v>9.641127322404372E-2</v>
      </c>
      <c r="U30">
        <v>9.7264000000000003E-2</v>
      </c>
      <c r="V30">
        <v>9.7353059693318728E-2</v>
      </c>
      <c r="W30">
        <v>9.3808119386637467E-2</v>
      </c>
    </row>
    <row r="31" spans="2:23" x14ac:dyDescent="0.25">
      <c r="B31" s="1">
        <v>41681</v>
      </c>
      <c r="C31">
        <v>5.7158E-2</v>
      </c>
      <c r="D31">
        <v>5.9248000000000002E-2</v>
      </c>
      <c r="E31">
        <v>6.2522999999999995E-2</v>
      </c>
      <c r="F31">
        <v>6.5298999999999996E-2</v>
      </c>
      <c r="G31">
        <v>6.7777586956521738E-2</v>
      </c>
      <c r="H31">
        <v>6.9741999999999998E-2</v>
      </c>
      <c r="I31">
        <v>7.1433999999999997E-2</v>
      </c>
      <c r="J31">
        <v>7.2891608695652171E-2</v>
      </c>
      <c r="K31">
        <v>7.7370391304347835E-2</v>
      </c>
      <c r="L31">
        <v>8.0581222527472518E-2</v>
      </c>
      <c r="M31">
        <v>8.2922999999999997E-2</v>
      </c>
      <c r="N31">
        <v>8.4925E-2</v>
      </c>
      <c r="O31">
        <v>8.6431934246575345E-2</v>
      </c>
      <c r="P31">
        <v>8.7875354223433247E-2</v>
      </c>
      <c r="Q31">
        <v>8.909964577656676E-2</v>
      </c>
      <c r="R31">
        <v>9.0093271978021972E-2</v>
      </c>
      <c r="S31">
        <v>9.1946E-2</v>
      </c>
      <c r="T31">
        <v>9.6181135824977212E-2</v>
      </c>
      <c r="U31">
        <v>9.7027077175697862E-2</v>
      </c>
      <c r="V31">
        <v>9.7123068455640754E-2</v>
      </c>
      <c r="W31">
        <v>9.3597777716944983E-2</v>
      </c>
    </row>
    <row r="32" spans="2:23" x14ac:dyDescent="0.25">
      <c r="B32" s="1">
        <v>41682</v>
      </c>
      <c r="C32">
        <v>5.7187293478260869E-2</v>
      </c>
      <c r="D32">
        <v>5.9397999999999999E-2</v>
      </c>
      <c r="E32">
        <v>6.2689999999999996E-2</v>
      </c>
      <c r="F32">
        <v>6.5449999999999994E-2</v>
      </c>
      <c r="G32">
        <v>6.7978586956521744E-2</v>
      </c>
      <c r="H32">
        <v>6.9943000000000005E-2</v>
      </c>
      <c r="I32">
        <v>7.1679999999999994E-2</v>
      </c>
      <c r="J32">
        <v>7.3159247956403273E-2</v>
      </c>
      <c r="K32">
        <v>7.7754376021798369E-2</v>
      </c>
      <c r="L32">
        <v>8.0669000000000005E-2</v>
      </c>
      <c r="M32">
        <v>8.3004999999999995E-2</v>
      </c>
      <c r="N32">
        <v>8.5010000000000002E-2</v>
      </c>
      <c r="O32">
        <v>8.6722692098092649E-2</v>
      </c>
      <c r="P32">
        <v>8.7940653950953671E-2</v>
      </c>
      <c r="Q32">
        <v>8.9181999999999997E-2</v>
      </c>
      <c r="R32">
        <v>9.0176999999999993E-2</v>
      </c>
      <c r="S32">
        <v>9.2030000000000001E-2</v>
      </c>
      <c r="T32">
        <v>9.6276E-2</v>
      </c>
      <c r="U32">
        <v>9.7122536398467435E-2</v>
      </c>
      <c r="V32">
        <v>9.7217948002189386E-2</v>
      </c>
      <c r="W32">
        <v>9.3690778811935396E-2</v>
      </c>
    </row>
    <row r="33" spans="2:23" x14ac:dyDescent="0.25">
      <c r="B33" s="1">
        <v>41683</v>
      </c>
      <c r="C33">
        <v>5.7188978260869563E-2</v>
      </c>
      <c r="D33">
        <v>5.9553000000000002E-2</v>
      </c>
      <c r="E33">
        <v>6.2964000000000006E-2</v>
      </c>
      <c r="F33">
        <v>6.5782999999999994E-2</v>
      </c>
      <c r="G33">
        <v>6.8326076086956525E-2</v>
      </c>
      <c r="H33">
        <v>7.0334999999999995E-2</v>
      </c>
      <c r="I33">
        <v>7.2103E-2</v>
      </c>
      <c r="J33">
        <v>7.3606000000000005E-2</v>
      </c>
      <c r="K33">
        <v>7.8215000000000007E-2</v>
      </c>
      <c r="L33">
        <v>8.1079999999999999E-2</v>
      </c>
      <c r="M33">
        <v>8.3417000000000005E-2</v>
      </c>
      <c r="N33">
        <v>8.5425000000000001E-2</v>
      </c>
      <c r="O33">
        <v>8.7129999999999999E-2</v>
      </c>
      <c r="P33">
        <v>8.8362999999999997E-2</v>
      </c>
      <c r="Q33">
        <v>8.9605726027397262E-2</v>
      </c>
      <c r="R33">
        <v>9.0597999999999998E-2</v>
      </c>
      <c r="S33">
        <v>9.2454999999999996E-2</v>
      </c>
      <c r="T33">
        <v>9.6505999999999995E-2</v>
      </c>
      <c r="U33">
        <v>9.7637000000000002E-2</v>
      </c>
      <c r="V33">
        <v>9.7719E-2</v>
      </c>
      <c r="W33">
        <v>9.4145999999999994E-2</v>
      </c>
    </row>
    <row r="34" spans="2:23" x14ac:dyDescent="0.25">
      <c r="B34" s="1">
        <v>41684</v>
      </c>
      <c r="C34">
        <v>5.7188413043478256E-2</v>
      </c>
      <c r="D34">
        <v>5.9500999999999998E-2</v>
      </c>
      <c r="E34">
        <v>6.2725000000000003E-2</v>
      </c>
      <c r="F34">
        <v>6.5431170212765968E-2</v>
      </c>
      <c r="G34">
        <v>6.784925E-2</v>
      </c>
      <c r="H34">
        <v>6.9765999999999995E-2</v>
      </c>
      <c r="I34">
        <v>7.1461148936170213E-2</v>
      </c>
      <c r="J34">
        <v>7.2919999999999999E-2</v>
      </c>
      <c r="K34">
        <v>7.7316999999999997E-2</v>
      </c>
      <c r="L34">
        <v>8.0006999999999995E-2</v>
      </c>
      <c r="M34">
        <v>8.2348000000000005E-2</v>
      </c>
      <c r="N34">
        <v>8.4356E-2</v>
      </c>
      <c r="O34">
        <v>8.5928395604395608E-2</v>
      </c>
      <c r="P34">
        <v>8.7164391780821915E-2</v>
      </c>
      <c r="Q34">
        <v>8.8401726027397265E-2</v>
      </c>
      <c r="R34">
        <v>8.9394000000000001E-2</v>
      </c>
      <c r="S34">
        <v>9.12389522510232E-2</v>
      </c>
      <c r="T34">
        <v>9.5270999999999995E-2</v>
      </c>
      <c r="U34">
        <v>9.64E-2</v>
      </c>
      <c r="V34">
        <v>9.6486087575259991E-2</v>
      </c>
      <c r="W34">
        <v>9.2993887794198135E-2</v>
      </c>
    </row>
    <row r="35" spans="2:23" x14ac:dyDescent="0.25">
      <c r="B35" s="1">
        <v>41687</v>
      </c>
      <c r="C35">
        <v>5.7130010989010993E-2</v>
      </c>
      <c r="D35">
        <v>5.9313010989010991E-2</v>
      </c>
      <c r="E35">
        <v>6.2537999999999996E-2</v>
      </c>
      <c r="F35">
        <v>6.5234E-2</v>
      </c>
      <c r="G35">
        <v>6.7664000000000002E-2</v>
      </c>
      <c r="H35">
        <v>6.9573999999999997E-2</v>
      </c>
      <c r="I35">
        <v>7.1217000000000003E-2</v>
      </c>
      <c r="J35">
        <v>7.2662579234972671E-2</v>
      </c>
      <c r="K35">
        <v>7.6953999999999995E-2</v>
      </c>
      <c r="L35">
        <v>7.9561711171662122E-2</v>
      </c>
      <c r="M35">
        <v>8.191356043956044E-2</v>
      </c>
      <c r="N35">
        <v>8.3931000000000006E-2</v>
      </c>
      <c r="O35">
        <v>8.5643739726027401E-2</v>
      </c>
      <c r="P35">
        <v>8.6870383561643838E-2</v>
      </c>
      <c r="Q35">
        <v>8.8104697547683922E-2</v>
      </c>
      <c r="R35">
        <v>8.9086604904632161E-2</v>
      </c>
      <c r="S35">
        <v>9.1289999999999996E-2</v>
      </c>
      <c r="T35">
        <v>9.4465205828779597E-2</v>
      </c>
      <c r="U35">
        <v>9.6163999999999999E-2</v>
      </c>
      <c r="V35">
        <v>9.4859695509309963E-2</v>
      </c>
      <c r="W35">
        <v>9.2476391018619944E-2</v>
      </c>
    </row>
    <row r="36" spans="2:23" x14ac:dyDescent="0.25">
      <c r="B36" s="1">
        <v>41688</v>
      </c>
      <c r="C36">
        <v>5.7158E-2</v>
      </c>
      <c r="D36">
        <v>5.9452999999999999E-2</v>
      </c>
      <c r="E36">
        <v>6.2727000000000005E-2</v>
      </c>
      <c r="F36">
        <v>6.5529000000000004E-2</v>
      </c>
      <c r="G36">
        <v>6.79610652173913E-2</v>
      </c>
      <c r="H36">
        <v>6.9877999999999996E-2</v>
      </c>
      <c r="I36">
        <v>7.1507000000000001E-2</v>
      </c>
      <c r="J36">
        <v>7.2940798913043475E-2</v>
      </c>
      <c r="K36">
        <v>7.7090201086956522E-2</v>
      </c>
      <c r="L36">
        <v>7.9774667582417594E-2</v>
      </c>
      <c r="M36">
        <v>8.2003999999999994E-2</v>
      </c>
      <c r="N36">
        <v>8.4015999999999993E-2</v>
      </c>
      <c r="O36">
        <v>8.5595767123287675E-2</v>
      </c>
      <c r="P36">
        <v>8.6827370572207088E-2</v>
      </c>
      <c r="Q36">
        <v>8.8057629427792911E-2</v>
      </c>
      <c r="R36">
        <v>8.9055260989010981E-2</v>
      </c>
      <c r="S36">
        <v>9.1084999999999999E-2</v>
      </c>
      <c r="T36">
        <v>9.4073273473108482E-2</v>
      </c>
      <c r="U36">
        <v>9.5290668856048172E-2</v>
      </c>
      <c r="V36">
        <v>9.4088744797371296E-2</v>
      </c>
      <c r="W36">
        <v>9.1797815494114435E-2</v>
      </c>
    </row>
    <row r="37" spans="2:23" x14ac:dyDescent="0.25">
      <c r="B37" s="1">
        <v>41689</v>
      </c>
      <c r="C37">
        <v>5.7191217391304346E-2</v>
      </c>
      <c r="D37">
        <v>5.9759E-2</v>
      </c>
      <c r="E37">
        <v>6.3066999999999998E-2</v>
      </c>
      <c r="F37">
        <v>6.5910999999999997E-2</v>
      </c>
      <c r="G37">
        <v>6.8348543478260873E-2</v>
      </c>
      <c r="H37">
        <v>7.0218000000000003E-2</v>
      </c>
      <c r="I37">
        <v>7.1798000000000001E-2</v>
      </c>
      <c r="J37">
        <v>7.3195234332425071E-2</v>
      </c>
      <c r="K37">
        <v>7.7241882833787467E-2</v>
      </c>
      <c r="L37">
        <v>7.9927999999999999E-2</v>
      </c>
      <c r="M37">
        <v>8.1966999999999998E-2</v>
      </c>
      <c r="N37">
        <v>8.3984000000000003E-2</v>
      </c>
      <c r="O37">
        <v>8.5431752043596737E-2</v>
      </c>
      <c r="P37">
        <v>8.6660623978201637E-2</v>
      </c>
      <c r="Q37">
        <v>8.7757000000000002E-2</v>
      </c>
      <c r="R37">
        <v>8.8761999999999994E-2</v>
      </c>
      <c r="S37">
        <v>9.0622999999999995E-2</v>
      </c>
      <c r="T37">
        <v>9.3227000000000004E-2</v>
      </c>
      <c r="U37">
        <v>9.3758708812260533E-2</v>
      </c>
      <c r="V37">
        <v>9.3034396825396826E-2</v>
      </c>
      <c r="W37">
        <v>9.1260804544210233E-2</v>
      </c>
    </row>
    <row r="38" spans="2:23" x14ac:dyDescent="0.25">
      <c r="B38" s="1">
        <v>41690</v>
      </c>
      <c r="C38">
        <v>5.7194576086956522E-2</v>
      </c>
      <c r="D38">
        <v>6.0068000000000003E-2</v>
      </c>
      <c r="E38">
        <v>6.3784999999999994E-2</v>
      </c>
      <c r="F38">
        <v>6.6832000000000003E-2</v>
      </c>
      <c r="G38">
        <v>6.9308836956521735E-2</v>
      </c>
      <c r="H38">
        <v>7.1205000000000004E-2</v>
      </c>
      <c r="I38">
        <v>7.2848999999999997E-2</v>
      </c>
      <c r="J38">
        <v>7.4269000000000002E-2</v>
      </c>
      <c r="K38">
        <v>7.8772999999999996E-2</v>
      </c>
      <c r="L38">
        <v>8.0931000000000003E-2</v>
      </c>
      <c r="M38">
        <v>8.2978999999999997E-2</v>
      </c>
      <c r="N38">
        <v>8.5002999999999995E-2</v>
      </c>
      <c r="O38">
        <v>8.6039000000000004E-2</v>
      </c>
      <c r="P38">
        <v>8.7152999999999994E-2</v>
      </c>
      <c r="Q38">
        <v>8.8566764383561647E-2</v>
      </c>
      <c r="R38">
        <v>8.9573E-2</v>
      </c>
      <c r="S38">
        <v>9.0926999999999994E-2</v>
      </c>
      <c r="T38">
        <v>9.3573000000000003E-2</v>
      </c>
      <c r="U38">
        <v>9.4152E-2</v>
      </c>
      <c r="V38">
        <v>9.3123999999999998E-2</v>
      </c>
      <c r="W38">
        <v>9.0979000000000004E-2</v>
      </c>
    </row>
    <row r="39" spans="2:23" x14ac:dyDescent="0.25">
      <c r="B39" s="1">
        <v>41691</v>
      </c>
      <c r="C39">
        <v>5.719569565217391E-2</v>
      </c>
      <c r="D39">
        <v>6.0171000000000002E-2</v>
      </c>
      <c r="E39">
        <v>6.3715999999999995E-2</v>
      </c>
      <c r="F39">
        <v>6.70651914893617E-2</v>
      </c>
      <c r="G39">
        <v>6.9494E-2</v>
      </c>
      <c r="H39">
        <v>7.1374999999999994E-2</v>
      </c>
      <c r="I39">
        <v>7.298597872340426E-2</v>
      </c>
      <c r="J39">
        <v>7.4392E-2</v>
      </c>
      <c r="K39">
        <v>7.8569E-2</v>
      </c>
      <c r="L39">
        <v>8.0933000000000005E-2</v>
      </c>
      <c r="M39">
        <v>8.2979999999999998E-2</v>
      </c>
      <c r="N39">
        <v>8.5003999999999996E-2</v>
      </c>
      <c r="O39">
        <v>8.6044060439560449E-2</v>
      </c>
      <c r="P39">
        <v>8.7159068493150679E-2</v>
      </c>
      <c r="Q39">
        <v>8.8642539726027397E-2</v>
      </c>
      <c r="R39">
        <v>8.9566999999999994E-2</v>
      </c>
      <c r="S39">
        <v>9.0916308321964526E-2</v>
      </c>
      <c r="T39">
        <v>9.3369999999999995E-2</v>
      </c>
      <c r="U39">
        <v>9.3969999999999998E-2</v>
      </c>
      <c r="V39">
        <v>9.2635091406677611E-2</v>
      </c>
      <c r="W39">
        <v>9.0975936781609201E-2</v>
      </c>
    </row>
    <row r="40" spans="2:23" x14ac:dyDescent="0.25">
      <c r="B40" s="1">
        <v>41694</v>
      </c>
      <c r="C40">
        <v>5.7114912087912091E-2</v>
      </c>
      <c r="D40">
        <v>6.0671912087912089E-2</v>
      </c>
      <c r="E40">
        <v>6.3723000000000002E-2</v>
      </c>
      <c r="F40">
        <v>6.6810999999999995E-2</v>
      </c>
      <c r="G40">
        <v>6.9111000000000006E-2</v>
      </c>
      <c r="H40">
        <v>7.0916999999999994E-2</v>
      </c>
      <c r="I40">
        <v>7.2426000000000004E-2</v>
      </c>
      <c r="J40">
        <v>7.377098907103824E-2</v>
      </c>
      <c r="K40">
        <v>7.7954999999999997E-2</v>
      </c>
      <c r="L40">
        <v>8.0169863760217994E-2</v>
      </c>
      <c r="M40">
        <v>8.2471692307692301E-2</v>
      </c>
      <c r="N40">
        <v>8.4371000000000002E-2</v>
      </c>
      <c r="O40">
        <v>8.6230983561643826E-2</v>
      </c>
      <c r="P40">
        <v>8.7320200000000001E-2</v>
      </c>
      <c r="Q40">
        <v>8.8487504087193455E-2</v>
      </c>
      <c r="R40">
        <v>8.9398991825613075E-2</v>
      </c>
      <c r="S40">
        <v>9.0753E-2</v>
      </c>
      <c r="T40">
        <v>9.3183564663023674E-2</v>
      </c>
      <c r="U40">
        <v>9.3783000000000005E-2</v>
      </c>
      <c r="V40">
        <v>9.2446092552026293E-2</v>
      </c>
      <c r="W40">
        <v>9.0788185104052566E-2</v>
      </c>
    </row>
    <row r="41" spans="2:23" x14ac:dyDescent="0.25">
      <c r="B41" s="1">
        <v>41695</v>
      </c>
      <c r="C41">
        <v>5.7158E-2</v>
      </c>
      <c r="D41">
        <v>6.0276999999999997E-2</v>
      </c>
      <c r="E41">
        <v>6.2796000000000005E-2</v>
      </c>
      <c r="F41">
        <v>6.5656999999999993E-2</v>
      </c>
      <c r="G41">
        <v>6.788433695652174E-2</v>
      </c>
      <c r="H41">
        <v>6.9643999999999998E-2</v>
      </c>
      <c r="I41">
        <v>7.1131E-2</v>
      </c>
      <c r="J41">
        <v>7.2458798913043479E-2</v>
      </c>
      <c r="K41">
        <v>7.6608201086956526E-2</v>
      </c>
      <c r="L41">
        <v>7.9410343406593406E-2</v>
      </c>
      <c r="M41">
        <v>8.1700999999999996E-2</v>
      </c>
      <c r="N41">
        <v>8.3582000000000004E-2</v>
      </c>
      <c r="O41">
        <v>8.5568934246575343E-2</v>
      </c>
      <c r="P41">
        <v>8.664956675749319E-2</v>
      </c>
      <c r="Q41">
        <v>8.7951433242506816E-2</v>
      </c>
      <c r="R41">
        <v>8.886449450549451E-2</v>
      </c>
      <c r="S41">
        <v>9.0198E-2</v>
      </c>
      <c r="T41">
        <v>9.2609799453053782E-2</v>
      </c>
      <c r="U41">
        <v>9.3186370552818837E-2</v>
      </c>
      <c r="V41">
        <v>9.1853098028477548E-2</v>
      </c>
      <c r="W41">
        <v>9.0206866958664103E-2</v>
      </c>
    </row>
    <row r="42" spans="2:23" x14ac:dyDescent="0.25">
      <c r="B42" s="1">
        <v>41696</v>
      </c>
      <c r="C42">
        <v>5.7200184782608694E-2</v>
      </c>
      <c r="D42">
        <v>6.0583999999999999E-2</v>
      </c>
      <c r="E42">
        <v>6.3203999999999996E-2</v>
      </c>
      <c r="F42">
        <v>6.6142000000000006E-2</v>
      </c>
      <c r="G42">
        <v>6.8413684782608689E-2</v>
      </c>
      <c r="H42">
        <v>7.0205000000000004E-2</v>
      </c>
      <c r="I42">
        <v>7.1728E-2</v>
      </c>
      <c r="J42">
        <v>7.3082239782016348E-2</v>
      </c>
      <c r="K42">
        <v>7.7129880108991827E-2</v>
      </c>
      <c r="L42">
        <v>7.9698000000000005E-2</v>
      </c>
      <c r="M42">
        <v>8.1863000000000005E-2</v>
      </c>
      <c r="N42">
        <v>8.3751000000000006E-2</v>
      </c>
      <c r="O42">
        <v>8.5606934604904622E-2</v>
      </c>
      <c r="P42">
        <v>8.6687032697547683E-2</v>
      </c>
      <c r="Q42">
        <v>8.8008000000000003E-2</v>
      </c>
      <c r="R42">
        <v>8.8925000000000004E-2</v>
      </c>
      <c r="S42">
        <v>9.0606999999999993E-2</v>
      </c>
      <c r="T42">
        <v>9.2614000000000002E-2</v>
      </c>
      <c r="U42">
        <v>9.3212672140120426E-2</v>
      </c>
      <c r="V42">
        <v>9.1893722495894906E-2</v>
      </c>
      <c r="W42">
        <v>9.025687462359705E-2</v>
      </c>
    </row>
    <row r="43" spans="2:23" x14ac:dyDescent="0.25">
      <c r="B43" s="1">
        <v>41697</v>
      </c>
      <c r="C43">
        <v>5.7201304347826089E-2</v>
      </c>
      <c r="D43">
        <v>6.0686999999999998E-2</v>
      </c>
      <c r="E43">
        <v>6.3272999999999996E-2</v>
      </c>
      <c r="F43">
        <v>6.6217999999999999E-2</v>
      </c>
      <c r="G43">
        <v>6.8516043478260874E-2</v>
      </c>
      <c r="H43">
        <v>7.034E-2</v>
      </c>
      <c r="I43">
        <v>7.1887999999999994E-2</v>
      </c>
      <c r="J43">
        <v>7.3261999999999994E-2</v>
      </c>
      <c r="K43">
        <v>7.7209E-2</v>
      </c>
      <c r="L43">
        <v>7.9565999999999998E-2</v>
      </c>
      <c r="M43">
        <v>8.1736000000000003E-2</v>
      </c>
      <c r="N43">
        <v>8.3627000000000007E-2</v>
      </c>
      <c r="O43">
        <v>8.5355103542234342E-2</v>
      </c>
      <c r="P43">
        <v>8.6581000000000005E-2</v>
      </c>
      <c r="Q43">
        <v>8.7749517808219185E-2</v>
      </c>
      <c r="R43">
        <v>8.8665999999999995E-2</v>
      </c>
      <c r="S43">
        <v>9.0353000000000003E-2</v>
      </c>
      <c r="T43">
        <v>9.2365000000000003E-2</v>
      </c>
      <c r="U43">
        <v>9.2970999999999998E-2</v>
      </c>
      <c r="V43">
        <v>9.1661999999999993E-2</v>
      </c>
      <c r="W43">
        <v>9.0034000000000003E-2</v>
      </c>
    </row>
    <row r="44" spans="2:23" x14ac:dyDescent="0.25">
      <c r="B44" s="1">
        <v>41698</v>
      </c>
      <c r="C44">
        <v>5.7200739130434781E-2</v>
      </c>
      <c r="D44">
        <v>6.0635000000000001E-2</v>
      </c>
      <c r="E44">
        <v>6.3170000000000004E-2</v>
      </c>
      <c r="F44">
        <v>6.606791011235956E-2</v>
      </c>
      <c r="G44">
        <v>6.830451086956521E-2</v>
      </c>
      <c r="H44">
        <v>7.0080000000000003E-2</v>
      </c>
      <c r="I44">
        <v>7.1584297872340427E-2</v>
      </c>
      <c r="J44">
        <v>7.2934073972602737E-2</v>
      </c>
      <c r="K44">
        <v>7.6965000000000006E-2</v>
      </c>
      <c r="L44">
        <v>7.9833000000000001E-2</v>
      </c>
      <c r="M44">
        <v>8.1992999999999996E-2</v>
      </c>
      <c r="N44">
        <v>8.3876999999999993E-2</v>
      </c>
      <c r="O44">
        <v>8.5877362397820164E-2</v>
      </c>
      <c r="P44">
        <v>8.7093175342465759E-2</v>
      </c>
      <c r="Q44">
        <v>8.8251501369863011E-2</v>
      </c>
      <c r="R44">
        <v>8.9162000000000005E-2</v>
      </c>
      <c r="S44">
        <v>9.1018818596171377E-2</v>
      </c>
      <c r="T44">
        <v>9.3011999999999997E-2</v>
      </c>
      <c r="U44">
        <v>9.4088000000000005E-2</v>
      </c>
      <c r="V44">
        <v>9.2362091406677616E-2</v>
      </c>
      <c r="W44">
        <v>9.0702935634072862E-2</v>
      </c>
    </row>
    <row r="45" spans="2:23" x14ac:dyDescent="0.25">
      <c r="B45" s="1">
        <v>41701</v>
      </c>
      <c r="C45">
        <v>5.707128260869565E-2</v>
      </c>
      <c r="D45">
        <v>6.0607423913043482E-2</v>
      </c>
      <c r="E45">
        <v>6.3361725274725278E-2</v>
      </c>
      <c r="F45">
        <v>6.6369999999999998E-2</v>
      </c>
      <c r="G45">
        <v>6.870315217391304E-2</v>
      </c>
      <c r="H45">
        <v>7.0553380434782612E-2</v>
      </c>
      <c r="I45">
        <v>7.2113307692307699E-2</v>
      </c>
      <c r="J45">
        <v>7.3499180821917809E-2</v>
      </c>
      <c r="K45">
        <v>7.7568999999999999E-2</v>
      </c>
      <c r="L45">
        <v>8.0445239782016356E-2</v>
      </c>
      <c r="M45">
        <v>8.2617060439560436E-2</v>
      </c>
      <c r="N45">
        <v>8.4503832876712329E-2</v>
      </c>
      <c r="O45">
        <v>8.6503739726027401E-2</v>
      </c>
      <c r="P45">
        <v>8.7730178082191787E-2</v>
      </c>
      <c r="Q45">
        <v>8.8889487738419606E-2</v>
      </c>
      <c r="R45">
        <v>8.9795024523160766E-2</v>
      </c>
      <c r="S45">
        <v>9.1835E-2</v>
      </c>
      <c r="T45">
        <v>9.382237340619308E-2</v>
      </c>
      <c r="U45">
        <v>9.4896999999999995E-2</v>
      </c>
      <c r="V45">
        <v>9.314007608100712E-2</v>
      </c>
      <c r="W45">
        <v>9.1452932365826953E-2</v>
      </c>
    </row>
    <row r="46" spans="2:23" x14ac:dyDescent="0.25">
      <c r="B46" s="1">
        <v>41702</v>
      </c>
      <c r="C46">
        <v>5.7325847826086962E-2</v>
      </c>
      <c r="D46">
        <v>6.0836271739130435E-2</v>
      </c>
      <c r="E46">
        <v>6.3417593406593406E-2</v>
      </c>
      <c r="F46">
        <v>6.6209000000000004E-2</v>
      </c>
      <c r="G46">
        <v>6.8454108695652174E-2</v>
      </c>
      <c r="H46">
        <v>7.0260782608695643E-2</v>
      </c>
      <c r="I46">
        <v>7.1788989010989013E-2</v>
      </c>
      <c r="J46">
        <v>7.3126122615803812E-2</v>
      </c>
      <c r="K46">
        <v>7.7174754768392376E-2</v>
      </c>
      <c r="L46">
        <v>7.9856673076923082E-2</v>
      </c>
      <c r="M46">
        <v>8.2029000000000005E-2</v>
      </c>
      <c r="N46">
        <v>8.3908849726775953E-2</v>
      </c>
      <c r="O46">
        <v>8.5908745205479461E-2</v>
      </c>
      <c r="P46">
        <v>8.7136152588555865E-2</v>
      </c>
      <c r="Q46">
        <v>8.828684741144413E-2</v>
      </c>
      <c r="R46">
        <v>8.9203483516483509E-2</v>
      </c>
      <c r="S46">
        <v>9.1235999999999998E-2</v>
      </c>
      <c r="T46">
        <v>9.3221188696444857E-2</v>
      </c>
      <c r="U46">
        <v>9.4287833059660639E-2</v>
      </c>
      <c r="V46">
        <v>9.2552085933223865E-2</v>
      </c>
      <c r="W46">
        <v>9.0882932913472075E-2</v>
      </c>
    </row>
    <row r="47" spans="2:23" x14ac:dyDescent="0.25">
      <c r="B47" s="1">
        <v>41703</v>
      </c>
      <c r="C47">
        <v>5.7334652173913044E-2</v>
      </c>
      <c r="D47">
        <v>6.0444478260869565E-2</v>
      </c>
      <c r="E47">
        <v>6.2815032967032974E-2</v>
      </c>
      <c r="F47">
        <v>6.5550999999999998E-2</v>
      </c>
      <c r="G47">
        <v>6.7705130434782601E-2</v>
      </c>
      <c r="H47">
        <v>6.9457255319148939E-2</v>
      </c>
      <c r="I47">
        <v>7.0950736263736255E-2</v>
      </c>
      <c r="J47">
        <v>7.2264120879120874E-2</v>
      </c>
      <c r="K47">
        <v>7.6242079670329671E-2</v>
      </c>
      <c r="L47">
        <v>7.9103000000000007E-2</v>
      </c>
      <c r="M47">
        <v>8.1383999999999998E-2</v>
      </c>
      <c r="N47">
        <v>8.3386513661202186E-2</v>
      </c>
      <c r="O47">
        <v>8.5242460490463218E-2</v>
      </c>
      <c r="P47">
        <v>8.6600269754768394E-2</v>
      </c>
      <c r="Q47">
        <v>8.7759000000000004E-2</v>
      </c>
      <c r="R47">
        <v>8.8665509589041097E-2</v>
      </c>
      <c r="S47">
        <v>9.0687000000000004E-2</v>
      </c>
      <c r="T47">
        <v>9.2662999999999995E-2</v>
      </c>
      <c r="U47">
        <v>9.3716423097974816E-2</v>
      </c>
      <c r="V47">
        <v>9.1987946907498633E-2</v>
      </c>
      <c r="W47">
        <v>9.0330906951286261E-2</v>
      </c>
    </row>
    <row r="48" spans="2:23" x14ac:dyDescent="0.25">
      <c r="B48" s="1">
        <v>41704</v>
      </c>
      <c r="C48">
        <v>5.7340957446808512E-2</v>
      </c>
      <c r="D48">
        <v>6.0163893617021277E-2</v>
      </c>
      <c r="E48">
        <v>6.2431857142857143E-2</v>
      </c>
      <c r="F48">
        <v>6.4976999999999993E-2</v>
      </c>
      <c r="G48">
        <v>6.7091241758241757E-2</v>
      </c>
      <c r="H48">
        <v>6.8897274725274724E-2</v>
      </c>
      <c r="I48">
        <v>7.0428533333333335E-2</v>
      </c>
      <c r="J48">
        <v>7.1771000000000001E-2</v>
      </c>
      <c r="K48">
        <v>7.5868000000000005E-2</v>
      </c>
      <c r="L48">
        <v>7.8463000000000005E-2</v>
      </c>
      <c r="M48">
        <v>8.0745999999999998E-2</v>
      </c>
      <c r="N48">
        <v>8.2748513661202186E-2</v>
      </c>
      <c r="O48">
        <v>8.4594000000000003E-2</v>
      </c>
      <c r="P48">
        <v>8.5966000000000001E-2</v>
      </c>
      <c r="Q48">
        <v>8.7121478142076506E-2</v>
      </c>
      <c r="R48">
        <v>8.802352185792349E-2</v>
      </c>
      <c r="S48">
        <v>9.0039999999999995E-2</v>
      </c>
      <c r="T48">
        <v>9.2009999999999995E-2</v>
      </c>
      <c r="U48">
        <v>9.3061000000000005E-2</v>
      </c>
      <c r="V48">
        <v>9.1349E-2</v>
      </c>
      <c r="W48">
        <v>8.9710999999999999E-2</v>
      </c>
    </row>
    <row r="49" spans="2:23" x14ac:dyDescent="0.25">
      <c r="B49" s="1">
        <v>41705</v>
      </c>
      <c r="C49">
        <v>5.7521197802197797E-2</v>
      </c>
      <c r="D49">
        <v>6.0383197802197801E-2</v>
      </c>
      <c r="E49">
        <v>6.2755466666666662E-2</v>
      </c>
      <c r="F49">
        <v>6.5307373626373635E-2</v>
      </c>
      <c r="G49">
        <v>6.7439219780219786E-2</v>
      </c>
      <c r="H49">
        <v>6.92749E-2</v>
      </c>
      <c r="I49">
        <v>7.0826511111111115E-2</v>
      </c>
      <c r="J49">
        <v>7.2182213698630135E-2</v>
      </c>
      <c r="K49">
        <v>7.6263999999999998E-2</v>
      </c>
      <c r="L49">
        <v>7.8994999999999996E-2</v>
      </c>
      <c r="M49">
        <v>8.1277000000000002E-2</v>
      </c>
      <c r="N49">
        <v>8.3265654891304344E-2</v>
      </c>
      <c r="O49">
        <v>8.5131769230769219E-2</v>
      </c>
      <c r="P49">
        <v>8.6503158904109589E-2</v>
      </c>
      <c r="Q49">
        <v>8.7655480874316932E-2</v>
      </c>
      <c r="R49">
        <v>8.8558519125683063E-2</v>
      </c>
      <c r="S49">
        <v>9.057049453551913E-2</v>
      </c>
      <c r="T49">
        <v>9.2554999999999998E-2</v>
      </c>
      <c r="U49">
        <v>9.3608999999999998E-2</v>
      </c>
      <c r="V49">
        <v>9.1882094690749871E-2</v>
      </c>
      <c r="W49">
        <v>9.0228094690749869E-2</v>
      </c>
    </row>
    <row r="50" spans="2:23" x14ac:dyDescent="0.25">
      <c r="B50" s="1">
        <v>41708</v>
      </c>
      <c r="C50">
        <v>5.7591499999999997E-2</v>
      </c>
      <c r="D50">
        <v>6.0526250000000004E-2</v>
      </c>
      <c r="E50">
        <v>6.2898857142857145E-2</v>
      </c>
      <c r="F50">
        <v>6.5515000000000004E-2</v>
      </c>
      <c r="G50">
        <v>6.7695543478260872E-2</v>
      </c>
      <c r="H50">
        <v>6.9541413043478259E-2</v>
      </c>
      <c r="I50">
        <v>7.1114021978021982E-2</v>
      </c>
      <c r="J50">
        <v>7.2510186301369864E-2</v>
      </c>
      <c r="K50">
        <v>7.6581999999999997E-2</v>
      </c>
      <c r="L50">
        <v>7.9403539509536783E-2</v>
      </c>
      <c r="M50">
        <v>8.1695728021978026E-2</v>
      </c>
      <c r="N50">
        <v>8.370649315068493E-2</v>
      </c>
      <c r="O50">
        <v>8.5359928767123283E-2</v>
      </c>
      <c r="P50">
        <v>8.6801956164383562E-2</v>
      </c>
      <c r="Q50">
        <v>8.7880700272479559E-2</v>
      </c>
      <c r="R50">
        <v>8.8863599455040881E-2</v>
      </c>
      <c r="S50">
        <v>9.0893000000000002E-2</v>
      </c>
      <c r="T50">
        <v>9.2866398907103825E-2</v>
      </c>
      <c r="U50">
        <v>9.3931000000000001E-2</v>
      </c>
      <c r="V50">
        <v>9.2197089764641485E-2</v>
      </c>
      <c r="W50">
        <v>9.0534932092004389E-2</v>
      </c>
    </row>
    <row r="51" spans="2:23" x14ac:dyDescent="0.25">
      <c r="B51" s="1">
        <v>41709</v>
      </c>
      <c r="C51">
        <v>5.7591499999999997E-2</v>
      </c>
      <c r="D51">
        <v>6.0526250000000004E-2</v>
      </c>
      <c r="E51">
        <v>6.2898857142857145E-2</v>
      </c>
      <c r="F51">
        <v>6.5515000000000004E-2</v>
      </c>
      <c r="G51">
        <v>6.76554347826087E-2</v>
      </c>
      <c r="H51">
        <v>6.95071847826087E-2</v>
      </c>
      <c r="I51">
        <v>7.1084912087912094E-2</v>
      </c>
      <c r="J51">
        <v>7.2459119891008172E-2</v>
      </c>
      <c r="K51">
        <v>7.6506760217983652E-2</v>
      </c>
      <c r="L51">
        <v>7.9419038461538458E-2</v>
      </c>
      <c r="M51">
        <v>8.1708000000000003E-2</v>
      </c>
      <c r="N51">
        <v>8.3710513661202191E-2</v>
      </c>
      <c r="O51">
        <v>8.5498912328767121E-2</v>
      </c>
      <c r="P51">
        <v>8.6937929155313357E-2</v>
      </c>
      <c r="Q51">
        <v>8.8007070844686647E-2</v>
      </c>
      <c r="R51">
        <v>8.8999274725274719E-2</v>
      </c>
      <c r="S51">
        <v>9.1022000000000006E-2</v>
      </c>
      <c r="T51">
        <v>9.2996198723792153E-2</v>
      </c>
      <c r="U51">
        <v>9.3803117679255615E-2</v>
      </c>
      <c r="V51">
        <v>9.2101100711548992E-2</v>
      </c>
      <c r="W51">
        <v>9.0458937568455633E-2</v>
      </c>
    </row>
    <row r="52" spans="2:23" x14ac:dyDescent="0.25">
      <c r="B52" s="1">
        <v>41710</v>
      </c>
      <c r="C52">
        <v>5.7592608695652171E-2</v>
      </c>
      <c r="D52">
        <v>6.0476913043478263E-2</v>
      </c>
      <c r="E52">
        <v>6.279895604395605E-2</v>
      </c>
      <c r="F52">
        <v>6.5363000000000004E-2</v>
      </c>
      <c r="G52">
        <v>6.7514195652173911E-2</v>
      </c>
      <c r="H52">
        <v>6.9362829787234043E-2</v>
      </c>
      <c r="I52">
        <v>7.0955428571428572E-2</v>
      </c>
      <c r="J52">
        <v>7.2396747252747251E-2</v>
      </c>
      <c r="K52">
        <v>7.648478021978021E-2</v>
      </c>
      <c r="L52">
        <v>7.9670000000000005E-2</v>
      </c>
      <c r="M52">
        <v>8.1944000000000003E-2</v>
      </c>
      <c r="N52">
        <v>8.3942524590163936E-2</v>
      </c>
      <c r="O52">
        <v>8.5592869209809255E-2</v>
      </c>
      <c r="P52">
        <v>8.7025065395095358E-2</v>
      </c>
      <c r="Q52">
        <v>8.8109000000000007E-2</v>
      </c>
      <c r="R52">
        <v>8.9098282191780828E-2</v>
      </c>
      <c r="S52">
        <v>9.1121999999999995E-2</v>
      </c>
      <c r="T52">
        <v>9.3101000000000003E-2</v>
      </c>
      <c r="U52">
        <v>9.390855774493706E-2</v>
      </c>
      <c r="V52">
        <v>9.2201934865900392E-2</v>
      </c>
      <c r="W52">
        <v>9.0556900383141764E-2</v>
      </c>
    </row>
    <row r="53" spans="2:23" x14ac:dyDescent="0.25">
      <c r="B53" s="1">
        <v>41711</v>
      </c>
      <c r="C53">
        <v>5.7597765957446805E-2</v>
      </c>
      <c r="D53">
        <v>6.0247414893617027E-2</v>
      </c>
      <c r="E53">
        <v>6.2451362637362645E-2</v>
      </c>
      <c r="F53">
        <v>6.4915E-2</v>
      </c>
      <c r="G53">
        <v>6.7021549450549445E-2</v>
      </c>
      <c r="H53">
        <v>6.8902802197802204E-2</v>
      </c>
      <c r="I53">
        <v>7.0533233333333334E-2</v>
      </c>
      <c r="J53">
        <v>7.2017999999999999E-2</v>
      </c>
      <c r="K53">
        <v>7.6111999999999999E-2</v>
      </c>
      <c r="L53">
        <v>7.9255000000000006E-2</v>
      </c>
      <c r="M53">
        <v>8.1528000000000003E-2</v>
      </c>
      <c r="N53">
        <v>8.3525527322404369E-2</v>
      </c>
      <c r="O53">
        <v>8.5164000000000004E-2</v>
      </c>
      <c r="P53">
        <v>8.6610000000000006E-2</v>
      </c>
      <c r="Q53">
        <v>8.769170218579235E-2</v>
      </c>
      <c r="R53">
        <v>8.867529781420766E-2</v>
      </c>
      <c r="S53">
        <v>9.0695999999999999E-2</v>
      </c>
      <c r="T53">
        <v>9.2670000000000002E-2</v>
      </c>
      <c r="U53">
        <v>9.3477000000000005E-2</v>
      </c>
      <c r="V53">
        <v>9.2100000000000001E-2</v>
      </c>
      <c r="W53">
        <v>9.0839000000000003E-2</v>
      </c>
    </row>
    <row r="54" spans="2:23" x14ac:dyDescent="0.25">
      <c r="B54" s="1">
        <v>41712</v>
      </c>
      <c r="C54">
        <v>5.7518000000000014E-2</v>
      </c>
      <c r="D54">
        <v>5.9844599999999998E-2</v>
      </c>
      <c r="E54">
        <v>6.1790199999999997E-2</v>
      </c>
      <c r="F54">
        <v>6.4023230769230777E-2</v>
      </c>
      <c r="G54">
        <v>6.6083428571428571E-2</v>
      </c>
      <c r="H54">
        <v>6.7986466666666662E-2</v>
      </c>
      <c r="I54">
        <v>6.9620711111111108E-2</v>
      </c>
      <c r="J54">
        <v>7.1089800000000009E-2</v>
      </c>
      <c r="K54">
        <v>7.5384999999999994E-2</v>
      </c>
      <c r="L54">
        <v>7.8603000000000006E-2</v>
      </c>
      <c r="M54">
        <v>8.1115999999999994E-2</v>
      </c>
      <c r="N54">
        <v>8.308977717391304E-2</v>
      </c>
      <c r="O54">
        <v>8.5012939560439565E-2</v>
      </c>
      <c r="P54">
        <v>8.6445923287671242E-2</v>
      </c>
      <c r="Q54">
        <v>8.75126830601093E-2</v>
      </c>
      <c r="R54">
        <v>8.8489316939890705E-2</v>
      </c>
      <c r="S54">
        <v>9.0488530054644814E-2</v>
      </c>
      <c r="T54">
        <v>9.2459E-2</v>
      </c>
      <c r="U54">
        <v>9.3496999999999997E-2</v>
      </c>
      <c r="V54">
        <v>9.2084226725082152E-2</v>
      </c>
      <c r="W54">
        <v>9.0671453450164294E-2</v>
      </c>
    </row>
    <row r="55" spans="2:23" x14ac:dyDescent="0.25">
      <c r="B55" s="1">
        <v>41715</v>
      </c>
      <c r="C55">
        <v>5.7606934782608692E-2</v>
      </c>
      <c r="D55">
        <v>5.9839402173913044E-2</v>
      </c>
      <c r="E55">
        <v>6.1860241758241757E-2</v>
      </c>
      <c r="F55">
        <v>6.4199999999999993E-2</v>
      </c>
      <c r="G55">
        <v>6.6239673913043473E-2</v>
      </c>
      <c r="H55">
        <v>6.8087250000000002E-2</v>
      </c>
      <c r="I55">
        <v>6.9705989010989011E-2</v>
      </c>
      <c r="J55">
        <v>7.1165090410958892E-2</v>
      </c>
      <c r="K55">
        <v>7.5565999999999994E-2</v>
      </c>
      <c r="L55">
        <v>7.9088697547683925E-2</v>
      </c>
      <c r="M55">
        <v>8.173276923076922E-2</v>
      </c>
      <c r="N55">
        <v>8.3723550684931508E-2</v>
      </c>
      <c r="O55">
        <v>8.5566841095890411E-2</v>
      </c>
      <c r="P55">
        <v>8.6993131506849314E-2</v>
      </c>
      <c r="Q55">
        <v>8.8135667574931881E-2</v>
      </c>
      <c r="R55">
        <v>8.9106664850136241E-2</v>
      </c>
      <c r="S55">
        <v>9.1118000000000005E-2</v>
      </c>
      <c r="T55">
        <v>9.3074429872495437E-2</v>
      </c>
      <c r="U55">
        <v>9.4117999999999993E-2</v>
      </c>
      <c r="V55">
        <v>9.2687287903667218E-2</v>
      </c>
      <c r="W55">
        <v>9.1386893483022993E-2</v>
      </c>
    </row>
    <row r="56" spans="2:23" x14ac:dyDescent="0.25">
      <c r="B56" s="1">
        <v>41716</v>
      </c>
      <c r="C56">
        <v>5.7605826086956517E-2</v>
      </c>
      <c r="D56">
        <v>5.9888739130434784E-2</v>
      </c>
      <c r="E56">
        <v>6.1960142857142853E-2</v>
      </c>
      <c r="F56">
        <v>6.4251000000000003E-2</v>
      </c>
      <c r="G56">
        <v>6.6221217391304349E-2</v>
      </c>
      <c r="H56">
        <v>6.8020815217391312E-2</v>
      </c>
      <c r="I56">
        <v>6.9619406593406583E-2</v>
      </c>
      <c r="J56">
        <v>7.1076019073569488E-2</v>
      </c>
      <c r="K56">
        <v>7.5450961852861043E-2</v>
      </c>
      <c r="L56">
        <v>7.9108989010989006E-2</v>
      </c>
      <c r="M56">
        <v>8.1749000000000002E-2</v>
      </c>
      <c r="N56">
        <v>8.3729573770491811E-2</v>
      </c>
      <c r="O56">
        <v>8.5571841095890416E-2</v>
      </c>
      <c r="P56">
        <v>8.6998106267029973E-2</v>
      </c>
      <c r="Q56">
        <v>8.8131893732970035E-2</v>
      </c>
      <c r="R56">
        <v>8.9115299450549454E-2</v>
      </c>
      <c r="S56">
        <v>9.1121999999999995E-2</v>
      </c>
      <c r="T56">
        <v>9.2880395624430276E-2</v>
      </c>
      <c r="U56">
        <v>9.3935845101258908E-2</v>
      </c>
      <c r="V56">
        <v>9.2526295019157087E-2</v>
      </c>
      <c r="W56">
        <v>9.1238896768893754E-2</v>
      </c>
    </row>
    <row r="57" spans="2:23" x14ac:dyDescent="0.25">
      <c r="B57" s="1">
        <v>41717</v>
      </c>
      <c r="C57">
        <v>5.760915217391304E-2</v>
      </c>
      <c r="D57">
        <v>5.9740728260869569E-2</v>
      </c>
      <c r="E57">
        <v>6.2349945054945052E-2</v>
      </c>
      <c r="F57">
        <v>6.4453999999999997E-2</v>
      </c>
      <c r="G57">
        <v>6.6303891304347828E-2</v>
      </c>
      <c r="H57">
        <v>6.8047361702127648E-2</v>
      </c>
      <c r="I57">
        <v>6.9578978021978016E-2</v>
      </c>
      <c r="J57">
        <v>7.0998956043956035E-2</v>
      </c>
      <c r="K57">
        <v>7.5311162087912095E-2</v>
      </c>
      <c r="L57">
        <v>7.8547000000000006E-2</v>
      </c>
      <c r="M57">
        <v>8.1182000000000004E-2</v>
      </c>
      <c r="N57">
        <v>8.3297204918032788E-2</v>
      </c>
      <c r="O57">
        <v>8.5002803814713895E-2</v>
      </c>
      <c r="P57">
        <v>8.642309809264305E-2</v>
      </c>
      <c r="Q57">
        <v>8.7572999999999998E-2</v>
      </c>
      <c r="R57">
        <v>8.8552309589041089E-2</v>
      </c>
      <c r="S57">
        <v>9.0385999999999994E-2</v>
      </c>
      <c r="T57">
        <v>9.2355000000000007E-2</v>
      </c>
      <c r="U57">
        <v>9.3402426382047071E-2</v>
      </c>
      <c r="V57">
        <v>9.2000767925561028E-2</v>
      </c>
      <c r="W57">
        <v>9.0722699507389162E-2</v>
      </c>
    </row>
    <row r="58" spans="2:23" x14ac:dyDescent="0.25">
      <c r="B58" s="1">
        <v>41718</v>
      </c>
      <c r="C58">
        <v>5.7598851063829788E-2</v>
      </c>
      <c r="D58">
        <v>6.019912765957447E-2</v>
      </c>
      <c r="E58">
        <v>6.3053340659340651E-2</v>
      </c>
      <c r="F58">
        <v>6.5298999999999996E-2</v>
      </c>
      <c r="G58">
        <v>6.7191043956043958E-2</v>
      </c>
      <c r="H58">
        <v>6.8940428571428569E-2</v>
      </c>
      <c r="I58">
        <v>7.0506266666666664E-2</v>
      </c>
      <c r="J58">
        <v>7.1941000000000005E-2</v>
      </c>
      <c r="K58">
        <v>7.6040999999999997E-2</v>
      </c>
      <c r="L58">
        <v>7.9723000000000002E-2</v>
      </c>
      <c r="M58">
        <v>8.2111000000000003E-2</v>
      </c>
      <c r="N58">
        <v>8.4230193989071042E-2</v>
      </c>
      <c r="O58">
        <v>8.5522000000000001E-2</v>
      </c>
      <c r="P58">
        <v>8.6970000000000006E-2</v>
      </c>
      <c r="Q58">
        <v>8.8052928961748642E-2</v>
      </c>
      <c r="R58">
        <v>8.9119071038251368E-2</v>
      </c>
      <c r="S58">
        <v>9.0792999999999999E-2</v>
      </c>
      <c r="T58">
        <v>9.2589000000000005E-2</v>
      </c>
      <c r="U58">
        <v>9.3438999999999994E-2</v>
      </c>
      <c r="V58">
        <v>9.2091000000000006E-2</v>
      </c>
      <c r="W58">
        <v>9.085E-2</v>
      </c>
    </row>
    <row r="59" spans="2:23" x14ac:dyDescent="0.25">
      <c r="B59" s="1">
        <v>41722</v>
      </c>
      <c r="C59">
        <v>5.7599217391304344E-2</v>
      </c>
      <c r="D59">
        <v>6.018282608695652E-2</v>
      </c>
      <c r="E59">
        <v>6.2888120879120879E-2</v>
      </c>
      <c r="F59">
        <v>6.4962000000000006E-2</v>
      </c>
      <c r="G59">
        <v>6.6771782608695651E-2</v>
      </c>
      <c r="H59">
        <v>6.8497195652173923E-2</v>
      </c>
      <c r="I59">
        <v>7.0013208791208786E-2</v>
      </c>
      <c r="J59">
        <v>7.1444117808219174E-2</v>
      </c>
      <c r="K59">
        <v>7.5855000000000006E-2</v>
      </c>
      <c r="L59">
        <v>7.9044523160762936E-2</v>
      </c>
      <c r="M59">
        <v>8.1572085164835162E-2</v>
      </c>
      <c r="N59">
        <v>8.3699175342465751E-2</v>
      </c>
      <c r="O59">
        <v>8.5136906849315061E-2</v>
      </c>
      <c r="P59">
        <v>8.6574945205479453E-2</v>
      </c>
      <c r="Q59">
        <v>8.7649907356948234E-2</v>
      </c>
      <c r="R59">
        <v>8.8708185286103539E-2</v>
      </c>
      <c r="S59">
        <v>9.0382000000000004E-2</v>
      </c>
      <c r="T59">
        <v>9.2166743169398907E-2</v>
      </c>
      <c r="U59">
        <v>9.3018000000000003E-2</v>
      </c>
      <c r="V59">
        <v>9.1677323481116582E-2</v>
      </c>
      <c r="W59">
        <v>9.044190963855421E-2</v>
      </c>
    </row>
    <row r="60" spans="2:23" x14ac:dyDescent="0.25">
      <c r="B60" s="1">
        <v>41723</v>
      </c>
      <c r="C60">
        <v>5.7600326086956519E-2</v>
      </c>
      <c r="D60">
        <v>6.0133489130434779E-2</v>
      </c>
      <c r="E60">
        <v>6.2690417582417585E-2</v>
      </c>
      <c r="F60">
        <v>6.4659999999999995E-2</v>
      </c>
      <c r="G60">
        <v>6.6429673913043483E-2</v>
      </c>
      <c r="H60">
        <v>6.810969565217391E-2</v>
      </c>
      <c r="I60">
        <v>6.9592912087912101E-2</v>
      </c>
      <c r="J60">
        <v>7.0974670299727524E-2</v>
      </c>
      <c r="K60">
        <v>7.5222659400544956E-2</v>
      </c>
      <c r="L60">
        <v>7.7957530219780233E-2</v>
      </c>
      <c r="M60">
        <v>8.0488000000000004E-2</v>
      </c>
      <c r="N60">
        <v>8.2481538251366129E-2</v>
      </c>
      <c r="O60">
        <v>8.4060895890410964E-2</v>
      </c>
      <c r="P60">
        <v>8.5496923705722067E-2</v>
      </c>
      <c r="Q60">
        <v>8.6564076294277939E-2</v>
      </c>
      <c r="R60">
        <v>8.7633063186813187E-2</v>
      </c>
      <c r="S60">
        <v>8.8955000000000006E-2</v>
      </c>
      <c r="T60">
        <v>9.0558536918869642E-2</v>
      </c>
      <c r="U60">
        <v>9.1206291735084835E-2</v>
      </c>
      <c r="V60">
        <v>8.9963365626710451E-2</v>
      </c>
      <c r="W60">
        <v>8.8804924424972606E-2</v>
      </c>
    </row>
    <row r="61" spans="2:23" x14ac:dyDescent="0.25">
      <c r="B61" s="1">
        <v>41724</v>
      </c>
      <c r="C61">
        <v>5.7603630434782609E-2</v>
      </c>
      <c r="D61">
        <v>5.9986445652173911E-2</v>
      </c>
      <c r="E61">
        <v>6.2554065934065928E-2</v>
      </c>
      <c r="F61">
        <v>6.4506999999999995E-2</v>
      </c>
      <c r="G61">
        <v>6.6266891304347833E-2</v>
      </c>
      <c r="H61">
        <v>6.7915574468085105E-2</v>
      </c>
      <c r="I61">
        <v>6.940564835164835E-2</v>
      </c>
      <c r="J61">
        <v>7.0808131868131868E-2</v>
      </c>
      <c r="K61">
        <v>7.4889796703296693E-2</v>
      </c>
      <c r="L61">
        <v>7.7648999999999996E-2</v>
      </c>
      <c r="M61">
        <v>7.9926999999999998E-2</v>
      </c>
      <c r="N61">
        <v>8.1925524590163945E-2</v>
      </c>
      <c r="O61">
        <v>8.3505852861035429E-2</v>
      </c>
      <c r="P61">
        <v>8.4935073569482294E-2</v>
      </c>
      <c r="Q61">
        <v>8.6015999999999995E-2</v>
      </c>
      <c r="R61">
        <v>8.7081073972602729E-2</v>
      </c>
      <c r="S61">
        <v>8.8404999999999997E-2</v>
      </c>
      <c r="T61">
        <v>9.0009000000000006E-2</v>
      </c>
      <c r="U61">
        <v>9.0657644772851667E-2</v>
      </c>
      <c r="V61">
        <v>8.9424675424192662E-2</v>
      </c>
      <c r="W61">
        <v>8.7485061850027371E-2</v>
      </c>
    </row>
    <row r="62" spans="2:23" x14ac:dyDescent="0.25">
      <c r="B62" s="1">
        <v>41725</v>
      </c>
      <c r="C62">
        <v>5.7620659574468082E-2</v>
      </c>
      <c r="D62">
        <v>5.9228648936170213E-2</v>
      </c>
      <c r="E62">
        <v>6.1266373626373626E-2</v>
      </c>
      <c r="F62">
        <v>6.2978999999999993E-2</v>
      </c>
      <c r="G62">
        <v>6.486791208791208E-2</v>
      </c>
      <c r="H62">
        <v>6.650174725274724E-2</v>
      </c>
      <c r="I62">
        <v>6.7991633333333343E-2</v>
      </c>
      <c r="J62">
        <v>6.9394999999999998E-2</v>
      </c>
      <c r="K62">
        <v>7.3719000000000007E-2</v>
      </c>
      <c r="L62">
        <v>7.6769000000000004E-2</v>
      </c>
      <c r="M62">
        <v>7.9035999999999995E-2</v>
      </c>
      <c r="N62">
        <v>8.1024551912568313E-2</v>
      </c>
      <c r="O62">
        <v>8.2587999999999995E-2</v>
      </c>
      <c r="P62">
        <v>8.4097000000000005E-2</v>
      </c>
      <c r="Q62">
        <v>8.5096330601092895E-2</v>
      </c>
      <c r="R62">
        <v>8.6308669398907106E-2</v>
      </c>
      <c r="S62">
        <v>8.7618000000000001E-2</v>
      </c>
      <c r="T62">
        <v>8.9205000000000007E-2</v>
      </c>
      <c r="U62">
        <v>8.9840000000000003E-2</v>
      </c>
      <c r="V62">
        <v>8.8612999999999997E-2</v>
      </c>
      <c r="W62">
        <v>8.6694999999999994E-2</v>
      </c>
    </row>
    <row r="63" spans="2:23" x14ac:dyDescent="0.25">
      <c r="B63" s="1">
        <v>41726</v>
      </c>
      <c r="C63">
        <v>5.7569505494505492E-2</v>
      </c>
      <c r="D63">
        <v>5.9332505494505493E-2</v>
      </c>
      <c r="E63">
        <v>6.1552900000000001E-2</v>
      </c>
      <c r="F63">
        <v>6.3482285714285713E-2</v>
      </c>
      <c r="G63">
        <v>6.534879120879121E-2</v>
      </c>
      <c r="H63">
        <v>6.7022100000000001E-2</v>
      </c>
      <c r="I63">
        <v>6.8500044444444436E-2</v>
      </c>
      <c r="J63">
        <v>6.9890827397260269E-2</v>
      </c>
      <c r="K63">
        <v>7.4195999999999998E-2</v>
      </c>
      <c r="L63">
        <v>7.7173000000000005E-2</v>
      </c>
      <c r="M63">
        <v>7.9563999999999996E-2</v>
      </c>
      <c r="N63">
        <v>8.1540752717391307E-2</v>
      </c>
      <c r="O63">
        <v>8.3258945054945049E-2</v>
      </c>
      <c r="P63">
        <v>8.4693517808219182E-2</v>
      </c>
      <c r="Q63">
        <v>8.5613338797814215E-2</v>
      </c>
      <c r="R63">
        <v>8.6828661202185797E-2</v>
      </c>
      <c r="S63">
        <v>8.8136426229508194E-2</v>
      </c>
      <c r="T63">
        <v>8.9735999999999996E-2</v>
      </c>
      <c r="U63">
        <v>9.0372999999999995E-2</v>
      </c>
      <c r="V63">
        <v>8.9136940886699503E-2</v>
      </c>
      <c r="W63">
        <v>8.7201940886699511E-2</v>
      </c>
    </row>
    <row r="64" spans="2:23" x14ac:dyDescent="0.25">
      <c r="B64" s="1">
        <v>41729</v>
      </c>
      <c r="C64">
        <v>5.7640793478260864E-2</v>
      </c>
      <c r="D64">
        <v>5.9479586956521745E-2</v>
      </c>
      <c r="E64">
        <v>6.1691868131868131E-2</v>
      </c>
      <c r="F64">
        <v>6.3604999999999995E-2</v>
      </c>
      <c r="G64">
        <v>6.5426758241758254E-2</v>
      </c>
      <c r="H64">
        <v>6.7077760869565212E-2</v>
      </c>
      <c r="I64">
        <v>6.8564879120879121E-2</v>
      </c>
      <c r="J64">
        <v>6.9924041095890413E-2</v>
      </c>
      <c r="K64">
        <v>7.4306999999999998E-2</v>
      </c>
      <c r="L64">
        <v>7.7227909340659345E-2</v>
      </c>
      <c r="M64">
        <v>7.9746815217391312E-2</v>
      </c>
      <c r="N64">
        <v>8.1720592391304345E-2</v>
      </c>
      <c r="O64">
        <v>8.3698830136986299E-2</v>
      </c>
      <c r="P64">
        <v>8.5122504109589048E-2</v>
      </c>
      <c r="Q64">
        <v>8.6037359890109896E-2</v>
      </c>
      <c r="R64">
        <v>8.7258777322404377E-2</v>
      </c>
      <c r="S64">
        <v>8.8557999999999998E-2</v>
      </c>
      <c r="T64">
        <v>9.0147344280240835E-2</v>
      </c>
      <c r="U64">
        <v>9.0775999999999996E-2</v>
      </c>
      <c r="V64">
        <v>8.9527931581828132E-2</v>
      </c>
      <c r="W64">
        <v>8.7576964403066809E-2</v>
      </c>
    </row>
    <row r="65" spans="2:23" x14ac:dyDescent="0.25">
      <c r="B65" s="1">
        <v>41730</v>
      </c>
      <c r="C65">
        <v>5.763968478260869E-2</v>
      </c>
      <c r="D65">
        <v>5.9579369565217394E-2</v>
      </c>
      <c r="E65">
        <v>6.1817217391304344E-2</v>
      </c>
      <c r="F65">
        <v>6.3721E-2</v>
      </c>
      <c r="G65">
        <v>6.5580340659340666E-2</v>
      </c>
      <c r="H65">
        <v>6.7205347826086947E-2</v>
      </c>
      <c r="I65">
        <v>6.8671217391304343E-2</v>
      </c>
      <c r="J65">
        <v>7.0040305177111725E-2</v>
      </c>
      <c r="K65">
        <v>7.4519389645776563E-2</v>
      </c>
      <c r="L65">
        <v>7.7827953296703306E-2</v>
      </c>
      <c r="M65">
        <v>8.0467999999999998E-2</v>
      </c>
      <c r="N65">
        <v>8.2450568306010927E-2</v>
      </c>
      <c r="O65">
        <v>8.4562191780821916E-2</v>
      </c>
      <c r="P65">
        <v>8.6051673024523156E-2</v>
      </c>
      <c r="Q65">
        <v>8.702732697547684E-2</v>
      </c>
      <c r="R65">
        <v>8.824565109890109E-2</v>
      </c>
      <c r="S65">
        <v>8.9543999999999999E-2</v>
      </c>
      <c r="T65">
        <v>9.1123558796718324E-2</v>
      </c>
      <c r="U65">
        <v>9.1740325670498085E-2</v>
      </c>
      <c r="V65">
        <v>9.0154935413245763E-2</v>
      </c>
      <c r="W65">
        <v>8.8210973986856511E-2</v>
      </c>
    </row>
    <row r="66" spans="2:23" x14ac:dyDescent="0.25">
      <c r="B66" s="1">
        <v>41731</v>
      </c>
      <c r="C66">
        <v>5.7641347826086951E-2</v>
      </c>
      <c r="D66">
        <v>5.9429695652173917E-2</v>
      </c>
      <c r="E66">
        <v>6.1547804347826092E-2</v>
      </c>
      <c r="F66">
        <v>6.3391000000000003E-2</v>
      </c>
      <c r="G66">
        <v>6.5214736263736264E-2</v>
      </c>
      <c r="H66">
        <v>6.6866739130434782E-2</v>
      </c>
      <c r="I66">
        <v>6.8359276595744686E-2</v>
      </c>
      <c r="J66">
        <v>6.9752241758241754E-2</v>
      </c>
      <c r="K66">
        <v>7.4370318681318687E-2</v>
      </c>
      <c r="L66">
        <v>7.7751000000000001E-2</v>
      </c>
      <c r="M66">
        <v>8.0378000000000005E-2</v>
      </c>
      <c r="N66">
        <v>8.248522677595628E-2</v>
      </c>
      <c r="O66">
        <v>8.4458136239782017E-2</v>
      </c>
      <c r="P66">
        <v>8.5938931880108996E-2</v>
      </c>
      <c r="Q66">
        <v>8.6927000000000004E-2</v>
      </c>
      <c r="R66">
        <v>8.8140665753424663E-2</v>
      </c>
      <c r="S66">
        <v>8.9438000000000004E-2</v>
      </c>
      <c r="T66">
        <v>9.1019000000000003E-2</v>
      </c>
      <c r="U66">
        <v>9.1634662835249042E-2</v>
      </c>
      <c r="V66">
        <v>9.0048868637110022E-2</v>
      </c>
      <c r="W66">
        <v>8.8108062397372747E-2</v>
      </c>
    </row>
    <row r="67" spans="2:23" x14ac:dyDescent="0.25">
      <c r="B67" s="1">
        <v>41732</v>
      </c>
      <c r="C67">
        <v>5.7640793478260864E-2</v>
      </c>
      <c r="D67">
        <v>5.9479586956521745E-2</v>
      </c>
      <c r="E67">
        <v>6.1662765957446811E-2</v>
      </c>
      <c r="F67">
        <v>6.3482999999999998E-2</v>
      </c>
      <c r="G67">
        <v>6.5308704545454538E-2</v>
      </c>
      <c r="H67">
        <v>6.6952829787234047E-2</v>
      </c>
      <c r="I67">
        <v>6.8434934065934067E-2</v>
      </c>
      <c r="J67">
        <v>6.9859000000000004E-2</v>
      </c>
      <c r="K67">
        <v>7.4395000000000003E-2</v>
      </c>
      <c r="L67">
        <v>7.7743000000000007E-2</v>
      </c>
      <c r="M67">
        <v>8.0370999999999998E-2</v>
      </c>
      <c r="N67">
        <v>8.2480221311475407E-2</v>
      </c>
      <c r="O67">
        <v>8.4578E-2</v>
      </c>
      <c r="P67">
        <v>8.5930000000000006E-2</v>
      </c>
      <c r="Q67">
        <v>8.6918325136612032E-2</v>
      </c>
      <c r="R67">
        <v>8.8128674863387976E-2</v>
      </c>
      <c r="S67">
        <v>8.9415964577656673E-2</v>
      </c>
      <c r="T67">
        <v>9.1208999999999998E-2</v>
      </c>
      <c r="U67">
        <v>9.1807E-2</v>
      </c>
      <c r="V67">
        <v>9.0204000000000006E-2</v>
      </c>
      <c r="W67">
        <v>8.8248999999999994E-2</v>
      </c>
    </row>
    <row r="68" spans="2:23" x14ac:dyDescent="0.25">
      <c r="B68" s="1">
        <v>41733</v>
      </c>
      <c r="C68">
        <v>5.7726893617021276E-2</v>
      </c>
      <c r="D68">
        <v>5.9101574468085102E-2</v>
      </c>
      <c r="E68">
        <v>6.1086395604395605E-2</v>
      </c>
      <c r="F68">
        <v>6.2876266666666666E-2</v>
      </c>
      <c r="G68">
        <v>6.4645989010989016E-2</v>
      </c>
      <c r="H68">
        <v>6.6265791208791211E-2</v>
      </c>
      <c r="I68">
        <v>6.7745955555555556E-2</v>
      </c>
      <c r="J68">
        <v>6.9116539726027396E-2</v>
      </c>
      <c r="K68">
        <v>7.3316999999999993E-2</v>
      </c>
      <c r="L68">
        <v>7.6344999999999996E-2</v>
      </c>
      <c r="M68">
        <v>7.8977000000000006E-2</v>
      </c>
      <c r="N68">
        <v>8.1072774456521737E-2</v>
      </c>
      <c r="O68">
        <v>8.3188708791208793E-2</v>
      </c>
      <c r="P68">
        <v>8.4538104109589035E-2</v>
      </c>
      <c r="Q68">
        <v>8.5670871584699451E-2</v>
      </c>
      <c r="R68">
        <v>8.6716128415300547E-2</v>
      </c>
      <c r="S68">
        <v>8.8004716234652114E-2</v>
      </c>
      <c r="T68">
        <v>8.9786000000000005E-2</v>
      </c>
      <c r="U68">
        <v>9.0387999999999996E-2</v>
      </c>
      <c r="V68">
        <v>8.882095675971538E-2</v>
      </c>
      <c r="W68">
        <v>8.6914956759715375E-2</v>
      </c>
    </row>
    <row r="69" spans="2:23" x14ac:dyDescent="0.25">
      <c r="B69" s="1">
        <v>41736</v>
      </c>
      <c r="C69">
        <v>5.772667391304348E-2</v>
      </c>
      <c r="D69">
        <v>5.912134782608696E-2</v>
      </c>
      <c r="E69">
        <v>6.1069391304347825E-2</v>
      </c>
      <c r="F69">
        <v>6.2826999999999994E-2</v>
      </c>
      <c r="G69">
        <v>6.4561725274725271E-2</v>
      </c>
      <c r="H69">
        <v>6.6153065217391296E-2</v>
      </c>
      <c r="I69">
        <v>6.7608434782608695E-2</v>
      </c>
      <c r="J69">
        <v>6.8944197260273968E-2</v>
      </c>
      <c r="K69">
        <v>7.3020000000000002E-2</v>
      </c>
      <c r="L69">
        <v>7.588828337874659E-2</v>
      </c>
      <c r="M69">
        <v>7.8533755494505489E-2</v>
      </c>
      <c r="N69">
        <v>8.0653197260273965E-2</v>
      </c>
      <c r="O69">
        <v>8.2759386301369864E-2</v>
      </c>
      <c r="P69">
        <v>8.4103059620596193E-2</v>
      </c>
      <c r="Q69">
        <v>8.5219821138211388E-2</v>
      </c>
      <c r="R69">
        <v>8.6278187327823691E-2</v>
      </c>
      <c r="S69">
        <v>8.7580000000000005E-2</v>
      </c>
      <c r="T69">
        <v>8.9343781420765017E-2</v>
      </c>
      <c r="U69">
        <v>8.9952000000000004E-2</v>
      </c>
      <c r="V69">
        <v>8.8396963875205264E-2</v>
      </c>
      <c r="W69">
        <v>8.6504971796276017E-2</v>
      </c>
    </row>
    <row r="70" spans="2:23" x14ac:dyDescent="0.25">
      <c r="B70" s="1">
        <v>41737</v>
      </c>
      <c r="C70">
        <v>5.7729445652173916E-2</v>
      </c>
      <c r="D70">
        <v>5.8871891304347827E-2</v>
      </c>
      <c r="E70">
        <v>6.0665695652173918E-2</v>
      </c>
      <c r="F70">
        <v>6.2295000000000003E-2</v>
      </c>
      <c r="G70">
        <v>6.3974340659340656E-2</v>
      </c>
      <c r="H70">
        <v>6.5527891304347816E-2</v>
      </c>
      <c r="I70">
        <v>6.6956021739130442E-2</v>
      </c>
      <c r="J70">
        <v>6.8270433242506812E-2</v>
      </c>
      <c r="K70">
        <v>7.2432133514986383E-2</v>
      </c>
      <c r="L70">
        <v>7.5392906593406583E-2</v>
      </c>
      <c r="M70">
        <v>7.8033000000000005E-2</v>
      </c>
      <c r="N70">
        <v>8.0141224043715847E-2</v>
      </c>
      <c r="O70">
        <v>8.210839178082191E-2</v>
      </c>
      <c r="P70">
        <v>8.3453070652173916E-2</v>
      </c>
      <c r="Q70">
        <v>8.4573858695652177E-2</v>
      </c>
      <c r="R70">
        <v>8.5631096418732788E-2</v>
      </c>
      <c r="S70">
        <v>8.6928000000000005E-2</v>
      </c>
      <c r="T70">
        <v>8.8690391978122146E-2</v>
      </c>
      <c r="U70">
        <v>8.9294339901477837E-2</v>
      </c>
      <c r="V70">
        <v>8.7758976464148888E-2</v>
      </c>
      <c r="W70">
        <v>8.5889971796276013E-2</v>
      </c>
    </row>
    <row r="71" spans="2:23" x14ac:dyDescent="0.25">
      <c r="B71" s="1">
        <v>41738</v>
      </c>
      <c r="C71">
        <v>5.772667391304348E-2</v>
      </c>
      <c r="D71">
        <v>5.912134782608696E-2</v>
      </c>
      <c r="E71">
        <v>6.1069391304347825E-2</v>
      </c>
      <c r="F71">
        <v>6.2776999999999999E-2</v>
      </c>
      <c r="G71">
        <v>6.4461285714285707E-2</v>
      </c>
      <c r="H71">
        <v>6.6018804347826088E-2</v>
      </c>
      <c r="I71">
        <v>6.7442255319148936E-2</v>
      </c>
      <c r="J71">
        <v>6.8759054945054951E-2</v>
      </c>
      <c r="K71">
        <v>7.3047225274725278E-2</v>
      </c>
      <c r="L71">
        <v>7.5913999999999995E-2</v>
      </c>
      <c r="M71">
        <v>7.8425999999999996E-2</v>
      </c>
      <c r="N71">
        <v>8.0538213114754106E-2</v>
      </c>
      <c r="O71">
        <v>8.2644340599455038E-2</v>
      </c>
      <c r="P71">
        <v>8.3980329700272485E-2</v>
      </c>
      <c r="Q71">
        <v>8.5115890410958905E-2</v>
      </c>
      <c r="R71">
        <v>8.6169107142857138E-2</v>
      </c>
      <c r="S71">
        <v>8.7467000000000003E-2</v>
      </c>
      <c r="T71">
        <v>8.9234999999999995E-2</v>
      </c>
      <c r="U71">
        <v>8.9837669950738913E-2</v>
      </c>
      <c r="V71">
        <v>8.8287848932676521E-2</v>
      </c>
      <c r="W71">
        <v>8.6400033388067871E-2</v>
      </c>
    </row>
    <row r="72" spans="2:23" x14ac:dyDescent="0.25">
      <c r="B72" s="1">
        <v>41739</v>
      </c>
      <c r="C72">
        <v>5.790016304347826E-2</v>
      </c>
      <c r="D72">
        <v>5.9159326086956517E-2</v>
      </c>
      <c r="E72">
        <v>6.0877851063829785E-2</v>
      </c>
      <c r="F72">
        <v>6.2458E-2</v>
      </c>
      <c r="G72">
        <v>6.4025579545454542E-2</v>
      </c>
      <c r="H72">
        <v>6.5478212765957444E-2</v>
      </c>
      <c r="I72">
        <v>6.683492307692307E-2</v>
      </c>
      <c r="J72">
        <v>6.8113000000000007E-2</v>
      </c>
      <c r="K72">
        <v>7.2339000000000001E-2</v>
      </c>
      <c r="L72">
        <v>7.5064000000000006E-2</v>
      </c>
      <c r="M72">
        <v>7.7576999999999993E-2</v>
      </c>
      <c r="N72">
        <v>7.9688215846994537E-2</v>
      </c>
      <c r="O72">
        <v>8.1782999999999995E-2</v>
      </c>
      <c r="P72">
        <v>8.3275000000000002E-2</v>
      </c>
      <c r="Q72">
        <v>8.4404000000000007E-2</v>
      </c>
      <c r="R72">
        <v>8.5449128767123295E-2</v>
      </c>
      <c r="S72">
        <v>8.6739999999999998E-2</v>
      </c>
      <c r="T72">
        <v>8.8498999999999994E-2</v>
      </c>
      <c r="U72">
        <v>8.9097999999999997E-2</v>
      </c>
      <c r="V72">
        <v>8.7561E-2</v>
      </c>
      <c r="W72">
        <v>8.5694999999999993E-2</v>
      </c>
    </row>
    <row r="73" spans="2:23" x14ac:dyDescent="0.25">
      <c r="B73" s="1">
        <v>41740</v>
      </c>
      <c r="C73">
        <v>5.7895436170212769E-2</v>
      </c>
      <c r="D73">
        <v>5.9584744680851058E-2</v>
      </c>
      <c r="E73">
        <v>6.1683967032967038E-2</v>
      </c>
      <c r="F73">
        <v>6.3455755555555549E-2</v>
      </c>
      <c r="G73">
        <v>6.5035450549450549E-2</v>
      </c>
      <c r="H73">
        <v>6.6506637362637372E-2</v>
      </c>
      <c r="I73">
        <v>6.787926666666666E-2</v>
      </c>
      <c r="J73">
        <v>6.9167263013698632E-2</v>
      </c>
      <c r="K73">
        <v>7.3266999999999999E-2</v>
      </c>
      <c r="L73">
        <v>7.5984999999999997E-2</v>
      </c>
      <c r="M73">
        <v>7.8503000000000003E-2</v>
      </c>
      <c r="N73">
        <v>8.0604725543478264E-2</v>
      </c>
      <c r="O73">
        <v>8.2590115384615387E-2</v>
      </c>
      <c r="P73">
        <v>8.4087109589041101E-2</v>
      </c>
      <c r="Q73">
        <v>8.522187158469946E-2</v>
      </c>
      <c r="R73">
        <v>8.6267128415300542E-2</v>
      </c>
      <c r="S73">
        <v>8.7561461748633884E-2</v>
      </c>
      <c r="T73">
        <v>8.9339000000000002E-2</v>
      </c>
      <c r="U73">
        <v>8.9942999999999995E-2</v>
      </c>
      <c r="V73">
        <v>8.8389964969895998E-2</v>
      </c>
      <c r="W73">
        <v>8.6498964969895994E-2</v>
      </c>
    </row>
    <row r="74" spans="2:23" x14ac:dyDescent="0.25">
      <c r="B74" s="1">
        <v>41743</v>
      </c>
      <c r="C74">
        <v>5.7896836956521737E-2</v>
      </c>
      <c r="D74">
        <v>5.9458673913043478E-2</v>
      </c>
      <c r="E74">
        <v>6.149745652173913E-2</v>
      </c>
      <c r="F74">
        <v>6.3277E-2</v>
      </c>
      <c r="G74">
        <v>6.4902934065934073E-2</v>
      </c>
      <c r="H74">
        <v>6.6387413043478269E-2</v>
      </c>
      <c r="I74">
        <v>6.7765108695652165E-2</v>
      </c>
      <c r="J74">
        <v>6.9054509589041094E-2</v>
      </c>
      <c r="K74">
        <v>7.3244000000000004E-2</v>
      </c>
      <c r="L74">
        <v>7.6207760217983658E-2</v>
      </c>
      <c r="M74">
        <v>7.8732090659340656E-2</v>
      </c>
      <c r="N74">
        <v>8.0853191780821912E-2</v>
      </c>
      <c r="O74">
        <v>8.2961180821917807E-2</v>
      </c>
      <c r="P74">
        <v>8.4449101369863014E-2</v>
      </c>
      <c r="Q74">
        <v>8.5580852861035422E-2</v>
      </c>
      <c r="R74">
        <v>8.6619294277929151E-2</v>
      </c>
      <c r="S74">
        <v>8.7918999999999997E-2</v>
      </c>
      <c r="T74">
        <v>8.9682781420765023E-2</v>
      </c>
      <c r="U74">
        <v>9.0287999999999993E-2</v>
      </c>
      <c r="V74">
        <v>8.8721957854406133E-2</v>
      </c>
      <c r="W74">
        <v>8.6818970974808313E-2</v>
      </c>
    </row>
    <row r="75" spans="2:23" x14ac:dyDescent="0.25">
      <c r="B75" s="1">
        <v>41744</v>
      </c>
      <c r="C75">
        <v>5.789628260869565E-2</v>
      </c>
      <c r="D75">
        <v>5.9508565217391306E-2</v>
      </c>
      <c r="E75">
        <v>6.1598347826086954E-2</v>
      </c>
      <c r="F75">
        <v>6.3428999999999999E-2</v>
      </c>
      <c r="G75">
        <v>6.5064824175824182E-2</v>
      </c>
      <c r="H75">
        <v>6.6556260869565217E-2</v>
      </c>
      <c r="I75">
        <v>6.7952695652173919E-2</v>
      </c>
      <c r="J75">
        <v>6.9245438692098094E-2</v>
      </c>
      <c r="K75">
        <v>7.3409122615803818E-2</v>
      </c>
      <c r="L75">
        <v>7.6427747252747258E-2</v>
      </c>
      <c r="M75">
        <v>7.8827999999999995E-2</v>
      </c>
      <c r="N75">
        <v>8.1071852459016394E-2</v>
      </c>
      <c r="O75">
        <v>8.3044408219178079E-2</v>
      </c>
      <c r="P75">
        <v>8.4392501362397829E-2</v>
      </c>
      <c r="Q75">
        <v>8.5670498637602177E-2</v>
      </c>
      <c r="R75">
        <v>8.6882670329670328E-2</v>
      </c>
      <c r="S75">
        <v>8.8513999999999995E-2</v>
      </c>
      <c r="T75">
        <v>9.0256410209662727E-2</v>
      </c>
      <c r="U75">
        <v>9.0348900383141764E-2</v>
      </c>
      <c r="V75">
        <v>8.8814967159277516E-2</v>
      </c>
      <c r="W75">
        <v>8.69289778203724E-2</v>
      </c>
    </row>
    <row r="76" spans="2:23" x14ac:dyDescent="0.25">
      <c r="B76" s="1">
        <v>41745</v>
      </c>
      <c r="C76">
        <v>5.8069673913043476E-2</v>
      </c>
      <c r="D76">
        <v>5.9646347826086951E-2</v>
      </c>
      <c r="E76">
        <v>6.1790130434782611E-2</v>
      </c>
      <c r="F76">
        <v>6.3599000000000003E-2</v>
      </c>
      <c r="G76">
        <v>6.5242736263736265E-2</v>
      </c>
      <c r="H76">
        <v>6.672154347826087E-2</v>
      </c>
      <c r="I76">
        <v>6.8102085106382979E-2</v>
      </c>
      <c r="J76">
        <v>6.9386395604395606E-2</v>
      </c>
      <c r="K76">
        <v>7.3678214285714291E-2</v>
      </c>
      <c r="L76">
        <v>7.6990000000000003E-2</v>
      </c>
      <c r="M76">
        <v>7.9377000000000003E-2</v>
      </c>
      <c r="N76">
        <v>8.1617860655737701E-2</v>
      </c>
      <c r="O76">
        <v>8.3995528610354211E-2</v>
      </c>
      <c r="P76">
        <v>8.518373569482289E-2</v>
      </c>
      <c r="Q76">
        <v>8.6472999999999994E-2</v>
      </c>
      <c r="R76">
        <v>8.7678687671232866E-2</v>
      </c>
      <c r="S76">
        <v>8.9307999999999998E-2</v>
      </c>
      <c r="T76">
        <v>9.1051999999999994E-2</v>
      </c>
      <c r="U76">
        <v>9.1129957307060763E-2</v>
      </c>
      <c r="V76">
        <v>8.9570853858784896E-2</v>
      </c>
      <c r="W76">
        <v>8.8050831964969906E-2</v>
      </c>
    </row>
    <row r="77" spans="2:23" x14ac:dyDescent="0.25">
      <c r="B77" s="1">
        <v>41746</v>
      </c>
      <c r="C77">
        <v>5.8150010869565213E-2</v>
      </c>
      <c r="D77">
        <v>5.9787021739130433E-2</v>
      </c>
      <c r="E77">
        <v>6.1735978723404257E-2</v>
      </c>
      <c r="F77">
        <v>6.3437999999999994E-2</v>
      </c>
      <c r="G77">
        <v>6.4952193181818177E-2</v>
      </c>
      <c r="H77">
        <v>6.6353468085106379E-2</v>
      </c>
      <c r="I77">
        <v>6.7685681318681315E-2</v>
      </c>
      <c r="J77">
        <v>6.8932999999999994E-2</v>
      </c>
      <c r="K77">
        <v>7.3050000000000004E-2</v>
      </c>
      <c r="L77">
        <v>7.5660000000000005E-2</v>
      </c>
      <c r="M77">
        <v>7.8058000000000002E-2</v>
      </c>
      <c r="N77">
        <v>8.0303846994535522E-2</v>
      </c>
      <c r="O77">
        <v>8.2671999999999995E-2</v>
      </c>
      <c r="P77">
        <v>8.3876999999999993E-2</v>
      </c>
      <c r="Q77">
        <v>8.5165295081967213E-2</v>
      </c>
      <c r="R77">
        <v>8.6364704918032789E-2</v>
      </c>
      <c r="S77">
        <v>8.8332999999999995E-2</v>
      </c>
      <c r="T77">
        <v>9.0051999999999993E-2</v>
      </c>
      <c r="U77">
        <v>9.0117000000000003E-2</v>
      </c>
      <c r="V77">
        <v>8.8567999999999994E-2</v>
      </c>
      <c r="W77">
        <v>8.7066000000000004E-2</v>
      </c>
    </row>
    <row r="78" spans="2:23" x14ac:dyDescent="0.25">
      <c r="B78" s="1">
        <v>41751</v>
      </c>
      <c r="C78">
        <v>5.8141141304347825E-2</v>
      </c>
      <c r="D78">
        <v>6.0585282608695654E-2</v>
      </c>
      <c r="E78">
        <v>6.2501608695652175E-2</v>
      </c>
      <c r="F78">
        <v>6.4256999999999995E-2</v>
      </c>
      <c r="G78">
        <v>6.5790956043956045E-2</v>
      </c>
      <c r="H78">
        <v>6.7178543478260869E-2</v>
      </c>
      <c r="I78">
        <v>6.8514978260869552E-2</v>
      </c>
      <c r="J78">
        <v>6.9761149863760225E-2</v>
      </c>
      <c r="K78">
        <v>7.3819700272479569E-2</v>
      </c>
      <c r="L78">
        <v>7.6938469780219787E-2</v>
      </c>
      <c r="M78">
        <v>7.9341999999999996E-2</v>
      </c>
      <c r="N78">
        <v>8.1587846994535515E-2</v>
      </c>
      <c r="O78">
        <v>8.3968597260273961E-2</v>
      </c>
      <c r="P78">
        <v>8.516949863760219E-2</v>
      </c>
      <c r="Q78">
        <v>8.6446501362397815E-2</v>
      </c>
      <c r="R78">
        <v>8.7658670329670327E-2</v>
      </c>
      <c r="S78">
        <v>8.9635000000000006E-2</v>
      </c>
      <c r="T78">
        <v>9.1359426618049216E-2</v>
      </c>
      <c r="U78">
        <v>9.1416938697318012E-2</v>
      </c>
      <c r="V78">
        <v>8.9838158730158726E-2</v>
      </c>
      <c r="W78">
        <v>8.8301952902519174E-2</v>
      </c>
    </row>
    <row r="79" spans="2:23" x14ac:dyDescent="0.25">
      <c r="B79" s="1">
        <v>41752</v>
      </c>
      <c r="C79">
        <v>5.8138923913043476E-2</v>
      </c>
      <c r="D79">
        <v>6.0784847826086959E-2</v>
      </c>
      <c r="E79">
        <v>6.2705608695652171E-2</v>
      </c>
      <c r="F79">
        <v>6.4611000000000002E-2</v>
      </c>
      <c r="G79">
        <v>6.6154846153846147E-2</v>
      </c>
      <c r="H79">
        <v>6.7517108695652167E-2</v>
      </c>
      <c r="I79">
        <v>6.8812744680851065E-2</v>
      </c>
      <c r="J79">
        <v>7.0032076923076919E-2</v>
      </c>
      <c r="K79">
        <v>7.4106810439560439E-2</v>
      </c>
      <c r="L79">
        <v>7.7026999999999998E-2</v>
      </c>
      <c r="M79">
        <v>7.9424999999999996E-2</v>
      </c>
      <c r="N79">
        <v>8.1673838797814216E-2</v>
      </c>
      <c r="O79">
        <v>8.3922572207084475E-2</v>
      </c>
      <c r="P79">
        <v>8.5118713896457768E-2</v>
      </c>
      <c r="Q79">
        <v>8.6413000000000004E-2</v>
      </c>
      <c r="R79">
        <v>8.7623673972602734E-2</v>
      </c>
      <c r="S79">
        <v>8.9605000000000004E-2</v>
      </c>
      <c r="T79">
        <v>9.1337000000000002E-2</v>
      </c>
      <c r="U79">
        <v>9.1397966611932127E-2</v>
      </c>
      <c r="V79">
        <v>8.9821863163656271E-2</v>
      </c>
      <c r="W79">
        <v>8.8288839080459772E-2</v>
      </c>
    </row>
    <row r="80" spans="2:23" x14ac:dyDescent="0.25">
      <c r="B80" s="1">
        <v>41753</v>
      </c>
      <c r="C80">
        <v>5.8138923913043476E-2</v>
      </c>
      <c r="D80">
        <v>6.0784847826086959E-2</v>
      </c>
      <c r="E80">
        <v>6.2688000000000008E-2</v>
      </c>
      <c r="F80">
        <v>6.4528000000000002E-2</v>
      </c>
      <c r="G80">
        <v>6.6008602272727271E-2</v>
      </c>
      <c r="H80">
        <v>6.732042553191489E-2</v>
      </c>
      <c r="I80">
        <v>6.8572285714285711E-2</v>
      </c>
      <c r="J80">
        <v>6.9758000000000001E-2</v>
      </c>
      <c r="K80">
        <v>7.3876999999999998E-2</v>
      </c>
      <c r="L80">
        <v>7.6938000000000006E-2</v>
      </c>
      <c r="M80">
        <v>7.9334000000000002E-2</v>
      </c>
      <c r="N80">
        <v>8.1580844262295088E-2</v>
      </c>
      <c r="O80">
        <v>8.3682999999999994E-2</v>
      </c>
      <c r="P80">
        <v>8.4894999999999998E-2</v>
      </c>
      <c r="Q80">
        <v>8.6190311475409842E-2</v>
      </c>
      <c r="R80">
        <v>8.7395688524590162E-2</v>
      </c>
      <c r="S80">
        <v>8.9376999999999998E-2</v>
      </c>
      <c r="T80">
        <v>9.1109999999999997E-2</v>
      </c>
      <c r="U80">
        <v>9.1175000000000006E-2</v>
      </c>
      <c r="V80">
        <v>8.9605000000000004E-2</v>
      </c>
      <c r="W80">
        <v>8.8079000000000005E-2</v>
      </c>
    </row>
    <row r="81" spans="2:23" x14ac:dyDescent="0.25">
      <c r="B81" s="1">
        <v>41754</v>
      </c>
      <c r="C81">
        <v>5.813820212765957E-2</v>
      </c>
      <c r="D81">
        <v>6.0849808510638301E-2</v>
      </c>
      <c r="E81">
        <v>6.2704824175824181E-2</v>
      </c>
      <c r="F81">
        <v>6.4542044444444446E-2</v>
      </c>
      <c r="G81">
        <v>6.6032549450549455E-2</v>
      </c>
      <c r="H81">
        <v>6.7357516483516483E-2</v>
      </c>
      <c r="I81">
        <v>6.8636244444444452E-2</v>
      </c>
      <c r="J81">
        <v>6.9841268493150685E-2</v>
      </c>
      <c r="K81">
        <v>7.3942999999999995E-2</v>
      </c>
      <c r="L81">
        <v>7.6699000000000003E-2</v>
      </c>
      <c r="M81">
        <v>7.9099000000000003E-2</v>
      </c>
      <c r="N81">
        <v>8.1333633152173901E-2</v>
      </c>
      <c r="O81">
        <v>8.3457332417582422E-2</v>
      </c>
      <c r="P81">
        <v>8.4670539726027408E-2</v>
      </c>
      <c r="Q81">
        <v>8.596231420765027E-2</v>
      </c>
      <c r="R81">
        <v>8.7168685792349723E-2</v>
      </c>
      <c r="S81">
        <v>8.913891678035471E-2</v>
      </c>
      <c r="T81">
        <v>9.0884999999999994E-2</v>
      </c>
      <c r="U81">
        <v>9.0953000000000006E-2</v>
      </c>
      <c r="V81">
        <v>8.9390168035030096E-2</v>
      </c>
      <c r="W81">
        <v>8.7870168035030102E-2</v>
      </c>
    </row>
    <row r="82" spans="2:23" x14ac:dyDescent="0.25">
      <c r="B82" s="1">
        <v>41758</v>
      </c>
      <c r="C82">
        <v>5.8138923913043476E-2</v>
      </c>
      <c r="D82">
        <v>6.0784847826086959E-2</v>
      </c>
      <c r="E82">
        <v>6.257256521739131E-2</v>
      </c>
      <c r="F82">
        <v>6.4357999999999999E-2</v>
      </c>
      <c r="G82">
        <v>6.587217582417583E-2</v>
      </c>
      <c r="H82">
        <v>6.7213565217391302E-2</v>
      </c>
      <c r="I82">
        <v>6.8472673913043486E-2</v>
      </c>
      <c r="J82">
        <v>6.9658343406593409E-2</v>
      </c>
      <c r="K82">
        <v>7.3421746594005452E-2</v>
      </c>
      <c r="L82">
        <v>7.6614253405994551E-2</v>
      </c>
      <c r="M82">
        <v>7.8897999999999996E-2</v>
      </c>
      <c r="N82">
        <v>8.1019188524590169E-2</v>
      </c>
      <c r="O82">
        <v>8.2726690410958911E-2</v>
      </c>
      <c r="P82">
        <v>8.3945392857142864E-2</v>
      </c>
      <c r="Q82">
        <v>8.5546588555858311E-2</v>
      </c>
      <c r="R82">
        <v>8.6745705722070854E-2</v>
      </c>
      <c r="S82">
        <v>8.8723999999999997E-2</v>
      </c>
      <c r="T82">
        <v>9.0450424794895179E-2</v>
      </c>
      <c r="U82">
        <v>9.0762131910235355E-2</v>
      </c>
      <c r="V82">
        <v>8.9176161466885617E-2</v>
      </c>
      <c r="W82">
        <v>8.7644948795180727E-2</v>
      </c>
    </row>
    <row r="83" spans="2:23" x14ac:dyDescent="0.25">
      <c r="B83" s="1">
        <v>41759</v>
      </c>
      <c r="C83">
        <v>5.8141141304347825E-2</v>
      </c>
      <c r="D83">
        <v>6.0585282608695654E-2</v>
      </c>
      <c r="E83">
        <v>6.2401826086956526E-2</v>
      </c>
      <c r="F83">
        <v>6.4204999999999998E-2</v>
      </c>
      <c r="G83">
        <v>6.566873626373626E-2</v>
      </c>
      <c r="H83">
        <v>6.6959673913043485E-2</v>
      </c>
      <c r="I83">
        <v>6.8170857142857144E-2</v>
      </c>
      <c r="J83">
        <v>6.9304983516483509E-2</v>
      </c>
      <c r="K83">
        <v>7.3119550408719342E-2</v>
      </c>
      <c r="L83">
        <v>7.6139999999999999E-2</v>
      </c>
      <c r="M83">
        <v>7.8476000000000004E-2</v>
      </c>
      <c r="N83">
        <v>8.0596191256830596E-2</v>
      </c>
      <c r="O83">
        <v>8.2305269230769224E-2</v>
      </c>
      <c r="P83">
        <v>8.3809917582417584E-2</v>
      </c>
      <c r="Q83">
        <v>8.5252823369565217E-2</v>
      </c>
      <c r="R83">
        <v>8.6444725543478262E-2</v>
      </c>
      <c r="S83">
        <v>8.8417999999999997E-2</v>
      </c>
      <c r="T83">
        <v>9.0140999999999999E-2</v>
      </c>
      <c r="U83">
        <v>9.0448269293924466E-2</v>
      </c>
      <c r="V83">
        <v>8.8867330596606467E-2</v>
      </c>
      <c r="W83">
        <v>8.7343895975910218E-2</v>
      </c>
    </row>
    <row r="84" spans="2:23" x14ac:dyDescent="0.25">
      <c r="B84" s="1">
        <v>41761</v>
      </c>
      <c r="C84">
        <v>5.8038967032967029E-2</v>
      </c>
      <c r="D84">
        <v>6.065596703296703E-2</v>
      </c>
      <c r="E84">
        <v>6.2473066666666667E-2</v>
      </c>
      <c r="F84">
        <v>6.4266977777777776E-2</v>
      </c>
      <c r="G84">
        <v>6.5727538461538462E-2</v>
      </c>
      <c r="H84">
        <v>6.70206E-2</v>
      </c>
      <c r="I84">
        <v>6.8217098901098894E-2</v>
      </c>
      <c r="J84">
        <v>6.9333345205479444E-2</v>
      </c>
      <c r="K84">
        <v>7.3098999999999997E-2</v>
      </c>
      <c r="L84">
        <v>7.6254000000000002E-2</v>
      </c>
      <c r="M84">
        <v>7.8589000000000006E-2</v>
      </c>
      <c r="N84">
        <v>8.0693701086956532E-2</v>
      </c>
      <c r="O84">
        <v>8.2277142857142854E-2</v>
      </c>
      <c r="P84">
        <v>8.3784950684931497E-2</v>
      </c>
      <c r="Q84">
        <v>8.522630327868852E-2</v>
      </c>
      <c r="R84">
        <v>8.6428696721311468E-2</v>
      </c>
      <c r="S84">
        <v>8.8395620218579232E-2</v>
      </c>
      <c r="T84">
        <v>9.0131000000000003E-2</v>
      </c>
      <c r="U84">
        <v>9.0439000000000005E-2</v>
      </c>
      <c r="V84">
        <v>8.8862136911281489E-2</v>
      </c>
      <c r="W84">
        <v>8.7285273822562973E-2</v>
      </c>
    </row>
    <row r="85" spans="2:23" x14ac:dyDescent="0.25">
      <c r="B85" s="1">
        <v>41764</v>
      </c>
      <c r="C85">
        <v>5.8107304347826086E-2</v>
      </c>
      <c r="D85">
        <v>6.0641456521739134E-2</v>
      </c>
      <c r="E85">
        <v>6.2467271739130435E-2</v>
      </c>
      <c r="F85">
        <v>6.4276E-2</v>
      </c>
      <c r="G85">
        <v>6.5680782608695656E-2</v>
      </c>
      <c r="H85">
        <v>6.6932847826086966E-2</v>
      </c>
      <c r="I85">
        <v>6.8084565217391313E-2</v>
      </c>
      <c r="J85">
        <v>6.9178317808219175E-2</v>
      </c>
      <c r="K85">
        <v>7.2933999999999999E-2</v>
      </c>
      <c r="L85">
        <v>7.5559613079019081E-2</v>
      </c>
      <c r="M85">
        <v>7.7912557692307691E-2</v>
      </c>
      <c r="N85">
        <v>8.0043164383561641E-2</v>
      </c>
      <c r="O85">
        <v>8.1620257534246579E-2</v>
      </c>
      <c r="P85">
        <v>8.3122950684931501E-2</v>
      </c>
      <c r="Q85">
        <v>8.4564291553133511E-2</v>
      </c>
      <c r="R85">
        <v>8.5762416893732971E-2</v>
      </c>
      <c r="S85">
        <v>8.7739999999999999E-2</v>
      </c>
      <c r="T85">
        <v>8.9458863387978135E-2</v>
      </c>
      <c r="U85">
        <v>8.9778999999999998E-2</v>
      </c>
      <c r="V85">
        <v>8.8219176245210737E-2</v>
      </c>
      <c r="W85">
        <v>8.6714949616648412E-2</v>
      </c>
    </row>
    <row r="86" spans="2:23" x14ac:dyDescent="0.25">
      <c r="B86" s="1">
        <v>41765</v>
      </c>
      <c r="C86">
        <v>5.8109521739130435E-2</v>
      </c>
      <c r="D86">
        <v>6.0542782608695653E-2</v>
      </c>
      <c r="E86">
        <v>6.233334782608696E-2</v>
      </c>
      <c r="F86">
        <v>6.4074000000000006E-2</v>
      </c>
      <c r="G86">
        <v>6.545921739130435E-2</v>
      </c>
      <c r="H86">
        <v>6.668085869565217E-2</v>
      </c>
      <c r="I86">
        <v>6.7790893617021272E-2</v>
      </c>
      <c r="J86">
        <v>6.883782417582418E-2</v>
      </c>
      <c r="K86">
        <v>7.235966483516483E-2</v>
      </c>
      <c r="L86">
        <v>7.5099505494505489E-2</v>
      </c>
      <c r="M86">
        <v>7.739E-2</v>
      </c>
      <c r="N86">
        <v>7.9512185792349727E-2</v>
      </c>
      <c r="O86">
        <v>8.0955263013698639E-2</v>
      </c>
      <c r="P86">
        <v>8.2458923705722068E-2</v>
      </c>
      <c r="Q86">
        <v>8.389107629427793E-2</v>
      </c>
      <c r="R86">
        <v>8.5103670329670325E-2</v>
      </c>
      <c r="S86">
        <v>8.7075E-2</v>
      </c>
      <c r="T86">
        <v>8.8987255241567906E-2</v>
      </c>
      <c r="U86">
        <v>8.9053928845101257E-2</v>
      </c>
      <c r="V86">
        <v>8.7529191023535846E-2</v>
      </c>
      <c r="W86">
        <v>8.6051953176341733E-2</v>
      </c>
    </row>
    <row r="87" spans="2:23" x14ac:dyDescent="0.25">
      <c r="B87" s="1">
        <v>41767</v>
      </c>
      <c r="C87">
        <v>5.8121106382978724E-2</v>
      </c>
      <c r="D87">
        <v>6.0027265957446806E-2</v>
      </c>
      <c r="E87">
        <v>6.1563197802197808E-2</v>
      </c>
      <c r="F87">
        <v>6.3126000000000002E-2</v>
      </c>
      <c r="G87">
        <v>6.4329681318681317E-2</v>
      </c>
      <c r="H87">
        <v>6.5412659340659346E-2</v>
      </c>
      <c r="I87">
        <v>6.6429966666666659E-2</v>
      </c>
      <c r="J87">
        <v>6.7394999999999997E-2</v>
      </c>
      <c r="K87">
        <v>7.0846999999999993E-2</v>
      </c>
      <c r="L87">
        <v>7.3316999999999993E-2</v>
      </c>
      <c r="M87">
        <v>7.5478000000000003E-2</v>
      </c>
      <c r="N87">
        <v>7.7600185792349716E-2</v>
      </c>
      <c r="O87">
        <v>7.9430000000000001E-2</v>
      </c>
      <c r="P87">
        <v>8.0789E-2</v>
      </c>
      <c r="Q87">
        <v>8.2080286885245893E-2</v>
      </c>
      <c r="R87">
        <v>8.3276713114754111E-2</v>
      </c>
      <c r="S87">
        <v>8.5236000000000006E-2</v>
      </c>
      <c r="T87">
        <v>8.7137999999999993E-2</v>
      </c>
      <c r="U87">
        <v>8.7215000000000001E-2</v>
      </c>
      <c r="V87">
        <v>8.5732000000000003E-2</v>
      </c>
      <c r="W87">
        <v>8.4249000000000004E-2</v>
      </c>
    </row>
    <row r="88" spans="2:23" x14ac:dyDescent="0.25">
      <c r="B88" s="1">
        <v>41768</v>
      </c>
      <c r="C88">
        <v>5.8152406593406598E-2</v>
      </c>
      <c r="D88">
        <v>6.0031406593406597E-2</v>
      </c>
      <c r="E88">
        <v>6.1540399999999995E-2</v>
      </c>
      <c r="F88">
        <v>6.3183155555555551E-2</v>
      </c>
      <c r="G88">
        <v>6.4498384615384624E-2</v>
      </c>
      <c r="H88">
        <v>6.5674433333333324E-2</v>
      </c>
      <c r="I88">
        <v>6.674425274725275E-2</v>
      </c>
      <c r="J88">
        <v>6.774813972602739E-2</v>
      </c>
      <c r="K88">
        <v>7.1074999999999999E-2</v>
      </c>
      <c r="L88">
        <v>7.3459999999999998E-2</v>
      </c>
      <c r="M88">
        <v>7.5623999999999997E-2</v>
      </c>
      <c r="N88">
        <v>7.7733660326086959E-2</v>
      </c>
      <c r="O88">
        <v>7.9585733516483514E-2</v>
      </c>
      <c r="P88">
        <v>8.0944526027397254E-2</v>
      </c>
      <c r="Q88">
        <v>8.2231292349726773E-2</v>
      </c>
      <c r="R88">
        <v>8.3429707650273216E-2</v>
      </c>
      <c r="S88">
        <v>8.5383655737704928E-2</v>
      </c>
      <c r="T88">
        <v>8.7295999999999999E-2</v>
      </c>
      <c r="U88">
        <v>8.7373999999999993E-2</v>
      </c>
      <c r="V88">
        <v>8.5888186746987949E-2</v>
      </c>
      <c r="W88">
        <v>8.4402373493975891E-2</v>
      </c>
    </row>
    <row r="89" spans="2:23" x14ac:dyDescent="0.25">
      <c r="B89" s="1">
        <v>41771</v>
      </c>
      <c r="C89">
        <v>5.8294326086956519E-2</v>
      </c>
      <c r="D89">
        <v>6.0190489130434781E-2</v>
      </c>
      <c r="E89">
        <v>6.1656684782608696E-2</v>
      </c>
      <c r="F89">
        <v>6.3283000000000006E-2</v>
      </c>
      <c r="G89">
        <v>6.4583108695652175E-2</v>
      </c>
      <c r="H89">
        <v>6.5747717391304347E-2</v>
      </c>
      <c r="I89">
        <v>6.6806597826086958E-2</v>
      </c>
      <c r="J89">
        <v>6.7803419178082192E-2</v>
      </c>
      <c r="K89">
        <v>7.1232000000000004E-2</v>
      </c>
      <c r="L89">
        <v>7.3718376021798371E-2</v>
      </c>
      <c r="M89">
        <v>7.6009725274725271E-2</v>
      </c>
      <c r="N89">
        <v>7.8138169863013709E-2</v>
      </c>
      <c r="O89">
        <v>8.0112419178082192E-2</v>
      </c>
      <c r="P89">
        <v>8.1462520547945214E-2</v>
      </c>
      <c r="Q89">
        <v>8.2747275204359677E-2</v>
      </c>
      <c r="R89">
        <v>8.3939449591280663E-2</v>
      </c>
      <c r="S89">
        <v>8.5904999999999995E-2</v>
      </c>
      <c r="T89">
        <v>8.7802537340619297E-2</v>
      </c>
      <c r="U89">
        <v>8.7878999999999999E-2</v>
      </c>
      <c r="V89">
        <v>8.6377206349206342E-2</v>
      </c>
      <c r="W89">
        <v>8.4927953176341733E-2</v>
      </c>
    </row>
    <row r="90" spans="2:23" x14ac:dyDescent="0.25">
      <c r="B90" s="1">
        <v>41772</v>
      </c>
      <c r="C90">
        <v>5.8379521739130434E-2</v>
      </c>
      <c r="D90">
        <v>6.0084782608695653E-2</v>
      </c>
      <c r="E90">
        <v>6.1482771739130436E-2</v>
      </c>
      <c r="F90">
        <v>6.3075000000000006E-2</v>
      </c>
      <c r="G90">
        <v>6.4356521739130437E-2</v>
      </c>
      <c r="H90">
        <v>6.5524586956521733E-2</v>
      </c>
      <c r="I90">
        <v>6.6581765957446817E-2</v>
      </c>
      <c r="J90">
        <v>6.7575945054945061E-2</v>
      </c>
      <c r="K90">
        <v>7.0989258241758238E-2</v>
      </c>
      <c r="L90">
        <v>7.3293703296703303E-2</v>
      </c>
      <c r="M90">
        <v>7.5586E-2</v>
      </c>
      <c r="N90">
        <v>7.7708185792349727E-2</v>
      </c>
      <c r="O90">
        <v>7.9680424657534235E-2</v>
      </c>
      <c r="P90">
        <v>8.1031493188010909E-2</v>
      </c>
      <c r="Q90">
        <v>8.2306506811989089E-2</v>
      </c>
      <c r="R90">
        <v>8.351168956043957E-2</v>
      </c>
      <c r="S90">
        <v>8.5638000000000006E-2</v>
      </c>
      <c r="T90">
        <v>8.7335451230628983E-2</v>
      </c>
      <c r="U90">
        <v>8.7416912424740006E-2</v>
      </c>
      <c r="V90">
        <v>8.5934214559386976E-2</v>
      </c>
      <c r="W90">
        <v>8.449995481927712E-2</v>
      </c>
    </row>
    <row r="91" spans="2:23" x14ac:dyDescent="0.25">
      <c r="B91" s="1">
        <v>41773</v>
      </c>
      <c r="C91">
        <v>5.8383913043478258E-2</v>
      </c>
      <c r="D91">
        <v>5.9889369565217392E-2</v>
      </c>
      <c r="E91">
        <v>6.1202042553191491E-2</v>
      </c>
      <c r="F91">
        <v>6.2737000000000001E-2</v>
      </c>
      <c r="G91">
        <v>6.4004909090909098E-2</v>
      </c>
      <c r="H91">
        <v>6.5140765957446806E-2</v>
      </c>
      <c r="I91">
        <v>6.6181032967032954E-2</v>
      </c>
      <c r="J91">
        <v>6.717544444444444E-2</v>
      </c>
      <c r="K91">
        <v>7.0626521978021981E-2</v>
      </c>
      <c r="L91">
        <v>7.3000999999999996E-2</v>
      </c>
      <c r="M91">
        <v>7.5283000000000003E-2</v>
      </c>
      <c r="N91">
        <v>7.7402193989071041E-2</v>
      </c>
      <c r="O91">
        <v>7.937335694822889E-2</v>
      </c>
      <c r="P91">
        <v>8.0712321525885561E-2</v>
      </c>
      <c r="Q91">
        <v>8.2001000000000004E-2</v>
      </c>
      <c r="R91">
        <v>8.3198709589041089E-2</v>
      </c>
      <c r="S91">
        <v>8.5321999999999995E-2</v>
      </c>
      <c r="T91">
        <v>8.7018999999999999E-2</v>
      </c>
      <c r="U91">
        <v>8.7098956212370002E-2</v>
      </c>
      <c r="V91">
        <v>8.562080952380953E-2</v>
      </c>
      <c r="W91">
        <v>8.4193781061850034E-2</v>
      </c>
    </row>
    <row r="92" spans="2:23" x14ac:dyDescent="0.25">
      <c r="B92" s="1">
        <v>41774</v>
      </c>
      <c r="C92">
        <v>5.8382212765957446E-2</v>
      </c>
      <c r="D92">
        <v>5.9965031914893621E-2</v>
      </c>
      <c r="E92">
        <v>6.1380901098901097E-2</v>
      </c>
      <c r="F92">
        <v>6.2933000000000003E-2</v>
      </c>
      <c r="G92">
        <v>6.4214208791208788E-2</v>
      </c>
      <c r="H92">
        <v>6.5335076923076926E-2</v>
      </c>
      <c r="I92">
        <v>6.6336566666666666E-2</v>
      </c>
      <c r="J92">
        <v>6.7299999999999999E-2</v>
      </c>
      <c r="K92">
        <v>7.0864999999999997E-2</v>
      </c>
      <c r="L92">
        <v>7.3093000000000005E-2</v>
      </c>
      <c r="M92">
        <v>7.5377E-2</v>
      </c>
      <c r="N92">
        <v>7.7498188524590172E-2</v>
      </c>
      <c r="O92">
        <v>7.9593999999999998E-2</v>
      </c>
      <c r="P92">
        <v>8.0947000000000005E-2</v>
      </c>
      <c r="Q92">
        <v>8.2233278688524591E-2</v>
      </c>
      <c r="R92">
        <v>8.342672131147541E-2</v>
      </c>
      <c r="S92">
        <v>8.5550000000000001E-2</v>
      </c>
      <c r="T92">
        <v>8.7246000000000004E-2</v>
      </c>
      <c r="U92">
        <v>8.7322999999999998E-2</v>
      </c>
      <c r="V92">
        <v>8.5836999999999997E-2</v>
      </c>
      <c r="W92">
        <v>8.4350999999999995E-2</v>
      </c>
    </row>
    <row r="93" spans="2:23" x14ac:dyDescent="0.25">
      <c r="B93" s="1">
        <v>41775</v>
      </c>
      <c r="C93">
        <v>5.8340175824175826E-2</v>
      </c>
      <c r="D93">
        <v>5.9883175824175822E-2</v>
      </c>
      <c r="E93">
        <v>6.1364833333333334E-2</v>
      </c>
      <c r="F93">
        <v>6.2975866666666658E-2</v>
      </c>
      <c r="G93">
        <v>6.4272010989010989E-2</v>
      </c>
      <c r="H93">
        <v>6.5434833333333331E-2</v>
      </c>
      <c r="I93">
        <v>6.649554945054946E-2</v>
      </c>
      <c r="J93">
        <v>6.7492750684931505E-2</v>
      </c>
      <c r="K93">
        <v>7.1041999999999994E-2</v>
      </c>
      <c r="L93">
        <v>7.3535000000000003E-2</v>
      </c>
      <c r="M93">
        <v>7.5694999999999998E-2</v>
      </c>
      <c r="N93">
        <v>7.7802676630434789E-2</v>
      </c>
      <c r="O93">
        <v>7.9786109890109896E-2</v>
      </c>
      <c r="P93">
        <v>8.1281509589041095E-2</v>
      </c>
      <c r="Q93">
        <v>8.2562281420765021E-2</v>
      </c>
      <c r="R93">
        <v>8.3756718579234973E-2</v>
      </c>
      <c r="S93">
        <v>8.5873210382513665E-2</v>
      </c>
      <c r="T93">
        <v>8.7579000000000004E-2</v>
      </c>
      <c r="U93">
        <v>8.7651999999999994E-2</v>
      </c>
      <c r="V93">
        <v>8.6158182365826938E-2</v>
      </c>
      <c r="W93">
        <v>8.4664364731653896E-2</v>
      </c>
    </row>
    <row r="94" spans="2:23" x14ac:dyDescent="0.25">
      <c r="B94" s="1">
        <v>41778</v>
      </c>
      <c r="C94">
        <v>5.8382826086956517E-2</v>
      </c>
      <c r="D94">
        <v>5.9937739130434785E-2</v>
      </c>
      <c r="E94">
        <v>6.1314326086956521E-2</v>
      </c>
      <c r="F94">
        <v>6.2872999999999998E-2</v>
      </c>
      <c r="G94">
        <v>6.4054739130434787E-2</v>
      </c>
      <c r="H94">
        <v>6.5120945652173912E-2</v>
      </c>
      <c r="I94">
        <v>6.6108880434782608E-2</v>
      </c>
      <c r="J94">
        <v>6.7051427397260277E-2</v>
      </c>
      <c r="K94">
        <v>7.0483000000000004E-2</v>
      </c>
      <c r="L94">
        <v>7.299523433242508E-2</v>
      </c>
      <c r="M94">
        <v>7.5045390109890114E-2</v>
      </c>
      <c r="N94">
        <v>7.7174167123287674E-2</v>
      </c>
      <c r="O94">
        <v>7.9147186301369868E-2</v>
      </c>
      <c r="P94">
        <v>8.0636506849315059E-2</v>
      </c>
      <c r="Q94">
        <v>8.1916264305177108E-2</v>
      </c>
      <c r="R94">
        <v>8.3104471389645787E-2</v>
      </c>
      <c r="S94">
        <v>8.5228999999999999E-2</v>
      </c>
      <c r="T94">
        <v>8.6917918032786881E-2</v>
      </c>
      <c r="U94">
        <v>8.7001999999999996E-2</v>
      </c>
      <c r="V94">
        <v>8.552321948549535E-2</v>
      </c>
      <c r="W94">
        <v>8.4097954271631983E-2</v>
      </c>
    </row>
    <row r="95" spans="2:23" x14ac:dyDescent="0.25">
      <c r="B95" s="1">
        <v>41779</v>
      </c>
      <c r="C95">
        <v>5.8377304347826085E-2</v>
      </c>
      <c r="D95">
        <v>6.0183456521739127E-2</v>
      </c>
      <c r="E95">
        <v>6.1748260869565218E-2</v>
      </c>
      <c r="F95">
        <v>6.3379000000000005E-2</v>
      </c>
      <c r="G95">
        <v>6.4681065217391309E-2</v>
      </c>
      <c r="H95">
        <v>6.5829271739130432E-2</v>
      </c>
      <c r="I95">
        <v>6.6871563829787234E-2</v>
      </c>
      <c r="J95">
        <v>6.7855164835164836E-2</v>
      </c>
      <c r="K95">
        <v>7.1378648351648352E-2</v>
      </c>
      <c r="L95">
        <v>7.4289035714285717E-2</v>
      </c>
      <c r="M95">
        <v>7.6452999999999993E-2</v>
      </c>
      <c r="N95">
        <v>7.8573191256830599E-2</v>
      </c>
      <c r="O95">
        <v>8.0547191780821911E-2</v>
      </c>
      <c r="P95">
        <v>8.2037487738419609E-2</v>
      </c>
      <c r="Q95">
        <v>8.3310512261580386E-2</v>
      </c>
      <c r="R95">
        <v>8.4672258241758239E-2</v>
      </c>
      <c r="S95">
        <v>8.6795999999999998E-2</v>
      </c>
      <c r="T95">
        <v>8.8487456700091158E-2</v>
      </c>
      <c r="U95">
        <v>8.8546936507936505E-2</v>
      </c>
      <c r="V95">
        <v>8.7026989053092502E-2</v>
      </c>
      <c r="W95">
        <v>8.5180971248630888E-2</v>
      </c>
    </row>
    <row r="96" spans="2:23" x14ac:dyDescent="0.25">
      <c r="B96" s="1">
        <v>41780</v>
      </c>
      <c r="C96">
        <v>5.8379521739130434E-2</v>
      </c>
      <c r="D96">
        <v>6.0084782608695653E-2</v>
      </c>
      <c r="E96">
        <v>6.1827265957446809E-2</v>
      </c>
      <c r="F96">
        <v>6.3327999999999995E-2</v>
      </c>
      <c r="G96">
        <v>6.4540159090909086E-2</v>
      </c>
      <c r="H96">
        <v>6.5621744680851066E-2</v>
      </c>
      <c r="I96">
        <v>6.6635131868131872E-2</v>
      </c>
      <c r="J96">
        <v>6.7610655555555552E-2</v>
      </c>
      <c r="K96">
        <v>7.106451373626374E-2</v>
      </c>
      <c r="L96">
        <v>7.3636999999999994E-2</v>
      </c>
      <c r="M96">
        <v>7.5797000000000003E-2</v>
      </c>
      <c r="N96">
        <v>7.7919185792349716E-2</v>
      </c>
      <c r="O96">
        <v>7.9893136239782017E-2</v>
      </c>
      <c r="P96">
        <v>8.1373931880108996E-2</v>
      </c>
      <c r="Q96">
        <v>8.2809999999999995E-2</v>
      </c>
      <c r="R96">
        <v>8.4006712328767122E-2</v>
      </c>
      <c r="S96">
        <v>8.6127999999999996E-2</v>
      </c>
      <c r="T96">
        <v>8.7820999999999996E-2</v>
      </c>
      <c r="U96">
        <v>8.788596442255063E-2</v>
      </c>
      <c r="V96">
        <v>8.638382266009853E-2</v>
      </c>
      <c r="W96">
        <v>8.4558998905309241E-2</v>
      </c>
    </row>
    <row r="97" spans="2:23" x14ac:dyDescent="0.25">
      <c r="B97" s="1">
        <v>41781</v>
      </c>
      <c r="C97">
        <v>5.8390936170212765E-2</v>
      </c>
      <c r="D97">
        <v>5.9576840425531914E-2</v>
      </c>
      <c r="E97">
        <v>6.0973769230769227E-2</v>
      </c>
      <c r="F97">
        <v>6.2306E-2</v>
      </c>
      <c r="G97">
        <v>6.3451186813186816E-2</v>
      </c>
      <c r="H97">
        <v>6.4494373626373627E-2</v>
      </c>
      <c r="I97">
        <v>6.549640000000001E-2</v>
      </c>
      <c r="J97">
        <v>6.6462999999999994E-2</v>
      </c>
      <c r="K97">
        <v>6.9918999999999995E-2</v>
      </c>
      <c r="L97">
        <v>7.2734999999999994E-2</v>
      </c>
      <c r="M97">
        <v>7.4888999999999997E-2</v>
      </c>
      <c r="N97">
        <v>7.7003207650273214E-2</v>
      </c>
      <c r="O97">
        <v>7.9227000000000006E-2</v>
      </c>
      <c r="P97">
        <v>8.0713999999999994E-2</v>
      </c>
      <c r="Q97">
        <v>8.2139251366120214E-2</v>
      </c>
      <c r="R97">
        <v>8.3322748633879784E-2</v>
      </c>
      <c r="S97">
        <v>8.5430000000000006E-2</v>
      </c>
      <c r="T97">
        <v>8.7109000000000006E-2</v>
      </c>
      <c r="U97">
        <v>8.7167999999999995E-2</v>
      </c>
      <c r="V97">
        <v>8.5674E-2</v>
      </c>
      <c r="W97">
        <v>8.4180000000000005E-2</v>
      </c>
    </row>
    <row r="98" spans="2:23" x14ac:dyDescent="0.25">
      <c r="B98" s="1">
        <v>41782</v>
      </c>
      <c r="C98">
        <v>5.8353362637362641E-2</v>
      </c>
      <c r="D98">
        <v>5.9596362637362642E-2</v>
      </c>
      <c r="E98">
        <v>6.1129566666666663E-2</v>
      </c>
      <c r="F98">
        <v>6.2504244444444454E-2</v>
      </c>
      <c r="G98">
        <v>6.3632549450549455E-2</v>
      </c>
      <c r="H98">
        <v>6.4681533333333333E-2</v>
      </c>
      <c r="I98">
        <v>6.5660186813186819E-2</v>
      </c>
      <c r="J98">
        <v>6.6607457534246586E-2</v>
      </c>
      <c r="K98">
        <v>7.0050000000000001E-2</v>
      </c>
      <c r="L98">
        <v>7.3063000000000003E-2</v>
      </c>
      <c r="M98">
        <v>7.5214000000000003E-2</v>
      </c>
      <c r="N98">
        <v>7.7314733695652171E-2</v>
      </c>
      <c r="O98">
        <v>7.9292096153846151E-2</v>
      </c>
      <c r="P98">
        <v>8.0782904109589049E-2</v>
      </c>
      <c r="Q98">
        <v>8.2207259562841528E-2</v>
      </c>
      <c r="R98">
        <v>8.339374043715847E-2</v>
      </c>
      <c r="S98">
        <v>8.5499240437158466E-2</v>
      </c>
      <c r="T98">
        <v>8.7576000000000001E-2</v>
      </c>
      <c r="U98">
        <v>8.7139999999999995E-2</v>
      </c>
      <c r="V98">
        <v>8.5673197152245348E-2</v>
      </c>
      <c r="W98">
        <v>8.42063943044907E-2</v>
      </c>
    </row>
    <row r="99" spans="2:23" x14ac:dyDescent="0.25">
      <c r="B99" s="1">
        <v>41785</v>
      </c>
      <c r="C99">
        <v>5.8388326086956516E-2</v>
      </c>
      <c r="D99">
        <v>5.9692989130434783E-2</v>
      </c>
      <c r="E99">
        <v>6.1338967391304351E-2</v>
      </c>
      <c r="F99">
        <v>6.275E-2</v>
      </c>
      <c r="G99">
        <v>6.3955217391304345E-2</v>
      </c>
      <c r="H99">
        <v>6.5038391304347826E-2</v>
      </c>
      <c r="I99">
        <v>6.6066543478260881E-2</v>
      </c>
      <c r="J99">
        <v>6.7028427397260268E-2</v>
      </c>
      <c r="K99">
        <v>7.0459999999999995E-2</v>
      </c>
      <c r="L99">
        <v>7.3802683923705717E-2</v>
      </c>
      <c r="M99">
        <v>7.5964096153846153E-2</v>
      </c>
      <c r="N99">
        <v>7.8084191780821918E-2</v>
      </c>
      <c r="O99">
        <v>8.0184380821917811E-2</v>
      </c>
      <c r="P99">
        <v>8.1527912328767119E-2</v>
      </c>
      <c r="Q99">
        <v>8.295525340599455E-2</v>
      </c>
      <c r="R99">
        <v>8.4139493188010894E-2</v>
      </c>
      <c r="S99">
        <v>8.6263000000000006E-2</v>
      </c>
      <c r="T99">
        <v>8.8332224043715851E-2</v>
      </c>
      <c r="U99">
        <v>8.7894E-2</v>
      </c>
      <c r="V99">
        <v>8.6410008210180619E-2</v>
      </c>
      <c r="W99">
        <v>8.4598976451259578E-2</v>
      </c>
    </row>
    <row r="100" spans="2:23" x14ac:dyDescent="0.25">
      <c r="B100" s="1">
        <v>41786</v>
      </c>
      <c r="C100">
        <v>5.838943478260869E-2</v>
      </c>
      <c r="D100">
        <v>5.9643652173913042E-2</v>
      </c>
      <c r="E100">
        <v>6.1271521739130433E-2</v>
      </c>
      <c r="F100">
        <v>6.2673999999999994E-2</v>
      </c>
      <c r="G100">
        <v>6.387432608695652E-2</v>
      </c>
      <c r="H100">
        <v>6.496996739130434E-2</v>
      </c>
      <c r="I100">
        <v>6.600393617021276E-2</v>
      </c>
      <c r="J100">
        <v>6.6980318681318679E-2</v>
      </c>
      <c r="K100">
        <v>7.0615032967032976E-2</v>
      </c>
      <c r="L100">
        <v>7.4038623626373631E-2</v>
      </c>
      <c r="M100">
        <v>7.6192999999999997E-2</v>
      </c>
      <c r="N100">
        <v>7.830421584699454E-2</v>
      </c>
      <c r="O100">
        <v>8.0539136986301371E-2</v>
      </c>
      <c r="P100">
        <v>8.2020277929155325E-2</v>
      </c>
      <c r="Q100">
        <v>8.3581722070844675E-2</v>
      </c>
      <c r="R100">
        <v>8.4774725274725279E-2</v>
      </c>
      <c r="S100">
        <v>8.7055999999999994E-2</v>
      </c>
      <c r="T100">
        <v>8.9501768459434819E-2</v>
      </c>
      <c r="U100">
        <v>8.8976577996715933E-2</v>
      </c>
      <c r="V100">
        <v>8.7424973727422001E-2</v>
      </c>
      <c r="W100">
        <v>8.555096686746988E-2</v>
      </c>
    </row>
    <row r="101" spans="2:23" x14ac:dyDescent="0.25">
      <c r="B101" s="1">
        <v>41787</v>
      </c>
      <c r="C101">
        <v>5.8388326086956516E-2</v>
      </c>
      <c r="D101">
        <v>5.9692989130434783E-2</v>
      </c>
      <c r="E101">
        <v>6.1346802197802197E-2</v>
      </c>
      <c r="F101">
        <v>6.2791E-2</v>
      </c>
      <c r="G101">
        <v>6.4107739130434785E-2</v>
      </c>
      <c r="H101">
        <v>6.5260861702127651E-2</v>
      </c>
      <c r="I101">
        <v>6.6328802197802197E-2</v>
      </c>
      <c r="J101">
        <v>6.7344230769230767E-2</v>
      </c>
      <c r="K101">
        <v>7.1110653846153851E-2</v>
      </c>
      <c r="L101">
        <v>7.4347999999999997E-2</v>
      </c>
      <c r="M101">
        <v>7.6737E-2</v>
      </c>
      <c r="N101">
        <v>7.8846221311475409E-2</v>
      </c>
      <c r="O101">
        <v>8.0948092643051764E-2</v>
      </c>
      <c r="P101">
        <v>8.2420953678474115E-2</v>
      </c>
      <c r="Q101">
        <v>8.4001999999999993E-2</v>
      </c>
      <c r="R101">
        <v>8.5191731506849319E-2</v>
      </c>
      <c r="S101">
        <v>8.7478E-2</v>
      </c>
      <c r="T101">
        <v>8.9935000000000001E-2</v>
      </c>
      <c r="U101">
        <v>8.9402291735084835E-2</v>
      </c>
      <c r="V101">
        <v>8.7841854406130265E-2</v>
      </c>
      <c r="W101">
        <v>8.5954033388067869E-2</v>
      </c>
    </row>
    <row r="102" spans="2:23" x14ac:dyDescent="0.25">
      <c r="B102" s="1">
        <v>41788</v>
      </c>
      <c r="C102">
        <v>5.8389219780219777E-2</v>
      </c>
      <c r="D102">
        <v>5.9653219780219778E-2</v>
      </c>
      <c r="E102">
        <v>6.1333637362637361E-2</v>
      </c>
      <c r="F102">
        <v>6.2740000000000004E-2</v>
      </c>
      <c r="G102">
        <v>6.3978936170212761E-2</v>
      </c>
      <c r="H102">
        <v>6.5121978021978014E-2</v>
      </c>
      <c r="I102">
        <v>6.6182549450549452E-2</v>
      </c>
      <c r="J102">
        <v>6.7167000000000004E-2</v>
      </c>
      <c r="K102">
        <v>7.0708999999999994E-2</v>
      </c>
      <c r="L102">
        <v>7.3457999999999996E-2</v>
      </c>
      <c r="M102">
        <v>7.5854000000000005E-2</v>
      </c>
      <c r="N102">
        <v>7.7968207650273222E-2</v>
      </c>
      <c r="O102">
        <v>8.0060000000000006E-2</v>
      </c>
      <c r="P102">
        <v>8.1550999999999998E-2</v>
      </c>
      <c r="Q102">
        <v>8.3128254098360665E-2</v>
      </c>
      <c r="R102">
        <v>8.4312745901639341E-2</v>
      </c>
      <c r="S102">
        <v>8.6594000000000004E-2</v>
      </c>
      <c r="T102">
        <v>8.9237999999999998E-2</v>
      </c>
      <c r="U102">
        <v>8.8933999999999999E-2</v>
      </c>
      <c r="V102">
        <v>8.7347999999999995E-2</v>
      </c>
      <c r="W102">
        <v>8.4699999999999998E-2</v>
      </c>
    </row>
    <row r="103" spans="2:23" x14ac:dyDescent="0.25">
      <c r="B103" s="1">
        <v>41789</v>
      </c>
      <c r="C103">
        <v>5.8345333333333339E-2</v>
      </c>
      <c r="D103">
        <v>5.9796045454545449E-2</v>
      </c>
      <c r="E103">
        <v>6.1580999999999997E-2</v>
      </c>
      <c r="F103">
        <v>6.3082638297872334E-2</v>
      </c>
      <c r="G103">
        <v>6.4400085106382982E-2</v>
      </c>
      <c r="H103">
        <v>6.5578329670329671E-2</v>
      </c>
      <c r="I103">
        <v>6.6664461538461534E-2</v>
      </c>
      <c r="J103">
        <v>6.7692323287671233E-2</v>
      </c>
      <c r="K103">
        <v>7.145E-2</v>
      </c>
      <c r="L103">
        <v>7.4654999999999999E-2</v>
      </c>
      <c r="M103">
        <v>7.7044000000000001E-2</v>
      </c>
      <c r="N103">
        <v>7.9162999999999997E-2</v>
      </c>
      <c r="O103">
        <v>8.1522079670329664E-2</v>
      </c>
      <c r="P103">
        <v>8.3007309589041095E-2</v>
      </c>
      <c r="Q103">
        <v>8.4579254098360659E-2</v>
      </c>
      <c r="R103">
        <v>8.5763745901639335E-2</v>
      </c>
      <c r="S103">
        <v>8.805342023701003E-2</v>
      </c>
      <c r="T103">
        <v>9.0705999999999995E-2</v>
      </c>
      <c r="U103">
        <v>9.0376999999999999E-2</v>
      </c>
      <c r="V103">
        <v>8.8747513409961676E-2</v>
      </c>
      <c r="W103">
        <v>8.6032998356614626E-2</v>
      </c>
    </row>
    <row r="104" spans="2:23" x14ac:dyDescent="0.25">
      <c r="B104" s="1">
        <v>41792</v>
      </c>
      <c r="C104">
        <v>5.8382582417582415E-2</v>
      </c>
      <c r="D104">
        <v>5.994858241758242E-2</v>
      </c>
      <c r="E104">
        <v>6.1912000000000002E-2</v>
      </c>
      <c r="F104">
        <v>6.3563999999999996E-2</v>
      </c>
      <c r="G104">
        <v>6.4989326086956511E-2</v>
      </c>
      <c r="H104">
        <v>6.6273846153846155E-2</v>
      </c>
      <c r="I104">
        <v>6.7438373626373629E-2</v>
      </c>
      <c r="J104">
        <v>6.8510323287671232E-2</v>
      </c>
      <c r="K104">
        <v>7.2267999999999999E-2</v>
      </c>
      <c r="L104">
        <v>7.5467468664850129E-2</v>
      </c>
      <c r="M104">
        <v>7.7871425824175833E-2</v>
      </c>
      <c r="N104">
        <v>7.9994186301369868E-2</v>
      </c>
      <c r="O104">
        <v>8.2235158904109582E-2</v>
      </c>
      <c r="P104">
        <v>8.3720739726027393E-2</v>
      </c>
      <c r="Q104">
        <v>8.5448809264305176E-2</v>
      </c>
      <c r="R104">
        <v>8.6471381471389649E-2</v>
      </c>
      <c r="S104">
        <v>8.8774000000000006E-2</v>
      </c>
      <c r="T104">
        <v>9.1440134790528232E-2</v>
      </c>
      <c r="U104">
        <v>9.1117000000000004E-2</v>
      </c>
      <c r="V104">
        <v>8.9473495894909688E-2</v>
      </c>
      <c r="W104">
        <v>8.6726999452354875E-2</v>
      </c>
    </row>
    <row r="105" spans="2:23" x14ac:dyDescent="0.25">
      <c r="B105" s="1">
        <v>41793</v>
      </c>
      <c r="C105">
        <v>5.8384802197802198E-2</v>
      </c>
      <c r="D105">
        <v>5.9849802197802199E-2</v>
      </c>
      <c r="E105">
        <v>6.1912000000000002E-2</v>
      </c>
      <c r="F105">
        <v>6.3589000000000007E-2</v>
      </c>
      <c r="G105">
        <v>6.5069108695652161E-2</v>
      </c>
      <c r="H105">
        <v>6.6375384615384614E-2</v>
      </c>
      <c r="I105">
        <v>6.7554219780219776E-2</v>
      </c>
      <c r="J105">
        <v>6.8649258855585843E-2</v>
      </c>
      <c r="K105">
        <v>7.2383482288828335E-2</v>
      </c>
      <c r="L105">
        <v>7.5348887362637354E-2</v>
      </c>
      <c r="M105">
        <v>7.7754000000000004E-2</v>
      </c>
      <c r="N105">
        <v>7.9871199453551922E-2</v>
      </c>
      <c r="O105">
        <v>8.1711208219178086E-2</v>
      </c>
      <c r="P105">
        <v>8.3205719346049048E-2</v>
      </c>
      <c r="Q105">
        <v>8.4928280653950944E-2</v>
      </c>
      <c r="R105">
        <v>8.5972137362637355E-2</v>
      </c>
      <c r="S105">
        <v>8.8275000000000006E-2</v>
      </c>
      <c r="T105">
        <v>9.0947561531449408E-2</v>
      </c>
      <c r="U105">
        <v>9.0637342638204707E-2</v>
      </c>
      <c r="V105">
        <v>8.9016511220580186E-2</v>
      </c>
      <c r="W105">
        <v>8.6298000821467685E-2</v>
      </c>
    </row>
    <row r="106" spans="2:23" x14ac:dyDescent="0.25">
      <c r="B106" s="1">
        <v>41794</v>
      </c>
      <c r="C106">
        <v>5.8381461538461535E-2</v>
      </c>
      <c r="D106">
        <v>5.9998461538461535E-2</v>
      </c>
      <c r="E106">
        <v>6.2012999999999999E-2</v>
      </c>
      <c r="F106">
        <v>6.3715999999999995E-2</v>
      </c>
      <c r="G106">
        <v>6.5231326086956531E-2</v>
      </c>
      <c r="H106">
        <v>6.6560879120879116E-2</v>
      </c>
      <c r="I106">
        <v>6.7757032967032962E-2</v>
      </c>
      <c r="J106">
        <v>6.8862255319148941E-2</v>
      </c>
      <c r="K106">
        <v>7.2721401098901101E-2</v>
      </c>
      <c r="L106">
        <v>7.5673000000000004E-2</v>
      </c>
      <c r="M106">
        <v>7.8069E-2</v>
      </c>
      <c r="N106">
        <v>8.0186199453551918E-2</v>
      </c>
      <c r="O106">
        <v>8.2027158038147127E-2</v>
      </c>
      <c r="P106">
        <v>8.3511920980926441E-2</v>
      </c>
      <c r="Q106">
        <v>8.5253999999999996E-2</v>
      </c>
      <c r="R106">
        <v>8.6292147945205483E-2</v>
      </c>
      <c r="S106">
        <v>8.8597999999999996E-2</v>
      </c>
      <c r="T106">
        <v>9.1278999999999999E-2</v>
      </c>
      <c r="U106">
        <v>9.096217350848386E-2</v>
      </c>
      <c r="V106">
        <v>8.9332892172961129E-2</v>
      </c>
      <c r="W106">
        <v>8.6598496989600426E-2</v>
      </c>
    </row>
    <row r="107" spans="2:23" x14ac:dyDescent="0.25">
      <c r="B107" s="1">
        <v>41795</v>
      </c>
      <c r="C107">
        <v>5.8385901098901093E-2</v>
      </c>
      <c r="D107">
        <v>5.9800901098901099E-2</v>
      </c>
      <c r="E107">
        <v>6.1677000000000003E-2</v>
      </c>
      <c r="F107">
        <v>6.3311000000000006E-2</v>
      </c>
      <c r="G107">
        <v>6.4816106382978717E-2</v>
      </c>
      <c r="H107">
        <v>6.6142109890109879E-2</v>
      </c>
      <c r="I107">
        <v>6.7335296703296701E-2</v>
      </c>
      <c r="J107">
        <v>6.8443249999999997E-2</v>
      </c>
      <c r="K107">
        <v>7.2223999999999997E-2</v>
      </c>
      <c r="L107">
        <v>7.5036000000000005E-2</v>
      </c>
      <c r="M107">
        <v>7.7432000000000001E-2</v>
      </c>
      <c r="N107">
        <v>7.9549199453551919E-2</v>
      </c>
      <c r="O107">
        <v>8.1512000000000001E-2</v>
      </c>
      <c r="P107">
        <v>8.3008999999999999E-2</v>
      </c>
      <c r="Q107">
        <v>8.4745830601092892E-2</v>
      </c>
      <c r="R107">
        <v>8.5776169398907101E-2</v>
      </c>
      <c r="S107">
        <v>8.8075000000000001E-2</v>
      </c>
      <c r="T107">
        <v>9.0745999999999993E-2</v>
      </c>
      <c r="U107">
        <v>9.0431999999999998E-2</v>
      </c>
      <c r="V107">
        <v>8.8813000000000003E-2</v>
      </c>
      <c r="W107">
        <v>8.6100999999999997E-2</v>
      </c>
    </row>
    <row r="108" spans="2:23" x14ac:dyDescent="0.25">
      <c r="B108" s="1">
        <v>41796</v>
      </c>
      <c r="C108">
        <v>5.8352879120879123E-2</v>
      </c>
      <c r="D108">
        <v>5.9606879120879121E-2</v>
      </c>
      <c r="E108">
        <v>6.1373999999999998E-2</v>
      </c>
      <c r="F108">
        <v>6.2919483516483507E-2</v>
      </c>
      <c r="G108">
        <v>6.4341659340659343E-2</v>
      </c>
      <c r="H108">
        <v>6.559686666666667E-2</v>
      </c>
      <c r="I108">
        <v>6.6739252747252745E-2</v>
      </c>
      <c r="J108">
        <v>6.7807999999999993E-2</v>
      </c>
      <c r="K108">
        <v>7.1365999999999999E-2</v>
      </c>
      <c r="L108">
        <v>7.4313000000000004E-2</v>
      </c>
      <c r="M108">
        <v>7.6706999999999997E-2</v>
      </c>
      <c r="N108">
        <v>7.8806741847826087E-2</v>
      </c>
      <c r="O108">
        <v>8.0787104395604395E-2</v>
      </c>
      <c r="P108">
        <v>8.2281731506849323E-2</v>
      </c>
      <c r="Q108">
        <v>8.4006825136612021E-2</v>
      </c>
      <c r="R108">
        <v>8.5035174863387977E-2</v>
      </c>
      <c r="S108">
        <v>8.731775409836065E-2</v>
      </c>
      <c r="T108">
        <v>8.9985999999999997E-2</v>
      </c>
      <c r="U108">
        <v>8.9677999999999994E-2</v>
      </c>
      <c r="V108">
        <v>8.8076533661740564E-2</v>
      </c>
      <c r="W108">
        <v>8.5398998631636566E-2</v>
      </c>
    </row>
    <row r="109" spans="2:23" x14ac:dyDescent="0.25">
      <c r="B109" s="1">
        <v>41799</v>
      </c>
      <c r="C109">
        <v>5.8390340659340657E-2</v>
      </c>
      <c r="D109">
        <v>5.9603340659340663E-2</v>
      </c>
      <c r="E109">
        <v>6.1274000000000002E-2</v>
      </c>
      <c r="F109">
        <v>6.2779000000000001E-2</v>
      </c>
      <c r="G109">
        <v>6.4178891304347827E-2</v>
      </c>
      <c r="H109">
        <v>6.5397318681318678E-2</v>
      </c>
      <c r="I109">
        <v>6.6525758241758243E-2</v>
      </c>
      <c r="J109">
        <v>6.7570416438356165E-2</v>
      </c>
      <c r="K109">
        <v>7.0998000000000006E-2</v>
      </c>
      <c r="L109">
        <v>7.3751910081743866E-2</v>
      </c>
      <c r="M109">
        <v>7.5919071428571433E-2</v>
      </c>
      <c r="N109">
        <v>7.8045175342465745E-2</v>
      </c>
      <c r="O109">
        <v>8.0018180821917806E-2</v>
      </c>
      <c r="P109">
        <v>8.1507731506849326E-2</v>
      </c>
      <c r="Q109">
        <v>8.3232814713896458E-2</v>
      </c>
      <c r="R109">
        <v>8.4257370572207085E-2</v>
      </c>
      <c r="S109">
        <v>8.6549000000000001E-2</v>
      </c>
      <c r="T109">
        <v>8.9193174863387972E-2</v>
      </c>
      <c r="U109">
        <v>8.8905999999999999E-2</v>
      </c>
      <c r="V109">
        <v>8.7325553366174063E-2</v>
      </c>
      <c r="W109">
        <v>8.4683999452354872E-2</v>
      </c>
    </row>
    <row r="110" spans="2:23" x14ac:dyDescent="0.25">
      <c r="B110" s="1">
        <v>41800</v>
      </c>
      <c r="C110">
        <v>5.8388120879120875E-2</v>
      </c>
      <c r="D110">
        <v>5.9702120879120878E-2</v>
      </c>
      <c r="E110">
        <v>6.1676000000000002E-2</v>
      </c>
      <c r="F110">
        <v>6.3361000000000001E-2</v>
      </c>
      <c r="G110">
        <v>6.4906652173913046E-2</v>
      </c>
      <c r="H110">
        <v>6.6239813186813185E-2</v>
      </c>
      <c r="I110">
        <v>6.7452846153846155E-2</v>
      </c>
      <c r="J110">
        <v>6.8586651226158035E-2</v>
      </c>
      <c r="K110">
        <v>7.209969754768393E-2</v>
      </c>
      <c r="L110">
        <v>7.5026989010989018E-2</v>
      </c>
      <c r="M110">
        <v>7.7433000000000002E-2</v>
      </c>
      <c r="N110">
        <v>7.955019945355192E-2</v>
      </c>
      <c r="O110">
        <v>8.1389208219178083E-2</v>
      </c>
      <c r="P110">
        <v>8.2883307901907358E-2</v>
      </c>
      <c r="Q110">
        <v>8.445569209809263E-2</v>
      </c>
      <c r="R110">
        <v>8.5659695054945056E-2</v>
      </c>
      <c r="S110">
        <v>8.7958999999999996E-2</v>
      </c>
      <c r="T110">
        <v>9.062556700091158E-2</v>
      </c>
      <c r="U110">
        <v>9.031634154351395E-2</v>
      </c>
      <c r="V110">
        <v>8.870351833607007E-2</v>
      </c>
      <c r="W110">
        <v>8.5998000547645129E-2</v>
      </c>
    </row>
    <row r="111" spans="2:23" x14ac:dyDescent="0.25">
      <c r="B111" s="1">
        <v>41801</v>
      </c>
      <c r="C111">
        <v>5.8383681318681317E-2</v>
      </c>
      <c r="D111">
        <v>5.9899681318681321E-2</v>
      </c>
      <c r="E111">
        <v>6.1978999999999999E-2</v>
      </c>
      <c r="F111">
        <v>6.3767000000000004E-2</v>
      </c>
      <c r="G111">
        <v>6.5411456521739131E-2</v>
      </c>
      <c r="H111">
        <v>6.6797670329670322E-2</v>
      </c>
      <c r="I111">
        <v>6.8032615384615386E-2</v>
      </c>
      <c r="J111">
        <v>6.9180797872340424E-2</v>
      </c>
      <c r="K111">
        <v>7.2707318681318689E-2</v>
      </c>
      <c r="L111">
        <v>7.5891E-2</v>
      </c>
      <c r="M111">
        <v>7.8284999999999993E-2</v>
      </c>
      <c r="N111">
        <v>8.0402199453551912E-2</v>
      </c>
      <c r="O111">
        <v>8.2243158038147135E-2</v>
      </c>
      <c r="P111">
        <v>8.3727920980926435E-2</v>
      </c>
      <c r="Q111">
        <v>8.5319999999999993E-2</v>
      </c>
      <c r="R111">
        <v>8.6520701369863021E-2</v>
      </c>
      <c r="S111">
        <v>8.8827000000000003E-2</v>
      </c>
      <c r="T111">
        <v>9.1509999999999994E-2</v>
      </c>
      <c r="U111">
        <v>9.1188176245210736E-2</v>
      </c>
      <c r="V111">
        <v>8.9550896551724143E-2</v>
      </c>
      <c r="W111">
        <v>8.6805503010399562E-2</v>
      </c>
    </row>
    <row r="112" spans="2:23" x14ac:dyDescent="0.25">
      <c r="B112" s="1">
        <v>41802</v>
      </c>
      <c r="C112">
        <v>5.8391439560439559E-2</v>
      </c>
      <c r="D112">
        <v>5.9554439560439563E-2</v>
      </c>
      <c r="E112">
        <v>6.1407000000000003E-2</v>
      </c>
      <c r="F112">
        <v>6.2980999999999995E-2</v>
      </c>
      <c r="G112">
        <v>6.4451638297872343E-2</v>
      </c>
      <c r="H112">
        <v>6.5753164835164829E-2</v>
      </c>
      <c r="I112">
        <v>6.6928857142857137E-2</v>
      </c>
      <c r="J112">
        <v>6.8036249999999993E-2</v>
      </c>
      <c r="K112">
        <v>7.1596000000000007E-2</v>
      </c>
      <c r="L112">
        <v>7.4749999999999997E-2</v>
      </c>
      <c r="M112">
        <v>7.7141000000000001E-2</v>
      </c>
      <c r="N112">
        <v>7.9254210382513651E-2</v>
      </c>
      <c r="O112">
        <v>8.1081E-2</v>
      </c>
      <c r="P112">
        <v>8.2576999999999998E-2</v>
      </c>
      <c r="Q112">
        <v>8.4163267759562843E-2</v>
      </c>
      <c r="R112">
        <v>8.5352732240437157E-2</v>
      </c>
      <c r="S112">
        <v>8.7648000000000004E-2</v>
      </c>
      <c r="T112">
        <v>9.0312000000000003E-2</v>
      </c>
      <c r="U112">
        <v>9.0478000000000003E-2</v>
      </c>
      <c r="V112">
        <v>8.8195999999999997E-2</v>
      </c>
      <c r="W112">
        <v>8.5547999999999999E-2</v>
      </c>
    </row>
    <row r="113" spans="2:23" x14ac:dyDescent="0.25">
      <c r="B113" s="1">
        <v>41803</v>
      </c>
      <c r="C113">
        <v>5.8344087912087915E-2</v>
      </c>
      <c r="D113">
        <v>5.9798087912087912E-2</v>
      </c>
      <c r="E113">
        <v>6.1769999999999999E-2</v>
      </c>
      <c r="F113">
        <v>6.3470120879120878E-2</v>
      </c>
      <c r="G113">
        <v>6.5023307692307686E-2</v>
      </c>
      <c r="H113">
        <v>6.6385366666666668E-2</v>
      </c>
      <c r="I113">
        <v>6.7604604395604395E-2</v>
      </c>
      <c r="J113">
        <v>6.8745000000000001E-2</v>
      </c>
      <c r="K113">
        <v>7.2522000000000003E-2</v>
      </c>
      <c r="L113">
        <v>7.5348999999999999E-2</v>
      </c>
      <c r="M113">
        <v>7.7989000000000003E-2</v>
      </c>
      <c r="N113">
        <v>8.0088741847826078E-2</v>
      </c>
      <c r="O113">
        <v>8.1936115384615385E-2</v>
      </c>
      <c r="P113">
        <v>8.3434339726027401E-2</v>
      </c>
      <c r="Q113">
        <v>8.50172786885246E-2</v>
      </c>
      <c r="R113">
        <v>8.6210721311475405E-2</v>
      </c>
      <c r="S113">
        <v>8.850372677595629E-2</v>
      </c>
      <c r="T113">
        <v>9.1190999999999994E-2</v>
      </c>
      <c r="U113">
        <v>9.1352000000000003E-2</v>
      </c>
      <c r="V113">
        <v>8.903952928297755E-2</v>
      </c>
      <c r="W113">
        <v>8.6354010399562128E-2</v>
      </c>
    </row>
    <row r="114" spans="2:23" x14ac:dyDescent="0.25">
      <c r="B114" s="1">
        <v>41807</v>
      </c>
      <c r="C114">
        <v>5.8385901098901093E-2</v>
      </c>
      <c r="D114">
        <v>5.9800901098901099E-2</v>
      </c>
      <c r="E114">
        <v>6.1776999999999999E-2</v>
      </c>
      <c r="F114">
        <v>6.3436999999999993E-2</v>
      </c>
      <c r="G114">
        <v>6.4966999999999997E-2</v>
      </c>
      <c r="H114">
        <v>6.6291010989010996E-2</v>
      </c>
      <c r="I114">
        <v>6.7482087912087915E-2</v>
      </c>
      <c r="J114">
        <v>6.8599256130790182E-2</v>
      </c>
      <c r="K114">
        <v>7.2332487738419618E-2</v>
      </c>
      <c r="L114">
        <v>7.5588087912087903E-2</v>
      </c>
      <c r="M114">
        <v>7.8231999999999996E-2</v>
      </c>
      <c r="N114">
        <v>8.0341221311475405E-2</v>
      </c>
      <c r="O114">
        <v>8.2177186301369873E-2</v>
      </c>
      <c r="P114">
        <v>8.3667307901907365E-2</v>
      </c>
      <c r="Q114">
        <v>8.5239692098092637E-2</v>
      </c>
      <c r="R114">
        <v>8.6442697802197793E-2</v>
      </c>
      <c r="S114">
        <v>8.8745000000000004E-2</v>
      </c>
      <c r="T114">
        <v>9.1418560619872385E-2</v>
      </c>
      <c r="U114">
        <v>9.1820562123700059E-2</v>
      </c>
      <c r="V114">
        <v>8.9465297755883966E-2</v>
      </c>
      <c r="W114">
        <v>8.6357025465498366E-2</v>
      </c>
    </row>
    <row r="115" spans="2:23" x14ac:dyDescent="0.25">
      <c r="B115" s="1">
        <v>41808</v>
      </c>
      <c r="C115">
        <v>5.8382582417582415E-2</v>
      </c>
      <c r="D115">
        <v>5.994858241758242E-2</v>
      </c>
      <c r="E115">
        <v>6.1912000000000002E-2</v>
      </c>
      <c r="F115">
        <v>6.3589000000000007E-2</v>
      </c>
      <c r="G115">
        <v>6.5149326086956533E-2</v>
      </c>
      <c r="H115">
        <v>6.6476945054945044E-2</v>
      </c>
      <c r="I115">
        <v>6.7684901098901087E-2</v>
      </c>
      <c r="J115">
        <v>6.8799159574468083E-2</v>
      </c>
      <c r="K115">
        <v>7.2547706043956037E-2</v>
      </c>
      <c r="L115">
        <v>7.5456999999999996E-2</v>
      </c>
      <c r="M115">
        <v>7.8095999999999999E-2</v>
      </c>
      <c r="N115">
        <v>8.0210207650273216E-2</v>
      </c>
      <c r="O115">
        <v>8.1914158038147139E-2</v>
      </c>
      <c r="P115">
        <v>8.3398920980926439E-2</v>
      </c>
      <c r="Q115">
        <v>8.4990999999999997E-2</v>
      </c>
      <c r="R115">
        <v>8.6190704109589053E-2</v>
      </c>
      <c r="S115">
        <v>8.8495000000000004E-2</v>
      </c>
      <c r="T115">
        <v>9.1174000000000005E-2</v>
      </c>
      <c r="U115">
        <v>9.1579777777777774E-2</v>
      </c>
      <c r="V115">
        <v>8.9237282977558841E-2</v>
      </c>
      <c r="W115">
        <v>8.6142694033935402E-2</v>
      </c>
    </row>
    <row r="116" spans="2:23" x14ac:dyDescent="0.25">
      <c r="B116" s="1">
        <v>41809</v>
      </c>
      <c r="C116">
        <v>5.8365945054945051E-2</v>
      </c>
      <c r="D116">
        <v>6.0688945054945057E-2</v>
      </c>
      <c r="E116">
        <v>6.2253000000000003E-2</v>
      </c>
      <c r="F116">
        <v>6.3690999999999998E-2</v>
      </c>
      <c r="G116">
        <v>6.5141531914893622E-2</v>
      </c>
      <c r="H116">
        <v>6.6381934065934067E-2</v>
      </c>
      <c r="I116">
        <v>6.7511340659340655E-2</v>
      </c>
      <c r="J116">
        <v>6.8557902173913055E-2</v>
      </c>
      <c r="K116">
        <v>7.2007000000000002E-2</v>
      </c>
      <c r="L116">
        <v>7.4454000000000006E-2</v>
      </c>
      <c r="M116">
        <v>7.6859999999999998E-2</v>
      </c>
      <c r="N116">
        <v>7.8982185792349724E-2</v>
      </c>
      <c r="O116">
        <v>8.0547999999999995E-2</v>
      </c>
      <c r="P116">
        <v>8.2195000000000004E-2</v>
      </c>
      <c r="Q116">
        <v>8.3635289617486341E-2</v>
      </c>
      <c r="R116">
        <v>8.4832710382513651E-2</v>
      </c>
      <c r="S116">
        <v>8.7135000000000004E-2</v>
      </c>
      <c r="T116">
        <v>8.9803999999999995E-2</v>
      </c>
      <c r="U116">
        <v>9.0227000000000002E-2</v>
      </c>
      <c r="V116">
        <v>8.7938000000000002E-2</v>
      </c>
      <c r="W116">
        <v>8.4917999999999993E-2</v>
      </c>
    </row>
    <row r="117" spans="2:23" x14ac:dyDescent="0.25">
      <c r="B117" s="1">
        <v>41810</v>
      </c>
      <c r="C117">
        <v>5.8302417582417582E-2</v>
      </c>
      <c r="D117">
        <v>6.0704417582417583E-2</v>
      </c>
      <c r="E117">
        <v>6.2315000000000002E-2</v>
      </c>
      <c r="F117">
        <v>6.3828120879120875E-2</v>
      </c>
      <c r="G117">
        <v>6.5270934065934066E-2</v>
      </c>
      <c r="H117">
        <v>6.6508466666666669E-2</v>
      </c>
      <c r="I117">
        <v>6.7636560439560442E-2</v>
      </c>
      <c r="J117">
        <v>6.8682000000000007E-2</v>
      </c>
      <c r="K117">
        <v>7.2019E-2</v>
      </c>
      <c r="L117">
        <v>7.4676000000000006E-2</v>
      </c>
      <c r="M117">
        <v>7.7079999999999996E-2</v>
      </c>
      <c r="N117">
        <v>7.9187676630434786E-2</v>
      </c>
      <c r="O117">
        <v>8.0906516483516489E-2</v>
      </c>
      <c r="P117">
        <v>8.2549931506849306E-2</v>
      </c>
      <c r="Q117">
        <v>8.3984284153005462E-2</v>
      </c>
      <c r="R117">
        <v>8.5179715846994533E-2</v>
      </c>
      <c r="S117">
        <v>8.7472726775956286E-2</v>
      </c>
      <c r="T117">
        <v>9.0153999999999998E-2</v>
      </c>
      <c r="U117">
        <v>9.0570999999999999E-2</v>
      </c>
      <c r="V117">
        <v>8.8266336070060208E-2</v>
      </c>
      <c r="W117">
        <v>8.5228025177887246E-2</v>
      </c>
    </row>
    <row r="118" spans="2:23" x14ac:dyDescent="0.25">
      <c r="B118" s="1">
        <v>41813</v>
      </c>
      <c r="C118">
        <v>5.8450043956043959E-2</v>
      </c>
      <c r="D118">
        <v>6.0632043956043956E-2</v>
      </c>
      <c r="E118">
        <v>6.2178999999999998E-2</v>
      </c>
      <c r="F118">
        <v>6.361E-2</v>
      </c>
      <c r="G118">
        <v>6.4986413043478269E-2</v>
      </c>
      <c r="H118">
        <v>6.6205296703296709E-2</v>
      </c>
      <c r="I118">
        <v>6.731991208791209E-2</v>
      </c>
      <c r="J118">
        <v>6.8341120547945208E-2</v>
      </c>
      <c r="K118">
        <v>7.1661000000000002E-2</v>
      </c>
      <c r="L118">
        <v>7.4353247956403273E-2</v>
      </c>
      <c r="M118">
        <v>7.6765395604395617E-2</v>
      </c>
      <c r="N118">
        <v>7.8955999999999998E-2</v>
      </c>
      <c r="O118">
        <v>8.0863969863013696E-2</v>
      </c>
      <c r="P118">
        <v>8.2495712328767123E-2</v>
      </c>
      <c r="Q118">
        <v>8.3850479564032701E-2</v>
      </c>
      <c r="R118">
        <v>8.5117040871934613E-2</v>
      </c>
      <c r="S118">
        <v>8.7416999999999995E-2</v>
      </c>
      <c r="T118">
        <v>9.0073153005464493E-2</v>
      </c>
      <c r="U118">
        <v>9.0491000000000002E-2</v>
      </c>
      <c r="V118">
        <v>8.8183336070060209E-2</v>
      </c>
      <c r="W118">
        <v>8.5145024644030662E-2</v>
      </c>
    </row>
    <row r="119" spans="2:23" x14ac:dyDescent="0.25">
      <c r="B119" s="1">
        <v>41814</v>
      </c>
      <c r="C119">
        <v>5.8423999999999997E-2</v>
      </c>
      <c r="D119">
        <v>6.0567844444444449E-2</v>
      </c>
      <c r="E119">
        <v>6.2101999999999997E-2</v>
      </c>
      <c r="F119">
        <v>6.3501000000000002E-2</v>
      </c>
      <c r="G119">
        <v>6.485882608695652E-2</v>
      </c>
      <c r="H119">
        <v>6.6097835164835167E-2</v>
      </c>
      <c r="I119">
        <v>6.7200054945054932E-2</v>
      </c>
      <c r="J119">
        <v>6.8210049046321525E-2</v>
      </c>
      <c r="K119">
        <v>7.1503901907356948E-2</v>
      </c>
      <c r="L119">
        <v>7.3917401098901103E-2</v>
      </c>
      <c r="M119">
        <v>7.6211000000000001E-2</v>
      </c>
      <c r="N119">
        <v>7.8398008196721311E-2</v>
      </c>
      <c r="O119">
        <v>8.0307975342465754E-2</v>
      </c>
      <c r="P119">
        <v>8.1940686648501362E-2</v>
      </c>
      <c r="Q119">
        <v>8.3286313351498636E-2</v>
      </c>
      <c r="R119">
        <v>8.4567480769230763E-2</v>
      </c>
      <c r="S119">
        <v>8.6860000000000007E-2</v>
      </c>
      <c r="T119">
        <v>8.9513578851412937E-2</v>
      </c>
      <c r="U119">
        <v>8.9929546798029558E-2</v>
      </c>
      <c r="V119">
        <v>8.7647351943076088E-2</v>
      </c>
      <c r="W119">
        <v>8.4638024370208106E-2</v>
      </c>
    </row>
    <row r="120" spans="2:23" x14ac:dyDescent="0.25">
      <c r="B120" s="1">
        <v>41815</v>
      </c>
      <c r="C120">
        <v>5.8448945054945058E-2</v>
      </c>
      <c r="D120">
        <v>6.0680945054945055E-2</v>
      </c>
      <c r="E120">
        <v>6.2313E-2</v>
      </c>
      <c r="F120">
        <v>6.3786999999999996E-2</v>
      </c>
      <c r="G120">
        <v>6.5128195652173912E-2</v>
      </c>
      <c r="H120">
        <v>6.6372703296703292E-2</v>
      </c>
      <c r="I120">
        <v>6.7493846153846154E-2</v>
      </c>
      <c r="J120">
        <v>6.8516138297872342E-2</v>
      </c>
      <c r="K120">
        <v>7.1937604395604399E-2</v>
      </c>
      <c r="L120">
        <v>7.4343000000000006E-2</v>
      </c>
      <c r="M120">
        <v>7.6629000000000003E-2</v>
      </c>
      <c r="N120">
        <v>7.881700546448088E-2</v>
      </c>
      <c r="O120">
        <v>8.072792643051771E-2</v>
      </c>
      <c r="P120">
        <v>8.2352536784741137E-2</v>
      </c>
      <c r="Q120">
        <v>8.3714999999999998E-2</v>
      </c>
      <c r="R120">
        <v>8.4993487671232881E-2</v>
      </c>
      <c r="S120">
        <v>8.7289000000000005E-2</v>
      </c>
      <c r="T120">
        <v>8.9954000000000006E-2</v>
      </c>
      <c r="U120">
        <v>9.0366773946360154E-2</v>
      </c>
      <c r="V120">
        <v>8.8068258894362345E-2</v>
      </c>
      <c r="W120">
        <v>8.5036659551176785E-2</v>
      </c>
    </row>
    <row r="121" spans="2:23" x14ac:dyDescent="0.25">
      <c r="B121" s="1">
        <v>41816</v>
      </c>
      <c r="C121">
        <v>5.862049450549451E-2</v>
      </c>
      <c r="D121">
        <v>6.0918494505494511E-2</v>
      </c>
      <c r="E121">
        <v>6.2573000000000004E-2</v>
      </c>
      <c r="F121">
        <v>6.4084000000000002E-2</v>
      </c>
      <c r="G121">
        <v>6.5457936170212755E-2</v>
      </c>
      <c r="H121">
        <v>6.6710230769230772E-2</v>
      </c>
      <c r="I121">
        <v>6.7836472527472533E-2</v>
      </c>
      <c r="J121">
        <v>6.8868065217391305E-2</v>
      </c>
      <c r="K121">
        <v>7.2196999999999997E-2</v>
      </c>
      <c r="L121">
        <v>7.4537000000000006E-2</v>
      </c>
      <c r="M121">
        <v>7.6826000000000005E-2</v>
      </c>
      <c r="N121">
        <v>7.9015999999999989E-2</v>
      </c>
      <c r="O121">
        <v>8.0783999999999995E-2</v>
      </c>
      <c r="P121">
        <v>8.2430000000000003E-2</v>
      </c>
      <c r="Q121">
        <v>8.3795502732240443E-2</v>
      </c>
      <c r="R121">
        <v>8.5070497267759559E-2</v>
      </c>
      <c r="S121">
        <v>8.7372000000000005E-2</v>
      </c>
      <c r="T121">
        <v>9.0041999999999997E-2</v>
      </c>
      <c r="U121">
        <v>9.0459999999999999E-2</v>
      </c>
      <c r="V121">
        <v>8.8160000000000002E-2</v>
      </c>
      <c r="W121">
        <v>8.5125999999999993E-2</v>
      </c>
    </row>
    <row r="122" spans="2:23" x14ac:dyDescent="0.25">
      <c r="B122" s="1">
        <v>41817</v>
      </c>
      <c r="C122">
        <v>5.8558670329670326E-2</v>
      </c>
      <c r="D122">
        <v>6.088667032967033E-2</v>
      </c>
      <c r="E122">
        <v>6.2563999999999995E-2</v>
      </c>
      <c r="F122">
        <v>6.4243494505494506E-2</v>
      </c>
      <c r="G122">
        <v>6.559032967032967E-2</v>
      </c>
      <c r="H122">
        <v>6.6789633333333334E-2</v>
      </c>
      <c r="I122">
        <v>6.7892109890109895E-2</v>
      </c>
      <c r="J122">
        <v>6.8904999999999994E-2</v>
      </c>
      <c r="K122">
        <v>7.2246000000000005E-2</v>
      </c>
      <c r="L122">
        <v>7.4414999999999995E-2</v>
      </c>
      <c r="M122">
        <v>7.6706999999999997E-2</v>
      </c>
      <c r="N122">
        <v>7.8884105978260871E-2</v>
      </c>
      <c r="O122">
        <v>8.0674521978021982E-2</v>
      </c>
      <c r="P122">
        <v>8.231972876712329E-2</v>
      </c>
      <c r="Q122">
        <v>8.3680502732240439E-2</v>
      </c>
      <c r="R122">
        <v>8.4955497267759569E-2</v>
      </c>
      <c r="S122">
        <v>8.7248726775956284E-2</v>
      </c>
      <c r="T122">
        <v>8.9927999999999994E-2</v>
      </c>
      <c r="U122">
        <v>9.0346999999999997E-2</v>
      </c>
      <c r="V122">
        <v>8.8051342638204716E-2</v>
      </c>
      <c r="W122">
        <v>8.5025025177887251E-2</v>
      </c>
    </row>
    <row r="123" spans="2:23" x14ac:dyDescent="0.25">
      <c r="B123" s="1">
        <v>41820</v>
      </c>
      <c r="C123">
        <v>5.862049450549451E-2</v>
      </c>
      <c r="D123">
        <v>6.0918494505494511E-2</v>
      </c>
      <c r="E123">
        <v>6.2573000000000004E-2</v>
      </c>
      <c r="F123">
        <v>6.4237000000000002E-2</v>
      </c>
      <c r="G123">
        <v>6.5550804347826092E-2</v>
      </c>
      <c r="H123">
        <v>6.680839560439561E-2</v>
      </c>
      <c r="I123">
        <v>6.7897208791208793E-2</v>
      </c>
      <c r="J123">
        <v>6.8909389041095892E-2</v>
      </c>
      <c r="K123">
        <v>7.2327000000000002E-2</v>
      </c>
      <c r="L123">
        <v>7.4648291208791212E-2</v>
      </c>
      <c r="M123">
        <v>7.6943918478260875E-2</v>
      </c>
      <c r="N123">
        <v>7.9119040760869563E-2</v>
      </c>
      <c r="O123">
        <v>8.0899008219178087E-2</v>
      </c>
      <c r="P123">
        <v>8.2537728767123286E-2</v>
      </c>
      <c r="Q123">
        <v>8.3898532967032965E-2</v>
      </c>
      <c r="R123">
        <v>8.518413524590164E-2</v>
      </c>
      <c r="S123">
        <v>8.7475999999999998E-2</v>
      </c>
      <c r="T123">
        <v>9.0149228243021351E-2</v>
      </c>
      <c r="U123">
        <v>9.0565999999999994E-2</v>
      </c>
      <c r="V123">
        <v>8.8263336617405583E-2</v>
      </c>
      <c r="W123">
        <v>8.5226026013143483E-2</v>
      </c>
    </row>
    <row r="124" spans="2:23" x14ac:dyDescent="0.25">
      <c r="B124" s="1">
        <v>41821</v>
      </c>
      <c r="C124">
        <v>5.8620847826086959E-2</v>
      </c>
      <c r="D124">
        <v>6.0902771739130432E-2</v>
      </c>
      <c r="E124">
        <v>6.2622522222222227E-2</v>
      </c>
      <c r="F124">
        <v>6.4322000000000004E-2</v>
      </c>
      <c r="G124">
        <v>6.5618195652173916E-2</v>
      </c>
      <c r="H124">
        <v>6.6862043478260871E-2</v>
      </c>
      <c r="I124">
        <v>6.7969043956043959E-2</v>
      </c>
      <c r="J124">
        <v>6.898611444141689E-2</v>
      </c>
      <c r="K124">
        <v>7.230377111716621E-2</v>
      </c>
      <c r="L124">
        <v>7.474432692307692E-2</v>
      </c>
      <c r="M124">
        <v>7.7040999999999998E-2</v>
      </c>
      <c r="N124">
        <v>7.9230999999999996E-2</v>
      </c>
      <c r="O124">
        <v>8.1010008219178087E-2</v>
      </c>
      <c r="P124">
        <v>8.2648904632152589E-2</v>
      </c>
      <c r="Q124">
        <v>8.4074095367847407E-2</v>
      </c>
      <c r="R124">
        <v>8.5280686813186818E-2</v>
      </c>
      <c r="S124">
        <v>8.7583999999999995E-2</v>
      </c>
      <c r="T124">
        <v>9.0253564266180489E-2</v>
      </c>
      <c r="U124">
        <v>9.0673542419266562E-2</v>
      </c>
      <c r="V124">
        <v>8.8368927203065134E-2</v>
      </c>
      <c r="W124">
        <v>8.4584064348302304E-2</v>
      </c>
    </row>
    <row r="125" spans="2:23" x14ac:dyDescent="0.25">
      <c r="B125" s="1">
        <v>41822</v>
      </c>
      <c r="C125">
        <v>5.8616434782608695E-2</v>
      </c>
      <c r="D125">
        <v>6.1099152173913041E-2</v>
      </c>
      <c r="E125">
        <v>6.2858155555555559E-2</v>
      </c>
      <c r="F125">
        <v>6.4575999999999995E-2</v>
      </c>
      <c r="G125">
        <v>6.5922086956521742E-2</v>
      </c>
      <c r="H125">
        <v>6.7193265957446818E-2</v>
      </c>
      <c r="I125">
        <v>6.8322296703296703E-2</v>
      </c>
      <c r="J125">
        <v>6.9357043956043959E-2</v>
      </c>
      <c r="K125">
        <v>7.2798549450549449E-2</v>
      </c>
      <c r="L125">
        <v>7.5278999999999999E-2</v>
      </c>
      <c r="M125">
        <v>7.7566999999999997E-2</v>
      </c>
      <c r="N125">
        <v>7.9757997267759562E-2</v>
      </c>
      <c r="O125">
        <v>8.1671948228882837E-2</v>
      </c>
      <c r="P125">
        <v>8.3300525885558585E-2</v>
      </c>
      <c r="Q125">
        <v>8.4741999999999998E-2</v>
      </c>
      <c r="R125">
        <v>8.5943698630136983E-2</v>
      </c>
      <c r="S125">
        <v>8.8249999999999995E-2</v>
      </c>
      <c r="T125">
        <v>9.0929999999999997E-2</v>
      </c>
      <c r="U125">
        <v>9.110090640394089E-2</v>
      </c>
      <c r="V125">
        <v>8.911108976464148E-2</v>
      </c>
      <c r="W125">
        <v>8.5257110016420362E-2</v>
      </c>
    </row>
    <row r="126" spans="2:23" x14ac:dyDescent="0.25">
      <c r="B126" s="1">
        <v>41823</v>
      </c>
      <c r="C126">
        <v>5.8616042553191493E-2</v>
      </c>
      <c r="D126">
        <v>6.1116606382978729E-2</v>
      </c>
      <c r="E126">
        <v>6.2947534090909085E-2</v>
      </c>
      <c r="F126">
        <v>6.4694000000000002E-2</v>
      </c>
      <c r="G126">
        <v>6.6067936170212754E-2</v>
      </c>
      <c r="H126">
        <v>6.7397670329670326E-2</v>
      </c>
      <c r="I126">
        <v>6.8558466666666665E-2</v>
      </c>
      <c r="J126">
        <v>6.9629999999999997E-2</v>
      </c>
      <c r="K126">
        <v>7.3172000000000001E-2</v>
      </c>
      <c r="L126">
        <v>7.5705999999999996E-2</v>
      </c>
      <c r="M126">
        <v>7.7992000000000006E-2</v>
      </c>
      <c r="N126">
        <v>8.0182997267759556E-2</v>
      </c>
      <c r="O126">
        <v>8.2087999999999994E-2</v>
      </c>
      <c r="P126">
        <v>8.3734000000000003E-2</v>
      </c>
      <c r="Q126">
        <v>8.5175292349726775E-2</v>
      </c>
      <c r="R126">
        <v>8.6373707650273218E-2</v>
      </c>
      <c r="S126">
        <v>8.8683999999999999E-2</v>
      </c>
      <c r="T126">
        <v>9.1370000000000007E-2</v>
      </c>
      <c r="U126">
        <v>9.1539999999999996E-2</v>
      </c>
      <c r="V126">
        <v>8.9535000000000003E-2</v>
      </c>
      <c r="W126">
        <v>8.5652000000000006E-2</v>
      </c>
    </row>
    <row r="127" spans="2:23" x14ac:dyDescent="0.25">
      <c r="B127" s="1">
        <v>41824</v>
      </c>
      <c r="C127">
        <v>5.8554758241758237E-2</v>
      </c>
      <c r="D127">
        <v>6.0971758241758239E-2</v>
      </c>
      <c r="E127">
        <v>6.2819666666666676E-2</v>
      </c>
      <c r="F127">
        <v>6.4555329670329661E-2</v>
      </c>
      <c r="G127">
        <v>6.5940076923076921E-2</v>
      </c>
      <c r="H127">
        <v>6.7277966666666675E-2</v>
      </c>
      <c r="I127">
        <v>6.8443799999999999E-2</v>
      </c>
      <c r="J127">
        <v>6.9516726027397266E-2</v>
      </c>
      <c r="K127">
        <v>7.3056999999999997E-2</v>
      </c>
      <c r="L127">
        <v>7.5605000000000006E-2</v>
      </c>
      <c r="M127">
        <v>7.7891000000000002E-2</v>
      </c>
      <c r="N127">
        <v>8.0067114130434783E-2</v>
      </c>
      <c r="O127">
        <v>8.1722535714285713E-2</v>
      </c>
      <c r="P127">
        <v>8.3372942465753427E-2</v>
      </c>
      <c r="Q127">
        <v>8.481129781420764E-2</v>
      </c>
      <c r="R127">
        <v>8.6011702185792349E-2</v>
      </c>
      <c r="S127">
        <v>8.8315696721311468E-2</v>
      </c>
      <c r="T127">
        <v>9.1012999999999997E-2</v>
      </c>
      <c r="U127">
        <v>9.1189999999999993E-2</v>
      </c>
      <c r="V127">
        <v>8.9199888341543521E-2</v>
      </c>
      <c r="W127">
        <v>8.534188834154352E-2</v>
      </c>
    </row>
    <row r="128" spans="2:23" x14ac:dyDescent="0.25">
      <c r="B128" s="1">
        <v>41827</v>
      </c>
      <c r="C128">
        <v>5.8613108695652172E-2</v>
      </c>
      <c r="D128">
        <v>6.1247163043478263E-2</v>
      </c>
      <c r="E128">
        <v>6.3125866666666655E-2</v>
      </c>
      <c r="F128">
        <v>6.4930000000000002E-2</v>
      </c>
      <c r="G128">
        <v>6.6346521739130443E-2</v>
      </c>
      <c r="H128">
        <v>6.7688815217391313E-2</v>
      </c>
      <c r="I128">
        <v>6.885381318681319E-2</v>
      </c>
      <c r="J128">
        <v>6.9926717808219185E-2</v>
      </c>
      <c r="K128">
        <v>7.3464000000000002E-2</v>
      </c>
      <c r="L128">
        <v>7.6001098092643049E-2</v>
      </c>
      <c r="M128">
        <v>7.8297711538461531E-2</v>
      </c>
      <c r="N128">
        <v>8.0497972602739734E-2</v>
      </c>
      <c r="O128">
        <v>8.2012057534246577E-2</v>
      </c>
      <c r="P128">
        <v>8.3659953424657527E-2</v>
      </c>
      <c r="Q128">
        <v>8.5102294277929147E-2</v>
      </c>
      <c r="R128">
        <v>8.630141144414169E-2</v>
      </c>
      <c r="S128">
        <v>8.8625999999999996E-2</v>
      </c>
      <c r="T128">
        <v>9.1313096539162114E-2</v>
      </c>
      <c r="U128">
        <v>9.1744999999999993E-2</v>
      </c>
      <c r="V128">
        <v>8.9404892720306509E-2</v>
      </c>
      <c r="W128">
        <v>8.555706790799561E-2</v>
      </c>
    </row>
    <row r="129" spans="2:23" x14ac:dyDescent="0.25">
      <c r="B129" s="1">
        <v>41828</v>
      </c>
      <c r="C129">
        <v>5.8618630434782611E-2</v>
      </c>
      <c r="D129">
        <v>6.1001445652173913E-2</v>
      </c>
      <c r="E129">
        <v>6.2723533333333345E-2</v>
      </c>
      <c r="F129">
        <v>6.4398999999999998E-2</v>
      </c>
      <c r="G129">
        <v>6.571965217391304E-2</v>
      </c>
      <c r="H129">
        <v>6.6996934782608694E-2</v>
      </c>
      <c r="I129">
        <v>6.8128516483516491E-2</v>
      </c>
      <c r="J129">
        <v>6.9151664850136241E-2</v>
      </c>
      <c r="K129">
        <v>7.2669670299727526E-2</v>
      </c>
      <c r="L129">
        <v>7.5176148351648348E-2</v>
      </c>
      <c r="M129">
        <v>7.7469999999999997E-2</v>
      </c>
      <c r="N129">
        <v>7.9659999999999995E-2</v>
      </c>
      <c r="O129">
        <v>8.0771079452054792E-2</v>
      </c>
      <c r="P129">
        <v>8.2422931880109004E-2</v>
      </c>
      <c r="Q129">
        <v>8.3858068119891008E-2</v>
      </c>
      <c r="R129">
        <v>8.5072664835164832E-2</v>
      </c>
      <c r="S129">
        <v>8.7387999999999993E-2</v>
      </c>
      <c r="T129">
        <v>9.0068554238833184E-2</v>
      </c>
      <c r="U129">
        <v>9.050652271483306E-2</v>
      </c>
      <c r="V129">
        <v>8.8218937602627251E-2</v>
      </c>
      <c r="W129">
        <v>8.4453066538882807E-2</v>
      </c>
    </row>
    <row r="130" spans="2:23" x14ac:dyDescent="0.25">
      <c r="B130" s="1">
        <v>41829</v>
      </c>
      <c r="C130">
        <v>5.8619739130434785E-2</v>
      </c>
      <c r="D130">
        <v>6.0952108695652173E-2</v>
      </c>
      <c r="E130">
        <v>6.2689344444444448E-2</v>
      </c>
      <c r="F130">
        <v>6.4373E-2</v>
      </c>
      <c r="G130">
        <v>6.5759195652173918E-2</v>
      </c>
      <c r="H130">
        <v>6.7072925531914893E-2</v>
      </c>
      <c r="I130">
        <v>6.822054945054945E-2</v>
      </c>
      <c r="J130">
        <v>6.9268901098901089E-2</v>
      </c>
      <c r="K130">
        <v>7.2819250000000002E-2</v>
      </c>
      <c r="L130">
        <v>7.4825000000000003E-2</v>
      </c>
      <c r="M130">
        <v>7.7118000000000006E-2</v>
      </c>
      <c r="N130">
        <v>7.9311989071038258E-2</v>
      </c>
      <c r="O130">
        <v>8.0427024523160764E-2</v>
      </c>
      <c r="P130">
        <v>8.2069487738419614E-2</v>
      </c>
      <c r="Q130">
        <v>8.3521999999999999E-2</v>
      </c>
      <c r="R130">
        <v>8.4732673972602743E-2</v>
      </c>
      <c r="S130">
        <v>8.7046999999999999E-2</v>
      </c>
      <c r="T130">
        <v>8.9729000000000003E-2</v>
      </c>
      <c r="U130">
        <v>9.0167759715380408E-2</v>
      </c>
      <c r="V130">
        <v>8.7894245210727973E-2</v>
      </c>
      <c r="W130">
        <v>8.4149050355774496E-2</v>
      </c>
    </row>
    <row r="131" spans="2:23" x14ac:dyDescent="0.25">
      <c r="B131" s="1">
        <v>41830</v>
      </c>
      <c r="C131">
        <v>5.8620404255319149E-2</v>
      </c>
      <c r="D131">
        <v>6.0922510638297872E-2</v>
      </c>
      <c r="E131">
        <v>6.2614011363636354E-2</v>
      </c>
      <c r="F131">
        <v>6.4314999999999997E-2</v>
      </c>
      <c r="G131">
        <v>6.5664042553191498E-2</v>
      </c>
      <c r="H131">
        <v>6.6976417582417583E-2</v>
      </c>
      <c r="I131">
        <v>6.8138366666666672E-2</v>
      </c>
      <c r="J131">
        <v>6.9198999999999997E-2</v>
      </c>
      <c r="K131">
        <v>7.2760000000000005E-2</v>
      </c>
      <c r="L131">
        <v>7.5294E-2</v>
      </c>
      <c r="M131">
        <v>7.7457999999999999E-2</v>
      </c>
      <c r="N131">
        <v>7.9649994535519131E-2</v>
      </c>
      <c r="O131">
        <v>8.0751000000000003E-2</v>
      </c>
      <c r="P131">
        <v>8.2409999999999997E-2</v>
      </c>
      <c r="Q131">
        <v>8.371231967213115E-2</v>
      </c>
      <c r="R131">
        <v>8.4920680327868855E-2</v>
      </c>
      <c r="S131">
        <v>8.7239999999999998E-2</v>
      </c>
      <c r="T131">
        <v>8.9928999999999995E-2</v>
      </c>
      <c r="U131">
        <v>9.0372999999999995E-2</v>
      </c>
      <c r="V131">
        <v>8.8094000000000006E-2</v>
      </c>
      <c r="W131">
        <v>8.4337999999999996E-2</v>
      </c>
    </row>
    <row r="132" spans="2:23" x14ac:dyDescent="0.25">
      <c r="B132" s="1">
        <v>41831</v>
      </c>
      <c r="C132">
        <v>5.8644065934065938E-2</v>
      </c>
      <c r="D132">
        <v>6.0872065934065939E-2</v>
      </c>
      <c r="E132">
        <v>6.2552133333333329E-2</v>
      </c>
      <c r="F132">
        <v>6.4201153846153852E-2</v>
      </c>
      <c r="G132">
        <v>6.5573439560439553E-2</v>
      </c>
      <c r="H132">
        <v>6.6905166666666654E-2</v>
      </c>
      <c r="I132">
        <v>6.8079600000000004E-2</v>
      </c>
      <c r="J132">
        <v>6.9134739726027405E-2</v>
      </c>
      <c r="K132">
        <v>7.2679999999999995E-2</v>
      </c>
      <c r="L132">
        <v>7.5535000000000005E-2</v>
      </c>
      <c r="M132">
        <v>7.7693999999999999E-2</v>
      </c>
      <c r="N132">
        <v>7.9741173913043473E-2</v>
      </c>
      <c r="O132">
        <v>8.1196153846153848E-2</v>
      </c>
      <c r="P132">
        <v>8.2707345205479454E-2</v>
      </c>
      <c r="Q132">
        <v>8.3928322404371578E-2</v>
      </c>
      <c r="R132">
        <v>8.5137677595628417E-2</v>
      </c>
      <c r="S132">
        <v>8.7449674863387977E-2</v>
      </c>
      <c r="T132">
        <v>9.0151999999999996E-2</v>
      </c>
      <c r="U132">
        <v>9.0593999999999994E-2</v>
      </c>
      <c r="V132">
        <v>8.83059365079365E-2</v>
      </c>
      <c r="W132">
        <v>8.4535936507936504E-2</v>
      </c>
    </row>
    <row r="133" spans="2:23" x14ac:dyDescent="0.25">
      <c r="B133" s="1">
        <v>41834</v>
      </c>
      <c r="C133">
        <v>5.8703826086956519E-2</v>
      </c>
      <c r="D133">
        <v>6.0895739130434785E-2</v>
      </c>
      <c r="E133">
        <v>6.2516600000000005E-2</v>
      </c>
      <c r="F133">
        <v>6.4166000000000001E-2</v>
      </c>
      <c r="G133">
        <v>6.5472956521739137E-2</v>
      </c>
      <c r="H133">
        <v>6.6740260869565207E-2</v>
      </c>
      <c r="I133">
        <v>6.7865648351648364E-2</v>
      </c>
      <c r="J133">
        <v>6.8895419178082201E-2</v>
      </c>
      <c r="K133">
        <v>7.2323999999999999E-2</v>
      </c>
      <c r="L133">
        <v>7.5202228882833774E-2</v>
      </c>
      <c r="M133">
        <v>7.7373063186813196E-2</v>
      </c>
      <c r="N133">
        <v>7.9440336986301374E-2</v>
      </c>
      <c r="O133">
        <v>8.0885273972602742E-2</v>
      </c>
      <c r="P133">
        <v>8.2390342465753427E-2</v>
      </c>
      <c r="Q133">
        <v>8.3610305177111724E-2</v>
      </c>
      <c r="R133">
        <v>8.4813389645776574E-2</v>
      </c>
      <c r="S133">
        <v>8.7137000000000006E-2</v>
      </c>
      <c r="T133">
        <v>8.981611111111111E-2</v>
      </c>
      <c r="U133">
        <v>9.0268000000000001E-2</v>
      </c>
      <c r="V133">
        <v>8.7689781061850033E-2</v>
      </c>
      <c r="W133">
        <v>8.3638095290251915E-2</v>
      </c>
    </row>
    <row r="134" spans="2:23" x14ac:dyDescent="0.25">
      <c r="B134" s="1">
        <v>41835</v>
      </c>
      <c r="C134">
        <v>5.870491304347826E-2</v>
      </c>
      <c r="D134">
        <v>6.0847369565217392E-2</v>
      </c>
      <c r="E134">
        <v>6.2416166666666668E-2</v>
      </c>
      <c r="F134">
        <v>6.4015000000000002E-2</v>
      </c>
      <c r="G134">
        <v>6.5311195652173915E-2</v>
      </c>
      <c r="H134">
        <v>6.6571489130434786E-2</v>
      </c>
      <c r="I134">
        <v>6.7691758241758243E-2</v>
      </c>
      <c r="J134">
        <v>6.8718362397820171E-2</v>
      </c>
      <c r="K134">
        <v>7.2126275204359672E-2</v>
      </c>
      <c r="L134">
        <v>7.4771763736263736E-2</v>
      </c>
      <c r="M134">
        <v>7.6822000000000001E-2</v>
      </c>
      <c r="N134">
        <v>7.8886344262295086E-2</v>
      </c>
      <c r="O134">
        <v>8.0200290410958899E-2</v>
      </c>
      <c r="P134">
        <v>8.1708326975476836E-2</v>
      </c>
      <c r="Q134">
        <v>8.2922673024523164E-2</v>
      </c>
      <c r="R134">
        <v>8.4140653846153837E-2</v>
      </c>
      <c r="S134">
        <v>8.6457000000000006E-2</v>
      </c>
      <c r="T134">
        <v>8.9135556061987239E-2</v>
      </c>
      <c r="U134">
        <v>8.958850629447182E-2</v>
      </c>
      <c r="V134">
        <v>8.704380678708265E-2</v>
      </c>
      <c r="W134">
        <v>8.3039094194961666E-2</v>
      </c>
    </row>
    <row r="135" spans="2:23" x14ac:dyDescent="0.25">
      <c r="B135" s="1">
        <v>41836</v>
      </c>
      <c r="C135">
        <v>5.8711543478260866E-2</v>
      </c>
      <c r="D135">
        <v>6.0552315217391302E-2</v>
      </c>
      <c r="E135">
        <v>6.2013266666666671E-2</v>
      </c>
      <c r="F135">
        <v>6.3507999999999995E-2</v>
      </c>
      <c r="G135">
        <v>6.4664304347826079E-2</v>
      </c>
      <c r="H135">
        <v>6.5806287234042554E-2</v>
      </c>
      <c r="I135">
        <v>6.6842252747252751E-2</v>
      </c>
      <c r="J135">
        <v>6.7805791208791211E-2</v>
      </c>
      <c r="K135">
        <v>7.1248543956043964E-2</v>
      </c>
      <c r="L135">
        <v>7.3843000000000006E-2</v>
      </c>
      <c r="M135">
        <v>7.5883000000000006E-2</v>
      </c>
      <c r="N135">
        <v>7.794534972677597E-2</v>
      </c>
      <c r="O135">
        <v>7.9390207084468659E-2</v>
      </c>
      <c r="P135">
        <v>8.0883896457765669E-2</v>
      </c>
      <c r="Q135">
        <v>8.2106999999999999E-2</v>
      </c>
      <c r="R135">
        <v>8.3314682191780828E-2</v>
      </c>
      <c r="S135">
        <v>8.5620000000000002E-2</v>
      </c>
      <c r="T135">
        <v>8.8286000000000003E-2</v>
      </c>
      <c r="U135">
        <v>8.8733754789272021E-2</v>
      </c>
      <c r="V135">
        <v>8.6217378215654075E-2</v>
      </c>
      <c r="W135">
        <v>8.2264164203612489E-2</v>
      </c>
    </row>
    <row r="136" spans="2:23" x14ac:dyDescent="0.25">
      <c r="B136" s="1">
        <v>41837</v>
      </c>
      <c r="C136">
        <v>5.8713170212765953E-2</v>
      </c>
      <c r="D136">
        <v>6.0479925531914891E-2</v>
      </c>
      <c r="E136">
        <v>6.1841465909090912E-2</v>
      </c>
      <c r="F136">
        <v>6.3302999999999998E-2</v>
      </c>
      <c r="G136">
        <v>6.4492148936170224E-2</v>
      </c>
      <c r="H136">
        <v>6.561385714285714E-2</v>
      </c>
      <c r="I136">
        <v>6.6620366666666667E-2</v>
      </c>
      <c r="J136">
        <v>6.7561999999999997E-2</v>
      </c>
      <c r="K136">
        <v>7.0795999999999998E-2</v>
      </c>
      <c r="L136">
        <v>7.2961999999999999E-2</v>
      </c>
      <c r="M136">
        <v>7.5009999999999993E-2</v>
      </c>
      <c r="N136">
        <v>7.7074344262295078E-2</v>
      </c>
      <c r="O136">
        <v>7.8577999999999995E-2</v>
      </c>
      <c r="P136">
        <v>7.9947000000000004E-2</v>
      </c>
      <c r="Q136">
        <v>8.1097308743169394E-2</v>
      </c>
      <c r="R136">
        <v>8.2301691256830609E-2</v>
      </c>
      <c r="S136">
        <v>8.4605E-2</v>
      </c>
      <c r="T136">
        <v>8.7262999999999993E-2</v>
      </c>
      <c r="U136">
        <v>8.7492E-2</v>
      </c>
      <c r="V136">
        <v>8.5341E-2</v>
      </c>
      <c r="W136">
        <v>8.1432000000000004E-2</v>
      </c>
    </row>
    <row r="137" spans="2:23" x14ac:dyDescent="0.25">
      <c r="B137" s="1">
        <v>41838</v>
      </c>
      <c r="C137">
        <v>5.9967890109890114E-2</v>
      </c>
      <c r="D137">
        <v>6.0925890109890114E-2</v>
      </c>
      <c r="E137">
        <v>6.1936000000000005E-2</v>
      </c>
      <c r="F137">
        <v>6.3176857142857146E-2</v>
      </c>
      <c r="G137">
        <v>6.4252263736263734E-2</v>
      </c>
      <c r="H137">
        <v>6.5265666666666666E-2</v>
      </c>
      <c r="I137">
        <v>6.620659999999999E-2</v>
      </c>
      <c r="J137">
        <v>6.710925479452054E-2</v>
      </c>
      <c r="K137">
        <v>7.0113999999999996E-2</v>
      </c>
      <c r="L137">
        <v>7.2100999999999998E-2</v>
      </c>
      <c r="M137">
        <v>7.4152999999999997E-2</v>
      </c>
      <c r="N137">
        <v>7.6205133152173907E-2</v>
      </c>
      <c r="O137">
        <v>7.7728755494505503E-2</v>
      </c>
      <c r="P137">
        <v>7.909513698630137E-2</v>
      </c>
      <c r="Q137">
        <v>8.0240300546448096E-2</v>
      </c>
      <c r="R137">
        <v>8.1441699453551911E-2</v>
      </c>
      <c r="S137">
        <v>8.3729740437158473E-2</v>
      </c>
      <c r="T137">
        <v>8.6387000000000005E-2</v>
      </c>
      <c r="U137">
        <v>8.6620000000000003E-2</v>
      </c>
      <c r="V137">
        <v>8.4496891625615772E-2</v>
      </c>
      <c r="W137">
        <v>8.0644891625615764E-2</v>
      </c>
    </row>
    <row r="138" spans="2:23" x14ac:dyDescent="0.25">
      <c r="B138" s="1">
        <v>41841</v>
      </c>
      <c r="C138">
        <v>5.9998826086956517E-2</v>
      </c>
      <c r="D138">
        <v>6.0962239130434782E-2</v>
      </c>
      <c r="E138">
        <v>6.2006622222222217E-2</v>
      </c>
      <c r="F138">
        <v>6.3246999999999998E-2</v>
      </c>
      <c r="G138">
        <v>6.4315260869565211E-2</v>
      </c>
      <c r="H138">
        <v>6.5320902173913037E-2</v>
      </c>
      <c r="I138">
        <v>6.6268450549450547E-2</v>
      </c>
      <c r="J138">
        <v>6.716293698630138E-2</v>
      </c>
      <c r="K138">
        <v>7.0052000000000003E-2</v>
      </c>
      <c r="L138">
        <v>7.2315596730245235E-2</v>
      </c>
      <c r="M138">
        <v>7.4373365384615392E-2</v>
      </c>
      <c r="N138">
        <v>7.6443328767123286E-2</v>
      </c>
      <c r="O138">
        <v>7.7956479452054805E-2</v>
      </c>
      <c r="P138">
        <v>7.9317134246575341E-2</v>
      </c>
      <c r="Q138">
        <v>8.0461291553133515E-2</v>
      </c>
      <c r="R138">
        <v>8.1659416893732975E-2</v>
      </c>
      <c r="S138">
        <v>8.3794999999999994E-2</v>
      </c>
      <c r="T138">
        <v>8.6444165755919858E-2</v>
      </c>
      <c r="U138">
        <v>8.6694999999999994E-2</v>
      </c>
      <c r="V138">
        <v>8.4576891078270391E-2</v>
      </c>
      <c r="W138">
        <v>8.0726084611171964E-2</v>
      </c>
    </row>
    <row r="139" spans="2:23" x14ac:dyDescent="0.25">
      <c r="B139" s="1">
        <v>41842</v>
      </c>
      <c r="C139">
        <v>5.9998826086956517E-2</v>
      </c>
      <c r="D139">
        <v>6.0962239130434782E-2</v>
      </c>
      <c r="E139">
        <v>6.2072877777777778E-2</v>
      </c>
      <c r="F139">
        <v>6.3323000000000004E-2</v>
      </c>
      <c r="G139">
        <v>6.4415717391304347E-2</v>
      </c>
      <c r="H139">
        <v>6.5454793478260873E-2</v>
      </c>
      <c r="I139">
        <v>6.6426923076923064E-2</v>
      </c>
      <c r="J139">
        <v>6.7341185286103541E-2</v>
      </c>
      <c r="K139">
        <v>7.0320629427792908E-2</v>
      </c>
      <c r="L139">
        <v>7.2986700549450556E-2</v>
      </c>
      <c r="M139">
        <v>7.5158000000000003E-2</v>
      </c>
      <c r="N139">
        <v>7.7217357923497265E-2</v>
      </c>
      <c r="O139">
        <v>7.872647397260274E-2</v>
      </c>
      <c r="P139">
        <v>8.0086108991825611E-2</v>
      </c>
      <c r="Q139">
        <v>8.1220891008174395E-2</v>
      </c>
      <c r="R139">
        <v>8.2432670329670318E-2</v>
      </c>
      <c r="S139">
        <v>8.4567000000000003E-2</v>
      </c>
      <c r="T139">
        <v>8.7227572470373743E-2</v>
      </c>
      <c r="U139">
        <v>8.7464742747673782E-2</v>
      </c>
      <c r="V139">
        <v>8.5321863163656267E-2</v>
      </c>
      <c r="W139">
        <v>8.1420085980284787E-2</v>
      </c>
    </row>
    <row r="140" spans="2:23" x14ac:dyDescent="0.25">
      <c r="B140" s="1">
        <v>41843</v>
      </c>
      <c r="C140">
        <v>6.0001021739130432E-2</v>
      </c>
      <c r="D140">
        <v>6.0864532608695655E-2</v>
      </c>
      <c r="E140">
        <v>6.1970888888888895E-2</v>
      </c>
      <c r="F140">
        <v>6.3069E-2</v>
      </c>
      <c r="G140">
        <v>6.4092260869565224E-2</v>
      </c>
      <c r="H140">
        <v>6.5045712765957456E-2</v>
      </c>
      <c r="I140">
        <v>6.5940274725274722E-2</v>
      </c>
      <c r="J140">
        <v>6.6809769230769228E-2</v>
      </c>
      <c r="K140">
        <v>6.9930428571428574E-2</v>
      </c>
      <c r="L140">
        <v>7.2470000000000007E-2</v>
      </c>
      <c r="M140">
        <v>7.4633000000000005E-2</v>
      </c>
      <c r="N140">
        <v>7.6690363387978147E-2</v>
      </c>
      <c r="O140">
        <v>7.8331400544959129E-2</v>
      </c>
      <c r="P140">
        <v>7.9678299727520441E-2</v>
      </c>
      <c r="Q140">
        <v>8.0823999999999993E-2</v>
      </c>
      <c r="R140">
        <v>8.2027693150684935E-2</v>
      </c>
      <c r="S140">
        <v>8.4154999999999994E-2</v>
      </c>
      <c r="T140">
        <v>8.6809999999999998E-2</v>
      </c>
      <c r="U140">
        <v>8.7043871921182264E-2</v>
      </c>
      <c r="V140">
        <v>8.4911168035030099E-2</v>
      </c>
      <c r="W140">
        <v>8.1033123152709371E-2</v>
      </c>
    </row>
    <row r="141" spans="2:23" x14ac:dyDescent="0.25">
      <c r="B141" s="1">
        <v>41844</v>
      </c>
      <c r="C141">
        <v>6.0002425531914892E-2</v>
      </c>
      <c r="D141">
        <v>6.0802063829787228E-2</v>
      </c>
      <c r="E141">
        <v>6.1804977272727275E-2</v>
      </c>
      <c r="F141">
        <v>6.2842999999999996E-2</v>
      </c>
      <c r="G141">
        <v>6.388278723404256E-2</v>
      </c>
      <c r="H141">
        <v>6.4886956043956043E-2</v>
      </c>
      <c r="I141">
        <v>6.5821633333333324E-2</v>
      </c>
      <c r="J141">
        <v>6.6721000000000003E-2</v>
      </c>
      <c r="K141">
        <v>6.9848999999999994E-2</v>
      </c>
      <c r="L141">
        <v>7.2482000000000005E-2</v>
      </c>
      <c r="M141">
        <v>7.4643000000000001E-2</v>
      </c>
      <c r="N141">
        <v>7.6699366120218576E-2</v>
      </c>
      <c r="O141">
        <v>7.8594999999999998E-2</v>
      </c>
      <c r="P141">
        <v>7.9950999999999994E-2</v>
      </c>
      <c r="Q141">
        <v>8.1091284153005455E-2</v>
      </c>
      <c r="R141">
        <v>8.228671584699454E-2</v>
      </c>
      <c r="S141">
        <v>8.4411E-2</v>
      </c>
      <c r="T141">
        <v>8.7063000000000001E-2</v>
      </c>
      <c r="U141">
        <v>8.7288000000000004E-2</v>
      </c>
      <c r="V141">
        <v>8.5140999999999994E-2</v>
      </c>
      <c r="W141">
        <v>8.1243999999999997E-2</v>
      </c>
    </row>
    <row r="142" spans="2:23" x14ac:dyDescent="0.25">
      <c r="B142" s="1">
        <v>41845</v>
      </c>
      <c r="C142">
        <v>5.9976725274725279E-2</v>
      </c>
      <c r="D142">
        <v>6.073372527472528E-2</v>
      </c>
      <c r="E142">
        <v>6.1831666666666667E-2</v>
      </c>
      <c r="F142">
        <v>6.2902747252747249E-2</v>
      </c>
      <c r="G142">
        <v>6.3968461538461543E-2</v>
      </c>
      <c r="H142">
        <v>6.4995233333333333E-2</v>
      </c>
      <c r="I142">
        <v>6.5945422222222216E-2</v>
      </c>
      <c r="J142">
        <v>6.6856852054794524E-2</v>
      </c>
      <c r="K142">
        <v>7.0079000000000002E-2</v>
      </c>
      <c r="L142">
        <v>7.3152999999999996E-2</v>
      </c>
      <c r="M142">
        <v>7.5305999999999998E-2</v>
      </c>
      <c r="N142">
        <v>7.7346230978260877E-2</v>
      </c>
      <c r="O142">
        <v>7.9524708791208792E-2</v>
      </c>
      <c r="P142">
        <v>8.087409863013699E-2</v>
      </c>
      <c r="Q142">
        <v>8.2005278688524599E-2</v>
      </c>
      <c r="R142">
        <v>8.3198721311475404E-2</v>
      </c>
      <c r="S142">
        <v>8.5314213114754095E-2</v>
      </c>
      <c r="T142">
        <v>8.7981000000000004E-2</v>
      </c>
      <c r="U142">
        <v>8.8191000000000005E-2</v>
      </c>
      <c r="V142">
        <v>8.6006832512315279E-2</v>
      </c>
      <c r="W142">
        <v>8.2046832512315274E-2</v>
      </c>
    </row>
    <row r="143" spans="2:23" x14ac:dyDescent="0.25">
      <c r="B143" s="1">
        <v>41848</v>
      </c>
      <c r="C143">
        <v>6.0002130434782606E-2</v>
      </c>
      <c r="D143">
        <v>6.0815195652173915E-2</v>
      </c>
      <c r="E143">
        <v>6.1969333333333335E-2</v>
      </c>
      <c r="F143">
        <v>6.3043000000000002E-2</v>
      </c>
      <c r="G143">
        <v>6.4170934782608699E-2</v>
      </c>
      <c r="H143">
        <v>6.5201119565217389E-2</v>
      </c>
      <c r="I143">
        <v>6.6179769230769223E-2</v>
      </c>
      <c r="J143">
        <v>6.7112841095890413E-2</v>
      </c>
      <c r="K143">
        <v>7.0331000000000005E-2</v>
      </c>
      <c r="L143">
        <v>7.3222158038147134E-2</v>
      </c>
      <c r="M143">
        <v>7.5391068681318688E-2</v>
      </c>
      <c r="N143">
        <v>7.7453350684931505E-2</v>
      </c>
      <c r="O143">
        <v>7.962439178082191E-2</v>
      </c>
      <c r="P143">
        <v>8.0969101369863017E-2</v>
      </c>
      <c r="Q143">
        <v>8.210127247956403E-2</v>
      </c>
      <c r="R143">
        <v>8.3292455040871932E-2</v>
      </c>
      <c r="S143">
        <v>8.5421999999999998E-2</v>
      </c>
      <c r="T143">
        <v>8.8075158469945361E-2</v>
      </c>
      <c r="U143">
        <v>8.8294999999999998E-2</v>
      </c>
      <c r="V143">
        <v>8.6108828680897642E-2</v>
      </c>
      <c r="W143">
        <v>8.2144085432639638E-2</v>
      </c>
    </row>
    <row r="144" spans="2:23" x14ac:dyDescent="0.25">
      <c r="B144" s="1">
        <v>41849</v>
      </c>
      <c r="C144">
        <v>6.0001021739130432E-2</v>
      </c>
      <c r="D144">
        <v>6.0864532608695655E-2</v>
      </c>
      <c r="E144">
        <v>6.2037144444444442E-2</v>
      </c>
      <c r="F144">
        <v>6.3145000000000007E-2</v>
      </c>
      <c r="G144">
        <v>6.427293478260869E-2</v>
      </c>
      <c r="H144">
        <v>6.5336010869565211E-2</v>
      </c>
      <c r="I144">
        <v>6.6324571428571427E-2</v>
      </c>
      <c r="J144">
        <v>6.7264485013623976E-2</v>
      </c>
      <c r="K144">
        <v>7.0353029972752043E-2</v>
      </c>
      <c r="L144">
        <v>7.2991777472527469E-2</v>
      </c>
      <c r="M144">
        <v>7.5162999999999994E-2</v>
      </c>
      <c r="N144">
        <v>7.7221360655737703E-2</v>
      </c>
      <c r="O144">
        <v>7.9393402739726032E-2</v>
      </c>
      <c r="P144">
        <v>8.0740081743869208E-2</v>
      </c>
      <c r="Q144">
        <v>8.1864918256130792E-2</v>
      </c>
      <c r="R144">
        <v>8.3069689560439558E-2</v>
      </c>
      <c r="S144">
        <v>8.5195000000000007E-2</v>
      </c>
      <c r="T144">
        <v>8.7849577939835916E-2</v>
      </c>
      <c r="U144">
        <v>8.8067763546798017E-2</v>
      </c>
      <c r="V144">
        <v>8.5891837985769021E-2</v>
      </c>
      <c r="W144">
        <v>8.1944084884994522E-2</v>
      </c>
    </row>
    <row r="145" spans="2:23" x14ac:dyDescent="0.25">
      <c r="B145" s="1">
        <v>41850</v>
      </c>
      <c r="C145">
        <v>5.9998826086956517E-2</v>
      </c>
      <c r="D145">
        <v>6.0962239130434782E-2</v>
      </c>
      <c r="E145">
        <v>6.2237033333333337E-2</v>
      </c>
      <c r="F145">
        <v>6.3371999999999998E-2</v>
      </c>
      <c r="G145">
        <v>6.4554717391304348E-2</v>
      </c>
      <c r="H145">
        <v>6.564215384615385E-2</v>
      </c>
      <c r="I145">
        <v>6.6648087912087914E-2</v>
      </c>
      <c r="J145">
        <v>6.7599569482288832E-2</v>
      </c>
      <c r="K145">
        <v>7.0797215258855573E-2</v>
      </c>
      <c r="L145">
        <v>7.3761999999999994E-2</v>
      </c>
      <c r="M145">
        <v>7.5919E-2</v>
      </c>
      <c r="N145">
        <v>7.8039191256830606E-2</v>
      </c>
      <c r="O145">
        <v>8.0144428571428575E-2</v>
      </c>
      <c r="P145">
        <v>8.1495168937329707E-2</v>
      </c>
      <c r="Q145">
        <v>8.2621E-2</v>
      </c>
      <c r="R145">
        <v>8.3823695890410957E-2</v>
      </c>
      <c r="S145">
        <v>8.5954000000000003E-2</v>
      </c>
      <c r="T145">
        <v>8.8622000000000006E-2</v>
      </c>
      <c r="U145">
        <v>8.8831885057471263E-2</v>
      </c>
      <c r="V145">
        <v>8.6333683634373284E-2</v>
      </c>
      <c r="W145">
        <v>8.2395192170818504E-2</v>
      </c>
    </row>
    <row r="146" spans="2:23" x14ac:dyDescent="0.25">
      <c r="B146" s="1">
        <v>41851</v>
      </c>
      <c r="C146">
        <v>5.9997538461538456E-2</v>
      </c>
      <c r="D146">
        <v>6.1019538461538458E-2</v>
      </c>
      <c r="E146">
        <v>6.2321000000000001E-2</v>
      </c>
      <c r="F146">
        <v>6.3522999999999996E-2</v>
      </c>
      <c r="G146">
        <v>6.476025274725275E-2</v>
      </c>
      <c r="H146">
        <v>6.5883670329670324E-2</v>
      </c>
      <c r="I146">
        <v>6.6931000000000004E-2</v>
      </c>
      <c r="J146">
        <v>6.7912095367847411E-2</v>
      </c>
      <c r="K146">
        <v>7.1320999999999996E-2</v>
      </c>
      <c r="L146">
        <v>7.4407000000000001E-2</v>
      </c>
      <c r="M146">
        <v>7.6562000000000005E-2</v>
      </c>
      <c r="N146">
        <v>7.8681193989071044E-2</v>
      </c>
      <c r="O146">
        <v>8.0659167582417576E-2</v>
      </c>
      <c r="P146">
        <v>8.2012269754768399E-2</v>
      </c>
      <c r="Q146">
        <v>8.3140297814207648E-2</v>
      </c>
      <c r="R146">
        <v>8.4340702185792357E-2</v>
      </c>
      <c r="S146">
        <v>8.6477999999999999E-2</v>
      </c>
      <c r="T146">
        <v>8.9157E-2</v>
      </c>
      <c r="U146">
        <v>8.9132000000000003E-2</v>
      </c>
      <c r="V146">
        <v>8.66485238095238E-2</v>
      </c>
      <c r="W146">
        <v>8.2711307060755343E-2</v>
      </c>
    </row>
    <row r="147" spans="2:23" x14ac:dyDescent="0.25">
      <c r="B147" s="1">
        <v>41852</v>
      </c>
      <c r="C147">
        <v>5.9965824175824176E-2</v>
      </c>
      <c r="D147">
        <v>6.0970824175824175E-2</v>
      </c>
      <c r="E147">
        <v>6.2358999999999998E-2</v>
      </c>
      <c r="F147">
        <v>6.363235164835164E-2</v>
      </c>
      <c r="G147">
        <v>6.4932615384615394E-2</v>
      </c>
      <c r="H147">
        <v>6.6103566666666669E-2</v>
      </c>
      <c r="I147">
        <v>6.7187511111111112E-2</v>
      </c>
      <c r="J147">
        <v>6.8198999999999996E-2</v>
      </c>
      <c r="K147">
        <v>7.1858000000000005E-2</v>
      </c>
      <c r="L147">
        <v>7.5171000000000002E-2</v>
      </c>
      <c r="M147">
        <v>7.732E-2</v>
      </c>
      <c r="N147">
        <v>7.9487187500000001E-2</v>
      </c>
      <c r="O147">
        <v>8.1268730769230774E-2</v>
      </c>
      <c r="P147">
        <v>8.262612328767123E-2</v>
      </c>
      <c r="Q147">
        <v>8.3766306010928965E-2</v>
      </c>
      <c r="R147">
        <v>8.4969693989071046E-2</v>
      </c>
      <c r="S147">
        <v>8.7105158469945348E-2</v>
      </c>
      <c r="T147">
        <v>8.9804999999999996E-2</v>
      </c>
      <c r="U147">
        <v>8.9776999999999996E-2</v>
      </c>
      <c r="V147">
        <v>8.7273629791894861E-2</v>
      </c>
      <c r="W147">
        <v>8.4770259583789725E-2</v>
      </c>
    </row>
    <row r="148" spans="2:23" x14ac:dyDescent="0.25">
      <c r="B148" s="1">
        <v>41855</v>
      </c>
      <c r="C148">
        <v>6.0173695652173918E-2</v>
      </c>
      <c r="D148">
        <v>6.1052043478260876E-2</v>
      </c>
      <c r="E148">
        <v>6.2335000000000002E-2</v>
      </c>
      <c r="F148">
        <v>6.3521999999999995E-2</v>
      </c>
      <c r="G148">
        <v>6.4736021739130442E-2</v>
      </c>
      <c r="H148">
        <v>6.5824228260869561E-2</v>
      </c>
      <c r="I148">
        <v>6.6875588888888893E-2</v>
      </c>
      <c r="J148">
        <v>6.7863438356164388E-2</v>
      </c>
      <c r="K148">
        <v>7.1299000000000001E-2</v>
      </c>
      <c r="L148">
        <v>7.4392051771117171E-2</v>
      </c>
      <c r="M148">
        <v>7.6559076923076924E-2</v>
      </c>
      <c r="N148">
        <v>7.8748002739726028E-2</v>
      </c>
      <c r="O148">
        <v>8.0653419178082192E-2</v>
      </c>
      <c r="P148">
        <v>8.2003115068493157E-2</v>
      </c>
      <c r="Q148">
        <v>8.3140286103542238E-2</v>
      </c>
      <c r="R148">
        <v>8.433642779291553E-2</v>
      </c>
      <c r="S148">
        <v>8.6308999999999997E-2</v>
      </c>
      <c r="T148">
        <v>8.8988111111111115E-2</v>
      </c>
      <c r="U148">
        <v>8.8984999999999995E-2</v>
      </c>
      <c r="V148">
        <v>8.6516848932676513E-2</v>
      </c>
      <c r="W148">
        <v>8.258910432639649E-2</v>
      </c>
    </row>
    <row r="149" spans="2:23" x14ac:dyDescent="0.25">
      <c r="B149" s="1">
        <v>41856</v>
      </c>
      <c r="C149">
        <v>6.0174804347826093E-2</v>
      </c>
      <c r="D149">
        <v>6.1002706521739135E-2</v>
      </c>
      <c r="E149">
        <v>6.2234999999999999E-2</v>
      </c>
      <c r="F149">
        <v>6.3369999999999996E-2</v>
      </c>
      <c r="G149">
        <v>6.4534130434782622E-2</v>
      </c>
      <c r="H149">
        <v>6.5571891304347818E-2</v>
      </c>
      <c r="I149">
        <v>6.6614666666666669E-2</v>
      </c>
      <c r="J149">
        <v>6.7583384196185287E-2</v>
      </c>
      <c r="K149">
        <v>7.0999231607629429E-2</v>
      </c>
      <c r="L149">
        <v>7.4548274725274727E-2</v>
      </c>
      <c r="M149">
        <v>7.6705999999999996E-2</v>
      </c>
      <c r="N149">
        <v>7.8883035519125677E-2</v>
      </c>
      <c r="O149">
        <v>8.0785408219178081E-2</v>
      </c>
      <c r="P149">
        <v>8.2133084468664838E-2</v>
      </c>
      <c r="Q149">
        <v>8.3258915531335159E-2</v>
      </c>
      <c r="R149">
        <v>8.4467678571428575E-2</v>
      </c>
      <c r="S149">
        <v>8.6433999999999997E-2</v>
      </c>
      <c r="T149">
        <v>8.9115553327256153E-2</v>
      </c>
      <c r="U149">
        <v>8.9102017515051993E-2</v>
      </c>
      <c r="V149">
        <v>8.6629843459222769E-2</v>
      </c>
      <c r="W149">
        <v>8.2692104600219057E-2</v>
      </c>
    </row>
    <row r="150" spans="2:23" x14ac:dyDescent="0.25">
      <c r="B150" s="1">
        <v>41857</v>
      </c>
      <c r="C150">
        <v>6.0171500000000003E-2</v>
      </c>
      <c r="D150">
        <v>6.1149750000000003E-2</v>
      </c>
      <c r="E150">
        <v>6.2569E-2</v>
      </c>
      <c r="F150">
        <v>6.3825000000000007E-2</v>
      </c>
      <c r="G150">
        <v>6.5098695652173924E-2</v>
      </c>
      <c r="H150">
        <v>6.6222457446808505E-2</v>
      </c>
      <c r="I150">
        <v>6.7339863636363628E-2</v>
      </c>
      <c r="J150">
        <v>6.8393813186813174E-2</v>
      </c>
      <c r="K150">
        <v>7.2066912087912091E-2</v>
      </c>
      <c r="L150">
        <v>7.5261999999999996E-2</v>
      </c>
      <c r="M150">
        <v>7.7656000000000003E-2</v>
      </c>
      <c r="N150">
        <v>7.9835030054644804E-2</v>
      </c>
      <c r="O150">
        <v>8.1605378746594015E-2</v>
      </c>
      <c r="P150">
        <v>8.2948310626702992E-2</v>
      </c>
      <c r="Q150">
        <v>8.4092E-2</v>
      </c>
      <c r="R150">
        <v>8.5301676712328772E-2</v>
      </c>
      <c r="S150">
        <v>8.7276000000000006E-2</v>
      </c>
      <c r="T150">
        <v>8.9977000000000001E-2</v>
      </c>
      <c r="U150">
        <v>8.9958010399562124E-2</v>
      </c>
      <c r="V150">
        <v>8.7456370005473461E-2</v>
      </c>
      <c r="W150">
        <v>8.3464185550082101E-2</v>
      </c>
    </row>
    <row r="151" spans="2:23" x14ac:dyDescent="0.25">
      <c r="B151" s="1">
        <v>41858</v>
      </c>
      <c r="C151">
        <v>6.0254808510638302E-2</v>
      </c>
      <c r="D151">
        <v>6.1128021276595744E-2</v>
      </c>
      <c r="E151">
        <v>6.2255999999999999E-2</v>
      </c>
      <c r="F151">
        <v>6.3385999999999998E-2</v>
      </c>
      <c r="G151">
        <v>6.4558872340425538E-2</v>
      </c>
      <c r="H151">
        <v>6.5636835164835178E-2</v>
      </c>
      <c r="I151">
        <v>6.6708099999999992E-2</v>
      </c>
      <c r="J151">
        <v>6.7727184782608696E-2</v>
      </c>
      <c r="K151">
        <v>7.1298E-2</v>
      </c>
      <c r="L151">
        <v>7.4189000000000005E-2</v>
      </c>
      <c r="M151">
        <v>7.6586000000000001E-2</v>
      </c>
      <c r="N151">
        <v>7.8766027322404369E-2</v>
      </c>
      <c r="O151">
        <v>8.0524999999999999E-2</v>
      </c>
      <c r="P151">
        <v>8.1882999999999997E-2</v>
      </c>
      <c r="Q151">
        <v>8.309908196721312E-2</v>
      </c>
      <c r="R151">
        <v>8.4220918032786876E-2</v>
      </c>
      <c r="S151">
        <v>8.6189000000000002E-2</v>
      </c>
      <c r="T151">
        <v>8.8875999999999997E-2</v>
      </c>
      <c r="U151">
        <v>8.8867000000000002E-2</v>
      </c>
      <c r="V151">
        <v>8.6405999999999997E-2</v>
      </c>
      <c r="W151">
        <v>8.2485000000000003E-2</v>
      </c>
    </row>
    <row r="152" spans="2:23" x14ac:dyDescent="0.25">
      <c r="B152" s="1">
        <v>41859</v>
      </c>
      <c r="C152">
        <v>6.0653956043956042E-2</v>
      </c>
      <c r="D152">
        <v>6.1473956043956043E-2</v>
      </c>
      <c r="E152">
        <v>6.2760999999999997E-2</v>
      </c>
      <c r="F152">
        <v>6.3933549450549451E-2</v>
      </c>
      <c r="G152">
        <v>6.5116538461538462E-2</v>
      </c>
      <c r="H152">
        <v>6.6189766666666677E-2</v>
      </c>
      <c r="I152">
        <v>6.7257777777777777E-2</v>
      </c>
      <c r="J152">
        <v>6.8261000000000002E-2</v>
      </c>
      <c r="K152">
        <v>7.1599999999999997E-2</v>
      </c>
      <c r="L152">
        <v>7.4944999999999998E-2</v>
      </c>
      <c r="M152">
        <v>7.7339000000000005E-2</v>
      </c>
      <c r="N152">
        <v>7.9503211956521727E-2</v>
      </c>
      <c r="O152">
        <v>8.1014744505494507E-2</v>
      </c>
      <c r="P152">
        <v>8.2377331506849324E-2</v>
      </c>
      <c r="Q152">
        <v>8.3593095628415298E-2</v>
      </c>
      <c r="R152">
        <v>8.4719904371584706E-2</v>
      </c>
      <c r="S152">
        <v>8.6684937244201912E-2</v>
      </c>
      <c r="T152">
        <v>8.9398000000000005E-2</v>
      </c>
      <c r="U152">
        <v>8.9390999999999998E-2</v>
      </c>
      <c r="V152">
        <v>8.6914644578313244E-2</v>
      </c>
      <c r="W152">
        <v>8.4438289156626489E-2</v>
      </c>
    </row>
    <row r="153" spans="2:23" x14ac:dyDescent="0.25">
      <c r="B153" s="1">
        <v>41862</v>
      </c>
      <c r="C153">
        <v>6.0680695652173912E-2</v>
      </c>
      <c r="D153">
        <v>6.1559043478260869E-2</v>
      </c>
      <c r="E153">
        <v>6.2810000000000005E-2</v>
      </c>
      <c r="F153">
        <v>6.3953999999999997E-2</v>
      </c>
      <c r="G153">
        <v>6.5102478260869567E-2</v>
      </c>
      <c r="H153">
        <v>6.6147630434782612E-2</v>
      </c>
      <c r="I153">
        <v>6.7195611111111109E-2</v>
      </c>
      <c r="J153">
        <v>6.8179843835616427E-2</v>
      </c>
      <c r="K153">
        <v>7.1399000000000004E-2</v>
      </c>
      <c r="L153">
        <v>7.4478128065395097E-2</v>
      </c>
      <c r="M153">
        <v>7.688940384615385E-2</v>
      </c>
      <c r="N153">
        <v>7.9078005479452054E-2</v>
      </c>
      <c r="O153">
        <v>8.0581457534246587E-2</v>
      </c>
      <c r="P153">
        <v>8.1938334246575331E-2</v>
      </c>
      <c r="Q153">
        <v>8.3155081743869208E-2</v>
      </c>
      <c r="R153">
        <v>8.4276836512261574E-2</v>
      </c>
      <c r="S153">
        <v>8.6257E-2</v>
      </c>
      <c r="T153">
        <v>8.8944096539162118E-2</v>
      </c>
      <c r="U153">
        <v>8.8951000000000002E-2</v>
      </c>
      <c r="V153">
        <v>8.6490661193212914E-2</v>
      </c>
      <c r="W153">
        <v>8.2220123220153346E-2</v>
      </c>
    </row>
    <row r="154" spans="2:23" x14ac:dyDescent="0.25">
      <c r="B154" s="1">
        <v>41863</v>
      </c>
      <c r="C154">
        <v>6.0762565217391304E-2</v>
      </c>
      <c r="D154">
        <v>6.1601347826086957E-2</v>
      </c>
      <c r="E154">
        <v>6.2770999999999993E-2</v>
      </c>
      <c r="F154">
        <v>6.3874E-2</v>
      </c>
      <c r="G154">
        <v>6.4998021739130427E-2</v>
      </c>
      <c r="H154">
        <v>6.6026184782608688E-2</v>
      </c>
      <c r="I154">
        <v>6.7062733333333333E-2</v>
      </c>
      <c r="J154">
        <v>6.8037490463215264E-2</v>
      </c>
      <c r="K154">
        <v>7.1128019073569484E-2</v>
      </c>
      <c r="L154">
        <v>7.4509730769230773E-2</v>
      </c>
      <c r="M154">
        <v>7.6914999999999997E-2</v>
      </c>
      <c r="N154">
        <v>7.9093032786885245E-2</v>
      </c>
      <c r="O154">
        <v>8.0595452054794528E-2</v>
      </c>
      <c r="P154">
        <v>8.1951305177111716E-2</v>
      </c>
      <c r="Q154">
        <v>8.3157694822888276E-2</v>
      </c>
      <c r="R154">
        <v>8.4291884615384616E-2</v>
      </c>
      <c r="S154">
        <v>8.6265999999999995E-2</v>
      </c>
      <c r="T154">
        <v>8.8955546034639926E-2</v>
      </c>
      <c r="U154">
        <v>8.895400437876301E-2</v>
      </c>
      <c r="V154">
        <v>8.6495660098522179E-2</v>
      </c>
      <c r="W154">
        <v>8.2223123220153349E-2</v>
      </c>
    </row>
    <row r="155" spans="2:23" x14ac:dyDescent="0.25">
      <c r="B155" s="1">
        <v>41864</v>
      </c>
      <c r="C155">
        <v>6.1018239130434783E-2</v>
      </c>
      <c r="D155">
        <v>6.1780858695652176E-2</v>
      </c>
      <c r="E155">
        <v>6.2757999999999994E-2</v>
      </c>
      <c r="F155">
        <v>6.3711000000000004E-2</v>
      </c>
      <c r="G155">
        <v>6.472741304347826E-2</v>
      </c>
      <c r="H155">
        <v>6.5659882978723411E-2</v>
      </c>
      <c r="I155">
        <v>6.6623511363636367E-2</v>
      </c>
      <c r="J155">
        <v>6.754818681318682E-2</v>
      </c>
      <c r="K155">
        <v>7.07871043956044E-2</v>
      </c>
      <c r="L155">
        <v>7.3639999999999997E-2</v>
      </c>
      <c r="M155">
        <v>7.6040999999999997E-2</v>
      </c>
      <c r="N155">
        <v>7.8222024590163947E-2</v>
      </c>
      <c r="O155">
        <v>7.999237329700272E-2</v>
      </c>
      <c r="P155">
        <v>8.1334313351498627E-2</v>
      </c>
      <c r="Q155">
        <v>8.2552E-2</v>
      </c>
      <c r="R155">
        <v>8.3676909589041101E-2</v>
      </c>
      <c r="S155">
        <v>8.5642999999999997E-2</v>
      </c>
      <c r="T155">
        <v>8.8322999999999999E-2</v>
      </c>
      <c r="U155">
        <v>8.831900218938149E-2</v>
      </c>
      <c r="V155">
        <v>8.5880335522714832E-2</v>
      </c>
      <c r="W155">
        <v>8.1648316912972085E-2</v>
      </c>
    </row>
    <row r="156" spans="2:23" x14ac:dyDescent="0.25">
      <c r="B156" s="1">
        <v>41865</v>
      </c>
      <c r="C156">
        <v>6.1192361702127655E-2</v>
      </c>
      <c r="D156">
        <v>6.1858404255319147E-2</v>
      </c>
      <c r="E156">
        <v>6.2716999999999995E-2</v>
      </c>
      <c r="F156">
        <v>6.3577999999999996E-2</v>
      </c>
      <c r="G156">
        <v>6.4494276595744679E-2</v>
      </c>
      <c r="H156">
        <v>6.5363890109890105E-2</v>
      </c>
      <c r="I156">
        <v>6.6270399999999993E-2</v>
      </c>
      <c r="J156">
        <v>6.7149663043478261E-2</v>
      </c>
      <c r="K156">
        <v>7.0176000000000002E-2</v>
      </c>
      <c r="L156">
        <v>7.2888999999999995E-2</v>
      </c>
      <c r="M156">
        <v>7.5172000000000003E-2</v>
      </c>
      <c r="N156">
        <v>7.7355019125683058E-2</v>
      </c>
      <c r="O156">
        <v>7.9249E-2</v>
      </c>
      <c r="P156">
        <v>8.0603999999999995E-2</v>
      </c>
      <c r="Q156">
        <v>8.1818071038251367E-2</v>
      </c>
      <c r="R156">
        <v>8.2935928961748631E-2</v>
      </c>
      <c r="S156">
        <v>8.4895999999999999E-2</v>
      </c>
      <c r="T156">
        <v>8.7564000000000003E-2</v>
      </c>
      <c r="U156">
        <v>8.7565000000000004E-2</v>
      </c>
      <c r="V156">
        <v>8.5152000000000005E-2</v>
      </c>
      <c r="W156">
        <v>8.097E-2</v>
      </c>
    </row>
    <row r="157" spans="2:23" x14ac:dyDescent="0.25">
      <c r="B157" s="1">
        <v>41866</v>
      </c>
      <c r="C157">
        <v>6.1169615384615385E-2</v>
      </c>
      <c r="D157">
        <v>6.1792615384615383E-2</v>
      </c>
      <c r="E157">
        <v>6.2778E-2</v>
      </c>
      <c r="F157">
        <v>6.3666703296703306E-2</v>
      </c>
      <c r="G157">
        <v>6.4583406593406598E-2</v>
      </c>
      <c r="H157">
        <v>6.5458233333333338E-2</v>
      </c>
      <c r="I157">
        <v>6.6368177777777787E-2</v>
      </c>
      <c r="J157">
        <v>6.7250000000000004E-2</v>
      </c>
      <c r="K157">
        <v>7.0268999999999998E-2</v>
      </c>
      <c r="L157">
        <v>7.2877999999999998E-2</v>
      </c>
      <c r="M157">
        <v>7.5162999999999994E-2</v>
      </c>
      <c r="N157">
        <v>7.7333163043478259E-2</v>
      </c>
      <c r="O157">
        <v>7.9247725274725275E-2</v>
      </c>
      <c r="P157">
        <v>8.060331506849315E-2</v>
      </c>
      <c r="Q157">
        <v>8.1813071038251362E-2</v>
      </c>
      <c r="R157">
        <v>8.2930928961748626E-2</v>
      </c>
      <c r="S157">
        <v>8.4884655737704914E-2</v>
      </c>
      <c r="T157">
        <v>8.7562000000000001E-2</v>
      </c>
      <c r="U157">
        <v>8.7564000000000003E-2</v>
      </c>
      <c r="V157">
        <v>8.5150679079956187E-2</v>
      </c>
      <c r="W157">
        <v>8.2737358159912386E-2</v>
      </c>
    </row>
    <row r="158" spans="2:23" x14ac:dyDescent="0.25">
      <c r="B158" s="1">
        <v>41869</v>
      </c>
      <c r="C158">
        <v>6.1190999999999995E-2</v>
      </c>
      <c r="D158">
        <v>6.1918999999999995E-2</v>
      </c>
      <c r="E158">
        <v>6.2883999999999995E-2</v>
      </c>
      <c r="F158">
        <v>6.3754000000000005E-2</v>
      </c>
      <c r="G158">
        <v>6.468236956521739E-2</v>
      </c>
      <c r="H158">
        <v>6.5560108695652167E-2</v>
      </c>
      <c r="I158">
        <v>6.6473066666666664E-2</v>
      </c>
      <c r="J158">
        <v>6.7354257534246578E-2</v>
      </c>
      <c r="K158">
        <v>7.0360000000000006E-2</v>
      </c>
      <c r="L158">
        <v>7.3079100817438694E-2</v>
      </c>
      <c r="M158">
        <v>7.5373719780219783E-2</v>
      </c>
      <c r="N158">
        <v>7.756499726027398E-2</v>
      </c>
      <c r="O158">
        <v>7.9337197260273967E-2</v>
      </c>
      <c r="P158">
        <v>8.0828312328767124E-2</v>
      </c>
      <c r="Q158">
        <v>8.2037062670299726E-2</v>
      </c>
      <c r="R158">
        <v>8.3151874659400535E-2</v>
      </c>
      <c r="S158">
        <v>8.5116999999999998E-2</v>
      </c>
      <c r="T158">
        <v>8.7780140255009104E-2</v>
      </c>
      <c r="U158">
        <v>8.7787000000000004E-2</v>
      </c>
      <c r="V158">
        <v>8.5362702791461409E-2</v>
      </c>
      <c r="W158">
        <v>8.1168118291347208E-2</v>
      </c>
    </row>
    <row r="159" spans="2:23" x14ac:dyDescent="0.25">
      <c r="B159" s="1">
        <v>41870</v>
      </c>
      <c r="C159">
        <v>6.1190999999999995E-2</v>
      </c>
      <c r="D159">
        <v>6.1918999999999995E-2</v>
      </c>
      <c r="E159">
        <v>6.2817999999999999E-2</v>
      </c>
      <c r="F159">
        <v>6.3678999999999999E-2</v>
      </c>
      <c r="G159">
        <v>6.4521282608695649E-2</v>
      </c>
      <c r="H159">
        <v>6.5341967391304351E-2</v>
      </c>
      <c r="I159">
        <v>6.6212522222222223E-2</v>
      </c>
      <c r="J159">
        <v>6.7050209809264308E-2</v>
      </c>
      <c r="K159">
        <v>7.0038580381471399E-2</v>
      </c>
      <c r="L159">
        <v>7.2660821428571429E-2</v>
      </c>
      <c r="M159">
        <v>7.4954000000000007E-2</v>
      </c>
      <c r="N159">
        <v>7.7137019125683062E-2</v>
      </c>
      <c r="O159">
        <v>7.8909197260273969E-2</v>
      </c>
      <c r="P159">
        <v>8.0400286103542232E-2</v>
      </c>
      <c r="Q159">
        <v>8.159971389645776E-2</v>
      </c>
      <c r="R159">
        <v>8.2726903846153846E-2</v>
      </c>
      <c r="S159">
        <v>8.4683999999999995E-2</v>
      </c>
      <c r="T159">
        <v>8.7344572470373735E-2</v>
      </c>
      <c r="U159">
        <v>8.7348997810618501E-2</v>
      </c>
      <c r="V159">
        <v>8.4943719211822657E-2</v>
      </c>
      <c r="W159">
        <v>8.0779116922234398E-2</v>
      </c>
    </row>
    <row r="160" spans="2:23" x14ac:dyDescent="0.25">
      <c r="B160" s="1">
        <v>41871</v>
      </c>
      <c r="C160">
        <v>6.1192086956521737E-2</v>
      </c>
      <c r="D160">
        <v>6.1870630434782609E-2</v>
      </c>
      <c r="E160">
        <v>6.275E-2</v>
      </c>
      <c r="F160">
        <v>6.3628000000000004E-2</v>
      </c>
      <c r="G160">
        <v>6.4521152173913049E-2</v>
      </c>
      <c r="H160">
        <v>6.5418691489361705E-2</v>
      </c>
      <c r="I160">
        <v>6.6331079545454544E-2</v>
      </c>
      <c r="J160">
        <v>6.7201758241758253E-2</v>
      </c>
      <c r="K160">
        <v>7.0222703296703298E-2</v>
      </c>
      <c r="L160">
        <v>7.2652999999999995E-2</v>
      </c>
      <c r="M160">
        <v>7.4819999999999998E-2</v>
      </c>
      <c r="N160">
        <v>7.7008005464480875E-2</v>
      </c>
      <c r="O160">
        <v>7.8915136239782024E-2</v>
      </c>
      <c r="P160">
        <v>8.0395931880108989E-2</v>
      </c>
      <c r="Q160">
        <v>8.1609000000000001E-2</v>
      </c>
      <c r="R160">
        <v>8.2730917808219173E-2</v>
      </c>
      <c r="S160">
        <v>8.4687999999999999E-2</v>
      </c>
      <c r="T160">
        <v>8.7351999999999999E-2</v>
      </c>
      <c r="U160">
        <v>8.7351999999999999E-2</v>
      </c>
      <c r="V160">
        <v>8.4947316912972082E-2</v>
      </c>
      <c r="W160">
        <v>8.0779281882868093E-2</v>
      </c>
    </row>
    <row r="161" spans="2:23" x14ac:dyDescent="0.25">
      <c r="B161" s="1">
        <v>41872</v>
      </c>
      <c r="C161">
        <v>6.1187999999999999E-2</v>
      </c>
      <c r="D161">
        <v>6.2052500000000003E-2</v>
      </c>
      <c r="E161">
        <v>6.2856999999999996E-2</v>
      </c>
      <c r="F161">
        <v>6.3682000000000002E-2</v>
      </c>
      <c r="G161">
        <v>6.4558063829787238E-2</v>
      </c>
      <c r="H161">
        <v>6.5432582417582416E-2</v>
      </c>
      <c r="I161">
        <v>6.6329733333333335E-2</v>
      </c>
      <c r="J161">
        <v>6.7188880434782605E-2</v>
      </c>
      <c r="K161">
        <v>7.0216000000000001E-2</v>
      </c>
      <c r="L161">
        <v>7.2537000000000004E-2</v>
      </c>
      <c r="M161">
        <v>7.4705999999999995E-2</v>
      </c>
      <c r="N161">
        <v>7.6895002732240439E-2</v>
      </c>
      <c r="O161">
        <v>7.8924999999999995E-2</v>
      </c>
      <c r="P161">
        <v>8.0420000000000005E-2</v>
      </c>
      <c r="Q161">
        <v>8.1631062841530058E-2</v>
      </c>
      <c r="R161">
        <v>8.2745937158469951E-2</v>
      </c>
      <c r="S161">
        <v>8.4702E-2</v>
      </c>
      <c r="T161">
        <v>8.7362999999999996E-2</v>
      </c>
      <c r="U161">
        <v>8.7361999999999995E-2</v>
      </c>
      <c r="V161">
        <v>8.4953000000000001E-2</v>
      </c>
      <c r="W161">
        <v>8.0782999999999994E-2</v>
      </c>
    </row>
    <row r="162" spans="2:23" x14ac:dyDescent="0.25">
      <c r="B162" s="1">
        <v>41873</v>
      </c>
      <c r="C162">
        <v>6.1587175824175819E-2</v>
      </c>
      <c r="D162">
        <v>6.2402175824175822E-2</v>
      </c>
      <c r="E162">
        <v>6.3228000000000006E-2</v>
      </c>
      <c r="F162">
        <v>6.4080472527472537E-2</v>
      </c>
      <c r="G162">
        <v>6.4858120879120879E-2</v>
      </c>
      <c r="H162">
        <v>6.5669233333333341E-2</v>
      </c>
      <c r="I162">
        <v>6.6520466666666667E-2</v>
      </c>
      <c r="J162">
        <v>6.7355999999999999E-2</v>
      </c>
      <c r="K162">
        <v>7.0377999999999996E-2</v>
      </c>
      <c r="L162">
        <v>7.2627999999999998E-2</v>
      </c>
      <c r="M162">
        <v>7.4799000000000004E-2</v>
      </c>
      <c r="N162">
        <v>7.6975114130434785E-2</v>
      </c>
      <c r="O162">
        <v>7.9293096153846152E-2</v>
      </c>
      <c r="P162">
        <v>8.0783295890410958E-2</v>
      </c>
      <c r="Q162">
        <v>8.1986060109289619E-2</v>
      </c>
      <c r="R162">
        <v>8.3099939890710378E-2</v>
      </c>
      <c r="S162">
        <v>8.5045677595628422E-2</v>
      </c>
      <c r="T162">
        <v>8.7717000000000003E-2</v>
      </c>
      <c r="U162">
        <v>8.7706999999999993E-2</v>
      </c>
      <c r="V162">
        <v>8.5281672508214668E-2</v>
      </c>
      <c r="W162">
        <v>8.2856345016429356E-2</v>
      </c>
    </row>
    <row r="163" spans="2:23" x14ac:dyDescent="0.25">
      <c r="B163" s="1">
        <v>41876</v>
      </c>
      <c r="C163">
        <v>6.152191304347826E-2</v>
      </c>
      <c r="D163">
        <v>6.2435869565217392E-2</v>
      </c>
      <c r="E163">
        <v>6.3336000000000003E-2</v>
      </c>
      <c r="F163">
        <v>6.4169000000000004E-2</v>
      </c>
      <c r="G163">
        <v>6.4915413043478268E-2</v>
      </c>
      <c r="H163">
        <v>6.5703010869565218E-2</v>
      </c>
      <c r="I163">
        <v>6.6536922222222211E-2</v>
      </c>
      <c r="J163">
        <v>6.7358964383561634E-2</v>
      </c>
      <c r="K163">
        <v>7.0258000000000001E-2</v>
      </c>
      <c r="L163">
        <v>7.2960193460490458E-2</v>
      </c>
      <c r="M163">
        <v>7.5137043956043953E-2</v>
      </c>
      <c r="N163">
        <v>7.7330989041095893E-2</v>
      </c>
      <c r="O163">
        <v>7.9637153424657534E-2</v>
      </c>
      <c r="P163">
        <v>8.1120295890410948E-2</v>
      </c>
      <c r="Q163">
        <v>8.2323046321525886E-2</v>
      </c>
      <c r="R163">
        <v>8.3431907356948221E-2</v>
      </c>
      <c r="S163">
        <v>8.5389999999999994E-2</v>
      </c>
      <c r="T163">
        <v>8.8048149362477235E-2</v>
      </c>
      <c r="U163">
        <v>8.8040999999999994E-2</v>
      </c>
      <c r="V163">
        <v>8.5600690202517787E-2</v>
      </c>
      <c r="W163">
        <v>8.1383117743702077E-2</v>
      </c>
    </row>
    <row r="164" spans="2:23" x14ac:dyDescent="0.25">
      <c r="B164" s="1">
        <v>41877</v>
      </c>
      <c r="C164">
        <v>6.1528521739130433E-2</v>
      </c>
      <c r="D164">
        <v>6.2141782608695656E-2</v>
      </c>
      <c r="E164">
        <v>6.2831999999999999E-2</v>
      </c>
      <c r="F164">
        <v>6.3561999999999994E-2</v>
      </c>
      <c r="G164">
        <v>6.4247760869565212E-2</v>
      </c>
      <c r="H164">
        <v>6.5010793478260873E-2</v>
      </c>
      <c r="I164">
        <v>6.5827111111111114E-2</v>
      </c>
      <c r="J164">
        <v>6.6634918256130798E-2</v>
      </c>
      <c r="K164">
        <v>6.9517163487738412E-2</v>
      </c>
      <c r="L164">
        <v>7.1905464285714288E-2</v>
      </c>
      <c r="M164">
        <v>7.3962E-2</v>
      </c>
      <c r="N164">
        <v>7.6150005464480877E-2</v>
      </c>
      <c r="O164">
        <v>7.8454147945205485E-2</v>
      </c>
      <c r="P164">
        <v>7.9936267029972752E-2</v>
      </c>
      <c r="Q164">
        <v>8.1128732970027248E-2</v>
      </c>
      <c r="R164">
        <v>8.2248923076923081E-2</v>
      </c>
      <c r="S164">
        <v>8.4195999999999993E-2</v>
      </c>
      <c r="T164">
        <v>8.6841586144029176E-2</v>
      </c>
      <c r="U164">
        <v>8.6840004378763005E-2</v>
      </c>
      <c r="V164">
        <v>8.4445735632183896E-2</v>
      </c>
      <c r="W164">
        <v>8.0311113910186194E-2</v>
      </c>
    </row>
    <row r="165" spans="2:23" x14ac:dyDescent="0.25">
      <c r="B165" s="1">
        <v>41878</v>
      </c>
      <c r="C165">
        <v>6.1528521739130433E-2</v>
      </c>
      <c r="D165">
        <v>6.2141782608695656E-2</v>
      </c>
      <c r="E165">
        <v>6.2831999999999999E-2</v>
      </c>
      <c r="F165">
        <v>6.3561999999999994E-2</v>
      </c>
      <c r="G165">
        <v>6.4188086956521728E-2</v>
      </c>
      <c r="H165">
        <v>6.4872340425531916E-2</v>
      </c>
      <c r="I165">
        <v>6.5571397727272732E-2</v>
      </c>
      <c r="J165">
        <v>6.6305197802197804E-2</v>
      </c>
      <c r="K165">
        <v>6.9112288461538468E-2</v>
      </c>
      <c r="L165">
        <v>7.0917999999999995E-2</v>
      </c>
      <c r="M165">
        <v>7.2975999999999999E-2</v>
      </c>
      <c r="N165">
        <v>7.5166997267759564E-2</v>
      </c>
      <c r="O165">
        <v>7.7339108991825611E-2</v>
      </c>
      <c r="P165">
        <v>7.88149455040872E-2</v>
      </c>
      <c r="Q165">
        <v>8.0023999999999998E-2</v>
      </c>
      <c r="R165">
        <v>8.1139934246575354E-2</v>
      </c>
      <c r="S165">
        <v>8.3085000000000006E-2</v>
      </c>
      <c r="T165">
        <v>8.5723999999999995E-2</v>
      </c>
      <c r="U165">
        <v>8.5733994526546259E-2</v>
      </c>
      <c r="V165">
        <v>8.3385286261631095E-2</v>
      </c>
      <c r="W165">
        <v>7.9325222769567605E-2</v>
      </c>
    </row>
    <row r="166" spans="2:23" x14ac:dyDescent="0.25">
      <c r="B166" s="1">
        <v>41879</v>
      </c>
      <c r="C166">
        <v>6.1525076923076925E-2</v>
      </c>
      <c r="D166">
        <v>6.2295076923076925E-2</v>
      </c>
      <c r="E166">
        <v>6.3117000000000006E-2</v>
      </c>
      <c r="F166">
        <v>6.3952999999999996E-2</v>
      </c>
      <c r="G166">
        <v>6.4696936170212757E-2</v>
      </c>
      <c r="H166">
        <v>6.5450857142857144E-2</v>
      </c>
      <c r="I166">
        <v>6.6229582417582408E-2</v>
      </c>
      <c r="J166">
        <v>6.7021576086956525E-2</v>
      </c>
      <c r="K166">
        <v>6.9819000000000006E-2</v>
      </c>
      <c r="L166">
        <v>7.1643999999999999E-2</v>
      </c>
      <c r="M166">
        <v>7.3702000000000004E-2</v>
      </c>
      <c r="N166">
        <v>7.5896986338797809E-2</v>
      </c>
      <c r="O166">
        <v>7.8062000000000006E-2</v>
      </c>
      <c r="P166">
        <v>7.9556000000000002E-2</v>
      </c>
      <c r="Q166">
        <v>8.076606010928962E-2</v>
      </c>
      <c r="R166">
        <v>8.1879939890710379E-2</v>
      </c>
      <c r="S166">
        <v>8.3831000000000003E-2</v>
      </c>
      <c r="T166">
        <v>8.6482000000000003E-2</v>
      </c>
      <c r="U166">
        <v>8.6488999999999996E-2</v>
      </c>
      <c r="V166">
        <v>8.4112999999999993E-2</v>
      </c>
      <c r="W166">
        <v>8.0003000000000005E-2</v>
      </c>
    </row>
    <row r="167" spans="2:23" x14ac:dyDescent="0.25">
      <c r="B167" s="1">
        <v>41880</v>
      </c>
      <c r="C167">
        <v>6.1504000000000003E-2</v>
      </c>
      <c r="D167">
        <v>6.2141988636363638E-2</v>
      </c>
      <c r="E167">
        <v>6.2992999999999993E-2</v>
      </c>
      <c r="F167">
        <v>6.3904191489361703E-2</v>
      </c>
      <c r="G167">
        <v>6.4622197802197801E-2</v>
      </c>
      <c r="H167">
        <v>6.5374175824175818E-2</v>
      </c>
      <c r="I167">
        <v>6.6137406593406597E-2</v>
      </c>
      <c r="J167">
        <v>6.6917000000000004E-2</v>
      </c>
      <c r="K167">
        <v>6.9593000000000002E-2</v>
      </c>
      <c r="L167">
        <v>7.1546999999999999E-2</v>
      </c>
      <c r="M167">
        <v>7.3605000000000004E-2</v>
      </c>
      <c r="N167">
        <v>7.5784089673913035E-2</v>
      </c>
      <c r="O167">
        <v>7.7571505494505491E-2</v>
      </c>
      <c r="P167">
        <v>7.9210709589041098E-2</v>
      </c>
      <c r="Q167">
        <v>8.056405464480873E-2</v>
      </c>
      <c r="R167">
        <v>8.1675945355191265E-2</v>
      </c>
      <c r="S167">
        <v>8.3617688524590172E-2</v>
      </c>
      <c r="T167">
        <v>8.6272000000000001E-2</v>
      </c>
      <c r="U167">
        <v>8.6278999999999995E-2</v>
      </c>
      <c r="V167">
        <v>8.3907757525998911E-2</v>
      </c>
      <c r="W167">
        <v>7.9813112753147231E-2</v>
      </c>
    </row>
    <row r="168" spans="2:23" x14ac:dyDescent="0.25">
      <c r="B168" s="1">
        <v>41883</v>
      </c>
      <c r="C168">
        <v>6.15411978021978E-2</v>
      </c>
      <c r="D168">
        <v>6.2160197802197802E-2</v>
      </c>
      <c r="E168">
        <v>6.2977000000000005E-2</v>
      </c>
      <c r="F168">
        <v>6.3849000000000003E-2</v>
      </c>
      <c r="G168">
        <v>6.4561087912087908E-2</v>
      </c>
      <c r="H168">
        <v>6.5328560439560451E-2</v>
      </c>
      <c r="I168">
        <v>6.6116434782608702E-2</v>
      </c>
      <c r="J168">
        <v>6.6900369863013689E-2</v>
      </c>
      <c r="K168">
        <v>6.9583000000000006E-2</v>
      </c>
      <c r="L168">
        <v>7.1536297002724791E-2</v>
      </c>
      <c r="M168">
        <v>7.360034340659341E-2</v>
      </c>
      <c r="N168">
        <v>7.5799972602739726E-2</v>
      </c>
      <c r="O168">
        <v>7.7578975342465759E-2</v>
      </c>
      <c r="P168">
        <v>7.9211709589041099E-2</v>
      </c>
      <c r="Q168">
        <v>8.0565043596730238E-2</v>
      </c>
      <c r="R168">
        <v>8.1672912806539516E-2</v>
      </c>
      <c r="S168">
        <v>8.3626000000000006E-2</v>
      </c>
      <c r="T168">
        <v>8.6265183970856099E-2</v>
      </c>
      <c r="U168">
        <v>8.6279999999999996E-2</v>
      </c>
      <c r="V168">
        <v>8.3908757525998912E-2</v>
      </c>
      <c r="W168">
        <v>7.9814112814895949E-2</v>
      </c>
    </row>
    <row r="169" spans="2:23" x14ac:dyDescent="0.25">
      <c r="B169" s="1">
        <v>41884</v>
      </c>
      <c r="C169">
        <v>6.1539444444444445E-2</v>
      </c>
      <c r="D169">
        <v>6.2317999999999998E-2</v>
      </c>
      <c r="E169">
        <v>6.3227000000000005E-2</v>
      </c>
      <c r="F169">
        <v>6.4214999999999994E-2</v>
      </c>
      <c r="G169">
        <v>6.5055659340659336E-2</v>
      </c>
      <c r="H169">
        <v>6.5893791208791214E-2</v>
      </c>
      <c r="I169">
        <v>6.6716065217391304E-2</v>
      </c>
      <c r="J169">
        <v>6.7540613079019068E-2</v>
      </c>
      <c r="K169">
        <v>7.0311773841961855E-2</v>
      </c>
      <c r="L169">
        <v>7.2728384615384611E-2</v>
      </c>
      <c r="M169">
        <v>7.4907000000000001E-2</v>
      </c>
      <c r="N169">
        <v>7.7096999999999999E-2</v>
      </c>
      <c r="O169">
        <v>7.8874980821917809E-2</v>
      </c>
      <c r="P169">
        <v>8.050868664850136E-2</v>
      </c>
      <c r="Q169">
        <v>8.1854313351498634E-2</v>
      </c>
      <c r="R169">
        <v>8.2978912087912082E-2</v>
      </c>
      <c r="S169">
        <v>8.4932999999999995E-2</v>
      </c>
      <c r="T169">
        <v>8.7592573381950783E-2</v>
      </c>
      <c r="U169">
        <v>8.7588007662835254E-2</v>
      </c>
      <c r="V169">
        <v>8.5169708812260533E-2</v>
      </c>
      <c r="W169">
        <v>8.0986116648411835E-2</v>
      </c>
    </row>
    <row r="170" spans="2:23" x14ac:dyDescent="0.25">
      <c r="B170" s="1">
        <v>41885</v>
      </c>
      <c r="C170">
        <v>6.1711833333333334E-2</v>
      </c>
      <c r="D170">
        <v>6.2454999999999997E-2</v>
      </c>
      <c r="E170">
        <v>6.3214999999999993E-2</v>
      </c>
      <c r="F170">
        <v>6.4103999999999994E-2</v>
      </c>
      <c r="G170">
        <v>6.4866527472527469E-2</v>
      </c>
      <c r="H170">
        <v>6.5634560439560452E-2</v>
      </c>
      <c r="I170">
        <v>6.6406608695652181E-2</v>
      </c>
      <c r="J170">
        <v>6.7176808510638286E-2</v>
      </c>
      <c r="K170">
        <v>6.9852651098901097E-2</v>
      </c>
      <c r="L170">
        <v>7.1974999999999997E-2</v>
      </c>
      <c r="M170">
        <v>7.4149999999999994E-2</v>
      </c>
      <c r="N170">
        <v>7.6341994535519125E-2</v>
      </c>
      <c r="O170">
        <v>7.8119915531335155E-2</v>
      </c>
      <c r="P170">
        <v>7.9742542234332428E-2</v>
      </c>
      <c r="Q170">
        <v>8.1102999999999995E-2</v>
      </c>
      <c r="R170">
        <v>8.2220928767123294E-2</v>
      </c>
      <c r="S170">
        <v>8.4171999999999997E-2</v>
      </c>
      <c r="T170">
        <v>8.6823999999999998E-2</v>
      </c>
      <c r="U170">
        <v>8.6824999452654622E-2</v>
      </c>
      <c r="V170">
        <v>8.4435308702791451E-2</v>
      </c>
      <c r="W170">
        <v>8.0302262725779963E-2</v>
      </c>
    </row>
    <row r="171" spans="2:23" x14ac:dyDescent="0.25">
      <c r="B171" s="1">
        <v>41886</v>
      </c>
      <c r="C171">
        <v>6.1794399999999999E-2</v>
      </c>
      <c r="D171">
        <v>6.2394999999999999E-2</v>
      </c>
      <c r="E171">
        <v>6.3072000000000003E-2</v>
      </c>
      <c r="F171">
        <v>6.3894999999999993E-2</v>
      </c>
      <c r="G171">
        <v>6.4557637362637366E-2</v>
      </c>
      <c r="H171">
        <v>6.5242472527472534E-2</v>
      </c>
      <c r="I171">
        <v>6.5949925531914894E-2</v>
      </c>
      <c r="J171">
        <v>6.667330434782609E-2</v>
      </c>
      <c r="K171">
        <v>6.9250999999999993E-2</v>
      </c>
      <c r="L171">
        <v>7.1231000000000003E-2</v>
      </c>
      <c r="M171">
        <v>7.3409000000000002E-2</v>
      </c>
      <c r="N171">
        <v>7.5599E-2</v>
      </c>
      <c r="O171">
        <v>7.7365000000000003E-2</v>
      </c>
      <c r="P171">
        <v>7.8864000000000004E-2</v>
      </c>
      <c r="Q171">
        <v>8.0150852459016389E-2</v>
      </c>
      <c r="R171">
        <v>8.1189147540983608E-2</v>
      </c>
      <c r="S171">
        <v>8.3141999999999994E-2</v>
      </c>
      <c r="T171">
        <v>8.5790000000000005E-2</v>
      </c>
      <c r="U171">
        <v>8.5810999999999998E-2</v>
      </c>
      <c r="V171">
        <v>8.3464999999999998E-2</v>
      </c>
      <c r="W171">
        <v>7.9403000000000001E-2</v>
      </c>
    </row>
    <row r="172" spans="2:23" x14ac:dyDescent="0.25">
      <c r="B172" s="1">
        <v>41887</v>
      </c>
      <c r="C172">
        <v>6.1793844444444447E-2</v>
      </c>
      <c r="D172">
        <v>6.2445000000000001E-2</v>
      </c>
      <c r="E172">
        <v>6.3140000000000002E-2</v>
      </c>
      <c r="F172">
        <v>6.3963106382978724E-2</v>
      </c>
      <c r="G172">
        <v>6.4668560439560444E-2</v>
      </c>
      <c r="H172">
        <v>6.539600000000001E-2</v>
      </c>
      <c r="I172">
        <v>6.6139824175824188E-2</v>
      </c>
      <c r="J172">
        <v>6.6905999999999993E-2</v>
      </c>
      <c r="K172">
        <v>6.9497000000000003E-2</v>
      </c>
      <c r="L172">
        <v>7.1665000000000006E-2</v>
      </c>
      <c r="M172">
        <v>7.3840000000000003E-2</v>
      </c>
      <c r="N172">
        <v>7.6016114130434784E-2</v>
      </c>
      <c r="O172">
        <v>7.780111813186813E-2</v>
      </c>
      <c r="P172">
        <v>7.9299515068493157E-2</v>
      </c>
      <c r="Q172">
        <v>8.0581855191256824E-2</v>
      </c>
      <c r="R172">
        <v>8.1621144808743176E-2</v>
      </c>
      <c r="S172">
        <v>8.3568672131147534E-2</v>
      </c>
      <c r="T172">
        <v>8.6231000000000002E-2</v>
      </c>
      <c r="U172">
        <v>8.6248000000000005E-2</v>
      </c>
      <c r="V172">
        <v>8.3883761357416528E-2</v>
      </c>
      <c r="W172">
        <v>7.97961135741653E-2</v>
      </c>
    </row>
    <row r="173" spans="2:23" x14ac:dyDescent="0.25">
      <c r="B173" s="1">
        <v>41890</v>
      </c>
      <c r="C173">
        <v>6.1792791208791213E-2</v>
      </c>
      <c r="D173">
        <v>6.2539791208791218E-2</v>
      </c>
      <c r="E173">
        <v>6.3264000000000001E-2</v>
      </c>
      <c r="F173">
        <v>6.4191999999999999E-2</v>
      </c>
      <c r="G173">
        <v>6.5037604395604395E-2</v>
      </c>
      <c r="H173">
        <v>6.5877769230769226E-2</v>
      </c>
      <c r="I173">
        <v>6.6703032608695645E-2</v>
      </c>
      <c r="J173">
        <v>6.7529367123287665E-2</v>
      </c>
      <c r="K173">
        <v>7.0210999999999996E-2</v>
      </c>
      <c r="L173">
        <v>7.2496476839237059E-2</v>
      </c>
      <c r="M173">
        <v>7.4679021978021981E-2</v>
      </c>
      <c r="N173">
        <v>7.6751323287671244E-2</v>
      </c>
      <c r="O173">
        <v>7.8597219178082198E-2</v>
      </c>
      <c r="P173">
        <v>8.0092723287671225E-2</v>
      </c>
      <c r="Q173">
        <v>8.145084468664851E-2</v>
      </c>
      <c r="R173">
        <v>8.2486310626702988E-2</v>
      </c>
      <c r="S173">
        <v>8.4449999999999997E-2</v>
      </c>
      <c r="T173">
        <v>8.7107151183970846E-2</v>
      </c>
      <c r="U173">
        <v>8.7123000000000006E-2</v>
      </c>
      <c r="V173">
        <v>8.4725728516694035E-2</v>
      </c>
      <c r="W173">
        <v>8.0578116648411829E-2</v>
      </c>
    </row>
    <row r="174" spans="2:23" x14ac:dyDescent="0.25">
      <c r="B174" s="1">
        <v>41891</v>
      </c>
      <c r="C174">
        <v>6.1791033333333335E-2</v>
      </c>
      <c r="D174">
        <v>6.2698000000000004E-2</v>
      </c>
      <c r="E174">
        <v>6.3717999999999997E-2</v>
      </c>
      <c r="F174">
        <v>6.4838000000000007E-2</v>
      </c>
      <c r="G174">
        <v>6.577657142857142E-2</v>
      </c>
      <c r="H174">
        <v>6.6697879120879128E-2</v>
      </c>
      <c r="I174">
        <v>6.7580413043478255E-2</v>
      </c>
      <c r="J174">
        <v>6.8450607629427798E-2</v>
      </c>
      <c r="K174">
        <v>7.1219784741144418E-2</v>
      </c>
      <c r="L174">
        <v>7.3659321428571428E-2</v>
      </c>
      <c r="M174">
        <v>7.5841000000000006E-2</v>
      </c>
      <c r="N174">
        <v>7.7908336065573763E-2</v>
      </c>
      <c r="O174">
        <v>7.9624252054794523E-2</v>
      </c>
      <c r="P174">
        <v>8.1125711171662118E-2</v>
      </c>
      <c r="Q174">
        <v>8.2480288828337883E-2</v>
      </c>
      <c r="R174">
        <v>8.3534107142857139E-2</v>
      </c>
      <c r="S174">
        <v>8.5671999999999998E-2</v>
      </c>
      <c r="T174">
        <v>8.8732207839562441E-2</v>
      </c>
      <c r="U174">
        <v>8.7984822112753158E-2</v>
      </c>
      <c r="V174">
        <v>8.5603712643678165E-2</v>
      </c>
      <c r="W174">
        <v>8.1427128970427157E-2</v>
      </c>
    </row>
    <row r="175" spans="2:23" x14ac:dyDescent="0.25">
      <c r="B175" s="1">
        <v>41892</v>
      </c>
      <c r="C175">
        <v>6.1787666666666671E-2</v>
      </c>
      <c r="D175">
        <v>6.3001000000000001E-2</v>
      </c>
      <c r="E175">
        <v>6.4089999999999994E-2</v>
      </c>
      <c r="F175">
        <v>6.5296000000000007E-2</v>
      </c>
      <c r="G175">
        <v>6.624446153846153E-2</v>
      </c>
      <c r="H175">
        <v>6.7155000000000006E-2</v>
      </c>
      <c r="I175">
        <v>6.8031478260869568E-2</v>
      </c>
      <c r="J175">
        <v>6.8892840425531926E-2</v>
      </c>
      <c r="K175">
        <v>7.1673365384615384E-2</v>
      </c>
      <c r="L175">
        <v>7.4073E-2</v>
      </c>
      <c r="M175">
        <v>7.6128000000000001E-2</v>
      </c>
      <c r="N175">
        <v>7.8200322404371581E-2</v>
      </c>
      <c r="O175">
        <v>7.9785841961852857E-2</v>
      </c>
      <c r="P175">
        <v>8.121307901907357E-2</v>
      </c>
      <c r="Q175">
        <v>8.2515000000000005E-2</v>
      </c>
      <c r="R175">
        <v>8.3570101369863009E-2</v>
      </c>
      <c r="S175">
        <v>8.5718000000000003E-2</v>
      </c>
      <c r="T175">
        <v>8.8792999999999997E-2</v>
      </c>
      <c r="U175">
        <v>8.8053405035577459E-2</v>
      </c>
      <c r="V175">
        <v>8.5679299945265464E-2</v>
      </c>
      <c r="W175">
        <v>8.1501287356321839E-2</v>
      </c>
    </row>
    <row r="176" spans="2:23" x14ac:dyDescent="0.25">
      <c r="B176" s="1">
        <v>41893</v>
      </c>
      <c r="C176">
        <v>6.1788233333333338E-2</v>
      </c>
      <c r="D176">
        <v>6.2950000000000006E-2</v>
      </c>
      <c r="E176">
        <v>6.4057000000000003E-2</v>
      </c>
      <c r="F176">
        <v>6.5244999999999997E-2</v>
      </c>
      <c r="G176">
        <v>6.6224120879120885E-2</v>
      </c>
      <c r="H176">
        <v>6.7154780219780219E-2</v>
      </c>
      <c r="I176">
        <v>6.8012074468085104E-2</v>
      </c>
      <c r="J176">
        <v>6.8862956521739127E-2</v>
      </c>
      <c r="K176">
        <v>7.1652999999999994E-2</v>
      </c>
      <c r="L176">
        <v>7.4306999999999998E-2</v>
      </c>
      <c r="M176">
        <v>7.6357999999999995E-2</v>
      </c>
      <c r="N176">
        <v>7.8427330601092901E-2</v>
      </c>
      <c r="O176">
        <v>8.0001000000000003E-2</v>
      </c>
      <c r="P176">
        <v>8.1443000000000002E-2</v>
      </c>
      <c r="Q176">
        <v>8.2743885245901636E-2</v>
      </c>
      <c r="R176">
        <v>8.3794114754098356E-2</v>
      </c>
      <c r="S176">
        <v>8.5942000000000005E-2</v>
      </c>
      <c r="T176">
        <v>8.9019000000000001E-2</v>
      </c>
      <c r="U176">
        <v>8.8275999999999993E-2</v>
      </c>
      <c r="V176">
        <v>8.5890999999999995E-2</v>
      </c>
      <c r="W176">
        <v>8.1697000000000006E-2</v>
      </c>
    </row>
    <row r="177" spans="2:23" x14ac:dyDescent="0.25">
      <c r="B177" s="1">
        <v>41894</v>
      </c>
      <c r="C177">
        <v>6.1786544444444445E-2</v>
      </c>
      <c r="D177">
        <v>6.3102000000000005E-2</v>
      </c>
      <c r="E177">
        <v>6.4327999999999996E-2</v>
      </c>
      <c r="F177">
        <v>6.5667872340425537E-2</v>
      </c>
      <c r="G177">
        <v>6.6738494505494503E-2</v>
      </c>
      <c r="H177">
        <v>6.7763274725274728E-2</v>
      </c>
      <c r="I177">
        <v>6.8681131868131864E-2</v>
      </c>
      <c r="J177">
        <v>6.9592000000000001E-2</v>
      </c>
      <c r="K177">
        <v>7.2396000000000002E-2</v>
      </c>
      <c r="L177">
        <v>7.4915999999999996E-2</v>
      </c>
      <c r="M177">
        <v>7.6969999999999997E-2</v>
      </c>
      <c r="N177">
        <v>7.9030067934782622E-2</v>
      </c>
      <c r="O177">
        <v>8.0758964285714274E-2</v>
      </c>
      <c r="P177">
        <v>8.2201553424657528E-2</v>
      </c>
      <c r="Q177">
        <v>8.3497887978142074E-2</v>
      </c>
      <c r="R177">
        <v>8.4549112021857928E-2</v>
      </c>
      <c r="S177">
        <v>8.669512841530054E-2</v>
      </c>
      <c r="T177">
        <v>8.9793999999999999E-2</v>
      </c>
      <c r="U177">
        <v>8.9037000000000005E-2</v>
      </c>
      <c r="V177">
        <v>8.6622675971538041E-2</v>
      </c>
      <c r="W177">
        <v>8.2379133004926108E-2</v>
      </c>
    </row>
    <row r="178" spans="2:23" x14ac:dyDescent="0.25">
      <c r="B178" s="1">
        <v>41897</v>
      </c>
      <c r="C178">
        <v>6.1785538461538461E-2</v>
      </c>
      <c r="D178">
        <v>6.3192538461538467E-2</v>
      </c>
      <c r="E178">
        <v>6.4413999999999999E-2</v>
      </c>
      <c r="F178">
        <v>6.5768999999999994E-2</v>
      </c>
      <c r="G178">
        <v>6.6844054945054937E-2</v>
      </c>
      <c r="H178">
        <v>6.7875670329670332E-2</v>
      </c>
      <c r="I178">
        <v>6.8823706521739136E-2</v>
      </c>
      <c r="J178">
        <v>6.9743561643835619E-2</v>
      </c>
      <c r="K178">
        <v>7.2859999999999994E-2</v>
      </c>
      <c r="L178">
        <v>7.5784972752043586E-2</v>
      </c>
      <c r="M178">
        <v>7.7843373626373627E-2</v>
      </c>
      <c r="N178">
        <v>7.9919312328767117E-2</v>
      </c>
      <c r="O178">
        <v>8.1370917808219187E-2</v>
      </c>
      <c r="P178">
        <v>8.2811564383561645E-2</v>
      </c>
      <c r="Q178">
        <v>8.4111888283378747E-2</v>
      </c>
      <c r="R178">
        <v>8.5163223433242508E-2</v>
      </c>
      <c r="S178">
        <v>8.7329000000000004E-2</v>
      </c>
      <c r="T178">
        <v>9.0425349726775961E-2</v>
      </c>
      <c r="U178">
        <v>8.9672000000000002E-2</v>
      </c>
      <c r="V178">
        <v>8.7237652435686916E-2</v>
      </c>
      <c r="W178">
        <v>8.2951136911281489E-2</v>
      </c>
    </row>
    <row r="179" spans="2:23" x14ac:dyDescent="0.25">
      <c r="B179" s="1">
        <v>41898</v>
      </c>
      <c r="C179">
        <v>6.1767999999999997E-2</v>
      </c>
      <c r="D179">
        <v>6.3091999999999995E-2</v>
      </c>
      <c r="E179">
        <v>6.4287999999999998E-2</v>
      </c>
      <c r="F179">
        <v>6.5725000000000006E-2</v>
      </c>
      <c r="G179">
        <v>6.6869285714285714E-2</v>
      </c>
      <c r="H179">
        <v>6.7947164835164844E-2</v>
      </c>
      <c r="I179">
        <v>6.8929336956521745E-2</v>
      </c>
      <c r="J179">
        <v>6.9874163487738422E-2</v>
      </c>
      <c r="K179">
        <v>7.2845673024523161E-2</v>
      </c>
      <c r="L179">
        <v>7.5560565934065932E-2</v>
      </c>
      <c r="M179">
        <v>7.7618999999999994E-2</v>
      </c>
      <c r="N179">
        <v>7.9691322404371587E-2</v>
      </c>
      <c r="O179">
        <v>8.1276912328767117E-2</v>
      </c>
      <c r="P179">
        <v>8.271653678474114E-2</v>
      </c>
      <c r="Q179">
        <v>8.4007463215258857E-2</v>
      </c>
      <c r="R179">
        <v>8.5070082417582418E-2</v>
      </c>
      <c r="S179">
        <v>8.7230000000000002E-2</v>
      </c>
      <c r="T179">
        <v>9.0327174111212397E-2</v>
      </c>
      <c r="U179">
        <v>8.9567835249042133E-2</v>
      </c>
      <c r="V179">
        <v>8.7137656267104541E-2</v>
      </c>
      <c r="W179">
        <v>8.2858136089813808E-2</v>
      </c>
    </row>
    <row r="180" spans="2:23" x14ac:dyDescent="0.25">
      <c r="B180" s="1">
        <v>41899</v>
      </c>
      <c r="C180">
        <v>6.1783177777777781E-2</v>
      </c>
      <c r="D180">
        <v>6.3405000000000003E-2</v>
      </c>
      <c r="E180">
        <v>6.4699999999999994E-2</v>
      </c>
      <c r="F180">
        <v>6.6136E-2</v>
      </c>
      <c r="G180">
        <v>6.7239736263736263E-2</v>
      </c>
      <c r="H180">
        <v>6.8272659340659334E-2</v>
      </c>
      <c r="I180">
        <v>6.9222684782608693E-2</v>
      </c>
      <c r="J180">
        <v>7.0140244680851074E-2</v>
      </c>
      <c r="K180">
        <v>7.3137769230769228E-2</v>
      </c>
      <c r="L180">
        <v>7.5877E-2</v>
      </c>
      <c r="M180">
        <v>7.7808000000000002E-2</v>
      </c>
      <c r="N180">
        <v>7.9819489071038238E-2</v>
      </c>
      <c r="O180">
        <v>8.1208891008174383E-2</v>
      </c>
      <c r="P180">
        <v>8.2645054495912806E-2</v>
      </c>
      <c r="Q180">
        <v>8.3956000000000003E-2</v>
      </c>
      <c r="R180">
        <v>8.5019079452054794E-2</v>
      </c>
      <c r="S180">
        <v>8.7184999999999999E-2</v>
      </c>
      <c r="T180">
        <v>9.0292999999999998E-2</v>
      </c>
      <c r="U180">
        <v>8.9539412698412688E-2</v>
      </c>
      <c r="V180">
        <v>8.711732621784346E-2</v>
      </c>
      <c r="W180">
        <v>8.2840341543513954E-2</v>
      </c>
    </row>
    <row r="181" spans="2:23" x14ac:dyDescent="0.25">
      <c r="B181" s="1">
        <v>41900</v>
      </c>
      <c r="C181">
        <v>6.178878888888889E-2</v>
      </c>
      <c r="D181">
        <v>6.2899999999999998E-2</v>
      </c>
      <c r="E181">
        <v>6.4194000000000001E-2</v>
      </c>
      <c r="F181">
        <v>6.5629999999999994E-2</v>
      </c>
      <c r="G181">
        <v>6.6832637362637365E-2</v>
      </c>
      <c r="H181">
        <v>6.7900285714285719E-2</v>
      </c>
      <c r="I181">
        <v>6.8840393617021281E-2</v>
      </c>
      <c r="J181">
        <v>6.9742423913043472E-2</v>
      </c>
      <c r="K181">
        <v>7.2969999999999993E-2</v>
      </c>
      <c r="L181">
        <v>7.5685000000000002E-2</v>
      </c>
      <c r="M181">
        <v>7.7612E-2</v>
      </c>
      <c r="N181">
        <v>7.9304363387978152E-2</v>
      </c>
      <c r="O181">
        <v>8.1020999999999996E-2</v>
      </c>
      <c r="P181">
        <v>8.2470000000000002E-2</v>
      </c>
      <c r="Q181">
        <v>8.3702117486338795E-2</v>
      </c>
      <c r="R181">
        <v>8.4836882513661199E-2</v>
      </c>
      <c r="S181">
        <v>8.6998000000000006E-2</v>
      </c>
      <c r="T181">
        <v>9.0096999999999997E-2</v>
      </c>
      <c r="U181">
        <v>8.9342000000000005E-2</v>
      </c>
      <c r="V181">
        <v>8.6921999999999999E-2</v>
      </c>
      <c r="W181">
        <v>8.2655999999999993E-2</v>
      </c>
    </row>
    <row r="182" spans="2:23" x14ac:dyDescent="0.25">
      <c r="B182" s="1">
        <v>41901</v>
      </c>
      <c r="C182">
        <v>6.1791033333333335E-2</v>
      </c>
      <c r="D182">
        <v>6.2698000000000004E-2</v>
      </c>
      <c r="E182">
        <v>6.3854999999999995E-2</v>
      </c>
      <c r="F182">
        <v>6.5186063829787227E-2</v>
      </c>
      <c r="G182">
        <v>6.6329021978021971E-2</v>
      </c>
      <c r="H182">
        <v>6.7372714285714286E-2</v>
      </c>
      <c r="I182">
        <v>6.8331230769230769E-2</v>
      </c>
      <c r="J182">
        <v>6.9248000000000004E-2</v>
      </c>
      <c r="K182">
        <v>7.2277999999999995E-2</v>
      </c>
      <c r="L182">
        <v>7.4832999999999997E-2</v>
      </c>
      <c r="M182">
        <v>7.7004000000000003E-2</v>
      </c>
      <c r="N182">
        <v>7.8682206521739129E-2</v>
      </c>
      <c r="O182">
        <v>8.0411967032967033E-2</v>
      </c>
      <c r="P182">
        <v>8.1855356164383553E-2</v>
      </c>
      <c r="Q182">
        <v>8.3080109289617482E-2</v>
      </c>
      <c r="R182">
        <v>8.4211890710382514E-2</v>
      </c>
      <c r="S182">
        <v>8.6357131147540983E-2</v>
      </c>
      <c r="T182">
        <v>8.9453000000000005E-2</v>
      </c>
      <c r="U182">
        <v>8.8704000000000005E-2</v>
      </c>
      <c r="V182">
        <v>8.6303688560481664E-2</v>
      </c>
      <c r="W182">
        <v>8.208313245758074E-2</v>
      </c>
    </row>
    <row r="183" spans="2:23" x14ac:dyDescent="0.25">
      <c r="B183" s="1">
        <v>41904</v>
      </c>
      <c r="C183">
        <v>6.1790560439560438E-2</v>
      </c>
      <c r="D183">
        <v>6.2740560439560444E-2</v>
      </c>
      <c r="E183">
        <v>6.4043000000000003E-2</v>
      </c>
      <c r="F183">
        <v>6.5285999999999997E-2</v>
      </c>
      <c r="G183">
        <v>6.6376879120879126E-2</v>
      </c>
      <c r="H183">
        <v>6.7383945054945049E-2</v>
      </c>
      <c r="I183">
        <v>6.8314891304347827E-2</v>
      </c>
      <c r="J183">
        <v>6.9208958904109594E-2</v>
      </c>
      <c r="K183">
        <v>7.2106000000000003E-2</v>
      </c>
      <c r="L183">
        <v>7.4825100817438692E-2</v>
      </c>
      <c r="M183">
        <v>7.700603296703297E-2</v>
      </c>
      <c r="N183">
        <v>7.8701358904109592E-2</v>
      </c>
      <c r="O183">
        <v>8.0289917808219188E-2</v>
      </c>
      <c r="P183">
        <v>8.1730358904109582E-2</v>
      </c>
      <c r="Q183">
        <v>8.2956100817438691E-2</v>
      </c>
      <c r="R183">
        <v>8.4084798365122615E-2</v>
      </c>
      <c r="S183">
        <v>8.6244000000000001E-2</v>
      </c>
      <c r="T183">
        <v>8.9322382513661203E-2</v>
      </c>
      <c r="U183">
        <v>8.8586999999999999E-2</v>
      </c>
      <c r="V183">
        <v>8.6192693486590033E-2</v>
      </c>
      <c r="W183">
        <v>8.1981133077765611E-2</v>
      </c>
    </row>
    <row r="184" spans="2:23" x14ac:dyDescent="0.25">
      <c r="B184" s="1">
        <v>41905</v>
      </c>
      <c r="C184">
        <v>6.1791600000000002E-2</v>
      </c>
      <c r="D184">
        <v>6.2646999999999994E-2</v>
      </c>
      <c r="E184">
        <v>6.3890000000000002E-2</v>
      </c>
      <c r="F184">
        <v>6.5095E-2</v>
      </c>
      <c r="G184">
        <v>6.6122582417582412E-2</v>
      </c>
      <c r="H184">
        <v>6.7088395604395612E-2</v>
      </c>
      <c r="I184">
        <v>6.8003065217391315E-2</v>
      </c>
      <c r="J184">
        <v>6.888390463215259E-2</v>
      </c>
      <c r="K184">
        <v>7.1761190735694813E-2</v>
      </c>
      <c r="L184">
        <v>7.4410744505494508E-2</v>
      </c>
      <c r="M184">
        <v>7.6590000000000005E-2</v>
      </c>
      <c r="N184">
        <v>7.8278374316939903E-2</v>
      </c>
      <c r="O184">
        <v>7.9865917808219181E-2</v>
      </c>
      <c r="P184">
        <v>8.1306317934782615E-2</v>
      </c>
      <c r="Q184">
        <v>8.2517364130434784E-2</v>
      </c>
      <c r="R184">
        <v>8.366285399449036E-2</v>
      </c>
      <c r="S184">
        <v>8.5814000000000001E-2</v>
      </c>
      <c r="T184">
        <v>8.888819507748405E-2</v>
      </c>
      <c r="U184">
        <v>8.8153807881773391E-2</v>
      </c>
      <c r="V184">
        <v>8.5776709359605907E-2</v>
      </c>
      <c r="W184">
        <v>8.159413170865279E-2</v>
      </c>
    </row>
    <row r="185" spans="2:23" x14ac:dyDescent="0.25">
      <c r="B185" s="1">
        <v>41907</v>
      </c>
      <c r="C185">
        <v>6.1730999999999994E-2</v>
      </c>
      <c r="D185">
        <v>6.2667E-2</v>
      </c>
      <c r="E185">
        <v>6.3972000000000001E-2</v>
      </c>
      <c r="F185">
        <v>6.5182000000000004E-2</v>
      </c>
      <c r="G185">
        <v>6.6312439560439557E-2</v>
      </c>
      <c r="H185">
        <v>6.7330824175824172E-2</v>
      </c>
      <c r="I185">
        <v>6.8279106382978724E-2</v>
      </c>
      <c r="J185">
        <v>6.9175489130434781E-2</v>
      </c>
      <c r="K185">
        <v>7.2090000000000001E-2</v>
      </c>
      <c r="L185">
        <v>7.4385999999999994E-2</v>
      </c>
      <c r="M185">
        <v>7.6562000000000005E-2</v>
      </c>
      <c r="N185">
        <v>7.8254363387978143E-2</v>
      </c>
      <c r="O185">
        <v>7.9967999999999997E-2</v>
      </c>
      <c r="P185">
        <v>8.1414E-2</v>
      </c>
      <c r="Q185">
        <v>8.2638000000000003E-2</v>
      </c>
      <c r="R185">
        <v>8.3774876712328777E-2</v>
      </c>
      <c r="S185">
        <v>8.5925000000000001E-2</v>
      </c>
      <c r="T185">
        <v>8.9005000000000001E-2</v>
      </c>
      <c r="U185">
        <v>8.8264999999999996E-2</v>
      </c>
      <c r="V185">
        <v>8.5883000000000001E-2</v>
      </c>
      <c r="W185">
        <v>8.1691E-2</v>
      </c>
    </row>
    <row r="186" spans="2:23" x14ac:dyDescent="0.25">
      <c r="B186" s="1">
        <v>41908</v>
      </c>
      <c r="C186">
        <v>6.1739333333333334E-2</v>
      </c>
      <c r="D186">
        <v>6.2824000000000005E-2</v>
      </c>
      <c r="E186">
        <v>6.4281000000000005E-2</v>
      </c>
      <c r="F186">
        <v>6.5556276595744686E-2</v>
      </c>
      <c r="G186">
        <v>6.6744439560439559E-2</v>
      </c>
      <c r="H186">
        <v>6.7804219780219777E-2</v>
      </c>
      <c r="I186">
        <v>6.8788659340659336E-2</v>
      </c>
      <c r="J186">
        <v>6.9711999999999996E-2</v>
      </c>
      <c r="K186">
        <v>7.2739999999999999E-2</v>
      </c>
      <c r="L186">
        <v>7.5009000000000006E-2</v>
      </c>
      <c r="M186">
        <v>7.7186000000000005E-2</v>
      </c>
      <c r="N186">
        <v>7.8868173913043474E-2</v>
      </c>
      <c r="O186">
        <v>8.0601975274725277E-2</v>
      </c>
      <c r="P186">
        <v>8.2048361643835624E-2</v>
      </c>
      <c r="Q186">
        <v>8.3275114754098364E-2</v>
      </c>
      <c r="R186">
        <v>8.4408885245901635E-2</v>
      </c>
      <c r="S186">
        <v>8.655812021857924E-2</v>
      </c>
      <c r="T186">
        <v>8.9659000000000003E-2</v>
      </c>
      <c r="U186">
        <v>8.8910000000000003E-2</v>
      </c>
      <c r="V186">
        <v>8.6504681444991793E-2</v>
      </c>
      <c r="W186">
        <v>8.2271133552271475E-2</v>
      </c>
    </row>
    <row r="187" spans="2:23" x14ac:dyDescent="0.25">
      <c r="B187" s="1">
        <v>41911</v>
      </c>
      <c r="C187">
        <v>6.1787219780219782E-2</v>
      </c>
      <c r="D187">
        <v>6.3041219780219787E-2</v>
      </c>
      <c r="E187">
        <v>6.4549999999999996E-2</v>
      </c>
      <c r="F187">
        <v>6.5895999999999996E-2</v>
      </c>
      <c r="G187">
        <v>6.7147098901098906E-2</v>
      </c>
      <c r="H187">
        <v>6.8263747252747253E-2</v>
      </c>
      <c r="I187">
        <v>6.9273043478260868E-2</v>
      </c>
      <c r="J187">
        <v>7.0226254794520548E-2</v>
      </c>
      <c r="K187">
        <v>7.3231000000000004E-2</v>
      </c>
      <c r="L187">
        <v>7.599723705722071E-2</v>
      </c>
      <c r="M187">
        <v>7.8273762942779296E-2</v>
      </c>
      <c r="N187">
        <v>7.9969358904109597E-2</v>
      </c>
      <c r="O187">
        <v>8.1559934246575344E-2</v>
      </c>
      <c r="P187">
        <v>8.300336712328768E-2</v>
      </c>
      <c r="Q187">
        <v>8.4232111716621247E-2</v>
      </c>
      <c r="R187">
        <v>8.5364776566757491E-2</v>
      </c>
      <c r="S187">
        <v>8.7535000000000002E-2</v>
      </c>
      <c r="T187">
        <v>9.0644581280788186E-2</v>
      </c>
      <c r="U187">
        <v>8.9880000000000002E-2</v>
      </c>
      <c r="V187">
        <v>8.7440644772851669E-2</v>
      </c>
      <c r="W187">
        <v>8.3140137732749184E-2</v>
      </c>
    </row>
    <row r="188" spans="2:23" x14ac:dyDescent="0.25">
      <c r="B188" s="1">
        <v>41912</v>
      </c>
      <c r="C188">
        <v>6.1786544444444445E-2</v>
      </c>
      <c r="D188">
        <v>6.3102000000000005E-2</v>
      </c>
      <c r="E188">
        <v>6.4772999999999997E-2</v>
      </c>
      <c r="F188">
        <v>6.6191E-2</v>
      </c>
      <c r="G188">
        <v>6.7483637362637364E-2</v>
      </c>
      <c r="H188">
        <v>6.8595802197802203E-2</v>
      </c>
      <c r="I188">
        <v>6.960207608695651E-2</v>
      </c>
      <c r="J188">
        <v>7.055193406593406E-2</v>
      </c>
      <c r="K188">
        <v>7.3439420329670324E-2</v>
      </c>
      <c r="L188">
        <v>7.6145490463215268E-2</v>
      </c>
      <c r="M188">
        <v>7.8424999999999995E-2</v>
      </c>
      <c r="N188">
        <v>8.0114371584699445E-2</v>
      </c>
      <c r="O188">
        <v>8.1706939726027397E-2</v>
      </c>
      <c r="P188">
        <v>8.3151384615384613E-2</v>
      </c>
      <c r="Q188">
        <v>8.4386228882833786E-2</v>
      </c>
      <c r="R188">
        <v>8.5519885558583114E-2</v>
      </c>
      <c r="S188">
        <v>8.7688000000000002E-2</v>
      </c>
      <c r="T188">
        <v>9.0803160372194852E-2</v>
      </c>
      <c r="U188">
        <v>9.0035662835249053E-2</v>
      </c>
      <c r="V188">
        <v>8.7591639846743299E-2</v>
      </c>
      <c r="W188">
        <v>8.3282138554216859E-2</v>
      </c>
    </row>
    <row r="189" spans="2:23" x14ac:dyDescent="0.25">
      <c r="B189" s="1">
        <v>41913</v>
      </c>
      <c r="C189">
        <v>6.1668000000000001E-2</v>
      </c>
      <c r="D189">
        <v>6.292716853932584E-2</v>
      </c>
      <c r="E189">
        <v>6.4547999999999994E-2</v>
      </c>
      <c r="F189">
        <v>6.5946000000000005E-2</v>
      </c>
      <c r="G189">
        <v>6.7222630434782618E-2</v>
      </c>
      <c r="H189">
        <v>6.8324868131868124E-2</v>
      </c>
      <c r="I189">
        <v>6.9340978021978014E-2</v>
      </c>
      <c r="J189">
        <v>7.0282989361702117E-2</v>
      </c>
      <c r="K189">
        <v>7.3161098901098898E-2</v>
      </c>
      <c r="L189">
        <v>7.5645000000000004E-2</v>
      </c>
      <c r="M189">
        <v>7.7941999999999997E-2</v>
      </c>
      <c r="N189">
        <v>7.9632368852459015E-2</v>
      </c>
      <c r="O189">
        <v>8.1224885558583107E-2</v>
      </c>
      <c r="P189">
        <v>8.2660057220708447E-2</v>
      </c>
      <c r="Q189">
        <v>8.3894999999999997E-2</v>
      </c>
      <c r="R189">
        <v>8.503686301369863E-2</v>
      </c>
      <c r="S189">
        <v>8.7201000000000001E-2</v>
      </c>
      <c r="T189">
        <v>9.0305999999999997E-2</v>
      </c>
      <c r="U189">
        <v>8.954941434044883E-2</v>
      </c>
      <c r="V189">
        <v>8.7124327859879586E-2</v>
      </c>
      <c r="W189">
        <v>8.2846342090859337E-2</v>
      </c>
    </row>
    <row r="190" spans="2:23" x14ac:dyDescent="0.25">
      <c r="B190" s="1">
        <v>41914</v>
      </c>
      <c r="C190">
        <v>6.1612355555555554E-2</v>
      </c>
      <c r="D190">
        <v>6.2597177777777777E-2</v>
      </c>
      <c r="E190">
        <v>6.4088999999999993E-2</v>
      </c>
      <c r="F190">
        <v>6.5422999999999995E-2</v>
      </c>
      <c r="G190">
        <v>6.6655234042553191E-2</v>
      </c>
      <c r="H190">
        <v>6.7712890109890109E-2</v>
      </c>
      <c r="I190">
        <v>6.8680582417582417E-2</v>
      </c>
      <c r="J190">
        <v>6.9603206521739125E-2</v>
      </c>
      <c r="K190">
        <v>7.2515999999999997E-2</v>
      </c>
      <c r="L190">
        <v>7.4914999999999995E-2</v>
      </c>
      <c r="M190">
        <v>7.7211000000000002E-2</v>
      </c>
      <c r="N190">
        <v>7.8900371584699452E-2</v>
      </c>
      <c r="O190">
        <v>8.0480999999999997E-2</v>
      </c>
      <c r="P190">
        <v>8.1930000000000003E-2</v>
      </c>
      <c r="Q190">
        <v>8.3161114754098361E-2</v>
      </c>
      <c r="R190">
        <v>8.4294885245901632E-2</v>
      </c>
      <c r="S190">
        <v>8.6452000000000001E-2</v>
      </c>
      <c r="T190">
        <v>8.9542999999999998E-2</v>
      </c>
      <c r="U190">
        <v>8.8798000000000002E-2</v>
      </c>
      <c r="V190">
        <v>8.6398000000000003E-2</v>
      </c>
      <c r="W190">
        <v>8.2170999999999994E-2</v>
      </c>
    </row>
    <row r="191" spans="2:23" x14ac:dyDescent="0.25">
      <c r="B191" s="1">
        <v>41915</v>
      </c>
      <c r="C191">
        <v>6.1143454545454549E-2</v>
      </c>
      <c r="D191">
        <v>6.2361613636363639E-2</v>
      </c>
      <c r="E191">
        <v>6.4135999999999999E-2</v>
      </c>
      <c r="F191">
        <v>6.5575702127659577E-2</v>
      </c>
      <c r="G191">
        <v>6.6876714285714275E-2</v>
      </c>
      <c r="H191">
        <v>6.7984766666666668E-2</v>
      </c>
      <c r="I191">
        <v>6.9002934065934066E-2</v>
      </c>
      <c r="J191">
        <v>6.9926000000000002E-2</v>
      </c>
      <c r="K191">
        <v>7.3037000000000005E-2</v>
      </c>
      <c r="L191">
        <v>7.5791999999999998E-2</v>
      </c>
      <c r="M191">
        <v>7.8081999999999999E-2</v>
      </c>
      <c r="N191">
        <v>7.975723097826086E-2</v>
      </c>
      <c r="O191">
        <v>8.1218986263736262E-2</v>
      </c>
      <c r="P191">
        <v>8.2669369863013709E-2</v>
      </c>
      <c r="Q191">
        <v>8.3899122950819666E-2</v>
      </c>
      <c r="R191">
        <v>8.5035877049180336E-2</v>
      </c>
      <c r="S191">
        <v>8.7192101092896171E-2</v>
      </c>
      <c r="T191">
        <v>9.0306999999999998E-2</v>
      </c>
      <c r="U191">
        <v>8.9550000000000005E-2</v>
      </c>
      <c r="V191">
        <v>8.7123657909140659E-2</v>
      </c>
      <c r="W191">
        <v>8.2847136015325673E-2</v>
      </c>
    </row>
    <row r="192" spans="2:23" x14ac:dyDescent="0.25">
      <c r="B192" s="1">
        <v>41918</v>
      </c>
      <c r="C192">
        <v>6.1175066666666666E-2</v>
      </c>
      <c r="D192">
        <v>6.2628033333333333E-2</v>
      </c>
      <c r="E192">
        <v>6.4450999999999994E-2</v>
      </c>
      <c r="F192">
        <v>6.5873000000000001E-2</v>
      </c>
      <c r="G192">
        <v>6.7164304347826095E-2</v>
      </c>
      <c r="H192">
        <v>6.8260021978021973E-2</v>
      </c>
      <c r="I192">
        <v>6.9270043956043956E-2</v>
      </c>
      <c r="J192">
        <v>7.0198230136986298E-2</v>
      </c>
      <c r="K192">
        <v>7.3193999999999995E-2</v>
      </c>
      <c r="L192">
        <v>7.5289517711171663E-2</v>
      </c>
      <c r="M192">
        <v>7.7597673076923085E-2</v>
      </c>
      <c r="N192">
        <v>7.9299342465753431E-2</v>
      </c>
      <c r="O192">
        <v>8.0626972602739724E-2</v>
      </c>
      <c r="P192">
        <v>8.2077380821917803E-2</v>
      </c>
      <c r="Q192">
        <v>8.3311119891008173E-2</v>
      </c>
      <c r="R192">
        <v>8.4446760217983655E-2</v>
      </c>
      <c r="S192">
        <v>8.6448999999999998E-2</v>
      </c>
      <c r="T192">
        <v>8.9160052823315114E-2</v>
      </c>
      <c r="U192">
        <v>8.9427000000000006E-2</v>
      </c>
      <c r="V192">
        <v>8.6645672140120422E-2</v>
      </c>
      <c r="W192">
        <v>8.2395132803943047E-2</v>
      </c>
    </row>
    <row r="193" spans="2:23" x14ac:dyDescent="0.25">
      <c r="B193" s="1">
        <v>41919</v>
      </c>
      <c r="C193">
        <v>6.1169488888888887E-2</v>
      </c>
      <c r="D193">
        <v>6.2876244444444451E-2</v>
      </c>
      <c r="E193">
        <v>6.4787999999999998E-2</v>
      </c>
      <c r="F193">
        <v>6.6279000000000005E-2</v>
      </c>
      <c r="G193">
        <v>6.763095652173913E-2</v>
      </c>
      <c r="H193">
        <v>6.876714285714286E-2</v>
      </c>
      <c r="I193">
        <v>6.9792879120879128E-2</v>
      </c>
      <c r="J193">
        <v>7.0744193460490462E-2</v>
      </c>
      <c r="K193">
        <v>7.3726613079019079E-2</v>
      </c>
      <c r="L193">
        <v>7.5349574175824177E-2</v>
      </c>
      <c r="M193">
        <v>7.7665999999999999E-2</v>
      </c>
      <c r="N193">
        <v>7.9366341530054646E-2</v>
      </c>
      <c r="O193">
        <v>8.0167043835616431E-2</v>
      </c>
      <c r="P193">
        <v>8.1630384196185291E-2</v>
      </c>
      <c r="Q193">
        <v>8.2865615803814713E-2</v>
      </c>
      <c r="R193">
        <v>8.4023818681318682E-2</v>
      </c>
      <c r="S193">
        <v>8.6031999999999997E-2</v>
      </c>
      <c r="T193">
        <v>8.8756514129443936E-2</v>
      </c>
      <c r="U193">
        <v>8.9036695675971542E-2</v>
      </c>
      <c r="V193">
        <v>8.6286691297208548E-2</v>
      </c>
      <c r="W193">
        <v>8.2071133899233303E-2</v>
      </c>
    </row>
    <row r="194" spans="2:23" x14ac:dyDescent="0.25">
      <c r="B194" s="1">
        <v>41920</v>
      </c>
      <c r="C194">
        <v>6.1172844444444444E-2</v>
      </c>
      <c r="D194">
        <v>6.2726922222222217E-2</v>
      </c>
      <c r="E194">
        <v>6.4551999999999998E-2</v>
      </c>
      <c r="F194">
        <v>6.5948999999999994E-2</v>
      </c>
      <c r="G194">
        <v>6.7225630434782607E-2</v>
      </c>
      <c r="H194">
        <v>6.831026373626374E-2</v>
      </c>
      <c r="I194">
        <v>6.9285428571428567E-2</v>
      </c>
      <c r="J194">
        <v>7.0182468085106392E-2</v>
      </c>
      <c r="K194">
        <v>7.306807692307693E-2</v>
      </c>
      <c r="L194">
        <v>7.4963000000000002E-2</v>
      </c>
      <c r="M194">
        <v>7.7268000000000003E-2</v>
      </c>
      <c r="N194">
        <v>7.9028177595628427E-2</v>
      </c>
      <c r="O194">
        <v>8.0620215258855599E-2</v>
      </c>
      <c r="P194">
        <v>8.1569392370572216E-2</v>
      </c>
      <c r="Q194">
        <v>8.2812999999999998E-2</v>
      </c>
      <c r="R194">
        <v>8.3961843835616431E-2</v>
      </c>
      <c r="S194">
        <v>8.5963999999999999E-2</v>
      </c>
      <c r="T194">
        <v>8.8683999999999999E-2</v>
      </c>
      <c r="U194">
        <v>8.8953852216748772E-2</v>
      </c>
      <c r="V194">
        <v>8.6202506841817184E-2</v>
      </c>
      <c r="W194">
        <v>8.1987307608100718E-2</v>
      </c>
    </row>
    <row r="195" spans="2:23" x14ac:dyDescent="0.25">
      <c r="B195" s="1">
        <v>41921</v>
      </c>
      <c r="C195">
        <v>6.1177311111111111E-2</v>
      </c>
      <c r="D195">
        <v>6.2528155555555562E-2</v>
      </c>
      <c r="E195">
        <v>6.4113000000000003E-2</v>
      </c>
      <c r="F195">
        <v>6.5440999999999999E-2</v>
      </c>
      <c r="G195">
        <v>6.6649297872340418E-2</v>
      </c>
      <c r="H195">
        <v>6.7659043956043954E-2</v>
      </c>
      <c r="I195">
        <v>6.8604274725274722E-2</v>
      </c>
      <c r="J195">
        <v>6.949752173913043E-2</v>
      </c>
      <c r="K195">
        <v>7.2412000000000004E-2</v>
      </c>
      <c r="L195">
        <v>7.4349999999999999E-2</v>
      </c>
      <c r="M195">
        <v>7.6290999999999998E-2</v>
      </c>
      <c r="N195">
        <v>7.8054169398907108E-2</v>
      </c>
      <c r="O195">
        <v>7.9772999999999997E-2</v>
      </c>
      <c r="P195">
        <v>8.0732999999999999E-2</v>
      </c>
      <c r="Q195">
        <v>8.1974133879781419E-2</v>
      </c>
      <c r="R195">
        <v>8.3114866120218581E-2</v>
      </c>
      <c r="S195">
        <v>8.5110000000000005E-2</v>
      </c>
      <c r="T195">
        <v>8.7816000000000005E-2</v>
      </c>
      <c r="U195">
        <v>8.8091000000000003E-2</v>
      </c>
      <c r="V195">
        <v>8.5372000000000003E-2</v>
      </c>
      <c r="W195">
        <v>8.1213999999999995E-2</v>
      </c>
    </row>
    <row r="196" spans="2:23" x14ac:dyDescent="0.25">
      <c r="B196" s="1">
        <v>41922</v>
      </c>
      <c r="C196">
        <v>6.1136590909090911E-2</v>
      </c>
      <c r="D196">
        <v>6.2510897727272724E-2</v>
      </c>
      <c r="E196">
        <v>6.4170000000000005E-2</v>
      </c>
      <c r="F196">
        <v>6.5472680851063836E-2</v>
      </c>
      <c r="G196">
        <v>6.6733967032967037E-2</v>
      </c>
      <c r="H196">
        <v>6.7797200000000002E-2</v>
      </c>
      <c r="I196">
        <v>6.8769923076923076E-2</v>
      </c>
      <c r="J196">
        <v>6.9682999999999995E-2</v>
      </c>
      <c r="K196">
        <v>7.2597999999999996E-2</v>
      </c>
      <c r="L196">
        <v>7.4790999999999996E-2</v>
      </c>
      <c r="M196">
        <v>7.6607999999999996E-2</v>
      </c>
      <c r="N196">
        <v>7.8359603260869562E-2</v>
      </c>
      <c r="O196">
        <v>7.9696659340659337E-2</v>
      </c>
      <c r="P196">
        <v>8.0665405479452057E-2</v>
      </c>
      <c r="Q196">
        <v>8.1908147540983606E-2</v>
      </c>
      <c r="R196">
        <v>8.3053852459016406E-2</v>
      </c>
      <c r="S196">
        <v>8.5050538251366131E-2</v>
      </c>
      <c r="T196">
        <v>8.7773000000000004E-2</v>
      </c>
      <c r="U196">
        <v>8.8056999999999996E-2</v>
      </c>
      <c r="V196">
        <v>8.5345727969348653E-2</v>
      </c>
      <c r="W196">
        <v>8.1197129994526551E-2</v>
      </c>
    </row>
    <row r="197" spans="2:23" x14ac:dyDescent="0.25">
      <c r="B197" s="1">
        <v>41925</v>
      </c>
      <c r="C197">
        <v>6.1178422222222223E-2</v>
      </c>
      <c r="D197">
        <v>6.2478711111111113E-2</v>
      </c>
      <c r="E197">
        <v>6.3977999999999993E-2</v>
      </c>
      <c r="F197">
        <v>6.5212000000000006E-2</v>
      </c>
      <c r="G197">
        <v>6.6374173913043483E-2</v>
      </c>
      <c r="H197">
        <v>6.7379978021978024E-2</v>
      </c>
      <c r="I197">
        <v>6.8298043956043955E-2</v>
      </c>
      <c r="J197">
        <v>6.9154347945205474E-2</v>
      </c>
      <c r="K197">
        <v>7.1829000000000004E-2</v>
      </c>
      <c r="L197">
        <v>7.3584381471389654E-2</v>
      </c>
      <c r="M197">
        <v>7.541598076923077E-2</v>
      </c>
      <c r="N197">
        <v>7.7189142465753424E-2</v>
      </c>
      <c r="O197">
        <v>7.8916260273972597E-2</v>
      </c>
      <c r="P197">
        <v>7.9874386301369865E-2</v>
      </c>
      <c r="Q197">
        <v>8.1110117166212539E-2</v>
      </c>
      <c r="R197">
        <v>8.2244765667574937E-2</v>
      </c>
      <c r="S197">
        <v>8.4240999999999996E-2</v>
      </c>
      <c r="T197">
        <v>8.6929094717668492E-2</v>
      </c>
      <c r="U197">
        <v>8.7217000000000003E-2</v>
      </c>
      <c r="V197">
        <v>8.4533756431308157E-2</v>
      </c>
      <c r="W197">
        <v>8.0437126779846657E-2</v>
      </c>
    </row>
    <row r="198" spans="2:23" x14ac:dyDescent="0.25">
      <c r="B198" s="1">
        <v>41926</v>
      </c>
      <c r="C198">
        <v>6.1180644444444439E-2</v>
      </c>
      <c r="D198">
        <v>6.2379822222222221E-2</v>
      </c>
      <c r="E198">
        <v>6.3741999999999993E-2</v>
      </c>
      <c r="F198">
        <v>6.4907999999999993E-2</v>
      </c>
      <c r="G198">
        <v>6.6029086956521738E-2</v>
      </c>
      <c r="H198">
        <v>6.6991923076923074E-2</v>
      </c>
      <c r="I198">
        <v>6.7862560439560446E-2</v>
      </c>
      <c r="J198">
        <v>6.8684005449591287E-2</v>
      </c>
      <c r="K198">
        <v>7.1233989100817449E-2</v>
      </c>
      <c r="L198">
        <v>7.2960282967032969E-2</v>
      </c>
      <c r="M198">
        <v>7.4791999999999997E-2</v>
      </c>
      <c r="N198">
        <v>7.6559158469945349E-2</v>
      </c>
      <c r="O198">
        <v>7.8416243835616434E-2</v>
      </c>
      <c r="P198">
        <v>7.9371351498637596E-2</v>
      </c>
      <c r="Q198">
        <v>8.0594648501362401E-2</v>
      </c>
      <c r="R198">
        <v>8.1739854395604397E-2</v>
      </c>
      <c r="S198">
        <v>8.3724000000000007E-2</v>
      </c>
      <c r="T198">
        <v>8.6404554238833184E-2</v>
      </c>
      <c r="U198">
        <v>8.6684695675971535E-2</v>
      </c>
      <c r="V198">
        <v>8.4021775041050906E-2</v>
      </c>
      <c r="W198">
        <v>7.9959124315443594E-2</v>
      </c>
    </row>
    <row r="199" spans="2:23" x14ac:dyDescent="0.25">
      <c r="B199" s="1">
        <v>41927</v>
      </c>
      <c r="C199">
        <v>6.1185111111111107E-2</v>
      </c>
      <c r="D199">
        <v>6.2181055555555552E-2</v>
      </c>
      <c r="E199">
        <v>6.3338000000000005E-2</v>
      </c>
      <c r="F199">
        <v>6.4297999999999994E-2</v>
      </c>
      <c r="G199">
        <v>6.5298760869565223E-2</v>
      </c>
      <c r="H199">
        <v>6.6163076923076922E-2</v>
      </c>
      <c r="I199">
        <v>6.696331868131869E-2</v>
      </c>
      <c r="J199">
        <v>6.7727872340425543E-2</v>
      </c>
      <c r="K199">
        <v>7.0291958791208795E-2</v>
      </c>
      <c r="L199">
        <v>7.2267999999999999E-2</v>
      </c>
      <c r="M199">
        <v>7.3968000000000006E-2</v>
      </c>
      <c r="N199">
        <v>7.5606510928961743E-2</v>
      </c>
      <c r="O199">
        <v>7.746370844686648E-2</v>
      </c>
      <c r="P199">
        <v>7.8684645776566753E-2</v>
      </c>
      <c r="Q199">
        <v>7.9840999999999995E-2</v>
      </c>
      <c r="R199">
        <v>8.0899093150684928E-2</v>
      </c>
      <c r="S199">
        <v>8.2876000000000005E-2</v>
      </c>
      <c r="T199">
        <v>8.5545999999999997E-2</v>
      </c>
      <c r="U199">
        <v>8.5824847290640396E-2</v>
      </c>
      <c r="V199">
        <v>8.3195440065681456E-2</v>
      </c>
      <c r="W199">
        <v>7.9185195402298847E-2</v>
      </c>
    </row>
    <row r="200" spans="2:23" x14ac:dyDescent="0.25">
      <c r="B200" s="1">
        <v>41928</v>
      </c>
      <c r="C200">
        <v>6.1181777777777772E-2</v>
      </c>
      <c r="D200">
        <v>6.2329388888888893E-2</v>
      </c>
      <c r="E200">
        <v>6.3709000000000002E-2</v>
      </c>
      <c r="F200">
        <v>6.4907999999999993E-2</v>
      </c>
      <c r="G200">
        <v>6.6021510638297878E-2</v>
      </c>
      <c r="H200">
        <v>6.6982109890109887E-2</v>
      </c>
      <c r="I200">
        <v>6.7850813186813186E-2</v>
      </c>
      <c r="J200">
        <v>6.8672282608695664E-2</v>
      </c>
      <c r="K200">
        <v>7.1367E-2</v>
      </c>
      <c r="L200">
        <v>7.3534000000000002E-2</v>
      </c>
      <c r="M200">
        <v>7.5351000000000001E-2</v>
      </c>
      <c r="N200">
        <v>7.6987516393442632E-2</v>
      </c>
      <c r="O200">
        <v>7.9103000000000007E-2</v>
      </c>
      <c r="P200">
        <v>8.0613000000000004E-2</v>
      </c>
      <c r="Q200">
        <v>8.1761882513661205E-2</v>
      </c>
      <c r="R200">
        <v>8.2811117486338792E-2</v>
      </c>
      <c r="S200">
        <v>8.4788000000000002E-2</v>
      </c>
      <c r="T200">
        <v>8.7470999999999993E-2</v>
      </c>
      <c r="U200">
        <v>8.7725999999999998E-2</v>
      </c>
      <c r="V200">
        <v>8.5008E-2</v>
      </c>
      <c r="W200">
        <v>8.0865000000000006E-2</v>
      </c>
    </row>
    <row r="201" spans="2:23" x14ac:dyDescent="0.25">
      <c r="B201" s="1">
        <v>41929</v>
      </c>
      <c r="C201">
        <v>6.1147454545454547E-2</v>
      </c>
      <c r="D201">
        <v>6.2274613636363635E-2</v>
      </c>
      <c r="E201">
        <v>6.3603999999999994E-2</v>
      </c>
      <c r="F201">
        <v>6.4743234042553194E-2</v>
      </c>
      <c r="G201">
        <v>6.5828835164835175E-2</v>
      </c>
      <c r="H201">
        <v>6.6788533333333344E-2</v>
      </c>
      <c r="I201">
        <v>6.7658164835164833E-2</v>
      </c>
      <c r="J201">
        <v>6.8478999999999998E-2</v>
      </c>
      <c r="K201">
        <v>7.1064000000000002E-2</v>
      </c>
      <c r="L201">
        <v>7.3332999999999995E-2</v>
      </c>
      <c r="M201">
        <v>7.5148999999999994E-2</v>
      </c>
      <c r="N201">
        <v>7.6773646739130424E-2</v>
      </c>
      <c r="O201">
        <v>7.8904142857142853E-2</v>
      </c>
      <c r="P201">
        <v>8.0411134246575339E-2</v>
      </c>
      <c r="Q201">
        <v>8.1554879781420758E-2</v>
      </c>
      <c r="R201">
        <v>8.260312021857924E-2</v>
      </c>
      <c r="S201">
        <v>8.4569620218579236E-2</v>
      </c>
      <c r="T201">
        <v>8.7259000000000003E-2</v>
      </c>
      <c r="U201">
        <v>8.7512999999999994E-2</v>
      </c>
      <c r="V201">
        <v>8.480174001094691E-2</v>
      </c>
      <c r="W201">
        <v>8.0675123426382042E-2</v>
      </c>
    </row>
    <row r="202" spans="2:23" x14ac:dyDescent="0.25">
      <c r="B202" s="1">
        <v>41932</v>
      </c>
      <c r="C202">
        <v>6.1183999999999995E-2</v>
      </c>
      <c r="D202">
        <v>6.2230500000000001E-2</v>
      </c>
      <c r="E202">
        <v>6.3539999999999999E-2</v>
      </c>
      <c r="F202">
        <v>6.4680000000000001E-2</v>
      </c>
      <c r="G202">
        <v>6.578543478260869E-2</v>
      </c>
      <c r="H202">
        <v>6.6738142857142857E-2</v>
      </c>
      <c r="I202">
        <v>6.7616472527472535E-2</v>
      </c>
      <c r="J202">
        <v>6.8443049315068491E-2</v>
      </c>
      <c r="K202">
        <v>7.1009000000000003E-2</v>
      </c>
      <c r="L202">
        <v>7.2981193460490465E-2</v>
      </c>
      <c r="M202">
        <v>7.4809991758241767E-2</v>
      </c>
      <c r="N202">
        <v>7.6453498630136979E-2</v>
      </c>
      <c r="O202">
        <v>7.8578257534246576E-2</v>
      </c>
      <c r="P202">
        <v>8.0080134246575341E-2</v>
      </c>
      <c r="Q202">
        <v>8.122387193460491E-2</v>
      </c>
      <c r="R202">
        <v>8.2269256130790197E-2</v>
      </c>
      <c r="S202">
        <v>8.4247000000000002E-2</v>
      </c>
      <c r="T202">
        <v>8.6916129326047351E-2</v>
      </c>
      <c r="U202">
        <v>8.7181999999999996E-2</v>
      </c>
      <c r="V202">
        <v>8.4484752599890536E-2</v>
      </c>
      <c r="W202">
        <v>8.0381123493975901E-2</v>
      </c>
    </row>
    <row r="203" spans="2:23" x14ac:dyDescent="0.25">
      <c r="B203" s="1">
        <v>41933</v>
      </c>
      <c r="C203">
        <v>6.1183999999999995E-2</v>
      </c>
      <c r="D203">
        <v>6.2230500000000001E-2</v>
      </c>
      <c r="E203">
        <v>6.3506000000000007E-2</v>
      </c>
      <c r="F203">
        <v>6.4602999999999994E-2</v>
      </c>
      <c r="G203">
        <v>6.5664413043478254E-2</v>
      </c>
      <c r="H203">
        <v>6.6585824175824176E-2</v>
      </c>
      <c r="I203">
        <v>6.7441714285714285E-2</v>
      </c>
      <c r="J203">
        <v>6.8252008174386924E-2</v>
      </c>
      <c r="K203">
        <v>7.080298365122617E-2</v>
      </c>
      <c r="L203">
        <v>7.2664909340659334E-2</v>
      </c>
      <c r="M203">
        <v>7.4494000000000005E-2</v>
      </c>
      <c r="N203">
        <v>7.6132510928961741E-2</v>
      </c>
      <c r="O203">
        <v>7.8124268493150684E-2</v>
      </c>
      <c r="P203">
        <v>7.9628117166212542E-2</v>
      </c>
      <c r="Q203">
        <v>8.0765882833787453E-2</v>
      </c>
      <c r="R203">
        <v>8.1824093406593398E-2</v>
      </c>
      <c r="S203">
        <v>8.3796999999999996E-2</v>
      </c>
      <c r="T203">
        <v>8.646656426618049E-2</v>
      </c>
      <c r="U203">
        <v>8.6732711001642038E-2</v>
      </c>
      <c r="V203">
        <v>8.4058769020251778E-2</v>
      </c>
      <c r="W203">
        <v>7.9985122672508221E-2</v>
      </c>
    </row>
    <row r="204" spans="2:23" x14ac:dyDescent="0.25">
      <c r="B204" s="1">
        <v>41934</v>
      </c>
      <c r="C204">
        <v>6.1192933333333331E-2</v>
      </c>
      <c r="D204">
        <v>6.1832966666666662E-2</v>
      </c>
      <c r="E204">
        <v>6.2831999999999999E-2</v>
      </c>
      <c r="F204">
        <v>6.3741000000000006E-2</v>
      </c>
      <c r="G204">
        <v>6.4671326086956527E-2</v>
      </c>
      <c r="H204">
        <v>6.5504736263736263E-2</v>
      </c>
      <c r="I204">
        <v>6.6281571428571426E-2</v>
      </c>
      <c r="J204">
        <v>6.7029053191489357E-2</v>
      </c>
      <c r="K204">
        <v>6.9703653846153846E-2</v>
      </c>
      <c r="L204">
        <v>7.1309999999999998E-2</v>
      </c>
      <c r="M204">
        <v>7.3013999999999996E-2</v>
      </c>
      <c r="N204">
        <v>7.4653508196721313E-2</v>
      </c>
      <c r="O204">
        <v>7.6641196185286115E-2</v>
      </c>
      <c r="P204">
        <v>7.8132901907356944E-2</v>
      </c>
      <c r="Q204">
        <v>7.9282000000000005E-2</v>
      </c>
      <c r="R204">
        <v>8.0332115068493151E-2</v>
      </c>
      <c r="S204">
        <v>8.2294000000000006E-2</v>
      </c>
      <c r="T204">
        <v>8.4945999999999994E-2</v>
      </c>
      <c r="U204">
        <v>8.5215852216748766E-2</v>
      </c>
      <c r="V204">
        <v>8.2601431855500826E-2</v>
      </c>
      <c r="W204">
        <v>7.8625176792556095E-2</v>
      </c>
    </row>
    <row r="205" spans="2:23" x14ac:dyDescent="0.25">
      <c r="B205" s="1">
        <v>41935</v>
      </c>
      <c r="C205">
        <v>6.119182222222222E-2</v>
      </c>
      <c r="D205">
        <v>6.1882411111111112E-2</v>
      </c>
      <c r="E205">
        <v>6.2899999999999998E-2</v>
      </c>
      <c r="F205">
        <v>6.3765000000000002E-2</v>
      </c>
      <c r="G205">
        <v>6.4665E-2</v>
      </c>
      <c r="H205">
        <v>6.5478439560439569E-2</v>
      </c>
      <c r="I205">
        <v>6.6241208791208803E-2</v>
      </c>
      <c r="J205">
        <v>6.696828260869564E-2</v>
      </c>
      <c r="K205">
        <v>6.9446999999999995E-2</v>
      </c>
      <c r="L205">
        <v>7.1326000000000001E-2</v>
      </c>
      <c r="M205">
        <v>7.3147000000000004E-2</v>
      </c>
      <c r="N205">
        <v>7.4782519125683067E-2</v>
      </c>
      <c r="O205">
        <v>7.6757000000000006E-2</v>
      </c>
      <c r="P205">
        <v>7.8262999999999999E-2</v>
      </c>
      <c r="Q205">
        <v>7.9408871584699461E-2</v>
      </c>
      <c r="R205">
        <v>8.0454128415300544E-2</v>
      </c>
      <c r="S205">
        <v>8.2415000000000002E-2</v>
      </c>
      <c r="T205">
        <v>8.5066000000000003E-2</v>
      </c>
      <c r="U205">
        <v>8.5333999999999993E-2</v>
      </c>
      <c r="V205">
        <v>8.2711999999999994E-2</v>
      </c>
      <c r="W205">
        <v>7.8726000000000004E-2</v>
      </c>
    </row>
    <row r="206" spans="2:23" x14ac:dyDescent="0.25">
      <c r="B206" s="1">
        <v>41936</v>
      </c>
      <c r="C206">
        <v>6.1169636363636364E-2</v>
      </c>
      <c r="D206">
        <v>6.1792159090909092E-2</v>
      </c>
      <c r="E206">
        <v>6.2805E-2</v>
      </c>
      <c r="F206">
        <v>6.3890404255319153E-2</v>
      </c>
      <c r="G206">
        <v>6.4748549450549447E-2</v>
      </c>
      <c r="H206">
        <v>6.5532266666666672E-2</v>
      </c>
      <c r="I206">
        <v>6.6274890109890114E-2</v>
      </c>
      <c r="J206">
        <v>6.6986000000000004E-2</v>
      </c>
      <c r="K206">
        <v>6.9464999999999999E-2</v>
      </c>
      <c r="L206">
        <v>7.1437E-2</v>
      </c>
      <c r="M206">
        <v>7.3257000000000003E-2</v>
      </c>
      <c r="N206">
        <v>7.4880654891304355E-2</v>
      </c>
      <c r="O206">
        <v>7.6872137362637372E-2</v>
      </c>
      <c r="P206">
        <v>7.8377126027397256E-2</v>
      </c>
      <c r="Q206">
        <v>7.9517871584699459E-2</v>
      </c>
      <c r="R206">
        <v>8.0563128415300542E-2</v>
      </c>
      <c r="S206">
        <v>8.2517653005464486E-2</v>
      </c>
      <c r="T206">
        <v>8.5178000000000004E-2</v>
      </c>
      <c r="U206">
        <v>8.5444999999999993E-2</v>
      </c>
      <c r="V206">
        <v>8.2816814449917897E-2</v>
      </c>
      <c r="W206">
        <v>7.8826117405582916E-2</v>
      </c>
    </row>
    <row r="207" spans="2:23" x14ac:dyDescent="0.25">
      <c r="B207" s="1">
        <v>41939</v>
      </c>
      <c r="C207">
        <v>6.1190688888888886E-2</v>
      </c>
      <c r="D207">
        <v>6.1932844444444447E-2</v>
      </c>
      <c r="E207">
        <v>6.2966999999999995E-2</v>
      </c>
      <c r="F207">
        <v>6.4097000000000001E-2</v>
      </c>
      <c r="G207">
        <v>6.4997978260869574E-2</v>
      </c>
      <c r="H207">
        <v>6.5810197802197795E-2</v>
      </c>
      <c r="I207">
        <v>6.657272527472527E-2</v>
      </c>
      <c r="J207">
        <v>6.7299068493150691E-2</v>
      </c>
      <c r="K207">
        <v>6.9872000000000004E-2</v>
      </c>
      <c r="L207">
        <v>7.1785514986376017E-2</v>
      </c>
      <c r="M207">
        <v>7.3672829670329662E-2</v>
      </c>
      <c r="N207">
        <v>7.5314504109589037E-2</v>
      </c>
      <c r="O207">
        <v>7.7696208219178081E-2</v>
      </c>
      <c r="P207">
        <v>7.9189112328767131E-2</v>
      </c>
      <c r="Q207">
        <v>8.0324852861035426E-2</v>
      </c>
      <c r="R207">
        <v>8.1363294277929155E-2</v>
      </c>
      <c r="S207">
        <v>8.3326999999999998E-2</v>
      </c>
      <c r="T207">
        <v>8.5975167577413483E-2</v>
      </c>
      <c r="U207">
        <v>8.6236999999999994E-2</v>
      </c>
      <c r="V207">
        <v>8.3570783798576895E-2</v>
      </c>
      <c r="W207">
        <v>7.9524119112814887E-2</v>
      </c>
    </row>
    <row r="208" spans="2:23" x14ac:dyDescent="0.25">
      <c r="B208" s="1">
        <v>41940</v>
      </c>
      <c r="C208">
        <v>6.119182222222222E-2</v>
      </c>
      <c r="D208">
        <v>6.1882411111111112E-2</v>
      </c>
      <c r="E208">
        <v>6.2866000000000005E-2</v>
      </c>
      <c r="F208">
        <v>6.3945000000000002E-2</v>
      </c>
      <c r="G208">
        <v>6.4795108695652165E-2</v>
      </c>
      <c r="H208">
        <v>6.5573923076923071E-2</v>
      </c>
      <c r="I208">
        <v>6.6311989010989017E-2</v>
      </c>
      <c r="J208">
        <v>6.7031719346049054E-2</v>
      </c>
      <c r="K208">
        <v>6.9477561307901906E-2</v>
      </c>
      <c r="L208">
        <v>7.1256137362637362E-2</v>
      </c>
      <c r="M208">
        <v>7.3145000000000002E-2</v>
      </c>
      <c r="N208">
        <v>7.4780519125683065E-2</v>
      </c>
      <c r="O208">
        <v>7.7161202739726029E-2</v>
      </c>
      <c r="P208">
        <v>7.8653089918256133E-2</v>
      </c>
      <c r="Q208">
        <v>7.9780910081743858E-2</v>
      </c>
      <c r="R208">
        <v>8.0830118131868134E-2</v>
      </c>
      <c r="S208">
        <v>8.3116999999999996E-2</v>
      </c>
      <c r="T208">
        <v>8.5557773017319955E-2</v>
      </c>
      <c r="U208">
        <v>8.5811724137931034E-2</v>
      </c>
      <c r="V208">
        <v>8.3162798029556659E-2</v>
      </c>
      <c r="W208">
        <v>7.914211719605696E-2</v>
      </c>
    </row>
    <row r="209" spans="2:23" x14ac:dyDescent="0.25">
      <c r="B209" s="1">
        <v>41941</v>
      </c>
      <c r="C209">
        <v>6.119182222222222E-2</v>
      </c>
      <c r="D209">
        <v>6.1882411111111112E-2</v>
      </c>
      <c r="E209">
        <v>6.2866000000000005E-2</v>
      </c>
      <c r="F209">
        <v>6.3945000000000002E-2</v>
      </c>
      <c r="G209">
        <v>6.4815652173913052E-2</v>
      </c>
      <c r="H209">
        <v>6.5607637362637361E-2</v>
      </c>
      <c r="I209">
        <v>6.6355879120879133E-2</v>
      </c>
      <c r="J209">
        <v>6.7080297872340419E-2</v>
      </c>
      <c r="K209">
        <v>6.9481406593406583E-2</v>
      </c>
      <c r="L209">
        <v>7.1487999999999996E-2</v>
      </c>
      <c r="M209">
        <v>7.3368000000000003E-2</v>
      </c>
      <c r="N209">
        <v>7.5126183060109292E-2</v>
      </c>
      <c r="O209">
        <v>7.7241168937329699E-2</v>
      </c>
      <c r="P209">
        <v>7.8727915531335152E-2</v>
      </c>
      <c r="Q209">
        <v>7.9870999999999998E-2</v>
      </c>
      <c r="R209">
        <v>8.0918123287671243E-2</v>
      </c>
      <c r="S209">
        <v>8.3208000000000004E-2</v>
      </c>
      <c r="T209">
        <v>8.5655999999999996E-2</v>
      </c>
      <c r="U209">
        <v>8.5909860974274763E-2</v>
      </c>
      <c r="V209">
        <v>8.3260451012588943E-2</v>
      </c>
      <c r="W209">
        <v>7.9233204707170227E-2</v>
      </c>
    </row>
    <row r="210" spans="2:23" x14ac:dyDescent="0.25">
      <c r="B210" s="1">
        <v>41942</v>
      </c>
      <c r="C210">
        <v>6.1182888888888884E-2</v>
      </c>
      <c r="D210">
        <v>6.2279944444444443E-2</v>
      </c>
      <c r="E210">
        <v>6.3168000000000002E-2</v>
      </c>
      <c r="F210">
        <v>6.4196000000000003E-2</v>
      </c>
      <c r="G210">
        <v>6.506039560439561E-2</v>
      </c>
      <c r="H210">
        <v>6.5847362637362641E-2</v>
      </c>
      <c r="I210">
        <v>6.6591999999999998E-2</v>
      </c>
      <c r="J210">
        <v>6.7326999999999998E-2</v>
      </c>
      <c r="K210">
        <v>6.9727999999999998E-2</v>
      </c>
      <c r="L210">
        <v>7.1687000000000001E-2</v>
      </c>
      <c r="M210">
        <v>7.3567999999999995E-2</v>
      </c>
      <c r="N210">
        <v>7.5329174863387971E-2</v>
      </c>
      <c r="O210">
        <v>7.7450253405994554E-2</v>
      </c>
      <c r="P210">
        <v>7.8936999999999993E-2</v>
      </c>
      <c r="Q210">
        <v>8.0080866120218572E-2</v>
      </c>
      <c r="R210">
        <v>8.1124133879781429E-2</v>
      </c>
      <c r="S210">
        <v>8.3417000000000005E-2</v>
      </c>
      <c r="T210">
        <v>8.5869000000000001E-2</v>
      </c>
      <c r="U210">
        <v>8.6124000000000006E-2</v>
      </c>
      <c r="V210">
        <v>8.3464999999999998E-2</v>
      </c>
      <c r="W210">
        <v>7.9423999999999995E-2</v>
      </c>
    </row>
    <row r="211" spans="2:23" x14ac:dyDescent="0.25">
      <c r="B211" s="1">
        <v>41943</v>
      </c>
      <c r="C211">
        <v>6.1151666666666667E-2</v>
      </c>
      <c r="D211">
        <v>6.2225000000000003E-2</v>
      </c>
      <c r="E211">
        <v>6.3107999999999997E-2</v>
      </c>
      <c r="F211">
        <v>6.4078461538461542E-2</v>
      </c>
      <c r="G211">
        <v>6.4930000000000002E-2</v>
      </c>
      <c r="H211">
        <v>6.5724000000000005E-2</v>
      </c>
      <c r="I211">
        <v>6.6472723404255321E-2</v>
      </c>
      <c r="J211">
        <v>6.71974301369863E-2</v>
      </c>
      <c r="K211">
        <v>6.9538000000000003E-2</v>
      </c>
      <c r="L211">
        <v>7.1418999999999996E-2</v>
      </c>
      <c r="M211">
        <v>7.3302000000000006E-2</v>
      </c>
      <c r="N211">
        <v>7.5067999999999996E-2</v>
      </c>
      <c r="O211">
        <v>7.7056359673024516E-2</v>
      </c>
      <c r="P211">
        <v>7.8544126027397257E-2</v>
      </c>
      <c r="Q211">
        <v>7.9684868852459026E-2</v>
      </c>
      <c r="R211">
        <v>8.0729131147540975E-2</v>
      </c>
      <c r="S211">
        <v>8.3025231540565181E-2</v>
      </c>
      <c r="T211">
        <v>8.5471000000000005E-2</v>
      </c>
      <c r="U211">
        <v>8.5732000000000003E-2</v>
      </c>
      <c r="V211">
        <v>8.30888035030104E-2</v>
      </c>
      <c r="W211">
        <v>7.9078118323746921E-2</v>
      </c>
    </row>
    <row r="212" spans="2:23" x14ac:dyDescent="0.25">
      <c r="B212" s="1">
        <v>41946</v>
      </c>
      <c r="C212">
        <v>6.1183999999999995E-2</v>
      </c>
      <c r="D212">
        <v>6.2230500000000001E-2</v>
      </c>
      <c r="E212">
        <v>6.3128000000000004E-2</v>
      </c>
      <c r="F212">
        <v>6.4141000000000004E-2</v>
      </c>
      <c r="G212">
        <v>6.5013608695652161E-2</v>
      </c>
      <c r="H212">
        <v>6.5825099999999998E-2</v>
      </c>
      <c r="I212">
        <v>6.6585739130434779E-2</v>
      </c>
      <c r="J212">
        <v>6.7322465753424654E-2</v>
      </c>
      <c r="K212">
        <v>6.9676000000000002E-2</v>
      </c>
      <c r="L212">
        <v>7.167802997275205E-2</v>
      </c>
      <c r="M212">
        <v>7.3566826923076922E-2</v>
      </c>
      <c r="N212">
        <v>7.5332164383561648E-2</v>
      </c>
      <c r="O212">
        <v>7.7317235616438357E-2</v>
      </c>
      <c r="P212">
        <v>7.881512602739725E-2</v>
      </c>
      <c r="Q212">
        <v>7.9955861035422335E-2</v>
      </c>
      <c r="R212">
        <v>8.0997277929155315E-2</v>
      </c>
      <c r="S212">
        <v>8.3295999999999995E-2</v>
      </c>
      <c r="T212">
        <v>8.5741537340619317E-2</v>
      </c>
      <c r="U212">
        <v>8.6008000000000001E-2</v>
      </c>
      <c r="V212">
        <v>8.3352793103448272E-2</v>
      </c>
      <c r="W212">
        <v>7.9323118838992332E-2</v>
      </c>
    </row>
    <row r="213" spans="2:23" x14ac:dyDescent="0.25">
      <c r="B213" s="1">
        <v>41947</v>
      </c>
      <c r="C213">
        <v>6.1182685393258426E-2</v>
      </c>
      <c r="D213">
        <v>6.2288999999999997E-2</v>
      </c>
      <c r="E213">
        <v>6.3206999999999999E-2</v>
      </c>
      <c r="F213">
        <v>6.4226000000000005E-2</v>
      </c>
      <c r="G213">
        <v>6.5121108695652172E-2</v>
      </c>
      <c r="H213">
        <v>6.5982544444444444E-2</v>
      </c>
      <c r="I213">
        <v>6.6764510869565211E-2</v>
      </c>
      <c r="J213">
        <v>6.7529414168937332E-2</v>
      </c>
      <c r="K213">
        <v>6.9864171662125329E-2</v>
      </c>
      <c r="L213">
        <v>7.2235502747252753E-2</v>
      </c>
      <c r="M213">
        <v>7.4119000000000004E-2</v>
      </c>
      <c r="N213">
        <v>7.5876185792349726E-2</v>
      </c>
      <c r="O213">
        <v>7.7860235616438359E-2</v>
      </c>
      <c r="P213">
        <v>7.9358103542234326E-2</v>
      </c>
      <c r="Q213">
        <v>8.0490896457765665E-2</v>
      </c>
      <c r="R213">
        <v>8.154510439560439E-2</v>
      </c>
      <c r="S213">
        <v>8.3842E-2</v>
      </c>
      <c r="T213">
        <v>8.6297759343664543E-2</v>
      </c>
      <c r="U213">
        <v>8.6552723043240284E-2</v>
      </c>
      <c r="V213">
        <v>8.3877773399014768E-2</v>
      </c>
      <c r="W213">
        <v>7.9812120208105145E-2</v>
      </c>
    </row>
    <row r="214" spans="2:23" x14ac:dyDescent="0.25">
      <c r="B214" s="1">
        <v>41948</v>
      </c>
      <c r="C214">
        <v>6.1181561797752804E-2</v>
      </c>
      <c r="D214">
        <v>6.2338999999999999E-2</v>
      </c>
      <c r="E214">
        <v>6.3309000000000004E-2</v>
      </c>
      <c r="F214">
        <v>6.4404000000000003E-2</v>
      </c>
      <c r="G214">
        <v>6.5324543478260874E-2</v>
      </c>
      <c r="H214">
        <v>6.6219177777777777E-2</v>
      </c>
      <c r="I214">
        <v>6.7040086956521736E-2</v>
      </c>
      <c r="J214">
        <v>6.7819712765957441E-2</v>
      </c>
      <c r="K214">
        <v>7.0273263736263733E-2</v>
      </c>
      <c r="L214">
        <v>7.2549000000000002E-2</v>
      </c>
      <c r="M214">
        <v>7.4426000000000006E-2</v>
      </c>
      <c r="N214">
        <v>7.6184183060109295E-2</v>
      </c>
      <c r="O214">
        <v>7.8038201634877388E-2</v>
      </c>
      <c r="P214">
        <v>7.9530899182561302E-2</v>
      </c>
      <c r="Q214">
        <v>8.0681000000000003E-2</v>
      </c>
      <c r="R214">
        <v>8.1733109589041106E-2</v>
      </c>
      <c r="S214">
        <v>8.4036E-2</v>
      </c>
      <c r="T214">
        <v>8.6499999999999994E-2</v>
      </c>
      <c r="U214">
        <v>8.6755859879584021E-2</v>
      </c>
      <c r="V214">
        <v>8.4076467432950192E-2</v>
      </c>
      <c r="W214">
        <v>7.9997233169129711E-2</v>
      </c>
    </row>
    <row r="215" spans="2:23" x14ac:dyDescent="0.25">
      <c r="B215" s="1">
        <v>41949</v>
      </c>
      <c r="C215">
        <v>6.1182685393258426E-2</v>
      </c>
      <c r="D215">
        <v>6.2288999999999997E-2</v>
      </c>
      <c r="E215">
        <v>6.3206999999999999E-2</v>
      </c>
      <c r="F215">
        <v>6.4277000000000001E-2</v>
      </c>
      <c r="G215">
        <v>6.5176042553191482E-2</v>
      </c>
      <c r="H215">
        <v>6.6054363636363633E-2</v>
      </c>
      <c r="I215">
        <v>6.6864626373626376E-2</v>
      </c>
      <c r="J215">
        <v>6.764175E-2</v>
      </c>
      <c r="K215">
        <v>7.0109000000000005E-2</v>
      </c>
      <c r="L215">
        <v>7.2109999999999994E-2</v>
      </c>
      <c r="M215">
        <v>7.399E-2</v>
      </c>
      <c r="N215">
        <v>7.5750177595628423E-2</v>
      </c>
      <c r="O215">
        <v>7.7594999999999997E-2</v>
      </c>
      <c r="P215">
        <v>7.9103999999999994E-2</v>
      </c>
      <c r="Q215">
        <v>8.0251877049180326E-2</v>
      </c>
      <c r="R215">
        <v>8.1299122950819674E-2</v>
      </c>
      <c r="S215">
        <v>8.3599000000000007E-2</v>
      </c>
      <c r="T215">
        <v>8.6249000000000006E-2</v>
      </c>
      <c r="U215">
        <v>8.6489999999999997E-2</v>
      </c>
      <c r="V215">
        <v>8.3807000000000006E-2</v>
      </c>
      <c r="W215">
        <v>7.9737000000000002E-2</v>
      </c>
    </row>
    <row r="216" spans="2:23" x14ac:dyDescent="0.25">
      <c r="B216" s="1">
        <v>41950</v>
      </c>
      <c r="C216">
        <v>6.122765517241379E-2</v>
      </c>
      <c r="D216">
        <v>6.2372999999999998E-2</v>
      </c>
      <c r="E216">
        <v>6.3399999999999998E-2</v>
      </c>
      <c r="F216">
        <v>6.4514765957446804E-2</v>
      </c>
      <c r="G216">
        <v>6.5428670329670327E-2</v>
      </c>
      <c r="H216">
        <v>6.6333200000000009E-2</v>
      </c>
      <c r="I216">
        <v>6.7177692307692313E-2</v>
      </c>
      <c r="J216">
        <v>6.7982000000000001E-2</v>
      </c>
      <c r="K216">
        <v>7.0358000000000004E-2</v>
      </c>
      <c r="L216">
        <v>7.2881000000000001E-2</v>
      </c>
      <c r="M216">
        <v>7.4754000000000001E-2</v>
      </c>
      <c r="N216">
        <v>7.6498660326086959E-2</v>
      </c>
      <c r="O216">
        <v>7.836014285714285E-2</v>
      </c>
      <c r="P216">
        <v>7.986713424657535E-2</v>
      </c>
      <c r="Q216">
        <v>8.1010879781420755E-2</v>
      </c>
      <c r="R216">
        <v>8.2059120218579237E-2</v>
      </c>
      <c r="S216">
        <v>8.4355715846994542E-2</v>
      </c>
      <c r="T216">
        <v>8.7024000000000004E-2</v>
      </c>
      <c r="U216">
        <v>8.7259000000000003E-2</v>
      </c>
      <c r="V216">
        <v>8.4542743842364529E-2</v>
      </c>
      <c r="W216">
        <v>8.0420743842364528E-2</v>
      </c>
    </row>
    <row r="217" spans="2:23" x14ac:dyDescent="0.25">
      <c r="B217" s="1">
        <v>41953</v>
      </c>
      <c r="C217">
        <v>6.1355555555555552E-2</v>
      </c>
      <c r="D217">
        <v>6.2467777777777782E-2</v>
      </c>
      <c r="E217">
        <v>6.3353999999999994E-2</v>
      </c>
      <c r="F217">
        <v>6.4387E-2</v>
      </c>
      <c r="G217">
        <v>6.5310478260869567E-2</v>
      </c>
      <c r="H217">
        <v>6.6157711111111114E-2</v>
      </c>
      <c r="I217">
        <v>6.6958304347826084E-2</v>
      </c>
      <c r="J217">
        <v>6.7725153424657542E-2</v>
      </c>
      <c r="K217">
        <v>6.9964999999999999E-2</v>
      </c>
      <c r="L217">
        <v>7.1586117166212535E-2</v>
      </c>
      <c r="M217">
        <v>7.3418975274725282E-2</v>
      </c>
      <c r="N217">
        <v>7.5191145205479454E-2</v>
      </c>
      <c r="O217">
        <v>7.69162794520548E-2</v>
      </c>
      <c r="P217">
        <v>7.8422142465753422E-2</v>
      </c>
      <c r="Q217">
        <v>7.9568874659400546E-2</v>
      </c>
      <c r="R217">
        <v>8.0615250681198902E-2</v>
      </c>
      <c r="S217">
        <v>8.2918000000000006E-2</v>
      </c>
      <c r="T217">
        <v>8.5746837887067384E-2</v>
      </c>
      <c r="U217">
        <v>8.5986999999999994E-2</v>
      </c>
      <c r="V217">
        <v>8.3596940886699514E-2</v>
      </c>
      <c r="W217">
        <v>7.9837089813800666E-2</v>
      </c>
    </row>
    <row r="218" spans="2:23" x14ac:dyDescent="0.25">
      <c r="B218" s="1">
        <v>41954</v>
      </c>
      <c r="C218">
        <v>6.1353123595505613E-2</v>
      </c>
      <c r="D218">
        <v>6.2576000000000007E-2</v>
      </c>
      <c r="E218">
        <v>6.3534999999999994E-2</v>
      </c>
      <c r="F218">
        <v>6.4625000000000002E-2</v>
      </c>
      <c r="G218">
        <v>6.5501521739130431E-2</v>
      </c>
      <c r="H218">
        <v>6.6349688888888897E-2</v>
      </c>
      <c r="I218">
        <v>6.7137445652173916E-2</v>
      </c>
      <c r="J218">
        <v>6.7894416893732976E-2</v>
      </c>
      <c r="K218">
        <v>7.0230166212534056E-2</v>
      </c>
      <c r="L218">
        <v>7.1680041208791206E-2</v>
      </c>
      <c r="M218">
        <v>7.3515999999999998E-2</v>
      </c>
      <c r="N218">
        <v>7.5284155737704916E-2</v>
      </c>
      <c r="O218">
        <v>7.7011284931506857E-2</v>
      </c>
      <c r="P218">
        <v>7.851812261580382E-2</v>
      </c>
      <c r="Q218">
        <v>7.9657877384196177E-2</v>
      </c>
      <c r="R218">
        <v>8.0717090659340657E-2</v>
      </c>
      <c r="S218">
        <v>8.3017999999999995E-2</v>
      </c>
      <c r="T218">
        <v>8.5853412944393803E-2</v>
      </c>
      <c r="U218">
        <v>8.6087746031746029E-2</v>
      </c>
      <c r="V218">
        <v>8.3697937602627254E-2</v>
      </c>
      <c r="W218">
        <v>7.9932090087623225E-2</v>
      </c>
    </row>
    <row r="219" spans="2:23" x14ac:dyDescent="0.25">
      <c r="B219" s="1">
        <v>41955</v>
      </c>
      <c r="C219">
        <v>6.1356494382022467E-2</v>
      </c>
      <c r="D219">
        <v>6.2426000000000002E-2</v>
      </c>
      <c r="E219">
        <v>6.3333E-2</v>
      </c>
      <c r="F219">
        <v>6.4294000000000004E-2</v>
      </c>
      <c r="G219">
        <v>6.5076608695652169E-2</v>
      </c>
      <c r="H219">
        <v>6.5843577777777773E-2</v>
      </c>
      <c r="I219">
        <v>6.6572086956521739E-2</v>
      </c>
      <c r="J219">
        <v>6.7268595744680859E-2</v>
      </c>
      <c r="K219">
        <v>6.950785164835166E-2</v>
      </c>
      <c r="L219">
        <v>7.1184999999999998E-2</v>
      </c>
      <c r="M219">
        <v>7.3011999999999994E-2</v>
      </c>
      <c r="N219">
        <v>7.4776166666666671E-2</v>
      </c>
      <c r="O219">
        <v>7.6369223433242511E-2</v>
      </c>
      <c r="P219">
        <v>7.7865888283378745E-2</v>
      </c>
      <c r="Q219">
        <v>7.9019000000000006E-2</v>
      </c>
      <c r="R219">
        <v>8.0073104109589038E-2</v>
      </c>
      <c r="S219">
        <v>8.2367999999999997E-2</v>
      </c>
      <c r="T219">
        <v>8.5575999999999999E-2</v>
      </c>
      <c r="U219">
        <v>8.5773891625615772E-2</v>
      </c>
      <c r="V219">
        <v>8.3371315818281333E-2</v>
      </c>
      <c r="W219">
        <v>7.9606061302681982E-2</v>
      </c>
    </row>
    <row r="220" spans="2:23" x14ac:dyDescent="0.25">
      <c r="B220" s="1">
        <v>41956</v>
      </c>
      <c r="C220">
        <v>6.1355370786516851E-2</v>
      </c>
      <c r="D220">
        <v>6.2475999999999997E-2</v>
      </c>
      <c r="E220">
        <v>6.3434000000000004E-2</v>
      </c>
      <c r="F220">
        <v>6.4447000000000004E-2</v>
      </c>
      <c r="G220">
        <v>6.5292425531914888E-2</v>
      </c>
      <c r="H220">
        <v>6.6117943181818184E-2</v>
      </c>
      <c r="I220">
        <v>6.6890846153846162E-2</v>
      </c>
      <c r="J220">
        <v>6.7613336956521733E-2</v>
      </c>
      <c r="K220">
        <v>6.9972999999999994E-2</v>
      </c>
      <c r="L220">
        <v>7.1943000000000007E-2</v>
      </c>
      <c r="M220">
        <v>7.3764999999999997E-2</v>
      </c>
      <c r="N220">
        <v>7.5527172131147541E-2</v>
      </c>
      <c r="O220">
        <v>7.7108999999999997E-2</v>
      </c>
      <c r="P220">
        <v>7.8622999999999998E-2</v>
      </c>
      <c r="Q220">
        <v>7.9775885245901637E-2</v>
      </c>
      <c r="R220">
        <v>8.0826114754098358E-2</v>
      </c>
      <c r="S220">
        <v>8.3127999999999994E-2</v>
      </c>
      <c r="T220">
        <v>8.6348999999999995E-2</v>
      </c>
      <c r="U220">
        <v>8.6541999999999994E-2</v>
      </c>
      <c r="V220">
        <v>8.4108000000000002E-2</v>
      </c>
      <c r="W220">
        <v>8.0295000000000005E-2</v>
      </c>
    </row>
    <row r="221" spans="2:23" x14ac:dyDescent="0.25">
      <c r="B221" s="1">
        <v>41957</v>
      </c>
      <c r="C221">
        <v>6.1325999999999999E-2</v>
      </c>
      <c r="D221">
        <v>6.2327E-2</v>
      </c>
      <c r="E221">
        <v>6.3198000000000004E-2</v>
      </c>
      <c r="F221">
        <v>6.4160085106382977E-2</v>
      </c>
      <c r="G221">
        <v>6.4963329670329681E-2</v>
      </c>
      <c r="H221">
        <v>6.5760733333333335E-2</v>
      </c>
      <c r="I221">
        <v>6.6512692307692314E-2</v>
      </c>
      <c r="J221">
        <v>6.7219000000000001E-2</v>
      </c>
      <c r="K221">
        <v>6.9597999999999993E-2</v>
      </c>
      <c r="L221">
        <v>7.1414000000000005E-2</v>
      </c>
      <c r="M221">
        <v>7.3236999999999997E-2</v>
      </c>
      <c r="N221">
        <v>7.4987611413043484E-2</v>
      </c>
      <c r="O221">
        <v>7.6718148351648349E-2</v>
      </c>
      <c r="P221">
        <v>7.8227136986301377E-2</v>
      </c>
      <c r="Q221">
        <v>7.937187704918032E-2</v>
      </c>
      <c r="R221">
        <v>8.0419122950819669E-2</v>
      </c>
      <c r="S221">
        <v>8.2706740437158463E-2</v>
      </c>
      <c r="T221">
        <v>8.5927000000000003E-2</v>
      </c>
      <c r="U221">
        <v>8.6118E-2</v>
      </c>
      <c r="V221">
        <v>8.3696926655719761E-2</v>
      </c>
      <c r="W221">
        <v>7.9908926655719761E-2</v>
      </c>
    </row>
    <row r="222" spans="2:23" x14ac:dyDescent="0.25">
      <c r="B222" s="1">
        <v>41960</v>
      </c>
      <c r="C222">
        <v>6.136002222222222E-2</v>
      </c>
      <c r="D222">
        <v>6.2269011111111112E-2</v>
      </c>
      <c r="E222">
        <v>6.3051999999999997E-2</v>
      </c>
      <c r="F222">
        <v>6.3955999999999999E-2</v>
      </c>
      <c r="G222">
        <v>6.4784586956521742E-2</v>
      </c>
      <c r="H222">
        <v>6.5566422222222212E-2</v>
      </c>
      <c r="I222">
        <v>6.6305967391304343E-2</v>
      </c>
      <c r="J222">
        <v>6.7013471232876709E-2</v>
      </c>
      <c r="K222">
        <v>6.9369E-2</v>
      </c>
      <c r="L222">
        <v>7.1196983651226162E-2</v>
      </c>
      <c r="M222">
        <v>7.3026986263736257E-2</v>
      </c>
      <c r="N222">
        <v>7.4794158904109592E-2</v>
      </c>
      <c r="O222">
        <v>7.677923561643836E-2</v>
      </c>
      <c r="P222">
        <v>7.8277123287671224E-2</v>
      </c>
      <c r="Q222">
        <v>7.9416858310626698E-2</v>
      </c>
      <c r="R222">
        <v>8.0457283378746594E-2</v>
      </c>
      <c r="S222">
        <v>8.2752000000000006E-2</v>
      </c>
      <c r="T222">
        <v>8.6331468123861568E-2</v>
      </c>
      <c r="U222">
        <v>8.6947999999999998E-2</v>
      </c>
      <c r="V222">
        <v>8.4414869731800776E-2</v>
      </c>
      <c r="W222">
        <v>8.0525069824753562E-2</v>
      </c>
    </row>
    <row r="223" spans="2:23" x14ac:dyDescent="0.25">
      <c r="B223" s="1">
        <v>41961</v>
      </c>
      <c r="C223">
        <v>6.1362089887640449E-2</v>
      </c>
      <c r="D223">
        <v>6.2177000000000003E-2</v>
      </c>
      <c r="E223">
        <v>6.2825000000000006E-2</v>
      </c>
      <c r="F223">
        <v>6.3606999999999997E-2</v>
      </c>
      <c r="G223">
        <v>6.4324065217391299E-2</v>
      </c>
      <c r="H223">
        <v>6.5047055555555552E-2</v>
      </c>
      <c r="I223">
        <v>6.5729586956521743E-2</v>
      </c>
      <c r="J223">
        <v>6.6393430517711169E-2</v>
      </c>
      <c r="K223">
        <v>6.8734138964577654E-2</v>
      </c>
      <c r="L223">
        <v>7.0811313186813191E-2</v>
      </c>
      <c r="M223">
        <v>7.2636999999999993E-2</v>
      </c>
      <c r="N223">
        <v>7.4394185792349729E-2</v>
      </c>
      <c r="O223">
        <v>7.6375219178082196E-2</v>
      </c>
      <c r="P223">
        <v>7.7870095367847419E-2</v>
      </c>
      <c r="Q223">
        <v>7.899990463215259E-2</v>
      </c>
      <c r="R223">
        <v>8.0050115384615386E-2</v>
      </c>
      <c r="S223">
        <v>8.2335000000000005E-2</v>
      </c>
      <c r="T223">
        <v>8.590774020054695E-2</v>
      </c>
      <c r="U223">
        <v>8.6514338806787078E-2</v>
      </c>
      <c r="V223">
        <v>8.3999883415435128E-2</v>
      </c>
      <c r="W223">
        <v>8.0135068729463299E-2</v>
      </c>
    </row>
    <row r="224" spans="2:23" x14ac:dyDescent="0.25">
      <c r="B224" s="1">
        <v>41962</v>
      </c>
      <c r="C224">
        <v>6.136433707865168E-2</v>
      </c>
      <c r="D224">
        <v>6.2077E-2</v>
      </c>
      <c r="E224">
        <v>6.2621999999999997E-2</v>
      </c>
      <c r="F224">
        <v>6.3326999999999994E-2</v>
      </c>
      <c r="G224">
        <v>6.3959934782608696E-2</v>
      </c>
      <c r="H224">
        <v>6.4607877777777781E-2</v>
      </c>
      <c r="I224">
        <v>6.5236173913043469E-2</v>
      </c>
      <c r="J224">
        <v>6.5856404255319148E-2</v>
      </c>
      <c r="K224">
        <v>6.7992134615384614E-2</v>
      </c>
      <c r="L224">
        <v>7.0085999999999996E-2</v>
      </c>
      <c r="M224">
        <v>7.1904999999999997E-2</v>
      </c>
      <c r="N224">
        <v>7.3661188524590165E-2</v>
      </c>
      <c r="O224">
        <v>7.5770141689373294E-2</v>
      </c>
      <c r="P224">
        <v>7.7251929155313356E-2</v>
      </c>
      <c r="Q224">
        <v>7.8392000000000003E-2</v>
      </c>
      <c r="R224">
        <v>7.9434136986301362E-2</v>
      </c>
      <c r="S224">
        <v>8.1710000000000005E-2</v>
      </c>
      <c r="T224">
        <v>8.5269999999999999E-2</v>
      </c>
      <c r="U224">
        <v>8.587067104542967E-2</v>
      </c>
      <c r="V224">
        <v>8.337836507936508E-2</v>
      </c>
      <c r="W224">
        <v>7.9551095238095226E-2</v>
      </c>
    </row>
    <row r="225" spans="2:23" x14ac:dyDescent="0.25">
      <c r="B225" s="1">
        <v>41963</v>
      </c>
      <c r="C225">
        <v>6.1371078651685389E-2</v>
      </c>
      <c r="D225">
        <v>6.1776999999999999E-2</v>
      </c>
      <c r="E225">
        <v>6.2252000000000002E-2</v>
      </c>
      <c r="F225">
        <v>6.2871999999999997E-2</v>
      </c>
      <c r="G225">
        <v>6.346848936170213E-2</v>
      </c>
      <c r="H225">
        <v>6.4041715909090899E-2</v>
      </c>
      <c r="I225">
        <v>6.4616274725274717E-2</v>
      </c>
      <c r="J225">
        <v>6.5198804347826086E-2</v>
      </c>
      <c r="K225">
        <v>6.7238999999999993E-2</v>
      </c>
      <c r="L225">
        <v>6.8793999999999994E-2</v>
      </c>
      <c r="M225">
        <v>7.0620000000000002E-2</v>
      </c>
      <c r="N225">
        <v>7.2379180327868858E-2</v>
      </c>
      <c r="O225">
        <v>7.4868000000000004E-2</v>
      </c>
      <c r="P225">
        <v>7.6356999999999994E-2</v>
      </c>
      <c r="Q225">
        <v>7.7488836065573774E-2</v>
      </c>
      <c r="R225">
        <v>7.8521163934426222E-2</v>
      </c>
      <c r="S225">
        <v>8.0782000000000007E-2</v>
      </c>
      <c r="T225">
        <v>8.4317000000000003E-2</v>
      </c>
      <c r="U225">
        <v>8.4913000000000002E-2</v>
      </c>
      <c r="V225">
        <v>8.2448999999999995E-2</v>
      </c>
      <c r="W225">
        <v>7.8676999999999997E-2</v>
      </c>
    </row>
    <row r="226" spans="2:23" x14ac:dyDescent="0.25">
      <c r="B226" s="1">
        <v>41964</v>
      </c>
      <c r="C226">
        <v>6.1265402298850573E-2</v>
      </c>
      <c r="D226">
        <v>6.1552000000000003E-2</v>
      </c>
      <c r="E226">
        <v>6.2033999999999999E-2</v>
      </c>
      <c r="F226">
        <v>6.2575234042553191E-2</v>
      </c>
      <c r="G226">
        <v>6.3130472527472531E-2</v>
      </c>
      <c r="H226">
        <v>6.3660566666666668E-2</v>
      </c>
      <c r="I226">
        <v>6.4202219780219769E-2</v>
      </c>
      <c r="J226">
        <v>6.4760999999999999E-2</v>
      </c>
      <c r="K226">
        <v>6.6816E-2</v>
      </c>
      <c r="L226">
        <v>6.8385000000000001E-2</v>
      </c>
      <c r="M226">
        <v>7.0208999999999994E-2</v>
      </c>
      <c r="N226">
        <v>7.1955644021739137E-2</v>
      </c>
      <c r="O226">
        <v>7.4458085164835167E-2</v>
      </c>
      <c r="P226">
        <v>7.5944084931506839E-2</v>
      </c>
      <c r="Q226">
        <v>7.7069833333333324E-2</v>
      </c>
      <c r="R226">
        <v>7.810116666666668E-2</v>
      </c>
      <c r="S226">
        <v>8.0349846994535512E-2</v>
      </c>
      <c r="T226">
        <v>8.3884E-2</v>
      </c>
      <c r="U226">
        <v>8.448E-2</v>
      </c>
      <c r="V226">
        <v>8.2029949644225497E-2</v>
      </c>
      <c r="W226">
        <v>7.8283949644225498E-2</v>
      </c>
    </row>
    <row r="227" spans="2:23" x14ac:dyDescent="0.25">
      <c r="B227" s="1">
        <v>41967</v>
      </c>
      <c r="C227">
        <v>6.1281422222222229E-2</v>
      </c>
      <c r="D227">
        <v>6.1626211111111107E-2</v>
      </c>
      <c r="E227">
        <v>6.2214999999999999E-2</v>
      </c>
      <c r="F227">
        <v>6.2767000000000003E-2</v>
      </c>
      <c r="G227">
        <v>6.3369608695652169E-2</v>
      </c>
      <c r="H227">
        <v>6.393084444444444E-2</v>
      </c>
      <c r="I227">
        <v>6.4495858695652178E-2</v>
      </c>
      <c r="J227">
        <v>6.5070290410958909E-2</v>
      </c>
      <c r="K227">
        <v>6.6996E-2</v>
      </c>
      <c r="L227">
        <v>6.8462961852861035E-2</v>
      </c>
      <c r="M227">
        <v>7.029497527472528E-2</v>
      </c>
      <c r="N227">
        <v>7.2061161643835622E-2</v>
      </c>
      <c r="O227">
        <v>7.4950109589041095E-2</v>
      </c>
      <c r="P227">
        <v>7.6425073972602744E-2</v>
      </c>
      <c r="Q227">
        <v>7.7546811989100822E-2</v>
      </c>
      <c r="R227">
        <v>7.8570376021798352E-2</v>
      </c>
      <c r="S227">
        <v>8.0829999999999999E-2</v>
      </c>
      <c r="T227">
        <v>8.4349577413479052E-2</v>
      </c>
      <c r="U227">
        <v>8.4945999999999994E-2</v>
      </c>
      <c r="V227">
        <v>8.2472932129173518E-2</v>
      </c>
      <c r="W227">
        <v>7.8697062157721806E-2</v>
      </c>
    </row>
    <row r="228" spans="2:23" x14ac:dyDescent="0.25">
      <c r="B228" s="1">
        <v>41968</v>
      </c>
      <c r="C228">
        <v>6.1281314606741577E-2</v>
      </c>
      <c r="D228">
        <v>6.1630999999999998E-2</v>
      </c>
      <c r="E228">
        <v>6.2224000000000002E-2</v>
      </c>
      <c r="F228">
        <v>6.2773999999999996E-2</v>
      </c>
      <c r="G228">
        <v>6.3434326086956525E-2</v>
      </c>
      <c r="H228">
        <v>6.4053211111111119E-2</v>
      </c>
      <c r="I228">
        <v>6.4658423913043481E-2</v>
      </c>
      <c r="J228">
        <v>6.5251247956403274E-2</v>
      </c>
      <c r="K228">
        <v>6.7161504087193458E-2</v>
      </c>
      <c r="L228">
        <v>6.8679846153846147E-2</v>
      </c>
      <c r="M228">
        <v>7.0512000000000005E-2</v>
      </c>
      <c r="N228">
        <v>7.2394841530054654E-2</v>
      </c>
      <c r="O228">
        <v>7.4631915068493149E-2</v>
      </c>
      <c r="P228">
        <v>7.6253460490463207E-2</v>
      </c>
      <c r="Q228">
        <v>7.7516539509536797E-2</v>
      </c>
      <c r="R228">
        <v>7.8705733516483523E-2</v>
      </c>
      <c r="S228">
        <v>8.0959000000000003E-2</v>
      </c>
      <c r="T228">
        <v>8.4482784867821334E-2</v>
      </c>
      <c r="U228">
        <v>8.506736288998358E-2</v>
      </c>
      <c r="V228">
        <v>8.2589926655719764E-2</v>
      </c>
      <c r="W228">
        <v>7.8804061610076664E-2</v>
      </c>
    </row>
    <row r="229" spans="2:23" x14ac:dyDescent="0.25">
      <c r="B229" s="1">
        <v>41969</v>
      </c>
      <c r="C229">
        <v>6.1284685393258431E-2</v>
      </c>
      <c r="D229">
        <v>6.1481000000000001E-2</v>
      </c>
      <c r="E229">
        <v>6.2022000000000001E-2</v>
      </c>
      <c r="F229">
        <v>6.2495000000000002E-2</v>
      </c>
      <c r="G229">
        <v>6.3050652173913035E-2</v>
      </c>
      <c r="H229">
        <v>6.3597000000000001E-2</v>
      </c>
      <c r="I229">
        <v>6.4150978260869573E-2</v>
      </c>
      <c r="J229">
        <v>6.4703127659574478E-2</v>
      </c>
      <c r="K229">
        <v>6.6515024725274721E-2</v>
      </c>
      <c r="L229">
        <v>6.7836999999999995E-2</v>
      </c>
      <c r="M229">
        <v>6.9547999999999999E-2</v>
      </c>
      <c r="N229">
        <v>7.1432836065573768E-2</v>
      </c>
      <c r="O229">
        <v>7.3666850136239789E-2</v>
      </c>
      <c r="P229">
        <v>7.5277574931880115E-2</v>
      </c>
      <c r="Q229">
        <v>7.6553999999999997E-2</v>
      </c>
      <c r="R229">
        <v>7.7736750684931508E-2</v>
      </c>
      <c r="S229">
        <v>8.0308000000000004E-2</v>
      </c>
      <c r="T229">
        <v>8.3807000000000006E-2</v>
      </c>
      <c r="U229">
        <v>8.436969184455391E-2</v>
      </c>
      <c r="V229">
        <v>8.1904350301039958E-2</v>
      </c>
      <c r="W229">
        <v>7.815005528188286E-2</v>
      </c>
    </row>
    <row r="230" spans="2:23" x14ac:dyDescent="0.25">
      <c r="B230" s="1">
        <v>41970</v>
      </c>
      <c r="C230">
        <v>6.1284685393258431E-2</v>
      </c>
      <c r="D230">
        <v>6.1481000000000001E-2</v>
      </c>
      <c r="E230">
        <v>6.2022000000000001E-2</v>
      </c>
      <c r="F230">
        <v>6.2495000000000002E-2</v>
      </c>
      <c r="G230">
        <v>6.3065638297872331E-2</v>
      </c>
      <c r="H230">
        <v>6.3637715909090911E-2</v>
      </c>
      <c r="I230">
        <v>6.4211307692307693E-2</v>
      </c>
      <c r="J230">
        <v>6.4780945652173905E-2</v>
      </c>
      <c r="K230">
        <v>6.6603999999999997E-2</v>
      </c>
      <c r="L230">
        <v>6.8169999999999994E-2</v>
      </c>
      <c r="M230">
        <v>6.9876999999999995E-2</v>
      </c>
      <c r="N230">
        <v>7.1760838797814211E-2</v>
      </c>
      <c r="O230">
        <v>7.3854000000000003E-2</v>
      </c>
      <c r="P230">
        <v>7.5482999999999995E-2</v>
      </c>
      <c r="Q230">
        <v>7.676024043715847E-2</v>
      </c>
      <c r="R230">
        <v>7.7939759562841535E-2</v>
      </c>
      <c r="S230">
        <v>8.0515000000000003E-2</v>
      </c>
      <c r="T230">
        <v>8.4018999999999996E-2</v>
      </c>
      <c r="U230">
        <v>8.4584000000000006E-2</v>
      </c>
      <c r="V230">
        <v>8.2110000000000002E-2</v>
      </c>
      <c r="W230">
        <v>7.8343999999999997E-2</v>
      </c>
    </row>
    <row r="231" spans="2:23" x14ac:dyDescent="0.25">
      <c r="B231" s="1">
        <v>41971</v>
      </c>
      <c r="C231">
        <v>6.127266666666667E-2</v>
      </c>
      <c r="D231">
        <v>6.1433000000000001E-2</v>
      </c>
      <c r="E231">
        <v>6.1783999999999999E-2</v>
      </c>
      <c r="F231">
        <v>6.2107957446808505E-2</v>
      </c>
      <c r="G231">
        <v>6.2555967032967036E-2</v>
      </c>
      <c r="H231">
        <v>6.301293406593407E-2</v>
      </c>
      <c r="I231">
        <v>6.3500384615384611E-2</v>
      </c>
      <c r="J231">
        <v>6.3993999999999995E-2</v>
      </c>
      <c r="K231">
        <v>6.5708000000000003E-2</v>
      </c>
      <c r="L231">
        <v>6.7402000000000004E-2</v>
      </c>
      <c r="M231">
        <v>6.8988999999999995E-2</v>
      </c>
      <c r="N231">
        <v>7.0858633152173917E-2</v>
      </c>
      <c r="O231">
        <v>7.2966467032967039E-2</v>
      </c>
      <c r="P231">
        <v>7.4591479452054799E-2</v>
      </c>
      <c r="Q231">
        <v>7.5861232240437157E-2</v>
      </c>
      <c r="R231">
        <v>7.7037767759562836E-2</v>
      </c>
      <c r="S231">
        <v>7.959400546448088E-2</v>
      </c>
      <c r="T231">
        <v>8.3088999999999996E-2</v>
      </c>
      <c r="U231">
        <v>8.3654999999999993E-2</v>
      </c>
      <c r="V231">
        <v>8.1215147235905852E-2</v>
      </c>
      <c r="W231">
        <v>7.7830147235905853E-2</v>
      </c>
    </row>
    <row r="232" spans="2:23" x14ac:dyDescent="0.25">
      <c r="B232" s="1">
        <v>41974</v>
      </c>
      <c r="C232">
        <v>6.1292549450549454E-2</v>
      </c>
      <c r="D232">
        <v>6.1424549450549454E-2</v>
      </c>
      <c r="E232">
        <v>6.1741527472527473E-2</v>
      </c>
      <c r="F232">
        <v>6.2080000000000003E-2</v>
      </c>
      <c r="G232">
        <v>6.2520109890109893E-2</v>
      </c>
      <c r="H232">
        <v>6.2967173913043489E-2</v>
      </c>
      <c r="I232">
        <v>6.3449500000000006E-2</v>
      </c>
      <c r="J232">
        <v>6.3937002739726023E-2</v>
      </c>
      <c r="K232">
        <v>6.5757999999999997E-2</v>
      </c>
      <c r="L232">
        <v>6.7334362397820161E-2</v>
      </c>
      <c r="M232">
        <v>6.8928631868131862E-2</v>
      </c>
      <c r="N232">
        <v>7.0815827397260264E-2</v>
      </c>
      <c r="O232">
        <v>7.2657926027397263E-2</v>
      </c>
      <c r="P232">
        <v>7.4281484931506853E-2</v>
      </c>
      <c r="Q232">
        <v>7.5553228882833792E-2</v>
      </c>
      <c r="R232">
        <v>7.6728542234332425E-2</v>
      </c>
      <c r="S232">
        <v>7.9299999999999995E-2</v>
      </c>
      <c r="T232">
        <v>8.2774659380692159E-2</v>
      </c>
      <c r="U232">
        <v>8.3359000000000003E-2</v>
      </c>
      <c r="V232">
        <v>8.0934158182813354E-2</v>
      </c>
      <c r="W232">
        <v>7.7571040799561883E-2</v>
      </c>
    </row>
    <row r="233" spans="2:23" x14ac:dyDescent="0.25">
      <c r="B233" s="1">
        <v>41975</v>
      </c>
      <c r="C233">
        <v>6.1298999999999999E-2</v>
      </c>
      <c r="D233">
        <v>6.1481989130434782E-2</v>
      </c>
      <c r="E233">
        <v>6.1880641304347832E-2</v>
      </c>
      <c r="F233">
        <v>6.2287000000000002E-2</v>
      </c>
      <c r="G233">
        <v>6.2806230769230781E-2</v>
      </c>
      <c r="H233">
        <v>6.3340260869565221E-2</v>
      </c>
      <c r="I233">
        <v>6.3886130434782612E-2</v>
      </c>
      <c r="J233">
        <v>6.4434256130790193E-2</v>
      </c>
      <c r="K233">
        <v>6.6347487738419614E-2</v>
      </c>
      <c r="L233">
        <v>6.8306631868131865E-2</v>
      </c>
      <c r="M233">
        <v>6.9896E-2</v>
      </c>
      <c r="N233">
        <v>7.1776846994535515E-2</v>
      </c>
      <c r="O233">
        <v>7.361893698630137E-2</v>
      </c>
      <c r="P233">
        <v>7.5244465940054503E-2</v>
      </c>
      <c r="Q233">
        <v>7.6509534059945497E-2</v>
      </c>
      <c r="R233">
        <v>7.7699730769230757E-2</v>
      </c>
      <c r="S233">
        <v>8.0276E-2</v>
      </c>
      <c r="T233">
        <v>8.3774807657247041E-2</v>
      </c>
      <c r="U233">
        <v>8.4347376026272583E-2</v>
      </c>
      <c r="V233">
        <v>8.1887127531472356E-2</v>
      </c>
      <c r="W233">
        <v>7.8468042168674701E-2</v>
      </c>
    </row>
    <row r="234" spans="2:23" x14ac:dyDescent="0.25">
      <c r="B234" s="1">
        <v>41976</v>
      </c>
      <c r="C234">
        <v>6.1298999999999999E-2</v>
      </c>
      <c r="D234">
        <v>6.1582880434782612E-2</v>
      </c>
      <c r="E234">
        <v>6.211815217391304E-2</v>
      </c>
      <c r="F234">
        <v>6.2669000000000002E-2</v>
      </c>
      <c r="G234">
        <v>6.3333615384615377E-2</v>
      </c>
      <c r="H234">
        <v>6.3966108695652169E-2</v>
      </c>
      <c r="I234">
        <v>6.4578404255319147E-2</v>
      </c>
      <c r="J234">
        <v>6.5179615384615378E-2</v>
      </c>
      <c r="K234">
        <v>6.7207431318681315E-2</v>
      </c>
      <c r="L234">
        <v>6.9028000000000006E-2</v>
      </c>
      <c r="M234">
        <v>7.0731000000000002E-2</v>
      </c>
      <c r="N234">
        <v>7.2612844262295084E-2</v>
      </c>
      <c r="O234">
        <v>7.4457893732970029E-2</v>
      </c>
      <c r="P234">
        <v>7.6076553133514982E-2</v>
      </c>
      <c r="Q234">
        <v>7.7359999999999998E-2</v>
      </c>
      <c r="R234">
        <v>7.8548734246575339E-2</v>
      </c>
      <c r="S234">
        <v>8.1133999999999998E-2</v>
      </c>
      <c r="T234">
        <v>8.4654999999999994E-2</v>
      </c>
      <c r="U234">
        <v>8.5222689107827029E-2</v>
      </c>
      <c r="V234">
        <v>8.273036507936507E-2</v>
      </c>
      <c r="W234">
        <v>7.9260899288451009E-2</v>
      </c>
    </row>
    <row r="235" spans="2:23" x14ac:dyDescent="0.25">
      <c r="B235" s="1">
        <v>41977</v>
      </c>
      <c r="C235">
        <v>6.1298999999999999E-2</v>
      </c>
      <c r="D235">
        <v>6.1634315217391301E-2</v>
      </c>
      <c r="E235">
        <v>6.2152347826086952E-2</v>
      </c>
      <c r="F235">
        <v>6.2644000000000005E-2</v>
      </c>
      <c r="G235">
        <v>6.321268131868131E-2</v>
      </c>
      <c r="H235">
        <v>6.3777191489361701E-2</v>
      </c>
      <c r="I235">
        <v>6.4371582417582424E-2</v>
      </c>
      <c r="J235">
        <v>6.4962000000000006E-2</v>
      </c>
      <c r="K235">
        <v>6.6899E-2</v>
      </c>
      <c r="L235">
        <v>6.8485000000000004E-2</v>
      </c>
      <c r="M235">
        <v>7.0192000000000004E-2</v>
      </c>
      <c r="N235">
        <v>7.1952177595628414E-2</v>
      </c>
      <c r="O235">
        <v>7.3527999999999996E-2</v>
      </c>
      <c r="P235">
        <v>7.5167999999999999E-2</v>
      </c>
      <c r="Q235">
        <v>7.674065846994535E-2</v>
      </c>
      <c r="R235">
        <v>7.8072341530054656E-2</v>
      </c>
      <c r="S235">
        <v>8.0645999999999995E-2</v>
      </c>
      <c r="T235">
        <v>8.4149000000000002E-2</v>
      </c>
      <c r="U235">
        <v>8.4709000000000007E-2</v>
      </c>
      <c r="V235">
        <v>8.2227999999999996E-2</v>
      </c>
      <c r="W235">
        <v>7.8783000000000006E-2</v>
      </c>
    </row>
    <row r="236" spans="2:23" x14ac:dyDescent="0.25">
      <c r="B236" s="1">
        <v>41978</v>
      </c>
      <c r="C236">
        <v>6.1298999999999999E-2</v>
      </c>
      <c r="D236">
        <v>6.178565217391304E-2</v>
      </c>
      <c r="E236">
        <v>6.2381531914893616E-2</v>
      </c>
      <c r="F236">
        <v>6.2937934065934079E-2</v>
      </c>
      <c r="G236">
        <v>6.3640461538461535E-2</v>
      </c>
      <c r="H236">
        <v>6.4302241758241771E-2</v>
      </c>
      <c r="I236">
        <v>6.4970488888888886E-2</v>
      </c>
      <c r="J236">
        <v>6.5614301369863015E-2</v>
      </c>
      <c r="K236">
        <v>6.7544000000000007E-2</v>
      </c>
      <c r="L236">
        <v>6.9786000000000001E-2</v>
      </c>
      <c r="M236">
        <v>7.1483000000000005E-2</v>
      </c>
      <c r="N236">
        <v>7.3228652173913042E-2</v>
      </c>
      <c r="O236">
        <v>7.4820510989010977E-2</v>
      </c>
      <c r="P236">
        <v>7.6462304109589041E-2</v>
      </c>
      <c r="Q236">
        <v>7.8032669398907101E-2</v>
      </c>
      <c r="R236">
        <v>7.9368330601092899E-2</v>
      </c>
      <c r="S236">
        <v>8.1944950819672124E-2</v>
      </c>
      <c r="T236">
        <v>8.5484000000000004E-2</v>
      </c>
      <c r="U236">
        <v>8.6038000000000003E-2</v>
      </c>
      <c r="V236">
        <v>8.3502072249589485E-2</v>
      </c>
      <c r="W236">
        <v>7.9982042692939237E-2</v>
      </c>
    </row>
    <row r="237" spans="2:23" x14ac:dyDescent="0.25">
      <c r="B237" s="1">
        <v>41981</v>
      </c>
      <c r="C237">
        <v>6.1285901098901099E-2</v>
      </c>
      <c r="D237">
        <v>6.2022901098901101E-2</v>
      </c>
      <c r="E237">
        <v>6.3089351648351652E-2</v>
      </c>
      <c r="F237">
        <v>6.3959000000000002E-2</v>
      </c>
      <c r="G237">
        <v>6.4890648351648358E-2</v>
      </c>
      <c r="H237">
        <v>6.5719804347826094E-2</v>
      </c>
      <c r="I237">
        <v>6.6507891304347824E-2</v>
      </c>
      <c r="J237">
        <v>6.7241567123287674E-2</v>
      </c>
      <c r="K237">
        <v>6.9267999999999996E-2</v>
      </c>
      <c r="L237">
        <v>7.0739934604904631E-2</v>
      </c>
      <c r="M237">
        <v>7.2456293956043957E-2</v>
      </c>
      <c r="N237">
        <v>7.422914246575342E-2</v>
      </c>
      <c r="O237">
        <v>7.5563063013698625E-2</v>
      </c>
      <c r="P237">
        <v>7.7212336986301366E-2</v>
      </c>
      <c r="Q237">
        <v>7.8794683923705727E-2</v>
      </c>
      <c r="R237">
        <v>8.0135632152588565E-2</v>
      </c>
      <c r="S237">
        <v>8.2744999999999999E-2</v>
      </c>
      <c r="T237">
        <v>8.6292526411657564E-2</v>
      </c>
      <c r="U237">
        <v>8.6868000000000001E-2</v>
      </c>
      <c r="V237">
        <v>8.4311049261083737E-2</v>
      </c>
      <c r="W237">
        <v>8.0749046823658271E-2</v>
      </c>
    </row>
    <row r="238" spans="2:23" x14ac:dyDescent="0.25">
      <c r="B238" s="1">
        <v>41982</v>
      </c>
      <c r="C238">
        <v>6.1298999999999999E-2</v>
      </c>
      <c r="D238">
        <v>6.1937978260869567E-2</v>
      </c>
      <c r="E238">
        <v>6.296479347826088E-2</v>
      </c>
      <c r="F238">
        <v>6.3839999999999994E-2</v>
      </c>
      <c r="G238">
        <v>6.475483516483517E-2</v>
      </c>
      <c r="H238">
        <v>6.5556413043478257E-2</v>
      </c>
      <c r="I238">
        <v>6.6309652173913033E-2</v>
      </c>
      <c r="J238">
        <v>6.702982288828338E-2</v>
      </c>
      <c r="K238">
        <v>6.914935422343324E-2</v>
      </c>
      <c r="L238">
        <v>7.1559392857142856E-2</v>
      </c>
      <c r="M238">
        <v>7.3262999999999995E-2</v>
      </c>
      <c r="N238">
        <v>7.4896524590163924E-2</v>
      </c>
      <c r="O238">
        <v>7.6357046575342466E-2</v>
      </c>
      <c r="P238">
        <v>7.8002907356948231E-2</v>
      </c>
      <c r="Q238">
        <v>7.9429092643051771E-2</v>
      </c>
      <c r="R238">
        <v>8.0787269230769232E-2</v>
      </c>
      <c r="S238">
        <v>8.3398E-2</v>
      </c>
      <c r="T238">
        <v>8.696274749316317E-2</v>
      </c>
      <c r="U238">
        <v>8.7528383689107828E-2</v>
      </c>
      <c r="V238">
        <v>8.4947027914614115E-2</v>
      </c>
      <c r="W238">
        <v>8.1346047918948519E-2</v>
      </c>
    </row>
    <row r="239" spans="2:23" x14ac:dyDescent="0.25">
      <c r="B239" s="1">
        <v>41983</v>
      </c>
      <c r="C239">
        <v>6.1298999999999999E-2</v>
      </c>
      <c r="D239">
        <v>6.2039858695652171E-2</v>
      </c>
      <c r="E239">
        <v>6.3100434782608697E-2</v>
      </c>
      <c r="F239">
        <v>6.4018000000000005E-2</v>
      </c>
      <c r="G239">
        <v>6.4998109890109887E-2</v>
      </c>
      <c r="H239">
        <v>6.5877695652173912E-2</v>
      </c>
      <c r="I239">
        <v>6.6682106382978723E-2</v>
      </c>
      <c r="J239">
        <v>6.744491208791209E-2</v>
      </c>
      <c r="K239">
        <v>6.9900258241758245E-2</v>
      </c>
      <c r="L239">
        <v>7.2078000000000003E-2</v>
      </c>
      <c r="M239">
        <v>7.3894000000000001E-2</v>
      </c>
      <c r="N239">
        <v>7.5528521857923497E-2</v>
      </c>
      <c r="O239">
        <v>7.7120228882833791E-2</v>
      </c>
      <c r="P239">
        <v>7.8617885558583109E-2</v>
      </c>
      <c r="Q239">
        <v>8.0062999999999995E-2</v>
      </c>
      <c r="R239">
        <v>8.1419273972602735E-2</v>
      </c>
      <c r="S239">
        <v>8.4038000000000002E-2</v>
      </c>
      <c r="T239">
        <v>8.7622000000000005E-2</v>
      </c>
      <c r="U239">
        <v>8.8183692391899285E-2</v>
      </c>
      <c r="V239">
        <v>8.5578426929392451E-2</v>
      </c>
      <c r="W239">
        <v>8.1936993431855495E-2</v>
      </c>
    </row>
    <row r="240" spans="2:23" x14ac:dyDescent="0.25">
      <c r="B240" s="1">
        <v>41984</v>
      </c>
      <c r="C240">
        <v>6.1298999999999999E-2</v>
      </c>
      <c r="D240">
        <v>6.2039858695652171E-2</v>
      </c>
      <c r="E240">
        <v>6.3134065217391303E-2</v>
      </c>
      <c r="F240">
        <v>6.4044000000000004E-2</v>
      </c>
      <c r="G240">
        <v>6.5038945054945049E-2</v>
      </c>
      <c r="H240">
        <v>6.5905957446808508E-2</v>
      </c>
      <c r="I240">
        <v>6.6750505494505494E-2</v>
      </c>
      <c r="J240">
        <v>6.7544999999999994E-2</v>
      </c>
      <c r="K240">
        <v>7.0021E-2</v>
      </c>
      <c r="L240">
        <v>7.1953000000000003E-2</v>
      </c>
      <c r="M240">
        <v>7.3773000000000005E-2</v>
      </c>
      <c r="N240">
        <v>7.5409516393442622E-2</v>
      </c>
      <c r="O240">
        <v>7.6860999999999999E-2</v>
      </c>
      <c r="P240">
        <v>7.8378000000000003E-2</v>
      </c>
      <c r="Q240">
        <v>7.9824715846994534E-2</v>
      </c>
      <c r="R240">
        <v>8.1177284153005472E-2</v>
      </c>
      <c r="S240">
        <v>8.3796999999999996E-2</v>
      </c>
      <c r="T240">
        <v>8.7378999999999998E-2</v>
      </c>
      <c r="U240">
        <v>8.7947999999999998E-2</v>
      </c>
      <c r="V240">
        <v>8.5352999999999998E-2</v>
      </c>
      <c r="W240">
        <v>8.1727999999999995E-2</v>
      </c>
    </row>
    <row r="241" spans="2:23" x14ac:dyDescent="0.25">
      <c r="B241" s="1">
        <v>41985</v>
      </c>
      <c r="C241">
        <v>6.1298999999999999E-2</v>
      </c>
      <c r="D241">
        <v>6.2090304347826086E-2</v>
      </c>
      <c r="E241">
        <v>6.3290712765957449E-2</v>
      </c>
      <c r="F241">
        <v>6.4257164835164832E-2</v>
      </c>
      <c r="G241">
        <v>6.5259538461538466E-2</v>
      </c>
      <c r="H241">
        <v>6.6159461538461542E-2</v>
      </c>
      <c r="I241">
        <v>6.7028133333333323E-2</v>
      </c>
      <c r="J241">
        <v>6.7838786301369872E-2</v>
      </c>
      <c r="K241">
        <v>7.0308999999999996E-2</v>
      </c>
      <c r="L241">
        <v>7.2150000000000006E-2</v>
      </c>
      <c r="M241">
        <v>7.3971999999999996E-2</v>
      </c>
      <c r="N241">
        <v>7.5599622282608692E-2</v>
      </c>
      <c r="O241">
        <v>7.7069170329670325E-2</v>
      </c>
      <c r="P241">
        <v>7.8586953424657532E-2</v>
      </c>
      <c r="Q241">
        <v>8.0029718579234979E-2</v>
      </c>
      <c r="R241">
        <v>8.1383281420765022E-2</v>
      </c>
      <c r="S241">
        <v>8.3996849726775957E-2</v>
      </c>
      <c r="T241">
        <v>8.7595999999999993E-2</v>
      </c>
      <c r="U241">
        <v>8.8164999999999993E-2</v>
      </c>
      <c r="V241">
        <v>8.5562009304871373E-2</v>
      </c>
      <c r="W241">
        <v>8.192704926108374E-2</v>
      </c>
    </row>
    <row r="242" spans="2:23" x14ac:dyDescent="0.25">
      <c r="B242" s="1">
        <v>41988</v>
      </c>
      <c r="C242">
        <v>6.1287032967032966E-2</v>
      </c>
      <c r="D242">
        <v>6.1921032967032962E-2</v>
      </c>
      <c r="E242">
        <v>6.3054604395604397E-2</v>
      </c>
      <c r="F242">
        <v>6.4009999999999997E-2</v>
      </c>
      <c r="G242">
        <v>6.501087912087912E-2</v>
      </c>
      <c r="H242">
        <v>6.5888739130434776E-2</v>
      </c>
      <c r="I242">
        <v>6.6724847826086953E-2</v>
      </c>
      <c r="J242">
        <v>6.7521764383561653E-2</v>
      </c>
      <c r="K242">
        <v>6.9984000000000005E-2</v>
      </c>
      <c r="L242">
        <v>7.1944258855585835E-2</v>
      </c>
      <c r="M242">
        <v>7.3770997252747245E-2</v>
      </c>
      <c r="N242">
        <v>7.5413501369863009E-2</v>
      </c>
      <c r="O242">
        <v>7.6612328767123289E-2</v>
      </c>
      <c r="P242">
        <v>7.8127956164383561E-2</v>
      </c>
      <c r="Q242">
        <v>7.9571708446866479E-2</v>
      </c>
      <c r="R242">
        <v>8.0921583106267028E-2</v>
      </c>
      <c r="S242">
        <v>8.3547999999999997E-2</v>
      </c>
      <c r="T242">
        <v>8.7122477231329681E-2</v>
      </c>
      <c r="U242">
        <v>8.7707999999999994E-2</v>
      </c>
      <c r="V242">
        <v>8.5126025177887241E-2</v>
      </c>
      <c r="W242">
        <v>8.1520050109529021E-2</v>
      </c>
    </row>
    <row r="243" spans="2:23" x14ac:dyDescent="0.25">
      <c r="B243" s="1">
        <v>41990</v>
      </c>
      <c r="C243">
        <v>6.1298999999999999E-2</v>
      </c>
      <c r="D243">
        <v>6.2446391304347829E-2</v>
      </c>
      <c r="E243">
        <v>6.3880380434782599E-2</v>
      </c>
      <c r="F243">
        <v>6.5087999999999993E-2</v>
      </c>
      <c r="G243">
        <v>6.6357890109890114E-2</v>
      </c>
      <c r="H243">
        <v>6.7434391304347835E-2</v>
      </c>
      <c r="I243">
        <v>6.840970212765958E-2</v>
      </c>
      <c r="J243">
        <v>6.9316395604395606E-2</v>
      </c>
      <c r="K243">
        <v>7.1762288461538468E-2</v>
      </c>
      <c r="L243">
        <v>7.3481000000000005E-2</v>
      </c>
      <c r="M243">
        <v>7.5308E-2</v>
      </c>
      <c r="N243">
        <v>7.6950499999999991E-2</v>
      </c>
      <c r="O243">
        <v>7.8155316076294279E-2</v>
      </c>
      <c r="P243">
        <v>7.9668841961852851E-2</v>
      </c>
      <c r="Q243">
        <v>8.1128000000000006E-2</v>
      </c>
      <c r="R243">
        <v>8.249723835616439E-2</v>
      </c>
      <c r="S243">
        <v>8.5139999999999993E-2</v>
      </c>
      <c r="T243">
        <v>8.8761000000000007E-2</v>
      </c>
      <c r="U243">
        <v>8.9336684729064045E-2</v>
      </c>
      <c r="V243">
        <v>8.6696446086480569E-2</v>
      </c>
      <c r="W243">
        <v>8.2994026819923364E-2</v>
      </c>
    </row>
    <row r="244" spans="2:23" x14ac:dyDescent="0.25">
      <c r="B244" s="1">
        <v>41991</v>
      </c>
      <c r="C244">
        <v>6.1298999999999999E-2</v>
      </c>
      <c r="D244">
        <v>6.1937978260869567E-2</v>
      </c>
      <c r="E244">
        <v>6.3065684782608697E-2</v>
      </c>
      <c r="F244">
        <v>6.4093999999999998E-2</v>
      </c>
      <c r="G244">
        <v>6.5319384615384612E-2</v>
      </c>
      <c r="H244">
        <v>6.63584255319149E-2</v>
      </c>
      <c r="I244">
        <v>6.7300439560439559E-2</v>
      </c>
      <c r="J244">
        <v>6.8181000000000005E-2</v>
      </c>
      <c r="K244">
        <v>7.0653999999999995E-2</v>
      </c>
      <c r="L244">
        <v>7.2348999999999997E-2</v>
      </c>
      <c r="M244">
        <v>7.4173000000000003E-2</v>
      </c>
      <c r="N244">
        <v>7.5812508196721307E-2</v>
      </c>
      <c r="O244">
        <v>7.7004000000000003E-2</v>
      </c>
      <c r="P244">
        <v>7.8528000000000001E-2</v>
      </c>
      <c r="Q244">
        <v>7.9980729508196721E-2</v>
      </c>
      <c r="R244">
        <v>8.1338270491803283E-2</v>
      </c>
      <c r="S244">
        <v>8.3967E-2</v>
      </c>
      <c r="T244">
        <v>8.7559999999999999E-2</v>
      </c>
      <c r="U244">
        <v>8.8136999999999993E-2</v>
      </c>
      <c r="V244">
        <v>8.5541000000000006E-2</v>
      </c>
      <c r="W244">
        <v>8.1908999999999996E-2</v>
      </c>
    </row>
    <row r="245" spans="2:23" x14ac:dyDescent="0.25">
      <c r="B245" s="1">
        <v>41992</v>
      </c>
      <c r="C245">
        <v>6.1298999999999999E-2</v>
      </c>
      <c r="D245">
        <v>6.2090304347826086E-2</v>
      </c>
      <c r="E245">
        <v>6.322391489361702E-2</v>
      </c>
      <c r="F245">
        <v>6.4303571428571418E-2</v>
      </c>
      <c r="G245">
        <v>6.5533857142857144E-2</v>
      </c>
      <c r="H245">
        <v>6.6623263736263733E-2</v>
      </c>
      <c r="I245">
        <v>6.7601822222222219E-2</v>
      </c>
      <c r="J245">
        <v>6.853276712328768E-2</v>
      </c>
      <c r="K245">
        <v>7.0996000000000004E-2</v>
      </c>
      <c r="L245">
        <v>7.2654999999999997E-2</v>
      </c>
      <c r="M245">
        <v>7.4480000000000005E-2</v>
      </c>
      <c r="N245">
        <v>7.6109605978260872E-2</v>
      </c>
      <c r="O245">
        <v>7.7319189560439552E-2</v>
      </c>
      <c r="P245">
        <v>7.8843972602739718E-2</v>
      </c>
      <c r="Q245">
        <v>8.0293734972677597E-2</v>
      </c>
      <c r="R245">
        <v>8.1653265027322397E-2</v>
      </c>
      <c r="S245">
        <v>8.4275825136612012E-2</v>
      </c>
      <c r="T245">
        <v>8.7887999999999994E-2</v>
      </c>
      <c r="U245">
        <v>8.8465000000000002E-2</v>
      </c>
      <c r="V245">
        <v>8.5856001642036134E-2</v>
      </c>
      <c r="W245">
        <v>8.2207051176792556E-2</v>
      </c>
    </row>
    <row r="246" spans="2:23" x14ac:dyDescent="0.25">
      <c r="B246" s="1">
        <v>41995</v>
      </c>
      <c r="C246">
        <v>6.1375736263736269E-2</v>
      </c>
      <c r="D246">
        <v>6.2218736263736266E-2</v>
      </c>
      <c r="E246">
        <v>6.3389230769230767E-2</v>
      </c>
      <c r="F246">
        <v>6.4489000000000005E-2</v>
      </c>
      <c r="G246">
        <v>6.5737131868131876E-2</v>
      </c>
      <c r="H246">
        <v>6.6831000000000002E-2</v>
      </c>
      <c r="I246">
        <v>6.7810760869565223E-2</v>
      </c>
      <c r="J246">
        <v>6.8715747945205491E-2</v>
      </c>
      <c r="K246">
        <v>7.1171999999999999E-2</v>
      </c>
      <c r="L246">
        <v>7.2737422343324254E-2</v>
      </c>
      <c r="M246">
        <v>7.4569975274725281E-2</v>
      </c>
      <c r="N246">
        <v>7.6218484931506847E-2</v>
      </c>
      <c r="O246">
        <v>7.742235616438356E-2</v>
      </c>
      <c r="P246">
        <v>7.8942972602739719E-2</v>
      </c>
      <c r="Q246">
        <v>8.039272479564033E-2</v>
      </c>
      <c r="R246">
        <v>8.1748550408719339E-2</v>
      </c>
      <c r="S246">
        <v>8.4388000000000005E-2</v>
      </c>
      <c r="T246">
        <v>8.7983438979963566E-2</v>
      </c>
      <c r="U246">
        <v>8.8571999999999998E-2</v>
      </c>
      <c r="V246">
        <v>8.5958998357963876E-2</v>
      </c>
      <c r="W246">
        <v>8.2304052300109537E-2</v>
      </c>
    </row>
    <row r="247" spans="2:23" x14ac:dyDescent="0.25">
      <c r="B247" s="1">
        <v>41996</v>
      </c>
      <c r="C247">
        <v>6.139E-2</v>
      </c>
      <c r="D247">
        <v>6.2237684782608695E-2</v>
      </c>
      <c r="E247">
        <v>6.340230434782608E-2</v>
      </c>
      <c r="F247">
        <v>6.4499000000000001E-2</v>
      </c>
      <c r="G247">
        <v>6.5744164835164834E-2</v>
      </c>
      <c r="H247">
        <v>6.6837021739130434E-2</v>
      </c>
      <c r="I247">
        <v>6.7815782608695641E-2</v>
      </c>
      <c r="J247">
        <v>6.8720994550408712E-2</v>
      </c>
      <c r="K247">
        <v>7.1267010899182553E-2</v>
      </c>
      <c r="L247">
        <v>7.3193730769230775E-2</v>
      </c>
      <c r="M247">
        <v>7.5022000000000005E-2</v>
      </c>
      <c r="N247">
        <v>7.6660510928961742E-2</v>
      </c>
      <c r="O247">
        <v>7.7730367123287666E-2</v>
      </c>
      <c r="P247">
        <v>7.9252924119241189E-2</v>
      </c>
      <c r="Q247">
        <v>8.0685227642276425E-2</v>
      </c>
      <c r="R247">
        <v>8.2068201657458567E-2</v>
      </c>
      <c r="S247">
        <v>8.4707000000000005E-2</v>
      </c>
      <c r="T247">
        <v>8.8314708295350958E-2</v>
      </c>
      <c r="U247">
        <v>8.8895367268746583E-2</v>
      </c>
      <c r="V247">
        <v>8.6272987958401756E-2</v>
      </c>
      <c r="W247">
        <v>8.2599053121577226E-2</v>
      </c>
    </row>
    <row r="248" spans="2:23" x14ac:dyDescent="0.25">
      <c r="B248" s="1">
        <v>41997</v>
      </c>
      <c r="C248">
        <v>6.1471999999999999E-2</v>
      </c>
      <c r="D248">
        <v>6.2278141304347827E-2</v>
      </c>
      <c r="E248">
        <v>6.3429445652173913E-2</v>
      </c>
      <c r="F248">
        <v>6.4519000000000007E-2</v>
      </c>
      <c r="G248">
        <v>6.5760208791208793E-2</v>
      </c>
      <c r="H248">
        <v>6.6851065217391314E-2</v>
      </c>
      <c r="I248">
        <v>6.7822872340425527E-2</v>
      </c>
      <c r="J248">
        <v>6.8726428571428577E-2</v>
      </c>
      <c r="K248">
        <v>7.1279991758241762E-2</v>
      </c>
      <c r="L248">
        <v>7.3658000000000001E-2</v>
      </c>
      <c r="M248">
        <v>7.5471999999999997E-2</v>
      </c>
      <c r="N248">
        <v>7.7106521857923493E-2</v>
      </c>
      <c r="O248">
        <v>7.8173305177111713E-2</v>
      </c>
      <c r="P248">
        <v>7.9684847411444132E-2</v>
      </c>
      <c r="Q248">
        <v>8.1133065573770494E-2</v>
      </c>
      <c r="R248">
        <v>8.2511214876033065E-2</v>
      </c>
      <c r="S248">
        <v>8.5153000000000006E-2</v>
      </c>
      <c r="T248">
        <v>8.8772000000000004E-2</v>
      </c>
      <c r="U248">
        <v>8.9345685823754781E-2</v>
      </c>
      <c r="V248">
        <v>8.6703447181171317E-2</v>
      </c>
      <c r="W248">
        <v>8.3000054704595191E-2</v>
      </c>
    </row>
    <row r="249" spans="2:23" x14ac:dyDescent="0.25">
      <c r="B249" s="1">
        <v>42002</v>
      </c>
      <c r="C249">
        <v>6.170753846153846E-2</v>
      </c>
      <c r="D249">
        <v>6.2841538461538449E-2</v>
      </c>
      <c r="E249">
        <v>6.3942043956043956E-2</v>
      </c>
      <c r="F249">
        <v>6.5106999999999998E-2</v>
      </c>
      <c r="G249">
        <v>6.6192934065934073E-2</v>
      </c>
      <c r="H249">
        <v>6.7227282608695663E-2</v>
      </c>
      <c r="I249">
        <v>6.8236086956521738E-2</v>
      </c>
      <c r="J249">
        <v>6.9165049315068491E-2</v>
      </c>
      <c r="K249">
        <v>7.1731000000000003E-2</v>
      </c>
      <c r="L249">
        <v>7.3590809264305182E-2</v>
      </c>
      <c r="M249">
        <v>7.5421983516483507E-2</v>
      </c>
      <c r="N249">
        <v>7.7068490410958909E-2</v>
      </c>
      <c r="O249">
        <v>7.8139383561643835E-2</v>
      </c>
      <c r="P249">
        <v>7.9664986301369853E-2</v>
      </c>
      <c r="Q249">
        <v>8.1119735694822878E-2</v>
      </c>
      <c r="R249">
        <v>8.2479528610354222E-2</v>
      </c>
      <c r="S249">
        <v>8.5128999999999996E-2</v>
      </c>
      <c r="T249">
        <v>8.8743404371584692E-2</v>
      </c>
      <c r="U249">
        <v>8.9332999999999996E-2</v>
      </c>
      <c r="V249">
        <v>8.6690974274767379E-2</v>
      </c>
      <c r="W249">
        <v>8.2992054216867464E-2</v>
      </c>
    </row>
    <row r="250" spans="2:23" x14ac:dyDescent="0.25">
      <c r="B250" s="1">
        <v>42003</v>
      </c>
      <c r="C250">
        <v>6.1725000000000002E-2</v>
      </c>
      <c r="D250">
        <v>6.306527173913043E-2</v>
      </c>
      <c r="E250">
        <v>6.4161119565217389E-2</v>
      </c>
      <c r="F250">
        <v>6.5321000000000004E-2</v>
      </c>
      <c r="G250">
        <v>6.6404956043956048E-2</v>
      </c>
      <c r="H250">
        <v>6.7421673913043476E-2</v>
      </c>
      <c r="I250">
        <v>6.8402695652173912E-2</v>
      </c>
      <c r="J250">
        <v>6.9311065934065941E-2</v>
      </c>
      <c r="K250">
        <v>7.1880648501362387E-2</v>
      </c>
      <c r="L250">
        <v>7.3577351498637603E-2</v>
      </c>
      <c r="M250">
        <v>7.5411000000000006E-2</v>
      </c>
      <c r="N250">
        <v>7.7053499999999997E-2</v>
      </c>
      <c r="O250">
        <v>7.7995400000000006E-2</v>
      </c>
      <c r="P250">
        <v>7.9524005494505487E-2</v>
      </c>
      <c r="Q250">
        <v>8.0985482288828334E-2</v>
      </c>
      <c r="R250">
        <v>8.2347258855585831E-2</v>
      </c>
      <c r="S250">
        <v>8.4995000000000001E-2</v>
      </c>
      <c r="T250">
        <v>8.8613698268003652E-2</v>
      </c>
      <c r="U250">
        <v>8.9203559386973191E-2</v>
      </c>
      <c r="V250">
        <v>8.657097974822113E-2</v>
      </c>
      <c r="W250">
        <v>8.2882054764512589E-2</v>
      </c>
    </row>
    <row r="251" spans="2:23" x14ac:dyDescent="0.25">
      <c r="B251" s="1">
        <v>42004</v>
      </c>
      <c r="C251">
        <v>6.1725000000000002E-2</v>
      </c>
      <c r="D251">
        <v>6.2974000000000002E-2</v>
      </c>
      <c r="E251">
        <v>6.3968999999999998E-2</v>
      </c>
      <c r="F251">
        <v>6.5086000000000005E-2</v>
      </c>
      <c r="G251">
        <v>6.6095780219780215E-2</v>
      </c>
      <c r="H251">
        <v>6.7065351648351645E-2</v>
      </c>
      <c r="I251">
        <v>6.801270652173913E-2</v>
      </c>
      <c r="J251">
        <v>6.8891120879120873E-2</v>
      </c>
      <c r="K251">
        <v>7.1456395095367845E-2</v>
      </c>
      <c r="L251">
        <v>7.3171E-2</v>
      </c>
      <c r="M251">
        <v>7.4996999999999994E-2</v>
      </c>
      <c r="N251">
        <v>7.6638502732240446E-2</v>
      </c>
      <c r="O251">
        <v>7.7579423076923074E-2</v>
      </c>
      <c r="P251">
        <v>7.9111999999999988E-2</v>
      </c>
      <c r="Q251">
        <v>8.0571160326086966E-2</v>
      </c>
      <c r="R251">
        <v>8.1925279891304353E-2</v>
      </c>
      <c r="S251">
        <v>8.4567000000000003E-2</v>
      </c>
      <c r="T251">
        <v>8.8180999999999995E-2</v>
      </c>
      <c r="U251">
        <v>8.8765137383689102E-2</v>
      </c>
      <c r="V251">
        <v>8.6148987958401743E-2</v>
      </c>
      <c r="W251">
        <v>8.2488107309061046E-2</v>
      </c>
    </row>
  </sheetData>
  <autoFilter ref="C2:C2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7"/>
  <sheetViews>
    <sheetView topLeftCell="C5" zoomScaleNormal="100" workbookViewId="0">
      <selection activeCell="H17" sqref="H17"/>
    </sheetView>
  </sheetViews>
  <sheetFormatPr defaultRowHeight="15" x14ac:dyDescent="0.25"/>
  <cols>
    <col min="2" max="2" width="15.28515625" customWidth="1"/>
    <col min="3" max="17" width="12.140625" bestFit="1" customWidth="1"/>
    <col min="18" max="20" width="12.7109375" bestFit="1" customWidth="1"/>
    <col min="21" max="21" width="12.140625" bestFit="1" customWidth="1"/>
    <col min="22" max="24" width="12.7109375" bestFit="1" customWidth="1"/>
    <col min="25" max="25" width="6" bestFit="1" customWidth="1"/>
  </cols>
  <sheetData>
    <row r="1" spans="2:25" x14ac:dyDescent="0.25">
      <c r="B1">
        <f>Curves!C2</f>
        <v>90</v>
      </c>
      <c r="C1">
        <f>Curves!D2</f>
        <v>181</v>
      </c>
      <c r="D1">
        <f>Curves!E2</f>
        <v>273</v>
      </c>
      <c r="E1">
        <f>Curves!F2</f>
        <v>365</v>
      </c>
      <c r="F1">
        <f>Curves!G2</f>
        <v>455</v>
      </c>
      <c r="G1">
        <f>Curves!H2</f>
        <v>546</v>
      </c>
      <c r="H1">
        <f>Curves!I2</f>
        <v>638</v>
      </c>
      <c r="I1">
        <f>Curves!J2</f>
        <v>732</v>
      </c>
      <c r="J1">
        <f>Curves!K2</f>
        <v>1096</v>
      </c>
      <c r="K1">
        <f>Curves!L2</f>
        <v>1461</v>
      </c>
      <c r="L1">
        <f>Curves!M2</f>
        <v>1826</v>
      </c>
      <c r="M1">
        <f>Curves!N2</f>
        <v>2191</v>
      </c>
      <c r="N1">
        <f>Curves!O2</f>
        <v>2559</v>
      </c>
      <c r="O1">
        <f>Curves!P2</f>
        <v>2923</v>
      </c>
      <c r="P1">
        <f>Curves!Q2</f>
        <v>3288</v>
      </c>
      <c r="Q1">
        <f>Curves!R2</f>
        <v>3652</v>
      </c>
      <c r="R1">
        <f>Curves!S2</f>
        <v>4383</v>
      </c>
      <c r="S1">
        <f>Curves!T2</f>
        <v>5479</v>
      </c>
      <c r="T1">
        <f>Curves!U2</f>
        <v>7305</v>
      </c>
      <c r="U1">
        <f>Curves!V2</f>
        <v>9132</v>
      </c>
      <c r="V1">
        <f>Curves!W2</f>
        <v>10959</v>
      </c>
      <c r="W1" t="e">
        <f>Curves!#REF!</f>
        <v>#REF!</v>
      </c>
      <c r="X1" t="e">
        <f>Curves!#REF!</f>
        <v>#REF!</v>
      </c>
    </row>
    <row r="2" spans="2:25" x14ac:dyDescent="0.25">
      <c r="B2" s="3">
        <f t="array" ref="B2:Y27">_xll.QSA.CovarianceFromCurves(Curves!C3:W251)</f>
        <v>3.292356362756422E-5</v>
      </c>
      <c r="C2" s="3">
        <v>1.8692456359745332E-5</v>
      </c>
      <c r="D2" s="3">
        <v>1.7659049179447842E-5</v>
      </c>
      <c r="E2" s="3">
        <v>1.7749234584069796E-5</v>
      </c>
      <c r="F2" s="3">
        <v>1.7062826976394916E-5</v>
      </c>
      <c r="G2" s="3">
        <v>1.6959817158097771E-5</v>
      </c>
      <c r="H2" s="3">
        <v>1.6024077836536259E-5</v>
      </c>
      <c r="I2" s="3">
        <v>1.4640515128054347E-5</v>
      </c>
      <c r="J2" s="3">
        <v>1.3466111408298864E-5</v>
      </c>
      <c r="K2" s="3">
        <v>8.7261496127132883E-6</v>
      </c>
      <c r="L2" s="3">
        <v>6.4752896864060622E-6</v>
      </c>
      <c r="M2" s="3">
        <v>6.5303020897239076E-6</v>
      </c>
      <c r="N2" s="3">
        <v>3.404358086299705E-6</v>
      </c>
      <c r="O2" s="3">
        <v>2.3465449781812941E-6</v>
      </c>
      <c r="P2" s="3">
        <v>1.8979225723758764E-6</v>
      </c>
      <c r="Q2" s="3">
        <v>7.1547464207924596E-7</v>
      </c>
      <c r="R2" s="3">
        <v>-4.014012525831128E-7</v>
      </c>
      <c r="S2" s="3">
        <v>-8.3431051632973354E-7</v>
      </c>
      <c r="T2" s="3">
        <v>-1.290768420883229E-6</v>
      </c>
      <c r="U2" s="3">
        <v>5.0570073238956516E-7</v>
      </c>
      <c r="V2" s="3">
        <v>-1.3026379915088864E-7</v>
      </c>
      <c r="W2" s="3" t="e">
        <v>#N/A</v>
      </c>
      <c r="X2" s="3" t="e">
        <v>#N/A</v>
      </c>
      <c r="Y2" s="2" t="e">
        <v>#N/A</v>
      </c>
    </row>
    <row r="3" spans="2:25" x14ac:dyDescent="0.25">
      <c r="B3" s="3">
        <v>1.8692456359745332E-5</v>
      </c>
      <c r="C3" s="3">
        <v>3.0059423515808335E-5</v>
      </c>
      <c r="D3" s="3">
        <v>3.6475998665314553E-5</v>
      </c>
      <c r="E3" s="3">
        <v>4.0718415752363979E-5</v>
      </c>
      <c r="F3" s="3">
        <v>4.1473656886751693E-5</v>
      </c>
      <c r="G3" s="3">
        <v>4.1132968210922473E-5</v>
      </c>
      <c r="H3" s="3">
        <v>4.0124673996784915E-5</v>
      </c>
      <c r="I3" s="3">
        <v>3.8699007659229326E-5</v>
      </c>
      <c r="J3" s="3">
        <v>3.1569415342556391E-5</v>
      </c>
      <c r="K3" s="3">
        <v>2.7319719973494259E-5</v>
      </c>
      <c r="L3" s="3">
        <v>2.3960170267898618E-5</v>
      </c>
      <c r="M3" s="3">
        <v>2.3480075706807575E-5</v>
      </c>
      <c r="N3" s="3">
        <v>1.9236119313172481E-5</v>
      </c>
      <c r="O3" s="3">
        <v>1.8324543674900587E-5</v>
      </c>
      <c r="P3" s="3">
        <v>1.7686702411761662E-5</v>
      </c>
      <c r="Q3" s="3">
        <v>1.6930335631321525E-5</v>
      </c>
      <c r="R3" s="3">
        <v>1.4333746849397625E-5</v>
      </c>
      <c r="S3" s="3">
        <v>1.365475517763513E-5</v>
      </c>
      <c r="T3" s="3">
        <v>1.3230068392041647E-5</v>
      </c>
      <c r="U3" s="3">
        <v>1.4284572777967775E-5</v>
      </c>
      <c r="V3" s="3">
        <v>1.3853057046242851E-5</v>
      </c>
      <c r="W3" s="3" t="e">
        <v>#N/A</v>
      </c>
      <c r="X3" s="3" t="e">
        <v>#N/A</v>
      </c>
      <c r="Y3" s="2" t="e">
        <v>#N/A</v>
      </c>
    </row>
    <row r="4" spans="2:25" x14ac:dyDescent="0.25">
      <c r="B4" s="3">
        <v>1.7659049179447842E-5</v>
      </c>
      <c r="C4" s="3">
        <v>3.6475998665314553E-5</v>
      </c>
      <c r="D4" s="3">
        <v>4.9695375724069205E-5</v>
      </c>
      <c r="E4" s="3">
        <v>5.7085512790974518E-5</v>
      </c>
      <c r="F4" s="3">
        <v>5.9194051774082366E-5</v>
      </c>
      <c r="G4" s="3">
        <v>5.9402309222307087E-5</v>
      </c>
      <c r="H4" s="3">
        <v>5.8661325563024557E-5</v>
      </c>
      <c r="I4" s="3">
        <v>5.7315090007783002E-5</v>
      </c>
      <c r="J4" s="3">
        <v>4.8494132405189684E-5</v>
      </c>
      <c r="K4" s="3">
        <v>4.4046732096184258E-5</v>
      </c>
      <c r="L4" s="3">
        <v>4.0008150865829006E-5</v>
      </c>
      <c r="M4" s="3">
        <v>3.9148388749141322E-5</v>
      </c>
      <c r="N4" s="3">
        <v>3.311468696287681E-5</v>
      </c>
      <c r="O4" s="3">
        <v>3.1832504495181121E-5</v>
      </c>
      <c r="P4" s="3">
        <v>3.1176477555742741E-5</v>
      </c>
      <c r="Q4" s="3">
        <v>3.0335360711040898E-5</v>
      </c>
      <c r="R4" s="3">
        <v>2.6797443304375004E-5</v>
      </c>
      <c r="S4" s="3">
        <v>2.6116785222285494E-5</v>
      </c>
      <c r="T4" s="3">
        <v>2.5442630507087243E-5</v>
      </c>
      <c r="U4" s="3">
        <v>2.6298809247248346E-5</v>
      </c>
      <c r="V4" s="3">
        <v>2.6018229426947093E-5</v>
      </c>
      <c r="W4" s="3" t="e">
        <v>#N/A</v>
      </c>
      <c r="X4" s="3" t="e">
        <v>#N/A</v>
      </c>
      <c r="Y4" s="2" t="e">
        <v>#N/A</v>
      </c>
    </row>
    <row r="5" spans="2:25" x14ac:dyDescent="0.25">
      <c r="B5" s="3">
        <v>1.7749234584069796E-5</v>
      </c>
      <c r="C5" s="3">
        <v>4.0718415752363979E-5</v>
      </c>
      <c r="D5" s="3">
        <v>5.7085512790974518E-5</v>
      </c>
      <c r="E5" s="3">
        <v>6.7002228834414721E-5</v>
      </c>
      <c r="F5" s="3">
        <v>7.0118035416248935E-5</v>
      </c>
      <c r="G5" s="3">
        <v>7.0776764543546461E-5</v>
      </c>
      <c r="H5" s="3">
        <v>7.0268849500858057E-5</v>
      </c>
      <c r="I5" s="3">
        <v>6.9013482908805214E-5</v>
      </c>
      <c r="J5" s="3">
        <v>5.9111768173689091E-5</v>
      </c>
      <c r="K5" s="3">
        <v>5.4811956885723341E-5</v>
      </c>
      <c r="L5" s="3">
        <v>5.0348798126137303E-5</v>
      </c>
      <c r="M5" s="3">
        <v>4.9288783491743143E-5</v>
      </c>
      <c r="N5" s="3">
        <v>4.2038736159381947E-5</v>
      </c>
      <c r="O5" s="3">
        <v>4.0608576654389592E-5</v>
      </c>
      <c r="P5" s="3">
        <v>3.9897832317555969E-5</v>
      </c>
      <c r="Q5" s="3">
        <v>3.8971299777254883E-5</v>
      </c>
      <c r="R5" s="3">
        <v>3.4940910287909328E-5</v>
      </c>
      <c r="S5" s="3">
        <v>3.405676309449358E-5</v>
      </c>
      <c r="T5" s="3">
        <v>3.3101221958117732E-5</v>
      </c>
      <c r="U5" s="3">
        <v>3.3909332276518762E-5</v>
      </c>
      <c r="V5" s="3">
        <v>3.3904066526836102E-5</v>
      </c>
      <c r="W5" s="3" t="e">
        <v>#N/A</v>
      </c>
      <c r="X5" s="3" t="e">
        <v>#N/A</v>
      </c>
      <c r="Y5" s="2" t="e">
        <v>#N/A</v>
      </c>
    </row>
    <row r="6" spans="2:25" x14ac:dyDescent="0.25">
      <c r="B6" s="3">
        <v>1.7062826976394916E-5</v>
      </c>
      <c r="C6" s="3">
        <v>4.1473656886751693E-5</v>
      </c>
      <c r="D6" s="3">
        <v>5.9194051774082366E-5</v>
      </c>
      <c r="E6" s="3">
        <v>7.0118035416248935E-5</v>
      </c>
      <c r="F6" s="3">
        <v>7.4392834790166398E-5</v>
      </c>
      <c r="G6" s="3">
        <v>7.5772148903010194E-5</v>
      </c>
      <c r="H6" s="3">
        <v>7.5754231711624409E-5</v>
      </c>
      <c r="I6" s="3">
        <v>7.4867935220710783E-5</v>
      </c>
      <c r="J6" s="3">
        <v>6.5356254442967024E-5</v>
      </c>
      <c r="K6" s="3">
        <v>6.1395373035902885E-5</v>
      </c>
      <c r="L6" s="3">
        <v>5.7000786257380881E-5</v>
      </c>
      <c r="M6" s="3">
        <v>5.5631323480441784E-5</v>
      </c>
      <c r="N6" s="3">
        <v>4.8113495522183194E-5</v>
      </c>
      <c r="O6" s="3">
        <v>4.6594071178953182E-5</v>
      </c>
      <c r="P6" s="3">
        <v>4.5805189195879178E-5</v>
      </c>
      <c r="Q6" s="3">
        <v>4.4892869353926842E-5</v>
      </c>
      <c r="R6" s="3">
        <v>4.0755881248983724E-5</v>
      </c>
      <c r="S6" s="3">
        <v>3.9702301124324491E-5</v>
      </c>
      <c r="T6" s="3">
        <v>3.8577469711908298E-5</v>
      </c>
      <c r="U6" s="3">
        <v>3.9409708562865955E-5</v>
      </c>
      <c r="V6" s="3">
        <v>3.9311835238076866E-5</v>
      </c>
      <c r="W6" s="3" t="e">
        <v>#N/A</v>
      </c>
      <c r="X6" s="3" t="e">
        <v>#N/A</v>
      </c>
      <c r="Y6" s="2" t="e">
        <v>#N/A</v>
      </c>
    </row>
    <row r="7" spans="2:25" x14ac:dyDescent="0.25">
      <c r="B7" s="3">
        <v>1.6959817158097771E-5</v>
      </c>
      <c r="C7" s="3">
        <v>4.1132968210922473E-5</v>
      </c>
      <c r="D7" s="3">
        <v>5.9402309222307087E-5</v>
      </c>
      <c r="E7" s="3">
        <v>7.0776764543546461E-5</v>
      </c>
      <c r="F7" s="3">
        <v>7.5772148903010194E-5</v>
      </c>
      <c r="G7" s="3">
        <v>7.7902336134977315E-5</v>
      </c>
      <c r="H7" s="3">
        <v>7.8391697857641115E-5</v>
      </c>
      <c r="I7" s="3">
        <v>7.7901714052318858E-5</v>
      </c>
      <c r="J7" s="3">
        <v>6.9311112756787957E-5</v>
      </c>
      <c r="K7" s="3">
        <v>6.5510275731691468E-5</v>
      </c>
      <c r="L7" s="3">
        <v>6.1389071982513122E-5</v>
      </c>
      <c r="M7" s="3">
        <v>5.9791705751422666E-5</v>
      </c>
      <c r="N7" s="3">
        <v>5.2298290531405038E-5</v>
      </c>
      <c r="O7" s="3">
        <v>5.0704110052815054E-5</v>
      </c>
      <c r="P7" s="3">
        <v>4.9861534587659895E-5</v>
      </c>
      <c r="Q7" s="3">
        <v>4.8927754210475982E-5</v>
      </c>
      <c r="R7" s="3">
        <v>4.4914863134461532E-5</v>
      </c>
      <c r="S7" s="3">
        <v>4.3711038521283171E-5</v>
      </c>
      <c r="T7" s="3">
        <v>4.2413237530805953E-5</v>
      </c>
      <c r="U7" s="3">
        <v>4.3330225687664602E-5</v>
      </c>
      <c r="V7" s="3">
        <v>4.3082197785500345E-5</v>
      </c>
      <c r="W7" s="3" t="e">
        <v>#N/A</v>
      </c>
      <c r="X7" s="3" t="e">
        <v>#N/A</v>
      </c>
      <c r="Y7" s="2" t="e">
        <v>#N/A</v>
      </c>
    </row>
    <row r="8" spans="2:25" x14ac:dyDescent="0.25">
      <c r="B8" s="3">
        <v>1.6024077836536259E-5</v>
      </c>
      <c r="C8" s="3">
        <v>4.0124673996784915E-5</v>
      </c>
      <c r="D8" s="3">
        <v>5.8661325563024557E-5</v>
      </c>
      <c r="E8" s="3">
        <v>7.0268849500858057E-5</v>
      </c>
      <c r="F8" s="3">
        <v>7.5754231711624409E-5</v>
      </c>
      <c r="G8" s="3">
        <v>7.8391697857641115E-5</v>
      </c>
      <c r="H8" s="3">
        <v>7.9326593911252649E-5</v>
      </c>
      <c r="I8" s="3">
        <v>7.9196310014161185E-5</v>
      </c>
      <c r="J8" s="3">
        <v>7.1405121195782778E-5</v>
      </c>
      <c r="K8" s="3">
        <v>6.7887597504898121E-5</v>
      </c>
      <c r="L8" s="3">
        <v>6.4027066199373893E-5</v>
      </c>
      <c r="M8" s="3">
        <v>6.2278134866821489E-5</v>
      </c>
      <c r="N8" s="3">
        <v>5.4889916219500431E-5</v>
      </c>
      <c r="O8" s="3">
        <v>5.327335021545246E-5</v>
      </c>
      <c r="P8" s="3">
        <v>5.2445427396358231E-5</v>
      </c>
      <c r="Q8" s="3">
        <v>5.153371012162508E-5</v>
      </c>
      <c r="R8" s="3">
        <v>4.7656932418965469E-5</v>
      </c>
      <c r="S8" s="3">
        <v>4.6374124377824433E-5</v>
      </c>
      <c r="T8" s="3">
        <v>4.4965228573720336E-5</v>
      </c>
      <c r="U8" s="3">
        <v>4.5921530295422011E-5</v>
      </c>
      <c r="V8" s="3">
        <v>4.5479140969514229E-5</v>
      </c>
      <c r="W8" s="3" t="e">
        <v>#N/A</v>
      </c>
      <c r="X8" s="3" t="e">
        <v>#N/A</v>
      </c>
      <c r="Y8" s="2" t="e">
        <v>#N/A</v>
      </c>
    </row>
    <row r="9" spans="2:25" x14ac:dyDescent="0.25">
      <c r="B9" s="3">
        <v>1.4640515128054347E-5</v>
      </c>
      <c r="C9" s="3">
        <v>3.8699007659229326E-5</v>
      </c>
      <c r="D9" s="3">
        <v>5.7315090007783002E-5</v>
      </c>
      <c r="E9" s="3">
        <v>6.9013482908805214E-5</v>
      </c>
      <c r="F9" s="3">
        <v>7.4867935220710783E-5</v>
      </c>
      <c r="G9" s="3">
        <v>7.7901714052318858E-5</v>
      </c>
      <c r="H9" s="3">
        <v>7.9196310014161185E-5</v>
      </c>
      <c r="I9" s="3">
        <v>7.9412842577405109E-5</v>
      </c>
      <c r="J9" s="3">
        <v>7.2443182751929432E-5</v>
      </c>
      <c r="K9" s="3">
        <v>6.9240717349578713E-5</v>
      </c>
      <c r="L9" s="3">
        <v>6.5704515815169582E-5</v>
      </c>
      <c r="M9" s="3">
        <v>6.3840487790075922E-5</v>
      </c>
      <c r="N9" s="3">
        <v>5.6678527291876112E-5</v>
      </c>
      <c r="O9" s="3">
        <v>5.5079509590713471E-5</v>
      </c>
      <c r="P9" s="3">
        <v>5.4255939266948718E-5</v>
      </c>
      <c r="Q9" s="3">
        <v>5.3393785209296396E-5</v>
      </c>
      <c r="R9" s="3">
        <v>4.9713467262675895E-5</v>
      </c>
      <c r="S9" s="3">
        <v>4.836320425455649E-5</v>
      </c>
      <c r="T9" s="3">
        <v>4.6911723096986644E-5</v>
      </c>
      <c r="U9" s="3">
        <v>4.7815510376709952E-5</v>
      </c>
      <c r="V9" s="3">
        <v>4.7309848430090463E-5</v>
      </c>
      <c r="W9" s="3" t="e">
        <v>#N/A</v>
      </c>
      <c r="X9" s="3" t="e">
        <v>#N/A</v>
      </c>
      <c r="Y9" s="2" t="e">
        <v>#N/A</v>
      </c>
    </row>
    <row r="10" spans="2:25" x14ac:dyDescent="0.25">
      <c r="B10" s="3">
        <v>1.3466111408298864E-5</v>
      </c>
      <c r="C10" s="3">
        <v>3.1569415342556391E-5</v>
      </c>
      <c r="D10" s="3">
        <v>4.8494132405189684E-5</v>
      </c>
      <c r="E10" s="3">
        <v>5.9111768173689091E-5</v>
      </c>
      <c r="F10" s="3">
        <v>6.5356254442967024E-5</v>
      </c>
      <c r="G10" s="3">
        <v>6.9311112756787957E-5</v>
      </c>
      <c r="H10" s="3">
        <v>7.1405121195782778E-5</v>
      </c>
      <c r="I10" s="3">
        <v>7.2443182751929432E-5</v>
      </c>
      <c r="J10" s="3">
        <v>7.2214820764618837E-5</v>
      </c>
      <c r="K10" s="3">
        <v>6.9681228085710095E-5</v>
      </c>
      <c r="L10" s="3">
        <v>6.7692339643451142E-5</v>
      </c>
      <c r="M10" s="3">
        <v>6.5650691571083748E-5</v>
      </c>
      <c r="N10" s="3">
        <v>5.9837890284951537E-5</v>
      </c>
      <c r="O10" s="3">
        <v>5.8143663038111593E-5</v>
      </c>
      <c r="P10" s="3">
        <v>5.7212562410845678E-5</v>
      </c>
      <c r="Q10" s="3">
        <v>5.6370343806650891E-5</v>
      </c>
      <c r="R10" s="3">
        <v>5.3634972278137614E-5</v>
      </c>
      <c r="S10" s="3">
        <v>5.2331977865556267E-5</v>
      </c>
      <c r="T10" s="3">
        <v>5.0703733731707898E-5</v>
      </c>
      <c r="U10" s="3">
        <v>5.1286416850056856E-5</v>
      </c>
      <c r="V10" s="3">
        <v>5.1109327516411521E-5</v>
      </c>
      <c r="W10" s="3" t="e">
        <v>#N/A</v>
      </c>
      <c r="X10" s="3" t="e">
        <v>#N/A</v>
      </c>
      <c r="Y10" s="2" t="e">
        <v>#N/A</v>
      </c>
    </row>
    <row r="11" spans="2:25" x14ac:dyDescent="0.25">
      <c r="B11" s="3">
        <v>8.7261496127132883E-6</v>
      </c>
      <c r="C11" s="3">
        <v>2.7319719973494259E-5</v>
      </c>
      <c r="D11" s="3">
        <v>4.4046732096184258E-5</v>
      </c>
      <c r="E11" s="3">
        <v>5.4811956885723341E-5</v>
      </c>
      <c r="F11" s="3">
        <v>6.1395373035902885E-5</v>
      </c>
      <c r="G11" s="3">
        <v>6.5510275731691468E-5</v>
      </c>
      <c r="H11" s="3">
        <v>6.7887597504898121E-5</v>
      </c>
      <c r="I11" s="3">
        <v>6.9240717349578713E-5</v>
      </c>
      <c r="J11" s="3">
        <v>6.9681228085710095E-5</v>
      </c>
      <c r="K11" s="3">
        <v>8.1773548188294825E-5</v>
      </c>
      <c r="L11" s="3">
        <v>7.9520105593837369E-5</v>
      </c>
      <c r="M11" s="3">
        <v>7.7163020191015966E-5</v>
      </c>
      <c r="N11" s="3">
        <v>7.1166649743250159E-5</v>
      </c>
      <c r="O11" s="3">
        <v>6.9515607244710707E-5</v>
      </c>
      <c r="P11" s="3">
        <v>6.8352124973389709E-5</v>
      </c>
      <c r="Q11" s="3">
        <v>6.7686620390325675E-5</v>
      </c>
      <c r="R11" s="3">
        <v>6.4932644448143214E-5</v>
      </c>
      <c r="S11" s="3">
        <v>6.3781074053879217E-5</v>
      </c>
      <c r="T11" s="3">
        <v>6.1802427188788225E-5</v>
      </c>
      <c r="U11" s="3">
        <v>6.1673330846323106E-5</v>
      </c>
      <c r="V11" s="3">
        <v>6.1806644763103515E-5</v>
      </c>
      <c r="W11" s="3" t="e">
        <v>#N/A</v>
      </c>
      <c r="X11" s="3" t="e">
        <v>#N/A</v>
      </c>
      <c r="Y11" s="2" t="e">
        <v>#N/A</v>
      </c>
    </row>
    <row r="12" spans="2:25" x14ac:dyDescent="0.25">
      <c r="B12" s="3">
        <v>6.4752896864060622E-6</v>
      </c>
      <c r="C12" s="3">
        <v>2.3960170267898618E-5</v>
      </c>
      <c r="D12" s="3">
        <v>4.0008150865829006E-5</v>
      </c>
      <c r="E12" s="3">
        <v>5.0348798126137303E-5</v>
      </c>
      <c r="F12" s="3">
        <v>5.7000786257380881E-5</v>
      </c>
      <c r="G12" s="3">
        <v>6.1389071982513122E-5</v>
      </c>
      <c r="H12" s="3">
        <v>6.4027066199373893E-5</v>
      </c>
      <c r="I12" s="3">
        <v>6.5704515815169582E-5</v>
      </c>
      <c r="J12" s="3">
        <v>6.7692339643451142E-5</v>
      </c>
      <c r="K12" s="3">
        <v>7.9520105593837369E-5</v>
      </c>
      <c r="L12" s="3">
        <v>7.8842639911898415E-5</v>
      </c>
      <c r="M12" s="3">
        <v>7.6475359631436409E-5</v>
      </c>
      <c r="N12" s="3">
        <v>7.1413528873352138E-5</v>
      </c>
      <c r="O12" s="3">
        <v>6.9833227781843551E-5</v>
      </c>
      <c r="P12" s="3">
        <v>6.86733141304651E-5</v>
      </c>
      <c r="Q12" s="3">
        <v>6.8070171339469905E-5</v>
      </c>
      <c r="R12" s="3">
        <v>6.570413115159278E-5</v>
      </c>
      <c r="S12" s="3">
        <v>6.4597586008944012E-5</v>
      </c>
      <c r="T12" s="3">
        <v>6.2830827712687893E-5</v>
      </c>
      <c r="U12" s="3">
        <v>6.2432554478524064E-5</v>
      </c>
      <c r="V12" s="3">
        <v>6.2425464663787102E-5</v>
      </c>
      <c r="W12" s="3" t="e">
        <v>#N/A</v>
      </c>
      <c r="X12" s="3" t="e">
        <v>#N/A</v>
      </c>
      <c r="Y12" s="2" t="e">
        <v>#N/A</v>
      </c>
    </row>
    <row r="13" spans="2:25" x14ac:dyDescent="0.25">
      <c r="B13" s="3">
        <v>6.5303020897239076E-6</v>
      </c>
      <c r="C13" s="3">
        <v>2.3480075706807575E-5</v>
      </c>
      <c r="D13" s="3">
        <v>3.9148388749141322E-5</v>
      </c>
      <c r="E13" s="3">
        <v>4.9288783491743143E-5</v>
      </c>
      <c r="F13" s="3">
        <v>5.5631323480441784E-5</v>
      </c>
      <c r="G13" s="3">
        <v>5.9791705751422666E-5</v>
      </c>
      <c r="H13" s="3">
        <v>6.2278134866821489E-5</v>
      </c>
      <c r="I13" s="3">
        <v>6.3840487790075922E-5</v>
      </c>
      <c r="J13" s="3">
        <v>6.5650691571083748E-5</v>
      </c>
      <c r="K13" s="3">
        <v>7.7163020191015966E-5</v>
      </c>
      <c r="L13" s="3">
        <v>7.6475359631436409E-5</v>
      </c>
      <c r="M13" s="3">
        <v>7.4728861739608606E-5</v>
      </c>
      <c r="N13" s="3">
        <v>6.9186447678549936E-5</v>
      </c>
      <c r="O13" s="3">
        <v>6.7708834611934885E-5</v>
      </c>
      <c r="P13" s="3">
        <v>6.6625341160044218E-5</v>
      </c>
      <c r="Q13" s="3">
        <v>6.6030709082541208E-5</v>
      </c>
      <c r="R13" s="3">
        <v>6.3758488961601238E-5</v>
      </c>
      <c r="S13" s="3">
        <v>6.2746498329219129E-5</v>
      </c>
      <c r="T13" s="3">
        <v>6.109902972090791E-5</v>
      </c>
      <c r="U13" s="3">
        <v>6.0670191703142029E-5</v>
      </c>
      <c r="V13" s="3">
        <v>6.0687782688485072E-5</v>
      </c>
      <c r="W13" s="3" t="e">
        <v>#N/A</v>
      </c>
      <c r="X13" s="3" t="e">
        <v>#N/A</v>
      </c>
      <c r="Y13" s="2" t="e">
        <v>#N/A</v>
      </c>
    </row>
    <row r="14" spans="2:25" x14ac:dyDescent="0.25">
      <c r="B14" s="3">
        <v>3.404358086299705E-6</v>
      </c>
      <c r="C14" s="3">
        <v>1.9236119313172481E-5</v>
      </c>
      <c r="D14" s="3">
        <v>3.311468696287681E-5</v>
      </c>
      <c r="E14" s="3">
        <v>4.2038736159381947E-5</v>
      </c>
      <c r="F14" s="3">
        <v>4.8113495522183194E-5</v>
      </c>
      <c r="G14" s="3">
        <v>5.2298290531405038E-5</v>
      </c>
      <c r="H14" s="3">
        <v>5.4889916219500431E-5</v>
      </c>
      <c r="I14" s="3">
        <v>5.6678527291876112E-5</v>
      </c>
      <c r="J14" s="3">
        <v>5.9837890284951537E-5</v>
      </c>
      <c r="K14" s="3">
        <v>7.1166649743250159E-5</v>
      </c>
      <c r="L14" s="3">
        <v>7.1413528873352138E-5</v>
      </c>
      <c r="M14" s="3">
        <v>6.9186447678549936E-5</v>
      </c>
      <c r="N14" s="3">
        <v>6.9851486463722243E-5</v>
      </c>
      <c r="O14" s="3">
        <v>6.7803400019220399E-5</v>
      </c>
      <c r="P14" s="3">
        <v>6.6276877999199712E-5</v>
      </c>
      <c r="Q14" s="3">
        <v>6.5616222815803097E-5</v>
      </c>
      <c r="R14" s="3">
        <v>6.3775316177485904E-5</v>
      </c>
      <c r="S14" s="3">
        <v>6.2626138268697754E-5</v>
      </c>
      <c r="T14" s="3">
        <v>6.1104251148423025E-5</v>
      </c>
      <c r="U14" s="3">
        <v>6.037096787058179E-5</v>
      </c>
      <c r="V14" s="3">
        <v>6.0492794786295862E-5</v>
      </c>
      <c r="W14" s="3" t="e">
        <v>#N/A</v>
      </c>
      <c r="X14" s="3" t="e">
        <v>#N/A</v>
      </c>
      <c r="Y14" s="2" t="e">
        <v>#N/A</v>
      </c>
    </row>
    <row r="15" spans="2:25" x14ac:dyDescent="0.25">
      <c r="B15" s="3">
        <v>2.3465449781812941E-6</v>
      </c>
      <c r="C15" s="3">
        <v>1.8324543674900587E-5</v>
      </c>
      <c r="D15" s="3">
        <v>3.1832504495181121E-5</v>
      </c>
      <c r="E15" s="3">
        <v>4.0608576654389592E-5</v>
      </c>
      <c r="F15" s="3">
        <v>4.6594071178953182E-5</v>
      </c>
      <c r="G15" s="3">
        <v>5.0704110052815054E-5</v>
      </c>
      <c r="H15" s="3">
        <v>5.327335021545246E-5</v>
      </c>
      <c r="I15" s="3">
        <v>5.5079509590713471E-5</v>
      </c>
      <c r="J15" s="3">
        <v>5.8143663038111593E-5</v>
      </c>
      <c r="K15" s="3">
        <v>6.9515607244710707E-5</v>
      </c>
      <c r="L15" s="3">
        <v>6.9833227781843551E-5</v>
      </c>
      <c r="M15" s="3">
        <v>6.7708834611934885E-5</v>
      </c>
      <c r="N15" s="3">
        <v>6.7803400019220399E-5</v>
      </c>
      <c r="O15" s="3">
        <v>6.6495531874257764E-5</v>
      </c>
      <c r="P15" s="3">
        <v>6.4989671893130404E-5</v>
      </c>
      <c r="Q15" s="3">
        <v>6.4387259404168846E-5</v>
      </c>
      <c r="R15" s="3">
        <v>6.2591832431604954E-5</v>
      </c>
      <c r="S15" s="3">
        <v>6.1499553621154063E-5</v>
      </c>
      <c r="T15" s="3">
        <v>6.0113498961892127E-5</v>
      </c>
      <c r="U15" s="3">
        <v>5.9307732707038766E-5</v>
      </c>
      <c r="V15" s="3">
        <v>5.9402766551362186E-5</v>
      </c>
      <c r="W15" s="3" t="e">
        <v>#N/A</v>
      </c>
      <c r="X15" s="3" t="e">
        <v>#N/A</v>
      </c>
      <c r="Y15" s="2" t="e">
        <v>#N/A</v>
      </c>
    </row>
    <row r="16" spans="2:25" x14ac:dyDescent="0.25">
      <c r="B16" s="3">
        <v>1.8979225723758764E-6</v>
      </c>
      <c r="C16" s="3">
        <v>1.7686702411761662E-5</v>
      </c>
      <c r="D16" s="3">
        <v>3.1176477555742741E-5</v>
      </c>
      <c r="E16" s="3">
        <v>3.9897832317555969E-5</v>
      </c>
      <c r="F16" s="3">
        <v>4.5805189195879178E-5</v>
      </c>
      <c r="G16" s="3">
        <v>4.9861534587659895E-5</v>
      </c>
      <c r="H16" s="3">
        <v>5.2445427396358231E-5</v>
      </c>
      <c r="I16" s="3">
        <v>5.4255939266948718E-5</v>
      </c>
      <c r="J16" s="3">
        <v>5.7212562410845678E-5</v>
      </c>
      <c r="K16" s="3">
        <v>6.8352124973389709E-5</v>
      </c>
      <c r="L16" s="3">
        <v>6.86733141304651E-5</v>
      </c>
      <c r="M16" s="3">
        <v>6.6625341160044218E-5</v>
      </c>
      <c r="N16" s="3">
        <v>6.6276877999199712E-5</v>
      </c>
      <c r="O16" s="3">
        <v>6.4989671893130404E-5</v>
      </c>
      <c r="P16" s="3">
        <v>6.4074405720857813E-5</v>
      </c>
      <c r="Q16" s="3">
        <v>6.3450477883600582E-5</v>
      </c>
      <c r="R16" s="3">
        <v>6.1692408699739719E-5</v>
      </c>
      <c r="S16" s="3">
        <v>6.0667286389481046E-5</v>
      </c>
      <c r="T16" s="3">
        <v>5.9325059678899055E-5</v>
      </c>
      <c r="U16" s="3">
        <v>5.8384667334333669E-5</v>
      </c>
      <c r="V16" s="3">
        <v>5.8403717030628519E-5</v>
      </c>
      <c r="W16" s="3" t="e">
        <v>#N/A</v>
      </c>
      <c r="X16" s="3" t="e">
        <v>#N/A</v>
      </c>
      <c r="Y16" s="2" t="e">
        <v>#N/A</v>
      </c>
    </row>
    <row r="17" spans="2:25" x14ac:dyDescent="0.25">
      <c r="B17" s="3">
        <v>7.1547464207924596E-7</v>
      </c>
      <c r="C17" s="3">
        <v>1.6930335631321525E-5</v>
      </c>
      <c r="D17" s="3">
        <v>3.0335360711040898E-5</v>
      </c>
      <c r="E17" s="3">
        <v>3.8971299777254883E-5</v>
      </c>
      <c r="F17" s="3">
        <v>4.4892869353926842E-5</v>
      </c>
      <c r="G17" s="3">
        <v>4.8927754210475982E-5</v>
      </c>
      <c r="H17" s="3">
        <v>5.153371012162508E-5</v>
      </c>
      <c r="I17" s="3">
        <v>5.3393785209296396E-5</v>
      </c>
      <c r="J17" s="3">
        <v>5.6370343806650891E-5</v>
      </c>
      <c r="K17" s="3">
        <v>6.7686620390325675E-5</v>
      </c>
      <c r="L17" s="3">
        <v>6.8070171339469905E-5</v>
      </c>
      <c r="M17" s="3">
        <v>6.6030709082541208E-5</v>
      </c>
      <c r="N17" s="3">
        <v>6.5616222815803097E-5</v>
      </c>
      <c r="O17" s="3">
        <v>6.4387259404168846E-5</v>
      </c>
      <c r="P17" s="3">
        <v>6.3450477883600582E-5</v>
      </c>
      <c r="Q17" s="3">
        <v>6.3083343169188723E-5</v>
      </c>
      <c r="R17" s="3">
        <v>6.1373724177218555E-5</v>
      </c>
      <c r="S17" s="3">
        <v>6.0382657084839738E-5</v>
      </c>
      <c r="T17" s="3">
        <v>5.8985666299296124E-5</v>
      </c>
      <c r="U17" s="3">
        <v>5.8021922625660325E-5</v>
      </c>
      <c r="V17" s="3">
        <v>5.8093283138753919E-5</v>
      </c>
      <c r="W17" s="3" t="e">
        <v>#N/A</v>
      </c>
      <c r="X17" s="3" t="e">
        <v>#N/A</v>
      </c>
      <c r="Y17" s="2" t="e">
        <v>#N/A</v>
      </c>
    </row>
    <row r="18" spans="2:25" x14ac:dyDescent="0.25">
      <c r="B18" s="3">
        <v>-4.014012525831128E-7</v>
      </c>
      <c r="C18" s="3">
        <v>1.4333746849397625E-5</v>
      </c>
      <c r="D18" s="3">
        <v>2.6797443304375004E-5</v>
      </c>
      <c r="E18" s="3">
        <v>3.4940910287909328E-5</v>
      </c>
      <c r="F18" s="3">
        <v>4.0755881248983724E-5</v>
      </c>
      <c r="G18" s="3">
        <v>4.4914863134461532E-5</v>
      </c>
      <c r="H18" s="3">
        <v>4.7656932418965469E-5</v>
      </c>
      <c r="I18" s="3">
        <v>4.9713467262675895E-5</v>
      </c>
      <c r="J18" s="3">
        <v>5.3634972278137614E-5</v>
      </c>
      <c r="K18" s="3">
        <v>6.4932644448143214E-5</v>
      </c>
      <c r="L18" s="3">
        <v>6.570413115159278E-5</v>
      </c>
      <c r="M18" s="3">
        <v>6.3758488961601238E-5</v>
      </c>
      <c r="N18" s="3">
        <v>6.3775316177485904E-5</v>
      </c>
      <c r="O18" s="3">
        <v>6.2591832431604954E-5</v>
      </c>
      <c r="P18" s="3">
        <v>6.1692408699739719E-5</v>
      </c>
      <c r="Q18" s="3">
        <v>6.1373724177218555E-5</v>
      </c>
      <c r="R18" s="3">
        <v>6.0984712817081251E-5</v>
      </c>
      <c r="S18" s="3">
        <v>5.9750453942814005E-5</v>
      </c>
      <c r="T18" s="3">
        <v>5.830012840121322E-5</v>
      </c>
      <c r="U18" s="3">
        <v>5.7056163692730591E-5</v>
      </c>
      <c r="V18" s="3">
        <v>5.7498813766920932E-5</v>
      </c>
      <c r="W18" s="3" t="e">
        <v>#N/A</v>
      </c>
      <c r="X18" s="3" t="e">
        <v>#N/A</v>
      </c>
      <c r="Y18" s="2" t="e">
        <v>#N/A</v>
      </c>
    </row>
    <row r="19" spans="2:25" x14ac:dyDescent="0.25">
      <c r="B19" s="3">
        <v>-8.3431051632973354E-7</v>
      </c>
      <c r="C19" s="3">
        <v>1.365475517763513E-5</v>
      </c>
      <c r="D19" s="3">
        <v>2.6116785222285494E-5</v>
      </c>
      <c r="E19" s="3">
        <v>3.405676309449358E-5</v>
      </c>
      <c r="F19" s="3">
        <v>3.9702301124324491E-5</v>
      </c>
      <c r="G19" s="3">
        <v>4.3711038521283171E-5</v>
      </c>
      <c r="H19" s="3">
        <v>4.6374124377824433E-5</v>
      </c>
      <c r="I19" s="3">
        <v>4.836320425455649E-5</v>
      </c>
      <c r="J19" s="3">
        <v>5.2331977865556267E-5</v>
      </c>
      <c r="K19" s="3">
        <v>6.3781074053879217E-5</v>
      </c>
      <c r="L19" s="3">
        <v>6.4597586008944012E-5</v>
      </c>
      <c r="M19" s="3">
        <v>6.2746498329219129E-5</v>
      </c>
      <c r="N19" s="3">
        <v>6.2626138268697754E-5</v>
      </c>
      <c r="O19" s="3">
        <v>6.1499553621154063E-5</v>
      </c>
      <c r="P19" s="3">
        <v>6.0667286389481046E-5</v>
      </c>
      <c r="Q19" s="3">
        <v>6.0382657084839738E-5</v>
      </c>
      <c r="R19" s="3">
        <v>5.9750453942814005E-5</v>
      </c>
      <c r="S19" s="3">
        <v>5.9943850745538258E-5</v>
      </c>
      <c r="T19" s="3">
        <v>5.8095972372635697E-5</v>
      </c>
      <c r="U19" s="3">
        <v>5.7314971448066575E-5</v>
      </c>
      <c r="V19" s="3">
        <v>5.7253626163297078E-5</v>
      </c>
      <c r="W19" s="3" t="e">
        <v>#N/A</v>
      </c>
      <c r="X19" s="3" t="e">
        <v>#N/A</v>
      </c>
      <c r="Y19" s="2" t="e">
        <v>#N/A</v>
      </c>
    </row>
    <row r="20" spans="2:25" x14ac:dyDescent="0.25">
      <c r="B20" s="3">
        <v>-1.290768420883229E-6</v>
      </c>
      <c r="C20" s="3">
        <v>1.3230068392041647E-5</v>
      </c>
      <c r="D20" s="3">
        <v>2.5442630507087243E-5</v>
      </c>
      <c r="E20" s="3">
        <v>3.3101221958117732E-5</v>
      </c>
      <c r="F20" s="3">
        <v>3.8577469711908298E-5</v>
      </c>
      <c r="G20" s="3">
        <v>4.2413237530805953E-5</v>
      </c>
      <c r="H20" s="3">
        <v>4.4965228573720336E-5</v>
      </c>
      <c r="I20" s="3">
        <v>4.6911723096986644E-5</v>
      </c>
      <c r="J20" s="3">
        <v>5.0703733731707898E-5</v>
      </c>
      <c r="K20" s="3">
        <v>6.1802427188788225E-5</v>
      </c>
      <c r="L20" s="3">
        <v>6.2830827712687893E-5</v>
      </c>
      <c r="M20" s="3">
        <v>6.109902972090791E-5</v>
      </c>
      <c r="N20" s="3">
        <v>6.1104251148423025E-5</v>
      </c>
      <c r="O20" s="3">
        <v>6.0113498961892127E-5</v>
      </c>
      <c r="P20" s="3">
        <v>5.9325059678899055E-5</v>
      </c>
      <c r="Q20" s="3">
        <v>5.8985666299296124E-5</v>
      </c>
      <c r="R20" s="3">
        <v>5.830012840121322E-5</v>
      </c>
      <c r="S20" s="3">
        <v>5.8095972372635697E-5</v>
      </c>
      <c r="T20" s="3">
        <v>5.8705072144290875E-5</v>
      </c>
      <c r="U20" s="3">
        <v>5.6685110674662479E-5</v>
      </c>
      <c r="V20" s="3">
        <v>5.6499540828732834E-5</v>
      </c>
      <c r="W20" s="3" t="e">
        <v>#N/A</v>
      </c>
      <c r="X20" s="3" t="e">
        <v>#N/A</v>
      </c>
      <c r="Y20" s="2" t="e">
        <v>#N/A</v>
      </c>
    </row>
    <row r="21" spans="2:25" x14ac:dyDescent="0.25">
      <c r="B21" s="3">
        <v>5.0570073238956516E-7</v>
      </c>
      <c r="C21" s="3">
        <v>1.4284572777967775E-5</v>
      </c>
      <c r="D21" s="3">
        <v>2.6298809247248346E-5</v>
      </c>
      <c r="E21" s="3">
        <v>3.3909332276518762E-5</v>
      </c>
      <c r="F21" s="3">
        <v>3.9409708562865955E-5</v>
      </c>
      <c r="G21" s="3">
        <v>4.3330225687664602E-5</v>
      </c>
      <c r="H21" s="3">
        <v>4.5921530295422011E-5</v>
      </c>
      <c r="I21" s="3">
        <v>4.7815510376709952E-5</v>
      </c>
      <c r="J21" s="3">
        <v>5.1286416850056856E-5</v>
      </c>
      <c r="K21" s="3">
        <v>6.1673330846323106E-5</v>
      </c>
      <c r="L21" s="3">
        <v>6.2432554478524064E-5</v>
      </c>
      <c r="M21" s="3">
        <v>6.0670191703142029E-5</v>
      </c>
      <c r="N21" s="3">
        <v>6.037096787058179E-5</v>
      </c>
      <c r="O21" s="3">
        <v>5.9307732707038766E-5</v>
      </c>
      <c r="P21" s="3">
        <v>5.8384667334333669E-5</v>
      </c>
      <c r="Q21" s="3">
        <v>5.8021922625660325E-5</v>
      </c>
      <c r="R21" s="3">
        <v>5.7056163692730591E-5</v>
      </c>
      <c r="S21" s="3">
        <v>5.7314971448066575E-5</v>
      </c>
      <c r="T21" s="3">
        <v>5.6685110674662479E-5</v>
      </c>
      <c r="U21" s="3">
        <v>5.6957213935677865E-5</v>
      </c>
      <c r="V21" s="3">
        <v>5.594362116960521E-5</v>
      </c>
      <c r="W21" s="3" t="e">
        <v>#N/A</v>
      </c>
      <c r="X21" s="3" t="e">
        <v>#N/A</v>
      </c>
      <c r="Y21" s="2" t="e">
        <v>#N/A</v>
      </c>
    </row>
    <row r="22" spans="2:25" x14ac:dyDescent="0.25">
      <c r="B22" s="3">
        <v>-1.3026379915088864E-7</v>
      </c>
      <c r="C22" s="3">
        <v>1.3853057046242851E-5</v>
      </c>
      <c r="D22" s="3">
        <v>2.6018229426947093E-5</v>
      </c>
      <c r="E22" s="3">
        <v>3.3904066526836102E-5</v>
      </c>
      <c r="F22" s="3">
        <v>3.9311835238076866E-5</v>
      </c>
      <c r="G22" s="3">
        <v>4.3082197785500345E-5</v>
      </c>
      <c r="H22" s="3">
        <v>4.5479140969514229E-5</v>
      </c>
      <c r="I22" s="3">
        <v>4.7309848430090463E-5</v>
      </c>
      <c r="J22" s="3">
        <v>5.1109327516411521E-5</v>
      </c>
      <c r="K22" s="3">
        <v>6.1806644763103515E-5</v>
      </c>
      <c r="L22" s="3">
        <v>6.2425464663787102E-5</v>
      </c>
      <c r="M22" s="3">
        <v>6.0687782688485072E-5</v>
      </c>
      <c r="N22" s="3">
        <v>6.0492794786295862E-5</v>
      </c>
      <c r="O22" s="3">
        <v>5.9402766551362186E-5</v>
      </c>
      <c r="P22" s="3">
        <v>5.8403717030628519E-5</v>
      </c>
      <c r="Q22" s="3">
        <v>5.8093283138753919E-5</v>
      </c>
      <c r="R22" s="3">
        <v>5.7498813766920932E-5</v>
      </c>
      <c r="S22" s="3">
        <v>5.7253626163297078E-5</v>
      </c>
      <c r="T22" s="3">
        <v>5.6499540828732834E-5</v>
      </c>
      <c r="U22" s="3">
        <v>5.594362116960521E-5</v>
      </c>
      <c r="V22" s="3">
        <v>7.1368020729749323E-5</v>
      </c>
      <c r="W22" s="3" t="e">
        <v>#N/A</v>
      </c>
      <c r="X22" s="3" t="e">
        <v>#N/A</v>
      </c>
      <c r="Y22" s="2" t="e">
        <v>#N/A</v>
      </c>
    </row>
    <row r="23" spans="2:25" x14ac:dyDescent="0.25">
      <c r="B23" s="3" t="e">
        <v>#N/A</v>
      </c>
      <c r="C23" s="3" t="e">
        <v>#N/A</v>
      </c>
      <c r="D23" s="3" t="e">
        <v>#N/A</v>
      </c>
      <c r="E23" s="3" t="e">
        <v>#N/A</v>
      </c>
      <c r="F23" s="3" t="e">
        <v>#N/A</v>
      </c>
      <c r="G23" s="3" t="e">
        <v>#N/A</v>
      </c>
      <c r="H23" s="3" t="e">
        <v>#N/A</v>
      </c>
      <c r="I23" s="3" t="e">
        <v>#N/A</v>
      </c>
      <c r="J23" s="3" t="e">
        <v>#N/A</v>
      </c>
      <c r="K23" s="3" t="e">
        <v>#N/A</v>
      </c>
      <c r="L23" s="3" t="e">
        <v>#N/A</v>
      </c>
      <c r="M23" s="3" t="e">
        <v>#N/A</v>
      </c>
      <c r="N23" s="3" t="e">
        <v>#N/A</v>
      </c>
      <c r="O23" s="3" t="e">
        <v>#N/A</v>
      </c>
      <c r="P23" s="3" t="e">
        <v>#N/A</v>
      </c>
      <c r="Q23" s="3" t="e">
        <v>#N/A</v>
      </c>
      <c r="R23" s="3" t="e">
        <v>#N/A</v>
      </c>
      <c r="S23" s="3" t="e">
        <v>#N/A</v>
      </c>
      <c r="T23" s="3" t="e">
        <v>#N/A</v>
      </c>
      <c r="U23" s="3" t="e">
        <v>#N/A</v>
      </c>
      <c r="V23" s="3" t="e">
        <v>#N/A</v>
      </c>
      <c r="W23" s="3" t="e">
        <v>#N/A</v>
      </c>
      <c r="X23" s="3" t="e">
        <v>#N/A</v>
      </c>
      <c r="Y23" s="2" t="e">
        <v>#N/A</v>
      </c>
    </row>
    <row r="24" spans="2:25" x14ac:dyDescent="0.25">
      <c r="B24" s="3" t="e">
        <v>#N/A</v>
      </c>
      <c r="C24" s="3" t="e">
        <v>#N/A</v>
      </c>
      <c r="D24" s="3" t="e">
        <v>#N/A</v>
      </c>
      <c r="E24" s="3" t="e">
        <v>#N/A</v>
      </c>
      <c r="F24" s="3" t="e">
        <v>#N/A</v>
      </c>
      <c r="G24" s="3" t="e">
        <v>#N/A</v>
      </c>
      <c r="H24" s="3" t="e">
        <v>#N/A</v>
      </c>
      <c r="I24" s="3" t="e">
        <v>#N/A</v>
      </c>
      <c r="J24" s="3" t="e">
        <v>#N/A</v>
      </c>
      <c r="K24" s="3" t="e">
        <v>#N/A</v>
      </c>
      <c r="L24" s="3" t="e">
        <v>#N/A</v>
      </c>
      <c r="M24" s="3" t="e">
        <v>#N/A</v>
      </c>
      <c r="N24" s="3" t="e">
        <v>#N/A</v>
      </c>
      <c r="O24" s="3" t="e">
        <v>#N/A</v>
      </c>
      <c r="P24" s="3" t="e">
        <v>#N/A</v>
      </c>
      <c r="Q24" s="3" t="e">
        <v>#N/A</v>
      </c>
      <c r="R24" s="3" t="e">
        <v>#N/A</v>
      </c>
      <c r="S24" s="3" t="e">
        <v>#N/A</v>
      </c>
      <c r="T24" s="3" t="e">
        <v>#N/A</v>
      </c>
      <c r="U24" s="3" t="e">
        <v>#N/A</v>
      </c>
      <c r="V24" s="3" t="e">
        <v>#N/A</v>
      </c>
      <c r="W24" s="3" t="e">
        <v>#N/A</v>
      </c>
      <c r="X24" s="3" t="e">
        <v>#N/A</v>
      </c>
      <c r="Y24" s="2" t="e">
        <v>#N/A</v>
      </c>
    </row>
    <row r="25" spans="2:25" x14ac:dyDescent="0.25">
      <c r="B25" s="2" t="e">
        <v>#N/A</v>
      </c>
      <c r="C25" s="2" t="e">
        <v>#N/A</v>
      </c>
      <c r="D25" s="2" t="e">
        <v>#N/A</v>
      </c>
      <c r="E25" s="2" t="e">
        <v>#N/A</v>
      </c>
      <c r="F25" s="2" t="e">
        <v>#N/A</v>
      </c>
      <c r="G25" s="2" t="e">
        <v>#N/A</v>
      </c>
      <c r="H25" s="2" t="e">
        <v>#N/A</v>
      </c>
      <c r="I25" s="2" t="e">
        <v>#N/A</v>
      </c>
      <c r="J25" s="2" t="e">
        <v>#N/A</v>
      </c>
      <c r="K25" s="2" t="e">
        <v>#N/A</v>
      </c>
      <c r="L25" s="2" t="e">
        <v>#N/A</v>
      </c>
      <c r="M25" s="2" t="e">
        <v>#N/A</v>
      </c>
      <c r="N25" s="2" t="e">
        <v>#N/A</v>
      </c>
      <c r="O25" s="2" t="e">
        <v>#N/A</v>
      </c>
      <c r="P25" s="2" t="e">
        <v>#N/A</v>
      </c>
      <c r="Q25" s="2" t="e">
        <v>#N/A</v>
      </c>
      <c r="R25" s="2" t="e">
        <v>#N/A</v>
      </c>
      <c r="S25" s="2" t="e">
        <v>#N/A</v>
      </c>
      <c r="T25" s="2" t="e">
        <v>#N/A</v>
      </c>
      <c r="U25" s="2" t="e">
        <v>#N/A</v>
      </c>
      <c r="V25" s="2" t="e">
        <v>#N/A</v>
      </c>
      <c r="W25" s="2" t="e">
        <v>#N/A</v>
      </c>
      <c r="X25" s="2" t="e">
        <v>#N/A</v>
      </c>
      <c r="Y25" s="2" t="e">
        <v>#N/A</v>
      </c>
    </row>
    <row r="26" spans="2:25" x14ac:dyDescent="0.25">
      <c r="B26" s="2" t="e">
        <v>#N/A</v>
      </c>
      <c r="C26" s="2" t="e">
        <v>#N/A</v>
      </c>
      <c r="D26" s="2" t="e">
        <v>#N/A</v>
      </c>
      <c r="E26" s="2" t="e">
        <v>#N/A</v>
      </c>
      <c r="F26" s="2" t="e">
        <v>#N/A</v>
      </c>
      <c r="G26" s="2" t="e">
        <v>#N/A</v>
      </c>
      <c r="H26" s="2" t="e">
        <v>#N/A</v>
      </c>
      <c r="I26" s="2" t="e">
        <v>#N/A</v>
      </c>
      <c r="J26" s="2" t="e">
        <v>#N/A</v>
      </c>
      <c r="K26" s="2" t="e">
        <v>#N/A</v>
      </c>
      <c r="L26" s="2" t="e">
        <v>#N/A</v>
      </c>
      <c r="M26" s="2" t="e">
        <v>#N/A</v>
      </c>
      <c r="N26" s="2" t="e">
        <v>#N/A</v>
      </c>
      <c r="O26" s="2" t="e">
        <v>#N/A</v>
      </c>
      <c r="P26" s="2" t="e">
        <v>#N/A</v>
      </c>
      <c r="Q26" s="2" t="e">
        <v>#N/A</v>
      </c>
      <c r="R26" s="2" t="e">
        <v>#N/A</v>
      </c>
      <c r="S26" s="2" t="e">
        <v>#N/A</v>
      </c>
      <c r="T26" s="2" t="e">
        <v>#N/A</v>
      </c>
      <c r="U26" s="2" t="e">
        <v>#N/A</v>
      </c>
      <c r="V26" s="2" t="e">
        <v>#N/A</v>
      </c>
      <c r="W26" s="2" t="e">
        <v>#N/A</v>
      </c>
      <c r="X26" s="2" t="e">
        <v>#N/A</v>
      </c>
      <c r="Y26" s="2" t="e">
        <v>#N/A</v>
      </c>
    </row>
    <row r="27" spans="2:25" x14ac:dyDescent="0.25">
      <c r="B27" s="2" t="e">
        <v>#N/A</v>
      </c>
      <c r="C27" s="2" t="e">
        <v>#N/A</v>
      </c>
      <c r="D27" s="2" t="e">
        <v>#N/A</v>
      </c>
      <c r="E27" s="2" t="e">
        <v>#N/A</v>
      </c>
      <c r="F27" s="2" t="e">
        <v>#N/A</v>
      </c>
      <c r="G27" s="2" t="e">
        <v>#N/A</v>
      </c>
      <c r="H27" s="2" t="e">
        <v>#N/A</v>
      </c>
      <c r="I27" s="2" t="e">
        <v>#N/A</v>
      </c>
      <c r="J27" s="2" t="e">
        <v>#N/A</v>
      </c>
      <c r="K27" s="2" t="e">
        <v>#N/A</v>
      </c>
      <c r="L27" s="2" t="e">
        <v>#N/A</v>
      </c>
      <c r="M27" s="2" t="e">
        <v>#N/A</v>
      </c>
      <c r="N27" s="2" t="e">
        <v>#N/A</v>
      </c>
      <c r="O27" s="2" t="e">
        <v>#N/A</v>
      </c>
      <c r="P27" s="2" t="e">
        <v>#N/A</v>
      </c>
      <c r="Q27" s="2" t="e">
        <v>#N/A</v>
      </c>
      <c r="R27" s="2" t="e">
        <v>#N/A</v>
      </c>
      <c r="S27" s="2" t="e">
        <v>#N/A</v>
      </c>
      <c r="T27" s="2" t="e">
        <v>#N/A</v>
      </c>
      <c r="U27" s="2" t="e">
        <v>#N/A</v>
      </c>
      <c r="V27" s="2" t="e">
        <v>#N/A</v>
      </c>
      <c r="W27" s="2" t="e">
        <v>#N/A</v>
      </c>
      <c r="X27" s="2" t="e">
        <v>#N/A</v>
      </c>
      <c r="Y27" s="2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4"/>
  <sheetViews>
    <sheetView tabSelected="1" workbookViewId="0">
      <selection activeCell="A2" sqref="A2"/>
    </sheetView>
  </sheetViews>
  <sheetFormatPr defaultRowHeight="15" x14ac:dyDescent="0.25"/>
  <sheetData>
    <row r="2" spans="1:23" x14ac:dyDescent="0.25">
      <c r="A2">
        <v>181</v>
      </c>
      <c r="B2">
        <f t="array" aca="1" ref="B2:W24" ca="1">_xll.QSA.PCAFromCurves(Curves!C3:W251)</f>
        <v>3.1770618648193416E-2</v>
      </c>
      <c r="C2">
        <f ca="1"/>
        <v>-0.21006091673486024</v>
      </c>
      <c r="D2">
        <f ca="1"/>
        <v>0.91924504395482465</v>
      </c>
      <c r="E2">
        <f ca="1"/>
        <v>-3.1656812736227086E-2</v>
      </c>
      <c r="F2">
        <f ca="1"/>
        <v>6.9762857767526429E-2</v>
      </c>
      <c r="G2">
        <f ca="1"/>
        <v>-0.16865232638009156</v>
      </c>
      <c r="H2">
        <f ca="1"/>
        <v>3.305936346363126E-2</v>
      </c>
      <c r="I2">
        <f ca="1"/>
        <v>-0.25196753769075259</v>
      </c>
      <c r="J2">
        <f ca="1"/>
        <v>7.125146212069336E-2</v>
      </c>
      <c r="K2">
        <f ca="1"/>
        <v>-5.5834620229086598E-2</v>
      </c>
      <c r="L2">
        <f ca="1"/>
        <v>1.0565298207035558E-2</v>
      </c>
      <c r="M2">
        <f ca="1"/>
        <v>-5.2692167378657288E-3</v>
      </c>
      <c r="N2">
        <f ca="1"/>
        <v>2.477595137865031E-2</v>
      </c>
      <c r="O2">
        <f ca="1"/>
        <v>-8.1299874579991039E-3</v>
      </c>
      <c r="P2">
        <f ca="1"/>
        <v>1.7254340701694477E-2</v>
      </c>
      <c r="Q2">
        <f ca="1"/>
        <v>-1.230257041214596E-2</v>
      </c>
      <c r="R2">
        <f ca="1"/>
        <v>1.110624290937373E-2</v>
      </c>
      <c r="S2">
        <f ca="1"/>
        <v>1.3412923540176837E-2</v>
      </c>
      <c r="T2">
        <f ca="1"/>
        <v>2.7744476541743994E-2</v>
      </c>
      <c r="U2">
        <f ca="1"/>
        <v>2.0456295302123336E-2</v>
      </c>
      <c r="V2">
        <f ca="1"/>
        <v>-2.5024750612182441E-3</v>
      </c>
      <c r="W2">
        <f ca="1"/>
        <v>0.27282256578389935</v>
      </c>
    </row>
    <row r="3" spans="1:23" x14ac:dyDescent="0.25">
      <c r="A3">
        <v>273</v>
      </c>
      <c r="B3">
        <f ca="1"/>
        <v>0.10354249915718648</v>
      </c>
      <c r="C3">
        <f ca="1"/>
        <v>-0.27476415549235417</v>
      </c>
      <c r="D3">
        <f ca="1"/>
        <v>0.18910555805138832</v>
      </c>
      <c r="E3">
        <f ca="1"/>
        <v>-0.11396439700563678</v>
      </c>
      <c r="F3">
        <f ca="1"/>
        <v>-0.36769936136056347</v>
      </c>
      <c r="G3">
        <f ca="1"/>
        <v>0.14194060962979482</v>
      </c>
      <c r="H3">
        <f ca="1"/>
        <v>-3.2687731290036742E-2</v>
      </c>
      <c r="I3">
        <f ca="1"/>
        <v>0.56696041839389799</v>
      </c>
      <c r="J3">
        <f ca="1"/>
        <v>-0.10370324256883846</v>
      </c>
      <c r="K3">
        <f ca="1"/>
        <v>0.46518245812243642</v>
      </c>
      <c r="L3">
        <f ca="1"/>
        <v>-0.27068866254815993</v>
      </c>
      <c r="M3">
        <f ca="1"/>
        <v>9.4311566859666476E-2</v>
      </c>
      <c r="N3">
        <f ca="1"/>
        <v>-7.4063782126118999E-2</v>
      </c>
      <c r="O3">
        <f ca="1"/>
        <v>0.15530916489314178</v>
      </c>
      <c r="P3">
        <f ca="1"/>
        <v>-0.18402705608198636</v>
      </c>
      <c r="Q3">
        <f ca="1"/>
        <v>0.10988365360049351</v>
      </c>
      <c r="R3">
        <f ca="1"/>
        <v>1.4238929451062964E-2</v>
      </c>
      <c r="S3">
        <f ca="1"/>
        <v>-4.3736158681624573E-2</v>
      </c>
      <c r="T3">
        <f ca="1"/>
        <v>4.3607326334017442E-3</v>
      </c>
      <c r="U3">
        <f ca="1"/>
        <v>-1.3219163047778955E-2</v>
      </c>
      <c r="V3">
        <f ca="1"/>
        <v>1.7701595154781175E-4</v>
      </c>
      <c r="W3">
        <f ca="1"/>
        <v>4.7322038607660086E-2</v>
      </c>
    </row>
    <row r="4" spans="1:23" x14ac:dyDescent="0.25">
      <c r="A4">
        <v>365</v>
      </c>
      <c r="B4">
        <f ca="1"/>
        <v>0.16288995740018686</v>
      </c>
      <c r="C4">
        <f ca="1"/>
        <v>-0.31264506460660996</v>
      </c>
      <c r="D4">
        <f ca="1"/>
        <v>-8.8832845113327001E-3</v>
      </c>
      <c r="E4">
        <f ca="1"/>
        <v>-0.10601242168189601</v>
      </c>
      <c r="F4">
        <f ca="1"/>
        <v>-0.29796430519602107</v>
      </c>
      <c r="G4">
        <f ca="1"/>
        <v>0.14771837078559097</v>
      </c>
      <c r="H4">
        <f ca="1"/>
        <v>4.8887487488266788E-2</v>
      </c>
      <c r="I4">
        <f ca="1"/>
        <v>0.22822943253474942</v>
      </c>
      <c r="J4">
        <f ca="1"/>
        <v>5.9829256901355883E-2</v>
      </c>
      <c r="K4">
        <f ca="1"/>
        <v>-0.2407226834244143</v>
      </c>
      <c r="L4">
        <f ca="1"/>
        <v>0.19933206653435664</v>
      </c>
      <c r="M4">
        <f ca="1"/>
        <v>-8.9772576961070674E-2</v>
      </c>
      <c r="N4">
        <f ca="1"/>
        <v>8.0581939440461325E-2</v>
      </c>
      <c r="O4">
        <f ca="1"/>
        <v>-0.18851805159322724</v>
      </c>
      <c r="P4">
        <f ca="1"/>
        <v>0.65237001839412989</v>
      </c>
      <c r="Q4">
        <f ca="1"/>
        <v>-0.22461553338878223</v>
      </c>
      <c r="R4">
        <f ca="1"/>
        <v>-0.12713559795208376</v>
      </c>
      <c r="S4">
        <f ca="1"/>
        <v>0.18316879184875667</v>
      </c>
      <c r="T4">
        <f ca="1"/>
        <v>-0.14492981577708861</v>
      </c>
      <c r="U4">
        <f ca="1"/>
        <v>3.4520488166697096E-2</v>
      </c>
      <c r="V4">
        <f ca="1"/>
        <v>4.3669482109353272E-3</v>
      </c>
      <c r="W4">
        <f ca="1"/>
        <v>6.7036055521297062E-3</v>
      </c>
    </row>
    <row r="5" spans="1:23" x14ac:dyDescent="0.25">
      <c r="A5">
        <v>455</v>
      </c>
      <c r="B5">
        <f ca="1"/>
        <v>0.20046802057957785</v>
      </c>
      <c r="C5">
        <f ca="1"/>
        <v>-0.33289015079232359</v>
      </c>
      <c r="D5">
        <f ca="1"/>
        <v>-9.931385712827466E-2</v>
      </c>
      <c r="E5">
        <f ca="1"/>
        <v>-9.343251225354969E-2</v>
      </c>
      <c r="F5">
        <f ca="1"/>
        <v>-0.21921080027303408</v>
      </c>
      <c r="G5">
        <f ca="1"/>
        <v>0.14697509636476502</v>
      </c>
      <c r="H5">
        <f ca="1"/>
        <v>4.0459891274334484E-2</v>
      </c>
      <c r="I5">
        <f ca="1"/>
        <v>-8.4366442666105546E-2</v>
      </c>
      <c r="J5">
        <f ca="1"/>
        <v>0.15159647533224879</v>
      </c>
      <c r="K5">
        <f ca="1"/>
        <v>-0.32395394143530398</v>
      </c>
      <c r="L5">
        <f ca="1"/>
        <v>0.21930594468619624</v>
      </c>
      <c r="M5">
        <f ca="1"/>
        <v>2.1154210387593769E-2</v>
      </c>
      <c r="N5">
        <f ca="1"/>
        <v>6.4026158247500103E-2</v>
      </c>
      <c r="O5">
        <f ca="1"/>
        <v>-0.10431701812691692</v>
      </c>
      <c r="P5">
        <f ca="1"/>
        <v>-0.28545972195045988</v>
      </c>
      <c r="Q5">
        <f ca="1"/>
        <v>7.8221368551399204E-2</v>
      </c>
      <c r="R5">
        <f ca="1"/>
        <v>4.8669122862479104E-2</v>
      </c>
      <c r="S5">
        <f ca="1"/>
        <v>-0.51151324833405898</v>
      </c>
      <c r="T5">
        <f ca="1"/>
        <v>0.42227783547015818</v>
      </c>
      <c r="U5">
        <f ca="1"/>
        <v>-0.17395223370827545</v>
      </c>
      <c r="V5">
        <f ca="1"/>
        <v>-1.8552184899096109E-2</v>
      </c>
      <c r="W5">
        <f ca="1"/>
        <v>4.0470152921769928E-3</v>
      </c>
    </row>
    <row r="6" spans="1:23" x14ac:dyDescent="0.25">
      <c r="A6">
        <v>546</v>
      </c>
      <c r="B6">
        <f ca="1"/>
        <v>0.22212311927624068</v>
      </c>
      <c r="C6">
        <f ca="1"/>
        <v>-0.31532051709814729</v>
      </c>
      <c r="D6">
        <f ca="1"/>
        <v>-0.13767542334237778</v>
      </c>
      <c r="E6">
        <f ca="1"/>
        <v>-5.3482429507948188E-2</v>
      </c>
      <c r="F6">
        <f ca="1"/>
        <v>-8.6730365794874309E-2</v>
      </c>
      <c r="G6">
        <f ca="1"/>
        <v>5.343434951138798E-2</v>
      </c>
      <c r="H6">
        <f ca="1"/>
        <v>1.6990254366279652E-2</v>
      </c>
      <c r="I6">
        <f ca="1"/>
        <v>-0.19983134872896793</v>
      </c>
      <c r="J6">
        <f ca="1"/>
        <v>4.9966686631709313E-2</v>
      </c>
      <c r="K6">
        <f ca="1"/>
        <v>-0.12843480705266283</v>
      </c>
      <c r="L6">
        <f ca="1"/>
        <v>5.6862554243937921E-2</v>
      </c>
      <c r="M6">
        <f ca="1"/>
        <v>-7.706683436418232E-3</v>
      </c>
      <c r="N6">
        <f ca="1"/>
        <v>6.2602012101254595E-3</v>
      </c>
      <c r="O6">
        <f ca="1"/>
        <v>5.0712717126241653E-2</v>
      </c>
      <c r="P6">
        <f ca="1"/>
        <v>-0.3713974048491106</v>
      </c>
      <c r="Q6">
        <f ca="1"/>
        <v>0.11216346254838218</v>
      </c>
      <c r="R6">
        <f ca="1"/>
        <v>0.17043535619339495</v>
      </c>
      <c r="S6">
        <f ca="1"/>
        <v>0.35776098935661071</v>
      </c>
      <c r="T6">
        <f ca="1"/>
        <v>-0.23755123813160522</v>
      </c>
      <c r="U6">
        <f ca="1"/>
        <v>0.61449493944915401</v>
      </c>
      <c r="V6">
        <f ca="1"/>
        <v>0.11105161752295213</v>
      </c>
      <c r="W6">
        <f ca="1"/>
        <v>2.5051791740315897E-3</v>
      </c>
    </row>
    <row r="7" spans="1:23" x14ac:dyDescent="0.25">
      <c r="A7">
        <v>638</v>
      </c>
      <c r="B7">
        <f ca="1"/>
        <v>0.23526333890128318</v>
      </c>
      <c r="C7">
        <f ca="1"/>
        <v>-0.29005280427243862</v>
      </c>
      <c r="D7">
        <f ca="1"/>
        <v>-0.1281577464997683</v>
      </c>
      <c r="E7">
        <f ca="1"/>
        <v>-1.6593751295184301E-2</v>
      </c>
      <c r="F7">
        <f ca="1"/>
        <v>4.1050570139911945E-2</v>
      </c>
      <c r="G7">
        <f ca="1"/>
        <v>-6.8222213306024432E-2</v>
      </c>
      <c r="H7">
        <f ca="1"/>
        <v>-6.9199570807487705E-3</v>
      </c>
      <c r="I7">
        <f ca="1"/>
        <v>-0.22983164975866868</v>
      </c>
      <c r="J7">
        <f ca="1"/>
        <v>-1.9866644468819014E-2</v>
      </c>
      <c r="K7">
        <f ca="1"/>
        <v>5.3846093010745957E-2</v>
      </c>
      <c r="L7">
        <f ca="1"/>
        <v>-5.2666319130853623E-2</v>
      </c>
      <c r="M7">
        <f ca="1"/>
        <v>2.2671028098127505E-2</v>
      </c>
      <c r="N7">
        <f ca="1"/>
        <v>-6.5059643325010852E-2</v>
      </c>
      <c r="O7">
        <f ca="1"/>
        <v>6.0695065188057069E-2</v>
      </c>
      <c r="P7">
        <f ca="1"/>
        <v>-0.11493720516112327</v>
      </c>
      <c r="Q7">
        <f ca="1"/>
        <v>-1.2156479091062216E-2</v>
      </c>
      <c r="R7">
        <f ca="1"/>
        <v>8.9679863890477204E-2</v>
      </c>
      <c r="S7">
        <f ca="1"/>
        <v>0.27781576834673688</v>
      </c>
      <c r="T7">
        <f ca="1"/>
        <v>-0.28871601720103629</v>
      </c>
      <c r="U7">
        <f ca="1"/>
        <v>-0.59013840190390965</v>
      </c>
      <c r="V7">
        <f ca="1"/>
        <v>-0.48980581504966653</v>
      </c>
      <c r="W7">
        <f ca="1"/>
        <v>1.8629222074757442E-3</v>
      </c>
    </row>
    <row r="8" spans="1:23" x14ac:dyDescent="0.25">
      <c r="A8">
        <v>732</v>
      </c>
      <c r="B8">
        <f ca="1"/>
        <v>0.24239772127005668</v>
      </c>
      <c r="C8">
        <f ca="1"/>
        <v>-0.26386676272835635</v>
      </c>
      <c r="D8">
        <f ca="1"/>
        <v>-0.13905887727282512</v>
      </c>
      <c r="E8">
        <f ca="1"/>
        <v>1.633785723428554E-2</v>
      </c>
      <c r="F8">
        <f ca="1"/>
        <v>0.13507082146642491</v>
      </c>
      <c r="G8">
        <f ca="1"/>
        <v>-0.15415007805069944</v>
      </c>
      <c r="H8">
        <f ca="1"/>
        <v>-1.1784358217161497E-2</v>
      </c>
      <c r="I8">
        <f ca="1"/>
        <v>-0.22478041955691652</v>
      </c>
      <c r="J8">
        <f ca="1"/>
        <v>-7.2661015413331656E-2</v>
      </c>
      <c r="K8">
        <f ca="1"/>
        <v>0.20316754577127183</v>
      </c>
      <c r="L8">
        <f ca="1"/>
        <v>-0.12656742069805518</v>
      </c>
      <c r="M8">
        <f ca="1"/>
        <v>3.1289286396885878E-2</v>
      </c>
      <c r="N8">
        <f ca="1"/>
        <v>-6.048765735983886E-2</v>
      </c>
      <c r="O8">
        <f ca="1"/>
        <v>4.7617431602779314E-2</v>
      </c>
      <c r="P8">
        <f ca="1"/>
        <v>0.1306753101663877</v>
      </c>
      <c r="Q8">
        <f ca="1"/>
        <v>-1.7761145369480178E-2</v>
      </c>
      <c r="R8">
        <f ca="1"/>
        <v>-6.3009966335642667E-2</v>
      </c>
      <c r="S8">
        <f ca="1"/>
        <v>-3.1314841912988951E-2</v>
      </c>
      <c r="T8">
        <f ca="1"/>
        <v>-1.9446682793756782E-2</v>
      </c>
      <c r="U8">
        <f ca="1"/>
        <v>-0.26510134624533327</v>
      </c>
      <c r="V8">
        <f ca="1"/>
        <v>0.77256808612630268</v>
      </c>
      <c r="W8">
        <f ca="1"/>
        <v>9.8099556732192763E-4</v>
      </c>
    </row>
    <row r="9" spans="1:23" x14ac:dyDescent="0.25">
      <c r="A9">
        <v>1096</v>
      </c>
      <c r="B9">
        <f ca="1"/>
        <v>0.24621905070339453</v>
      </c>
      <c r="C9">
        <f ca="1"/>
        <v>-0.23545469382040576</v>
      </c>
      <c r="D9">
        <f ca="1"/>
        <v>-0.15818882365727466</v>
      </c>
      <c r="E9">
        <f ca="1"/>
        <v>3.8100967727545502E-2</v>
      </c>
      <c r="F9">
        <f ca="1"/>
        <v>0.20700984083372306</v>
      </c>
      <c r="G9">
        <f ca="1"/>
        <v>-0.22549053470597843</v>
      </c>
      <c r="H9">
        <f ca="1"/>
        <v>-1.6937952633896716E-2</v>
      </c>
      <c r="I9">
        <f ca="1"/>
        <v>-0.18941448991845763</v>
      </c>
      <c r="J9">
        <f ca="1"/>
        <v>-9.4896560839180105E-2</v>
      </c>
      <c r="K9">
        <f ca="1"/>
        <v>0.30420831747728316</v>
      </c>
      <c r="L9">
        <f ca="1"/>
        <v>-0.20006570513434205</v>
      </c>
      <c r="M9">
        <f ca="1"/>
        <v>4.7838915396668291E-2</v>
      </c>
      <c r="N9">
        <f ca="1"/>
        <v>-7.8528852049504924E-2</v>
      </c>
      <c r="O9">
        <f ca="1"/>
        <v>1.7172378244774713E-2</v>
      </c>
      <c r="P9">
        <f ca="1"/>
        <v>0.30973807924627694</v>
      </c>
      <c r="Q9">
        <f ca="1"/>
        <v>-7.0093979465994591E-2</v>
      </c>
      <c r="R9">
        <f ca="1"/>
        <v>-0.14427529168434081</v>
      </c>
      <c r="S9">
        <f ca="1"/>
        <v>-0.26286541807096947</v>
      </c>
      <c r="T9">
        <f ca="1"/>
        <v>0.27362638668449568</v>
      </c>
      <c r="U9">
        <f ca="1"/>
        <v>0.40400072308881957</v>
      </c>
      <c r="V9">
        <f ca="1"/>
        <v>-0.38525457502507293</v>
      </c>
      <c r="W9">
        <f ca="1"/>
        <v>4.8345289727978459E-4</v>
      </c>
    </row>
    <row r="10" spans="1:23" x14ac:dyDescent="0.25">
      <c r="A10">
        <v>1461</v>
      </c>
      <c r="B10">
        <f ca="1"/>
        <v>0.24252222472087712</v>
      </c>
      <c r="C10">
        <f ca="1"/>
        <v>-0.11095953636221353</v>
      </c>
      <c r="D10">
        <f ca="1"/>
        <v>-3.6153505508086494E-3</v>
      </c>
      <c r="E10">
        <f ca="1"/>
        <v>0.10518226560201145</v>
      </c>
      <c r="F10">
        <f ca="1"/>
        <v>0.47778375736701995</v>
      </c>
      <c r="G10">
        <f ca="1"/>
        <v>-0.45270263708470376</v>
      </c>
      <c r="H10">
        <f ca="1"/>
        <v>-8.5939780217032399E-2</v>
      </c>
      <c r="I10">
        <f ca="1"/>
        <v>0.59659519739010625</v>
      </c>
      <c r="J10">
        <f ca="1"/>
        <v>5.4859475676646424E-2</v>
      </c>
      <c r="K10">
        <f ca="1"/>
        <v>-0.24401785751916574</v>
      </c>
      <c r="L10">
        <f ca="1"/>
        <v>0.13315685214244286</v>
      </c>
      <c r="M10">
        <f ca="1"/>
        <v>-8.7827555329478335E-2</v>
      </c>
      <c r="N10">
        <f ca="1"/>
        <v>0.11110693744401481</v>
      </c>
      <c r="O10">
        <f ca="1"/>
        <v>-2.2141093681306342E-3</v>
      </c>
      <c r="P10">
        <f ca="1"/>
        <v>-0.13789383481143297</v>
      </c>
      <c r="Q10">
        <f ca="1"/>
        <v>3.2848840916255229E-2</v>
      </c>
      <c r="R10">
        <f ca="1"/>
        <v>-1.1754914775498851E-3</v>
      </c>
      <c r="S10">
        <f ca="1"/>
        <v>2.3028392171120699E-2</v>
      </c>
      <c r="T10">
        <f ca="1"/>
        <v>-1.171988043284884E-2</v>
      </c>
      <c r="U10">
        <f ca="1"/>
        <v>-1.0932110587510197E-2</v>
      </c>
      <c r="V10">
        <f ca="1"/>
        <v>5.9524381706869411E-3</v>
      </c>
      <c r="W10">
        <f ca="1"/>
        <v>3.5310436956829261E-4</v>
      </c>
    </row>
    <row r="11" spans="1:23" x14ac:dyDescent="0.25">
      <c r="A11">
        <v>1826</v>
      </c>
      <c r="B11">
        <f ca="1"/>
        <v>0.26518218227362156</v>
      </c>
      <c r="C11">
        <f ca="1"/>
        <v>5.2254745343794165E-2</v>
      </c>
      <c r="D11">
        <f ca="1"/>
        <v>8.2814947905617553E-2</v>
      </c>
      <c r="E11">
        <f ca="1"/>
        <v>0.20657413669844568</v>
      </c>
      <c r="F11">
        <f ca="1"/>
        <v>0.22503724603463296</v>
      </c>
      <c r="G11">
        <f ca="1"/>
        <v>0.47441452573845272</v>
      </c>
      <c r="H11">
        <f ca="1"/>
        <v>0.12446259343785657</v>
      </c>
      <c r="I11">
        <f ca="1"/>
        <v>-1.4631833175683262E-2</v>
      </c>
      <c r="J11">
        <f ca="1"/>
        <v>-5.2448332643365438E-2</v>
      </c>
      <c r="K11">
        <f ca="1"/>
        <v>0.18539185022932686</v>
      </c>
      <c r="L11">
        <f ca="1"/>
        <v>1.511623786725391E-2</v>
      </c>
      <c r="M11">
        <f ca="1"/>
        <v>-0.67918031130754442</v>
      </c>
      <c r="N11">
        <f ca="1"/>
        <v>0.1572074307821324</v>
      </c>
      <c r="O11">
        <f ca="1"/>
        <v>-4.7320602218471945E-2</v>
      </c>
      <c r="P11">
        <f ca="1"/>
        <v>-0.11149774535391015</v>
      </c>
      <c r="Q11">
        <f ca="1"/>
        <v>2.1374930685785884E-3</v>
      </c>
      <c r="R11">
        <f ca="1"/>
        <v>-0.21791174498911964</v>
      </c>
      <c r="S11">
        <f ca="1"/>
        <v>-3.0762730122277505E-3</v>
      </c>
      <c r="T11">
        <f ca="1"/>
        <v>7.9800214475617744E-3</v>
      </c>
      <c r="U11">
        <f ca="1"/>
        <v>-1.4701590496363177E-2</v>
      </c>
      <c r="V11">
        <f ca="1"/>
        <v>-1.4171351754686378E-2</v>
      </c>
      <c r="W11">
        <f ca="1"/>
        <v>3.2781157503185125E-4</v>
      </c>
    </row>
    <row r="12" spans="1:23" x14ac:dyDescent="0.25">
      <c r="A12">
        <v>2191</v>
      </c>
      <c r="B12">
        <f ca="1"/>
        <v>0.25973384767915553</v>
      </c>
      <c r="C12">
        <f ca="1"/>
        <v>0.10227522518596749</v>
      </c>
      <c r="D12">
        <f ca="1"/>
        <v>7.5072707091082047E-2</v>
      </c>
      <c r="E12">
        <f ca="1"/>
        <v>0.20308648572542767</v>
      </c>
      <c r="F12">
        <f ca="1"/>
        <v>0.21434406412149679</v>
      </c>
      <c r="G12">
        <f ca="1"/>
        <v>0.32738322503937944</v>
      </c>
      <c r="H12">
        <f ca="1"/>
        <v>0.10136983733398534</v>
      </c>
      <c r="I12">
        <f ca="1"/>
        <v>7.6939545698317111E-2</v>
      </c>
      <c r="J12">
        <f ca="1"/>
        <v>-3.6274199373726897E-2</v>
      </c>
      <c r="K12">
        <f ca="1"/>
        <v>-2.8339112942144577E-2</v>
      </c>
      <c r="L12">
        <f ca="1"/>
        <v>-4.8436496314434127E-2</v>
      </c>
      <c r="M12">
        <f ca="1"/>
        <v>0.18184372057965026</v>
      </c>
      <c r="N12">
        <f ca="1"/>
        <v>-9.3924504990952118E-2</v>
      </c>
      <c r="O12">
        <f ca="1"/>
        <v>3.7120498682480407E-2</v>
      </c>
      <c r="P12">
        <f ca="1"/>
        <v>0.22686837425885875</v>
      </c>
      <c r="Q12">
        <f ca="1"/>
        <v>-4.5012767307395361E-2</v>
      </c>
      <c r="R12">
        <f ca="1"/>
        <v>0.77064688791995994</v>
      </c>
      <c r="S12">
        <f ca="1"/>
        <v>-0.10161660454178864</v>
      </c>
      <c r="T12">
        <f ca="1"/>
        <v>8.1436057790010789E-3</v>
      </c>
      <c r="U12">
        <f ca="1"/>
        <v>9.7095848026888636E-3</v>
      </c>
      <c r="V12">
        <f ca="1"/>
        <v>1.6398791746348597E-2</v>
      </c>
      <c r="W12">
        <f ca="1"/>
        <v>2.653378749525898E-4</v>
      </c>
    </row>
    <row r="13" spans="1:23" x14ac:dyDescent="0.25">
      <c r="A13">
        <v>2559</v>
      </c>
      <c r="B13">
        <f ca="1"/>
        <v>0.25249038281119679</v>
      </c>
      <c r="C13">
        <f ca="1"/>
        <v>9.6707042630755163E-2</v>
      </c>
      <c r="D13">
        <f ca="1"/>
        <v>7.8310845843586316E-2</v>
      </c>
      <c r="E13">
        <f ca="1"/>
        <v>0.18693724825045135</v>
      </c>
      <c r="F13">
        <f ca="1"/>
        <v>0.19301580699723062</v>
      </c>
      <c r="G13">
        <f ca="1"/>
        <v>0.34624125508102233</v>
      </c>
      <c r="H13">
        <f ca="1"/>
        <v>0.17500370961651421</v>
      </c>
      <c r="I13">
        <f ca="1"/>
        <v>4.9925813981131995E-2</v>
      </c>
      <c r="J13">
        <f ca="1"/>
        <v>5.8143852954019873E-2</v>
      </c>
      <c r="K13">
        <f ca="1"/>
        <v>-0.15148121583951252</v>
      </c>
      <c r="L13">
        <f ca="1"/>
        <v>-2.6577570132168989E-2</v>
      </c>
      <c r="M13">
        <f ca="1"/>
        <v>0.60148662525020846</v>
      </c>
      <c r="N13">
        <f ca="1"/>
        <v>-0.16449904696649184</v>
      </c>
      <c r="O13">
        <f ca="1"/>
        <v>1.6518559343083245E-3</v>
      </c>
      <c r="P13">
        <f ca="1"/>
        <v>-7.6273857408173093E-2</v>
      </c>
      <c r="Q13">
        <f ca="1"/>
        <v>3.1471004111125092E-2</v>
      </c>
      <c r="R13">
        <f ca="1"/>
        <v>-0.51451410502213113</v>
      </c>
      <c r="S13">
        <f ca="1"/>
        <v>8.3343353380441298E-2</v>
      </c>
      <c r="T13">
        <f ca="1"/>
        <v>-3.3951589542348601E-2</v>
      </c>
      <c r="U13">
        <f ca="1"/>
        <v>5.7464556509500171E-3</v>
      </c>
      <c r="V13">
        <f ca="1"/>
        <v>-3.7472516057766997E-3</v>
      </c>
      <c r="W13">
        <f ca="1"/>
        <v>1.8238918213452356E-4</v>
      </c>
    </row>
    <row r="14" spans="1:23" x14ac:dyDescent="0.25">
      <c r="A14">
        <v>2923</v>
      </c>
      <c r="B14">
        <f ca="1"/>
        <v>0.23819211868978621</v>
      </c>
      <c r="C14">
        <f ca="1"/>
        <v>0.16694492631550659</v>
      </c>
      <c r="D14">
        <f ca="1"/>
        <v>7.8252853462501257E-2</v>
      </c>
      <c r="E14">
        <f ca="1"/>
        <v>8.4177817939981581E-2</v>
      </c>
      <c r="F14">
        <f ca="1"/>
        <v>-0.17177640444955003</v>
      </c>
      <c r="G14">
        <f ca="1"/>
        <v>-3.860293841575281E-2</v>
      </c>
      <c r="H14">
        <f ca="1"/>
        <v>-0.44430740423839737</v>
      </c>
      <c r="I14">
        <f ca="1"/>
        <v>-2.8095716143261645E-2</v>
      </c>
      <c r="J14">
        <f ca="1"/>
        <v>-0.34067457955070268</v>
      </c>
      <c r="K14">
        <f ca="1"/>
        <v>-0.18652802013711733</v>
      </c>
      <c r="L14">
        <f ca="1"/>
        <v>0.12440530659475213</v>
      </c>
      <c r="M14">
        <f ca="1"/>
        <v>-0.16974122901339678</v>
      </c>
      <c r="N14">
        <f ca="1"/>
        <v>-0.56042103697289336</v>
      </c>
      <c r="O14">
        <f ca="1"/>
        <v>-3.2087723131962252E-2</v>
      </c>
      <c r="P14">
        <f ca="1"/>
        <v>9.6197058061621196E-2</v>
      </c>
      <c r="Q14">
        <f ca="1"/>
        <v>0.38767180112198346</v>
      </c>
      <c r="R14">
        <f ca="1"/>
        <v>-5.4769559759800253E-2</v>
      </c>
      <c r="S14">
        <f ca="1"/>
        <v>-3.9048376381690475E-3</v>
      </c>
      <c r="T14">
        <f ca="1"/>
        <v>1.1732858684357035E-2</v>
      </c>
      <c r="U14">
        <f ca="1"/>
        <v>7.7686529324904371E-4</v>
      </c>
      <c r="V14">
        <f ca="1"/>
        <v>-7.0866652440994141E-3</v>
      </c>
      <c r="W14">
        <f ca="1"/>
        <v>1.4259591411313276E-4</v>
      </c>
    </row>
    <row r="15" spans="1:23" x14ac:dyDescent="0.25">
      <c r="A15">
        <v>3288</v>
      </c>
      <c r="B15">
        <f ca="1"/>
        <v>0.2325150934430871</v>
      </c>
      <c r="C15">
        <f ca="1"/>
        <v>0.17096631776072788</v>
      </c>
      <c r="D15">
        <f ca="1"/>
        <v>4.9719910268295461E-2</v>
      </c>
      <c r="E15">
        <f ca="1"/>
        <v>7.7068517399497757E-2</v>
      </c>
      <c r="F15">
        <f ca="1"/>
        <v>-0.17098284480455511</v>
      </c>
      <c r="G15">
        <f ca="1"/>
        <v>-2.9118152338549731E-2</v>
      </c>
      <c r="H15">
        <f ca="1"/>
        <v>-0.34804923196396276</v>
      </c>
      <c r="I15">
        <f ca="1"/>
        <v>-2.6795201434242927E-2</v>
      </c>
      <c r="J15">
        <f ca="1"/>
        <v>-0.22045067319064074</v>
      </c>
      <c r="K15">
        <f ca="1"/>
        <v>-6.8023689416014138E-2</v>
      </c>
      <c r="L15">
        <f ca="1"/>
        <v>-2.4988263646566939E-2</v>
      </c>
      <c r="M15">
        <f ca="1"/>
        <v>3.6712043313775124E-2</v>
      </c>
      <c r="N15">
        <f ca="1"/>
        <v>5.0947915354413287E-2</v>
      </c>
      <c r="O15">
        <f ca="1"/>
        <v>9.6160895305948554E-2</v>
      </c>
      <c r="P15">
        <f ca="1"/>
        <v>-0.23352915527128515</v>
      </c>
      <c r="Q15">
        <f ca="1"/>
        <v>-0.78971605319197624</v>
      </c>
      <c r="R15">
        <f ca="1"/>
        <v>-1.4258941838031827E-2</v>
      </c>
      <c r="S15">
        <f ca="1"/>
        <v>3.2084000707231358E-2</v>
      </c>
      <c r="T15">
        <f ca="1"/>
        <v>9.4598558241895961E-2</v>
      </c>
      <c r="U15">
        <f ca="1"/>
        <v>1.9393557434829199E-2</v>
      </c>
      <c r="V15">
        <f ca="1"/>
        <v>2.3892408214219518E-2</v>
      </c>
      <c r="W15">
        <f ca="1"/>
        <v>9.5973997359226115E-5</v>
      </c>
    </row>
    <row r="16" spans="1:23" x14ac:dyDescent="0.25">
      <c r="A16">
        <v>3652</v>
      </c>
      <c r="B16">
        <f ca="1"/>
        <v>0.22863253247402759</v>
      </c>
      <c r="C16">
        <f ca="1"/>
        <v>0.1693545882053146</v>
      </c>
      <c r="D16">
        <f ca="1"/>
        <v>3.0484289860192193E-2</v>
      </c>
      <c r="E16">
        <f ca="1"/>
        <v>7.8437820083903154E-2</v>
      </c>
      <c r="F16">
        <f ca="1"/>
        <v>-0.15056769798311798</v>
      </c>
      <c r="G16">
        <f ca="1"/>
        <v>-4.59012541746842E-2</v>
      </c>
      <c r="H16">
        <f ca="1"/>
        <v>-0.24321860848194468</v>
      </c>
      <c r="I16">
        <f ca="1"/>
        <v>-8.4560039612598795E-2</v>
      </c>
      <c r="J16">
        <f ca="1"/>
        <v>3.1858516616431881E-2</v>
      </c>
      <c r="K16">
        <f ca="1"/>
        <v>-3.1427591564758627E-2</v>
      </c>
      <c r="L16">
        <f ca="1"/>
        <v>-7.9328178960389378E-2</v>
      </c>
      <c r="M16">
        <f ca="1"/>
        <v>0.10056410373316639</v>
      </c>
      <c r="N16">
        <f ca="1"/>
        <v>0.49632007200975714</v>
      </c>
      <c r="O16">
        <f ca="1"/>
        <v>0.11875309609591049</v>
      </c>
      <c r="P16">
        <f ca="1"/>
        <v>8.1250346689751993E-2</v>
      </c>
      <c r="Q16">
        <f ca="1"/>
        <v>0.19978291375768617</v>
      </c>
      <c r="R16">
        <f ca="1"/>
        <v>-5.9594638348712752E-2</v>
      </c>
      <c r="S16">
        <f ca="1"/>
        <v>-0.44066293164259701</v>
      </c>
      <c r="T16">
        <f ca="1"/>
        <v>-0.54324935382842332</v>
      </c>
      <c r="U16">
        <f ca="1"/>
        <v>4.4818231577838902E-2</v>
      </c>
      <c r="V16">
        <f ca="1"/>
        <v>-2.5647243708412433E-2</v>
      </c>
      <c r="W16">
        <f ca="1"/>
        <v>7.6168025771449516E-5</v>
      </c>
    </row>
    <row r="17" spans="1:23" x14ac:dyDescent="0.25">
      <c r="A17">
        <v>4383</v>
      </c>
      <c r="B17">
        <f ca="1"/>
        <v>0.22605613246896242</v>
      </c>
      <c r="C17">
        <f ca="1"/>
        <v>0.17590098176912006</v>
      </c>
      <c r="D17">
        <f ca="1"/>
        <v>-1.9442892650339903E-3</v>
      </c>
      <c r="E17">
        <f ca="1"/>
        <v>7.7292079331019573E-2</v>
      </c>
      <c r="F17">
        <f ca="1"/>
        <v>-0.14249702853804116</v>
      </c>
      <c r="G17">
        <f ca="1"/>
        <v>-2.995370694877263E-2</v>
      </c>
      <c r="H17">
        <f ca="1"/>
        <v>-0.20523078349062676</v>
      </c>
      <c r="I17">
        <f ca="1"/>
        <v>-5.4305229663638141E-2</v>
      </c>
      <c r="J17">
        <f ca="1"/>
        <v>9.787157438576588E-2</v>
      </c>
      <c r="K17">
        <f ca="1"/>
        <v>5.1930638021816099E-2</v>
      </c>
      <c r="L17">
        <f ca="1"/>
        <v>-6.2996120198411568E-2</v>
      </c>
      <c r="M17">
        <f ca="1"/>
        <v>0.10614014789551877</v>
      </c>
      <c r="N17">
        <f ca="1"/>
        <v>0.47173383259326612</v>
      </c>
      <c r="O17">
        <f ca="1"/>
        <v>6.4068210280089286E-2</v>
      </c>
      <c r="P17">
        <f ca="1"/>
        <v>0.11849490751063414</v>
      </c>
      <c r="Q17">
        <f ca="1"/>
        <v>0.29325096285235758</v>
      </c>
      <c r="R17">
        <f ca="1"/>
        <v>3.5663318488082366E-2</v>
      </c>
      <c r="S17">
        <f ca="1"/>
        <v>0.46222425615373669</v>
      </c>
      <c r="T17">
        <f ca="1"/>
        <v>0.52071752832686613</v>
      </c>
      <c r="U17">
        <f ca="1"/>
        <v>-7.3797253486366413E-2</v>
      </c>
      <c r="V17">
        <f ca="1"/>
        <v>-2.7850221460541365E-3</v>
      </c>
      <c r="W17">
        <f ca="1"/>
        <v>5.1604029773768136E-5</v>
      </c>
    </row>
    <row r="18" spans="1:23" x14ac:dyDescent="0.25">
      <c r="A18">
        <v>5479</v>
      </c>
      <c r="B18">
        <f ca="1"/>
        <v>0.21672110836354447</v>
      </c>
      <c r="C18">
        <f ca="1"/>
        <v>0.20498424994154932</v>
      </c>
      <c r="D18">
        <f ca="1"/>
        <v>6.5033810903495776E-3</v>
      </c>
      <c r="E18">
        <f ca="1"/>
        <v>4.3973538917489417E-2</v>
      </c>
      <c r="F18">
        <f ca="1"/>
        <v>-0.11664347540191054</v>
      </c>
      <c r="G18">
        <f ca="1"/>
        <v>-0.13103732349393554</v>
      </c>
      <c r="H18">
        <f ca="1"/>
        <v>-9.4885812727710295E-2</v>
      </c>
      <c r="I18">
        <f ca="1"/>
        <v>6.4391283349224853E-3</v>
      </c>
      <c r="J18">
        <f ca="1"/>
        <v>0.54878205164242944</v>
      </c>
      <c r="K18">
        <f ca="1"/>
        <v>0.25574397338172145</v>
      </c>
      <c r="L18">
        <f ca="1"/>
        <v>-8.6027788996620932E-2</v>
      </c>
      <c r="M18">
        <f ca="1"/>
        <v>-7.1592600194270266E-3</v>
      </c>
      <c r="N18">
        <f ca="1"/>
        <v>-0.18408755975917387</v>
      </c>
      <c r="O18">
        <f ca="1"/>
        <v>-0.66214392364104513</v>
      </c>
      <c r="P18">
        <f ca="1"/>
        <v>-9.6301814838055472E-2</v>
      </c>
      <c r="Q18">
        <f ca="1"/>
        <v>-6.2281660177136884E-2</v>
      </c>
      <c r="R18">
        <f ca="1"/>
        <v>5.3646481514547088E-2</v>
      </c>
      <c r="S18">
        <f ca="1"/>
        <v>3.2450383863054469E-4</v>
      </c>
      <c r="T18">
        <f ca="1"/>
        <v>-8.0965203865960719E-2</v>
      </c>
      <c r="U18">
        <f ca="1"/>
        <v>9.2206160087446101E-3</v>
      </c>
      <c r="V18">
        <f ca="1"/>
        <v>1.4253145119032837E-2</v>
      </c>
      <c r="W18">
        <f ca="1"/>
        <v>4.8144635296108924E-5</v>
      </c>
    </row>
    <row r="19" spans="1:23" x14ac:dyDescent="0.25">
      <c r="A19">
        <v>7305</v>
      </c>
      <c r="B19">
        <f ca="1"/>
        <v>0.21314518645015831</v>
      </c>
      <c r="C19">
        <f ca="1"/>
        <v>0.21026398925437442</v>
      </c>
      <c r="D19">
        <f ca="1"/>
        <v>1.840548637917597E-4</v>
      </c>
      <c r="E19">
        <f ca="1"/>
        <v>1.1081224995891652E-4</v>
      </c>
      <c r="F19">
        <f ca="1"/>
        <v>-0.15378530793181083</v>
      </c>
      <c r="G19">
        <f ca="1"/>
        <v>-0.15304980345936681</v>
      </c>
      <c r="H19">
        <f ca="1"/>
        <v>0.20981657840941131</v>
      </c>
      <c r="I19">
        <f ca="1"/>
        <v>-1.1855634508894675E-2</v>
      </c>
      <c r="J19">
        <f ca="1"/>
        <v>0.39219046012041514</v>
      </c>
      <c r="K19">
        <f ca="1"/>
        <v>0.23270263500838476</v>
      </c>
      <c r="L19">
        <f ca="1"/>
        <v>0.48972304087267454</v>
      </c>
      <c r="M19">
        <f ca="1"/>
        <v>-6.4647714677504201E-2</v>
      </c>
      <c r="N19">
        <f ca="1"/>
        <v>-0.2005078601041678</v>
      </c>
      <c r="O19">
        <f ca="1"/>
        <v>0.56440957873887199</v>
      </c>
      <c r="P19">
        <f ca="1"/>
        <v>6.264131152165138E-2</v>
      </c>
      <c r="Q19">
        <f ca="1"/>
        <v>-5.6311442767990876E-2</v>
      </c>
      <c r="R19">
        <f ca="1"/>
        <v>-2.2267983662325182E-2</v>
      </c>
      <c r="S19">
        <f ca="1"/>
        <v>-2.6665043599302139E-2</v>
      </c>
      <c r="T19">
        <f ca="1"/>
        <v>-1.4282152856290246E-3</v>
      </c>
      <c r="U19">
        <f ca="1"/>
        <v>8.705643893063263E-3</v>
      </c>
      <c r="V19">
        <f ca="1"/>
        <v>-2.7133750729748654E-3</v>
      </c>
      <c r="W19">
        <f ca="1"/>
        <v>2.6332786151448327E-5</v>
      </c>
    </row>
    <row r="20" spans="1:23" x14ac:dyDescent="0.25">
      <c r="A20">
        <v>9132</v>
      </c>
      <c r="B20">
        <f ca="1"/>
        <v>0.20808747426153099</v>
      </c>
      <c r="C20">
        <f ca="1"/>
        <v>0.21090395816972046</v>
      </c>
      <c r="D20">
        <f ca="1"/>
        <v>-1.2662397986293024E-2</v>
      </c>
      <c r="E20">
        <f ca="1"/>
        <v>-5.170675584982274E-2</v>
      </c>
      <c r="F20">
        <f ca="1"/>
        <v>-0.22570812108917374</v>
      </c>
      <c r="G20">
        <f ca="1"/>
        <v>-0.20877303081744397</v>
      </c>
      <c r="H20">
        <f ca="1"/>
        <v>0.44928081498281797</v>
      </c>
      <c r="I20">
        <f ca="1"/>
        <v>1.5234277971788857E-2</v>
      </c>
      <c r="J20">
        <f ca="1"/>
        <v>5.4884536189845026E-2</v>
      </c>
      <c r="K20">
        <f ca="1"/>
        <v>-0.39193997275988829</v>
      </c>
      <c r="L20">
        <f ca="1"/>
        <v>-0.61192856382255401</v>
      </c>
      <c r="M20">
        <f ca="1"/>
        <v>-0.21520599603800084</v>
      </c>
      <c r="N20">
        <f ca="1"/>
        <v>-0.11064098154176898</v>
      </c>
      <c r="O20">
        <f ca="1"/>
        <v>0.14615492435624261</v>
      </c>
      <c r="P20">
        <f ca="1"/>
        <v>1.3884085616619597E-2</v>
      </c>
      <c r="Q20">
        <f ca="1"/>
        <v>-2.5224986040383321E-3</v>
      </c>
      <c r="R20">
        <f ca="1"/>
        <v>-1.7481033491008904E-2</v>
      </c>
      <c r="S20">
        <f ca="1"/>
        <v>-3.4948358993882435E-3</v>
      </c>
      <c r="T20">
        <f ca="1"/>
        <v>3.2733845599146452E-2</v>
      </c>
      <c r="U20">
        <f ca="1"/>
        <v>-1.1681991205529782E-2</v>
      </c>
      <c r="V20">
        <f ca="1"/>
        <v>6.5187629193448719E-3</v>
      </c>
      <c r="W20">
        <f ca="1"/>
        <v>2.0516332209660576E-5</v>
      </c>
    </row>
    <row r="21" spans="1:23" x14ac:dyDescent="0.25">
      <c r="A21">
        <v>10959</v>
      </c>
      <c r="B21">
        <f ca="1"/>
        <v>0.2076406309581747</v>
      </c>
      <c r="C21">
        <f ca="1"/>
        <v>0.19080616974010403</v>
      </c>
      <c r="D21">
        <f ca="1"/>
        <v>2.6652155411923169E-2</v>
      </c>
      <c r="E21">
        <f ca="1"/>
        <v>-6.5331706712618232E-2</v>
      </c>
      <c r="F21">
        <f ca="1"/>
        <v>-0.15316042438780927</v>
      </c>
      <c r="G21">
        <f ca="1"/>
        <v>-0.23568304013502334</v>
      </c>
      <c r="H21">
        <f ca="1"/>
        <v>0.49279174849329999</v>
      </c>
      <c r="I21">
        <f ca="1"/>
        <v>-1.1374782158500395E-2</v>
      </c>
      <c r="J21">
        <f ca="1"/>
        <v>-0.54473130559159011</v>
      </c>
      <c r="K21">
        <f ca="1"/>
        <v>0.1743848709394327</v>
      </c>
      <c r="L21">
        <f ca="1"/>
        <v>0.32760613546111261</v>
      </c>
      <c r="M21">
        <f ca="1"/>
        <v>0.11282137915496561</v>
      </c>
      <c r="N21">
        <f ca="1"/>
        <v>0.15615681509399382</v>
      </c>
      <c r="O21">
        <f ca="1"/>
        <v>-0.33156419648973745</v>
      </c>
      <c r="P21">
        <f ca="1"/>
        <v>-8.8240447854751922E-2</v>
      </c>
      <c r="Q21">
        <f ca="1"/>
        <v>4.7320013719643721E-2</v>
      </c>
      <c r="R21">
        <f ca="1"/>
        <v>3.8040870457596583E-2</v>
      </c>
      <c r="S21">
        <f ca="1"/>
        <v>6.2834739903622509E-3</v>
      </c>
      <c r="T21">
        <f ca="1"/>
        <v>-2.1184124423185641E-2</v>
      </c>
      <c r="U21">
        <f ca="1"/>
        <v>-8.6458318237975424E-4</v>
      </c>
      <c r="V21">
        <f ca="1"/>
        <v>-6.6292076018977346E-3</v>
      </c>
      <c r="W21">
        <f ca="1"/>
        <v>6.176407250677986E-6</v>
      </c>
    </row>
    <row r="22" spans="1:23" x14ac:dyDescent="0.25">
      <c r="B22">
        <f ca="1"/>
        <v>0.21010100424085917</v>
      </c>
      <c r="C22">
        <f ca="1"/>
        <v>0.21094977403435133</v>
      </c>
      <c r="D22">
        <f ca="1"/>
        <v>2.1539221935177408E-2</v>
      </c>
      <c r="E22">
        <f ca="1"/>
        <v>-0.8928796114136669</v>
      </c>
      <c r="F22">
        <f ca="1"/>
        <v>0.27802151009236786</v>
      </c>
      <c r="G22">
        <f ca="1"/>
        <v>0.1540377550341267</v>
      </c>
      <c r="H22">
        <f ca="1"/>
        <v>-0.10828195064520617</v>
      </c>
      <c r="I22">
        <f ca="1"/>
        <v>3.6585810910204212E-4</v>
      </c>
      <c r="J22">
        <f ca="1"/>
        <v>1.871704217571642E-3</v>
      </c>
      <c r="K22">
        <f ca="1"/>
        <v>5.3016856325535915E-3</v>
      </c>
      <c r="L22">
        <f ca="1"/>
        <v>-1.8678976654921922E-2</v>
      </c>
      <c r="M22">
        <f ca="1"/>
        <v>8.0949802620918273E-3</v>
      </c>
      <c r="N22">
        <f ca="1"/>
        <v>4.2294440043479705E-3</v>
      </c>
      <c r="O22">
        <f ca="1"/>
        <v>1.3292411030695672E-2</v>
      </c>
      <c r="P22">
        <f ca="1"/>
        <v>1.6099411583825753E-2</v>
      </c>
      <c r="Q22">
        <f ca="1"/>
        <v>7.3048973282109598E-4</v>
      </c>
      <c r="R22">
        <f ca="1"/>
        <v>-2.0586269556009235E-3</v>
      </c>
      <c r="S22">
        <f ca="1"/>
        <v>-1.7030208028889899E-3</v>
      </c>
      <c r="T22">
        <f ca="1"/>
        <v>-1.0525759527713409E-4</v>
      </c>
      <c r="U22">
        <f ca="1"/>
        <v>8.2815567292059036E-4</v>
      </c>
      <c r="V22">
        <f ca="1"/>
        <v>1.7138643051200844E-3</v>
      </c>
      <c r="W22">
        <f ca="1"/>
        <v>1.5304965613347706E-6</v>
      </c>
    </row>
    <row r="23" spans="1:23" x14ac:dyDescent="0.25">
      <c r="B23" t="e">
        <f ca="1"/>
        <v>#N/A</v>
      </c>
      <c r="C23" t="e">
        <f ca="1"/>
        <v>#N/A</v>
      </c>
      <c r="D23" t="e">
        <f ca="1"/>
        <v>#N/A</v>
      </c>
      <c r="E23" t="e">
        <f ca="1"/>
        <v>#N/A</v>
      </c>
      <c r="F23" t="e">
        <f ca="1"/>
        <v>#N/A</v>
      </c>
      <c r="G23" t="e">
        <f ca="1"/>
        <v>#N/A</v>
      </c>
      <c r="H23" t="e">
        <f ca="1"/>
        <v>#N/A</v>
      </c>
      <c r="I23" t="e">
        <f ca="1"/>
        <v>#N/A</v>
      </c>
      <c r="J23" t="e">
        <f ca="1"/>
        <v>#N/A</v>
      </c>
      <c r="K23" t="e">
        <f ca="1"/>
        <v>#N/A</v>
      </c>
      <c r="L23" t="e">
        <f ca="1"/>
        <v>#N/A</v>
      </c>
      <c r="M23" t="e">
        <f ca="1"/>
        <v>#N/A</v>
      </c>
      <c r="N23" t="e">
        <f ca="1"/>
        <v>#N/A</v>
      </c>
      <c r="O23" t="e">
        <f ca="1"/>
        <v>#N/A</v>
      </c>
      <c r="P23" t="e">
        <f ca="1"/>
        <v>#N/A</v>
      </c>
      <c r="Q23" t="e">
        <f ca="1"/>
        <v>#N/A</v>
      </c>
      <c r="R23" t="e">
        <f ca="1"/>
        <v>#N/A</v>
      </c>
      <c r="S23" t="e">
        <f ca="1"/>
        <v>#N/A</v>
      </c>
      <c r="T23" t="e">
        <f ca="1"/>
        <v>#N/A</v>
      </c>
      <c r="U23" t="e">
        <f ca="1"/>
        <v>#N/A</v>
      </c>
      <c r="V23" t="e">
        <f ca="1"/>
        <v>#N/A</v>
      </c>
      <c r="W23" t="e">
        <f ca="1"/>
        <v>#N/A</v>
      </c>
    </row>
    <row r="24" spans="1:23" x14ac:dyDescent="0.25">
      <c r="B24" t="e">
        <f ca="1"/>
        <v>#N/A</v>
      </c>
      <c r="C24" t="e">
        <f ca="1"/>
        <v>#N/A</v>
      </c>
      <c r="D24" t="e">
        <f ca="1"/>
        <v>#N/A</v>
      </c>
      <c r="E24" t="e">
        <f ca="1"/>
        <v>#N/A</v>
      </c>
      <c r="F24" t="e">
        <f ca="1"/>
        <v>#N/A</v>
      </c>
      <c r="G24" t="e">
        <f ca="1"/>
        <v>#N/A</v>
      </c>
      <c r="H24" t="e">
        <f ca="1"/>
        <v>#N/A</v>
      </c>
      <c r="I24" t="e">
        <f ca="1"/>
        <v>#N/A</v>
      </c>
      <c r="J24" t="e">
        <f ca="1"/>
        <v>#N/A</v>
      </c>
      <c r="K24" t="e">
        <f ca="1"/>
        <v>#N/A</v>
      </c>
      <c r="L24" t="e">
        <f ca="1"/>
        <v>#N/A</v>
      </c>
      <c r="M24" t="e">
        <f ca="1"/>
        <v>#N/A</v>
      </c>
      <c r="N24" t="e">
        <f ca="1"/>
        <v>#N/A</v>
      </c>
      <c r="O24" t="e">
        <f ca="1"/>
        <v>#N/A</v>
      </c>
      <c r="P24" t="e">
        <f ca="1"/>
        <v>#N/A</v>
      </c>
      <c r="Q24" t="e">
        <f ca="1"/>
        <v>#N/A</v>
      </c>
      <c r="R24" t="e">
        <f ca="1"/>
        <v>#N/A</v>
      </c>
      <c r="S24" t="e">
        <f ca="1"/>
        <v>#N/A</v>
      </c>
      <c r="T24" t="e">
        <f ca="1"/>
        <v>#N/A</v>
      </c>
      <c r="U24" t="e">
        <f ca="1"/>
        <v>#N/A</v>
      </c>
      <c r="V24" t="e">
        <f ca="1"/>
        <v>#N/A</v>
      </c>
      <c r="W24" t="e">
        <f ca="1"/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Cleaning</vt:lpstr>
      <vt:lpstr>Curves</vt:lpstr>
      <vt:lpstr>Covariance</vt:lpstr>
      <vt:lpstr>PCA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2016-08-31T19:55:47Z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837cd8c5-4d94-495b-b948-14a799c72817</vt:lpwstr>
  </property>
</Properties>
</file>