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Projects\p5\js\"/>
    </mc:Choice>
  </mc:AlternateContent>
  <bookViews>
    <workbookView xWindow="0" yWindow="0" windowWidth="14370" windowHeight="11730" tabRatio="422" firstSheet="1" activeTab="2"/>
  </bookViews>
  <sheets>
    <sheet name="Table of Contents" sheetId="55" r:id="rId1"/>
    <sheet name="Sheet1" sheetId="57" r:id="rId2"/>
    <sheet name="Printable" sheetId="53" r:id="rId3"/>
    <sheet name="Managers-Misc Info" sheetId="40" r:id="rId4"/>
    <sheet name="normalized data" sheetId="56" r:id="rId5"/>
  </sheets>
  <definedNames>
    <definedName name="_xlnm.Print_Titles" localSheetId="4">'normalized data'!$A:$A</definedName>
    <definedName name="_xlnm.Print_Titles" localSheetId="2">Printable!$A:$A</definedName>
    <definedName name="_xlnm.Print_Titles" localSheetId="0">'Table of Contents'!#REF!</definedName>
  </definedNames>
  <calcPr calcId="152511"/>
</workbook>
</file>

<file path=xl/calcChain.xml><?xml version="1.0" encoding="utf-8"?>
<calcChain xmlns="http://schemas.openxmlformats.org/spreadsheetml/2006/main">
  <c r="C9" i="57" l="1"/>
  <c r="C2" i="57"/>
  <c r="C3" i="57"/>
  <c r="C4" i="57"/>
  <c r="C5" i="57"/>
  <c r="C6" i="57"/>
  <c r="C7" i="57"/>
  <c r="C8" i="57"/>
  <c r="C1" i="57"/>
  <c r="E28" i="40" l="1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3" i="40"/>
</calcChain>
</file>

<file path=xl/sharedStrings.xml><?xml version="1.0" encoding="utf-8"?>
<sst xmlns="http://schemas.openxmlformats.org/spreadsheetml/2006/main" count="1216" uniqueCount="402">
  <si>
    <t>Attendant on Duty</t>
  </si>
  <si>
    <t>221 S King St. 98104</t>
  </si>
  <si>
    <t>4 Electric car charging stations</t>
  </si>
  <si>
    <t>No in/out privileges</t>
  </si>
  <si>
    <t>Evenings:</t>
  </si>
  <si>
    <t>412 S. Main St. 98104</t>
  </si>
  <si>
    <t>Weekends:</t>
  </si>
  <si>
    <t>3x stalls 6am-6pm</t>
  </si>
  <si>
    <t>500 S. Jackson St. 98104</t>
  </si>
  <si>
    <t>76 S King St 98104</t>
  </si>
  <si>
    <t>821 Airport Way S. 98134</t>
  </si>
  <si>
    <t>1531 Utah  Ave. S.</t>
  </si>
  <si>
    <t>9020 Martin Luther King, Jr. Way S.</t>
  </si>
  <si>
    <t>Next to Dick’s Restaurant Supply</t>
  </si>
  <si>
    <t>66 S. Hanford St. 98134</t>
  </si>
  <si>
    <t>24/7</t>
  </si>
  <si>
    <t>2 hour max time limit stalls</t>
  </si>
  <si>
    <t>30 minute max stalls</t>
  </si>
  <si>
    <t>Retail parkers only</t>
  </si>
  <si>
    <t>Stadium Place Garage</t>
  </si>
  <si>
    <t>530 Occidental Ave. S. 98134</t>
  </si>
  <si>
    <t>2401 Utah Ave. S</t>
  </si>
  <si>
    <t>2 hour max time limit</t>
  </si>
  <si>
    <t>King County Metro Garage</t>
  </si>
  <si>
    <t>Events only</t>
  </si>
  <si>
    <t>Uwajimaya Village Apt.</t>
  </si>
  <si>
    <t>521 S. Weller St.</t>
  </si>
  <si>
    <t>Seattle,  WA  98104</t>
  </si>
  <si>
    <t>Walker Lot</t>
  </si>
  <si>
    <t>Managers:</t>
  </si>
  <si>
    <t>Broadway Garage</t>
  </si>
  <si>
    <t>Lot 21, Lot 22</t>
  </si>
  <si>
    <t>Lot 46</t>
  </si>
  <si>
    <t>Merrill Place</t>
  </si>
  <si>
    <t>Met Tower</t>
  </si>
  <si>
    <t>Norton Garage</t>
  </si>
  <si>
    <t>Silver Cloud</t>
  </si>
  <si>
    <t>CLF Garage</t>
  </si>
  <si>
    <t>Andrew</t>
  </si>
  <si>
    <t>Home plate I,II</t>
  </si>
  <si>
    <t>FUMC</t>
  </si>
  <si>
    <t>SICG Garage</t>
  </si>
  <si>
    <t>Jomar</t>
  </si>
  <si>
    <t>Lot Attendants</t>
  </si>
  <si>
    <t>Jasper</t>
  </si>
  <si>
    <t>Scott</t>
  </si>
  <si>
    <t>USPG</t>
  </si>
  <si>
    <t>NL</t>
  </si>
  <si>
    <t>HD3</t>
  </si>
  <si>
    <t>Lot 01</t>
  </si>
  <si>
    <t>Lot 6</t>
  </si>
  <si>
    <t>Lot 8</t>
  </si>
  <si>
    <t>Lot 23</t>
  </si>
  <si>
    <t>Lot 35</t>
  </si>
  <si>
    <t>Lot 38</t>
  </si>
  <si>
    <t>Lot 41</t>
  </si>
  <si>
    <t>Lot 42</t>
  </si>
  <si>
    <t>Uwajimaya</t>
  </si>
  <si>
    <t>2 Electric car charging stations</t>
  </si>
  <si>
    <t>Address</t>
  </si>
  <si>
    <t>Manager</t>
  </si>
  <si>
    <t>N/A</t>
  </si>
  <si>
    <t>Early Bird</t>
  </si>
  <si>
    <t>Monthly</t>
  </si>
  <si>
    <t>Notes</t>
  </si>
  <si>
    <t>Hours</t>
  </si>
  <si>
    <t>M-F 6a-9p / Sat 7a-5p/ Sun closed</t>
  </si>
  <si>
    <t>422 stalls, 243 truck, 14 ADA</t>
  </si>
  <si>
    <t>corner of 2nd &amp; King</t>
  </si>
  <si>
    <t>330 S. Royal Brougham Way 98134</t>
  </si>
  <si>
    <t>Julia</t>
  </si>
  <si>
    <t>5:30am – 11:30pm (staffed until 9:00)</t>
  </si>
  <si>
    <t>Surface Lot</t>
  </si>
  <si>
    <t>4115 4th Ave South</t>
  </si>
  <si>
    <t>Next to Costco, in Starbucks lot</t>
  </si>
  <si>
    <t>505 stalls</t>
  </si>
  <si>
    <t>1942 Westlake Ave. 98101</t>
  </si>
  <si>
    <t>13 stalls</t>
  </si>
  <si>
    <t>One mile away from stadiums, all cement lot</t>
  </si>
  <si>
    <t>11 stalls</t>
  </si>
  <si>
    <t>*No overnight parking</t>
  </si>
  <si>
    <t>Mon-Sun 6am – 10pm</t>
  </si>
  <si>
    <t>(City 12.5% and Sales 9.6%)</t>
  </si>
  <si>
    <r>
      <t xml:space="preserve">Tax on Daily Parking </t>
    </r>
    <r>
      <rPr>
        <b/>
        <sz val="9"/>
        <color rgb="FFFF0000"/>
        <rFont val="Calibri"/>
        <family val="2"/>
        <scheme val="minor"/>
      </rPr>
      <t>22.1</t>
    </r>
    <r>
      <rPr>
        <b/>
        <sz val="9"/>
        <color theme="1"/>
        <rFont val="Calibri"/>
        <family val="2"/>
        <scheme val="minor"/>
      </rPr>
      <t>%</t>
    </r>
  </si>
  <si>
    <t>If lot is full, monthly parkers can use HD3</t>
  </si>
  <si>
    <t>800 1st Ave. 98104</t>
  </si>
  <si>
    <t>Sean</t>
  </si>
  <si>
    <t>Pike &amp; Minor</t>
  </si>
  <si>
    <t>Jorge</t>
  </si>
  <si>
    <t>Lot Name (Number)</t>
  </si>
  <si>
    <t>Number of Stalls</t>
  </si>
  <si>
    <t>Daily Parking</t>
  </si>
  <si>
    <t>POPICH (Lot 35)</t>
  </si>
  <si>
    <t>Cross Streets</t>
  </si>
  <si>
    <t>0 - 1 hrs</t>
  </si>
  <si>
    <t>1 - 2 hrs</t>
  </si>
  <si>
    <t>2 - 3 hrs</t>
  </si>
  <si>
    <t>3 - 4 hrs</t>
  </si>
  <si>
    <t>4 - 5 hrs</t>
  </si>
  <si>
    <t>5 - 6 hrs</t>
  </si>
  <si>
    <t>6 - 7 hrs</t>
  </si>
  <si>
    <t>Rates do not include tax</t>
  </si>
  <si>
    <t>In by 9:30am, out by 6pm: $13</t>
  </si>
  <si>
    <t>M-Th 5a-9p / F 5a-12a / Sat 6a-12a / Sun 6a-9p</t>
  </si>
  <si>
    <t>Hang Tag:</t>
  </si>
  <si>
    <t>Not valid during Seahawks or Sounders game days or other event days as posted with the attendant. (Closure list included with pass.)</t>
  </si>
  <si>
    <t>Monthly $250 / Half month $125 (after the 15th)</t>
  </si>
  <si>
    <t>Evening/Weekend</t>
  </si>
  <si>
    <t>RV/Bus (non-events)</t>
  </si>
  <si>
    <t>Daily (All Day)</t>
  </si>
  <si>
    <t>Event rates supersede daily rates</t>
  </si>
  <si>
    <t>Royal Brougham &amp; Occidental</t>
  </si>
  <si>
    <t>corner of 4th &amp; Weller</t>
  </si>
  <si>
    <t>NW corner of 5th &amp; Main</t>
  </si>
  <si>
    <t xml:space="preserve">Garage across from the Space Needle  </t>
  </si>
  <si>
    <t>Across from Neumos</t>
  </si>
  <si>
    <t>corner of 1st &amp; King</t>
  </si>
  <si>
    <t>corner of 1st &amp; Lander</t>
  </si>
  <si>
    <t>corner of 6th &amp; Airport</t>
  </si>
  <si>
    <t>79 stalls, 21 reserved-5P-11P</t>
  </si>
  <si>
    <t>corner of 1st Ave S &amp; S. Stacy</t>
  </si>
  <si>
    <t>84 stalls</t>
  </si>
  <si>
    <t>127 stalls</t>
  </si>
  <si>
    <t>39 stalls</t>
  </si>
  <si>
    <t>62 stalls</t>
  </si>
  <si>
    <t>32 stalls</t>
  </si>
  <si>
    <t xml:space="preserve">49 stalls </t>
  </si>
  <si>
    <t>26 stalls</t>
  </si>
  <si>
    <t>corner of 1st Ave S &amp; S. Lander</t>
  </si>
  <si>
    <t>Yes</t>
  </si>
  <si>
    <t>Garage Height</t>
  </si>
  <si>
    <t>6’8 (1st and 2nd floor) 6’6 (other floors)</t>
  </si>
  <si>
    <t>1624 stalls, 65 ADA (2nd Floor)</t>
  </si>
  <si>
    <t>221 stalls, 6 ADA</t>
  </si>
  <si>
    <t>289 stalls, 52 reserved, 17 ADA</t>
  </si>
  <si>
    <t>70 stalls, 2 ADA</t>
  </si>
  <si>
    <t>51 stalls, 2 ADA</t>
  </si>
  <si>
    <t>Light Rail (Lot 38)</t>
  </si>
  <si>
    <t>SODO Commerce Center (Lot 42)</t>
  </si>
  <si>
    <t>Home Plate Center (Lot 45)</t>
  </si>
  <si>
    <t>Stadium Place Garage (SPG) (Lot 48)</t>
  </si>
  <si>
    <t>East side of Wave Bldg, enter 2nd Ave.</t>
  </si>
  <si>
    <t>Home Depot Lot (HD1)</t>
  </si>
  <si>
    <t>Corner of  8th Ave S &amp; S Holgate</t>
  </si>
  <si>
    <t xml:space="preserve">Gary's Tow Release fee $75.00 </t>
  </si>
  <si>
    <t>(206) 762-8881</t>
  </si>
  <si>
    <t>compact :7'6"</t>
  </si>
  <si>
    <t xml:space="preserve">corner of 7th &amp; Westlake </t>
  </si>
  <si>
    <r>
      <t>Union Station</t>
    </r>
    <r>
      <rPr>
        <sz val="11"/>
        <rFont val="Arial"/>
        <family val="2"/>
      </rPr>
      <t xml:space="preserve"> (</t>
    </r>
    <r>
      <rPr>
        <b/>
        <sz val="11"/>
        <rFont val="Arial"/>
        <family val="2"/>
      </rPr>
      <t>Lot 1</t>
    </r>
    <r>
      <rPr>
        <sz val="11"/>
        <rFont val="Arial"/>
        <family val="2"/>
      </rPr>
      <t>)</t>
    </r>
  </si>
  <si>
    <t>North Lot (Lot 2)</t>
  </si>
  <si>
    <t>CLF Garage (Lot 2)</t>
  </si>
  <si>
    <t>Met. Tower (Lot 4)</t>
  </si>
  <si>
    <r>
      <t>6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&amp; King (Lot 6)</t>
    </r>
  </si>
  <si>
    <r>
      <t>5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&amp; Main (Lot 8)</t>
    </r>
  </si>
  <si>
    <t>KOMO Plaza  (Lot 20)</t>
  </si>
  <si>
    <t>Pit Lot (Lot 21)</t>
  </si>
  <si>
    <t>Merrill Place (Lot 25)</t>
  </si>
  <si>
    <t>Church Garage (Lot 26)</t>
  </si>
  <si>
    <t>Broadway Bldg. (Lot 27)</t>
  </si>
  <si>
    <t xml:space="preserve">HD3 (Lot 19) </t>
  </si>
  <si>
    <r>
      <t>5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&amp; Jackson (Lot 23)</t>
    </r>
  </si>
  <si>
    <t>Stadium Innovation Center (SICG) (Lot 37)</t>
  </si>
  <si>
    <t>Norton Garage (Lot 39)</t>
  </si>
  <si>
    <r>
      <t>4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&amp; Diagonal (Lot 44)</t>
    </r>
  </si>
  <si>
    <t>Stadium Place  (Lot 49)</t>
  </si>
  <si>
    <t>Starbucks Center Lot (SB)</t>
  </si>
  <si>
    <t>Rates include tax</t>
  </si>
  <si>
    <t>In by 9:30am, out by 6:30pm: $13.00</t>
  </si>
  <si>
    <t>Events</t>
  </si>
  <si>
    <t>W-333 stalls, E-216 stalls, 14 ADA</t>
  </si>
  <si>
    <t>Most stall widths: 8'2' - 8'6"</t>
  </si>
  <si>
    <t xml:space="preserve">+ tax = </t>
  </si>
  <si>
    <t>Misc:</t>
  </si>
  <si>
    <t>KOMO</t>
  </si>
  <si>
    <t>in by 9am 10hr max</t>
  </si>
  <si>
    <t>Events only, rate varies</t>
  </si>
  <si>
    <t>In by 10am, out by 6pm: $10.50</t>
  </si>
  <si>
    <t>10 hr max</t>
  </si>
  <si>
    <t>5pm-5am</t>
  </si>
  <si>
    <t>After Hours:</t>
  </si>
  <si>
    <t>No (slot box)</t>
  </si>
  <si>
    <t>*Max calendar day: $25.64</t>
  </si>
  <si>
    <t>7+ hrs*</t>
  </si>
  <si>
    <t>$25.00 replacement decal/card fee</t>
  </si>
  <si>
    <t>Regular - $200 plus tax ($244.20)</t>
  </si>
  <si>
    <t>Executive - $275 plus tax ($335.78)</t>
  </si>
  <si>
    <t>Motorcycle - $167 plus tax ($203.91)</t>
  </si>
  <si>
    <t>Access Card (24/7):</t>
  </si>
  <si>
    <t>Decal Only:</t>
  </si>
  <si>
    <t>7th &amp; 8th Floor - $167 plus tax ($203.91)</t>
  </si>
  <si>
    <t>Lower: 6'8", P5-P7: 6'4"</t>
  </si>
  <si>
    <t>1 - 3 hrs</t>
  </si>
  <si>
    <t>3 - 5 hrs</t>
  </si>
  <si>
    <t>5 - 7 hrs</t>
  </si>
  <si>
    <t>7 - 10 hrs</t>
  </si>
  <si>
    <t>10 - 12 hrs</t>
  </si>
  <si>
    <t>12 - 24 hrs</t>
  </si>
  <si>
    <t>No (cc pay station)</t>
  </si>
  <si>
    <t>Motorcycle - $95 plus tax ($116)</t>
  </si>
  <si>
    <t>Basement: $250 no tax</t>
  </si>
  <si>
    <t>M-F 6a-8p / Sat-Sun 10a-6p</t>
  </si>
  <si>
    <t>Event restrictions don't apply</t>
  </si>
  <si>
    <t>Attendant: 2p-8p (cc pay station)</t>
  </si>
  <si>
    <t>519 S. King St.98104</t>
  </si>
  <si>
    <t xml:space="preserve">corner of 6th &amp; King </t>
  </si>
  <si>
    <t>0 - 2 hrs</t>
  </si>
  <si>
    <t>4 - 6 hrs</t>
  </si>
  <si>
    <t>6 - 10 hrs</t>
  </si>
  <si>
    <t>Starts at 5a, 10 hr max</t>
  </si>
  <si>
    <t>Decal:</t>
  </si>
  <si>
    <t>$200 plus tax ($244.20)</t>
  </si>
  <si>
    <t>54 stalls</t>
  </si>
  <si>
    <t>2 - 4 hrs</t>
  </si>
  <si>
    <t>4 - 10 hrs</t>
  </si>
  <si>
    <t>Mon-Fri until 5pm: Pass holders only (varies)</t>
  </si>
  <si>
    <t>Event restrictions apply</t>
  </si>
  <si>
    <t>M-F 7a-1a / Sat-Sun 9a-1a</t>
  </si>
  <si>
    <t>Julia/Scott</t>
  </si>
  <si>
    <t>10 - 30 min</t>
  </si>
  <si>
    <t>30 min - 1 hr</t>
  </si>
  <si>
    <t>10 - 24 hrs</t>
  </si>
  <si>
    <t>5pm-Close</t>
  </si>
  <si>
    <t>In by 9:30am: $10.00</t>
  </si>
  <si>
    <t>Open-Close</t>
  </si>
  <si>
    <t>6'8"</t>
  </si>
  <si>
    <t>Non-resident - $240 plus tax ($244.20)</t>
  </si>
  <si>
    <t>Resident - $220 plus tax ($268.62)</t>
  </si>
  <si>
    <t>Yes: 1p - 7p (cc pay station)</t>
  </si>
  <si>
    <r>
      <t>1420 10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Ave 98122</t>
    </r>
  </si>
  <si>
    <t>Weekends Only</t>
  </si>
  <si>
    <t>$180 plus tax ($219.60)</t>
  </si>
  <si>
    <t>No assigned parking stalls unless noted by signs</t>
  </si>
  <si>
    <t>Hang Tag (24/7):</t>
  </si>
  <si>
    <t>Uwajimaya employees only with hang tag passes</t>
  </si>
  <si>
    <t>5pm-5am:</t>
  </si>
  <si>
    <t>Decal (24/7):</t>
  </si>
  <si>
    <r>
      <t>550 4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Ave S (N entrance)
820 4th Ave S (S entrance)</t>
    </r>
  </si>
  <si>
    <r>
      <t>140 4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Ave. N. 98109</t>
    </r>
  </si>
  <si>
    <r>
      <t>2746 1</t>
    </r>
    <r>
      <rPr>
        <b/>
        <vertAlign val="superscript"/>
        <sz val="11"/>
        <rFont val="Arial"/>
        <family val="2"/>
      </rPr>
      <t>st</t>
    </r>
    <r>
      <rPr>
        <b/>
        <sz val="11"/>
        <rFont val="Arial"/>
        <family val="2"/>
      </rPr>
      <t xml:space="preserve"> Avenue S.  98134</t>
    </r>
  </si>
  <si>
    <t>Electric car charging stations not for public use</t>
  </si>
  <si>
    <r>
      <t>1516 1</t>
    </r>
    <r>
      <rPr>
        <b/>
        <vertAlign val="superscript"/>
        <sz val="11"/>
        <rFont val="Arial"/>
        <family val="2"/>
      </rPr>
      <t>st</t>
    </r>
    <r>
      <rPr>
        <b/>
        <sz val="11"/>
        <rFont val="Arial"/>
        <family val="2"/>
      </rPr>
      <t xml:space="preserve"> Ave. 98101</t>
    </r>
  </si>
  <si>
    <t>Liberty Lot (Lot 01)</t>
  </si>
  <si>
    <t>corner of 1st &amp; Pike</t>
  </si>
  <si>
    <t>0 - 40 mins</t>
  </si>
  <si>
    <t>40 - 60 mins</t>
  </si>
  <si>
    <t>No (2 cc paystations)</t>
  </si>
  <si>
    <t>Very high fraud activity in this lot.</t>
  </si>
  <si>
    <t>Scammers pose as attendants.</t>
  </si>
  <si>
    <t>Across from Vita</t>
  </si>
  <si>
    <t>1000 E Pike St.  98122</t>
  </si>
  <si>
    <t>Lot 22</t>
  </si>
  <si>
    <t>(Must be out 3 hrs prior to Seahawks/Sounders games)</t>
  </si>
  <si>
    <r>
      <rPr>
        <b/>
        <sz val="11"/>
        <rFont val="Arial"/>
        <family val="2"/>
      </rPr>
      <t>USPG South Entrance:</t>
    </r>
    <r>
      <rPr>
        <sz val="11"/>
        <rFont val="Arial"/>
        <family val="2"/>
      </rPr>
      <t xml:space="preserve">
On 4th Ave South.
Just North of the Salvation Army
Just South of Seattle Blvd.</t>
    </r>
  </si>
  <si>
    <t>Purchase hang tag from attendant</t>
  </si>
  <si>
    <t>$145 plus tax ($177.05)</t>
  </si>
  <si>
    <t>Non-resident - $220 plus tax ($268.62)</t>
  </si>
  <si>
    <t>Resident - $185 plus tax ($225.89)</t>
  </si>
  <si>
    <t>5th &amp; Jackson (Lot 23)</t>
  </si>
  <si>
    <t>5th &amp; Jackson</t>
  </si>
  <si>
    <t>10a-6p $10.50</t>
  </si>
  <si>
    <t>10 hrs max</t>
  </si>
  <si>
    <t>Uwajimaya Village Apts.</t>
  </si>
  <si>
    <t>4th &amp; Diagonal (Lot 44)</t>
  </si>
  <si>
    <t>5th &amp; Main (Lot 8)</t>
  </si>
  <si>
    <t>6th &amp; King (Lot 6)</t>
  </si>
  <si>
    <t>Union Station (Lot 1)</t>
  </si>
  <si>
    <t>*To add new garages: Right-click on cell &gt; Hyperlink &gt; Place in this document &gt; Enter cell number of destination &gt; Select "Printable" &gt; OK</t>
  </si>
  <si>
    <t>Kirkland</t>
  </si>
  <si>
    <t>6'10"</t>
  </si>
  <si>
    <t>In by 9:30am, out by 6pm: $15</t>
  </si>
  <si>
    <t>M-F 6:30a-11p / Sat 4a-Mid / Sun closed</t>
  </si>
  <si>
    <t>Reserved - $345 no tax</t>
  </si>
  <si>
    <t>$40 remote fee</t>
  </si>
  <si>
    <t>150 Denny Way  98109</t>
  </si>
  <si>
    <t>146 stalls, 129 parkable,  7 ADA</t>
  </si>
  <si>
    <t>Starting at 5a, 10 hr max</t>
  </si>
  <si>
    <t>In by 9:30am: $9</t>
  </si>
  <si>
    <t xml:space="preserve">Evenings: </t>
  </si>
  <si>
    <t>During events (cc pay station)</t>
  </si>
  <si>
    <t>Sun-Th 6a-10p / Fri-Sat 6a-11p</t>
  </si>
  <si>
    <t>Church event restrictions apply</t>
  </si>
  <si>
    <t>M-F - $95 plus tax ($116)</t>
  </si>
  <si>
    <t>Hang Tag (FUMC):</t>
  </si>
  <si>
    <t>$130 plus tax ($158.7)</t>
  </si>
  <si>
    <t>$50 remote fee</t>
  </si>
  <si>
    <t>1650 Broadway 98122</t>
  </si>
  <si>
    <t>131 stalls, 7 reserved, 2ADA, 5-2hr</t>
  </si>
  <si>
    <t>5 - 12 hrs</t>
  </si>
  <si>
    <t>Starting at 6a, 10 hr max</t>
  </si>
  <si>
    <t>In by 9:30am: $10</t>
  </si>
  <si>
    <t xml:space="preserve">Evenings/Weekends: </t>
  </si>
  <si>
    <t>5p-11p</t>
  </si>
  <si>
    <t>(cc &amp; cash pay station)</t>
  </si>
  <si>
    <t>Validate 1 hour from Blicks</t>
  </si>
  <si>
    <t>Decal &amp; Remote (24/7):</t>
  </si>
  <si>
    <t>Hang Tag &amp; Remote (24/7):</t>
  </si>
  <si>
    <t>Non-Tenant $225 plus tax ($274.5)</t>
  </si>
  <si>
    <t>Tenant - $135 plus tax ($164.70)</t>
  </si>
  <si>
    <t>$40 remote fee (Hunters Capital $50)</t>
  </si>
  <si>
    <t>Hunters Capital: 1640 Broadway, Suite 200</t>
  </si>
  <si>
    <t>7 - 8 hrs</t>
  </si>
  <si>
    <t>8 - 24 hrs</t>
  </si>
  <si>
    <t>Security on P1</t>
  </si>
  <si>
    <t>In by 9:30am, out by 6pm: $9</t>
  </si>
  <si>
    <t>Regular M-F 6-6 $195 plus tax ($238.1)</t>
  </si>
  <si>
    <t>Executive 24/7 $250 plus tax ($305.25)</t>
  </si>
  <si>
    <t>Access card: $25</t>
  </si>
  <si>
    <t>Regular - $75 plus tax ($91.58)</t>
  </si>
  <si>
    <t>Park SOUTH of the H.E. Goldberg building 
(near Valdez Ave S)</t>
  </si>
  <si>
    <t>0 - 20 mins</t>
  </si>
  <si>
    <t>20 - 60 mins</t>
  </si>
  <si>
    <t>Overnight:</t>
  </si>
  <si>
    <r>
      <t>1</t>
    </r>
    <r>
      <rPr>
        <vertAlign val="superscript"/>
        <sz val="11"/>
        <rFont val="Arial"/>
        <family val="2"/>
      </rPr>
      <t>st</t>
    </r>
    <r>
      <rPr>
        <sz val="11"/>
        <rFont val="Arial"/>
        <family val="2"/>
      </rPr>
      <t xml:space="preserve"> &amp; Columbia</t>
    </r>
  </si>
  <si>
    <t>5p-6:30a pre-paid</t>
  </si>
  <si>
    <t>6'6"</t>
  </si>
  <si>
    <t>M-F 6:30a-6:30p</t>
  </si>
  <si>
    <t>Valety Only</t>
  </si>
  <si>
    <t/>
  </si>
  <si>
    <t>Decal Only (Normal Hours):</t>
  </si>
  <si>
    <t xml:space="preserve">$285 incl. tax </t>
  </si>
  <si>
    <t>Motorcycle:</t>
  </si>
  <si>
    <t>$142 incl.tax</t>
  </si>
  <si>
    <t>p/u decals &amp; cards from 13th floor NW bldg (Ann)</t>
  </si>
  <si>
    <r>
      <t>2937 1</t>
    </r>
    <r>
      <rPr>
        <b/>
        <vertAlign val="superscript"/>
        <sz val="11"/>
        <rFont val="Arial"/>
        <family val="2"/>
      </rPr>
      <t>st</t>
    </r>
    <r>
      <rPr>
        <b/>
        <sz val="11"/>
        <rFont val="Arial"/>
        <family val="2"/>
      </rPr>
      <t xml:space="preserve"> Ave. S. 98134</t>
    </r>
  </si>
  <si>
    <t>In by 9:30am, out by 6pm: $5</t>
  </si>
  <si>
    <t>Decal (20 stalls):</t>
  </si>
  <si>
    <t>$90 plus tax ($109.89)</t>
  </si>
  <si>
    <t>Events only - rate varies</t>
  </si>
  <si>
    <r>
      <t>1233 6</t>
    </r>
    <r>
      <rPr>
        <vertAlign val="superscript"/>
        <sz val="11"/>
        <rFont val="Arial"/>
        <family val="2"/>
      </rPr>
      <t>th</t>
    </r>
    <r>
      <rPr>
        <sz val="11"/>
        <rFont val="Arial"/>
        <family val="2"/>
      </rPr>
      <t xml:space="preserve"> Ave. S. 98134</t>
    </r>
  </si>
  <si>
    <r>
      <t>6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&amp; Royal Brougham</t>
    </r>
  </si>
  <si>
    <t>8 - 12 hrs</t>
  </si>
  <si>
    <t>M-F 5a-8p / Sat 8a-8p / Sun 8a-6p</t>
  </si>
  <si>
    <t>In by 9am: $15</t>
  </si>
  <si>
    <t>No parking during major stadium events</t>
  </si>
  <si>
    <t>M-F: $225 plus tax ($274.51)</t>
  </si>
  <si>
    <t>Decal &amp; Remote:</t>
  </si>
  <si>
    <t>24/7: $260 plus tax ($317.20)</t>
  </si>
  <si>
    <t>Access Card (After-hrs access only):</t>
  </si>
  <si>
    <r>
      <t>510 2</t>
    </r>
    <r>
      <rPr>
        <b/>
        <vertAlign val="superscript"/>
        <sz val="11"/>
        <rFont val="Arial"/>
        <family val="2"/>
      </rPr>
      <t>nd</t>
    </r>
    <r>
      <rPr>
        <b/>
        <sz val="11"/>
        <rFont val="Arial"/>
        <family val="2"/>
      </rPr>
      <t xml:space="preserve"> Ave. 98134</t>
    </r>
  </si>
  <si>
    <t>No (pay station)</t>
  </si>
  <si>
    <t>Additional hrs</t>
  </si>
  <si>
    <t>Evening</t>
  </si>
  <si>
    <t>Small strip of stalls on the west side of the</t>
  </si>
  <si>
    <t>North Lot. It is not street parking.</t>
  </si>
  <si>
    <t>151, 8 ADA</t>
  </si>
  <si>
    <t>HD2 is Employee Parking</t>
  </si>
  <si>
    <t>7 stalls with 30min time limit</t>
  </si>
  <si>
    <t>5 stalls from 7am-8:30am &amp; 5:30pm</t>
  </si>
  <si>
    <r>
      <t>Daycare stalls</t>
    </r>
    <r>
      <rPr>
        <sz val="11"/>
        <rFont val="Arial"/>
        <family val="2"/>
      </rPr>
      <t>:</t>
    </r>
  </si>
  <si>
    <t>2 hrs</t>
  </si>
  <si>
    <t>1 hrs</t>
  </si>
  <si>
    <t>Monday-Friday 7a-11p:</t>
  </si>
  <si>
    <t>Saturday-Sunday 8a-10p:</t>
  </si>
  <si>
    <t>Lost ticket: $22.50</t>
  </si>
  <si>
    <t>Residential Parking - Hang Tags</t>
  </si>
  <si>
    <t>Lot closes two hours after event</t>
  </si>
  <si>
    <t>Subject to tailgating rules</t>
  </si>
  <si>
    <t>114 stalls, 3 motorcycles</t>
  </si>
  <si>
    <t>1501 1st Ave S</t>
  </si>
  <si>
    <t>1501 (Enter off Utah), 1521 (Enter off 1st)</t>
  </si>
  <si>
    <t>Mon-Sun 6a-10p</t>
  </si>
  <si>
    <t>Transmitter (During garage hours):</t>
  </si>
  <si>
    <t>$195 plus tax ($238.06)</t>
  </si>
  <si>
    <t>Lat Long</t>
  </si>
  <si>
    <t>Lat: 47.597527454889196</t>
  </si>
  <si>
    <t>Long: -122.32886576652527</t>
  </si>
  <si>
    <t>Lat: 47.59525361510884</t>
  </si>
  <si>
    <t>Long: -122.3288674741745</t>
  </si>
  <si>
    <t>(47.614577, -122.337189)</t>
  </si>
  <si>
    <t>(47.592491, -122.330944)</t>
  </si>
  <si>
    <t>(47.598263, -122.331626)</t>
  </si>
  <si>
    <t>(47.598343, -122.327255)</t>
  </si>
  <si>
    <t>(47.600067, -122.328803)</t>
  </si>
  <si>
    <t>(47.579272, -122.33418)</t>
  </si>
  <si>
    <t>(47.619154, -122.348008)</t>
  </si>
  <si>
    <t>(47.613676, -122.319211)</t>
  </si>
  <si>
    <t>(47.614426, -122.319061)</t>
  </si>
  <si>
    <t>(47.599468, -122.32729)</t>
  </si>
  <si>
    <t>(47.598294, -122.335153)</t>
  </si>
  <si>
    <t>(47.618849, -122.353773)</t>
  </si>
  <si>
    <t>(47.615599, -122.320781)</t>
  </si>
  <si>
    <t>(47.591134, -122.326232)</t>
  </si>
  <si>
    <t>(47.609173, -122.340324)</t>
  </si>
  <si>
    <t>(47.594861, -122.325989)</t>
  </si>
  <si>
    <t>(47.589351, -122.335912)</t>
  </si>
  <si>
    <t>(47.523022, -122.279018)</t>
  </si>
  <si>
    <t>(47.603790, -122.334679)</t>
  </si>
  <si>
    <t>(47.577303, -122.334217)</t>
  </si>
  <si>
    <t>(47.576027, -122.336253)</t>
  </si>
  <si>
    <t>(47.566638, -122.329786)</t>
  </si>
  <si>
    <t>(47.589780, -122.33475)</t>
  </si>
  <si>
    <t>(47.598046, -122.333234)</t>
  </si>
  <si>
    <t>(47.601892, -122.332109)</t>
  </si>
  <si>
    <t>(47.579568, -122.335937)</t>
  </si>
  <si>
    <t>(47.581124, -122.334923)</t>
  </si>
  <si>
    <t>(47.597004, -122.327025)</t>
  </si>
  <si>
    <t>(47.586375, -122.323177)</t>
  </si>
  <si>
    <t>&lt;/span&gt;</t>
  </si>
  <si>
    <t>&lt;/li&gt;</t>
  </si>
  <si>
    <t>&lt;li&gt;&lt;span class=\"hourly\"&gt;</t>
  </si>
  <si>
    <t>&lt;span class=\"rate\"&gt;</t>
  </si>
  <si>
    <t>*Max calendar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</si>
</sst>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b/>
      <sz val="9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i/>
      <sz val="12"/>
      <name val="Arial"/>
      <family val="2"/>
    </font>
    <font>
      <sz val="12"/>
      <name val="Arial"/>
      <family val="2"/>
    </font>
    <font>
      <sz val="14"/>
      <color rgb="FF000000"/>
      <name val="Times New Roman"/>
      <family val="1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Border="1"/>
    <xf numFmtId="0" fontId="5" fillId="0" borderId="0" xfId="0" applyFont="1"/>
    <xf numFmtId="0" fontId="3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/>
    </xf>
    <xf numFmtId="44" fontId="15" fillId="4" borderId="10" xfId="1" quotePrefix="1" applyFont="1" applyFill="1" applyBorder="1" applyAlignment="1">
      <alignment horizontal="center"/>
    </xf>
    <xf numFmtId="44" fontId="15" fillId="4" borderId="14" xfId="1" quotePrefix="1" applyFont="1" applyFill="1" applyBorder="1" applyAlignment="1">
      <alignment horizontal="center"/>
    </xf>
    <xf numFmtId="44" fontId="3" fillId="4" borderId="8" xfId="1" applyFont="1" applyFill="1" applyBorder="1" applyAlignment="1">
      <alignment horizontal="right" vertical="center" wrapText="1"/>
    </xf>
    <xf numFmtId="44" fontId="3" fillId="4" borderId="13" xfId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44" fontId="3" fillId="4" borderId="9" xfId="0" applyNumberFormat="1" applyFont="1" applyFill="1" applyBorder="1" applyAlignment="1">
      <alignment horizontal="left" vertical="center" wrapText="1"/>
    </xf>
    <xf numFmtId="44" fontId="3" fillId="4" borderId="15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/>
    </xf>
    <xf numFmtId="8" fontId="8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right" vertical="center" wrapText="1"/>
    </xf>
    <xf numFmtId="8" fontId="8" fillId="0" borderId="7" xfId="0" applyNumberFormat="1" applyFont="1" applyFill="1" applyBorder="1" applyAlignment="1">
      <alignment horizontal="right" vertical="center" wrapText="1"/>
    </xf>
    <xf numFmtId="0" fontId="18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horizontal="center" vertical="center"/>
    </xf>
    <xf numFmtId="0" fontId="24" fillId="5" borderId="11" xfId="2" applyFont="1" applyFill="1" applyBorder="1" applyAlignment="1">
      <alignment horizontal="left" vertical="center" wrapText="1"/>
    </xf>
    <xf numFmtId="0" fontId="24" fillId="3" borderId="11" xfId="2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6" fontId="8" fillId="0" borderId="6" xfId="0" applyNumberFormat="1" applyFont="1" applyFill="1" applyBorder="1" applyAlignment="1">
      <alignment horizontal="left" vertical="center" wrapText="1"/>
    </xf>
    <xf numFmtId="8" fontId="8" fillId="0" borderId="6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6" fontId="8" fillId="0" borderId="6" xfId="0" applyNumberFormat="1" applyFont="1" applyFill="1" applyBorder="1" applyAlignment="1">
      <alignment horizontal="center" vertical="center" wrapText="1"/>
    </xf>
    <xf numFmtId="6" fontId="8" fillId="0" borderId="7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0" fillId="0" borderId="0" xfId="0" quotePrefix="1"/>
    <xf numFmtId="8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67"/>
  <sheetViews>
    <sheetView zoomScale="76" zoomScaleNormal="76" workbookViewId="0">
      <selection activeCell="A28" sqref="A28"/>
    </sheetView>
  </sheetViews>
  <sheetFormatPr defaultColWidth="24.140625" defaultRowHeight="22.5" customHeight="1" x14ac:dyDescent="0.25"/>
  <cols>
    <col min="1" max="1" width="44" style="54" customWidth="1"/>
    <col min="2" max="2" width="243.7109375" style="8" customWidth="1"/>
    <col min="3" max="16384" width="24.140625" style="8"/>
  </cols>
  <sheetData>
    <row r="1" spans="1:1" ht="30.75" customHeight="1" x14ac:dyDescent="0.25">
      <c r="A1" s="49" t="s">
        <v>89</v>
      </c>
    </row>
    <row r="2" spans="1:1" s="32" customFormat="1" ht="22.5" customHeight="1" x14ac:dyDescent="0.25">
      <c r="A2" s="50" t="s">
        <v>262</v>
      </c>
    </row>
    <row r="3" spans="1:1" ht="22.5" customHeight="1" x14ac:dyDescent="0.25">
      <c r="A3" s="50" t="s">
        <v>257</v>
      </c>
    </row>
    <row r="4" spans="1:1" ht="22.5" customHeight="1" x14ac:dyDescent="0.25">
      <c r="A4" s="50" t="s">
        <v>263</v>
      </c>
    </row>
    <row r="5" spans="1:1" ht="22.5" customHeight="1" x14ac:dyDescent="0.25">
      <c r="A5" s="50" t="s">
        <v>264</v>
      </c>
    </row>
    <row r="6" spans="1:1" ht="22.5" customHeight="1" x14ac:dyDescent="0.25">
      <c r="A6" s="50" t="s">
        <v>158</v>
      </c>
    </row>
    <row r="7" spans="1:1" ht="22.5" customHeight="1" x14ac:dyDescent="0.25">
      <c r="A7" s="50" t="s">
        <v>157</v>
      </c>
    </row>
    <row r="8" spans="1:1" ht="22.5" customHeight="1" x14ac:dyDescent="0.25">
      <c r="A8" s="50" t="s">
        <v>150</v>
      </c>
    </row>
    <row r="9" spans="1:1" ht="22.5" customHeight="1" x14ac:dyDescent="0.25">
      <c r="A9" s="50" t="s">
        <v>159</v>
      </c>
    </row>
    <row r="10" spans="1:1" ht="22.5" customHeight="1" x14ac:dyDescent="0.25">
      <c r="A10" s="50" t="s">
        <v>142</v>
      </c>
    </row>
    <row r="11" spans="1:1" ht="22.5" customHeight="1" x14ac:dyDescent="0.25">
      <c r="A11" s="50" t="s">
        <v>139</v>
      </c>
    </row>
    <row r="12" spans="1:1" ht="22.5" customHeight="1" x14ac:dyDescent="0.25">
      <c r="A12" s="50" t="s">
        <v>23</v>
      </c>
    </row>
    <row r="13" spans="1:1" ht="22.5" customHeight="1" x14ac:dyDescent="0.25">
      <c r="A13" s="51" t="s">
        <v>267</v>
      </c>
    </row>
    <row r="14" spans="1:1" ht="22.5" customHeight="1" x14ac:dyDescent="0.25">
      <c r="A14" s="50" t="s">
        <v>154</v>
      </c>
    </row>
    <row r="15" spans="1:1" ht="22.5" customHeight="1" x14ac:dyDescent="0.25">
      <c r="A15" s="50" t="s">
        <v>241</v>
      </c>
    </row>
    <row r="16" spans="1:1" ht="22.5" customHeight="1" x14ac:dyDescent="0.25">
      <c r="A16" s="50" t="s">
        <v>137</v>
      </c>
    </row>
    <row r="17" spans="1:1" ht="22.5" customHeight="1" x14ac:dyDescent="0.25">
      <c r="A17" s="50" t="s">
        <v>250</v>
      </c>
    </row>
    <row r="18" spans="1:1" ht="22.5" customHeight="1" x14ac:dyDescent="0.25">
      <c r="A18" s="50" t="s">
        <v>55</v>
      </c>
    </row>
    <row r="19" spans="1:1" ht="22.5" customHeight="1" x14ac:dyDescent="0.25">
      <c r="A19" s="50" t="s">
        <v>156</v>
      </c>
    </row>
    <row r="20" spans="1:1" ht="22.5" customHeight="1" x14ac:dyDescent="0.25">
      <c r="A20" s="50" t="s">
        <v>151</v>
      </c>
    </row>
    <row r="21" spans="1:1" ht="22.5" customHeight="1" x14ac:dyDescent="0.25">
      <c r="A21" s="50" t="s">
        <v>149</v>
      </c>
    </row>
    <row r="22" spans="1:1" ht="22.5" customHeight="1" x14ac:dyDescent="0.25">
      <c r="A22" s="50" t="s">
        <v>162</v>
      </c>
    </row>
    <row r="23" spans="1:1" ht="22.5" customHeight="1" x14ac:dyDescent="0.25">
      <c r="A23" s="51" t="s">
        <v>87</v>
      </c>
    </row>
    <row r="24" spans="1:1" ht="22.5" customHeight="1" x14ac:dyDescent="0.25">
      <c r="A24" s="50" t="s">
        <v>155</v>
      </c>
    </row>
    <row r="25" spans="1:1" ht="22.5" customHeight="1" x14ac:dyDescent="0.25">
      <c r="A25" s="50" t="s">
        <v>92</v>
      </c>
    </row>
    <row r="26" spans="1:1" s="41" customFormat="1" ht="22.5" customHeight="1" x14ac:dyDescent="0.25">
      <c r="A26" s="50" t="s">
        <v>138</v>
      </c>
    </row>
    <row r="27" spans="1:1" ht="22.5" customHeight="1" x14ac:dyDescent="0.25">
      <c r="A27" s="50" t="s">
        <v>161</v>
      </c>
    </row>
    <row r="28" spans="1:1" ht="22.5" customHeight="1" x14ac:dyDescent="0.25">
      <c r="A28" s="50" t="s">
        <v>164</v>
      </c>
    </row>
    <row r="29" spans="1:1" ht="22.5" customHeight="1" x14ac:dyDescent="0.25">
      <c r="A29" s="50" t="s">
        <v>140</v>
      </c>
    </row>
    <row r="30" spans="1:1" ht="22.5" customHeight="1" x14ac:dyDescent="0.25">
      <c r="A30" s="50" t="s">
        <v>165</v>
      </c>
    </row>
    <row r="31" spans="1:1" ht="22.5" customHeight="1" x14ac:dyDescent="0.25">
      <c r="A31" s="50" t="s">
        <v>265</v>
      </c>
    </row>
    <row r="32" spans="1:1" ht="22.5" customHeight="1" x14ac:dyDescent="0.25">
      <c r="A32" s="50" t="s">
        <v>261</v>
      </c>
    </row>
    <row r="33" spans="1:1" ht="22.5" customHeight="1" x14ac:dyDescent="0.25">
      <c r="A33" s="50" t="s">
        <v>28</v>
      </c>
    </row>
    <row r="35" spans="1:1" ht="22.5" customHeight="1" x14ac:dyDescent="0.25">
      <c r="A35" s="52"/>
    </row>
    <row r="38" spans="1:1" ht="22.5" customHeight="1" x14ac:dyDescent="0.25">
      <c r="A38" s="53"/>
    </row>
    <row r="39" spans="1:1" ht="22.5" customHeight="1" x14ac:dyDescent="0.25">
      <c r="A39" s="53"/>
    </row>
    <row r="40" spans="1:1" ht="22.5" customHeight="1" x14ac:dyDescent="0.25">
      <c r="A40" s="53"/>
    </row>
    <row r="41" spans="1:1" ht="22.5" customHeight="1" x14ac:dyDescent="0.25">
      <c r="A41" s="53"/>
    </row>
    <row r="42" spans="1:1" ht="22.5" customHeight="1" x14ac:dyDescent="0.25">
      <c r="A42" s="53"/>
    </row>
    <row r="43" spans="1:1" ht="22.5" customHeight="1" x14ac:dyDescent="0.25">
      <c r="A43" s="53"/>
    </row>
    <row r="44" spans="1:1" ht="22.5" customHeight="1" x14ac:dyDescent="0.25">
      <c r="A44" s="53"/>
    </row>
    <row r="45" spans="1:1" ht="22.5" customHeight="1" x14ac:dyDescent="0.25">
      <c r="A45" s="53"/>
    </row>
    <row r="46" spans="1:1" ht="22.5" customHeight="1" x14ac:dyDescent="0.25">
      <c r="A46" s="53"/>
    </row>
    <row r="47" spans="1:1" ht="22.5" customHeight="1" x14ac:dyDescent="0.25">
      <c r="A47" s="53"/>
    </row>
    <row r="48" spans="1:1" ht="22.5" customHeight="1" x14ac:dyDescent="0.25">
      <c r="A48" s="53"/>
    </row>
    <row r="49" spans="1:2" ht="22.5" customHeight="1" x14ac:dyDescent="0.25">
      <c r="A49" s="53"/>
      <c r="B49" s="42" t="s">
        <v>266</v>
      </c>
    </row>
    <row r="50" spans="1:2" ht="22.5" customHeight="1" x14ac:dyDescent="0.25">
      <c r="A50" s="53"/>
    </row>
    <row r="51" spans="1:2" ht="22.5" customHeight="1" x14ac:dyDescent="0.25">
      <c r="A51" s="53"/>
    </row>
    <row r="52" spans="1:2" ht="22.5" customHeight="1" x14ac:dyDescent="0.25">
      <c r="A52" s="53"/>
    </row>
    <row r="53" spans="1:2" ht="22.5" customHeight="1" x14ac:dyDescent="0.25">
      <c r="A53" s="53"/>
    </row>
    <row r="54" spans="1:2" ht="22.5" customHeight="1" x14ac:dyDescent="0.25">
      <c r="A54" s="53"/>
    </row>
    <row r="55" spans="1:2" ht="22.5" customHeight="1" x14ac:dyDescent="0.25">
      <c r="A55" s="53"/>
    </row>
    <row r="56" spans="1:2" ht="22.5" customHeight="1" x14ac:dyDescent="0.25">
      <c r="A56" s="53"/>
    </row>
    <row r="57" spans="1:2" ht="22.5" customHeight="1" x14ac:dyDescent="0.25">
      <c r="A57" s="53"/>
    </row>
    <row r="58" spans="1:2" ht="22.5" customHeight="1" x14ac:dyDescent="0.25">
      <c r="A58" s="53"/>
    </row>
    <row r="59" spans="1:2" ht="22.5" customHeight="1" x14ac:dyDescent="0.25">
      <c r="A59" s="53"/>
    </row>
    <row r="60" spans="1:2" ht="22.5" customHeight="1" x14ac:dyDescent="0.25">
      <c r="A60" s="53"/>
    </row>
    <row r="61" spans="1:2" ht="22.5" customHeight="1" x14ac:dyDescent="0.25">
      <c r="A61" s="53"/>
    </row>
    <row r="62" spans="1:2" ht="22.5" customHeight="1" x14ac:dyDescent="0.25">
      <c r="A62" s="53"/>
    </row>
    <row r="63" spans="1:2" ht="22.5" customHeight="1" x14ac:dyDescent="0.25">
      <c r="A63" s="53"/>
    </row>
    <row r="64" spans="1:2" ht="22.5" customHeight="1" x14ac:dyDescent="0.25">
      <c r="A64" s="53"/>
    </row>
    <row r="65" spans="1:1" ht="22.5" customHeight="1" x14ac:dyDescent="0.25">
      <c r="A65" s="53"/>
    </row>
    <row r="66" spans="1:1" ht="22.5" customHeight="1" x14ac:dyDescent="0.25">
      <c r="A66" s="53"/>
    </row>
    <row r="67" spans="1:1" ht="22.5" customHeight="1" x14ac:dyDescent="0.25">
      <c r="A67" s="53"/>
    </row>
  </sheetData>
  <sortState ref="A2:A31">
    <sortCondition ref="A2:A31"/>
  </sortState>
  <hyperlinks>
    <hyperlink ref="A2" location="Printable!AT1" display="4th &amp; Diagonal (Lot 44)"/>
    <hyperlink ref="A3" location="Printable!V1" display="5th &amp; Jackson (Lot 23)"/>
    <hyperlink ref="A4" location="Printable!L1" display="5th &amp; Main (Lot 8)"/>
    <hyperlink ref="A5" location="Printable!J1" display="6th &amp; King (Lot 6)"/>
    <hyperlink ref="A6" location="Printable!AB1" display="Broadway Bldg. (Lot 27)"/>
    <hyperlink ref="A7" location="Printable!Z1" display="Church Garage (Lot 26)"/>
    <hyperlink ref="A8" location="Printable!F1" display="CLF Garage (Lot 2)"/>
    <hyperlink ref="A9" location="Printable!N1" display="HD3 (Lot 19) "/>
    <hyperlink ref="A10" location="Printable!BB1" display="Home Depot Lot (HD1)"/>
    <hyperlink ref="A11" location="Printable!AV1" display="Home Plate Center (Lot 45)"/>
    <hyperlink ref="A12" location="Printable!BB1" display="King County Metro Garage"/>
    <hyperlink ref="A14" location="Printable!P1" display="KOMO Plaza  (Lot 20)"/>
    <hyperlink ref="A15" location="Printable!AF1" display="Liberty Lot (Lot 01)"/>
    <hyperlink ref="A16" location="Printable!AL1" display="Light Rail (Lot 38)"/>
    <hyperlink ref="A17" location="Printable!R1" display="Lot 22"/>
    <hyperlink ref="A18" location="Printable!Z1" display="Lot 41"/>
    <hyperlink ref="A19" location="Printable!X1" display="Merrill Place (Lot 25)"/>
    <hyperlink ref="A20" location="Printable!H1" display="Met. Tower (Lot 4)"/>
    <hyperlink ref="A21" location="Printable!D1" display="North Lot (Lot 2)"/>
    <hyperlink ref="A22" location="Printable!AN1" display="Norton Garage (Lot 39)"/>
    <hyperlink ref="A24" location="Printable!R1" display="Pit Lot (Lot 21)"/>
    <hyperlink ref="A25" location="Printable!AH1" display="POPICH (Lot 35)"/>
    <hyperlink ref="A26" location="Printable!AR1" display="SODO Commerce Center (Lot 42)"/>
    <hyperlink ref="A27" location="Printable!AJ1" display="Stadium Innovation Center (SICG) (Lot 37)"/>
    <hyperlink ref="A28" location="Printable!AZ1" display="Stadium Place  (Lot 49)"/>
    <hyperlink ref="A29" location="Printable!AX1" display="Stadium Place Garage (SPG) (Lot 48)"/>
    <hyperlink ref="A30" location="Printable!BD1" display="Starbucks Center Lot (SB)"/>
    <hyperlink ref="A31" location="Printable!B1" display="Union Station (Lot 1)"/>
    <hyperlink ref="A32" location="Printable!BF1" display="Uwajimaya Village Apts."/>
    <hyperlink ref="A33" location="Printable!BH1" display="Walker Lot"/>
  </hyperlinks>
  <printOptions horizontalCentered="1"/>
  <pageMargins left="0.25" right="0.25" top="0.75" bottom="0.75" header="0.3" footer="0.3"/>
  <pageSetup scale="74" fitToWidth="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9" customWidth="1"/>
    <col min="3" max="3" width="32.85546875" customWidth="1"/>
  </cols>
  <sheetData>
    <row r="1" spans="1:4" x14ac:dyDescent="0.25">
      <c r="A1" s="39" t="s">
        <v>94</v>
      </c>
      <c r="B1" s="40">
        <v>7</v>
      </c>
      <c r="C1" t="str">
        <f>$D$1&amp;A1&amp;$D$2&amp;$D$3&amp;B1&amp;$D$2&amp;$D$4</f>
        <v>&lt;li&gt;&lt;span class=\"hourly\"&gt;0 - 1 hrs&lt;/span&gt;&lt;span class=\"rate\"&gt;7&lt;/span&gt;&lt;/li&gt;</v>
      </c>
      <c r="D1" s="136" t="s">
        <v>399</v>
      </c>
    </row>
    <row r="2" spans="1:4" x14ac:dyDescent="0.25">
      <c r="A2" s="39" t="s">
        <v>95</v>
      </c>
      <c r="B2" s="40">
        <v>9</v>
      </c>
      <c r="C2" t="str">
        <f t="shared" ref="C2:C9" si="0">$D$1&amp;A2&amp;$D$2&amp;$D$3&amp;B2&amp;$D$2&amp;$D$4</f>
        <v>&lt;li&gt;&lt;span class=\"hourly\"&gt;1 - 2 hrs&lt;/span&gt;&lt;span class=\"rate\"&gt;9&lt;/span&gt;&lt;/li&gt;</v>
      </c>
      <c r="D2" s="136" t="s">
        <v>397</v>
      </c>
    </row>
    <row r="3" spans="1:4" x14ac:dyDescent="0.25">
      <c r="A3" s="39" t="s">
        <v>96</v>
      </c>
      <c r="B3" s="40">
        <v>11</v>
      </c>
      <c r="C3" t="str">
        <f t="shared" si="0"/>
        <v>&lt;li&gt;&lt;span class=\"hourly\"&gt;2 - 3 hrs&lt;/span&gt;&lt;span class=\"rate\"&gt;11&lt;/span&gt;&lt;/li&gt;</v>
      </c>
      <c r="D3" s="136" t="s">
        <v>400</v>
      </c>
    </row>
    <row r="4" spans="1:4" x14ac:dyDescent="0.25">
      <c r="A4" s="39" t="s">
        <v>97</v>
      </c>
      <c r="B4" s="40">
        <v>13</v>
      </c>
      <c r="C4" t="str">
        <f t="shared" si="0"/>
        <v>&lt;li&gt;&lt;span class=\"hourly\"&gt;3 - 4 hrs&lt;/span&gt;&lt;span class=\"rate\"&gt;13&lt;/span&gt;&lt;/li&gt;</v>
      </c>
      <c r="D4" s="136" t="s">
        <v>398</v>
      </c>
    </row>
    <row r="5" spans="1:4" x14ac:dyDescent="0.25">
      <c r="A5" s="39" t="s">
        <v>98</v>
      </c>
      <c r="B5" s="40">
        <v>15</v>
      </c>
      <c r="C5" t="str">
        <f t="shared" si="0"/>
        <v>&lt;li&gt;&lt;span class=\"hourly\"&gt;4 - 5 hrs&lt;/span&gt;&lt;span class=\"rate\"&gt;15&lt;/span&gt;&lt;/li&gt;</v>
      </c>
    </row>
    <row r="6" spans="1:4" x14ac:dyDescent="0.25">
      <c r="A6" s="39" t="s">
        <v>99</v>
      </c>
      <c r="B6" s="40">
        <v>17</v>
      </c>
      <c r="C6" t="str">
        <f t="shared" si="0"/>
        <v>&lt;li&gt;&lt;span class=\"hourly\"&gt;5 - 6 hrs&lt;/span&gt;&lt;span class=\"rate\"&gt;17&lt;/span&gt;&lt;/li&gt;</v>
      </c>
    </row>
    <row r="7" spans="1:4" x14ac:dyDescent="0.25">
      <c r="A7" s="39" t="s">
        <v>100</v>
      </c>
      <c r="B7" s="40">
        <v>19</v>
      </c>
      <c r="C7" t="str">
        <f t="shared" si="0"/>
        <v>&lt;li&gt;&lt;span class=\"hourly\"&gt;6 - 7 hrs&lt;/span&gt;&lt;span class=\"rate\"&gt;19&lt;/span&gt;&lt;/li&gt;</v>
      </c>
    </row>
    <row r="8" spans="1:4" x14ac:dyDescent="0.25">
      <c r="A8" s="80" t="s">
        <v>401</v>
      </c>
      <c r="B8" s="81"/>
      <c r="C8" t="str">
        <f t="shared" si="0"/>
        <v>&lt;li&gt;&lt;span class=\"hourly\"&gt;*Max calendar day&lt;/span&gt;&lt;span class=\"rate\"&gt;&lt;/span&gt;&lt;/li&gt;</v>
      </c>
    </row>
    <row r="9" spans="1:4" x14ac:dyDescent="0.25">
      <c r="A9" t="s">
        <v>401</v>
      </c>
      <c r="B9" s="137">
        <v>25.64</v>
      </c>
      <c r="C9" t="str">
        <f t="shared" si="0"/>
        <v>&lt;li&gt;&lt;span class=\"hourly\"&gt;*Max calendar day&lt;/span&gt;&lt;span class=\"rate\"&gt;25.64&lt;/span&gt;&lt;/li&gt;</v>
      </c>
    </row>
  </sheetData>
  <mergeCells count="1"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I55"/>
  <sheetViews>
    <sheetView tabSelected="1" topLeftCell="B1" zoomScale="76" zoomScaleNormal="76" workbookViewId="0">
      <pane ySplit="2" topLeftCell="A6" activePane="bottomLeft" state="frozen"/>
      <selection pane="bottomLeft" activeCell="D40" sqref="D40:E40"/>
    </sheetView>
  </sheetViews>
  <sheetFormatPr defaultColWidth="24.140625" defaultRowHeight="19.5" customHeight="1" x14ac:dyDescent="0.25"/>
  <cols>
    <col min="1" max="1" width="24.140625" style="32"/>
    <col min="2" max="16384" width="24.140625" style="55"/>
  </cols>
  <sheetData>
    <row r="1" spans="1:61" s="8" customFormat="1" ht="28.5" customHeight="1" x14ac:dyDescent="0.25">
      <c r="A1" s="7" t="s">
        <v>89</v>
      </c>
      <c r="B1" s="123" t="s">
        <v>148</v>
      </c>
      <c r="C1" s="123"/>
      <c r="D1" s="123" t="s">
        <v>149</v>
      </c>
      <c r="E1" s="123"/>
      <c r="F1" s="123" t="s">
        <v>150</v>
      </c>
      <c r="G1" s="123"/>
      <c r="H1" s="123" t="s">
        <v>151</v>
      </c>
      <c r="I1" s="123"/>
      <c r="J1" s="123" t="s">
        <v>152</v>
      </c>
      <c r="K1" s="123"/>
      <c r="L1" s="123" t="s">
        <v>153</v>
      </c>
      <c r="M1" s="123"/>
      <c r="N1" s="123" t="s">
        <v>159</v>
      </c>
      <c r="O1" s="123"/>
      <c r="P1" s="123" t="s">
        <v>154</v>
      </c>
      <c r="Q1" s="123"/>
      <c r="R1" s="123" t="s">
        <v>155</v>
      </c>
      <c r="S1" s="123"/>
      <c r="T1" s="123" t="s">
        <v>250</v>
      </c>
      <c r="U1" s="123"/>
      <c r="V1" s="123" t="s">
        <v>160</v>
      </c>
      <c r="W1" s="123"/>
      <c r="X1" s="123" t="s">
        <v>156</v>
      </c>
      <c r="Y1" s="123"/>
      <c r="Z1" s="123" t="s">
        <v>157</v>
      </c>
      <c r="AA1" s="123"/>
      <c r="AB1" s="123" t="s">
        <v>158</v>
      </c>
      <c r="AC1" s="123"/>
      <c r="AD1" s="123" t="s">
        <v>23</v>
      </c>
      <c r="AE1" s="123"/>
      <c r="AF1" s="123" t="s">
        <v>241</v>
      </c>
      <c r="AG1" s="123"/>
      <c r="AH1" s="123" t="s">
        <v>92</v>
      </c>
      <c r="AI1" s="123"/>
      <c r="AJ1" s="123" t="s">
        <v>161</v>
      </c>
      <c r="AK1" s="123"/>
      <c r="AL1" s="123" t="s">
        <v>137</v>
      </c>
      <c r="AM1" s="123"/>
      <c r="AN1" s="123" t="s">
        <v>162</v>
      </c>
      <c r="AO1" s="123"/>
      <c r="AP1" s="123" t="s">
        <v>55</v>
      </c>
      <c r="AQ1" s="123"/>
      <c r="AR1" s="123" t="s">
        <v>138</v>
      </c>
      <c r="AS1" s="123"/>
      <c r="AT1" s="123" t="s">
        <v>163</v>
      </c>
      <c r="AU1" s="123"/>
      <c r="AV1" s="123" t="s">
        <v>139</v>
      </c>
      <c r="AW1" s="123"/>
      <c r="AX1" s="123" t="s">
        <v>140</v>
      </c>
      <c r="AY1" s="123"/>
      <c r="AZ1" s="123" t="s">
        <v>164</v>
      </c>
      <c r="BA1" s="123"/>
      <c r="BB1" s="123" t="s">
        <v>142</v>
      </c>
      <c r="BC1" s="123"/>
      <c r="BD1" s="123" t="s">
        <v>165</v>
      </c>
      <c r="BE1" s="123"/>
      <c r="BF1" s="123" t="s">
        <v>25</v>
      </c>
      <c r="BG1" s="123"/>
      <c r="BH1" s="123" t="s">
        <v>28</v>
      </c>
      <c r="BI1" s="123"/>
    </row>
    <row r="2" spans="1:61" s="32" customFormat="1" ht="35.25" customHeight="1" x14ac:dyDescent="0.25">
      <c r="A2" s="46" t="s">
        <v>59</v>
      </c>
      <c r="B2" s="84" t="s">
        <v>236</v>
      </c>
      <c r="C2" s="85"/>
      <c r="D2" s="84" t="s">
        <v>1</v>
      </c>
      <c r="E2" s="85"/>
      <c r="F2" s="84" t="s">
        <v>69</v>
      </c>
      <c r="G2" s="85"/>
      <c r="H2" s="122" t="s">
        <v>76</v>
      </c>
      <c r="I2" s="84"/>
      <c r="J2" s="122" t="s">
        <v>203</v>
      </c>
      <c r="K2" s="122"/>
      <c r="L2" s="122" t="s">
        <v>5</v>
      </c>
      <c r="M2" s="122"/>
      <c r="N2" s="122" t="s">
        <v>238</v>
      </c>
      <c r="O2" s="122"/>
      <c r="P2" s="122" t="s">
        <v>237</v>
      </c>
      <c r="Q2" s="122"/>
      <c r="R2" s="85" t="s">
        <v>228</v>
      </c>
      <c r="S2" s="84"/>
      <c r="T2" s="122" t="s">
        <v>249</v>
      </c>
      <c r="U2" s="122"/>
      <c r="V2" s="122" t="s">
        <v>8</v>
      </c>
      <c r="W2" s="122"/>
      <c r="X2" s="85" t="s">
        <v>9</v>
      </c>
      <c r="Y2" s="122"/>
      <c r="Z2" s="122" t="s">
        <v>273</v>
      </c>
      <c r="AA2" s="122"/>
      <c r="AB2" s="122" t="s">
        <v>285</v>
      </c>
      <c r="AC2" s="122"/>
      <c r="AD2" s="69" t="s">
        <v>328</v>
      </c>
      <c r="AE2" s="70"/>
      <c r="AF2" s="122" t="s">
        <v>240</v>
      </c>
      <c r="AG2" s="122"/>
      <c r="AH2" s="122" t="s">
        <v>10</v>
      </c>
      <c r="AI2" s="122"/>
      <c r="AJ2" s="122" t="s">
        <v>11</v>
      </c>
      <c r="AK2" s="122"/>
      <c r="AL2" s="122" t="s">
        <v>12</v>
      </c>
      <c r="AM2" s="122"/>
      <c r="AN2" s="122" t="s">
        <v>85</v>
      </c>
      <c r="AO2" s="122"/>
      <c r="AP2" s="122" t="s">
        <v>323</v>
      </c>
      <c r="AQ2" s="84"/>
      <c r="AR2" s="122" t="s">
        <v>14</v>
      </c>
      <c r="AS2" s="122"/>
      <c r="AT2" s="122" t="s">
        <v>73</v>
      </c>
      <c r="AU2" s="122"/>
      <c r="AV2" s="122" t="s">
        <v>358</v>
      </c>
      <c r="AW2" s="122"/>
      <c r="AX2" s="122" t="s">
        <v>20</v>
      </c>
      <c r="AY2" s="122"/>
      <c r="AZ2" s="122" t="s">
        <v>338</v>
      </c>
      <c r="BA2" s="122"/>
      <c r="BB2" s="122" t="s">
        <v>21</v>
      </c>
      <c r="BC2" s="122"/>
      <c r="BD2" s="122" t="s">
        <v>21</v>
      </c>
      <c r="BE2" s="122"/>
      <c r="BF2" s="122" t="s">
        <v>26</v>
      </c>
      <c r="BG2" s="122"/>
      <c r="BH2" s="122"/>
      <c r="BI2" s="122"/>
    </row>
    <row r="3" spans="1:61" s="8" customFormat="1" ht="19.5" customHeight="1" x14ac:dyDescent="0.25">
      <c r="A3" s="7" t="s">
        <v>93</v>
      </c>
      <c r="B3" s="73" t="s">
        <v>112</v>
      </c>
      <c r="C3" s="74"/>
      <c r="D3" s="73" t="s">
        <v>68</v>
      </c>
      <c r="E3" s="74"/>
      <c r="F3" s="73" t="s">
        <v>111</v>
      </c>
      <c r="G3" s="74"/>
      <c r="H3" s="97" t="s">
        <v>147</v>
      </c>
      <c r="I3" s="73"/>
      <c r="J3" s="97" t="s">
        <v>204</v>
      </c>
      <c r="K3" s="97"/>
      <c r="L3" s="97" t="s">
        <v>113</v>
      </c>
      <c r="M3" s="97"/>
      <c r="N3" s="97" t="s">
        <v>117</v>
      </c>
      <c r="O3" s="97"/>
      <c r="P3" s="97" t="s">
        <v>114</v>
      </c>
      <c r="Q3" s="97"/>
      <c r="R3" s="74" t="s">
        <v>115</v>
      </c>
      <c r="S3" s="73"/>
      <c r="T3" s="80" t="s">
        <v>248</v>
      </c>
      <c r="U3" s="81"/>
      <c r="V3" s="97" t="s">
        <v>258</v>
      </c>
      <c r="W3" s="97"/>
      <c r="X3" s="74" t="s">
        <v>116</v>
      </c>
      <c r="Y3" s="97"/>
      <c r="Z3" s="80"/>
      <c r="AA3" s="81"/>
      <c r="AB3" s="80"/>
      <c r="AC3" s="81"/>
      <c r="AD3" s="122" t="s">
        <v>329</v>
      </c>
      <c r="AE3" s="122"/>
      <c r="AF3" s="97" t="s">
        <v>242</v>
      </c>
      <c r="AG3" s="97"/>
      <c r="AH3" s="97" t="s">
        <v>118</v>
      </c>
      <c r="AI3" s="97"/>
      <c r="AJ3" s="80"/>
      <c r="AK3" s="81"/>
      <c r="AL3" s="97"/>
      <c r="AM3" s="97"/>
      <c r="AN3" s="97" t="s">
        <v>312</v>
      </c>
      <c r="AO3" s="97"/>
      <c r="AP3" s="97" t="s">
        <v>13</v>
      </c>
      <c r="AQ3" s="73"/>
      <c r="AR3" s="97"/>
      <c r="AS3" s="97"/>
      <c r="AT3" s="97" t="s">
        <v>74</v>
      </c>
      <c r="AU3" s="97"/>
      <c r="AV3" s="97" t="s">
        <v>359</v>
      </c>
      <c r="AW3" s="97"/>
      <c r="AX3" s="97"/>
      <c r="AY3" s="97"/>
      <c r="AZ3" s="97" t="s">
        <v>141</v>
      </c>
      <c r="BA3" s="97"/>
      <c r="BB3" s="97" t="s">
        <v>128</v>
      </c>
      <c r="BC3" s="97"/>
      <c r="BD3" s="97" t="s">
        <v>120</v>
      </c>
      <c r="BE3" s="97"/>
      <c r="BF3" s="97" t="s">
        <v>27</v>
      </c>
      <c r="BG3" s="97"/>
      <c r="BH3" s="97" t="s">
        <v>143</v>
      </c>
      <c r="BI3" s="97"/>
    </row>
    <row r="4" spans="1:61" s="8" customFormat="1" ht="19.5" customHeight="1" x14ac:dyDescent="0.25">
      <c r="A4" s="7" t="s">
        <v>130</v>
      </c>
      <c r="B4" s="73"/>
      <c r="C4" s="74"/>
      <c r="D4" s="73" t="s">
        <v>72</v>
      </c>
      <c r="E4" s="74"/>
      <c r="F4" s="73" t="s">
        <v>131</v>
      </c>
      <c r="G4" s="74"/>
      <c r="H4" s="97" t="s">
        <v>190</v>
      </c>
      <c r="I4" s="73"/>
      <c r="J4" s="97" t="s">
        <v>72</v>
      </c>
      <c r="K4" s="97"/>
      <c r="L4" s="97" t="s">
        <v>72</v>
      </c>
      <c r="M4" s="97"/>
      <c r="N4" s="97"/>
      <c r="O4" s="97"/>
      <c r="P4" s="97" t="s">
        <v>224</v>
      </c>
      <c r="Q4" s="97"/>
      <c r="R4" s="74" t="s">
        <v>72</v>
      </c>
      <c r="S4" s="73"/>
      <c r="T4" s="97"/>
      <c r="U4" s="97"/>
      <c r="V4" s="97" t="s">
        <v>72</v>
      </c>
      <c r="W4" s="97"/>
      <c r="X4" s="74" t="s">
        <v>268</v>
      </c>
      <c r="Y4" s="97"/>
      <c r="Z4" s="97"/>
      <c r="AA4" s="97"/>
      <c r="AB4" s="97"/>
      <c r="AC4" s="97"/>
      <c r="AD4" s="80"/>
      <c r="AE4" s="81"/>
      <c r="AF4" s="97" t="s">
        <v>72</v>
      </c>
      <c r="AG4" s="97"/>
      <c r="AH4" s="97"/>
      <c r="AI4" s="97"/>
      <c r="AJ4" s="97"/>
      <c r="AK4" s="97"/>
      <c r="AL4" s="97" t="s">
        <v>72</v>
      </c>
      <c r="AM4" s="97"/>
      <c r="AN4" s="97" t="s">
        <v>314</v>
      </c>
      <c r="AO4" s="97"/>
      <c r="AP4" s="97" t="s">
        <v>72</v>
      </c>
      <c r="AQ4" s="73"/>
      <c r="AR4" s="97" t="s">
        <v>72</v>
      </c>
      <c r="AS4" s="97"/>
      <c r="AT4" s="97"/>
      <c r="AU4" s="97"/>
      <c r="AV4" s="97" t="s">
        <v>224</v>
      </c>
      <c r="AW4" s="97"/>
      <c r="AX4" s="97"/>
      <c r="AY4" s="97"/>
      <c r="AZ4" s="80" t="s">
        <v>72</v>
      </c>
      <c r="BA4" s="81"/>
      <c r="BB4" s="97"/>
      <c r="BC4" s="97"/>
      <c r="BD4" s="97"/>
      <c r="BE4" s="97"/>
      <c r="BF4" s="97"/>
      <c r="BG4" s="97"/>
      <c r="BH4" s="97" t="s">
        <v>72</v>
      </c>
      <c r="BI4" s="97"/>
    </row>
    <row r="5" spans="1:61" s="8" customFormat="1" ht="19.5" customHeight="1" x14ac:dyDescent="0.25">
      <c r="A5" s="7" t="s">
        <v>90</v>
      </c>
      <c r="B5" s="73" t="s">
        <v>67</v>
      </c>
      <c r="C5" s="74"/>
      <c r="D5" s="73" t="s">
        <v>169</v>
      </c>
      <c r="E5" s="74"/>
      <c r="F5" s="73" t="s">
        <v>132</v>
      </c>
      <c r="G5" s="74"/>
      <c r="H5" s="97" t="s">
        <v>134</v>
      </c>
      <c r="I5" s="73"/>
      <c r="J5" s="97" t="s">
        <v>135</v>
      </c>
      <c r="K5" s="97"/>
      <c r="L5" s="97" t="s">
        <v>211</v>
      </c>
      <c r="M5" s="97"/>
      <c r="N5" s="97" t="s">
        <v>124</v>
      </c>
      <c r="O5" s="97"/>
      <c r="P5" s="97" t="s">
        <v>75</v>
      </c>
      <c r="Q5" s="97"/>
      <c r="R5" s="74" t="s">
        <v>121</v>
      </c>
      <c r="S5" s="73"/>
      <c r="T5" s="97" t="s">
        <v>79</v>
      </c>
      <c r="U5" s="97"/>
      <c r="V5" s="97" t="s">
        <v>119</v>
      </c>
      <c r="W5" s="97"/>
      <c r="X5" s="74" t="s">
        <v>122</v>
      </c>
      <c r="Y5" s="97"/>
      <c r="Z5" s="97" t="s">
        <v>274</v>
      </c>
      <c r="AA5" s="97"/>
      <c r="AB5" s="97" t="s">
        <v>286</v>
      </c>
      <c r="AC5" s="97"/>
      <c r="AD5" s="97"/>
      <c r="AE5" s="97"/>
      <c r="AF5" s="97" t="s">
        <v>136</v>
      </c>
      <c r="AG5" s="97"/>
      <c r="AH5" s="97" t="s">
        <v>125</v>
      </c>
      <c r="AI5" s="97"/>
      <c r="AJ5" s="97" t="s">
        <v>133</v>
      </c>
      <c r="AK5" s="97"/>
      <c r="AL5" s="97" t="s">
        <v>126</v>
      </c>
      <c r="AM5" s="97"/>
      <c r="AN5" s="97" t="s">
        <v>127</v>
      </c>
      <c r="AO5" s="97"/>
      <c r="AP5" s="97" t="s">
        <v>123</v>
      </c>
      <c r="AQ5" s="73"/>
      <c r="AR5" s="97" t="s">
        <v>357</v>
      </c>
      <c r="AS5" s="97"/>
      <c r="AT5" s="97"/>
      <c r="AU5" s="97"/>
      <c r="AV5" s="97"/>
      <c r="AW5" s="97"/>
      <c r="AX5" s="97">
        <v>300</v>
      </c>
      <c r="AY5" s="97"/>
      <c r="AZ5" s="97" t="s">
        <v>77</v>
      </c>
      <c r="BA5" s="97"/>
      <c r="BB5" s="97" t="s">
        <v>344</v>
      </c>
      <c r="BC5" s="97"/>
      <c r="BD5" s="97"/>
      <c r="BE5" s="97"/>
      <c r="BF5" s="97"/>
      <c r="BG5" s="97"/>
      <c r="BH5" s="97"/>
      <c r="BI5" s="97"/>
    </row>
    <row r="6" spans="1:61" ht="19.5" customHeight="1" x14ac:dyDescent="0.25">
      <c r="A6" s="7" t="s">
        <v>60</v>
      </c>
      <c r="B6" s="73" t="s">
        <v>88</v>
      </c>
      <c r="C6" s="74"/>
      <c r="D6" s="73" t="s">
        <v>70</v>
      </c>
      <c r="E6" s="74"/>
      <c r="F6" s="73" t="s">
        <v>70</v>
      </c>
      <c r="G6" s="74"/>
      <c r="H6" s="97" t="s">
        <v>86</v>
      </c>
      <c r="I6" s="73"/>
      <c r="J6" s="97"/>
      <c r="K6" s="97"/>
      <c r="L6" s="97"/>
      <c r="M6" s="97"/>
      <c r="N6" s="97"/>
      <c r="O6" s="97"/>
      <c r="P6" s="97" t="s">
        <v>217</v>
      </c>
      <c r="Q6" s="97"/>
      <c r="R6" s="74"/>
      <c r="S6" s="73"/>
      <c r="T6" s="97"/>
      <c r="U6" s="97"/>
      <c r="V6" s="97"/>
      <c r="W6" s="97"/>
      <c r="X6" s="74" t="s">
        <v>86</v>
      </c>
      <c r="Y6" s="97"/>
      <c r="Z6" s="97" t="s">
        <v>38</v>
      </c>
      <c r="AA6" s="97"/>
      <c r="AB6" s="97"/>
      <c r="AC6" s="97"/>
      <c r="AD6" s="97" t="s">
        <v>70</v>
      </c>
      <c r="AE6" s="97"/>
      <c r="AF6" s="97"/>
      <c r="AG6" s="97"/>
      <c r="AH6" s="97"/>
      <c r="AI6" s="97"/>
      <c r="AJ6" s="97"/>
      <c r="AK6" s="97"/>
      <c r="AL6" s="97"/>
      <c r="AM6" s="97"/>
      <c r="AN6" s="97" t="s">
        <v>86</v>
      </c>
      <c r="AO6" s="97"/>
      <c r="AP6" s="97"/>
      <c r="AQ6" s="73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</row>
    <row r="7" spans="1:61" ht="19.5" customHeight="1" x14ac:dyDescent="0.25">
      <c r="A7" s="45" t="s">
        <v>65</v>
      </c>
      <c r="B7" s="73" t="s">
        <v>66</v>
      </c>
      <c r="C7" s="74"/>
      <c r="D7" s="73" t="s">
        <v>103</v>
      </c>
      <c r="E7" s="74"/>
      <c r="F7" s="73" t="s">
        <v>71</v>
      </c>
      <c r="G7" s="74"/>
      <c r="H7" s="73" t="s">
        <v>200</v>
      </c>
      <c r="I7" s="79"/>
      <c r="J7" s="97" t="s">
        <v>15</v>
      </c>
      <c r="K7" s="97"/>
      <c r="L7" s="97" t="s">
        <v>15</v>
      </c>
      <c r="M7" s="97"/>
      <c r="N7" s="97"/>
      <c r="O7" s="97"/>
      <c r="P7" s="97" t="s">
        <v>216</v>
      </c>
      <c r="Q7" s="97"/>
      <c r="R7" s="74" t="s">
        <v>15</v>
      </c>
      <c r="S7" s="73"/>
      <c r="T7" s="97"/>
      <c r="U7" s="97"/>
      <c r="V7" s="97" t="s">
        <v>15</v>
      </c>
      <c r="W7" s="97"/>
      <c r="X7" s="97" t="s">
        <v>270</v>
      </c>
      <c r="Y7" s="97"/>
      <c r="Z7" s="97" t="s">
        <v>279</v>
      </c>
      <c r="AA7" s="97"/>
      <c r="AB7" s="97"/>
      <c r="AC7" s="97"/>
      <c r="AD7" s="97" t="s">
        <v>24</v>
      </c>
      <c r="AE7" s="97"/>
      <c r="AF7" s="97"/>
      <c r="AG7" s="97"/>
      <c r="AH7" s="97"/>
      <c r="AI7" s="97"/>
      <c r="AJ7" s="97" t="s">
        <v>81</v>
      </c>
      <c r="AK7" s="97"/>
      <c r="AL7" s="97"/>
      <c r="AM7" s="97"/>
      <c r="AN7" s="97" t="s">
        <v>315</v>
      </c>
      <c r="AO7" s="97"/>
      <c r="AP7" s="97"/>
      <c r="AQ7" s="73"/>
      <c r="AR7" s="97"/>
      <c r="AS7" s="97"/>
      <c r="AT7" s="97"/>
      <c r="AU7" s="97"/>
      <c r="AV7" s="97" t="s">
        <v>360</v>
      </c>
      <c r="AW7" s="97"/>
      <c r="AX7" s="97" t="s">
        <v>331</v>
      </c>
      <c r="AY7" s="97"/>
      <c r="AZ7" s="97" t="s">
        <v>15</v>
      </c>
      <c r="BA7" s="97"/>
      <c r="BB7" s="97"/>
      <c r="BC7" s="97"/>
      <c r="BD7" s="97"/>
      <c r="BE7" s="97"/>
      <c r="BF7" s="97"/>
      <c r="BG7" s="97"/>
      <c r="BH7" s="97" t="s">
        <v>24</v>
      </c>
      <c r="BI7" s="97"/>
    </row>
    <row r="8" spans="1:61" ht="19.5" customHeight="1" x14ac:dyDescent="0.25">
      <c r="A8" s="7" t="s">
        <v>0</v>
      </c>
      <c r="B8" s="75"/>
      <c r="C8" s="76"/>
      <c r="D8" s="75" t="s">
        <v>129</v>
      </c>
      <c r="E8" s="76"/>
      <c r="F8" s="75" t="s">
        <v>129</v>
      </c>
      <c r="G8" s="76"/>
      <c r="H8" s="121" t="s">
        <v>202</v>
      </c>
      <c r="I8" s="75"/>
      <c r="J8" s="121" t="s">
        <v>197</v>
      </c>
      <c r="K8" s="121"/>
      <c r="L8" s="121" t="s">
        <v>180</v>
      </c>
      <c r="M8" s="121"/>
      <c r="N8" s="97" t="s">
        <v>180</v>
      </c>
      <c r="O8" s="97"/>
      <c r="P8" s="121" t="s">
        <v>227</v>
      </c>
      <c r="Q8" s="121"/>
      <c r="R8" s="76" t="s">
        <v>197</v>
      </c>
      <c r="S8" s="75"/>
      <c r="T8" s="121" t="s">
        <v>197</v>
      </c>
      <c r="U8" s="121"/>
      <c r="V8" s="121" t="s">
        <v>197</v>
      </c>
      <c r="W8" s="121"/>
      <c r="X8" s="76" t="s">
        <v>129</v>
      </c>
      <c r="Y8" s="121"/>
      <c r="Z8" s="121" t="s">
        <v>278</v>
      </c>
      <c r="AA8" s="121"/>
      <c r="AB8" s="121" t="s">
        <v>292</v>
      </c>
      <c r="AC8" s="121"/>
      <c r="AD8" s="121" t="s">
        <v>129</v>
      </c>
      <c r="AE8" s="121"/>
      <c r="AF8" s="121" t="s">
        <v>245</v>
      </c>
      <c r="AG8" s="121"/>
      <c r="AH8" s="121"/>
      <c r="AI8" s="121"/>
      <c r="AJ8" s="121" t="s">
        <v>302</v>
      </c>
      <c r="AK8" s="121"/>
      <c r="AL8" s="121"/>
      <c r="AM8" s="121"/>
      <c r="AN8" s="121"/>
      <c r="AO8" s="121"/>
      <c r="AP8" s="121"/>
      <c r="AQ8" s="75"/>
      <c r="AR8" s="121" t="s">
        <v>197</v>
      </c>
      <c r="AS8" s="121"/>
      <c r="AT8" s="121"/>
      <c r="AU8" s="121"/>
      <c r="AV8" s="121" t="s">
        <v>129</v>
      </c>
      <c r="AW8" s="121"/>
      <c r="AX8" s="121"/>
      <c r="AY8" s="121"/>
      <c r="AZ8" s="121" t="s">
        <v>339</v>
      </c>
      <c r="BA8" s="121"/>
      <c r="BB8" s="121" t="s">
        <v>129</v>
      </c>
      <c r="BC8" s="121"/>
      <c r="BD8" s="121"/>
      <c r="BE8" s="121"/>
      <c r="BF8" s="121"/>
      <c r="BG8" s="121"/>
      <c r="BH8" s="121" t="s">
        <v>129</v>
      </c>
      <c r="BI8" s="121"/>
    </row>
    <row r="9" spans="1:61" ht="19.5" customHeight="1" x14ac:dyDescent="0.25">
      <c r="A9" s="109" t="s">
        <v>91</v>
      </c>
      <c r="B9" s="33"/>
      <c r="C9" s="34"/>
      <c r="D9" s="86"/>
      <c r="E9" s="87"/>
      <c r="F9" s="86"/>
      <c r="G9" s="87"/>
      <c r="H9" s="86"/>
      <c r="I9" s="88"/>
      <c r="J9" s="35"/>
      <c r="K9" s="36"/>
      <c r="L9" s="33"/>
      <c r="M9" s="34"/>
      <c r="N9" s="33"/>
      <c r="O9" s="34"/>
      <c r="P9" s="37"/>
      <c r="Q9" s="38"/>
      <c r="R9" s="27"/>
      <c r="S9" s="27"/>
      <c r="T9" s="33"/>
      <c r="U9" s="34"/>
      <c r="V9" s="33"/>
      <c r="W9" s="34"/>
      <c r="X9" s="27"/>
      <c r="Y9" s="34"/>
      <c r="Z9" s="33"/>
      <c r="AA9" s="34"/>
      <c r="AB9" s="47"/>
      <c r="AC9" s="48"/>
      <c r="AD9" s="73"/>
      <c r="AE9" s="74"/>
      <c r="AF9" s="35"/>
      <c r="AG9" s="36"/>
      <c r="AH9" s="35"/>
      <c r="AI9" s="56"/>
      <c r="AJ9" s="47"/>
      <c r="AK9" s="48"/>
      <c r="AL9" s="33"/>
      <c r="AM9" s="34"/>
      <c r="AN9" s="33"/>
      <c r="AO9" s="34"/>
      <c r="AP9" s="30"/>
      <c r="AQ9" s="30"/>
      <c r="AR9" s="33"/>
      <c r="AS9" s="34"/>
      <c r="AT9" s="33"/>
      <c r="AU9" s="34"/>
      <c r="AV9" s="47"/>
      <c r="AW9" s="48"/>
      <c r="AX9" s="33"/>
      <c r="AY9" s="34"/>
      <c r="AZ9" s="33"/>
      <c r="BA9" s="34"/>
      <c r="BB9" s="86"/>
      <c r="BC9" s="87"/>
      <c r="BD9" s="69"/>
      <c r="BE9" s="70"/>
      <c r="BF9" s="69"/>
      <c r="BG9" s="70"/>
      <c r="BH9" s="73"/>
      <c r="BI9" s="74"/>
    </row>
    <row r="10" spans="1:61" ht="19.5" customHeight="1" x14ac:dyDescent="0.25">
      <c r="A10" s="110"/>
      <c r="B10" s="39" t="s">
        <v>94</v>
      </c>
      <c r="C10" s="40">
        <v>7</v>
      </c>
      <c r="D10" s="39" t="s">
        <v>109</v>
      </c>
      <c r="E10" s="40">
        <v>16</v>
      </c>
      <c r="F10" s="39" t="s">
        <v>109</v>
      </c>
      <c r="G10" s="40">
        <v>7</v>
      </c>
      <c r="H10" s="39" t="s">
        <v>94</v>
      </c>
      <c r="I10" s="29">
        <v>8</v>
      </c>
      <c r="J10" s="39" t="s">
        <v>205</v>
      </c>
      <c r="K10" s="40">
        <v>4</v>
      </c>
      <c r="L10" s="39" t="s">
        <v>205</v>
      </c>
      <c r="M10" s="40">
        <v>6</v>
      </c>
      <c r="N10" s="39" t="s">
        <v>205</v>
      </c>
      <c r="O10" s="40">
        <v>8</v>
      </c>
      <c r="P10" s="39" t="s">
        <v>218</v>
      </c>
      <c r="Q10" s="40">
        <v>7.5</v>
      </c>
      <c r="R10" s="28" t="s">
        <v>205</v>
      </c>
      <c r="S10" s="29">
        <v>5</v>
      </c>
      <c r="T10" s="39" t="s">
        <v>94</v>
      </c>
      <c r="U10" s="40">
        <v>5</v>
      </c>
      <c r="V10" s="39" t="s">
        <v>94</v>
      </c>
      <c r="W10" s="40">
        <v>6</v>
      </c>
      <c r="X10" s="28" t="s">
        <v>94</v>
      </c>
      <c r="Y10" s="40">
        <v>7</v>
      </c>
      <c r="Z10" s="39" t="s">
        <v>205</v>
      </c>
      <c r="AA10" s="40">
        <v>5</v>
      </c>
      <c r="AB10" s="39" t="s">
        <v>94</v>
      </c>
      <c r="AC10" s="40">
        <v>4</v>
      </c>
      <c r="AD10" s="73" t="s">
        <v>61</v>
      </c>
      <c r="AE10" s="74"/>
      <c r="AF10" s="39" t="s">
        <v>243</v>
      </c>
      <c r="AG10" s="40">
        <v>10</v>
      </c>
      <c r="AH10" s="73" t="s">
        <v>61</v>
      </c>
      <c r="AI10" s="74"/>
      <c r="AJ10" s="39" t="s">
        <v>205</v>
      </c>
      <c r="AK10" s="40">
        <v>4</v>
      </c>
      <c r="AL10" s="73" t="s">
        <v>61</v>
      </c>
      <c r="AM10" s="74"/>
      <c r="AN10" s="39" t="s">
        <v>309</v>
      </c>
      <c r="AO10" s="40">
        <v>5</v>
      </c>
      <c r="AP10" s="28" t="s">
        <v>205</v>
      </c>
      <c r="AQ10" s="40">
        <v>4</v>
      </c>
      <c r="AR10" s="73" t="s">
        <v>61</v>
      </c>
      <c r="AS10" s="74"/>
      <c r="AT10" s="73" t="s">
        <v>16</v>
      </c>
      <c r="AU10" s="74"/>
      <c r="AV10" s="39" t="s">
        <v>94</v>
      </c>
      <c r="AW10" s="40">
        <v>4</v>
      </c>
      <c r="AX10" s="39" t="s">
        <v>94</v>
      </c>
      <c r="AY10" s="40">
        <v>3</v>
      </c>
      <c r="AZ10" s="28" t="s">
        <v>94</v>
      </c>
      <c r="BA10" s="40">
        <v>4</v>
      </c>
      <c r="BB10" s="84" t="s">
        <v>22</v>
      </c>
      <c r="BC10" s="85"/>
      <c r="BD10" s="84" t="s">
        <v>22</v>
      </c>
      <c r="BE10" s="85"/>
      <c r="BF10" s="71" t="s">
        <v>351</v>
      </c>
      <c r="BG10" s="72"/>
      <c r="BH10" s="73" t="s">
        <v>61</v>
      </c>
      <c r="BI10" s="74"/>
    </row>
    <row r="11" spans="1:61" ht="19.5" customHeight="1" x14ac:dyDescent="0.25">
      <c r="A11" s="110"/>
      <c r="B11" s="39" t="s">
        <v>95</v>
      </c>
      <c r="C11" s="40">
        <v>9</v>
      </c>
      <c r="D11" s="39" t="s">
        <v>107</v>
      </c>
      <c r="E11" s="40">
        <v>7</v>
      </c>
      <c r="F11" s="39" t="s">
        <v>107</v>
      </c>
      <c r="G11" s="40">
        <v>7</v>
      </c>
      <c r="H11" s="39" t="s">
        <v>191</v>
      </c>
      <c r="I11" s="29">
        <v>9</v>
      </c>
      <c r="J11" s="39" t="s">
        <v>96</v>
      </c>
      <c r="K11" s="40">
        <v>6</v>
      </c>
      <c r="L11" s="39" t="s">
        <v>212</v>
      </c>
      <c r="M11" s="40">
        <v>9</v>
      </c>
      <c r="N11" s="39" t="s">
        <v>212</v>
      </c>
      <c r="O11" s="40">
        <v>10</v>
      </c>
      <c r="P11" s="39" t="s">
        <v>219</v>
      </c>
      <c r="Q11" s="40">
        <v>10</v>
      </c>
      <c r="R11" s="28" t="s">
        <v>212</v>
      </c>
      <c r="S11" s="29">
        <v>7</v>
      </c>
      <c r="T11" s="39" t="s">
        <v>212</v>
      </c>
      <c r="U11" s="40">
        <v>7</v>
      </c>
      <c r="V11" s="39" t="s">
        <v>95</v>
      </c>
      <c r="W11" s="40">
        <v>8</v>
      </c>
      <c r="X11" s="28" t="s">
        <v>95</v>
      </c>
      <c r="Y11" s="40">
        <v>10</v>
      </c>
      <c r="Z11" s="39" t="s">
        <v>212</v>
      </c>
      <c r="AA11" s="40">
        <v>7</v>
      </c>
      <c r="AB11" s="39" t="s">
        <v>95</v>
      </c>
      <c r="AC11" s="40">
        <v>6</v>
      </c>
      <c r="AD11" s="73"/>
      <c r="AE11" s="74"/>
      <c r="AF11" s="39" t="s">
        <v>244</v>
      </c>
      <c r="AG11" s="40">
        <v>12</v>
      </c>
      <c r="AH11" s="35"/>
      <c r="AI11" s="56"/>
      <c r="AJ11" s="39" t="s">
        <v>96</v>
      </c>
      <c r="AK11" s="40">
        <v>6</v>
      </c>
      <c r="AL11" s="37"/>
      <c r="AM11" s="38"/>
      <c r="AN11" s="39" t="s">
        <v>310</v>
      </c>
      <c r="AO11" s="40">
        <v>8</v>
      </c>
      <c r="AP11" s="28" t="s">
        <v>212</v>
      </c>
      <c r="AQ11" s="40">
        <v>6</v>
      </c>
      <c r="AR11" s="35"/>
      <c r="AS11" s="36"/>
      <c r="AT11" s="73" t="s">
        <v>17</v>
      </c>
      <c r="AU11" s="74"/>
      <c r="AV11" s="39" t="s">
        <v>95</v>
      </c>
      <c r="AW11" s="40">
        <v>6</v>
      </c>
      <c r="AX11" s="39" t="s">
        <v>95</v>
      </c>
      <c r="AY11" s="40">
        <v>6</v>
      </c>
      <c r="AZ11" s="28" t="s">
        <v>340</v>
      </c>
      <c r="BA11" s="40">
        <v>2</v>
      </c>
      <c r="BB11" s="73"/>
      <c r="BC11" s="74"/>
      <c r="BD11" s="73"/>
      <c r="BE11" s="74"/>
      <c r="BF11" s="28" t="s">
        <v>350</v>
      </c>
      <c r="BG11" s="40">
        <v>7.5</v>
      </c>
      <c r="BH11" s="73"/>
      <c r="BI11" s="74"/>
    </row>
    <row r="12" spans="1:61" ht="19.5" customHeight="1" x14ac:dyDescent="0.25">
      <c r="A12" s="110"/>
      <c r="B12" s="39" t="s">
        <v>96</v>
      </c>
      <c r="C12" s="40">
        <v>11</v>
      </c>
      <c r="D12" s="39" t="s">
        <v>108</v>
      </c>
      <c r="E12" s="40">
        <v>80</v>
      </c>
      <c r="F12" s="73"/>
      <c r="G12" s="74"/>
      <c r="H12" s="39" t="s">
        <v>192</v>
      </c>
      <c r="I12" s="29">
        <v>12</v>
      </c>
      <c r="J12" s="39" t="s">
        <v>97</v>
      </c>
      <c r="K12" s="40">
        <v>8</v>
      </c>
      <c r="L12" s="39" t="s">
        <v>213</v>
      </c>
      <c r="M12" s="40">
        <v>12</v>
      </c>
      <c r="N12" s="39" t="s">
        <v>213</v>
      </c>
      <c r="O12" s="40">
        <v>14</v>
      </c>
      <c r="P12" s="39" t="s">
        <v>95</v>
      </c>
      <c r="Q12" s="40">
        <v>12.5</v>
      </c>
      <c r="R12" s="28" t="s">
        <v>213</v>
      </c>
      <c r="S12" s="29">
        <v>11</v>
      </c>
      <c r="T12" s="39" t="s">
        <v>213</v>
      </c>
      <c r="U12" s="40">
        <v>13</v>
      </c>
      <c r="V12" s="39" t="s">
        <v>212</v>
      </c>
      <c r="W12" s="40">
        <v>12</v>
      </c>
      <c r="X12" s="28" t="s">
        <v>96</v>
      </c>
      <c r="Y12" s="40">
        <v>14</v>
      </c>
      <c r="Z12" s="39" t="s">
        <v>213</v>
      </c>
      <c r="AA12" s="40">
        <v>10</v>
      </c>
      <c r="AB12" s="39" t="s">
        <v>96</v>
      </c>
      <c r="AC12" s="40">
        <v>8</v>
      </c>
      <c r="AD12" s="73"/>
      <c r="AE12" s="74"/>
      <c r="AF12" s="39" t="s">
        <v>95</v>
      </c>
      <c r="AG12" s="40">
        <v>16</v>
      </c>
      <c r="AH12" s="35"/>
      <c r="AI12" s="56"/>
      <c r="AJ12" s="39" t="s">
        <v>97</v>
      </c>
      <c r="AK12" s="40">
        <v>8</v>
      </c>
      <c r="AL12" s="35"/>
      <c r="AM12" s="36"/>
      <c r="AN12" s="39" t="s">
        <v>95</v>
      </c>
      <c r="AO12" s="40">
        <v>11</v>
      </c>
      <c r="AP12" s="28" t="s">
        <v>213</v>
      </c>
      <c r="AQ12" s="40">
        <v>9</v>
      </c>
      <c r="AR12" s="35"/>
      <c r="AS12" s="36"/>
      <c r="AT12" s="73" t="s">
        <v>18</v>
      </c>
      <c r="AU12" s="74"/>
      <c r="AV12" s="39" t="s">
        <v>96</v>
      </c>
      <c r="AW12" s="40">
        <v>8</v>
      </c>
      <c r="AX12" s="39" t="s">
        <v>96</v>
      </c>
      <c r="AY12" s="40">
        <v>9</v>
      </c>
      <c r="AZ12" s="28" t="s">
        <v>341</v>
      </c>
      <c r="BA12" s="40">
        <v>5</v>
      </c>
      <c r="BB12" s="73" t="s">
        <v>18</v>
      </c>
      <c r="BC12" s="74"/>
      <c r="BD12" s="73" t="s">
        <v>18</v>
      </c>
      <c r="BE12" s="74"/>
      <c r="BF12" s="71" t="s">
        <v>352</v>
      </c>
      <c r="BG12" s="72"/>
      <c r="BH12" s="73"/>
      <c r="BI12" s="74"/>
    </row>
    <row r="13" spans="1:61" ht="19.5" customHeight="1" x14ac:dyDescent="0.25">
      <c r="A13" s="110"/>
      <c r="B13" s="39" t="s">
        <v>97</v>
      </c>
      <c r="C13" s="40">
        <v>13</v>
      </c>
      <c r="D13" s="73"/>
      <c r="E13" s="74"/>
      <c r="F13" s="73"/>
      <c r="G13" s="74"/>
      <c r="H13" s="39" t="s">
        <v>193</v>
      </c>
      <c r="I13" s="29">
        <v>15</v>
      </c>
      <c r="J13" s="39" t="s">
        <v>206</v>
      </c>
      <c r="K13" s="40">
        <v>10</v>
      </c>
      <c r="L13" s="39"/>
      <c r="M13" s="40"/>
      <c r="N13" s="39"/>
      <c r="O13" s="40"/>
      <c r="P13" s="39" t="s">
        <v>96</v>
      </c>
      <c r="Q13" s="40">
        <v>15</v>
      </c>
      <c r="R13" s="84" t="s">
        <v>229</v>
      </c>
      <c r="S13" s="89"/>
      <c r="T13" s="39"/>
      <c r="U13" s="40"/>
      <c r="V13" s="39" t="s">
        <v>206</v>
      </c>
      <c r="W13" s="40">
        <v>14</v>
      </c>
      <c r="X13" s="28" t="s">
        <v>97</v>
      </c>
      <c r="Y13" s="40">
        <v>18</v>
      </c>
      <c r="Z13" s="39"/>
      <c r="AA13" s="40"/>
      <c r="AB13" s="39" t="s">
        <v>97</v>
      </c>
      <c r="AC13" s="40">
        <v>10</v>
      </c>
      <c r="AD13" s="73"/>
      <c r="AE13" s="74"/>
      <c r="AF13" s="39" t="s">
        <v>96</v>
      </c>
      <c r="AG13" s="40">
        <v>19</v>
      </c>
      <c r="AH13" s="57"/>
      <c r="AI13" s="56"/>
      <c r="AJ13" s="39" t="s">
        <v>98</v>
      </c>
      <c r="AK13" s="40">
        <v>10</v>
      </c>
      <c r="AL13" s="35"/>
      <c r="AM13" s="36"/>
      <c r="AN13" s="39" t="s">
        <v>96</v>
      </c>
      <c r="AO13" s="40">
        <v>14</v>
      </c>
      <c r="AP13" s="28"/>
      <c r="AQ13" s="40"/>
      <c r="AR13" s="35"/>
      <c r="AS13" s="36"/>
      <c r="AT13" s="73" t="s">
        <v>3</v>
      </c>
      <c r="AU13" s="74"/>
      <c r="AV13" s="39" t="s">
        <v>97</v>
      </c>
      <c r="AW13" s="40">
        <v>10</v>
      </c>
      <c r="AX13" s="39" t="s">
        <v>97</v>
      </c>
      <c r="AY13" s="40">
        <v>12</v>
      </c>
      <c r="AZ13" s="35"/>
      <c r="BA13" s="36"/>
      <c r="BB13" s="73" t="s">
        <v>3</v>
      </c>
      <c r="BC13" s="74"/>
      <c r="BD13" s="73" t="s">
        <v>3</v>
      </c>
      <c r="BE13" s="74"/>
      <c r="BF13" s="28" t="s">
        <v>349</v>
      </c>
      <c r="BG13" s="40">
        <v>15</v>
      </c>
      <c r="BH13" s="73"/>
      <c r="BI13" s="74"/>
    </row>
    <row r="14" spans="1:61" ht="19.5" customHeight="1" x14ac:dyDescent="0.25">
      <c r="A14" s="110"/>
      <c r="B14" s="39" t="s">
        <v>98</v>
      </c>
      <c r="C14" s="40">
        <v>15</v>
      </c>
      <c r="D14" s="73" t="s">
        <v>110</v>
      </c>
      <c r="E14" s="74"/>
      <c r="F14" s="73" t="s">
        <v>110</v>
      </c>
      <c r="G14" s="74"/>
      <c r="H14" s="39" t="s">
        <v>194</v>
      </c>
      <c r="I14" s="29">
        <v>17</v>
      </c>
      <c r="J14" s="39" t="s">
        <v>207</v>
      </c>
      <c r="K14" s="40">
        <v>12</v>
      </c>
      <c r="L14" s="39"/>
      <c r="M14" s="40"/>
      <c r="N14" s="39"/>
      <c r="O14" s="40"/>
      <c r="P14" s="39" t="s">
        <v>97</v>
      </c>
      <c r="Q14" s="40">
        <v>17.5</v>
      </c>
      <c r="R14" s="28"/>
      <c r="S14" s="29"/>
      <c r="T14" s="39"/>
      <c r="U14" s="40"/>
      <c r="V14" s="39" t="s">
        <v>207</v>
      </c>
      <c r="W14" s="40">
        <v>18</v>
      </c>
      <c r="X14" s="28" t="s">
        <v>220</v>
      </c>
      <c r="Y14" s="40">
        <v>24</v>
      </c>
      <c r="Z14" s="39"/>
      <c r="AA14" s="40"/>
      <c r="AB14" s="39" t="s">
        <v>98</v>
      </c>
      <c r="AC14" s="40">
        <v>12</v>
      </c>
      <c r="AD14" s="73"/>
      <c r="AE14" s="74"/>
      <c r="AF14" s="39" t="s">
        <v>97</v>
      </c>
      <c r="AG14" s="40">
        <v>23</v>
      </c>
      <c r="AH14" s="57"/>
      <c r="AI14" s="56"/>
      <c r="AJ14" s="39" t="s">
        <v>99</v>
      </c>
      <c r="AK14" s="40">
        <v>12</v>
      </c>
      <c r="AL14" s="35"/>
      <c r="AM14" s="36"/>
      <c r="AN14" s="39" t="s">
        <v>97</v>
      </c>
      <c r="AO14" s="40">
        <v>18</v>
      </c>
      <c r="AP14" s="28"/>
      <c r="AQ14" s="40"/>
      <c r="AR14" s="35"/>
      <c r="AS14" s="36"/>
      <c r="AT14" s="37"/>
      <c r="AU14" s="38"/>
      <c r="AV14" s="39" t="s">
        <v>98</v>
      </c>
      <c r="AW14" s="40">
        <v>12</v>
      </c>
      <c r="AX14" s="39" t="s">
        <v>98</v>
      </c>
      <c r="AY14" s="40">
        <v>15</v>
      </c>
      <c r="AZ14" s="37"/>
      <c r="BA14" s="38"/>
      <c r="BB14" s="73"/>
      <c r="BC14" s="74"/>
      <c r="BD14" s="80"/>
      <c r="BE14" s="81"/>
      <c r="BF14" s="31"/>
      <c r="BG14" s="31"/>
      <c r="BH14" s="73"/>
      <c r="BI14" s="74"/>
    </row>
    <row r="15" spans="1:61" ht="19.5" customHeight="1" x14ac:dyDescent="0.25">
      <c r="A15" s="110"/>
      <c r="B15" s="39" t="s">
        <v>99</v>
      </c>
      <c r="C15" s="40">
        <v>17</v>
      </c>
      <c r="D15" s="73"/>
      <c r="E15" s="74"/>
      <c r="F15" s="73"/>
      <c r="G15" s="74"/>
      <c r="H15" s="39" t="s">
        <v>195</v>
      </c>
      <c r="I15" s="29">
        <v>19</v>
      </c>
      <c r="J15" s="39" t="s">
        <v>195</v>
      </c>
      <c r="K15" s="40">
        <v>16</v>
      </c>
      <c r="L15" s="39"/>
      <c r="M15" s="40"/>
      <c r="N15" s="39"/>
      <c r="O15" s="40"/>
      <c r="P15" s="39" t="s">
        <v>213</v>
      </c>
      <c r="Q15" s="40">
        <v>20</v>
      </c>
      <c r="R15" s="28"/>
      <c r="S15" s="29"/>
      <c r="T15" s="39"/>
      <c r="U15" s="40"/>
      <c r="V15" s="39"/>
      <c r="W15" s="40"/>
      <c r="X15" s="28"/>
      <c r="Y15" s="40"/>
      <c r="Z15" s="39"/>
      <c r="AA15" s="40"/>
      <c r="AB15" s="39" t="s">
        <v>287</v>
      </c>
      <c r="AC15" s="40">
        <v>14</v>
      </c>
      <c r="AD15" s="73"/>
      <c r="AE15" s="74"/>
      <c r="AF15" s="39" t="s">
        <v>213</v>
      </c>
      <c r="AG15" s="40">
        <v>27</v>
      </c>
      <c r="AH15" s="57"/>
      <c r="AI15" s="56"/>
      <c r="AJ15" s="39" t="s">
        <v>100</v>
      </c>
      <c r="AK15" s="40">
        <v>14</v>
      </c>
      <c r="AL15" s="35"/>
      <c r="AM15" s="36"/>
      <c r="AN15" s="39" t="s">
        <v>213</v>
      </c>
      <c r="AO15" s="40">
        <v>20</v>
      </c>
      <c r="AP15" s="28"/>
      <c r="AQ15" s="40"/>
      <c r="AR15" s="35"/>
      <c r="AS15" s="36"/>
      <c r="AT15" s="37"/>
      <c r="AU15" s="38"/>
      <c r="AV15" s="39" t="s">
        <v>99</v>
      </c>
      <c r="AW15" s="40">
        <v>14</v>
      </c>
      <c r="AX15" s="39" t="s">
        <v>99</v>
      </c>
      <c r="AY15" s="40">
        <v>18</v>
      </c>
      <c r="AZ15" s="37"/>
      <c r="BA15" s="38"/>
      <c r="BB15" s="73"/>
      <c r="BC15" s="74"/>
      <c r="BD15" s="77" t="s">
        <v>348</v>
      </c>
      <c r="BE15" s="78"/>
      <c r="BF15" s="73" t="s">
        <v>353</v>
      </c>
      <c r="BG15" s="74"/>
      <c r="BH15" s="73"/>
      <c r="BI15" s="74"/>
    </row>
    <row r="16" spans="1:61" ht="19.5" customHeight="1" x14ac:dyDescent="0.25">
      <c r="A16" s="110"/>
      <c r="B16" s="39" t="s">
        <v>100</v>
      </c>
      <c r="C16" s="40">
        <v>19</v>
      </c>
      <c r="D16" s="73"/>
      <c r="E16" s="74"/>
      <c r="F16" s="73"/>
      <c r="G16" s="74"/>
      <c r="H16" s="39" t="s">
        <v>196</v>
      </c>
      <c r="I16" s="29">
        <v>24</v>
      </c>
      <c r="J16" s="37"/>
      <c r="K16" s="38"/>
      <c r="L16" s="37"/>
      <c r="M16" s="38"/>
      <c r="N16" s="35"/>
      <c r="O16" s="36"/>
      <c r="P16" s="39" t="s">
        <v>220</v>
      </c>
      <c r="Q16" s="40">
        <v>28</v>
      </c>
      <c r="R16" s="30"/>
      <c r="S16" s="30"/>
      <c r="T16" s="35"/>
      <c r="U16" s="36"/>
      <c r="V16" s="57"/>
      <c r="W16" s="56"/>
      <c r="X16" s="30"/>
      <c r="Y16" s="36"/>
      <c r="Z16" s="35"/>
      <c r="AA16" s="36"/>
      <c r="AB16" s="35"/>
      <c r="AC16" s="36"/>
      <c r="AD16" s="73"/>
      <c r="AE16" s="74"/>
      <c r="AF16" s="35"/>
      <c r="AG16" s="36"/>
      <c r="AH16" s="57"/>
      <c r="AI16" s="56"/>
      <c r="AJ16" s="39" t="s">
        <v>300</v>
      </c>
      <c r="AK16" s="40">
        <v>16</v>
      </c>
      <c r="AL16" s="37"/>
      <c r="AM16" s="38"/>
      <c r="AN16" s="39" t="s">
        <v>195</v>
      </c>
      <c r="AO16" s="40">
        <v>24</v>
      </c>
      <c r="AP16" s="30"/>
      <c r="AQ16" s="30"/>
      <c r="AR16" s="43"/>
      <c r="AS16" s="44"/>
      <c r="AT16" s="37"/>
      <c r="AU16" s="38"/>
      <c r="AV16" s="39" t="s">
        <v>207</v>
      </c>
      <c r="AW16" s="40">
        <v>16</v>
      </c>
      <c r="AX16" s="39" t="s">
        <v>100</v>
      </c>
      <c r="AY16" s="40">
        <v>21</v>
      </c>
      <c r="AZ16" s="37"/>
      <c r="BA16" s="38"/>
      <c r="BB16" s="73"/>
      <c r="BC16" s="74"/>
      <c r="BD16" s="71" t="s">
        <v>346</v>
      </c>
      <c r="BE16" s="72"/>
      <c r="BH16" s="73"/>
      <c r="BI16" s="74"/>
    </row>
    <row r="17" spans="1:61" ht="19.5" customHeight="1" x14ac:dyDescent="0.25">
      <c r="A17" s="110"/>
      <c r="B17" s="39" t="s">
        <v>182</v>
      </c>
      <c r="C17" s="40">
        <v>21</v>
      </c>
      <c r="D17" s="73"/>
      <c r="E17" s="74"/>
      <c r="F17" s="73"/>
      <c r="G17" s="74"/>
      <c r="H17" s="35"/>
      <c r="I17" s="29"/>
      <c r="J17" s="37" t="s">
        <v>179</v>
      </c>
      <c r="K17" s="40"/>
      <c r="L17" s="37" t="s">
        <v>6</v>
      </c>
      <c r="M17" s="40"/>
      <c r="N17" s="37" t="s">
        <v>4</v>
      </c>
      <c r="O17" s="36"/>
      <c r="P17" s="35" t="s">
        <v>4</v>
      </c>
      <c r="Q17" s="40"/>
      <c r="R17" s="30" t="s">
        <v>4</v>
      </c>
      <c r="S17" s="30"/>
      <c r="T17" s="35" t="s">
        <v>4</v>
      </c>
      <c r="U17" s="36"/>
      <c r="V17" s="37" t="s">
        <v>4</v>
      </c>
      <c r="W17" s="36"/>
      <c r="X17" s="30"/>
      <c r="Y17" s="36"/>
      <c r="Z17" s="35"/>
      <c r="AA17" s="36"/>
      <c r="AB17" s="35"/>
      <c r="AC17" s="36"/>
      <c r="AD17" s="73"/>
      <c r="AE17" s="74"/>
      <c r="AF17" s="37" t="s">
        <v>4</v>
      </c>
      <c r="AG17" s="38"/>
      <c r="AH17" s="57"/>
      <c r="AI17" s="56"/>
      <c r="AJ17" s="39" t="s">
        <v>301</v>
      </c>
      <c r="AK17" s="40">
        <v>18</v>
      </c>
      <c r="AL17" s="37"/>
      <c r="AM17" s="38"/>
      <c r="AN17" s="39"/>
      <c r="AO17" s="36"/>
      <c r="AP17" s="30"/>
      <c r="AQ17" s="30"/>
      <c r="AR17" s="35"/>
      <c r="AS17" s="36"/>
      <c r="AT17" s="37"/>
      <c r="AU17" s="38"/>
      <c r="AV17" s="37"/>
      <c r="AW17" s="38"/>
      <c r="AX17" s="39" t="s">
        <v>300</v>
      </c>
      <c r="AY17" s="40">
        <v>24</v>
      </c>
      <c r="AZ17" s="37"/>
      <c r="BA17" s="38"/>
      <c r="BB17" s="73" t="s">
        <v>345</v>
      </c>
      <c r="BC17" s="74"/>
      <c r="BD17" s="71" t="s">
        <v>347</v>
      </c>
      <c r="BE17" s="72"/>
      <c r="BH17" s="73"/>
      <c r="BI17" s="74"/>
    </row>
    <row r="18" spans="1:61" ht="19.5" customHeight="1" x14ac:dyDescent="0.25">
      <c r="A18" s="110"/>
      <c r="B18" s="73"/>
      <c r="C18" s="74"/>
      <c r="D18" s="73"/>
      <c r="E18" s="74"/>
      <c r="F18" s="73"/>
      <c r="G18" s="74"/>
      <c r="J18" s="39" t="s">
        <v>178</v>
      </c>
      <c r="K18" s="40">
        <v>18</v>
      </c>
      <c r="L18" s="39" t="s">
        <v>178</v>
      </c>
      <c r="M18" s="40">
        <v>6</v>
      </c>
      <c r="N18" s="39" t="s">
        <v>234</v>
      </c>
      <c r="O18" s="40">
        <v>10</v>
      </c>
      <c r="P18" s="39" t="s">
        <v>221</v>
      </c>
      <c r="Q18" s="40">
        <v>9</v>
      </c>
      <c r="R18" s="39" t="s">
        <v>178</v>
      </c>
      <c r="S18" s="29">
        <v>10</v>
      </c>
      <c r="T18" s="39" t="s">
        <v>178</v>
      </c>
      <c r="U18" s="40">
        <v>10</v>
      </c>
      <c r="V18" s="39" t="s">
        <v>178</v>
      </c>
      <c r="W18" s="40">
        <v>6</v>
      </c>
      <c r="X18" s="30"/>
      <c r="Y18" s="36"/>
      <c r="Z18" s="35" t="s">
        <v>277</v>
      </c>
      <c r="AA18" s="36"/>
      <c r="AB18" s="35" t="s">
        <v>290</v>
      </c>
      <c r="AC18" s="36"/>
      <c r="AD18" s="73"/>
      <c r="AE18" s="74"/>
      <c r="AF18" s="39" t="s">
        <v>234</v>
      </c>
      <c r="AG18" s="40">
        <v>13</v>
      </c>
      <c r="AH18" s="57"/>
      <c r="AI18" s="56"/>
      <c r="AJ18" s="37"/>
      <c r="AK18" s="38"/>
      <c r="AL18" s="37"/>
      <c r="AM18" s="38"/>
      <c r="AN18" s="35"/>
      <c r="AO18" s="36"/>
      <c r="AP18" s="30"/>
      <c r="AQ18" s="30"/>
      <c r="AR18" s="35"/>
      <c r="AS18" s="36"/>
      <c r="AT18" s="37"/>
      <c r="AU18" s="38"/>
      <c r="AV18" s="35"/>
      <c r="AW18" s="36"/>
      <c r="AX18" s="39" t="s">
        <v>330</v>
      </c>
      <c r="AY18" s="40">
        <v>28</v>
      </c>
      <c r="AZ18" s="37"/>
      <c r="BA18" s="38"/>
      <c r="BB18" s="73"/>
      <c r="BC18" s="74"/>
      <c r="BD18" s="80"/>
      <c r="BE18" s="81"/>
      <c r="BH18" s="73"/>
      <c r="BI18" s="74"/>
    </row>
    <row r="19" spans="1:61" ht="19.5" customHeight="1" x14ac:dyDescent="0.25">
      <c r="A19" s="110"/>
      <c r="B19" s="80" t="s">
        <v>181</v>
      </c>
      <c r="C19" s="81"/>
      <c r="D19" s="73"/>
      <c r="E19" s="74"/>
      <c r="F19" s="73"/>
      <c r="G19" s="74"/>
      <c r="H19" s="39" t="s">
        <v>6</v>
      </c>
      <c r="I19" s="29">
        <v>8</v>
      </c>
      <c r="J19" s="37" t="s">
        <v>4</v>
      </c>
      <c r="K19" s="36"/>
      <c r="L19" s="37" t="s">
        <v>4</v>
      </c>
      <c r="M19" s="36"/>
      <c r="N19" s="37"/>
      <c r="O19" s="38"/>
      <c r="P19" s="35" t="s">
        <v>6</v>
      </c>
      <c r="Q19" s="40"/>
      <c r="R19" s="31"/>
      <c r="S19" s="31"/>
      <c r="T19" s="37"/>
      <c r="U19" s="38"/>
      <c r="V19" s="35"/>
      <c r="W19" s="36"/>
      <c r="X19" s="31"/>
      <c r="Y19" s="38"/>
      <c r="Z19" s="37"/>
      <c r="AA19" s="40">
        <v>5</v>
      </c>
      <c r="AB19" s="39" t="s">
        <v>291</v>
      </c>
      <c r="AC19" s="40">
        <v>8</v>
      </c>
      <c r="AD19" s="73"/>
      <c r="AE19" s="74"/>
      <c r="AF19" s="37"/>
      <c r="AG19" s="38"/>
      <c r="AH19" s="57"/>
      <c r="AI19" s="56"/>
      <c r="AJ19" s="37" t="s">
        <v>290</v>
      </c>
      <c r="AK19" s="38"/>
      <c r="AL19" s="37"/>
      <c r="AM19" s="38"/>
      <c r="AN19" s="37" t="s">
        <v>311</v>
      </c>
      <c r="AO19" s="38"/>
      <c r="AP19" s="30"/>
      <c r="AQ19" s="30"/>
      <c r="AR19" s="35"/>
      <c r="AS19" s="36"/>
      <c r="AT19" s="37"/>
      <c r="AU19" s="38"/>
      <c r="AV19" s="37"/>
      <c r="AW19" s="38"/>
      <c r="AX19" s="35"/>
      <c r="AY19" s="36"/>
      <c r="AZ19" s="37"/>
      <c r="BA19" s="38"/>
      <c r="BB19" s="73"/>
      <c r="BC19" s="74"/>
      <c r="BD19" s="80"/>
      <c r="BE19" s="81"/>
      <c r="BH19" s="73"/>
      <c r="BI19" s="74"/>
    </row>
    <row r="20" spans="1:61" ht="19.5" customHeight="1" x14ac:dyDescent="0.25">
      <c r="A20" s="110"/>
      <c r="B20" s="73"/>
      <c r="C20" s="74"/>
      <c r="D20" s="73"/>
      <c r="E20" s="74"/>
      <c r="F20" s="73"/>
      <c r="G20" s="74"/>
      <c r="H20" s="84"/>
      <c r="I20" s="89"/>
      <c r="J20" s="39" t="s">
        <v>178</v>
      </c>
      <c r="K20" s="40">
        <v>5</v>
      </c>
      <c r="L20" s="39" t="s">
        <v>178</v>
      </c>
      <c r="M20" s="40">
        <v>6</v>
      </c>
      <c r="N20" s="37"/>
      <c r="O20" s="38"/>
      <c r="P20" s="39" t="s">
        <v>223</v>
      </c>
      <c r="Q20" s="40">
        <v>10</v>
      </c>
      <c r="R20" s="31"/>
      <c r="S20" s="31"/>
      <c r="T20" s="37"/>
      <c r="U20" s="38"/>
      <c r="V20" s="37"/>
      <c r="W20" s="38"/>
      <c r="X20" s="31"/>
      <c r="Y20" s="38"/>
      <c r="Z20" s="37"/>
      <c r="AA20" s="38"/>
      <c r="AB20" s="37"/>
      <c r="AC20" s="38"/>
      <c r="AD20" s="73"/>
      <c r="AE20" s="74"/>
      <c r="AF20" s="37"/>
      <c r="AG20" s="38"/>
      <c r="AH20" s="57"/>
      <c r="AI20" s="56"/>
      <c r="AJ20" s="39"/>
      <c r="AK20" s="40">
        <v>5</v>
      </c>
      <c r="AL20" s="37"/>
      <c r="AM20" s="38"/>
      <c r="AN20" s="39" t="s">
        <v>313</v>
      </c>
      <c r="AO20" s="40">
        <v>5</v>
      </c>
      <c r="AP20" s="30"/>
      <c r="AQ20" s="30"/>
      <c r="AR20" s="35"/>
      <c r="AS20" s="36"/>
      <c r="AT20" s="37"/>
      <c r="AU20" s="38"/>
      <c r="AV20" s="37"/>
      <c r="AW20" s="38"/>
      <c r="AX20" s="37"/>
      <c r="AY20" s="38"/>
      <c r="AZ20" s="37"/>
      <c r="BA20" s="38"/>
      <c r="BB20" s="73"/>
      <c r="BC20" s="74"/>
      <c r="BD20" s="80"/>
      <c r="BE20" s="81"/>
      <c r="BH20" s="73"/>
      <c r="BI20" s="74"/>
    </row>
    <row r="21" spans="1:61" ht="19.5" customHeight="1" x14ac:dyDescent="0.25">
      <c r="A21" s="110"/>
      <c r="B21" s="73"/>
      <c r="C21" s="74"/>
      <c r="D21" s="73"/>
      <c r="E21" s="74"/>
      <c r="F21" s="73"/>
      <c r="G21" s="74"/>
      <c r="H21" s="84"/>
      <c r="I21" s="89"/>
      <c r="J21" s="37"/>
      <c r="K21" s="38"/>
      <c r="L21" s="37"/>
      <c r="M21" s="38"/>
      <c r="N21" s="37"/>
      <c r="O21" s="38"/>
      <c r="P21" s="57"/>
      <c r="Q21" s="56"/>
      <c r="R21" s="30"/>
      <c r="S21" s="30"/>
      <c r="T21" s="35" t="s">
        <v>7</v>
      </c>
      <c r="U21" s="36"/>
      <c r="V21" s="37"/>
      <c r="W21" s="38"/>
      <c r="X21" s="31"/>
      <c r="Y21" s="38"/>
      <c r="Z21" s="37"/>
      <c r="AA21" s="38"/>
      <c r="AB21" s="35"/>
      <c r="AC21" s="36"/>
      <c r="AD21" s="73"/>
      <c r="AE21" s="74"/>
      <c r="AF21" s="37"/>
      <c r="AG21" s="38"/>
      <c r="AH21" s="57"/>
      <c r="AI21" s="56"/>
      <c r="AJ21" s="37"/>
      <c r="AK21" s="38"/>
      <c r="AL21" s="35"/>
      <c r="AM21" s="36"/>
      <c r="AN21" s="37"/>
      <c r="AO21" s="38"/>
      <c r="AP21" s="31"/>
      <c r="AQ21" s="31"/>
      <c r="AR21" s="37"/>
      <c r="AS21" s="38"/>
      <c r="AT21" s="37"/>
      <c r="AU21" s="38"/>
      <c r="AV21" s="37"/>
      <c r="AW21" s="38"/>
      <c r="AX21" s="37"/>
      <c r="AY21" s="38"/>
      <c r="AZ21" s="37"/>
      <c r="BA21" s="38"/>
      <c r="BB21" s="73"/>
      <c r="BC21" s="74"/>
      <c r="BD21" s="80"/>
      <c r="BE21" s="81"/>
      <c r="BH21" s="73"/>
      <c r="BI21" s="74"/>
    </row>
    <row r="22" spans="1:61" ht="19.5" customHeight="1" x14ac:dyDescent="0.25">
      <c r="A22" s="110"/>
      <c r="B22" s="80"/>
      <c r="C22" s="81"/>
      <c r="D22" s="73"/>
      <c r="E22" s="74"/>
      <c r="F22" s="73"/>
      <c r="G22" s="74"/>
      <c r="H22" s="84"/>
      <c r="I22" s="89"/>
      <c r="J22" s="37"/>
      <c r="K22" s="38"/>
      <c r="L22" s="37"/>
      <c r="M22" s="38"/>
      <c r="N22" s="35"/>
      <c r="O22" s="36"/>
      <c r="P22" s="35"/>
      <c r="Q22" s="36"/>
      <c r="R22" s="30"/>
      <c r="S22" s="30"/>
      <c r="T22" s="35"/>
      <c r="U22" s="36"/>
      <c r="V22" s="37"/>
      <c r="W22" s="38"/>
      <c r="X22" s="31"/>
      <c r="Y22" s="38"/>
      <c r="Z22" s="35"/>
      <c r="AA22" s="36"/>
      <c r="AB22" s="35"/>
      <c r="AC22" s="36"/>
      <c r="AD22" s="73"/>
      <c r="AE22" s="74"/>
      <c r="AF22" s="35"/>
      <c r="AG22" s="36"/>
      <c r="AH22" s="57"/>
      <c r="AI22" s="56"/>
      <c r="AJ22" s="37"/>
      <c r="AK22" s="38"/>
      <c r="AL22" s="35"/>
      <c r="AM22" s="36"/>
      <c r="AN22" s="37"/>
      <c r="AO22" s="38"/>
      <c r="AP22" s="31"/>
      <c r="AQ22" s="31"/>
      <c r="AR22" s="37"/>
      <c r="AS22" s="38"/>
      <c r="AT22" s="37"/>
      <c r="AU22" s="38"/>
      <c r="AV22" s="35"/>
      <c r="AW22" s="36"/>
      <c r="AX22" s="35"/>
      <c r="AY22" s="36"/>
      <c r="AZ22" s="37"/>
      <c r="BA22" s="38"/>
      <c r="BB22" s="73"/>
      <c r="BC22" s="74"/>
      <c r="BD22" s="80"/>
      <c r="BE22" s="81"/>
      <c r="BH22" s="73"/>
      <c r="BI22" s="74"/>
    </row>
    <row r="23" spans="1:61" s="58" customFormat="1" ht="19.5" customHeight="1" x14ac:dyDescent="0.25">
      <c r="A23" s="110"/>
      <c r="B23" s="101" t="s">
        <v>101</v>
      </c>
      <c r="C23" s="102"/>
      <c r="D23" s="101" t="s">
        <v>166</v>
      </c>
      <c r="E23" s="102"/>
      <c r="F23" s="101" t="s">
        <v>166</v>
      </c>
      <c r="G23" s="102"/>
      <c r="H23" s="101" t="s">
        <v>101</v>
      </c>
      <c r="I23" s="114"/>
      <c r="J23" s="101" t="s">
        <v>101</v>
      </c>
      <c r="K23" s="102"/>
      <c r="L23" s="101" t="s">
        <v>166</v>
      </c>
      <c r="M23" s="102"/>
      <c r="N23" s="101" t="s">
        <v>166</v>
      </c>
      <c r="O23" s="102"/>
      <c r="P23" s="101" t="s">
        <v>101</v>
      </c>
      <c r="Q23" s="102"/>
      <c r="R23" s="114" t="s">
        <v>101</v>
      </c>
      <c r="S23" s="114"/>
      <c r="T23" s="101" t="s">
        <v>101</v>
      </c>
      <c r="U23" s="102"/>
      <c r="V23" s="101" t="s">
        <v>101</v>
      </c>
      <c r="W23" s="102"/>
      <c r="X23" s="114" t="s">
        <v>166</v>
      </c>
      <c r="Y23" s="102"/>
      <c r="Z23" s="101" t="s">
        <v>101</v>
      </c>
      <c r="AA23" s="102"/>
      <c r="AB23" s="101" t="s">
        <v>101</v>
      </c>
      <c r="AC23" s="102"/>
      <c r="AD23" s="101" t="s">
        <v>166</v>
      </c>
      <c r="AE23" s="102"/>
      <c r="AF23" s="101" t="s">
        <v>101</v>
      </c>
      <c r="AG23" s="102"/>
      <c r="AH23" s="101"/>
      <c r="AI23" s="102"/>
      <c r="AJ23" s="101" t="s">
        <v>101</v>
      </c>
      <c r="AK23" s="102"/>
      <c r="AL23" s="101"/>
      <c r="AM23" s="102"/>
      <c r="AN23" s="101" t="s">
        <v>166</v>
      </c>
      <c r="AO23" s="102"/>
      <c r="AP23" s="114" t="s">
        <v>166</v>
      </c>
      <c r="AQ23" s="102"/>
      <c r="AR23" s="101"/>
      <c r="AS23" s="102"/>
      <c r="AT23" s="101"/>
      <c r="AU23" s="102"/>
      <c r="AV23" s="101" t="s">
        <v>166</v>
      </c>
      <c r="AW23" s="102"/>
      <c r="AX23" s="101" t="s">
        <v>101</v>
      </c>
      <c r="AY23" s="102"/>
      <c r="AZ23" s="101" t="s">
        <v>101</v>
      </c>
      <c r="BA23" s="102"/>
      <c r="BB23" s="101" t="s">
        <v>101</v>
      </c>
      <c r="BC23" s="102"/>
      <c r="BD23" s="101"/>
      <c r="BE23" s="102"/>
      <c r="BF23" s="114" t="s">
        <v>166</v>
      </c>
      <c r="BG23" s="102"/>
      <c r="BH23" s="101"/>
      <c r="BI23" s="102"/>
    </row>
    <row r="24" spans="1:61" ht="19.5" customHeight="1" x14ac:dyDescent="0.25">
      <c r="A24" s="111"/>
      <c r="B24" s="75"/>
      <c r="C24" s="76"/>
      <c r="D24" s="75"/>
      <c r="E24" s="76"/>
      <c r="F24" s="75"/>
      <c r="G24" s="76"/>
      <c r="H24" s="75"/>
      <c r="I24" s="91"/>
      <c r="J24" s="73"/>
      <c r="K24" s="74"/>
      <c r="L24" s="73"/>
      <c r="M24" s="74"/>
      <c r="N24" s="75"/>
      <c r="O24" s="76"/>
      <c r="P24" s="73"/>
      <c r="Q24" s="74"/>
      <c r="R24" s="91"/>
      <c r="S24" s="91"/>
      <c r="T24" s="75"/>
      <c r="U24" s="76"/>
      <c r="V24" s="75"/>
      <c r="W24" s="76"/>
      <c r="X24" s="91"/>
      <c r="Y24" s="76"/>
      <c r="Z24" s="75"/>
      <c r="AA24" s="76"/>
      <c r="AB24" s="75"/>
      <c r="AC24" s="76"/>
      <c r="AD24" s="75"/>
      <c r="AE24" s="76"/>
      <c r="AF24" s="75"/>
      <c r="AG24" s="76"/>
      <c r="AH24" s="73"/>
      <c r="AI24" s="74"/>
      <c r="AJ24" s="75"/>
      <c r="AK24" s="76"/>
      <c r="AL24" s="75"/>
      <c r="AM24" s="76"/>
      <c r="AN24" s="75"/>
      <c r="AO24" s="76"/>
      <c r="AP24" s="79"/>
      <c r="AQ24" s="79"/>
      <c r="AR24" s="75"/>
      <c r="AS24" s="76"/>
      <c r="AT24" s="75"/>
      <c r="AU24" s="76"/>
      <c r="AV24" s="75"/>
      <c r="AW24" s="76"/>
      <c r="AX24" s="75"/>
      <c r="AY24" s="76"/>
      <c r="AZ24" s="75"/>
      <c r="BA24" s="76"/>
      <c r="BB24" s="75"/>
      <c r="BC24" s="76"/>
      <c r="BD24" s="75"/>
      <c r="BE24" s="76"/>
      <c r="BF24" s="79"/>
      <c r="BG24" s="79"/>
      <c r="BH24" s="75"/>
      <c r="BI24" s="76"/>
    </row>
    <row r="25" spans="1:61" ht="19.5" customHeight="1" x14ac:dyDescent="0.25">
      <c r="A25" s="98" t="s">
        <v>62</v>
      </c>
      <c r="B25" s="69"/>
      <c r="C25" s="70"/>
      <c r="D25" s="69"/>
      <c r="E25" s="70"/>
      <c r="F25" s="69"/>
      <c r="G25" s="70"/>
      <c r="H25" s="69"/>
      <c r="I25" s="119"/>
      <c r="J25" s="69"/>
      <c r="K25" s="70"/>
      <c r="L25" s="69"/>
      <c r="M25" s="70"/>
      <c r="N25" s="69"/>
      <c r="O25" s="70"/>
      <c r="P25" s="69"/>
      <c r="Q25" s="70"/>
      <c r="R25" s="119"/>
      <c r="S25" s="119"/>
      <c r="T25" s="69"/>
      <c r="U25" s="70"/>
      <c r="V25" s="69"/>
      <c r="W25" s="70"/>
      <c r="X25" s="119"/>
      <c r="Y25" s="70"/>
      <c r="Z25" s="69"/>
      <c r="AA25" s="70"/>
      <c r="AB25" s="69"/>
      <c r="AC25" s="70"/>
      <c r="AD25" s="69"/>
      <c r="AE25" s="70"/>
      <c r="AF25" s="69"/>
      <c r="AG25" s="70"/>
      <c r="AH25" s="69"/>
      <c r="AI25" s="70"/>
      <c r="AJ25" s="69"/>
      <c r="AK25" s="70"/>
      <c r="AL25" s="69"/>
      <c r="AM25" s="70"/>
      <c r="AN25" s="69"/>
      <c r="AO25" s="70"/>
      <c r="AP25" s="69"/>
      <c r="AQ25" s="70"/>
      <c r="AR25" s="69"/>
      <c r="AS25" s="70"/>
      <c r="AT25" s="69"/>
      <c r="AU25" s="70"/>
      <c r="AV25" s="69"/>
      <c r="AW25" s="70"/>
      <c r="AX25" s="69"/>
      <c r="AY25" s="70"/>
      <c r="AZ25" s="69"/>
      <c r="BA25" s="70"/>
      <c r="BB25" s="69"/>
      <c r="BC25" s="70"/>
      <c r="BD25" s="69"/>
      <c r="BE25" s="70"/>
      <c r="BF25" s="69"/>
      <c r="BG25" s="70"/>
      <c r="BH25" s="69"/>
      <c r="BI25" s="70"/>
    </row>
    <row r="26" spans="1:61" ht="19.5" customHeight="1" x14ac:dyDescent="0.25">
      <c r="A26" s="99"/>
      <c r="B26" s="73" t="s">
        <v>102</v>
      </c>
      <c r="C26" s="74"/>
      <c r="D26" s="73" t="s">
        <v>61</v>
      </c>
      <c r="E26" s="74"/>
      <c r="F26" s="73" t="s">
        <v>61</v>
      </c>
      <c r="G26" s="74"/>
      <c r="H26" s="73" t="s">
        <v>167</v>
      </c>
      <c r="I26" s="79"/>
      <c r="J26" s="73" t="s">
        <v>176</v>
      </c>
      <c r="K26" s="74"/>
      <c r="L26" s="73"/>
      <c r="M26" s="74"/>
      <c r="N26" s="73"/>
      <c r="O26" s="74"/>
      <c r="P26" s="73" t="s">
        <v>222</v>
      </c>
      <c r="Q26" s="74"/>
      <c r="R26" s="79"/>
      <c r="S26" s="79"/>
      <c r="T26" s="73"/>
      <c r="U26" s="74"/>
      <c r="V26" s="73" t="s">
        <v>259</v>
      </c>
      <c r="W26" s="74"/>
      <c r="X26" s="73" t="s">
        <v>269</v>
      </c>
      <c r="Y26" s="74"/>
      <c r="Z26" s="73" t="s">
        <v>276</v>
      </c>
      <c r="AA26" s="74"/>
      <c r="AB26" s="73" t="s">
        <v>289</v>
      </c>
      <c r="AC26" s="74"/>
      <c r="AD26" s="73" t="s">
        <v>61</v>
      </c>
      <c r="AE26" s="74"/>
      <c r="AF26" s="73"/>
      <c r="AG26" s="74"/>
      <c r="AH26" s="73"/>
      <c r="AI26" s="74"/>
      <c r="AJ26" s="73" t="s">
        <v>303</v>
      </c>
      <c r="AK26" s="74"/>
      <c r="AL26" s="73"/>
      <c r="AM26" s="74"/>
      <c r="AN26" s="113">
        <v>15</v>
      </c>
      <c r="AO26" s="74"/>
      <c r="AP26" s="73" t="s">
        <v>324</v>
      </c>
      <c r="AQ26" s="74"/>
      <c r="AR26" s="73"/>
      <c r="AS26" s="74"/>
      <c r="AT26" s="73"/>
      <c r="AU26" s="74"/>
      <c r="AV26" s="73"/>
      <c r="AW26" s="74"/>
      <c r="AX26" s="73" t="s">
        <v>332</v>
      </c>
      <c r="AY26" s="74"/>
      <c r="AZ26" s="73"/>
      <c r="BA26" s="74"/>
      <c r="BB26" s="73"/>
      <c r="BC26" s="74"/>
      <c r="BD26" s="73"/>
      <c r="BE26" s="74"/>
      <c r="BF26" s="73"/>
      <c r="BG26" s="74"/>
      <c r="BH26" s="73" t="s">
        <v>61</v>
      </c>
      <c r="BI26" s="74"/>
    </row>
    <row r="27" spans="1:61" ht="19.5" customHeight="1" x14ac:dyDescent="0.25">
      <c r="A27" s="99"/>
      <c r="B27" s="73" t="s">
        <v>177</v>
      </c>
      <c r="C27" s="74"/>
      <c r="D27" s="73"/>
      <c r="E27" s="74"/>
      <c r="F27" s="73"/>
      <c r="G27" s="74"/>
      <c r="H27" s="73"/>
      <c r="I27" s="79"/>
      <c r="J27" s="73" t="s">
        <v>208</v>
      </c>
      <c r="K27" s="74"/>
      <c r="L27" s="73"/>
      <c r="M27" s="74"/>
      <c r="N27" s="73"/>
      <c r="O27" s="74"/>
      <c r="P27" s="73" t="s">
        <v>177</v>
      </c>
      <c r="Q27" s="74"/>
      <c r="R27" s="79"/>
      <c r="S27" s="79"/>
      <c r="T27" s="73"/>
      <c r="U27" s="74"/>
      <c r="V27" s="73" t="s">
        <v>260</v>
      </c>
      <c r="W27" s="74"/>
      <c r="X27" s="73" t="s">
        <v>177</v>
      </c>
      <c r="Y27" s="74"/>
      <c r="Z27" s="73" t="s">
        <v>275</v>
      </c>
      <c r="AA27" s="74"/>
      <c r="AB27" s="73" t="s">
        <v>288</v>
      </c>
      <c r="AC27" s="74"/>
      <c r="AD27" s="73"/>
      <c r="AE27" s="74"/>
      <c r="AF27" s="73"/>
      <c r="AG27" s="74"/>
      <c r="AH27" s="73"/>
      <c r="AI27" s="74"/>
      <c r="AJ27" s="73" t="s">
        <v>177</v>
      </c>
      <c r="AK27" s="74"/>
      <c r="AL27" s="73"/>
      <c r="AM27" s="74"/>
      <c r="AN27" s="73" t="s">
        <v>174</v>
      </c>
      <c r="AO27" s="74"/>
      <c r="AP27" s="73"/>
      <c r="AQ27" s="74"/>
      <c r="AR27" s="73"/>
      <c r="AS27" s="74"/>
      <c r="AT27" s="73"/>
      <c r="AU27" s="74"/>
      <c r="AV27" s="73"/>
      <c r="AW27" s="74"/>
      <c r="AX27" s="73" t="s">
        <v>177</v>
      </c>
      <c r="AY27" s="74"/>
      <c r="AZ27" s="73"/>
      <c r="BA27" s="74"/>
      <c r="BB27" s="73"/>
      <c r="BC27" s="74"/>
      <c r="BD27" s="73"/>
      <c r="BE27" s="74"/>
      <c r="BF27" s="73"/>
      <c r="BG27" s="74"/>
      <c r="BH27" s="73"/>
      <c r="BI27" s="74"/>
    </row>
    <row r="28" spans="1:61" ht="19.5" customHeight="1" x14ac:dyDescent="0.25">
      <c r="A28" s="99"/>
      <c r="B28" s="75"/>
      <c r="C28" s="76"/>
      <c r="D28" s="75"/>
      <c r="E28" s="76"/>
      <c r="F28" s="82"/>
      <c r="G28" s="83"/>
      <c r="H28" s="75"/>
      <c r="I28" s="91"/>
      <c r="J28" s="75"/>
      <c r="K28" s="76"/>
      <c r="L28" s="75"/>
      <c r="M28" s="76"/>
      <c r="N28" s="75"/>
      <c r="O28" s="76"/>
      <c r="P28" s="75"/>
      <c r="Q28" s="76"/>
      <c r="R28" s="91"/>
      <c r="S28" s="91"/>
      <c r="T28" s="75"/>
      <c r="U28" s="76"/>
      <c r="V28" s="75"/>
      <c r="W28" s="76"/>
      <c r="X28" s="91"/>
      <c r="Y28" s="76"/>
      <c r="Z28" s="75"/>
      <c r="AA28" s="76"/>
      <c r="AB28" s="75"/>
      <c r="AC28" s="76"/>
      <c r="AD28" s="75"/>
      <c r="AE28" s="76"/>
      <c r="AF28" s="75"/>
      <c r="AG28" s="76"/>
      <c r="AH28" s="75"/>
      <c r="AI28" s="76"/>
      <c r="AJ28" s="75"/>
      <c r="AK28" s="76"/>
      <c r="AL28" s="75"/>
      <c r="AM28" s="76"/>
      <c r="AN28" s="75"/>
      <c r="AO28" s="76"/>
      <c r="AP28" s="75"/>
      <c r="AQ28" s="76"/>
      <c r="AR28" s="75"/>
      <c r="AS28" s="76"/>
      <c r="AT28" s="75"/>
      <c r="AU28" s="76"/>
      <c r="AV28" s="75"/>
      <c r="AW28" s="76"/>
      <c r="AX28" s="75"/>
      <c r="AY28" s="76"/>
      <c r="AZ28" s="75"/>
      <c r="BA28" s="76"/>
      <c r="BB28" s="75"/>
      <c r="BC28" s="76"/>
      <c r="BD28" s="75"/>
      <c r="BE28" s="76"/>
      <c r="BF28" s="75"/>
      <c r="BG28" s="76"/>
      <c r="BH28" s="75"/>
      <c r="BI28" s="76"/>
    </row>
    <row r="29" spans="1:61" ht="19.5" customHeight="1" x14ac:dyDescent="0.25">
      <c r="A29" s="98" t="s">
        <v>63</v>
      </c>
      <c r="B29" s="86"/>
      <c r="C29" s="87"/>
      <c r="D29" s="86"/>
      <c r="E29" s="87"/>
      <c r="F29" s="69"/>
      <c r="G29" s="70"/>
      <c r="H29" s="95"/>
      <c r="I29" s="116"/>
      <c r="J29" s="95"/>
      <c r="K29" s="96"/>
      <c r="L29" s="95"/>
      <c r="M29" s="96"/>
      <c r="N29" s="95"/>
      <c r="O29" s="96"/>
      <c r="P29" s="95"/>
      <c r="Q29" s="96"/>
      <c r="R29" s="116"/>
      <c r="S29" s="116"/>
      <c r="T29" s="95"/>
      <c r="U29" s="96"/>
      <c r="V29" s="95"/>
      <c r="W29" s="96"/>
      <c r="X29" s="95"/>
      <c r="Y29" s="96"/>
      <c r="Z29" s="95"/>
      <c r="AA29" s="96"/>
      <c r="AB29" s="95"/>
      <c r="AC29" s="96"/>
      <c r="AD29" s="69"/>
      <c r="AE29" s="70"/>
      <c r="AF29" s="95"/>
      <c r="AG29" s="96"/>
      <c r="AH29" s="95"/>
      <c r="AI29" s="96"/>
      <c r="AJ29" s="95"/>
      <c r="AK29" s="96"/>
      <c r="AL29" s="95"/>
      <c r="AM29" s="96"/>
      <c r="AN29" s="126"/>
      <c r="AO29" s="127"/>
      <c r="AP29" s="116"/>
      <c r="AQ29" s="96"/>
      <c r="AR29" s="95"/>
      <c r="AS29" s="96"/>
      <c r="AT29" s="95"/>
      <c r="AU29" s="96"/>
      <c r="AV29" s="95"/>
      <c r="AW29" s="96"/>
      <c r="AX29" s="95"/>
      <c r="AY29" s="96"/>
      <c r="AZ29" s="95"/>
      <c r="BA29" s="96"/>
      <c r="BB29" s="95"/>
      <c r="BC29" s="96"/>
      <c r="BD29" s="95"/>
      <c r="BE29" s="96"/>
      <c r="BF29" s="95"/>
      <c r="BG29" s="96"/>
      <c r="BH29" s="69"/>
      <c r="BI29" s="70"/>
    </row>
    <row r="30" spans="1:61" s="59" customFormat="1" ht="19.5" customHeight="1" x14ac:dyDescent="0.25">
      <c r="A30" s="99"/>
      <c r="B30" s="77" t="s">
        <v>187</v>
      </c>
      <c r="C30" s="78"/>
      <c r="D30" s="77" t="s">
        <v>104</v>
      </c>
      <c r="E30" s="78"/>
      <c r="F30" s="84" t="s">
        <v>61</v>
      </c>
      <c r="G30" s="85"/>
      <c r="H30" s="77" t="s">
        <v>187</v>
      </c>
      <c r="I30" s="117"/>
      <c r="J30" s="77" t="s">
        <v>209</v>
      </c>
      <c r="K30" s="78"/>
      <c r="L30" s="77" t="s">
        <v>209</v>
      </c>
      <c r="M30" s="78"/>
      <c r="N30" s="77" t="s">
        <v>235</v>
      </c>
      <c r="O30" s="78"/>
      <c r="P30" s="77" t="s">
        <v>187</v>
      </c>
      <c r="Q30" s="78"/>
      <c r="R30" s="117" t="s">
        <v>232</v>
      </c>
      <c r="S30" s="117"/>
      <c r="T30" s="84" t="s">
        <v>61</v>
      </c>
      <c r="U30" s="85"/>
      <c r="V30" s="77" t="s">
        <v>235</v>
      </c>
      <c r="W30" s="78"/>
      <c r="X30" s="77" t="s">
        <v>294</v>
      </c>
      <c r="Y30" s="78"/>
      <c r="Z30" s="77" t="s">
        <v>295</v>
      </c>
      <c r="AA30" s="78"/>
      <c r="AB30" s="77" t="s">
        <v>294</v>
      </c>
      <c r="AC30" s="78"/>
      <c r="AD30" s="77"/>
      <c r="AE30" s="78"/>
      <c r="AF30" s="77"/>
      <c r="AG30" s="78"/>
      <c r="AH30" s="73" t="s">
        <v>233</v>
      </c>
      <c r="AI30" s="74"/>
      <c r="AJ30" s="77" t="s">
        <v>187</v>
      </c>
      <c r="AK30" s="78"/>
      <c r="AL30" s="77" t="s">
        <v>235</v>
      </c>
      <c r="AM30" s="78"/>
      <c r="AN30" s="103" t="s">
        <v>318</v>
      </c>
      <c r="AO30" s="104"/>
      <c r="AP30" s="117" t="s">
        <v>325</v>
      </c>
      <c r="AQ30" s="78"/>
      <c r="AR30" s="103" t="s">
        <v>235</v>
      </c>
      <c r="AS30" s="104"/>
      <c r="AT30" s="77"/>
      <c r="AU30" s="78"/>
      <c r="AV30" s="77" t="s">
        <v>361</v>
      </c>
      <c r="AW30" s="78"/>
      <c r="AX30" s="77" t="s">
        <v>335</v>
      </c>
      <c r="AY30" s="78"/>
      <c r="AZ30" s="73" t="s">
        <v>61</v>
      </c>
      <c r="BA30" s="74"/>
      <c r="BB30" s="73" t="s">
        <v>61</v>
      </c>
      <c r="BC30" s="74"/>
      <c r="BD30" s="84" t="s">
        <v>61</v>
      </c>
      <c r="BE30" s="85"/>
      <c r="BF30" s="84" t="s">
        <v>354</v>
      </c>
      <c r="BG30" s="85"/>
      <c r="BH30" s="73" t="s">
        <v>61</v>
      </c>
      <c r="BI30" s="74"/>
    </row>
    <row r="31" spans="1:61" ht="19.5" customHeight="1" x14ac:dyDescent="0.25">
      <c r="A31" s="99"/>
      <c r="B31" s="71" t="s">
        <v>184</v>
      </c>
      <c r="C31" s="72"/>
      <c r="D31" s="112" t="s">
        <v>106</v>
      </c>
      <c r="E31" s="72"/>
      <c r="F31" s="73"/>
      <c r="G31" s="74"/>
      <c r="H31" s="71" t="s">
        <v>255</v>
      </c>
      <c r="I31" s="120"/>
      <c r="J31" s="71" t="s">
        <v>210</v>
      </c>
      <c r="K31" s="72"/>
      <c r="L31" s="71" t="s">
        <v>210</v>
      </c>
      <c r="M31" s="72"/>
      <c r="N31" s="71" t="s">
        <v>254</v>
      </c>
      <c r="O31" s="72"/>
      <c r="P31" s="71" t="s">
        <v>225</v>
      </c>
      <c r="Q31" s="72"/>
      <c r="R31" s="120" t="s">
        <v>230</v>
      </c>
      <c r="S31" s="120"/>
      <c r="T31" s="71"/>
      <c r="U31" s="72"/>
      <c r="V31" s="71" t="s">
        <v>210</v>
      </c>
      <c r="W31" s="72"/>
      <c r="X31" s="71" t="s">
        <v>184</v>
      </c>
      <c r="Y31" s="72"/>
      <c r="Z31" s="71" t="s">
        <v>283</v>
      </c>
      <c r="AA31" s="72"/>
      <c r="AB31" s="71" t="s">
        <v>296</v>
      </c>
      <c r="AC31" s="72"/>
      <c r="AD31" s="71"/>
      <c r="AE31" s="72"/>
      <c r="AF31" s="73" t="s">
        <v>61</v>
      </c>
      <c r="AG31" s="74"/>
      <c r="AH31" s="71"/>
      <c r="AI31" s="72"/>
      <c r="AJ31" s="71" t="s">
        <v>304</v>
      </c>
      <c r="AK31" s="72"/>
      <c r="AL31" s="71" t="s">
        <v>307</v>
      </c>
      <c r="AM31" s="72"/>
      <c r="AN31" s="71" t="s">
        <v>319</v>
      </c>
      <c r="AO31" s="72"/>
      <c r="AP31" s="120" t="s">
        <v>326</v>
      </c>
      <c r="AQ31" s="72"/>
      <c r="AR31" s="71" t="s">
        <v>326</v>
      </c>
      <c r="AS31" s="72"/>
      <c r="AT31" s="73" t="s">
        <v>61</v>
      </c>
      <c r="AU31" s="74"/>
      <c r="AV31" s="71" t="s">
        <v>362</v>
      </c>
      <c r="AW31" s="72"/>
      <c r="AX31" s="71" t="s">
        <v>334</v>
      </c>
      <c r="AY31" s="72"/>
      <c r="AZ31" s="71"/>
      <c r="BA31" s="72"/>
      <c r="BB31" s="71"/>
      <c r="BC31" s="72"/>
      <c r="BD31" s="71"/>
      <c r="BE31" s="72"/>
      <c r="BF31" s="71"/>
      <c r="BG31" s="72"/>
      <c r="BH31" s="73"/>
      <c r="BI31" s="74"/>
    </row>
    <row r="32" spans="1:61" ht="19.5" customHeight="1" x14ac:dyDescent="0.25">
      <c r="A32" s="99"/>
      <c r="B32" s="71" t="s">
        <v>185</v>
      </c>
      <c r="C32" s="72"/>
      <c r="D32" s="73"/>
      <c r="E32" s="74"/>
      <c r="F32" s="73"/>
      <c r="G32" s="74"/>
      <c r="H32" s="71" t="s">
        <v>256</v>
      </c>
      <c r="I32" s="120"/>
      <c r="J32" s="71"/>
      <c r="K32" s="72"/>
      <c r="L32" s="71" t="s">
        <v>214</v>
      </c>
      <c r="M32" s="72"/>
      <c r="N32" s="71"/>
      <c r="O32" s="72"/>
      <c r="P32" s="71" t="s">
        <v>226</v>
      </c>
      <c r="Q32" s="72"/>
      <c r="R32" s="120"/>
      <c r="S32" s="120"/>
      <c r="T32" s="71"/>
      <c r="U32" s="72"/>
      <c r="V32" s="71"/>
      <c r="W32" s="72"/>
      <c r="X32" s="71" t="s">
        <v>271</v>
      </c>
      <c r="Y32" s="72"/>
      <c r="Z32" s="80"/>
      <c r="AA32" s="81"/>
      <c r="AB32" s="71" t="s">
        <v>297</v>
      </c>
      <c r="AC32" s="72"/>
      <c r="AD32" s="71"/>
      <c r="AE32" s="72"/>
      <c r="AF32" s="71"/>
      <c r="AG32" s="72"/>
      <c r="AH32" s="71"/>
      <c r="AI32" s="72"/>
      <c r="AJ32" s="71" t="s">
        <v>305</v>
      </c>
      <c r="AK32" s="72"/>
      <c r="AL32" s="71"/>
      <c r="AM32" s="72"/>
      <c r="AN32" s="93"/>
      <c r="AO32" s="94"/>
      <c r="AP32" s="120"/>
      <c r="AQ32" s="72"/>
      <c r="AR32" s="71"/>
      <c r="AS32" s="72"/>
      <c r="AT32" s="71"/>
      <c r="AU32" s="72"/>
      <c r="AV32" s="71"/>
      <c r="AW32" s="72"/>
      <c r="AX32" s="71" t="s">
        <v>333</v>
      </c>
      <c r="AY32" s="72"/>
      <c r="AZ32" s="71"/>
      <c r="BA32" s="72"/>
      <c r="BB32" s="71"/>
      <c r="BC32" s="72"/>
      <c r="BD32" s="71"/>
      <c r="BE32" s="72"/>
      <c r="BF32" s="71"/>
      <c r="BG32" s="72"/>
      <c r="BH32" s="73"/>
      <c r="BI32" s="74"/>
    </row>
    <row r="33" spans="1:61" ht="19.5" customHeight="1" x14ac:dyDescent="0.25">
      <c r="A33" s="99"/>
      <c r="B33" s="71" t="s">
        <v>186</v>
      </c>
      <c r="C33" s="72"/>
      <c r="D33" s="73" t="s">
        <v>253</v>
      </c>
      <c r="E33" s="85"/>
      <c r="F33" s="73"/>
      <c r="G33" s="74"/>
      <c r="H33" s="71" t="s">
        <v>198</v>
      </c>
      <c r="I33" s="120"/>
      <c r="J33" s="71"/>
      <c r="K33" s="72"/>
      <c r="L33" s="71"/>
      <c r="M33" s="72"/>
      <c r="N33" s="71"/>
      <c r="O33" s="72"/>
      <c r="P33" s="71"/>
      <c r="Q33" s="72"/>
      <c r="R33" s="120" t="s">
        <v>231</v>
      </c>
      <c r="S33" s="120"/>
      <c r="T33" s="71" t="s">
        <v>231</v>
      </c>
      <c r="U33" s="72"/>
      <c r="V33" s="71"/>
      <c r="W33" s="72"/>
      <c r="X33" s="71"/>
      <c r="Y33" s="72"/>
      <c r="Z33" s="77" t="s">
        <v>282</v>
      </c>
      <c r="AA33" s="78"/>
      <c r="AB33" s="71" t="s">
        <v>186</v>
      </c>
      <c r="AC33" s="72"/>
      <c r="AD33" s="71"/>
      <c r="AE33" s="72"/>
      <c r="AF33" s="71"/>
      <c r="AG33" s="72"/>
      <c r="AH33" s="71"/>
      <c r="AI33" s="72"/>
      <c r="AJ33" s="71"/>
      <c r="AK33" s="72"/>
      <c r="AL33" s="71"/>
      <c r="AM33" s="72"/>
      <c r="AN33" s="77" t="s">
        <v>320</v>
      </c>
      <c r="AO33" s="78"/>
      <c r="AP33" s="120"/>
      <c r="AQ33" s="72"/>
      <c r="AR33" s="71"/>
      <c r="AS33" s="72"/>
      <c r="AT33" s="71"/>
      <c r="AU33" s="72"/>
      <c r="AV33" s="71"/>
      <c r="AW33" s="72"/>
      <c r="AX33" s="80"/>
      <c r="AY33" s="81"/>
      <c r="AZ33" s="71"/>
      <c r="BA33" s="72"/>
      <c r="BB33" s="71"/>
      <c r="BC33" s="72"/>
      <c r="BD33" s="71"/>
      <c r="BE33" s="72"/>
      <c r="BF33" s="71"/>
      <c r="BG33" s="72"/>
      <c r="BH33" s="73"/>
      <c r="BI33" s="74"/>
    </row>
    <row r="34" spans="1:61" ht="19.5" customHeight="1" x14ac:dyDescent="0.25">
      <c r="A34" s="99"/>
      <c r="B34" s="90"/>
      <c r="C34" s="81"/>
      <c r="D34" s="80"/>
      <c r="E34" s="81"/>
      <c r="F34" s="73"/>
      <c r="G34" s="74"/>
      <c r="H34" s="90"/>
      <c r="I34" s="90"/>
      <c r="J34" s="80"/>
      <c r="K34" s="81"/>
      <c r="L34" s="80"/>
      <c r="M34" s="81"/>
      <c r="N34" s="90"/>
      <c r="O34" s="81"/>
      <c r="P34" s="71"/>
      <c r="Q34" s="72"/>
      <c r="R34" s="90"/>
      <c r="S34" s="90"/>
      <c r="T34" s="80"/>
      <c r="U34" s="81"/>
      <c r="V34" s="90"/>
      <c r="W34" s="81"/>
      <c r="X34" s="71"/>
      <c r="Y34" s="72"/>
      <c r="Z34" s="71" t="s">
        <v>281</v>
      </c>
      <c r="AA34" s="72"/>
      <c r="AB34" s="90"/>
      <c r="AC34" s="81"/>
      <c r="AD34" s="90"/>
      <c r="AE34" s="81"/>
      <c r="AF34" s="90"/>
      <c r="AG34" s="81"/>
      <c r="AH34" s="80"/>
      <c r="AI34" s="81"/>
      <c r="AJ34" s="90"/>
      <c r="AK34" s="81"/>
      <c r="AL34" s="90"/>
      <c r="AM34" s="81"/>
      <c r="AN34" s="93" t="s">
        <v>321</v>
      </c>
      <c r="AO34" s="94"/>
      <c r="AP34" s="90"/>
      <c r="AQ34" s="81"/>
      <c r="AR34" s="90"/>
      <c r="AS34" s="81"/>
      <c r="AT34" s="90"/>
      <c r="AU34" s="81"/>
      <c r="AV34" s="90"/>
      <c r="AW34" s="81"/>
      <c r="AX34" s="93" t="s">
        <v>336</v>
      </c>
      <c r="AY34" s="94"/>
      <c r="AZ34" s="90"/>
      <c r="BA34" s="81"/>
      <c r="BB34" s="90"/>
      <c r="BC34" s="81"/>
      <c r="BD34" s="90"/>
      <c r="BE34" s="81"/>
      <c r="BF34" s="90"/>
      <c r="BG34" s="81"/>
      <c r="BH34" s="73"/>
      <c r="BI34" s="74"/>
    </row>
    <row r="35" spans="1:61" ht="19.5" customHeight="1" x14ac:dyDescent="0.25">
      <c r="A35" s="99"/>
      <c r="B35" s="103" t="s">
        <v>188</v>
      </c>
      <c r="C35" s="104"/>
      <c r="D35" s="73" t="s">
        <v>105</v>
      </c>
      <c r="E35" s="74"/>
      <c r="F35" s="73"/>
      <c r="G35" s="74"/>
      <c r="H35" s="93" t="s">
        <v>199</v>
      </c>
      <c r="I35" s="118"/>
      <c r="J35" s="103"/>
      <c r="K35" s="104"/>
      <c r="L35" s="103"/>
      <c r="M35" s="104"/>
      <c r="N35" s="103"/>
      <c r="O35" s="104"/>
      <c r="P35" s="103"/>
      <c r="Q35" s="104"/>
      <c r="R35" s="115"/>
      <c r="S35" s="115"/>
      <c r="T35" s="103"/>
      <c r="U35" s="104"/>
      <c r="V35" s="103"/>
      <c r="W35" s="104"/>
      <c r="X35" s="103"/>
      <c r="Y35" s="104"/>
      <c r="Z35" s="77"/>
      <c r="AA35" s="78"/>
      <c r="AB35" s="103"/>
      <c r="AC35" s="104"/>
      <c r="AD35" s="103"/>
      <c r="AE35" s="104"/>
      <c r="AF35" s="103"/>
      <c r="AG35" s="104"/>
      <c r="AH35" s="103"/>
      <c r="AI35" s="104"/>
      <c r="AJ35" s="103"/>
      <c r="AK35" s="104"/>
      <c r="AL35" s="103"/>
      <c r="AM35" s="104"/>
      <c r="AN35" s="93"/>
      <c r="AO35" s="94"/>
      <c r="AP35" s="115"/>
      <c r="AQ35" s="104"/>
      <c r="AR35" s="103"/>
      <c r="AS35" s="104"/>
      <c r="AT35" s="103"/>
      <c r="AU35" s="104"/>
      <c r="AV35" s="103"/>
      <c r="AW35" s="104"/>
      <c r="AZ35" s="103"/>
      <c r="BA35" s="104"/>
      <c r="BB35" s="103"/>
      <c r="BC35" s="104"/>
      <c r="BD35" s="103"/>
      <c r="BE35" s="104"/>
      <c r="BF35" s="103"/>
      <c r="BG35" s="104"/>
      <c r="BH35" s="73"/>
      <c r="BI35" s="74"/>
    </row>
    <row r="36" spans="1:61" ht="19.5" customHeight="1" x14ac:dyDescent="0.25">
      <c r="A36" s="99"/>
      <c r="B36" s="71" t="s">
        <v>189</v>
      </c>
      <c r="C36" s="72"/>
      <c r="D36" s="73"/>
      <c r="E36" s="74"/>
      <c r="F36" s="73"/>
      <c r="G36" s="74"/>
      <c r="H36" s="71"/>
      <c r="I36" s="120"/>
      <c r="J36" s="71"/>
      <c r="K36" s="72"/>
      <c r="L36" s="71"/>
      <c r="M36" s="72"/>
      <c r="N36" s="71"/>
      <c r="O36" s="72"/>
      <c r="P36" s="71"/>
      <c r="Q36" s="72"/>
      <c r="R36" s="120"/>
      <c r="S36" s="120"/>
      <c r="T36" s="71"/>
      <c r="U36" s="72"/>
      <c r="V36" s="71"/>
      <c r="W36" s="72"/>
      <c r="X36" s="71" t="s">
        <v>272</v>
      </c>
      <c r="Y36" s="72"/>
      <c r="Z36" s="71" t="s">
        <v>284</v>
      </c>
      <c r="AA36" s="72"/>
      <c r="AB36" s="71" t="s">
        <v>298</v>
      </c>
      <c r="AC36" s="72"/>
      <c r="AD36" s="71"/>
      <c r="AE36" s="72"/>
      <c r="AF36" s="71"/>
      <c r="AG36" s="72"/>
      <c r="AH36" s="71"/>
      <c r="AI36" s="72"/>
      <c r="AJ36" s="71" t="s">
        <v>306</v>
      </c>
      <c r="AK36" s="72"/>
      <c r="AL36" s="71"/>
      <c r="AM36" s="72"/>
      <c r="AN36" s="77" t="s">
        <v>337</v>
      </c>
      <c r="AO36" s="78"/>
      <c r="AP36" s="120"/>
      <c r="AQ36" s="72"/>
      <c r="AR36" s="71"/>
      <c r="AS36" s="72"/>
      <c r="AT36" s="71"/>
      <c r="AU36" s="72"/>
      <c r="AV36" s="71"/>
      <c r="AW36" s="72"/>
      <c r="AX36" s="71"/>
      <c r="AY36" s="72"/>
      <c r="AZ36" s="71"/>
      <c r="BA36" s="72"/>
      <c r="BB36" s="71"/>
      <c r="BC36" s="72"/>
      <c r="BD36" s="71"/>
      <c r="BE36" s="72"/>
      <c r="BF36" s="71"/>
      <c r="BG36" s="72"/>
      <c r="BH36" s="73"/>
      <c r="BI36" s="74"/>
    </row>
    <row r="37" spans="1:61" ht="19.5" customHeight="1" x14ac:dyDescent="0.25">
      <c r="A37" s="99"/>
      <c r="B37" s="105" t="s">
        <v>251</v>
      </c>
      <c r="C37" s="106"/>
      <c r="D37" s="73"/>
      <c r="E37" s="74"/>
      <c r="F37" s="73"/>
      <c r="G37" s="74"/>
      <c r="H37" s="71"/>
      <c r="I37" s="120"/>
      <c r="J37" s="71"/>
      <c r="K37" s="72"/>
      <c r="L37" s="71"/>
      <c r="M37" s="72"/>
      <c r="N37" s="71"/>
      <c r="O37" s="72"/>
      <c r="P37" s="71"/>
      <c r="Q37" s="72"/>
      <c r="R37" s="120"/>
      <c r="S37" s="120"/>
      <c r="T37" s="71"/>
      <c r="U37" s="72"/>
      <c r="V37" s="71"/>
      <c r="W37" s="72"/>
      <c r="X37" s="80"/>
      <c r="Y37" s="81"/>
      <c r="Z37" s="93"/>
      <c r="AA37" s="94"/>
      <c r="AB37" s="71"/>
      <c r="AC37" s="72"/>
      <c r="AD37" s="71"/>
      <c r="AE37" s="72"/>
      <c r="AF37" s="71"/>
      <c r="AG37" s="72"/>
      <c r="AH37" s="71"/>
      <c r="AI37" s="72"/>
      <c r="AJ37" s="71"/>
      <c r="AK37" s="72"/>
      <c r="AL37" s="71"/>
      <c r="AM37" s="72"/>
      <c r="AN37" s="112">
        <v>10</v>
      </c>
      <c r="AO37" s="72"/>
      <c r="AP37" s="120"/>
      <c r="AQ37" s="72"/>
      <c r="AR37" s="71"/>
      <c r="AS37" s="72"/>
      <c r="AT37" s="71"/>
      <c r="AU37" s="72"/>
      <c r="AV37" s="71"/>
      <c r="AW37" s="72"/>
      <c r="AX37" s="71"/>
      <c r="AY37" s="72"/>
      <c r="AZ37" s="71"/>
      <c r="BA37" s="72"/>
      <c r="BB37" s="71"/>
      <c r="BC37" s="72"/>
      <c r="BD37" s="71"/>
      <c r="BE37" s="72"/>
      <c r="BF37" s="71"/>
      <c r="BG37" s="72"/>
      <c r="BH37" s="73"/>
      <c r="BI37" s="74"/>
    </row>
    <row r="38" spans="1:61" ht="19.5" customHeight="1" x14ac:dyDescent="0.25">
      <c r="A38" s="99"/>
      <c r="B38" s="90"/>
      <c r="C38" s="81"/>
      <c r="D38" s="73"/>
      <c r="E38" s="74"/>
      <c r="F38" s="73"/>
      <c r="G38" s="74"/>
      <c r="H38" s="90"/>
      <c r="I38" s="90"/>
      <c r="J38" s="80"/>
      <c r="K38" s="81"/>
      <c r="L38" s="80"/>
      <c r="M38" s="81"/>
      <c r="N38" s="90"/>
      <c r="O38" s="81"/>
      <c r="P38" s="80"/>
      <c r="Q38" s="81"/>
      <c r="R38" s="90"/>
      <c r="S38" s="90"/>
      <c r="T38" s="80"/>
      <c r="U38" s="81"/>
      <c r="V38" s="90"/>
      <c r="W38" s="81"/>
      <c r="X38" s="71"/>
      <c r="Y38" s="72"/>
      <c r="Z38" s="71"/>
      <c r="AA38" s="72"/>
      <c r="AB38" s="90"/>
      <c r="AC38" s="81"/>
      <c r="AD38" s="90"/>
      <c r="AE38" s="81"/>
      <c r="AF38" s="90"/>
      <c r="AG38" s="81"/>
      <c r="AH38" s="80"/>
      <c r="AI38" s="81"/>
      <c r="AJ38" s="90"/>
      <c r="AK38" s="81"/>
      <c r="AL38" s="90"/>
      <c r="AM38" s="81"/>
      <c r="AN38" s="128"/>
      <c r="AO38" s="129"/>
      <c r="AP38" s="90"/>
      <c r="AQ38" s="81"/>
      <c r="AR38" s="90"/>
      <c r="AS38" s="81"/>
      <c r="AT38" s="90"/>
      <c r="AU38" s="81"/>
      <c r="AV38" s="90"/>
      <c r="AW38" s="81"/>
      <c r="AX38" s="90"/>
      <c r="AY38" s="81"/>
      <c r="AZ38" s="90"/>
      <c r="BA38" s="81"/>
      <c r="BB38" s="90"/>
      <c r="BC38" s="81"/>
      <c r="BD38" s="90"/>
      <c r="BE38" s="81"/>
      <c r="BF38" s="90"/>
      <c r="BG38" s="81"/>
      <c r="BH38" s="73"/>
      <c r="BI38" s="74"/>
    </row>
    <row r="39" spans="1:61" ht="19.5" customHeight="1" x14ac:dyDescent="0.25">
      <c r="A39" s="99"/>
      <c r="B39" s="71" t="s">
        <v>183</v>
      </c>
      <c r="C39" s="72"/>
      <c r="D39" s="73"/>
      <c r="E39" s="74"/>
      <c r="F39" s="73"/>
      <c r="G39" s="74"/>
      <c r="H39" s="71"/>
      <c r="I39" s="120"/>
      <c r="J39" s="71"/>
      <c r="K39" s="72"/>
      <c r="L39" s="71"/>
      <c r="M39" s="72"/>
      <c r="N39" s="71"/>
      <c r="O39" s="72"/>
      <c r="P39" s="71"/>
      <c r="Q39" s="72"/>
      <c r="R39" s="120"/>
      <c r="S39" s="120"/>
      <c r="T39" s="71"/>
      <c r="U39" s="72"/>
      <c r="V39" s="71"/>
      <c r="W39" s="72"/>
      <c r="X39" s="80"/>
      <c r="Y39" s="81"/>
      <c r="Z39" s="80"/>
      <c r="AA39" s="81"/>
      <c r="AB39" s="71"/>
      <c r="AC39" s="72"/>
      <c r="AD39" s="71"/>
      <c r="AE39" s="72"/>
      <c r="AF39" s="71"/>
      <c r="AG39" s="72"/>
      <c r="AH39" s="71"/>
      <c r="AI39" s="72"/>
      <c r="AJ39" s="71"/>
      <c r="AK39" s="72"/>
      <c r="AL39" s="71"/>
      <c r="AM39" s="72"/>
      <c r="AN39" s="80"/>
      <c r="AO39" s="81"/>
      <c r="AP39" s="120"/>
      <c r="AQ39" s="72"/>
      <c r="AR39" s="71"/>
      <c r="AS39" s="72"/>
      <c r="AT39" s="71"/>
      <c r="AU39" s="72"/>
      <c r="AV39" s="71"/>
      <c r="AW39" s="72"/>
      <c r="AX39" s="71"/>
      <c r="AY39" s="72"/>
      <c r="AZ39" s="71"/>
      <c r="BA39" s="72"/>
      <c r="BB39" s="71"/>
      <c r="BC39" s="72"/>
      <c r="BD39" s="71"/>
      <c r="BE39" s="72"/>
      <c r="BF39" s="71"/>
      <c r="BG39" s="72"/>
      <c r="BH39" s="73"/>
      <c r="BI39" s="74"/>
    </row>
    <row r="40" spans="1:61" ht="19.5" customHeight="1" x14ac:dyDescent="0.25">
      <c r="A40" s="99"/>
      <c r="B40" s="107"/>
      <c r="C40" s="108"/>
      <c r="D40" s="75"/>
      <c r="E40" s="76"/>
      <c r="F40" s="75"/>
      <c r="G40" s="76"/>
      <c r="H40" s="75"/>
      <c r="I40" s="91"/>
      <c r="J40" s="75"/>
      <c r="K40" s="76"/>
      <c r="L40" s="75"/>
      <c r="M40" s="76"/>
      <c r="N40" s="75"/>
      <c r="O40" s="76"/>
      <c r="P40" s="75"/>
      <c r="Q40" s="76"/>
      <c r="R40" s="91"/>
      <c r="S40" s="91"/>
      <c r="T40" s="75"/>
      <c r="U40" s="76"/>
      <c r="V40" s="75"/>
      <c r="W40" s="76"/>
      <c r="X40" s="75"/>
      <c r="Y40" s="76"/>
      <c r="Z40" s="75"/>
      <c r="AA40" s="76"/>
      <c r="AB40" s="75"/>
      <c r="AC40" s="76"/>
      <c r="AD40" s="75"/>
      <c r="AE40" s="76"/>
      <c r="AF40" s="75"/>
      <c r="AG40" s="76"/>
      <c r="AH40" s="75"/>
      <c r="AI40" s="76"/>
      <c r="AJ40" s="75"/>
      <c r="AK40" s="76"/>
      <c r="AL40" s="75"/>
      <c r="AM40" s="76"/>
      <c r="AN40" s="124"/>
      <c r="AO40" s="125"/>
      <c r="AP40" s="91"/>
      <c r="AQ40" s="76"/>
      <c r="AR40" s="75"/>
      <c r="AS40" s="76"/>
      <c r="AT40" s="75"/>
      <c r="AU40" s="76"/>
      <c r="AV40" s="75"/>
      <c r="AW40" s="76"/>
      <c r="AX40" s="75"/>
      <c r="AY40" s="76"/>
      <c r="AZ40" s="75"/>
      <c r="BA40" s="76"/>
      <c r="BB40" s="75"/>
      <c r="BC40" s="76"/>
      <c r="BD40" s="75"/>
      <c r="BE40" s="76"/>
      <c r="BF40" s="75"/>
      <c r="BG40" s="76"/>
      <c r="BH40" s="75"/>
      <c r="BI40" s="76"/>
    </row>
    <row r="41" spans="1:61" ht="19.5" customHeight="1" x14ac:dyDescent="0.25">
      <c r="A41" s="109" t="s">
        <v>168</v>
      </c>
      <c r="B41" s="95"/>
      <c r="C41" s="96"/>
      <c r="D41" s="95"/>
      <c r="E41" s="96"/>
      <c r="F41" s="95"/>
      <c r="G41" s="96"/>
      <c r="H41" s="95"/>
      <c r="I41" s="116"/>
      <c r="J41" s="95"/>
      <c r="K41" s="96"/>
      <c r="L41" s="95"/>
      <c r="M41" s="96"/>
      <c r="N41" s="95"/>
      <c r="O41" s="96"/>
      <c r="P41" s="116"/>
      <c r="Q41" s="96"/>
      <c r="R41" s="95"/>
      <c r="S41" s="116"/>
      <c r="T41" s="95"/>
      <c r="U41" s="96"/>
      <c r="V41" s="95"/>
      <c r="W41" s="96"/>
      <c r="X41" s="116"/>
      <c r="Y41" s="96"/>
      <c r="Z41" s="95"/>
      <c r="AA41" s="96"/>
      <c r="AB41" s="95"/>
      <c r="AC41" s="96"/>
      <c r="AD41" s="95"/>
      <c r="AE41" s="96"/>
      <c r="AF41" s="95"/>
      <c r="AG41" s="96"/>
      <c r="AH41" s="95"/>
      <c r="AI41" s="96"/>
      <c r="AJ41" s="95"/>
      <c r="AK41" s="96"/>
      <c r="AL41" s="95"/>
      <c r="AM41" s="96"/>
      <c r="AN41" s="95"/>
      <c r="AO41" s="96"/>
      <c r="AP41" s="95"/>
      <c r="AQ41" s="96"/>
      <c r="AR41" s="95"/>
      <c r="AS41" s="96"/>
      <c r="AT41" s="95"/>
      <c r="AU41" s="96"/>
      <c r="AV41" s="95"/>
      <c r="AW41" s="96"/>
      <c r="AX41" s="95"/>
      <c r="AY41" s="96"/>
      <c r="AZ41" s="95"/>
      <c r="BA41" s="96"/>
      <c r="BB41" s="95"/>
      <c r="BC41" s="96"/>
      <c r="BD41" s="95"/>
      <c r="BE41" s="96"/>
      <c r="BF41" s="95"/>
      <c r="BG41" s="96"/>
      <c r="BH41" s="95"/>
      <c r="BI41" s="96"/>
    </row>
    <row r="42" spans="1:61" ht="19.5" customHeight="1" x14ac:dyDescent="0.25">
      <c r="A42" s="110"/>
      <c r="B42" s="80"/>
      <c r="C42" s="81"/>
      <c r="D42" s="80"/>
      <c r="E42" s="81"/>
      <c r="F42" s="80"/>
      <c r="G42" s="81"/>
      <c r="H42" s="80" t="s">
        <v>201</v>
      </c>
      <c r="I42" s="90"/>
      <c r="J42" s="80" t="s">
        <v>201</v>
      </c>
      <c r="K42" s="90"/>
      <c r="L42" s="80" t="s">
        <v>215</v>
      </c>
      <c r="M42" s="81"/>
      <c r="N42" s="80" t="s">
        <v>201</v>
      </c>
      <c r="O42" s="81"/>
      <c r="P42" s="80" t="s">
        <v>215</v>
      </c>
      <c r="Q42" s="81"/>
      <c r="R42" s="80" t="s">
        <v>215</v>
      </c>
      <c r="S42" s="81"/>
      <c r="T42" s="80" t="s">
        <v>215</v>
      </c>
      <c r="U42" s="81"/>
      <c r="V42" s="80" t="s">
        <v>201</v>
      </c>
      <c r="W42" s="81"/>
      <c r="X42" s="80" t="s">
        <v>215</v>
      </c>
      <c r="Y42" s="81"/>
      <c r="Z42" s="80" t="s">
        <v>280</v>
      </c>
      <c r="AA42" s="81"/>
      <c r="AB42" s="80" t="s">
        <v>215</v>
      </c>
      <c r="AC42" s="81"/>
      <c r="AD42" s="80" t="s">
        <v>327</v>
      </c>
      <c r="AE42" s="81"/>
      <c r="AF42" s="80" t="s">
        <v>201</v>
      </c>
      <c r="AG42" s="81"/>
      <c r="AH42" s="80" t="s">
        <v>201</v>
      </c>
      <c r="AI42" s="81"/>
      <c r="AJ42" s="80" t="s">
        <v>201</v>
      </c>
      <c r="AK42" s="81"/>
      <c r="AL42" s="80" t="s">
        <v>201</v>
      </c>
      <c r="AM42" s="81"/>
      <c r="AN42" s="80"/>
      <c r="AO42" s="81"/>
      <c r="AP42" s="80"/>
      <c r="AQ42" s="81"/>
      <c r="AR42" s="80" t="s">
        <v>201</v>
      </c>
      <c r="AS42" s="81"/>
      <c r="AT42" s="80"/>
      <c r="AU42" s="81"/>
      <c r="AV42" s="80" t="s">
        <v>215</v>
      </c>
      <c r="AW42" s="81"/>
      <c r="AX42" s="80" t="s">
        <v>215</v>
      </c>
      <c r="AY42" s="81"/>
      <c r="AZ42" s="80" t="s">
        <v>215</v>
      </c>
      <c r="BA42" s="81"/>
      <c r="BB42" s="80"/>
      <c r="BC42" s="81"/>
      <c r="BD42" s="80"/>
      <c r="BE42" s="81"/>
      <c r="BF42" s="80"/>
      <c r="BG42" s="81"/>
      <c r="BH42" s="80" t="s">
        <v>175</v>
      </c>
      <c r="BI42" s="81"/>
    </row>
    <row r="43" spans="1:61" ht="19.5" customHeight="1" x14ac:dyDescent="0.25">
      <c r="A43" s="111"/>
      <c r="B43" s="107"/>
      <c r="C43" s="108"/>
      <c r="D43" s="80"/>
      <c r="E43" s="81"/>
      <c r="F43" s="80"/>
      <c r="G43" s="81"/>
      <c r="H43" s="80"/>
      <c r="I43" s="90"/>
      <c r="J43" s="107"/>
      <c r="K43" s="108"/>
      <c r="L43" s="107"/>
      <c r="M43" s="108"/>
      <c r="N43" s="80"/>
      <c r="O43" s="81"/>
      <c r="P43" s="90"/>
      <c r="Q43" s="81"/>
      <c r="R43" s="80"/>
      <c r="S43" s="90"/>
      <c r="T43" s="80"/>
      <c r="U43" s="81"/>
      <c r="V43" s="80"/>
      <c r="W43" s="81"/>
      <c r="X43" s="90"/>
      <c r="Y43" s="81"/>
      <c r="Z43" s="80"/>
      <c r="AA43" s="81"/>
      <c r="AB43" s="80"/>
      <c r="AC43" s="81"/>
      <c r="AD43" s="80"/>
      <c r="AE43" s="81"/>
      <c r="AF43" s="80"/>
      <c r="AG43" s="81"/>
      <c r="AH43" s="80"/>
      <c r="AI43" s="81"/>
      <c r="AJ43" s="80"/>
      <c r="AK43" s="81"/>
      <c r="AL43" s="80"/>
      <c r="AM43" s="81"/>
      <c r="AN43" s="80"/>
      <c r="AO43" s="81"/>
      <c r="AP43" s="80"/>
      <c r="AQ43" s="81"/>
      <c r="AR43" s="80"/>
      <c r="AS43" s="81"/>
      <c r="AT43" s="80"/>
      <c r="AU43" s="81"/>
      <c r="AV43" s="80"/>
      <c r="AW43" s="81"/>
      <c r="AX43" s="80"/>
      <c r="AY43" s="81"/>
      <c r="AZ43" s="80"/>
      <c r="BA43" s="81"/>
      <c r="BB43" s="80"/>
      <c r="BC43" s="81"/>
      <c r="BD43" s="80"/>
      <c r="BE43" s="81"/>
      <c r="BF43" s="80"/>
      <c r="BG43" s="81"/>
      <c r="BH43" s="80"/>
      <c r="BI43" s="81"/>
    </row>
    <row r="44" spans="1:61" ht="19.5" customHeight="1" x14ac:dyDescent="0.25">
      <c r="A44" s="98" t="s">
        <v>64</v>
      </c>
      <c r="B44" s="73"/>
      <c r="C44" s="74"/>
      <c r="D44" s="69"/>
      <c r="E44" s="70"/>
      <c r="F44" s="69"/>
      <c r="G44" s="70"/>
      <c r="H44" s="69"/>
      <c r="I44" s="119"/>
      <c r="J44" s="69"/>
      <c r="K44" s="70"/>
      <c r="L44" s="119"/>
      <c r="M44" s="70"/>
      <c r="N44" s="69"/>
      <c r="O44" s="70"/>
      <c r="P44" s="69"/>
      <c r="Q44" s="70"/>
      <c r="R44" s="69"/>
      <c r="S44" s="119"/>
      <c r="T44" s="69"/>
      <c r="U44" s="70"/>
      <c r="V44" s="69"/>
      <c r="W44" s="70"/>
      <c r="X44" s="119"/>
      <c r="Y44" s="70"/>
      <c r="Z44" s="69"/>
      <c r="AA44" s="70"/>
      <c r="AB44" s="69"/>
      <c r="AC44" s="70"/>
      <c r="AD44" s="69"/>
      <c r="AE44" s="70"/>
      <c r="AF44" s="69"/>
      <c r="AG44" s="70"/>
      <c r="AH44" s="69"/>
      <c r="AI44" s="70"/>
      <c r="AJ44" s="69"/>
      <c r="AK44" s="70"/>
      <c r="AL44" s="69"/>
      <c r="AM44" s="70"/>
      <c r="AN44" s="69"/>
      <c r="AO44" s="70"/>
      <c r="AP44" s="69"/>
      <c r="AQ44" s="70"/>
      <c r="AR44" s="69"/>
      <c r="AS44" s="70"/>
      <c r="AT44" s="69"/>
      <c r="AU44" s="70"/>
      <c r="AV44" s="69"/>
      <c r="AW44" s="70"/>
      <c r="AX44" s="69"/>
      <c r="AY44" s="70"/>
      <c r="AZ44" s="69"/>
      <c r="BA44" s="70"/>
      <c r="BB44" s="69"/>
      <c r="BC44" s="70"/>
      <c r="BD44" s="69"/>
      <c r="BE44" s="70"/>
      <c r="BF44" s="69"/>
      <c r="BG44" s="70"/>
      <c r="BH44" s="95"/>
      <c r="BI44" s="96"/>
    </row>
    <row r="45" spans="1:61" ht="19.5" customHeight="1" x14ac:dyDescent="0.25">
      <c r="A45" s="99"/>
      <c r="B45" s="71" t="s">
        <v>252</v>
      </c>
      <c r="C45" s="72"/>
      <c r="D45" s="73" t="s">
        <v>80</v>
      </c>
      <c r="E45" s="74"/>
      <c r="F45" s="73"/>
      <c r="G45" s="74"/>
      <c r="H45" s="73"/>
      <c r="I45" s="79"/>
      <c r="J45" s="73"/>
      <c r="K45" s="74"/>
      <c r="L45" s="73"/>
      <c r="M45" s="74"/>
      <c r="N45" s="73"/>
      <c r="O45" s="74"/>
      <c r="P45" s="73"/>
      <c r="Q45" s="74"/>
      <c r="R45" s="73"/>
      <c r="S45" s="79"/>
      <c r="T45" s="73"/>
      <c r="U45" s="74"/>
      <c r="V45" s="73"/>
      <c r="W45" s="74"/>
      <c r="X45" s="79"/>
      <c r="Y45" s="74"/>
      <c r="Z45" s="73"/>
      <c r="AA45" s="74"/>
      <c r="AB45" s="73" t="s">
        <v>293</v>
      </c>
      <c r="AC45" s="74"/>
      <c r="AD45" s="73"/>
      <c r="AE45" s="74"/>
      <c r="AF45" s="73"/>
      <c r="AG45" s="74"/>
      <c r="AH45" s="73"/>
      <c r="AI45" s="74"/>
      <c r="AJ45" s="73"/>
      <c r="AK45" s="74"/>
      <c r="AL45" s="71" t="s">
        <v>308</v>
      </c>
      <c r="AM45" s="72"/>
      <c r="AN45" s="73" t="s">
        <v>316</v>
      </c>
      <c r="AO45" s="74"/>
      <c r="AP45" s="73"/>
      <c r="AQ45" s="74"/>
      <c r="AR45" s="73" t="s">
        <v>84</v>
      </c>
      <c r="AS45" s="74"/>
      <c r="AT45" s="73"/>
      <c r="AU45" s="74"/>
      <c r="AV45" s="73"/>
      <c r="AW45" s="74"/>
      <c r="AX45" s="73"/>
      <c r="AY45" s="74"/>
      <c r="AZ45" s="73" t="s">
        <v>342</v>
      </c>
      <c r="BA45" s="74"/>
      <c r="BB45" s="73"/>
      <c r="BC45" s="74"/>
      <c r="BD45" s="73"/>
      <c r="BE45" s="74"/>
      <c r="BF45" s="73"/>
      <c r="BG45" s="74"/>
      <c r="BH45" s="73"/>
      <c r="BI45" s="74"/>
    </row>
    <row r="46" spans="1:61" ht="19.5" customHeight="1" x14ac:dyDescent="0.25">
      <c r="A46" s="99"/>
      <c r="B46" s="71"/>
      <c r="C46" s="72"/>
      <c r="D46" s="73"/>
      <c r="E46" s="74"/>
      <c r="F46" s="73"/>
      <c r="G46" s="74"/>
      <c r="H46" s="73"/>
      <c r="I46" s="79"/>
      <c r="J46" s="73"/>
      <c r="K46" s="74"/>
      <c r="L46" s="79"/>
      <c r="M46" s="74"/>
      <c r="N46" s="73"/>
      <c r="O46" s="74"/>
      <c r="P46" s="73"/>
      <c r="Q46" s="74"/>
      <c r="R46" s="73"/>
      <c r="S46" s="79"/>
      <c r="T46" s="73"/>
      <c r="U46" s="74"/>
      <c r="V46" s="73"/>
      <c r="W46" s="74"/>
      <c r="X46" s="79"/>
      <c r="Y46" s="74"/>
      <c r="Z46" s="73"/>
      <c r="AA46" s="74"/>
      <c r="AB46" s="73"/>
      <c r="AC46" s="74"/>
      <c r="AD46" s="73"/>
      <c r="AE46" s="74"/>
      <c r="AF46" s="73" t="s">
        <v>246</v>
      </c>
      <c r="AG46" s="74"/>
      <c r="AH46" s="73"/>
      <c r="AI46" s="74"/>
      <c r="AJ46" s="73"/>
      <c r="AK46" s="74"/>
      <c r="AL46" s="71"/>
      <c r="AM46" s="72"/>
      <c r="AN46" s="92" t="s">
        <v>317</v>
      </c>
      <c r="AO46" s="74"/>
      <c r="AP46" s="73"/>
      <c r="AQ46" s="74"/>
      <c r="AR46" s="73"/>
      <c r="AS46" s="74"/>
      <c r="AT46" s="73"/>
      <c r="AU46" s="74"/>
      <c r="AV46" s="73"/>
      <c r="AW46" s="74"/>
      <c r="AX46" s="73"/>
      <c r="AY46" s="74"/>
      <c r="AZ46" s="73" t="s">
        <v>343</v>
      </c>
      <c r="BA46" s="74"/>
      <c r="BB46" s="73"/>
      <c r="BC46" s="74"/>
      <c r="BD46" s="73"/>
      <c r="BE46" s="74"/>
      <c r="BF46" s="73"/>
      <c r="BG46" s="74"/>
      <c r="BH46" s="73" t="s">
        <v>78</v>
      </c>
      <c r="BI46" s="74"/>
    </row>
    <row r="47" spans="1:61" ht="19.5" customHeight="1" x14ac:dyDescent="0.25">
      <c r="A47" s="99"/>
      <c r="B47" s="71"/>
      <c r="C47" s="72"/>
      <c r="D47" s="73" t="s">
        <v>2</v>
      </c>
      <c r="E47" s="74"/>
      <c r="F47" s="73" t="s">
        <v>58</v>
      </c>
      <c r="G47" s="74"/>
      <c r="H47" s="73"/>
      <c r="I47" s="79"/>
      <c r="J47" s="73"/>
      <c r="K47" s="74"/>
      <c r="L47" s="79"/>
      <c r="M47" s="74"/>
      <c r="N47" s="73"/>
      <c r="O47" s="74"/>
      <c r="P47" s="73"/>
      <c r="Q47" s="74"/>
      <c r="R47" s="73"/>
      <c r="S47" s="79"/>
      <c r="T47" s="73"/>
      <c r="U47" s="74"/>
      <c r="V47" s="73"/>
      <c r="W47" s="74"/>
      <c r="X47" s="79"/>
      <c r="Y47" s="74"/>
      <c r="Z47" s="73"/>
      <c r="AA47" s="74"/>
      <c r="AB47" s="73"/>
      <c r="AC47" s="74"/>
      <c r="AD47" s="73"/>
      <c r="AE47" s="74"/>
      <c r="AF47" s="73" t="s">
        <v>247</v>
      </c>
      <c r="AG47" s="74"/>
      <c r="AH47" s="73"/>
      <c r="AI47" s="74"/>
      <c r="AJ47" s="73"/>
      <c r="AK47" s="74"/>
      <c r="AL47" s="73"/>
      <c r="AM47" s="74"/>
      <c r="AN47" s="73" t="s">
        <v>322</v>
      </c>
      <c r="AO47" s="74"/>
      <c r="AP47" s="73"/>
      <c r="AQ47" s="74"/>
      <c r="AR47" s="73"/>
      <c r="AS47" s="74"/>
      <c r="AT47" s="73"/>
      <c r="AU47" s="74"/>
      <c r="AV47" s="73"/>
      <c r="AW47" s="74"/>
      <c r="AX47" s="73"/>
      <c r="AY47" s="74"/>
      <c r="AZ47" s="73"/>
      <c r="BA47" s="74"/>
      <c r="BB47" s="73"/>
      <c r="BC47" s="74"/>
      <c r="BD47" s="73"/>
      <c r="BE47" s="74"/>
      <c r="BF47" s="73"/>
      <c r="BG47" s="74"/>
      <c r="BH47" s="73"/>
      <c r="BI47" s="74"/>
    </row>
    <row r="48" spans="1:61" ht="19.5" customHeight="1" x14ac:dyDescent="0.25">
      <c r="A48" s="99"/>
      <c r="B48" s="73"/>
      <c r="C48" s="74"/>
      <c r="D48" s="73"/>
      <c r="E48" s="74"/>
      <c r="F48" s="73"/>
      <c r="G48" s="74"/>
      <c r="H48" s="73"/>
      <c r="I48" s="79"/>
      <c r="J48" s="73"/>
      <c r="K48" s="74"/>
      <c r="L48" s="79"/>
      <c r="M48" s="74"/>
      <c r="N48" s="73"/>
      <c r="O48" s="74"/>
      <c r="P48" s="73"/>
      <c r="Q48" s="74"/>
      <c r="R48" s="73"/>
      <c r="S48" s="79"/>
      <c r="T48" s="73"/>
      <c r="U48" s="74"/>
      <c r="V48" s="73"/>
      <c r="W48" s="74"/>
      <c r="X48" s="79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  <c r="AN48" s="73"/>
      <c r="AO48" s="74"/>
      <c r="AP48" s="73"/>
      <c r="AQ48" s="74"/>
      <c r="AR48" s="73"/>
      <c r="AS48" s="74"/>
      <c r="AT48" s="73"/>
      <c r="AU48" s="74"/>
      <c r="AV48" s="73"/>
      <c r="AW48" s="74"/>
      <c r="AX48" s="73"/>
      <c r="AY48" s="74"/>
      <c r="AZ48" s="73"/>
      <c r="BA48" s="74"/>
      <c r="BB48" s="73"/>
      <c r="BC48" s="74"/>
      <c r="BD48" s="73"/>
      <c r="BE48" s="74"/>
      <c r="BF48" s="73"/>
      <c r="BG48" s="74"/>
      <c r="BH48" s="73" t="s">
        <v>355</v>
      </c>
      <c r="BI48" s="74"/>
    </row>
    <row r="49" spans="1:61" ht="19.5" customHeight="1" x14ac:dyDescent="0.25">
      <c r="A49" s="99"/>
      <c r="B49" s="73"/>
      <c r="C49" s="74"/>
      <c r="D49" s="73"/>
      <c r="E49" s="74"/>
      <c r="F49" s="73"/>
      <c r="G49" s="74"/>
      <c r="H49" s="73"/>
      <c r="I49" s="79"/>
      <c r="J49" s="73"/>
      <c r="K49" s="74"/>
      <c r="L49" s="79"/>
      <c r="M49" s="74"/>
      <c r="N49" s="73"/>
      <c r="O49" s="74"/>
      <c r="P49" s="73"/>
      <c r="Q49" s="74"/>
      <c r="R49" s="73"/>
      <c r="S49" s="79"/>
      <c r="T49" s="73"/>
      <c r="U49" s="74"/>
      <c r="V49" s="73"/>
      <c r="W49" s="74"/>
      <c r="X49" s="79"/>
      <c r="Y49" s="74"/>
      <c r="Z49" s="73"/>
      <c r="AA49" s="74"/>
      <c r="AB49" s="73"/>
      <c r="AC49" s="74"/>
      <c r="AD49" s="73"/>
      <c r="AE49" s="74"/>
      <c r="AF49" s="73"/>
      <c r="AG49" s="74"/>
      <c r="AH49" s="73"/>
      <c r="AI49" s="74"/>
      <c r="AJ49" s="73"/>
      <c r="AK49" s="74"/>
      <c r="AL49" s="73"/>
      <c r="AM49" s="74"/>
      <c r="AN49" s="73"/>
      <c r="AO49" s="74"/>
      <c r="AP49" s="73"/>
      <c r="AQ49" s="74"/>
      <c r="AR49" s="73"/>
      <c r="AS49" s="74"/>
      <c r="AT49" s="73"/>
      <c r="AU49" s="74"/>
      <c r="AV49" s="73"/>
      <c r="AW49" s="74"/>
      <c r="AX49" s="73"/>
      <c r="AY49" s="74"/>
      <c r="AZ49" s="73"/>
      <c r="BA49" s="74"/>
      <c r="BB49" s="73"/>
      <c r="BC49" s="74"/>
      <c r="BD49" s="73"/>
      <c r="BE49" s="74"/>
      <c r="BF49" s="73"/>
      <c r="BG49" s="74"/>
      <c r="BH49" s="73"/>
      <c r="BI49" s="74"/>
    </row>
    <row r="50" spans="1:61" ht="19.5" customHeight="1" x14ac:dyDescent="0.25">
      <c r="A50" s="99"/>
      <c r="B50" s="73"/>
      <c r="C50" s="74"/>
      <c r="D50" s="73"/>
      <c r="E50" s="74"/>
      <c r="F50" s="73"/>
      <c r="G50" s="74"/>
      <c r="H50" s="73"/>
      <c r="I50" s="79"/>
      <c r="J50" s="73"/>
      <c r="K50" s="74"/>
      <c r="L50" s="79"/>
      <c r="M50" s="74"/>
      <c r="N50" s="73"/>
      <c r="O50" s="74"/>
      <c r="P50" s="73"/>
      <c r="Q50" s="74"/>
      <c r="R50" s="73"/>
      <c r="S50" s="79"/>
      <c r="T50" s="73"/>
      <c r="U50" s="74"/>
      <c r="V50" s="73"/>
      <c r="W50" s="74"/>
      <c r="X50" s="79"/>
      <c r="Y50" s="74"/>
      <c r="Z50" s="73"/>
      <c r="AA50" s="74"/>
      <c r="AB50" s="73"/>
      <c r="AC50" s="74"/>
      <c r="AD50" s="73"/>
      <c r="AE50" s="74"/>
      <c r="AF50" s="73"/>
      <c r="AG50" s="74"/>
      <c r="AH50" s="73"/>
      <c r="AI50" s="74"/>
      <c r="AJ50" s="73"/>
      <c r="AK50" s="74"/>
      <c r="AL50" s="73"/>
      <c r="AM50" s="74"/>
      <c r="AN50" s="73"/>
      <c r="AO50" s="74"/>
      <c r="AP50" s="73"/>
      <c r="AQ50" s="74"/>
      <c r="AR50" s="73"/>
      <c r="AS50" s="74"/>
      <c r="AT50" s="73"/>
      <c r="AU50" s="74"/>
      <c r="AV50" s="73"/>
      <c r="AW50" s="74"/>
      <c r="AX50" s="73"/>
      <c r="AY50" s="74"/>
      <c r="AZ50" s="73"/>
      <c r="BA50" s="74"/>
      <c r="BB50" s="73"/>
      <c r="BC50" s="74"/>
      <c r="BD50" s="73"/>
      <c r="BE50" s="74"/>
      <c r="BF50" s="73"/>
      <c r="BG50" s="74"/>
      <c r="BH50" s="73" t="s">
        <v>356</v>
      </c>
      <c r="BI50" s="74"/>
    </row>
    <row r="51" spans="1:61" ht="19.5" customHeight="1" x14ac:dyDescent="0.25">
      <c r="A51" s="99"/>
      <c r="B51" s="73"/>
      <c r="C51" s="74"/>
      <c r="D51" s="73"/>
      <c r="E51" s="74"/>
      <c r="F51" s="73"/>
      <c r="G51" s="74"/>
      <c r="H51" s="73"/>
      <c r="I51" s="79"/>
      <c r="J51" s="73"/>
      <c r="K51" s="74"/>
      <c r="L51" s="79"/>
      <c r="M51" s="74"/>
      <c r="N51" s="73"/>
      <c r="O51" s="74"/>
      <c r="P51" s="73"/>
      <c r="Q51" s="74"/>
      <c r="R51" s="73"/>
      <c r="S51" s="79"/>
      <c r="T51" s="73"/>
      <c r="U51" s="74"/>
      <c r="V51" s="73"/>
      <c r="W51" s="74"/>
      <c r="X51" s="79"/>
      <c r="Y51" s="74"/>
      <c r="Z51" s="73"/>
      <c r="AA51" s="74"/>
      <c r="AB51" s="73"/>
      <c r="AC51" s="74"/>
      <c r="AD51" s="73"/>
      <c r="AE51" s="74"/>
      <c r="AF51" s="73"/>
      <c r="AG51" s="74"/>
      <c r="AH51" s="73"/>
      <c r="AI51" s="74"/>
      <c r="AJ51" s="73"/>
      <c r="AK51" s="74"/>
      <c r="AL51" s="73"/>
      <c r="AM51" s="74"/>
      <c r="AN51" s="73"/>
      <c r="AO51" s="74"/>
      <c r="AP51" s="73"/>
      <c r="AQ51" s="74"/>
      <c r="AR51" s="73"/>
      <c r="AS51" s="74"/>
      <c r="AT51" s="73"/>
      <c r="AU51" s="74"/>
      <c r="AV51" s="73"/>
      <c r="AW51" s="74"/>
      <c r="AX51" s="73"/>
      <c r="AY51" s="74"/>
      <c r="AZ51" s="73"/>
      <c r="BA51" s="74"/>
      <c r="BB51" s="73"/>
      <c r="BC51" s="74"/>
      <c r="BD51" s="73"/>
      <c r="BE51" s="74"/>
      <c r="BF51" s="73"/>
      <c r="BG51" s="74"/>
      <c r="BH51" s="73"/>
      <c r="BI51" s="74"/>
    </row>
    <row r="52" spans="1:61" ht="19.5" customHeight="1" x14ac:dyDescent="0.25">
      <c r="A52" s="99"/>
      <c r="B52" s="73" t="s">
        <v>239</v>
      </c>
      <c r="C52" s="74"/>
      <c r="D52" s="73"/>
      <c r="E52" s="74"/>
      <c r="F52" s="73"/>
      <c r="G52" s="74"/>
      <c r="H52" s="73"/>
      <c r="I52" s="79"/>
      <c r="J52" s="73"/>
      <c r="K52" s="74"/>
      <c r="L52" s="79"/>
      <c r="M52" s="74"/>
      <c r="N52" s="73"/>
      <c r="O52" s="74"/>
      <c r="P52" s="73"/>
      <c r="Q52" s="74"/>
      <c r="R52" s="73"/>
      <c r="S52" s="79"/>
      <c r="T52" s="73"/>
      <c r="U52" s="74"/>
      <c r="V52" s="73"/>
      <c r="W52" s="74"/>
      <c r="X52" s="79"/>
      <c r="Y52" s="74"/>
      <c r="Z52" s="73"/>
      <c r="AA52" s="74"/>
      <c r="AB52" s="73" t="s">
        <v>299</v>
      </c>
      <c r="AC52" s="74"/>
      <c r="AD52" s="73"/>
      <c r="AE52" s="74"/>
      <c r="AF52" s="73"/>
      <c r="AG52" s="74"/>
      <c r="AH52" s="73"/>
      <c r="AI52" s="74"/>
      <c r="AJ52" s="73"/>
      <c r="AK52" s="74"/>
      <c r="AL52" s="73"/>
      <c r="AM52" s="74"/>
      <c r="AN52" s="73"/>
      <c r="AO52" s="74"/>
      <c r="AP52" s="73"/>
      <c r="AQ52" s="74"/>
      <c r="AR52" s="73"/>
      <c r="AS52" s="74"/>
      <c r="AT52" s="73"/>
      <c r="AU52" s="74"/>
      <c r="AV52" s="73"/>
      <c r="AW52" s="74"/>
      <c r="AX52" s="73"/>
      <c r="AY52" s="74"/>
      <c r="AZ52" s="73"/>
      <c r="BA52" s="74"/>
      <c r="BB52" s="73"/>
      <c r="BC52" s="74"/>
      <c r="BD52" s="73"/>
      <c r="BE52" s="74"/>
      <c r="BF52" s="73"/>
      <c r="BG52" s="74"/>
      <c r="BH52" s="73"/>
      <c r="BI52" s="74"/>
    </row>
    <row r="53" spans="1:61" ht="19.5" customHeight="1" x14ac:dyDescent="0.25">
      <c r="A53" s="100"/>
      <c r="B53" s="75"/>
      <c r="C53" s="76"/>
      <c r="D53" s="75"/>
      <c r="E53" s="76"/>
      <c r="F53" s="75"/>
      <c r="G53" s="76"/>
      <c r="H53" s="75"/>
      <c r="I53" s="91"/>
      <c r="J53" s="75"/>
      <c r="K53" s="76"/>
      <c r="L53" s="91"/>
      <c r="M53" s="76"/>
      <c r="N53" s="75"/>
      <c r="O53" s="76"/>
      <c r="P53" s="75"/>
      <c r="Q53" s="76"/>
      <c r="R53" s="75"/>
      <c r="S53" s="91"/>
      <c r="T53" s="75"/>
      <c r="U53" s="76"/>
      <c r="V53" s="75"/>
      <c r="W53" s="76"/>
      <c r="X53" s="91"/>
      <c r="Y53" s="76"/>
      <c r="Z53" s="75"/>
      <c r="AA53" s="76"/>
      <c r="AB53" s="75"/>
      <c r="AC53" s="76"/>
      <c r="AD53" s="75"/>
      <c r="AE53" s="76"/>
      <c r="AF53" s="75"/>
      <c r="AG53" s="76"/>
      <c r="AH53" s="75"/>
      <c r="AI53" s="76"/>
      <c r="AJ53" s="75"/>
      <c r="AK53" s="76"/>
      <c r="AL53" s="75"/>
      <c r="AM53" s="76"/>
      <c r="AN53" s="75"/>
      <c r="AO53" s="76"/>
      <c r="AP53" s="75"/>
      <c r="AQ53" s="76"/>
      <c r="AR53" s="75"/>
      <c r="AS53" s="76"/>
      <c r="AT53" s="75"/>
      <c r="AU53" s="76"/>
      <c r="AV53" s="75"/>
      <c r="AW53" s="76"/>
      <c r="AX53" s="75"/>
      <c r="AY53" s="76"/>
      <c r="AZ53" s="75"/>
      <c r="BA53" s="76"/>
      <c r="BB53" s="75"/>
      <c r="BC53" s="76"/>
      <c r="BD53" s="75"/>
      <c r="BE53" s="76"/>
      <c r="BF53" s="75"/>
      <c r="BG53" s="76"/>
      <c r="BH53" s="75"/>
      <c r="BI53" s="76"/>
    </row>
    <row r="54" spans="1:61" ht="19.5" customHeight="1" x14ac:dyDescent="0.3">
      <c r="A54" s="65" t="s">
        <v>363</v>
      </c>
      <c r="B54" s="55" t="s">
        <v>364</v>
      </c>
      <c r="C54" s="66" t="s">
        <v>366</v>
      </c>
      <c r="D54" s="67" t="s">
        <v>370</v>
      </c>
      <c r="F54" s="67" t="s">
        <v>369</v>
      </c>
      <c r="H54" s="67" t="s">
        <v>368</v>
      </c>
      <c r="J54" s="67" t="s">
        <v>371</v>
      </c>
      <c r="L54" s="67" t="s">
        <v>372</v>
      </c>
      <c r="N54" s="67" t="s">
        <v>373</v>
      </c>
      <c r="P54" s="67" t="s">
        <v>374</v>
      </c>
      <c r="R54" s="67" t="s">
        <v>375</v>
      </c>
      <c r="T54" s="67" t="s">
        <v>376</v>
      </c>
      <c r="V54" s="67" t="s">
        <v>377</v>
      </c>
      <c r="X54" s="67" t="s">
        <v>378</v>
      </c>
      <c r="Z54" s="67" t="s">
        <v>379</v>
      </c>
      <c r="AB54" s="67" t="s">
        <v>380</v>
      </c>
      <c r="AD54" s="67" t="s">
        <v>381</v>
      </c>
      <c r="AF54" s="67" t="s">
        <v>382</v>
      </c>
      <c r="AH54" s="67" t="s">
        <v>383</v>
      </c>
      <c r="AJ54" s="67" t="s">
        <v>384</v>
      </c>
      <c r="AL54" s="67" t="s">
        <v>385</v>
      </c>
      <c r="AN54" s="67" t="s">
        <v>386</v>
      </c>
      <c r="AP54" s="68" t="s">
        <v>387</v>
      </c>
      <c r="AR54" s="67" t="s">
        <v>388</v>
      </c>
      <c r="AT54" s="67" t="s">
        <v>389</v>
      </c>
      <c r="AV54" s="68" t="s">
        <v>390</v>
      </c>
      <c r="AX54" s="67" t="s">
        <v>391</v>
      </c>
      <c r="AZ54" s="67" t="s">
        <v>392</v>
      </c>
      <c r="BB54" s="67" t="s">
        <v>393</v>
      </c>
      <c r="BD54" s="67" t="s">
        <v>394</v>
      </c>
      <c r="BF54" s="68" t="s">
        <v>395</v>
      </c>
      <c r="BH54" s="67" t="s">
        <v>396</v>
      </c>
    </row>
    <row r="55" spans="1:61" ht="19.5" customHeight="1" x14ac:dyDescent="0.3">
      <c r="B55" s="55" t="s">
        <v>365</v>
      </c>
      <c r="C55" s="66" t="s">
        <v>367</v>
      </c>
      <c r="D55" s="66"/>
    </row>
  </sheetData>
  <mergeCells count="1269">
    <mergeCell ref="AL10:AM10"/>
    <mergeCell ref="R13:S13"/>
    <mergeCell ref="BD22:BE22"/>
    <mergeCell ref="BD14:BE14"/>
    <mergeCell ref="BD9:BE9"/>
    <mergeCell ref="AT10:AU10"/>
    <mergeCell ref="AT11:AU11"/>
    <mergeCell ref="AT12:AU12"/>
    <mergeCell ref="AT13:AU13"/>
    <mergeCell ref="N6:O6"/>
    <mergeCell ref="N8:O8"/>
    <mergeCell ref="BB9:BC9"/>
    <mergeCell ref="BB14:BC14"/>
    <mergeCell ref="BB15:BC15"/>
    <mergeCell ref="BB16:BC16"/>
    <mergeCell ref="BB17:BC17"/>
    <mergeCell ref="BB18:BC18"/>
    <mergeCell ref="BB19:BC19"/>
    <mergeCell ref="BB20:BC20"/>
    <mergeCell ref="BB21:BC21"/>
    <mergeCell ref="AX6:AY6"/>
    <mergeCell ref="AJ7:AK7"/>
    <mergeCell ref="AN8:AO8"/>
    <mergeCell ref="AL8:AM8"/>
    <mergeCell ref="AL7:AM7"/>
    <mergeCell ref="AN7:AO7"/>
    <mergeCell ref="AR7:AS7"/>
    <mergeCell ref="AJ8:AK8"/>
    <mergeCell ref="R8:S8"/>
    <mergeCell ref="R6:S6"/>
    <mergeCell ref="AH10:AI10"/>
    <mergeCell ref="BB7:BC7"/>
    <mergeCell ref="BF44:BG44"/>
    <mergeCell ref="BF48:BG48"/>
    <mergeCell ref="BF49:BG49"/>
    <mergeCell ref="BF50:BG50"/>
    <mergeCell ref="BF51:BG51"/>
    <mergeCell ref="BF52:BG52"/>
    <mergeCell ref="BF53:BG53"/>
    <mergeCell ref="BB10:BC10"/>
    <mergeCell ref="BB12:BC12"/>
    <mergeCell ref="BB13:BC13"/>
    <mergeCell ref="BB11:BC11"/>
    <mergeCell ref="BB22:BC22"/>
    <mergeCell ref="BD15:BE15"/>
    <mergeCell ref="BD16:BE16"/>
    <mergeCell ref="BD10:BE10"/>
    <mergeCell ref="BD11:BE11"/>
    <mergeCell ref="BD12:BE12"/>
    <mergeCell ref="BD13:BE13"/>
    <mergeCell ref="BD17:BE17"/>
    <mergeCell ref="BD18:BE18"/>
    <mergeCell ref="BD19:BE19"/>
    <mergeCell ref="BD20:BE20"/>
    <mergeCell ref="BD21:BE21"/>
    <mergeCell ref="BB44:BC44"/>
    <mergeCell ref="BB48:BC48"/>
    <mergeCell ref="BB49:BC49"/>
    <mergeCell ref="BB50:BC50"/>
    <mergeCell ref="BB51:BC51"/>
    <mergeCell ref="BB52:BC52"/>
    <mergeCell ref="BB53:BC53"/>
    <mergeCell ref="BD44:BE44"/>
    <mergeCell ref="BD48:BE48"/>
    <mergeCell ref="BD49:BE49"/>
    <mergeCell ref="BD50:BE50"/>
    <mergeCell ref="BD51:BE51"/>
    <mergeCell ref="BD52:BE52"/>
    <mergeCell ref="BD53:BE53"/>
    <mergeCell ref="AX44:AY44"/>
    <mergeCell ref="AX48:AY48"/>
    <mergeCell ref="AX49:AY49"/>
    <mergeCell ref="AX50:AY50"/>
    <mergeCell ref="AX51:AY51"/>
    <mergeCell ref="AX52:AY52"/>
    <mergeCell ref="AX53:AY53"/>
    <mergeCell ref="AZ44:BA44"/>
    <mergeCell ref="AZ48:BA48"/>
    <mergeCell ref="AZ49:BA49"/>
    <mergeCell ref="AZ50:BA50"/>
    <mergeCell ref="AZ51:BA51"/>
    <mergeCell ref="AZ52:BA52"/>
    <mergeCell ref="AZ53:BA53"/>
    <mergeCell ref="AX47:AY47"/>
    <mergeCell ref="AZ47:BA47"/>
    <mergeCell ref="AV44:AW44"/>
    <mergeCell ref="AV48:AW48"/>
    <mergeCell ref="AV49:AW49"/>
    <mergeCell ref="AV50:AW50"/>
    <mergeCell ref="AV51:AW51"/>
    <mergeCell ref="AV52:AW52"/>
    <mergeCell ref="AV53:AW53"/>
    <mergeCell ref="AN44:AO44"/>
    <mergeCell ref="AN48:AO48"/>
    <mergeCell ref="AN49:AO49"/>
    <mergeCell ref="AN50:AO50"/>
    <mergeCell ref="AN51:AO51"/>
    <mergeCell ref="AN52:AO52"/>
    <mergeCell ref="AN53:AO53"/>
    <mergeCell ref="AR44:AS44"/>
    <mergeCell ref="AR48:AS48"/>
    <mergeCell ref="AR49:AS49"/>
    <mergeCell ref="AR50:AS50"/>
    <mergeCell ref="AR51:AS51"/>
    <mergeCell ref="AR52:AS52"/>
    <mergeCell ref="AR53:AS53"/>
    <mergeCell ref="AN47:AO47"/>
    <mergeCell ref="AR47:AS47"/>
    <mergeCell ref="AT47:AU47"/>
    <mergeCell ref="AV47:AW47"/>
    <mergeCell ref="AP44:AQ44"/>
    <mergeCell ref="AP48:AQ48"/>
    <mergeCell ref="AP49:AQ49"/>
    <mergeCell ref="AP50:AQ50"/>
    <mergeCell ref="AP51:AQ51"/>
    <mergeCell ref="AP52:AQ52"/>
    <mergeCell ref="AP53:AQ53"/>
    <mergeCell ref="V44:W44"/>
    <mergeCell ref="V48:W48"/>
    <mergeCell ref="V49:W49"/>
    <mergeCell ref="V50:W50"/>
    <mergeCell ref="V51:W51"/>
    <mergeCell ref="V52:W52"/>
    <mergeCell ref="V53:W53"/>
    <mergeCell ref="AH47:AI47"/>
    <mergeCell ref="V47:W47"/>
    <mergeCell ref="AJ47:AK47"/>
    <mergeCell ref="AT44:AU44"/>
    <mergeCell ref="AT48:AU48"/>
    <mergeCell ref="AT49:AU49"/>
    <mergeCell ref="AT50:AU50"/>
    <mergeCell ref="AT51:AU51"/>
    <mergeCell ref="AT52:AU52"/>
    <mergeCell ref="AT53:AU53"/>
    <mergeCell ref="AJ44:AK44"/>
    <mergeCell ref="AJ48:AK48"/>
    <mergeCell ref="AJ49:AK49"/>
    <mergeCell ref="AJ50:AK50"/>
    <mergeCell ref="AJ51:AK51"/>
    <mergeCell ref="AJ52:AK52"/>
    <mergeCell ref="AJ53:AK53"/>
    <mergeCell ref="AL44:AM44"/>
    <mergeCell ref="AL48:AM48"/>
    <mergeCell ref="AL49:AM49"/>
    <mergeCell ref="AL50:AM50"/>
    <mergeCell ref="AL51:AM51"/>
    <mergeCell ref="AL52:AM52"/>
    <mergeCell ref="AL53:AM53"/>
    <mergeCell ref="AL45:AM46"/>
    <mergeCell ref="AH44:AI44"/>
    <mergeCell ref="AH48:AI48"/>
    <mergeCell ref="AH49:AI49"/>
    <mergeCell ref="AH50:AI50"/>
    <mergeCell ref="AH51:AI51"/>
    <mergeCell ref="AH52:AI52"/>
    <mergeCell ref="AH53:AI53"/>
    <mergeCell ref="AF44:AG44"/>
    <mergeCell ref="AF48:AG48"/>
    <mergeCell ref="AF49:AG49"/>
    <mergeCell ref="AF50:AG50"/>
    <mergeCell ref="AF51:AG51"/>
    <mergeCell ref="AF52:AG52"/>
    <mergeCell ref="AF53:AG53"/>
    <mergeCell ref="N44:O44"/>
    <mergeCell ref="N48:O48"/>
    <mergeCell ref="N49:O49"/>
    <mergeCell ref="N50:O50"/>
    <mergeCell ref="N51:O51"/>
    <mergeCell ref="N52:O52"/>
    <mergeCell ref="N53:O53"/>
    <mergeCell ref="AD44:AE44"/>
    <mergeCell ref="AD48:AE48"/>
    <mergeCell ref="AD49:AE49"/>
    <mergeCell ref="AD50:AE50"/>
    <mergeCell ref="AD51:AE51"/>
    <mergeCell ref="AD52:AE52"/>
    <mergeCell ref="AD53:AE53"/>
    <mergeCell ref="AF47:AG47"/>
    <mergeCell ref="N47:O47"/>
    <mergeCell ref="AD45:AE45"/>
    <mergeCell ref="AF46:AG46"/>
    <mergeCell ref="X53:Y53"/>
    <mergeCell ref="Z44:AA44"/>
    <mergeCell ref="Z48:AA48"/>
    <mergeCell ref="Z49:AA49"/>
    <mergeCell ref="Z50:AA50"/>
    <mergeCell ref="Z51:AA51"/>
    <mergeCell ref="Z52:AA52"/>
    <mergeCell ref="Z53:AA53"/>
    <mergeCell ref="AB44:AC44"/>
    <mergeCell ref="AB48:AC48"/>
    <mergeCell ref="AB49:AC49"/>
    <mergeCell ref="AB50:AC50"/>
    <mergeCell ref="AB51:AC51"/>
    <mergeCell ref="AB52:AC52"/>
    <mergeCell ref="AB53:AC53"/>
    <mergeCell ref="L44:M44"/>
    <mergeCell ref="L48:M48"/>
    <mergeCell ref="L49:M49"/>
    <mergeCell ref="L50:M50"/>
    <mergeCell ref="L51:M51"/>
    <mergeCell ref="P44:Q44"/>
    <mergeCell ref="P48:Q48"/>
    <mergeCell ref="P49:Q49"/>
    <mergeCell ref="P50:Q50"/>
    <mergeCell ref="P51:Q51"/>
    <mergeCell ref="R44:S44"/>
    <mergeCell ref="R48:S48"/>
    <mergeCell ref="R49:S49"/>
    <mergeCell ref="R50:S50"/>
    <mergeCell ref="R51:S51"/>
    <mergeCell ref="T44:U44"/>
    <mergeCell ref="T48:U48"/>
    <mergeCell ref="T49:U49"/>
    <mergeCell ref="T50:U50"/>
    <mergeCell ref="T51:U51"/>
    <mergeCell ref="AB29:AC29"/>
    <mergeCell ref="AB30:AC30"/>
    <mergeCell ref="AB31:AC31"/>
    <mergeCell ref="AB38:AC38"/>
    <mergeCell ref="AB39:AC39"/>
    <mergeCell ref="AB40:AC40"/>
    <mergeCell ref="AP29:AQ29"/>
    <mergeCell ref="AP30:AQ30"/>
    <mergeCell ref="AP31:AQ31"/>
    <mergeCell ref="AP38:AQ38"/>
    <mergeCell ref="AP39:AQ39"/>
    <mergeCell ref="AP40:AQ40"/>
    <mergeCell ref="X29:Y29"/>
    <mergeCell ref="X30:Y30"/>
    <mergeCell ref="X31:Y31"/>
    <mergeCell ref="X38:Y38"/>
    <mergeCell ref="X40:Y40"/>
    <mergeCell ref="Z29:AA29"/>
    <mergeCell ref="Z30:AA30"/>
    <mergeCell ref="Z37:AA37"/>
    <mergeCell ref="Z38:AA38"/>
    <mergeCell ref="Z40:AA40"/>
    <mergeCell ref="AB43:AC43"/>
    <mergeCell ref="AP41:AQ41"/>
    <mergeCell ref="AP42:AQ42"/>
    <mergeCell ref="AP43:AQ43"/>
    <mergeCell ref="AB41:AC41"/>
    <mergeCell ref="AB42:AC42"/>
    <mergeCell ref="X43:Y43"/>
    <mergeCell ref="AF38:AG38"/>
    <mergeCell ref="AF39:AG39"/>
    <mergeCell ref="AF40:AG40"/>
    <mergeCell ref="R32:S32"/>
    <mergeCell ref="T32:U32"/>
    <mergeCell ref="AB32:AC32"/>
    <mergeCell ref="AP32:AQ32"/>
    <mergeCell ref="AP33:AQ33"/>
    <mergeCell ref="AD33:AE33"/>
    <mergeCell ref="AF33:AG33"/>
    <mergeCell ref="R33:S33"/>
    <mergeCell ref="T33:U33"/>
    <mergeCell ref="X33:Y33"/>
    <mergeCell ref="Z33:AA33"/>
    <mergeCell ref="AB33:AC33"/>
    <mergeCell ref="R37:S37"/>
    <mergeCell ref="R36:S36"/>
    <mergeCell ref="Z39:AA39"/>
    <mergeCell ref="X37:Y37"/>
    <mergeCell ref="X39:Y39"/>
    <mergeCell ref="Z32:AA32"/>
    <mergeCell ref="AH40:AI40"/>
    <mergeCell ref="AL37:AM37"/>
    <mergeCell ref="AP37:AQ37"/>
    <mergeCell ref="AD37:AE37"/>
    <mergeCell ref="AF37:AG37"/>
    <mergeCell ref="AH37:AI37"/>
    <mergeCell ref="V37:W37"/>
    <mergeCell ref="AB36:AC36"/>
    <mergeCell ref="T37:U37"/>
    <mergeCell ref="X34:Y34"/>
    <mergeCell ref="AB37:AC37"/>
    <mergeCell ref="L38:M38"/>
    <mergeCell ref="L39:M39"/>
    <mergeCell ref="L40:M40"/>
    <mergeCell ref="P29:Q29"/>
    <mergeCell ref="P30:Q30"/>
    <mergeCell ref="P31:Q31"/>
    <mergeCell ref="P38:Q38"/>
    <mergeCell ref="P39:Q39"/>
    <mergeCell ref="P40:Q40"/>
    <mergeCell ref="H38:I38"/>
    <mergeCell ref="H39:I39"/>
    <mergeCell ref="H40:I40"/>
    <mergeCell ref="L32:M32"/>
    <mergeCell ref="P32:Q32"/>
    <mergeCell ref="P33:Q33"/>
    <mergeCell ref="L37:M37"/>
    <mergeCell ref="P37:Q37"/>
    <mergeCell ref="L36:M36"/>
    <mergeCell ref="P36:Q36"/>
    <mergeCell ref="N29:O29"/>
    <mergeCell ref="N30:O30"/>
    <mergeCell ref="N31:O31"/>
    <mergeCell ref="N38:O38"/>
    <mergeCell ref="N39:O39"/>
    <mergeCell ref="N40:O40"/>
    <mergeCell ref="N37:O37"/>
    <mergeCell ref="AZ40:BA40"/>
    <mergeCell ref="AX29:AY29"/>
    <mergeCell ref="AX30:AY30"/>
    <mergeCell ref="AJ29:AK29"/>
    <mergeCell ref="AJ30:AK30"/>
    <mergeCell ref="AJ31:AK31"/>
    <mergeCell ref="AJ38:AK38"/>
    <mergeCell ref="AJ39:AK39"/>
    <mergeCell ref="AJ40:AK40"/>
    <mergeCell ref="V29:W29"/>
    <mergeCell ref="V30:W30"/>
    <mergeCell ref="V31:W31"/>
    <mergeCell ref="V38:W38"/>
    <mergeCell ref="V39:W39"/>
    <mergeCell ref="V40:W40"/>
    <mergeCell ref="N33:O33"/>
    <mergeCell ref="R29:S29"/>
    <mergeCell ref="R30:S30"/>
    <mergeCell ref="R31:S31"/>
    <mergeCell ref="R38:S38"/>
    <mergeCell ref="R39:S39"/>
    <mergeCell ref="R40:S40"/>
    <mergeCell ref="T29:U29"/>
    <mergeCell ref="T30:U30"/>
    <mergeCell ref="T31:U31"/>
    <mergeCell ref="T38:U38"/>
    <mergeCell ref="T39:U39"/>
    <mergeCell ref="T40:U40"/>
    <mergeCell ref="AJ37:AK37"/>
    <mergeCell ref="AD34:AE34"/>
    <mergeCell ref="AF34:AG34"/>
    <mergeCell ref="N34:O34"/>
    <mergeCell ref="AN39:AO39"/>
    <mergeCell ref="AN40:AO40"/>
    <mergeCell ref="AL29:AM29"/>
    <mergeCell ref="AL30:AM30"/>
    <mergeCell ref="AL31:AM31"/>
    <mergeCell ref="AL38:AM38"/>
    <mergeCell ref="AL39:AM39"/>
    <mergeCell ref="AL40:AM40"/>
    <mergeCell ref="AT29:AU29"/>
    <mergeCell ref="AT30:AU30"/>
    <mergeCell ref="AT31:AU31"/>
    <mergeCell ref="AT38:AU38"/>
    <mergeCell ref="AT39:AU39"/>
    <mergeCell ref="AT40:AU40"/>
    <mergeCell ref="AR29:AS29"/>
    <mergeCell ref="AR30:AS30"/>
    <mergeCell ref="AR31:AS31"/>
    <mergeCell ref="AR38:AS38"/>
    <mergeCell ref="AR39:AS39"/>
    <mergeCell ref="AR40:AS40"/>
    <mergeCell ref="AN29:AO29"/>
    <mergeCell ref="AN38:AO38"/>
    <mergeCell ref="AN37:AO37"/>
    <mergeCell ref="AX38:AY38"/>
    <mergeCell ref="AX39:AY39"/>
    <mergeCell ref="AX40:AY40"/>
    <mergeCell ref="AV29:AW29"/>
    <mergeCell ref="AV30:AW30"/>
    <mergeCell ref="AV31:AW31"/>
    <mergeCell ref="AV38:AW38"/>
    <mergeCell ref="AV39:AW39"/>
    <mergeCell ref="AV40:AW40"/>
    <mergeCell ref="BD40:BE40"/>
    <mergeCell ref="BF29:BG29"/>
    <mergeCell ref="BF30:BG30"/>
    <mergeCell ref="BF31:BG31"/>
    <mergeCell ref="BF38:BG38"/>
    <mergeCell ref="BF39:BG39"/>
    <mergeCell ref="BF40:BG40"/>
    <mergeCell ref="BB29:BC29"/>
    <mergeCell ref="BB30:BC30"/>
    <mergeCell ref="BB31:BC31"/>
    <mergeCell ref="BB38:BC38"/>
    <mergeCell ref="BB39:BC39"/>
    <mergeCell ref="BB40:BC40"/>
    <mergeCell ref="BF35:BG35"/>
    <mergeCell ref="BD29:BE29"/>
    <mergeCell ref="BD30:BE30"/>
    <mergeCell ref="BD31:BE31"/>
    <mergeCell ref="BD38:BE38"/>
    <mergeCell ref="BD39:BE39"/>
    <mergeCell ref="AZ29:BA29"/>
    <mergeCell ref="AZ30:BA30"/>
    <mergeCell ref="AZ31:BA31"/>
    <mergeCell ref="BF37:BG37"/>
    <mergeCell ref="AZ38:BA38"/>
    <mergeCell ref="AZ39:BA39"/>
    <mergeCell ref="AH28:AI28"/>
    <mergeCell ref="V28:W28"/>
    <mergeCell ref="AJ28:AK28"/>
    <mergeCell ref="AL28:AM28"/>
    <mergeCell ref="AN28:AO28"/>
    <mergeCell ref="AR28:AS28"/>
    <mergeCell ref="AT28:AU28"/>
    <mergeCell ref="AV28:AW28"/>
    <mergeCell ref="AX28:AY28"/>
    <mergeCell ref="AH33:AI33"/>
    <mergeCell ref="V33:W33"/>
    <mergeCell ref="AX32:AY32"/>
    <mergeCell ref="AZ33:BA33"/>
    <mergeCell ref="BB33:BC33"/>
    <mergeCell ref="BD33:BE33"/>
    <mergeCell ref="AH29:AI29"/>
    <mergeCell ref="AH30:AI30"/>
    <mergeCell ref="AH31:AI31"/>
    <mergeCell ref="AH38:AI38"/>
    <mergeCell ref="AH39:AI39"/>
    <mergeCell ref="AF29:AG29"/>
    <mergeCell ref="AF30:AG30"/>
    <mergeCell ref="AZ28:BA28"/>
    <mergeCell ref="BB28:BC28"/>
    <mergeCell ref="BD28:BE28"/>
    <mergeCell ref="AX37:AY37"/>
    <mergeCell ref="AZ37:BA37"/>
    <mergeCell ref="BB37:BC37"/>
    <mergeCell ref="BD37:BE37"/>
    <mergeCell ref="AX36:AY36"/>
    <mergeCell ref="J44:K44"/>
    <mergeCell ref="J48:K48"/>
    <mergeCell ref="J49:K49"/>
    <mergeCell ref="J50:K50"/>
    <mergeCell ref="J51:K51"/>
    <mergeCell ref="J52:K52"/>
    <mergeCell ref="J38:K38"/>
    <mergeCell ref="J39:K39"/>
    <mergeCell ref="J40:K40"/>
    <mergeCell ref="BH43:BI43"/>
    <mergeCell ref="A41:A43"/>
    <mergeCell ref="H48:I48"/>
    <mergeCell ref="H49:I49"/>
    <mergeCell ref="H50:I50"/>
    <mergeCell ref="H51:I51"/>
    <mergeCell ref="H52:I52"/>
    <mergeCell ref="H53:I53"/>
    <mergeCell ref="H44:I44"/>
    <mergeCell ref="J53:K53"/>
    <mergeCell ref="L52:M52"/>
    <mergeCell ref="L53:M53"/>
    <mergeCell ref="P52:Q52"/>
    <mergeCell ref="P53:Q53"/>
    <mergeCell ref="R52:S52"/>
    <mergeCell ref="R53:S53"/>
    <mergeCell ref="T52:U52"/>
    <mergeCell ref="T53:U53"/>
    <mergeCell ref="X44:Y44"/>
    <mergeCell ref="X48:Y48"/>
    <mergeCell ref="X49:Y49"/>
    <mergeCell ref="X50:Y50"/>
    <mergeCell ref="X51:Y51"/>
    <mergeCell ref="X52:Y52"/>
    <mergeCell ref="BH41:BI41"/>
    <mergeCell ref="BH42:BI42"/>
    <mergeCell ref="BD43:BE43"/>
    <mergeCell ref="BF41:BG41"/>
    <mergeCell ref="BF42:BG42"/>
    <mergeCell ref="BF43:BG43"/>
    <mergeCell ref="BD41:BE41"/>
    <mergeCell ref="BD42:BE42"/>
    <mergeCell ref="AZ43:BA43"/>
    <mergeCell ref="BB41:BC41"/>
    <mergeCell ref="BB42:BC42"/>
    <mergeCell ref="BB43:BC43"/>
    <mergeCell ref="AZ41:BA41"/>
    <mergeCell ref="AZ42:BA42"/>
    <mergeCell ref="AV43:AW43"/>
    <mergeCell ref="AX41:AY41"/>
    <mergeCell ref="AX42:AY42"/>
    <mergeCell ref="AX43:AY43"/>
    <mergeCell ref="AV41:AW41"/>
    <mergeCell ref="AV42:AW42"/>
    <mergeCell ref="AR43:AS43"/>
    <mergeCell ref="AT41:AU41"/>
    <mergeCell ref="AT42:AU42"/>
    <mergeCell ref="AT43:AU43"/>
    <mergeCell ref="AR41:AS41"/>
    <mergeCell ref="AR42:AS42"/>
    <mergeCell ref="AL43:AM43"/>
    <mergeCell ref="AN41:AO41"/>
    <mergeCell ref="AN42:AO42"/>
    <mergeCell ref="AN43:AO43"/>
    <mergeCell ref="AL41:AM41"/>
    <mergeCell ref="AL42:AM42"/>
    <mergeCell ref="V43:W43"/>
    <mergeCell ref="AJ41:AK41"/>
    <mergeCell ref="AJ42:AK42"/>
    <mergeCell ref="AJ43:AK43"/>
    <mergeCell ref="V41:W41"/>
    <mergeCell ref="V42:W42"/>
    <mergeCell ref="N43:O43"/>
    <mergeCell ref="AH41:AI41"/>
    <mergeCell ref="AH42:AI42"/>
    <mergeCell ref="AH43:AI43"/>
    <mergeCell ref="N41:O41"/>
    <mergeCell ref="N42:O42"/>
    <mergeCell ref="AD43:AE43"/>
    <mergeCell ref="AF41:AG41"/>
    <mergeCell ref="AF42:AG42"/>
    <mergeCell ref="AF43:AG43"/>
    <mergeCell ref="AD41:AE41"/>
    <mergeCell ref="AD42:AE42"/>
    <mergeCell ref="Z41:AA41"/>
    <mergeCell ref="Z42:AA42"/>
    <mergeCell ref="Z43:AA43"/>
    <mergeCell ref="X41:Y41"/>
    <mergeCell ref="X42:Y42"/>
    <mergeCell ref="R43:S43"/>
    <mergeCell ref="T41:U41"/>
    <mergeCell ref="T42:U42"/>
    <mergeCell ref="T43:U43"/>
    <mergeCell ref="R41:S41"/>
    <mergeCell ref="R42:S42"/>
    <mergeCell ref="L43:M43"/>
    <mergeCell ref="P41:Q41"/>
    <mergeCell ref="P42:Q42"/>
    <mergeCell ref="P43:Q43"/>
    <mergeCell ref="L41:M41"/>
    <mergeCell ref="L42:M42"/>
    <mergeCell ref="H43:I43"/>
    <mergeCell ref="J41:K41"/>
    <mergeCell ref="J42:K42"/>
    <mergeCell ref="J43:K43"/>
    <mergeCell ref="H41:I41"/>
    <mergeCell ref="H42:I42"/>
    <mergeCell ref="F42:G42"/>
    <mergeCell ref="F43:G43"/>
    <mergeCell ref="B43:C43"/>
    <mergeCell ref="D41:E41"/>
    <mergeCell ref="D42:E42"/>
    <mergeCell ref="D43:E43"/>
    <mergeCell ref="B1:C1"/>
    <mergeCell ref="B2:C2"/>
    <mergeCell ref="B3:C3"/>
    <mergeCell ref="B5:C5"/>
    <mergeCell ref="D5:E5"/>
    <mergeCell ref="D3:E3"/>
    <mergeCell ref="D2:E2"/>
    <mergeCell ref="F5:G5"/>
    <mergeCell ref="B41:C41"/>
    <mergeCell ref="F41:G41"/>
    <mergeCell ref="F32:G32"/>
    <mergeCell ref="H32:I32"/>
    <mergeCell ref="J32:K32"/>
    <mergeCell ref="J28:K28"/>
    <mergeCell ref="F37:G37"/>
    <mergeCell ref="H37:I37"/>
    <mergeCell ref="J37:K37"/>
    <mergeCell ref="F36:G36"/>
    <mergeCell ref="H36:I36"/>
    <mergeCell ref="J36:K36"/>
    <mergeCell ref="F3:G3"/>
    <mergeCell ref="F2:G2"/>
    <mergeCell ref="D1:E1"/>
    <mergeCell ref="F1:G1"/>
    <mergeCell ref="F6:G6"/>
    <mergeCell ref="D6:E6"/>
    <mergeCell ref="H23:I23"/>
    <mergeCell ref="F24:G24"/>
    <mergeCell ref="H24:I24"/>
    <mergeCell ref="F25:G25"/>
    <mergeCell ref="H25:I25"/>
    <mergeCell ref="F26:G26"/>
    <mergeCell ref="J5:K5"/>
    <mergeCell ref="J3:K3"/>
    <mergeCell ref="J2:K2"/>
    <mergeCell ref="J1:K1"/>
    <mergeCell ref="R2:S2"/>
    <mergeCell ref="R1:S1"/>
    <mergeCell ref="P5:Q5"/>
    <mergeCell ref="P3:Q3"/>
    <mergeCell ref="P2:Q2"/>
    <mergeCell ref="P1:Q1"/>
    <mergeCell ref="H5:I5"/>
    <mergeCell ref="H3:I3"/>
    <mergeCell ref="H2:I2"/>
    <mergeCell ref="H1:I1"/>
    <mergeCell ref="N5:O5"/>
    <mergeCell ref="N3:O3"/>
    <mergeCell ref="N2:O2"/>
    <mergeCell ref="N1:O1"/>
    <mergeCell ref="N4:O4"/>
    <mergeCell ref="AP3:AQ3"/>
    <mergeCell ref="AP1:AQ1"/>
    <mergeCell ref="AP2:AQ2"/>
    <mergeCell ref="X5:Y5"/>
    <mergeCell ref="X3:Y3"/>
    <mergeCell ref="X2:Y2"/>
    <mergeCell ref="X1:Y1"/>
    <mergeCell ref="Z5:AA5"/>
    <mergeCell ref="Z2:AA2"/>
    <mergeCell ref="Z1:AA1"/>
    <mergeCell ref="AD5:AE5"/>
    <mergeCell ref="AD3:AE3"/>
    <mergeCell ref="AD1:AE1"/>
    <mergeCell ref="Z3:AA3"/>
    <mergeCell ref="L5:M5"/>
    <mergeCell ref="L3:M3"/>
    <mergeCell ref="L2:M2"/>
    <mergeCell ref="L1:M1"/>
    <mergeCell ref="T2:U2"/>
    <mergeCell ref="T1:U1"/>
    <mergeCell ref="R5:S5"/>
    <mergeCell ref="R3:S3"/>
    <mergeCell ref="AB3:AC3"/>
    <mergeCell ref="AX3:AY3"/>
    <mergeCell ref="AX2:AY2"/>
    <mergeCell ref="AX1:AY1"/>
    <mergeCell ref="AV4:AW4"/>
    <mergeCell ref="AV5:AW5"/>
    <mergeCell ref="AV3:AW3"/>
    <mergeCell ref="AV2:AW2"/>
    <mergeCell ref="AV1:AW1"/>
    <mergeCell ref="AT5:AU5"/>
    <mergeCell ref="AT3:AU3"/>
    <mergeCell ref="AF5:AG5"/>
    <mergeCell ref="AF3:AG3"/>
    <mergeCell ref="AF2:AG2"/>
    <mergeCell ref="AF1:AG1"/>
    <mergeCell ref="AF4:AG4"/>
    <mergeCell ref="AH5:AI5"/>
    <mergeCell ref="AH3:AI3"/>
    <mergeCell ref="AH2:AI2"/>
    <mergeCell ref="AH1:AI1"/>
    <mergeCell ref="AJ3:AK3"/>
    <mergeCell ref="AH4:AI4"/>
    <mergeCell ref="AJ2:AK2"/>
    <mergeCell ref="AJ1:AK1"/>
    <mergeCell ref="AB5:AC5"/>
    <mergeCell ref="AB2:AC2"/>
    <mergeCell ref="AB1:AC1"/>
    <mergeCell ref="AP5:AQ5"/>
    <mergeCell ref="AB6:AC6"/>
    <mergeCell ref="AP6:AQ6"/>
    <mergeCell ref="BD3:BE3"/>
    <mergeCell ref="BD2:BE2"/>
    <mergeCell ref="BD1:BE1"/>
    <mergeCell ref="BF1:BG1"/>
    <mergeCell ref="BH3:BI3"/>
    <mergeCell ref="BH2:BI2"/>
    <mergeCell ref="BH1:BI1"/>
    <mergeCell ref="BF3:BG3"/>
    <mergeCell ref="BF2:BG2"/>
    <mergeCell ref="AZ3:BA3"/>
    <mergeCell ref="AZ5:BA5"/>
    <mergeCell ref="AZ2:BA2"/>
    <mergeCell ref="AZ1:BA1"/>
    <mergeCell ref="BB6:BC6"/>
    <mergeCell ref="T6:U6"/>
    <mergeCell ref="AR6:AS6"/>
    <mergeCell ref="AN6:AO6"/>
    <mergeCell ref="AL6:AM6"/>
    <mergeCell ref="AJ6:AK6"/>
    <mergeCell ref="AN5:AO5"/>
    <mergeCell ref="AN3:AO3"/>
    <mergeCell ref="AN2:AO2"/>
    <mergeCell ref="AN1:AO1"/>
    <mergeCell ref="V5:W5"/>
    <mergeCell ref="V3:W3"/>
    <mergeCell ref="V2:W2"/>
    <mergeCell ref="AD4:AE4"/>
    <mergeCell ref="AD2:AE2"/>
    <mergeCell ref="AZ4:BA4"/>
    <mergeCell ref="T5:U5"/>
    <mergeCell ref="X8:Y8"/>
    <mergeCell ref="X6:Y6"/>
    <mergeCell ref="AF8:AG8"/>
    <mergeCell ref="AF6:AG6"/>
    <mergeCell ref="AD8:AE8"/>
    <mergeCell ref="AD6:AE6"/>
    <mergeCell ref="AP8:AQ8"/>
    <mergeCell ref="T8:U8"/>
    <mergeCell ref="F7:G7"/>
    <mergeCell ref="H7:I7"/>
    <mergeCell ref="J7:K7"/>
    <mergeCell ref="AT2:AU2"/>
    <mergeCell ref="AT1:AU1"/>
    <mergeCell ref="BH5:BI5"/>
    <mergeCell ref="BF5:BG5"/>
    <mergeCell ref="BD5:BE5"/>
    <mergeCell ref="AZ6:BA6"/>
    <mergeCell ref="V1:W1"/>
    <mergeCell ref="AL5:AM5"/>
    <mergeCell ref="AL3:AM3"/>
    <mergeCell ref="AL2:AM2"/>
    <mergeCell ref="AL1:AM1"/>
    <mergeCell ref="AJ5:AK5"/>
    <mergeCell ref="BB5:BC5"/>
    <mergeCell ref="BB3:BC3"/>
    <mergeCell ref="BB2:BC2"/>
    <mergeCell ref="BB1:BC1"/>
    <mergeCell ref="AR5:AS5"/>
    <mergeCell ref="AR3:AS3"/>
    <mergeCell ref="AR2:AS2"/>
    <mergeCell ref="AR1:AS1"/>
    <mergeCell ref="AX5:AY5"/>
    <mergeCell ref="AR8:AS8"/>
    <mergeCell ref="V8:W8"/>
    <mergeCell ref="AX23:AY23"/>
    <mergeCell ref="AZ23:BA23"/>
    <mergeCell ref="BB23:BC23"/>
    <mergeCell ref="BD23:BE23"/>
    <mergeCell ref="BF23:BG23"/>
    <mergeCell ref="BH23:BI23"/>
    <mergeCell ref="AJ23:AK23"/>
    <mergeCell ref="AL23:AM23"/>
    <mergeCell ref="AN23:AO23"/>
    <mergeCell ref="AR23:AS23"/>
    <mergeCell ref="AT23:AU23"/>
    <mergeCell ref="P8:Q8"/>
    <mergeCell ref="P6:Q6"/>
    <mergeCell ref="B6:C6"/>
    <mergeCell ref="F8:G8"/>
    <mergeCell ref="D8:E8"/>
    <mergeCell ref="B8:C8"/>
    <mergeCell ref="L8:M8"/>
    <mergeCell ref="L6:M6"/>
    <mergeCell ref="J8:K8"/>
    <mergeCell ref="J6:K6"/>
    <mergeCell ref="H8:I8"/>
    <mergeCell ref="H6:I6"/>
    <mergeCell ref="V6:W6"/>
    <mergeCell ref="AH8:AI8"/>
    <mergeCell ref="AH6:AI6"/>
    <mergeCell ref="V7:W7"/>
    <mergeCell ref="AB8:AC8"/>
    <mergeCell ref="Z8:AA8"/>
    <mergeCell ref="Z6:AA6"/>
    <mergeCell ref="BH8:BI8"/>
    <mergeCell ref="BH6:BI6"/>
    <mergeCell ref="BF8:BG8"/>
    <mergeCell ref="BF6:BG6"/>
    <mergeCell ref="BD8:BE8"/>
    <mergeCell ref="BD6:BE6"/>
    <mergeCell ref="AT8:AU8"/>
    <mergeCell ref="AT6:AU6"/>
    <mergeCell ref="AV6:AW6"/>
    <mergeCell ref="AZ8:BA8"/>
    <mergeCell ref="AX8:AY8"/>
    <mergeCell ref="AV8:AW8"/>
    <mergeCell ref="AT7:AU7"/>
    <mergeCell ref="AV7:AW7"/>
    <mergeCell ref="AX7:AY7"/>
    <mergeCell ref="AZ7:BA7"/>
    <mergeCell ref="BB8:BC8"/>
    <mergeCell ref="BD7:BE7"/>
    <mergeCell ref="BF28:BG28"/>
    <mergeCell ref="B32:C32"/>
    <mergeCell ref="F33:G33"/>
    <mergeCell ref="H33:I33"/>
    <mergeCell ref="J33:K33"/>
    <mergeCell ref="L33:M33"/>
    <mergeCell ref="AR32:AS32"/>
    <mergeCell ref="AT32:AU32"/>
    <mergeCell ref="AV32:AW32"/>
    <mergeCell ref="AZ32:BA32"/>
    <mergeCell ref="BB32:BC32"/>
    <mergeCell ref="N32:O32"/>
    <mergeCell ref="AH32:AI32"/>
    <mergeCell ref="V32:W32"/>
    <mergeCell ref="AJ32:AK32"/>
    <mergeCell ref="AL32:AM32"/>
    <mergeCell ref="X32:Y32"/>
    <mergeCell ref="Z31:AA31"/>
    <mergeCell ref="AD32:AE32"/>
    <mergeCell ref="AF32:AG32"/>
    <mergeCell ref="H31:I31"/>
    <mergeCell ref="J31:K31"/>
    <mergeCell ref="L31:M31"/>
    <mergeCell ref="AF31:AG31"/>
    <mergeCell ref="AX31:AY31"/>
    <mergeCell ref="BF33:BG33"/>
    <mergeCell ref="AZ36:BA36"/>
    <mergeCell ref="BB36:BC36"/>
    <mergeCell ref="BD36:BE36"/>
    <mergeCell ref="BH35:BI35"/>
    <mergeCell ref="AJ35:AK35"/>
    <mergeCell ref="AL35:AM35"/>
    <mergeCell ref="AN30:AO30"/>
    <mergeCell ref="BH33:BI33"/>
    <mergeCell ref="AJ33:AK33"/>
    <mergeCell ref="AL33:AM33"/>
    <mergeCell ref="AN33:AO33"/>
    <mergeCell ref="AR33:AS33"/>
    <mergeCell ref="AT33:AU33"/>
    <mergeCell ref="AV33:AW33"/>
    <mergeCell ref="AR35:AS35"/>
    <mergeCell ref="AT35:AU35"/>
    <mergeCell ref="AV35:AW35"/>
    <mergeCell ref="AX34:AY34"/>
    <mergeCell ref="AN31:AO31"/>
    <mergeCell ref="BH31:BI31"/>
    <mergeCell ref="AN36:AO36"/>
    <mergeCell ref="AZ35:BA35"/>
    <mergeCell ref="BB35:BC35"/>
    <mergeCell ref="BD35:BE35"/>
    <mergeCell ref="BF36:BG36"/>
    <mergeCell ref="AR37:AS37"/>
    <mergeCell ref="AT37:AU37"/>
    <mergeCell ref="AV37:AW37"/>
    <mergeCell ref="BD32:BE32"/>
    <mergeCell ref="BF32:BG32"/>
    <mergeCell ref="BH32:BI32"/>
    <mergeCell ref="BH36:BI36"/>
    <mergeCell ref="AJ36:AK36"/>
    <mergeCell ref="AL36:AM36"/>
    <mergeCell ref="AR36:AS36"/>
    <mergeCell ref="AT36:AU36"/>
    <mergeCell ref="AV36:AW36"/>
    <mergeCell ref="AP36:AQ36"/>
    <mergeCell ref="AD36:AE36"/>
    <mergeCell ref="AF36:AG36"/>
    <mergeCell ref="N36:O36"/>
    <mergeCell ref="AH36:AI36"/>
    <mergeCell ref="V36:W36"/>
    <mergeCell ref="T34:U34"/>
    <mergeCell ref="Z34:AA34"/>
    <mergeCell ref="AB34:AC34"/>
    <mergeCell ref="T35:U35"/>
    <mergeCell ref="X35:Y35"/>
    <mergeCell ref="T36:U36"/>
    <mergeCell ref="X36:Y36"/>
    <mergeCell ref="Z36:AA36"/>
    <mergeCell ref="AJ34:AK34"/>
    <mergeCell ref="AL34:AM34"/>
    <mergeCell ref="AR34:AS34"/>
    <mergeCell ref="AT34:AU34"/>
    <mergeCell ref="AV34:AW34"/>
    <mergeCell ref="AP34:AQ34"/>
    <mergeCell ref="AP23:AQ23"/>
    <mergeCell ref="AD23:AE23"/>
    <mergeCell ref="AF23:AG23"/>
    <mergeCell ref="N23:O23"/>
    <mergeCell ref="AH23:AI23"/>
    <mergeCell ref="J23:K23"/>
    <mergeCell ref="L23:M23"/>
    <mergeCell ref="J24:K24"/>
    <mergeCell ref="Z35:AA35"/>
    <mergeCell ref="AB35:AC35"/>
    <mergeCell ref="BF34:BG34"/>
    <mergeCell ref="BH34:BI34"/>
    <mergeCell ref="F35:G35"/>
    <mergeCell ref="H35:I35"/>
    <mergeCell ref="J35:K35"/>
    <mergeCell ref="L35:M35"/>
    <mergeCell ref="P35:Q35"/>
    <mergeCell ref="L24:M24"/>
    <mergeCell ref="J25:K25"/>
    <mergeCell ref="L25:M25"/>
    <mergeCell ref="F23:G23"/>
    <mergeCell ref="R28:S28"/>
    <mergeCell ref="T28:U28"/>
    <mergeCell ref="X28:Y28"/>
    <mergeCell ref="Z28:AA28"/>
    <mergeCell ref="AB28:AC28"/>
    <mergeCell ref="AP28:AQ28"/>
    <mergeCell ref="R25:S25"/>
    <mergeCell ref="T25:U25"/>
    <mergeCell ref="X25:Y25"/>
    <mergeCell ref="Z25:AA25"/>
    <mergeCell ref="AB25:AC25"/>
    <mergeCell ref="H26:I26"/>
    <mergeCell ref="R35:S35"/>
    <mergeCell ref="F34:G34"/>
    <mergeCell ref="H34:I34"/>
    <mergeCell ref="J34:K34"/>
    <mergeCell ref="L34:M34"/>
    <mergeCell ref="P34:Q34"/>
    <mergeCell ref="R34:S34"/>
    <mergeCell ref="AP35:AQ35"/>
    <mergeCell ref="AD35:AE35"/>
    <mergeCell ref="AF35:AG35"/>
    <mergeCell ref="N35:O35"/>
    <mergeCell ref="AH35:AI35"/>
    <mergeCell ref="L28:M28"/>
    <mergeCell ref="P28:Q28"/>
    <mergeCell ref="AF28:AG28"/>
    <mergeCell ref="N28:O28"/>
    <mergeCell ref="H29:I29"/>
    <mergeCell ref="H30:I30"/>
    <mergeCell ref="J29:K29"/>
    <mergeCell ref="J30:K30"/>
    <mergeCell ref="L29:M29"/>
    <mergeCell ref="L30:M30"/>
    <mergeCell ref="N26:O26"/>
    <mergeCell ref="AN32:AO32"/>
    <mergeCell ref="AN35:AO35"/>
    <mergeCell ref="AH34:AI34"/>
    <mergeCell ref="V34:W34"/>
    <mergeCell ref="V35:W35"/>
    <mergeCell ref="BH37:BI37"/>
    <mergeCell ref="AV23:AW23"/>
    <mergeCell ref="AP24:AQ24"/>
    <mergeCell ref="AD24:AE24"/>
    <mergeCell ref="AF24:AG24"/>
    <mergeCell ref="N24:O24"/>
    <mergeCell ref="AH24:AI24"/>
    <mergeCell ref="V24:W24"/>
    <mergeCell ref="P24:Q24"/>
    <mergeCell ref="R24:S24"/>
    <mergeCell ref="T24:U24"/>
    <mergeCell ref="X24:Y24"/>
    <mergeCell ref="Z24:AA24"/>
    <mergeCell ref="AB24:AC24"/>
    <mergeCell ref="AX24:AY24"/>
    <mergeCell ref="AZ24:BA24"/>
    <mergeCell ref="BB24:BC24"/>
    <mergeCell ref="BD24:BE24"/>
    <mergeCell ref="V23:W23"/>
    <mergeCell ref="P23:Q23"/>
    <mergeCell ref="R23:S23"/>
    <mergeCell ref="T23:U23"/>
    <mergeCell ref="X23:Y23"/>
    <mergeCell ref="Z23:AA23"/>
    <mergeCell ref="AB23:AC23"/>
    <mergeCell ref="AP25:AQ25"/>
    <mergeCell ref="AD25:AE25"/>
    <mergeCell ref="AF25:AG25"/>
    <mergeCell ref="N25:O25"/>
    <mergeCell ref="AH25:AI25"/>
    <mergeCell ref="V25:W25"/>
    <mergeCell ref="P25:Q25"/>
    <mergeCell ref="X45:Y45"/>
    <mergeCell ref="Z45:AA45"/>
    <mergeCell ref="AP27:AQ27"/>
    <mergeCell ref="AD27:AE27"/>
    <mergeCell ref="AF27:AG27"/>
    <mergeCell ref="N27:O27"/>
    <mergeCell ref="AH27:AI27"/>
    <mergeCell ref="V27:W27"/>
    <mergeCell ref="BF24:BG24"/>
    <mergeCell ref="BH24:BI24"/>
    <mergeCell ref="AJ24:AK24"/>
    <mergeCell ref="AL24:AM24"/>
    <mergeCell ref="AN24:AO24"/>
    <mergeCell ref="AR24:AS24"/>
    <mergeCell ref="AT24:AU24"/>
    <mergeCell ref="AV24:AW24"/>
    <mergeCell ref="BD25:BE25"/>
    <mergeCell ref="BF25:BG25"/>
    <mergeCell ref="BH25:BI25"/>
    <mergeCell ref="AJ25:AK25"/>
    <mergeCell ref="AL25:AM25"/>
    <mergeCell ref="AN25:AO25"/>
    <mergeCell ref="AR25:AS25"/>
    <mergeCell ref="AT25:AU25"/>
    <mergeCell ref="AV25:AW25"/>
    <mergeCell ref="AX25:AY25"/>
    <mergeCell ref="AZ25:BA25"/>
    <mergeCell ref="BB25:BC25"/>
    <mergeCell ref="AZ34:BA34"/>
    <mergeCell ref="BB34:BC34"/>
    <mergeCell ref="BD34:BE34"/>
    <mergeCell ref="T45:U45"/>
    <mergeCell ref="X27:Y27"/>
    <mergeCell ref="Z27:AA27"/>
    <mergeCell ref="AB27:AC27"/>
    <mergeCell ref="AT26:AU26"/>
    <mergeCell ref="AV26:AW26"/>
    <mergeCell ref="AX26:AY26"/>
    <mergeCell ref="AZ26:BA26"/>
    <mergeCell ref="BB26:BC26"/>
    <mergeCell ref="BD26:BE26"/>
    <mergeCell ref="AH26:AI26"/>
    <mergeCell ref="V26:W26"/>
    <mergeCell ref="AX27:AY27"/>
    <mergeCell ref="AZ27:BA27"/>
    <mergeCell ref="BB27:BC27"/>
    <mergeCell ref="BD27:BE27"/>
    <mergeCell ref="AJ26:AK26"/>
    <mergeCell ref="AL26:AM26"/>
    <mergeCell ref="AN26:AO26"/>
    <mergeCell ref="AR26:AS26"/>
    <mergeCell ref="Z26:AA26"/>
    <mergeCell ref="AB26:AC26"/>
    <mergeCell ref="AP26:AQ26"/>
    <mergeCell ref="AD26:AE26"/>
    <mergeCell ref="AF26:AG26"/>
    <mergeCell ref="AJ46:AK46"/>
    <mergeCell ref="AR27:AS27"/>
    <mergeCell ref="AT27:AU27"/>
    <mergeCell ref="AV27:AW27"/>
    <mergeCell ref="F45:G45"/>
    <mergeCell ref="H45:I45"/>
    <mergeCell ref="J45:K45"/>
    <mergeCell ref="L45:M45"/>
    <mergeCell ref="R45:S45"/>
    <mergeCell ref="D44:E44"/>
    <mergeCell ref="D45:E45"/>
    <mergeCell ref="D46:E46"/>
    <mergeCell ref="BH45:BI45"/>
    <mergeCell ref="F46:G46"/>
    <mergeCell ref="H46:I46"/>
    <mergeCell ref="J46:K46"/>
    <mergeCell ref="L46:M46"/>
    <mergeCell ref="P46:Q46"/>
    <mergeCell ref="AN45:AO45"/>
    <mergeCell ref="AR45:AS45"/>
    <mergeCell ref="AT45:AU45"/>
    <mergeCell ref="AV45:AW45"/>
    <mergeCell ref="AX45:AY45"/>
    <mergeCell ref="AZ45:BA45"/>
    <mergeCell ref="AF45:AG45"/>
    <mergeCell ref="N45:O45"/>
    <mergeCell ref="AH45:AI45"/>
    <mergeCell ref="V45:W45"/>
    <mergeCell ref="D31:E31"/>
    <mergeCell ref="AJ45:AK45"/>
    <mergeCell ref="J27:K27"/>
    <mergeCell ref="L27:M27"/>
    <mergeCell ref="A9:A24"/>
    <mergeCell ref="A25:A28"/>
    <mergeCell ref="B27:C27"/>
    <mergeCell ref="B28:C28"/>
    <mergeCell ref="D9:E9"/>
    <mergeCell ref="AB7:AC7"/>
    <mergeCell ref="AP7:AQ7"/>
    <mergeCell ref="AD7:AE7"/>
    <mergeCell ref="AF7:AG7"/>
    <mergeCell ref="N7:O7"/>
    <mergeCell ref="AH7:AI7"/>
    <mergeCell ref="L7:M7"/>
    <mergeCell ref="P7:Q7"/>
    <mergeCell ref="R7:S7"/>
    <mergeCell ref="T7:U7"/>
    <mergeCell ref="X7:Y7"/>
    <mergeCell ref="Z7:AA7"/>
    <mergeCell ref="B7:C7"/>
    <mergeCell ref="AJ27:AK27"/>
    <mergeCell ref="AL27:AM27"/>
    <mergeCell ref="AN27:AO27"/>
    <mergeCell ref="J26:K26"/>
    <mergeCell ref="L26:M26"/>
    <mergeCell ref="P26:Q26"/>
    <mergeCell ref="R26:S26"/>
    <mergeCell ref="T26:U26"/>
    <mergeCell ref="X26:Y26"/>
    <mergeCell ref="AD11:AE11"/>
    <mergeCell ref="AD12:AE12"/>
    <mergeCell ref="P27:Q27"/>
    <mergeCell ref="R27:S27"/>
    <mergeCell ref="T27:U27"/>
    <mergeCell ref="A29:A40"/>
    <mergeCell ref="A44:A53"/>
    <mergeCell ref="B23:C23"/>
    <mergeCell ref="B30:C30"/>
    <mergeCell ref="B31:C31"/>
    <mergeCell ref="B39:C39"/>
    <mergeCell ref="B35:C35"/>
    <mergeCell ref="B44:C44"/>
    <mergeCell ref="B24:C24"/>
    <mergeCell ref="B25:C25"/>
    <mergeCell ref="B26:C26"/>
    <mergeCell ref="B33:C33"/>
    <mergeCell ref="B37:C37"/>
    <mergeCell ref="B42:C42"/>
    <mergeCell ref="D28:E28"/>
    <mergeCell ref="D29:E29"/>
    <mergeCell ref="B52:C52"/>
    <mergeCell ref="B53:C53"/>
    <mergeCell ref="D35:E37"/>
    <mergeCell ref="D38:E38"/>
    <mergeCell ref="D39:E39"/>
    <mergeCell ref="D40:E40"/>
    <mergeCell ref="D47:E47"/>
    <mergeCell ref="D48:E48"/>
    <mergeCell ref="D49:E49"/>
    <mergeCell ref="B40:C40"/>
    <mergeCell ref="D23:E23"/>
    <mergeCell ref="D24:E24"/>
    <mergeCell ref="D25:E25"/>
    <mergeCell ref="D26:E26"/>
    <mergeCell ref="B50:C50"/>
    <mergeCell ref="B51:C51"/>
    <mergeCell ref="BH12:BI12"/>
    <mergeCell ref="BH13:BI13"/>
    <mergeCell ref="BH14:BI14"/>
    <mergeCell ref="BH15:BI15"/>
    <mergeCell ref="D30:E30"/>
    <mergeCell ref="D32:E32"/>
    <mergeCell ref="D34:E34"/>
    <mergeCell ref="B29:C29"/>
    <mergeCell ref="D33:E33"/>
    <mergeCell ref="B18:C18"/>
    <mergeCell ref="B20:C20"/>
    <mergeCell ref="B19:C19"/>
    <mergeCell ref="B22:C22"/>
    <mergeCell ref="B4:C4"/>
    <mergeCell ref="D4:E4"/>
    <mergeCell ref="D17:E17"/>
    <mergeCell ref="D18:E18"/>
    <mergeCell ref="D19:E19"/>
    <mergeCell ref="D20:E20"/>
    <mergeCell ref="D21:E21"/>
    <mergeCell ref="D22:E22"/>
    <mergeCell ref="D14:E14"/>
    <mergeCell ref="D16:E16"/>
    <mergeCell ref="D13:E13"/>
    <mergeCell ref="D15:E15"/>
    <mergeCell ref="F16:G16"/>
    <mergeCell ref="B21:C21"/>
    <mergeCell ref="BF7:BG7"/>
    <mergeCell ref="BH7:BI7"/>
    <mergeCell ref="BF27:BG27"/>
    <mergeCell ref="BF26:BG26"/>
    <mergeCell ref="BH26:BI26"/>
    <mergeCell ref="BH18:BI18"/>
    <mergeCell ref="BH19:BI19"/>
    <mergeCell ref="BH20:BI20"/>
    <mergeCell ref="BH21:BI21"/>
    <mergeCell ref="BH22:BI22"/>
    <mergeCell ref="BH9:BI9"/>
    <mergeCell ref="Z47:AA47"/>
    <mergeCell ref="AB47:AC47"/>
    <mergeCell ref="AP47:AQ47"/>
    <mergeCell ref="AD47:AE47"/>
    <mergeCell ref="AD13:AE13"/>
    <mergeCell ref="D50:E50"/>
    <mergeCell ref="D51:E51"/>
    <mergeCell ref="D7:E7"/>
    <mergeCell ref="F17:G17"/>
    <mergeCell ref="AX4:AY4"/>
    <mergeCell ref="BB4:BC4"/>
    <mergeCell ref="BD4:BE4"/>
    <mergeCell ref="BF4:BG4"/>
    <mergeCell ref="BH4:BI4"/>
    <mergeCell ref="V4:W4"/>
    <mergeCell ref="AJ4:AK4"/>
    <mergeCell ref="AL4:AM4"/>
    <mergeCell ref="AN4:AO4"/>
    <mergeCell ref="AR4:AS4"/>
    <mergeCell ref="AT4:AU4"/>
    <mergeCell ref="T4:U4"/>
    <mergeCell ref="X4:Y4"/>
    <mergeCell ref="Z4:AA4"/>
    <mergeCell ref="AB4:AC4"/>
    <mergeCell ref="AP4:AQ4"/>
    <mergeCell ref="BH30:BI30"/>
    <mergeCell ref="BH52:BI52"/>
    <mergeCell ref="BH53:BI53"/>
    <mergeCell ref="BH38:BI38"/>
    <mergeCell ref="BH39:BI39"/>
    <mergeCell ref="BH40:BI40"/>
    <mergeCell ref="F38:G38"/>
    <mergeCell ref="F39:G39"/>
    <mergeCell ref="F40:G40"/>
    <mergeCell ref="BB47:BC47"/>
    <mergeCell ref="BD47:BE47"/>
    <mergeCell ref="BF47:BG47"/>
    <mergeCell ref="BH47:BI47"/>
    <mergeCell ref="L47:M47"/>
    <mergeCell ref="P47:Q47"/>
    <mergeCell ref="R47:S47"/>
    <mergeCell ref="AZ46:BA46"/>
    <mergeCell ref="BB46:BC46"/>
    <mergeCell ref="BD46:BE46"/>
    <mergeCell ref="BF46:BG46"/>
    <mergeCell ref="F47:G47"/>
    <mergeCell ref="H47:I47"/>
    <mergeCell ref="J47:K47"/>
    <mergeCell ref="AB45:AC45"/>
    <mergeCell ref="AP45:AQ45"/>
    <mergeCell ref="R46:S46"/>
    <mergeCell ref="T46:U46"/>
    <mergeCell ref="X46:Y46"/>
    <mergeCell ref="Z46:AA46"/>
    <mergeCell ref="AB46:AC46"/>
    <mergeCell ref="AP46:AQ46"/>
    <mergeCell ref="BB45:BC45"/>
    <mergeCell ref="BD45:BE45"/>
    <mergeCell ref="BH10:BI10"/>
    <mergeCell ref="BH11:BI11"/>
    <mergeCell ref="H28:I28"/>
    <mergeCell ref="F44:G44"/>
    <mergeCell ref="AD21:AE21"/>
    <mergeCell ref="AD22:AE22"/>
    <mergeCell ref="AD28:AE28"/>
    <mergeCell ref="AD29:AE29"/>
    <mergeCell ref="BH49:BI49"/>
    <mergeCell ref="BH50:BI50"/>
    <mergeCell ref="BH51:BI51"/>
    <mergeCell ref="BH16:BI16"/>
    <mergeCell ref="BH17:BI17"/>
    <mergeCell ref="AD15:AE15"/>
    <mergeCell ref="AD16:AE16"/>
    <mergeCell ref="BF45:BG45"/>
    <mergeCell ref="AN46:AO46"/>
    <mergeCell ref="AR46:AS46"/>
    <mergeCell ref="AT46:AU46"/>
    <mergeCell ref="AV46:AW46"/>
    <mergeCell ref="AX46:AY46"/>
    <mergeCell ref="AD46:AE46"/>
    <mergeCell ref="N46:O46"/>
    <mergeCell ref="AH46:AI46"/>
    <mergeCell ref="AN34:AO34"/>
    <mergeCell ref="BH44:BI44"/>
    <mergeCell ref="BH48:BI48"/>
    <mergeCell ref="BH27:BI27"/>
    <mergeCell ref="BH28:BI28"/>
    <mergeCell ref="BH29:BI29"/>
    <mergeCell ref="AD40:AE40"/>
    <mergeCell ref="AX33:AY33"/>
    <mergeCell ref="B48:C48"/>
    <mergeCell ref="B49:C49"/>
    <mergeCell ref="B45:C47"/>
    <mergeCell ref="BH46:BI46"/>
    <mergeCell ref="AL47:AM47"/>
    <mergeCell ref="T47:U47"/>
    <mergeCell ref="X47:Y47"/>
    <mergeCell ref="D52:E52"/>
    <mergeCell ref="D53:E53"/>
    <mergeCell ref="D27:E27"/>
    <mergeCell ref="H9:I9"/>
    <mergeCell ref="H20:I20"/>
    <mergeCell ref="H21:I21"/>
    <mergeCell ref="H22:I22"/>
    <mergeCell ref="B34:C34"/>
    <mergeCell ref="B36:C36"/>
    <mergeCell ref="B38:C38"/>
    <mergeCell ref="AD31:AE31"/>
    <mergeCell ref="AD38:AE38"/>
    <mergeCell ref="AD39:AE39"/>
    <mergeCell ref="P45:Q45"/>
    <mergeCell ref="AD17:AE17"/>
    <mergeCell ref="AD18:AE18"/>
    <mergeCell ref="AD19:AE19"/>
    <mergeCell ref="AD20:AE20"/>
    <mergeCell ref="AD9:AE9"/>
    <mergeCell ref="AD10:AE10"/>
    <mergeCell ref="AD14:AE14"/>
    <mergeCell ref="F48:G48"/>
    <mergeCell ref="F49:G49"/>
    <mergeCell ref="F50:G50"/>
    <mergeCell ref="F51:G51"/>
    <mergeCell ref="BF9:BG9"/>
    <mergeCell ref="BF10:BG10"/>
    <mergeCell ref="BF12:BG12"/>
    <mergeCell ref="BF15:BG15"/>
    <mergeCell ref="AR10:AS10"/>
    <mergeCell ref="F52:G52"/>
    <mergeCell ref="F53:G53"/>
    <mergeCell ref="AD30:AE30"/>
    <mergeCell ref="H27:I27"/>
    <mergeCell ref="T3:U3"/>
    <mergeCell ref="F27:G27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9:G9"/>
    <mergeCell ref="F14:G14"/>
    <mergeCell ref="F12:G12"/>
    <mergeCell ref="F13:G13"/>
    <mergeCell ref="F15:G15"/>
    <mergeCell ref="F4:G4"/>
    <mergeCell ref="H4:I4"/>
    <mergeCell ref="J4:K4"/>
    <mergeCell ref="L4:M4"/>
    <mergeCell ref="P4:Q4"/>
    <mergeCell ref="R4:S4"/>
    <mergeCell ref="V46:W46"/>
  </mergeCells>
  <printOptions horizontalCentered="1"/>
  <pageMargins left="0.25" right="0.25" top="0.75" bottom="0.75" header="0.3" footer="0.3"/>
  <pageSetup scale="49" fitToWidth="0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" sqref="G3"/>
    </sheetView>
  </sheetViews>
  <sheetFormatPr defaultColWidth="32.28515625" defaultRowHeight="15" x14ac:dyDescent="0.25"/>
  <cols>
    <col min="1" max="1" width="23.28515625" customWidth="1"/>
    <col min="2" max="2" width="24.140625" customWidth="1"/>
    <col min="3" max="3" width="6.42578125" style="15" customWidth="1"/>
    <col min="4" max="4" width="6.42578125" style="10" customWidth="1"/>
    <col min="5" max="5" width="6.5703125" style="18" bestFit="1" customWidth="1"/>
    <col min="6" max="6" width="29.42578125" style="24" bestFit="1" customWidth="1"/>
  </cols>
  <sheetData>
    <row r="1" spans="1:7" ht="22.5" customHeight="1" x14ac:dyDescent="0.25">
      <c r="A1" s="25" t="s">
        <v>29</v>
      </c>
      <c r="B1" s="25" t="s">
        <v>29</v>
      </c>
      <c r="C1" s="130" t="s">
        <v>83</v>
      </c>
      <c r="D1" s="131"/>
      <c r="E1" s="132"/>
      <c r="F1" s="26" t="s">
        <v>172</v>
      </c>
      <c r="G1" s="1"/>
    </row>
    <row r="2" spans="1:7" ht="21.75" customHeight="1" x14ac:dyDescent="0.25">
      <c r="A2" s="3"/>
      <c r="B2" s="3"/>
      <c r="C2" s="133" t="s">
        <v>82</v>
      </c>
      <c r="D2" s="134"/>
      <c r="E2" s="135"/>
      <c r="F2" s="19" t="s">
        <v>144</v>
      </c>
      <c r="G2" s="1"/>
    </row>
    <row r="3" spans="1:7" x14ac:dyDescent="0.25">
      <c r="A3" s="6" t="s">
        <v>86</v>
      </c>
      <c r="B3" s="6" t="s">
        <v>88</v>
      </c>
      <c r="C3" s="13">
        <v>3</v>
      </c>
      <c r="D3" s="11" t="s">
        <v>171</v>
      </c>
      <c r="E3" s="16">
        <f>C3*1.221</f>
        <v>3.6630000000000003</v>
      </c>
      <c r="F3" s="19" t="s">
        <v>145</v>
      </c>
      <c r="G3" s="1"/>
    </row>
    <row r="4" spans="1:7" x14ac:dyDescent="0.25">
      <c r="A4" s="3" t="s">
        <v>30</v>
      </c>
      <c r="B4" s="3" t="s">
        <v>46</v>
      </c>
      <c r="C4" s="14">
        <v>4</v>
      </c>
      <c r="D4" s="12" t="s">
        <v>171</v>
      </c>
      <c r="E4" s="17">
        <f t="shared" ref="E4:E27" si="0">C4*1.221</f>
        <v>4.8840000000000003</v>
      </c>
      <c r="F4" s="19"/>
      <c r="G4" s="1"/>
    </row>
    <row r="5" spans="1:7" x14ac:dyDescent="0.25">
      <c r="A5" s="3" t="s">
        <v>31</v>
      </c>
      <c r="B5" s="3"/>
      <c r="C5" s="14">
        <v>5</v>
      </c>
      <c r="D5" s="12" t="s">
        <v>171</v>
      </c>
      <c r="E5" s="17">
        <f t="shared" si="0"/>
        <v>6.1050000000000004</v>
      </c>
      <c r="F5" s="20"/>
      <c r="G5" s="1"/>
    </row>
    <row r="6" spans="1:7" x14ac:dyDescent="0.25">
      <c r="A6" s="3" t="s">
        <v>32</v>
      </c>
      <c r="B6" s="6" t="s">
        <v>45</v>
      </c>
      <c r="C6" s="14">
        <v>6</v>
      </c>
      <c r="D6" s="12" t="s">
        <v>171</v>
      </c>
      <c r="E6" s="17">
        <f t="shared" si="0"/>
        <v>7.3260000000000005</v>
      </c>
      <c r="F6" s="21"/>
      <c r="G6" s="1"/>
    </row>
    <row r="7" spans="1:7" x14ac:dyDescent="0.25">
      <c r="A7" s="3" t="s">
        <v>34</v>
      </c>
      <c r="B7" s="3"/>
      <c r="C7" s="14">
        <v>7</v>
      </c>
      <c r="D7" s="12" t="s">
        <v>171</v>
      </c>
      <c r="E7" s="17">
        <f t="shared" si="0"/>
        <v>8.5470000000000006</v>
      </c>
      <c r="F7" s="21"/>
      <c r="G7" s="1"/>
    </row>
    <row r="8" spans="1:7" x14ac:dyDescent="0.25">
      <c r="A8" s="3" t="s">
        <v>35</v>
      </c>
      <c r="B8" s="3"/>
      <c r="C8" s="14">
        <v>8</v>
      </c>
      <c r="D8" s="12" t="s">
        <v>171</v>
      </c>
      <c r="E8" s="17">
        <f t="shared" si="0"/>
        <v>9.7680000000000007</v>
      </c>
      <c r="F8" s="21"/>
      <c r="G8" s="1"/>
    </row>
    <row r="9" spans="1:7" x14ac:dyDescent="0.25">
      <c r="A9" s="3" t="s">
        <v>36</v>
      </c>
      <c r="B9" s="3"/>
      <c r="C9" s="14">
        <v>9</v>
      </c>
      <c r="D9" s="12" t="s">
        <v>171</v>
      </c>
      <c r="E9" s="17">
        <f t="shared" si="0"/>
        <v>10.989000000000001</v>
      </c>
      <c r="F9" s="21"/>
      <c r="G9" s="1"/>
    </row>
    <row r="10" spans="1:7" x14ac:dyDescent="0.25">
      <c r="A10" s="3" t="s">
        <v>19</v>
      </c>
      <c r="B10" s="3" t="s">
        <v>33</v>
      </c>
      <c r="C10" s="14">
        <v>10</v>
      </c>
      <c r="D10" s="12" t="s">
        <v>171</v>
      </c>
      <c r="E10" s="17">
        <f t="shared" si="0"/>
        <v>12.21</v>
      </c>
      <c r="F10" s="9"/>
      <c r="G10" s="1"/>
    </row>
    <row r="11" spans="1:7" x14ac:dyDescent="0.25">
      <c r="A11" s="3"/>
      <c r="B11" s="3" t="s">
        <v>48</v>
      </c>
      <c r="C11" s="14">
        <v>11</v>
      </c>
      <c r="D11" s="12" t="s">
        <v>171</v>
      </c>
      <c r="E11" s="17">
        <f t="shared" si="0"/>
        <v>13.431000000000001</v>
      </c>
      <c r="F11" s="9"/>
      <c r="G11" s="1"/>
    </row>
    <row r="12" spans="1:7" x14ac:dyDescent="0.25">
      <c r="A12" s="6" t="s">
        <v>70</v>
      </c>
      <c r="B12" s="3" t="s">
        <v>49</v>
      </c>
      <c r="C12" s="14">
        <v>12</v>
      </c>
      <c r="D12" s="12" t="s">
        <v>171</v>
      </c>
      <c r="E12" s="17">
        <f t="shared" si="0"/>
        <v>14.652000000000001</v>
      </c>
      <c r="F12" s="22"/>
    </row>
    <row r="13" spans="1:7" x14ac:dyDescent="0.25">
      <c r="A13" s="3" t="s">
        <v>37</v>
      </c>
      <c r="B13" s="3" t="s">
        <v>50</v>
      </c>
      <c r="C13" s="14">
        <v>13</v>
      </c>
      <c r="D13" s="12" t="s">
        <v>171</v>
      </c>
      <c r="E13" s="17">
        <f t="shared" si="0"/>
        <v>15.873000000000001</v>
      </c>
      <c r="F13" s="22"/>
    </row>
    <row r="14" spans="1:7" x14ac:dyDescent="0.25">
      <c r="A14" s="3" t="s">
        <v>47</v>
      </c>
      <c r="B14" s="3" t="s">
        <v>51</v>
      </c>
      <c r="C14" s="14">
        <v>14</v>
      </c>
      <c r="D14" s="12" t="s">
        <v>171</v>
      </c>
      <c r="E14" s="17">
        <f t="shared" si="0"/>
        <v>17.094000000000001</v>
      </c>
      <c r="F14" s="22"/>
    </row>
    <row r="15" spans="1:7" x14ac:dyDescent="0.25">
      <c r="A15" s="3" t="s">
        <v>173</v>
      </c>
      <c r="B15" s="3" t="s">
        <v>52</v>
      </c>
      <c r="C15" s="14">
        <v>15</v>
      </c>
      <c r="D15" s="12" t="s">
        <v>171</v>
      </c>
      <c r="E15" s="17">
        <f t="shared" si="0"/>
        <v>18.315000000000001</v>
      </c>
      <c r="F15" s="22"/>
    </row>
    <row r="16" spans="1:7" x14ac:dyDescent="0.25">
      <c r="A16" s="3"/>
      <c r="B16" s="3" t="s">
        <v>53</v>
      </c>
      <c r="C16" s="14">
        <v>16</v>
      </c>
      <c r="D16" s="12" t="s">
        <v>171</v>
      </c>
      <c r="E16" s="17">
        <f t="shared" si="0"/>
        <v>19.536000000000001</v>
      </c>
      <c r="F16" s="22"/>
    </row>
    <row r="17" spans="1:6" x14ac:dyDescent="0.25">
      <c r="A17" s="3"/>
      <c r="B17" s="3" t="s">
        <v>54</v>
      </c>
      <c r="C17" s="14">
        <v>17</v>
      </c>
      <c r="D17" s="12" t="s">
        <v>171</v>
      </c>
      <c r="E17" s="17">
        <f t="shared" si="0"/>
        <v>20.757000000000001</v>
      </c>
      <c r="F17" s="22"/>
    </row>
    <row r="18" spans="1:6" x14ac:dyDescent="0.25">
      <c r="A18" s="6" t="s">
        <v>38</v>
      </c>
      <c r="B18" s="3" t="s">
        <v>55</v>
      </c>
      <c r="C18" s="14">
        <v>18</v>
      </c>
      <c r="D18" s="12" t="s">
        <v>171</v>
      </c>
      <c r="E18" s="17">
        <f t="shared" si="0"/>
        <v>21.978000000000002</v>
      </c>
      <c r="F18" s="22" t="s">
        <v>170</v>
      </c>
    </row>
    <row r="19" spans="1:6" x14ac:dyDescent="0.25">
      <c r="A19" s="3" t="s">
        <v>39</v>
      </c>
      <c r="B19" s="3" t="s">
        <v>56</v>
      </c>
      <c r="C19" s="14">
        <v>19</v>
      </c>
      <c r="D19" s="12" t="s">
        <v>171</v>
      </c>
      <c r="E19" s="17">
        <f t="shared" si="0"/>
        <v>23.199000000000002</v>
      </c>
      <c r="F19" s="22" t="s">
        <v>146</v>
      </c>
    </row>
    <row r="20" spans="1:6" x14ac:dyDescent="0.25">
      <c r="A20" s="3" t="s">
        <v>40</v>
      </c>
      <c r="B20" s="3" t="s">
        <v>57</v>
      </c>
      <c r="C20" s="14">
        <v>20</v>
      </c>
      <c r="D20" s="12" t="s">
        <v>171</v>
      </c>
      <c r="E20" s="17">
        <f t="shared" si="0"/>
        <v>24.42</v>
      </c>
      <c r="F20" s="22"/>
    </row>
    <row r="21" spans="1:6" x14ac:dyDescent="0.25">
      <c r="A21" s="3" t="s">
        <v>41</v>
      </c>
      <c r="B21" s="3"/>
      <c r="C21" s="14">
        <v>21</v>
      </c>
      <c r="D21" s="12" t="s">
        <v>171</v>
      </c>
      <c r="E21" s="17">
        <f t="shared" si="0"/>
        <v>25.641000000000002</v>
      </c>
      <c r="F21" s="22"/>
    </row>
    <row r="22" spans="1:6" x14ac:dyDescent="0.25">
      <c r="A22" s="3"/>
      <c r="B22" s="3"/>
      <c r="C22" s="14">
        <v>22</v>
      </c>
      <c r="D22" s="12" t="s">
        <v>171</v>
      </c>
      <c r="E22" s="17">
        <f t="shared" si="0"/>
        <v>26.862000000000002</v>
      </c>
      <c r="F22" s="22"/>
    </row>
    <row r="23" spans="1:6" x14ac:dyDescent="0.25">
      <c r="A23" s="6" t="s">
        <v>42</v>
      </c>
      <c r="B23" s="3"/>
      <c r="C23" s="14">
        <v>23</v>
      </c>
      <c r="D23" s="12" t="s">
        <v>171</v>
      </c>
      <c r="E23" s="17">
        <f t="shared" si="0"/>
        <v>28.083000000000002</v>
      </c>
      <c r="F23" s="22"/>
    </row>
    <row r="24" spans="1:6" x14ac:dyDescent="0.25">
      <c r="A24" s="3" t="s">
        <v>43</v>
      </c>
      <c r="B24" s="3"/>
      <c r="C24" s="14">
        <v>24</v>
      </c>
      <c r="D24" s="12" t="s">
        <v>171</v>
      </c>
      <c r="E24" s="17">
        <f t="shared" si="0"/>
        <v>29.304000000000002</v>
      </c>
      <c r="F24" s="22"/>
    </row>
    <row r="25" spans="1:6" x14ac:dyDescent="0.25">
      <c r="A25" s="3"/>
      <c r="B25" s="3"/>
      <c r="C25" s="14">
        <v>25</v>
      </c>
      <c r="D25" s="12" t="s">
        <v>171</v>
      </c>
      <c r="E25" s="17">
        <f t="shared" si="0"/>
        <v>30.525000000000002</v>
      </c>
      <c r="F25" s="22"/>
    </row>
    <row r="26" spans="1:6" x14ac:dyDescent="0.25">
      <c r="A26" s="6" t="s">
        <v>44</v>
      </c>
      <c r="B26" s="3"/>
      <c r="C26" s="14">
        <v>26</v>
      </c>
      <c r="D26" s="12" t="s">
        <v>171</v>
      </c>
      <c r="E26" s="17">
        <f t="shared" si="0"/>
        <v>31.746000000000002</v>
      </c>
      <c r="F26" s="22"/>
    </row>
    <row r="27" spans="1:6" x14ac:dyDescent="0.25">
      <c r="A27" s="3" t="s">
        <v>87</v>
      </c>
      <c r="B27" s="4"/>
      <c r="C27" s="14">
        <v>27</v>
      </c>
      <c r="D27" s="12" t="s">
        <v>171</v>
      </c>
      <c r="E27" s="17">
        <f t="shared" si="0"/>
        <v>32.966999999999999</v>
      </c>
      <c r="F27" s="22"/>
    </row>
    <row r="28" spans="1:6" x14ac:dyDescent="0.25">
      <c r="A28" s="5"/>
      <c r="B28" s="5"/>
      <c r="C28" s="14">
        <v>28</v>
      </c>
      <c r="D28" s="12" t="s">
        <v>171</v>
      </c>
      <c r="E28" s="17">
        <f>C28*1.221</f>
        <v>34.188000000000002</v>
      </c>
      <c r="F28" s="23"/>
    </row>
    <row r="30" spans="1:6" x14ac:dyDescent="0.25">
      <c r="A30" s="2"/>
    </row>
  </sheetData>
  <mergeCells count="2">
    <mergeCell ref="C1:E1"/>
    <mergeCell ref="C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I55"/>
  <sheetViews>
    <sheetView zoomScale="76" zoomScaleNormal="76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10" sqref="J10:K15"/>
    </sheetView>
  </sheetViews>
  <sheetFormatPr defaultColWidth="24.140625" defaultRowHeight="19.5" customHeight="1" x14ac:dyDescent="0.25"/>
  <cols>
    <col min="1" max="1" width="24.140625" style="32"/>
    <col min="2" max="16384" width="24.140625" style="55"/>
  </cols>
  <sheetData>
    <row r="1" spans="1:61" s="61" customFormat="1" ht="28.5" customHeight="1" x14ac:dyDescent="0.25">
      <c r="A1" s="7" t="s">
        <v>89</v>
      </c>
      <c r="B1" s="123" t="s">
        <v>148</v>
      </c>
      <c r="C1" s="123"/>
      <c r="D1" s="123" t="s">
        <v>149</v>
      </c>
      <c r="E1" s="123"/>
      <c r="F1" s="123" t="s">
        <v>150</v>
      </c>
      <c r="G1" s="123"/>
      <c r="H1" s="123" t="s">
        <v>151</v>
      </c>
      <c r="I1" s="123"/>
      <c r="J1" s="123" t="s">
        <v>152</v>
      </c>
      <c r="K1" s="123"/>
      <c r="L1" s="123" t="s">
        <v>153</v>
      </c>
      <c r="M1" s="123"/>
      <c r="N1" s="123" t="s">
        <v>159</v>
      </c>
      <c r="O1" s="123"/>
      <c r="P1" s="123" t="s">
        <v>154</v>
      </c>
      <c r="Q1" s="123"/>
      <c r="R1" s="123" t="s">
        <v>155</v>
      </c>
      <c r="S1" s="123"/>
      <c r="T1" s="123" t="s">
        <v>250</v>
      </c>
      <c r="U1" s="123"/>
      <c r="V1" s="123" t="s">
        <v>160</v>
      </c>
      <c r="W1" s="123"/>
      <c r="X1" s="123" t="s">
        <v>156</v>
      </c>
      <c r="Y1" s="123"/>
      <c r="Z1" s="123" t="s">
        <v>157</v>
      </c>
      <c r="AA1" s="123"/>
      <c r="AB1" s="123" t="s">
        <v>158</v>
      </c>
      <c r="AC1" s="123"/>
      <c r="AD1" s="123" t="s">
        <v>23</v>
      </c>
      <c r="AE1" s="123"/>
      <c r="AF1" s="123" t="s">
        <v>241</v>
      </c>
      <c r="AG1" s="123"/>
      <c r="AH1" s="123" t="s">
        <v>92</v>
      </c>
      <c r="AI1" s="123"/>
      <c r="AJ1" s="123" t="s">
        <v>161</v>
      </c>
      <c r="AK1" s="123"/>
      <c r="AL1" s="123" t="s">
        <v>137</v>
      </c>
      <c r="AM1" s="123"/>
      <c r="AN1" s="123" t="s">
        <v>162</v>
      </c>
      <c r="AO1" s="123"/>
      <c r="AP1" s="123" t="s">
        <v>55</v>
      </c>
      <c r="AQ1" s="123"/>
      <c r="AR1" s="123" t="s">
        <v>138</v>
      </c>
      <c r="AS1" s="123"/>
      <c r="AT1" s="123" t="s">
        <v>163</v>
      </c>
      <c r="AU1" s="123"/>
      <c r="AV1" s="123" t="s">
        <v>139</v>
      </c>
      <c r="AW1" s="123"/>
      <c r="AX1" s="123" t="s">
        <v>140</v>
      </c>
      <c r="AY1" s="123"/>
      <c r="AZ1" s="123" t="s">
        <v>164</v>
      </c>
      <c r="BA1" s="123"/>
      <c r="BB1" s="123" t="s">
        <v>142</v>
      </c>
      <c r="BC1" s="123"/>
      <c r="BD1" s="123" t="s">
        <v>165</v>
      </c>
      <c r="BE1" s="123"/>
      <c r="BF1" s="123" t="s">
        <v>25</v>
      </c>
      <c r="BG1" s="123"/>
      <c r="BH1" s="123" t="s">
        <v>28</v>
      </c>
      <c r="BI1" s="123"/>
    </row>
    <row r="2" spans="1:61" s="32" customFormat="1" ht="35.25" customHeight="1" x14ac:dyDescent="0.25">
      <c r="A2" s="64" t="s">
        <v>59</v>
      </c>
      <c r="B2" s="84" t="s">
        <v>236</v>
      </c>
      <c r="C2" s="85"/>
      <c r="D2" s="84" t="s">
        <v>1</v>
      </c>
      <c r="E2" s="85"/>
      <c r="F2" s="84" t="s">
        <v>69</v>
      </c>
      <c r="G2" s="85"/>
      <c r="H2" s="122" t="s">
        <v>76</v>
      </c>
      <c r="I2" s="84"/>
      <c r="J2" s="122" t="s">
        <v>203</v>
      </c>
      <c r="K2" s="122"/>
      <c r="L2" s="122" t="s">
        <v>5</v>
      </c>
      <c r="M2" s="122"/>
      <c r="N2" s="122" t="s">
        <v>238</v>
      </c>
      <c r="O2" s="122"/>
      <c r="P2" s="122" t="s">
        <v>237</v>
      </c>
      <c r="Q2" s="122"/>
      <c r="R2" s="85" t="s">
        <v>228</v>
      </c>
      <c r="S2" s="84"/>
      <c r="T2" s="122" t="s">
        <v>249</v>
      </c>
      <c r="U2" s="122"/>
      <c r="V2" s="122" t="s">
        <v>8</v>
      </c>
      <c r="W2" s="122"/>
      <c r="X2" s="85" t="s">
        <v>9</v>
      </c>
      <c r="Y2" s="122"/>
      <c r="Z2" s="122" t="s">
        <v>273</v>
      </c>
      <c r="AA2" s="122"/>
      <c r="AB2" s="122" t="s">
        <v>285</v>
      </c>
      <c r="AC2" s="122"/>
      <c r="AD2" s="69" t="s">
        <v>328</v>
      </c>
      <c r="AE2" s="70"/>
      <c r="AF2" s="122" t="s">
        <v>240</v>
      </c>
      <c r="AG2" s="122"/>
      <c r="AH2" s="122" t="s">
        <v>10</v>
      </c>
      <c r="AI2" s="122"/>
      <c r="AJ2" s="122" t="s">
        <v>11</v>
      </c>
      <c r="AK2" s="122"/>
      <c r="AL2" s="122" t="s">
        <v>12</v>
      </c>
      <c r="AM2" s="122"/>
      <c r="AN2" s="122" t="s">
        <v>85</v>
      </c>
      <c r="AO2" s="122"/>
      <c r="AP2" s="122" t="s">
        <v>323</v>
      </c>
      <c r="AQ2" s="84"/>
      <c r="AR2" s="122" t="s">
        <v>14</v>
      </c>
      <c r="AS2" s="122"/>
      <c r="AT2" s="122" t="s">
        <v>73</v>
      </c>
      <c r="AU2" s="122"/>
      <c r="AV2" s="122" t="s">
        <v>358</v>
      </c>
      <c r="AW2" s="122"/>
      <c r="AX2" s="122" t="s">
        <v>20</v>
      </c>
      <c r="AY2" s="122"/>
      <c r="AZ2" s="122" t="s">
        <v>338</v>
      </c>
      <c r="BA2" s="122"/>
      <c r="BB2" s="122" t="s">
        <v>21</v>
      </c>
      <c r="BC2" s="122"/>
      <c r="BD2" s="122" t="s">
        <v>21</v>
      </c>
      <c r="BE2" s="122"/>
      <c r="BF2" s="122" t="s">
        <v>26</v>
      </c>
      <c r="BG2" s="122"/>
      <c r="BH2" s="122"/>
      <c r="BI2" s="122"/>
    </row>
    <row r="3" spans="1:61" s="61" customFormat="1" ht="19.5" customHeight="1" x14ac:dyDescent="0.25">
      <c r="A3" s="7" t="s">
        <v>93</v>
      </c>
      <c r="B3" s="73" t="s">
        <v>112</v>
      </c>
      <c r="C3" s="74"/>
      <c r="D3" s="73" t="s">
        <v>68</v>
      </c>
      <c r="E3" s="74"/>
      <c r="F3" s="73" t="s">
        <v>111</v>
      </c>
      <c r="G3" s="74"/>
      <c r="H3" s="97" t="s">
        <v>147</v>
      </c>
      <c r="I3" s="73"/>
      <c r="J3" s="97" t="s">
        <v>204</v>
      </c>
      <c r="K3" s="97"/>
      <c r="L3" s="97" t="s">
        <v>113</v>
      </c>
      <c r="M3" s="97"/>
      <c r="N3" s="97" t="s">
        <v>117</v>
      </c>
      <c r="O3" s="97"/>
      <c r="P3" s="97" t="s">
        <v>114</v>
      </c>
      <c r="Q3" s="97"/>
      <c r="R3" s="74" t="s">
        <v>115</v>
      </c>
      <c r="S3" s="73"/>
      <c r="T3" s="80" t="s">
        <v>248</v>
      </c>
      <c r="U3" s="81"/>
      <c r="V3" s="97" t="s">
        <v>258</v>
      </c>
      <c r="W3" s="97"/>
      <c r="X3" s="74" t="s">
        <v>116</v>
      </c>
      <c r="Y3" s="97"/>
      <c r="Z3" s="80"/>
      <c r="AA3" s="81"/>
      <c r="AB3" s="80"/>
      <c r="AC3" s="81"/>
      <c r="AD3" s="122" t="s">
        <v>329</v>
      </c>
      <c r="AE3" s="122"/>
      <c r="AF3" s="97" t="s">
        <v>242</v>
      </c>
      <c r="AG3" s="97"/>
      <c r="AH3" s="97" t="s">
        <v>118</v>
      </c>
      <c r="AI3" s="97"/>
      <c r="AJ3" s="80"/>
      <c r="AK3" s="81"/>
      <c r="AL3" s="97"/>
      <c r="AM3" s="97"/>
      <c r="AN3" s="97" t="s">
        <v>312</v>
      </c>
      <c r="AO3" s="97"/>
      <c r="AP3" s="97" t="s">
        <v>13</v>
      </c>
      <c r="AQ3" s="73"/>
      <c r="AR3" s="97"/>
      <c r="AS3" s="97"/>
      <c r="AT3" s="97" t="s">
        <v>74</v>
      </c>
      <c r="AU3" s="97"/>
      <c r="AV3" s="97" t="s">
        <v>359</v>
      </c>
      <c r="AW3" s="97"/>
      <c r="AX3" s="97"/>
      <c r="AY3" s="97"/>
      <c r="AZ3" s="97" t="s">
        <v>141</v>
      </c>
      <c r="BA3" s="97"/>
      <c r="BB3" s="97" t="s">
        <v>128</v>
      </c>
      <c r="BC3" s="97"/>
      <c r="BD3" s="97" t="s">
        <v>120</v>
      </c>
      <c r="BE3" s="97"/>
      <c r="BF3" s="97" t="s">
        <v>27</v>
      </c>
      <c r="BG3" s="97"/>
      <c r="BH3" s="97" t="s">
        <v>143</v>
      </c>
      <c r="BI3" s="97"/>
    </row>
    <row r="4" spans="1:61" s="61" customFormat="1" ht="19.5" customHeight="1" x14ac:dyDescent="0.25">
      <c r="A4" s="7" t="s">
        <v>130</v>
      </c>
      <c r="B4" s="73"/>
      <c r="C4" s="74"/>
      <c r="D4" s="73" t="s">
        <v>72</v>
      </c>
      <c r="E4" s="74"/>
      <c r="F4" s="73" t="s">
        <v>131</v>
      </c>
      <c r="G4" s="74"/>
      <c r="H4" s="97" t="s">
        <v>190</v>
      </c>
      <c r="I4" s="73"/>
      <c r="J4" s="97" t="s">
        <v>72</v>
      </c>
      <c r="K4" s="97"/>
      <c r="L4" s="97" t="s">
        <v>72</v>
      </c>
      <c r="M4" s="97"/>
      <c r="N4" s="97"/>
      <c r="O4" s="97"/>
      <c r="P4" s="97" t="s">
        <v>224</v>
      </c>
      <c r="Q4" s="97"/>
      <c r="R4" s="74" t="s">
        <v>72</v>
      </c>
      <c r="S4" s="73"/>
      <c r="T4" s="97"/>
      <c r="U4" s="97"/>
      <c r="V4" s="97" t="s">
        <v>72</v>
      </c>
      <c r="W4" s="97"/>
      <c r="X4" s="74" t="s">
        <v>268</v>
      </c>
      <c r="Y4" s="97"/>
      <c r="Z4" s="97"/>
      <c r="AA4" s="97"/>
      <c r="AB4" s="97"/>
      <c r="AC4" s="97"/>
      <c r="AD4" s="80"/>
      <c r="AE4" s="81"/>
      <c r="AF4" s="97" t="s">
        <v>72</v>
      </c>
      <c r="AG4" s="97"/>
      <c r="AH4" s="97"/>
      <c r="AI4" s="97"/>
      <c r="AJ4" s="97"/>
      <c r="AK4" s="97"/>
      <c r="AL4" s="97" t="s">
        <v>72</v>
      </c>
      <c r="AM4" s="97"/>
      <c r="AN4" s="97" t="s">
        <v>314</v>
      </c>
      <c r="AO4" s="97"/>
      <c r="AP4" s="97" t="s">
        <v>72</v>
      </c>
      <c r="AQ4" s="73"/>
      <c r="AR4" s="97" t="s">
        <v>72</v>
      </c>
      <c r="AS4" s="97"/>
      <c r="AT4" s="97"/>
      <c r="AU4" s="97"/>
      <c r="AV4" s="97" t="s">
        <v>224</v>
      </c>
      <c r="AW4" s="97"/>
      <c r="AX4" s="97"/>
      <c r="AY4" s="97"/>
      <c r="AZ4" s="80" t="s">
        <v>72</v>
      </c>
      <c r="BA4" s="81"/>
      <c r="BB4" s="97"/>
      <c r="BC4" s="97"/>
      <c r="BD4" s="97"/>
      <c r="BE4" s="97"/>
      <c r="BF4" s="97"/>
      <c r="BG4" s="97"/>
      <c r="BH4" s="97" t="s">
        <v>72</v>
      </c>
      <c r="BI4" s="97"/>
    </row>
    <row r="5" spans="1:61" s="61" customFormat="1" ht="19.5" customHeight="1" x14ac:dyDescent="0.25">
      <c r="A5" s="7" t="s">
        <v>90</v>
      </c>
      <c r="B5" s="73" t="s">
        <v>67</v>
      </c>
      <c r="C5" s="74"/>
      <c r="D5" s="73" t="s">
        <v>169</v>
      </c>
      <c r="E5" s="74"/>
      <c r="F5" s="73" t="s">
        <v>132</v>
      </c>
      <c r="G5" s="74"/>
      <c r="H5" s="97" t="s">
        <v>134</v>
      </c>
      <c r="I5" s="73"/>
      <c r="J5" s="97" t="s">
        <v>135</v>
      </c>
      <c r="K5" s="97"/>
      <c r="L5" s="97" t="s">
        <v>211</v>
      </c>
      <c r="M5" s="97"/>
      <c r="N5" s="97" t="s">
        <v>124</v>
      </c>
      <c r="O5" s="97"/>
      <c r="P5" s="97" t="s">
        <v>75</v>
      </c>
      <c r="Q5" s="97"/>
      <c r="R5" s="74" t="s">
        <v>121</v>
      </c>
      <c r="S5" s="73"/>
      <c r="T5" s="97" t="s">
        <v>79</v>
      </c>
      <c r="U5" s="97"/>
      <c r="V5" s="97" t="s">
        <v>119</v>
      </c>
      <c r="W5" s="97"/>
      <c r="X5" s="74" t="s">
        <v>122</v>
      </c>
      <c r="Y5" s="97"/>
      <c r="Z5" s="97" t="s">
        <v>274</v>
      </c>
      <c r="AA5" s="97"/>
      <c r="AB5" s="97" t="s">
        <v>286</v>
      </c>
      <c r="AC5" s="97"/>
      <c r="AD5" s="97"/>
      <c r="AE5" s="97"/>
      <c r="AF5" s="97" t="s">
        <v>136</v>
      </c>
      <c r="AG5" s="97"/>
      <c r="AH5" s="97" t="s">
        <v>125</v>
      </c>
      <c r="AI5" s="97"/>
      <c r="AJ5" s="97" t="s">
        <v>133</v>
      </c>
      <c r="AK5" s="97"/>
      <c r="AL5" s="97" t="s">
        <v>126</v>
      </c>
      <c r="AM5" s="97"/>
      <c r="AN5" s="97" t="s">
        <v>127</v>
      </c>
      <c r="AO5" s="97"/>
      <c r="AP5" s="97" t="s">
        <v>123</v>
      </c>
      <c r="AQ5" s="73"/>
      <c r="AR5" s="97" t="s">
        <v>357</v>
      </c>
      <c r="AS5" s="97"/>
      <c r="AT5" s="97"/>
      <c r="AU5" s="97"/>
      <c r="AV5" s="97"/>
      <c r="AW5" s="97"/>
      <c r="AX5" s="97">
        <v>300</v>
      </c>
      <c r="AY5" s="97"/>
      <c r="AZ5" s="97" t="s">
        <v>77</v>
      </c>
      <c r="BA5" s="97"/>
      <c r="BB5" s="97" t="s">
        <v>344</v>
      </c>
      <c r="BC5" s="97"/>
      <c r="BD5" s="97"/>
      <c r="BE5" s="97"/>
      <c r="BF5" s="97"/>
      <c r="BG5" s="97"/>
      <c r="BH5" s="97"/>
      <c r="BI5" s="97"/>
    </row>
    <row r="6" spans="1:61" ht="19.5" customHeight="1" x14ac:dyDescent="0.25">
      <c r="A6" s="7" t="s">
        <v>60</v>
      </c>
      <c r="B6" s="73" t="s">
        <v>88</v>
      </c>
      <c r="C6" s="74"/>
      <c r="D6" s="73" t="s">
        <v>70</v>
      </c>
      <c r="E6" s="74"/>
      <c r="F6" s="73" t="s">
        <v>70</v>
      </c>
      <c r="G6" s="74"/>
      <c r="H6" s="97" t="s">
        <v>86</v>
      </c>
      <c r="I6" s="73"/>
      <c r="J6" s="97"/>
      <c r="K6" s="97"/>
      <c r="L6" s="97"/>
      <c r="M6" s="97"/>
      <c r="N6" s="97"/>
      <c r="O6" s="97"/>
      <c r="P6" s="97" t="s">
        <v>217</v>
      </c>
      <c r="Q6" s="97"/>
      <c r="R6" s="74"/>
      <c r="S6" s="73"/>
      <c r="T6" s="97"/>
      <c r="U6" s="97"/>
      <c r="V6" s="97"/>
      <c r="W6" s="97"/>
      <c r="X6" s="74" t="s">
        <v>86</v>
      </c>
      <c r="Y6" s="97"/>
      <c r="Z6" s="97" t="s">
        <v>38</v>
      </c>
      <c r="AA6" s="97"/>
      <c r="AB6" s="97"/>
      <c r="AC6" s="97"/>
      <c r="AD6" s="97" t="s">
        <v>70</v>
      </c>
      <c r="AE6" s="97"/>
      <c r="AF6" s="97"/>
      <c r="AG6" s="97"/>
      <c r="AH6" s="97"/>
      <c r="AI6" s="97"/>
      <c r="AJ6" s="97"/>
      <c r="AK6" s="97"/>
      <c r="AL6" s="97"/>
      <c r="AM6" s="97"/>
      <c r="AN6" s="97" t="s">
        <v>86</v>
      </c>
      <c r="AO6" s="97"/>
      <c r="AP6" s="97"/>
      <c r="AQ6" s="73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</row>
    <row r="7" spans="1:61" ht="19.5" customHeight="1" x14ac:dyDescent="0.25">
      <c r="A7" s="63" t="s">
        <v>65</v>
      </c>
      <c r="B7" s="73" t="s">
        <v>66</v>
      </c>
      <c r="C7" s="74"/>
      <c r="D7" s="73" t="s">
        <v>103</v>
      </c>
      <c r="E7" s="74"/>
      <c r="F7" s="73" t="s">
        <v>71</v>
      </c>
      <c r="G7" s="74"/>
      <c r="H7" s="73" t="s">
        <v>200</v>
      </c>
      <c r="I7" s="79"/>
      <c r="J7" s="97" t="s">
        <v>15</v>
      </c>
      <c r="K7" s="97"/>
      <c r="L7" s="97" t="s">
        <v>15</v>
      </c>
      <c r="M7" s="97"/>
      <c r="N7" s="97"/>
      <c r="O7" s="97"/>
      <c r="P7" s="97" t="s">
        <v>216</v>
      </c>
      <c r="Q7" s="97"/>
      <c r="R7" s="74" t="s">
        <v>15</v>
      </c>
      <c r="S7" s="73"/>
      <c r="T7" s="97"/>
      <c r="U7" s="97"/>
      <c r="V7" s="97" t="s">
        <v>15</v>
      </c>
      <c r="W7" s="97"/>
      <c r="X7" s="97" t="s">
        <v>270</v>
      </c>
      <c r="Y7" s="97"/>
      <c r="Z7" s="97" t="s">
        <v>279</v>
      </c>
      <c r="AA7" s="97"/>
      <c r="AB7" s="97"/>
      <c r="AC7" s="97"/>
      <c r="AD7" s="97" t="s">
        <v>24</v>
      </c>
      <c r="AE7" s="97"/>
      <c r="AF7" s="97"/>
      <c r="AG7" s="97"/>
      <c r="AH7" s="97"/>
      <c r="AI7" s="97"/>
      <c r="AJ7" s="97" t="s">
        <v>81</v>
      </c>
      <c r="AK7" s="97"/>
      <c r="AL7" s="97"/>
      <c r="AM7" s="97"/>
      <c r="AN7" s="97" t="s">
        <v>315</v>
      </c>
      <c r="AO7" s="97"/>
      <c r="AP7" s="97"/>
      <c r="AQ7" s="73"/>
      <c r="AR7" s="97"/>
      <c r="AS7" s="97"/>
      <c r="AT7" s="97"/>
      <c r="AU7" s="97"/>
      <c r="AV7" s="97" t="s">
        <v>360</v>
      </c>
      <c r="AW7" s="97"/>
      <c r="AX7" s="97" t="s">
        <v>331</v>
      </c>
      <c r="AY7" s="97"/>
      <c r="AZ7" s="97" t="s">
        <v>15</v>
      </c>
      <c r="BA7" s="97"/>
      <c r="BB7" s="97"/>
      <c r="BC7" s="97"/>
      <c r="BD7" s="97"/>
      <c r="BE7" s="97"/>
      <c r="BF7" s="97"/>
      <c r="BG7" s="97"/>
      <c r="BH7" s="97" t="s">
        <v>24</v>
      </c>
      <c r="BI7" s="97"/>
    </row>
    <row r="8" spans="1:61" ht="19.5" customHeight="1" x14ac:dyDescent="0.25">
      <c r="A8" s="7" t="s">
        <v>0</v>
      </c>
      <c r="B8" s="75"/>
      <c r="C8" s="76"/>
      <c r="D8" s="75" t="s">
        <v>129</v>
      </c>
      <c r="E8" s="76"/>
      <c r="F8" s="75" t="s">
        <v>129</v>
      </c>
      <c r="G8" s="76"/>
      <c r="H8" s="121" t="s">
        <v>202</v>
      </c>
      <c r="I8" s="75"/>
      <c r="J8" s="121" t="s">
        <v>197</v>
      </c>
      <c r="K8" s="121"/>
      <c r="L8" s="121" t="s">
        <v>180</v>
      </c>
      <c r="M8" s="121"/>
      <c r="N8" s="97" t="s">
        <v>180</v>
      </c>
      <c r="O8" s="97"/>
      <c r="P8" s="121" t="s">
        <v>227</v>
      </c>
      <c r="Q8" s="121"/>
      <c r="R8" s="76" t="s">
        <v>197</v>
      </c>
      <c r="S8" s="75"/>
      <c r="T8" s="121" t="s">
        <v>197</v>
      </c>
      <c r="U8" s="121"/>
      <c r="V8" s="121" t="s">
        <v>197</v>
      </c>
      <c r="W8" s="121"/>
      <c r="X8" s="76" t="s">
        <v>129</v>
      </c>
      <c r="Y8" s="121"/>
      <c r="Z8" s="121" t="s">
        <v>278</v>
      </c>
      <c r="AA8" s="121"/>
      <c r="AB8" s="121" t="s">
        <v>292</v>
      </c>
      <c r="AC8" s="121"/>
      <c r="AD8" s="121" t="s">
        <v>129</v>
      </c>
      <c r="AE8" s="121"/>
      <c r="AF8" s="121" t="s">
        <v>245</v>
      </c>
      <c r="AG8" s="121"/>
      <c r="AH8" s="121"/>
      <c r="AI8" s="121"/>
      <c r="AJ8" s="121" t="s">
        <v>302</v>
      </c>
      <c r="AK8" s="121"/>
      <c r="AL8" s="121"/>
      <c r="AM8" s="121"/>
      <c r="AN8" s="121"/>
      <c r="AO8" s="121"/>
      <c r="AP8" s="121"/>
      <c r="AQ8" s="75"/>
      <c r="AR8" s="121" t="s">
        <v>197</v>
      </c>
      <c r="AS8" s="121"/>
      <c r="AT8" s="121"/>
      <c r="AU8" s="121"/>
      <c r="AV8" s="121" t="s">
        <v>129</v>
      </c>
      <c r="AW8" s="121"/>
      <c r="AX8" s="121"/>
      <c r="AY8" s="121"/>
      <c r="AZ8" s="121" t="s">
        <v>339</v>
      </c>
      <c r="BA8" s="121"/>
      <c r="BB8" s="121" t="s">
        <v>129</v>
      </c>
      <c r="BC8" s="121"/>
      <c r="BD8" s="121"/>
      <c r="BE8" s="121"/>
      <c r="BF8" s="121"/>
      <c r="BG8" s="121"/>
      <c r="BH8" s="121" t="s">
        <v>129</v>
      </c>
      <c r="BI8" s="121"/>
    </row>
    <row r="9" spans="1:61" ht="19.5" customHeight="1" x14ac:dyDescent="0.25">
      <c r="A9" s="109" t="s">
        <v>91</v>
      </c>
      <c r="B9" s="33"/>
      <c r="C9" s="34"/>
      <c r="D9" s="86"/>
      <c r="E9" s="87"/>
      <c r="F9" s="86"/>
      <c r="G9" s="87"/>
      <c r="H9" s="86"/>
      <c r="I9" s="88"/>
      <c r="J9" s="35"/>
      <c r="K9" s="36"/>
      <c r="L9" s="33"/>
      <c r="M9" s="34"/>
      <c r="N9" s="33"/>
      <c r="O9" s="34"/>
      <c r="P9" s="37"/>
      <c r="Q9" s="38"/>
      <c r="R9" s="27"/>
      <c r="S9" s="27"/>
      <c r="T9" s="33"/>
      <c r="U9" s="34"/>
      <c r="V9" s="33"/>
      <c r="W9" s="34"/>
      <c r="X9" s="27"/>
      <c r="Y9" s="34"/>
      <c r="Z9" s="33"/>
      <c r="AA9" s="34"/>
      <c r="AB9" s="47"/>
      <c r="AC9" s="48"/>
      <c r="AD9" s="73"/>
      <c r="AE9" s="74"/>
      <c r="AF9" s="35"/>
      <c r="AG9" s="36"/>
      <c r="AH9" s="35"/>
      <c r="AI9" s="56"/>
      <c r="AJ9" s="47"/>
      <c r="AK9" s="48"/>
      <c r="AL9" s="33"/>
      <c r="AM9" s="34"/>
      <c r="AN9" s="33"/>
      <c r="AO9" s="34"/>
      <c r="AP9" s="30"/>
      <c r="AQ9" s="30"/>
      <c r="AR9" s="33"/>
      <c r="AS9" s="34"/>
      <c r="AT9" s="33"/>
      <c r="AU9" s="34"/>
      <c r="AV9" s="47"/>
      <c r="AW9" s="48"/>
      <c r="AX9" s="33"/>
      <c r="AY9" s="34"/>
      <c r="AZ9" s="33"/>
      <c r="BA9" s="34"/>
      <c r="BB9" s="86"/>
      <c r="BC9" s="87"/>
      <c r="BD9" s="69"/>
      <c r="BE9" s="70"/>
      <c r="BF9" s="69"/>
      <c r="BG9" s="70"/>
      <c r="BH9" s="73"/>
      <c r="BI9" s="74"/>
    </row>
    <row r="10" spans="1:61" ht="19.5" customHeight="1" x14ac:dyDescent="0.25">
      <c r="A10" s="110"/>
      <c r="B10" s="39" t="s">
        <v>94</v>
      </c>
      <c r="C10" s="40">
        <v>7</v>
      </c>
      <c r="D10" s="39" t="s">
        <v>109</v>
      </c>
      <c r="E10" s="40">
        <v>16</v>
      </c>
      <c r="F10" s="39" t="s">
        <v>109</v>
      </c>
      <c r="G10" s="40">
        <v>7</v>
      </c>
      <c r="H10" s="39" t="s">
        <v>94</v>
      </c>
      <c r="I10" s="29">
        <v>8</v>
      </c>
      <c r="J10" s="39" t="s">
        <v>205</v>
      </c>
      <c r="K10" s="40">
        <v>4</v>
      </c>
      <c r="L10" s="39" t="s">
        <v>205</v>
      </c>
      <c r="M10" s="40">
        <v>6</v>
      </c>
      <c r="N10" s="39" t="s">
        <v>205</v>
      </c>
      <c r="O10" s="40">
        <v>8</v>
      </c>
      <c r="P10" s="39" t="s">
        <v>218</v>
      </c>
      <c r="Q10" s="40">
        <v>7.5</v>
      </c>
      <c r="R10" s="28" t="s">
        <v>205</v>
      </c>
      <c r="S10" s="29">
        <v>5</v>
      </c>
      <c r="T10" s="39" t="s">
        <v>94</v>
      </c>
      <c r="U10" s="40">
        <v>5</v>
      </c>
      <c r="V10" s="39" t="s">
        <v>94</v>
      </c>
      <c r="W10" s="40">
        <v>6</v>
      </c>
      <c r="X10" s="28" t="s">
        <v>94</v>
      </c>
      <c r="Y10" s="40">
        <v>7</v>
      </c>
      <c r="Z10" s="39" t="s">
        <v>205</v>
      </c>
      <c r="AA10" s="40">
        <v>5</v>
      </c>
      <c r="AB10" s="39" t="s">
        <v>94</v>
      </c>
      <c r="AC10" s="40">
        <v>4</v>
      </c>
      <c r="AD10" s="73" t="s">
        <v>61</v>
      </c>
      <c r="AE10" s="74"/>
      <c r="AF10" s="39" t="s">
        <v>243</v>
      </c>
      <c r="AG10" s="40">
        <v>10</v>
      </c>
      <c r="AH10" s="73" t="s">
        <v>61</v>
      </c>
      <c r="AI10" s="74"/>
      <c r="AJ10" s="39" t="s">
        <v>205</v>
      </c>
      <c r="AK10" s="40">
        <v>4</v>
      </c>
      <c r="AL10" s="73" t="s">
        <v>61</v>
      </c>
      <c r="AM10" s="74"/>
      <c r="AN10" s="39" t="s">
        <v>309</v>
      </c>
      <c r="AO10" s="40">
        <v>5</v>
      </c>
      <c r="AP10" s="28" t="s">
        <v>205</v>
      </c>
      <c r="AQ10" s="40">
        <v>4</v>
      </c>
      <c r="AR10" s="73" t="s">
        <v>61</v>
      </c>
      <c r="AS10" s="74"/>
      <c r="AT10" s="73" t="s">
        <v>16</v>
      </c>
      <c r="AU10" s="74"/>
      <c r="AV10" s="39" t="s">
        <v>94</v>
      </c>
      <c r="AW10" s="40">
        <v>4</v>
      </c>
      <c r="AX10" s="39" t="s">
        <v>94</v>
      </c>
      <c r="AY10" s="40">
        <v>3</v>
      </c>
      <c r="AZ10" s="28" t="s">
        <v>94</v>
      </c>
      <c r="BA10" s="40">
        <v>4</v>
      </c>
      <c r="BB10" s="84" t="s">
        <v>22</v>
      </c>
      <c r="BC10" s="85"/>
      <c r="BD10" s="84" t="s">
        <v>22</v>
      </c>
      <c r="BE10" s="85"/>
      <c r="BF10" s="71" t="s">
        <v>351</v>
      </c>
      <c r="BG10" s="72"/>
      <c r="BH10" s="73" t="s">
        <v>61</v>
      </c>
      <c r="BI10" s="74"/>
    </row>
    <row r="11" spans="1:61" ht="19.5" customHeight="1" x14ac:dyDescent="0.25">
      <c r="A11" s="110"/>
      <c r="B11" s="39" t="s">
        <v>95</v>
      </c>
      <c r="C11" s="40">
        <v>9</v>
      </c>
      <c r="D11" s="39" t="s">
        <v>107</v>
      </c>
      <c r="E11" s="40">
        <v>7</v>
      </c>
      <c r="F11" s="39" t="s">
        <v>107</v>
      </c>
      <c r="G11" s="40">
        <v>7</v>
      </c>
      <c r="H11" s="39" t="s">
        <v>191</v>
      </c>
      <c r="I11" s="29">
        <v>9</v>
      </c>
      <c r="J11" s="39" t="s">
        <v>96</v>
      </c>
      <c r="K11" s="40">
        <v>6</v>
      </c>
      <c r="L11" s="39" t="s">
        <v>212</v>
      </c>
      <c r="M11" s="40">
        <v>9</v>
      </c>
      <c r="N11" s="39" t="s">
        <v>212</v>
      </c>
      <c r="O11" s="40">
        <v>10</v>
      </c>
      <c r="P11" s="39" t="s">
        <v>219</v>
      </c>
      <c r="Q11" s="40">
        <v>10</v>
      </c>
      <c r="R11" s="28" t="s">
        <v>212</v>
      </c>
      <c r="S11" s="29">
        <v>7</v>
      </c>
      <c r="T11" s="39" t="s">
        <v>212</v>
      </c>
      <c r="U11" s="40">
        <v>7</v>
      </c>
      <c r="V11" s="39" t="s">
        <v>95</v>
      </c>
      <c r="W11" s="40">
        <v>8</v>
      </c>
      <c r="X11" s="28" t="s">
        <v>95</v>
      </c>
      <c r="Y11" s="40">
        <v>10</v>
      </c>
      <c r="Z11" s="39" t="s">
        <v>212</v>
      </c>
      <c r="AA11" s="40">
        <v>7</v>
      </c>
      <c r="AB11" s="39" t="s">
        <v>95</v>
      </c>
      <c r="AC11" s="40">
        <v>6</v>
      </c>
      <c r="AD11" s="73"/>
      <c r="AE11" s="74"/>
      <c r="AF11" s="39" t="s">
        <v>244</v>
      </c>
      <c r="AG11" s="40">
        <v>12</v>
      </c>
      <c r="AH11" s="35"/>
      <c r="AI11" s="56"/>
      <c r="AJ11" s="39" t="s">
        <v>96</v>
      </c>
      <c r="AK11" s="40">
        <v>6</v>
      </c>
      <c r="AL11" s="37"/>
      <c r="AM11" s="38"/>
      <c r="AN11" s="39" t="s">
        <v>310</v>
      </c>
      <c r="AO11" s="40">
        <v>8</v>
      </c>
      <c r="AP11" s="28" t="s">
        <v>212</v>
      </c>
      <c r="AQ11" s="40">
        <v>6</v>
      </c>
      <c r="AR11" s="35"/>
      <c r="AS11" s="36"/>
      <c r="AT11" s="73" t="s">
        <v>17</v>
      </c>
      <c r="AU11" s="74"/>
      <c r="AV11" s="39" t="s">
        <v>95</v>
      </c>
      <c r="AW11" s="40">
        <v>6</v>
      </c>
      <c r="AX11" s="39" t="s">
        <v>95</v>
      </c>
      <c r="AY11" s="40">
        <v>6</v>
      </c>
      <c r="AZ11" s="28" t="s">
        <v>340</v>
      </c>
      <c r="BA11" s="40">
        <v>2</v>
      </c>
      <c r="BB11" s="73"/>
      <c r="BC11" s="74"/>
      <c r="BD11" s="73"/>
      <c r="BE11" s="74"/>
      <c r="BF11" s="28" t="s">
        <v>350</v>
      </c>
      <c r="BG11" s="40">
        <v>7.5</v>
      </c>
      <c r="BH11" s="73"/>
      <c r="BI11" s="74"/>
    </row>
    <row r="12" spans="1:61" ht="19.5" customHeight="1" x14ac:dyDescent="0.25">
      <c r="A12" s="110"/>
      <c r="B12" s="39" t="s">
        <v>96</v>
      </c>
      <c r="C12" s="40">
        <v>11</v>
      </c>
      <c r="D12" s="39" t="s">
        <v>108</v>
      </c>
      <c r="E12" s="40">
        <v>80</v>
      </c>
      <c r="F12" s="73"/>
      <c r="G12" s="74"/>
      <c r="H12" s="39" t="s">
        <v>192</v>
      </c>
      <c r="I12" s="29">
        <v>12</v>
      </c>
      <c r="J12" s="39" t="s">
        <v>97</v>
      </c>
      <c r="K12" s="40">
        <v>8</v>
      </c>
      <c r="L12" s="39" t="s">
        <v>213</v>
      </c>
      <c r="M12" s="40">
        <v>12</v>
      </c>
      <c r="N12" s="39" t="s">
        <v>213</v>
      </c>
      <c r="O12" s="40">
        <v>14</v>
      </c>
      <c r="P12" s="39" t="s">
        <v>95</v>
      </c>
      <c r="Q12" s="40">
        <v>12.5</v>
      </c>
      <c r="R12" s="28" t="s">
        <v>213</v>
      </c>
      <c r="S12" s="29">
        <v>11</v>
      </c>
      <c r="T12" s="39" t="s">
        <v>213</v>
      </c>
      <c r="U12" s="40">
        <v>13</v>
      </c>
      <c r="V12" s="39" t="s">
        <v>212</v>
      </c>
      <c r="W12" s="40">
        <v>12</v>
      </c>
      <c r="X12" s="28" t="s">
        <v>96</v>
      </c>
      <c r="Y12" s="40">
        <v>14</v>
      </c>
      <c r="Z12" s="39" t="s">
        <v>213</v>
      </c>
      <c r="AA12" s="40">
        <v>10</v>
      </c>
      <c r="AB12" s="39" t="s">
        <v>96</v>
      </c>
      <c r="AC12" s="40">
        <v>8</v>
      </c>
      <c r="AD12" s="73"/>
      <c r="AE12" s="74"/>
      <c r="AF12" s="39" t="s">
        <v>95</v>
      </c>
      <c r="AG12" s="40">
        <v>16</v>
      </c>
      <c r="AH12" s="35"/>
      <c r="AI12" s="56"/>
      <c r="AJ12" s="39" t="s">
        <v>97</v>
      </c>
      <c r="AK12" s="40">
        <v>8</v>
      </c>
      <c r="AL12" s="35"/>
      <c r="AM12" s="36"/>
      <c r="AN12" s="39" t="s">
        <v>95</v>
      </c>
      <c r="AO12" s="40">
        <v>11</v>
      </c>
      <c r="AP12" s="28" t="s">
        <v>213</v>
      </c>
      <c r="AQ12" s="40">
        <v>9</v>
      </c>
      <c r="AR12" s="35"/>
      <c r="AS12" s="36"/>
      <c r="AT12" s="73" t="s">
        <v>18</v>
      </c>
      <c r="AU12" s="74"/>
      <c r="AV12" s="39" t="s">
        <v>96</v>
      </c>
      <c r="AW12" s="40">
        <v>8</v>
      </c>
      <c r="AX12" s="39" t="s">
        <v>96</v>
      </c>
      <c r="AY12" s="40">
        <v>9</v>
      </c>
      <c r="AZ12" s="28" t="s">
        <v>341</v>
      </c>
      <c r="BA12" s="40">
        <v>5</v>
      </c>
      <c r="BB12" s="73" t="s">
        <v>18</v>
      </c>
      <c r="BC12" s="74"/>
      <c r="BD12" s="73" t="s">
        <v>18</v>
      </c>
      <c r="BE12" s="74"/>
      <c r="BF12" s="71" t="s">
        <v>352</v>
      </c>
      <c r="BG12" s="72"/>
      <c r="BH12" s="73"/>
      <c r="BI12" s="74"/>
    </row>
    <row r="13" spans="1:61" ht="19.5" customHeight="1" x14ac:dyDescent="0.25">
      <c r="A13" s="110"/>
      <c r="B13" s="39" t="s">
        <v>97</v>
      </c>
      <c r="C13" s="40">
        <v>13</v>
      </c>
      <c r="D13" s="73"/>
      <c r="E13" s="74"/>
      <c r="F13" s="73"/>
      <c r="G13" s="74"/>
      <c r="H13" s="39" t="s">
        <v>193</v>
      </c>
      <c r="I13" s="29">
        <v>15</v>
      </c>
      <c r="J13" s="39" t="s">
        <v>206</v>
      </c>
      <c r="K13" s="40">
        <v>10</v>
      </c>
      <c r="L13" s="39"/>
      <c r="M13" s="40"/>
      <c r="N13" s="39"/>
      <c r="O13" s="40"/>
      <c r="P13" s="39" t="s">
        <v>96</v>
      </c>
      <c r="Q13" s="40">
        <v>15</v>
      </c>
      <c r="R13" s="84" t="s">
        <v>229</v>
      </c>
      <c r="S13" s="89"/>
      <c r="T13" s="39"/>
      <c r="U13" s="40"/>
      <c r="V13" s="39" t="s">
        <v>206</v>
      </c>
      <c r="W13" s="40">
        <v>14</v>
      </c>
      <c r="X13" s="28" t="s">
        <v>97</v>
      </c>
      <c r="Y13" s="40">
        <v>18</v>
      </c>
      <c r="Z13" s="39"/>
      <c r="AA13" s="40"/>
      <c r="AB13" s="39" t="s">
        <v>97</v>
      </c>
      <c r="AC13" s="40">
        <v>10</v>
      </c>
      <c r="AD13" s="73"/>
      <c r="AE13" s="74"/>
      <c r="AF13" s="39" t="s">
        <v>96</v>
      </c>
      <c r="AG13" s="40">
        <v>19</v>
      </c>
      <c r="AH13" s="57"/>
      <c r="AI13" s="56"/>
      <c r="AJ13" s="39" t="s">
        <v>98</v>
      </c>
      <c r="AK13" s="40">
        <v>10</v>
      </c>
      <c r="AL13" s="35"/>
      <c r="AM13" s="36"/>
      <c r="AN13" s="39" t="s">
        <v>96</v>
      </c>
      <c r="AO13" s="40">
        <v>14</v>
      </c>
      <c r="AP13" s="28"/>
      <c r="AQ13" s="40"/>
      <c r="AR13" s="35"/>
      <c r="AS13" s="36"/>
      <c r="AT13" s="73" t="s">
        <v>3</v>
      </c>
      <c r="AU13" s="74"/>
      <c r="AV13" s="39" t="s">
        <v>97</v>
      </c>
      <c r="AW13" s="40">
        <v>10</v>
      </c>
      <c r="AX13" s="39" t="s">
        <v>97</v>
      </c>
      <c r="AY13" s="40">
        <v>12</v>
      </c>
      <c r="AZ13" s="35"/>
      <c r="BA13" s="36"/>
      <c r="BB13" s="73" t="s">
        <v>3</v>
      </c>
      <c r="BC13" s="74"/>
      <c r="BD13" s="73" t="s">
        <v>3</v>
      </c>
      <c r="BE13" s="74"/>
      <c r="BF13" s="28" t="s">
        <v>349</v>
      </c>
      <c r="BG13" s="40">
        <v>15</v>
      </c>
      <c r="BH13" s="73"/>
      <c r="BI13" s="74"/>
    </row>
    <row r="14" spans="1:61" ht="19.5" customHeight="1" x14ac:dyDescent="0.25">
      <c r="A14" s="110"/>
      <c r="B14" s="39" t="s">
        <v>98</v>
      </c>
      <c r="C14" s="40">
        <v>15</v>
      </c>
      <c r="D14" s="73" t="s">
        <v>110</v>
      </c>
      <c r="E14" s="74"/>
      <c r="F14" s="73" t="s">
        <v>110</v>
      </c>
      <c r="G14" s="74"/>
      <c r="H14" s="39" t="s">
        <v>194</v>
      </c>
      <c r="I14" s="29">
        <v>17</v>
      </c>
      <c r="J14" s="39" t="s">
        <v>207</v>
      </c>
      <c r="K14" s="40">
        <v>12</v>
      </c>
      <c r="L14" s="39"/>
      <c r="M14" s="40"/>
      <c r="N14" s="39"/>
      <c r="O14" s="40"/>
      <c r="P14" s="39" t="s">
        <v>97</v>
      </c>
      <c r="Q14" s="40">
        <v>17.5</v>
      </c>
      <c r="R14" s="28"/>
      <c r="S14" s="29"/>
      <c r="T14" s="39"/>
      <c r="U14" s="40"/>
      <c r="V14" s="39" t="s">
        <v>207</v>
      </c>
      <c r="W14" s="40">
        <v>18</v>
      </c>
      <c r="X14" s="28" t="s">
        <v>220</v>
      </c>
      <c r="Y14" s="40">
        <v>24</v>
      </c>
      <c r="Z14" s="39"/>
      <c r="AA14" s="40"/>
      <c r="AB14" s="39" t="s">
        <v>98</v>
      </c>
      <c r="AC14" s="40">
        <v>12</v>
      </c>
      <c r="AD14" s="73"/>
      <c r="AE14" s="74"/>
      <c r="AF14" s="39" t="s">
        <v>97</v>
      </c>
      <c r="AG14" s="40">
        <v>23</v>
      </c>
      <c r="AH14" s="57"/>
      <c r="AI14" s="56"/>
      <c r="AJ14" s="39" t="s">
        <v>99</v>
      </c>
      <c r="AK14" s="40">
        <v>12</v>
      </c>
      <c r="AL14" s="35"/>
      <c r="AM14" s="36"/>
      <c r="AN14" s="39" t="s">
        <v>97</v>
      </c>
      <c r="AO14" s="40">
        <v>18</v>
      </c>
      <c r="AP14" s="28"/>
      <c r="AQ14" s="40"/>
      <c r="AR14" s="35"/>
      <c r="AS14" s="36"/>
      <c r="AT14" s="37"/>
      <c r="AU14" s="38"/>
      <c r="AV14" s="39" t="s">
        <v>98</v>
      </c>
      <c r="AW14" s="40">
        <v>12</v>
      </c>
      <c r="AX14" s="39" t="s">
        <v>98</v>
      </c>
      <c r="AY14" s="40">
        <v>15</v>
      </c>
      <c r="AZ14" s="37"/>
      <c r="BA14" s="38"/>
      <c r="BB14" s="73"/>
      <c r="BC14" s="74"/>
      <c r="BD14" s="80"/>
      <c r="BE14" s="81"/>
      <c r="BF14" s="31"/>
      <c r="BG14" s="31"/>
      <c r="BH14" s="73"/>
      <c r="BI14" s="74"/>
    </row>
    <row r="15" spans="1:61" ht="19.5" customHeight="1" x14ac:dyDescent="0.25">
      <c r="A15" s="110"/>
      <c r="B15" s="39" t="s">
        <v>99</v>
      </c>
      <c r="C15" s="40">
        <v>17</v>
      </c>
      <c r="D15" s="73"/>
      <c r="E15" s="74"/>
      <c r="F15" s="73"/>
      <c r="G15" s="74"/>
      <c r="H15" s="39" t="s">
        <v>195</v>
      </c>
      <c r="I15" s="29">
        <v>19</v>
      </c>
      <c r="J15" s="39" t="s">
        <v>195</v>
      </c>
      <c r="K15" s="40">
        <v>16</v>
      </c>
      <c r="L15" s="39"/>
      <c r="M15" s="40"/>
      <c r="N15" s="39"/>
      <c r="O15" s="40"/>
      <c r="P15" s="39" t="s">
        <v>213</v>
      </c>
      <c r="Q15" s="40">
        <v>20</v>
      </c>
      <c r="R15" s="28"/>
      <c r="S15" s="29"/>
      <c r="T15" s="39"/>
      <c r="U15" s="40"/>
      <c r="V15" s="39"/>
      <c r="W15" s="40"/>
      <c r="X15" s="28"/>
      <c r="Y15" s="40"/>
      <c r="Z15" s="39"/>
      <c r="AA15" s="40"/>
      <c r="AB15" s="39" t="s">
        <v>287</v>
      </c>
      <c r="AC15" s="40">
        <v>14</v>
      </c>
      <c r="AD15" s="73"/>
      <c r="AE15" s="74"/>
      <c r="AF15" s="39" t="s">
        <v>213</v>
      </c>
      <c r="AG15" s="40">
        <v>27</v>
      </c>
      <c r="AH15" s="57"/>
      <c r="AI15" s="56"/>
      <c r="AJ15" s="39" t="s">
        <v>100</v>
      </c>
      <c r="AK15" s="40">
        <v>14</v>
      </c>
      <c r="AL15" s="35"/>
      <c r="AM15" s="36"/>
      <c r="AN15" s="39" t="s">
        <v>213</v>
      </c>
      <c r="AO15" s="40">
        <v>20</v>
      </c>
      <c r="AP15" s="28"/>
      <c r="AQ15" s="40"/>
      <c r="AR15" s="35"/>
      <c r="AS15" s="36"/>
      <c r="AT15" s="37"/>
      <c r="AU15" s="38"/>
      <c r="AV15" s="39" t="s">
        <v>99</v>
      </c>
      <c r="AW15" s="40">
        <v>14</v>
      </c>
      <c r="AX15" s="39" t="s">
        <v>99</v>
      </c>
      <c r="AY15" s="40">
        <v>18</v>
      </c>
      <c r="AZ15" s="37"/>
      <c r="BA15" s="38"/>
      <c r="BB15" s="73"/>
      <c r="BC15" s="74"/>
      <c r="BD15" s="77" t="s">
        <v>348</v>
      </c>
      <c r="BE15" s="78"/>
      <c r="BF15" s="73" t="s">
        <v>353</v>
      </c>
      <c r="BG15" s="74"/>
      <c r="BH15" s="73"/>
      <c r="BI15" s="74"/>
    </row>
    <row r="16" spans="1:61" ht="19.5" customHeight="1" x14ac:dyDescent="0.25">
      <c r="A16" s="110"/>
      <c r="B16" s="39" t="s">
        <v>100</v>
      </c>
      <c r="C16" s="40">
        <v>19</v>
      </c>
      <c r="D16" s="73"/>
      <c r="E16" s="74"/>
      <c r="F16" s="73"/>
      <c r="G16" s="74"/>
      <c r="H16" s="39" t="s">
        <v>196</v>
      </c>
      <c r="I16" s="29">
        <v>24</v>
      </c>
      <c r="J16" s="37"/>
      <c r="K16" s="38"/>
      <c r="L16" s="37"/>
      <c r="M16" s="38"/>
      <c r="N16" s="35"/>
      <c r="O16" s="36"/>
      <c r="P16" s="39" t="s">
        <v>220</v>
      </c>
      <c r="Q16" s="40">
        <v>28</v>
      </c>
      <c r="R16" s="30"/>
      <c r="S16" s="30"/>
      <c r="T16" s="35"/>
      <c r="U16" s="36"/>
      <c r="V16" s="57"/>
      <c r="W16" s="56"/>
      <c r="X16" s="30"/>
      <c r="Y16" s="36"/>
      <c r="Z16" s="35"/>
      <c r="AA16" s="36"/>
      <c r="AB16" s="35"/>
      <c r="AC16" s="36"/>
      <c r="AD16" s="73"/>
      <c r="AE16" s="74"/>
      <c r="AF16" s="35"/>
      <c r="AG16" s="36"/>
      <c r="AH16" s="57"/>
      <c r="AI16" s="56"/>
      <c r="AJ16" s="39" t="s">
        <v>300</v>
      </c>
      <c r="AK16" s="40">
        <v>16</v>
      </c>
      <c r="AL16" s="37"/>
      <c r="AM16" s="38"/>
      <c r="AN16" s="39" t="s">
        <v>195</v>
      </c>
      <c r="AO16" s="40">
        <v>24</v>
      </c>
      <c r="AP16" s="30"/>
      <c r="AQ16" s="30"/>
      <c r="AR16" s="60"/>
      <c r="AS16" s="62"/>
      <c r="AT16" s="37"/>
      <c r="AU16" s="38"/>
      <c r="AV16" s="39" t="s">
        <v>207</v>
      </c>
      <c r="AW16" s="40">
        <v>16</v>
      </c>
      <c r="AX16" s="39" t="s">
        <v>100</v>
      </c>
      <c r="AY16" s="40">
        <v>21</v>
      </c>
      <c r="AZ16" s="37"/>
      <c r="BA16" s="38"/>
      <c r="BB16" s="73"/>
      <c r="BC16" s="74"/>
      <c r="BD16" s="71" t="s">
        <v>346</v>
      </c>
      <c r="BE16" s="72"/>
      <c r="BH16" s="73"/>
      <c r="BI16" s="74"/>
    </row>
    <row r="17" spans="1:61" ht="19.5" customHeight="1" x14ac:dyDescent="0.25">
      <c r="A17" s="110"/>
      <c r="B17" s="39" t="s">
        <v>182</v>
      </c>
      <c r="C17" s="40">
        <v>21</v>
      </c>
      <c r="D17" s="73"/>
      <c r="E17" s="74"/>
      <c r="F17" s="73"/>
      <c r="G17" s="74"/>
      <c r="H17" s="35"/>
      <c r="I17" s="29"/>
      <c r="J17" s="37" t="s">
        <v>179</v>
      </c>
      <c r="K17" s="40"/>
      <c r="L17" s="37" t="s">
        <v>6</v>
      </c>
      <c r="M17" s="40"/>
      <c r="N17" s="37" t="s">
        <v>4</v>
      </c>
      <c r="O17" s="36"/>
      <c r="P17" s="35" t="s">
        <v>4</v>
      </c>
      <c r="Q17" s="40"/>
      <c r="R17" s="30" t="s">
        <v>4</v>
      </c>
      <c r="S17" s="30"/>
      <c r="T17" s="35" t="s">
        <v>4</v>
      </c>
      <c r="U17" s="36"/>
      <c r="V17" s="37" t="s">
        <v>4</v>
      </c>
      <c r="W17" s="36"/>
      <c r="X17" s="30"/>
      <c r="Y17" s="36"/>
      <c r="Z17" s="35"/>
      <c r="AA17" s="36"/>
      <c r="AB17" s="35"/>
      <c r="AC17" s="36"/>
      <c r="AD17" s="73"/>
      <c r="AE17" s="74"/>
      <c r="AF17" s="37" t="s">
        <v>4</v>
      </c>
      <c r="AG17" s="38"/>
      <c r="AH17" s="57"/>
      <c r="AI17" s="56"/>
      <c r="AJ17" s="39" t="s">
        <v>301</v>
      </c>
      <c r="AK17" s="40">
        <v>18</v>
      </c>
      <c r="AL17" s="37"/>
      <c r="AM17" s="38"/>
      <c r="AN17" s="39"/>
      <c r="AO17" s="36"/>
      <c r="AP17" s="30"/>
      <c r="AQ17" s="30"/>
      <c r="AR17" s="35"/>
      <c r="AS17" s="36"/>
      <c r="AT17" s="37"/>
      <c r="AU17" s="38"/>
      <c r="AV17" s="37"/>
      <c r="AW17" s="38"/>
      <c r="AX17" s="39" t="s">
        <v>300</v>
      </c>
      <c r="AY17" s="40">
        <v>24</v>
      </c>
      <c r="AZ17" s="37"/>
      <c r="BA17" s="38"/>
      <c r="BB17" s="73" t="s">
        <v>345</v>
      </c>
      <c r="BC17" s="74"/>
      <c r="BD17" s="71" t="s">
        <v>347</v>
      </c>
      <c r="BE17" s="72"/>
      <c r="BH17" s="73"/>
      <c r="BI17" s="74"/>
    </row>
    <row r="18" spans="1:61" ht="19.5" customHeight="1" x14ac:dyDescent="0.25">
      <c r="A18" s="110"/>
      <c r="B18" s="73"/>
      <c r="C18" s="74"/>
      <c r="D18" s="73"/>
      <c r="E18" s="74"/>
      <c r="F18" s="73"/>
      <c r="G18" s="74"/>
      <c r="J18" s="39" t="s">
        <v>178</v>
      </c>
      <c r="K18" s="40">
        <v>18</v>
      </c>
      <c r="L18" s="39" t="s">
        <v>178</v>
      </c>
      <c r="M18" s="40">
        <v>6</v>
      </c>
      <c r="N18" s="39" t="s">
        <v>234</v>
      </c>
      <c r="O18" s="40">
        <v>10</v>
      </c>
      <c r="P18" s="39" t="s">
        <v>221</v>
      </c>
      <c r="Q18" s="40">
        <v>9</v>
      </c>
      <c r="R18" s="39" t="s">
        <v>178</v>
      </c>
      <c r="S18" s="29">
        <v>10</v>
      </c>
      <c r="T18" s="39" t="s">
        <v>178</v>
      </c>
      <c r="U18" s="40">
        <v>10</v>
      </c>
      <c r="V18" s="39" t="s">
        <v>178</v>
      </c>
      <c r="W18" s="40">
        <v>6</v>
      </c>
      <c r="X18" s="30"/>
      <c r="Y18" s="36"/>
      <c r="Z18" s="35" t="s">
        <v>277</v>
      </c>
      <c r="AA18" s="36"/>
      <c r="AB18" s="35" t="s">
        <v>290</v>
      </c>
      <c r="AC18" s="36"/>
      <c r="AD18" s="73"/>
      <c r="AE18" s="74"/>
      <c r="AF18" s="39" t="s">
        <v>234</v>
      </c>
      <c r="AG18" s="40">
        <v>13</v>
      </c>
      <c r="AH18" s="57"/>
      <c r="AI18" s="56"/>
      <c r="AJ18" s="37"/>
      <c r="AK18" s="38"/>
      <c r="AL18" s="37"/>
      <c r="AM18" s="38"/>
      <c r="AN18" s="35"/>
      <c r="AO18" s="36"/>
      <c r="AP18" s="30"/>
      <c r="AQ18" s="30"/>
      <c r="AR18" s="35"/>
      <c r="AS18" s="36"/>
      <c r="AT18" s="37"/>
      <c r="AU18" s="38"/>
      <c r="AV18" s="35"/>
      <c r="AW18" s="36"/>
      <c r="AX18" s="39" t="s">
        <v>330</v>
      </c>
      <c r="AY18" s="40">
        <v>28</v>
      </c>
      <c r="AZ18" s="37"/>
      <c r="BA18" s="38"/>
      <c r="BB18" s="73"/>
      <c r="BC18" s="74"/>
      <c r="BD18" s="80"/>
      <c r="BE18" s="81"/>
      <c r="BH18" s="73"/>
      <c r="BI18" s="74"/>
    </row>
    <row r="19" spans="1:61" ht="19.5" customHeight="1" x14ac:dyDescent="0.25">
      <c r="A19" s="110"/>
      <c r="B19" s="80" t="s">
        <v>181</v>
      </c>
      <c r="C19" s="81"/>
      <c r="D19" s="73"/>
      <c r="E19" s="74"/>
      <c r="F19" s="73"/>
      <c r="G19" s="74"/>
      <c r="H19" s="39" t="s">
        <v>6</v>
      </c>
      <c r="I19" s="29">
        <v>8</v>
      </c>
      <c r="J19" s="37" t="s">
        <v>4</v>
      </c>
      <c r="K19" s="36"/>
      <c r="L19" s="37" t="s">
        <v>4</v>
      </c>
      <c r="M19" s="36"/>
      <c r="N19" s="37"/>
      <c r="O19" s="38"/>
      <c r="P19" s="35" t="s">
        <v>6</v>
      </c>
      <c r="Q19" s="40"/>
      <c r="R19" s="31"/>
      <c r="S19" s="31"/>
      <c r="T19" s="37"/>
      <c r="U19" s="38"/>
      <c r="V19" s="35"/>
      <c r="W19" s="36"/>
      <c r="X19" s="31"/>
      <c r="Y19" s="38"/>
      <c r="Z19" s="37"/>
      <c r="AA19" s="40">
        <v>5</v>
      </c>
      <c r="AB19" s="39" t="s">
        <v>291</v>
      </c>
      <c r="AC19" s="40">
        <v>8</v>
      </c>
      <c r="AD19" s="73"/>
      <c r="AE19" s="74"/>
      <c r="AF19" s="37"/>
      <c r="AG19" s="38"/>
      <c r="AH19" s="57"/>
      <c r="AI19" s="56"/>
      <c r="AJ19" s="37" t="s">
        <v>290</v>
      </c>
      <c r="AK19" s="38"/>
      <c r="AL19" s="37"/>
      <c r="AM19" s="38"/>
      <c r="AN19" s="37" t="s">
        <v>311</v>
      </c>
      <c r="AO19" s="38"/>
      <c r="AP19" s="30"/>
      <c r="AQ19" s="30"/>
      <c r="AR19" s="35"/>
      <c r="AS19" s="36"/>
      <c r="AT19" s="37"/>
      <c r="AU19" s="38"/>
      <c r="AV19" s="37"/>
      <c r="AW19" s="38"/>
      <c r="AX19" s="35"/>
      <c r="AY19" s="36"/>
      <c r="AZ19" s="37"/>
      <c r="BA19" s="38"/>
      <c r="BB19" s="73"/>
      <c r="BC19" s="74"/>
      <c r="BD19" s="80"/>
      <c r="BE19" s="81"/>
      <c r="BH19" s="73"/>
      <c r="BI19" s="74"/>
    </row>
    <row r="20" spans="1:61" ht="19.5" customHeight="1" x14ac:dyDescent="0.25">
      <c r="A20" s="110"/>
      <c r="B20" s="73"/>
      <c r="C20" s="74"/>
      <c r="D20" s="73"/>
      <c r="E20" s="74"/>
      <c r="F20" s="73"/>
      <c r="G20" s="74"/>
      <c r="H20" s="84"/>
      <c r="I20" s="89"/>
      <c r="J20" s="39" t="s">
        <v>178</v>
      </c>
      <c r="K20" s="40">
        <v>5</v>
      </c>
      <c r="L20" s="39" t="s">
        <v>178</v>
      </c>
      <c r="M20" s="40">
        <v>6</v>
      </c>
      <c r="N20" s="37"/>
      <c r="O20" s="38"/>
      <c r="P20" s="39" t="s">
        <v>223</v>
      </c>
      <c r="Q20" s="40">
        <v>10</v>
      </c>
      <c r="R20" s="31"/>
      <c r="S20" s="31"/>
      <c r="T20" s="37"/>
      <c r="U20" s="38"/>
      <c r="V20" s="37"/>
      <c r="W20" s="38"/>
      <c r="X20" s="31"/>
      <c r="Y20" s="38"/>
      <c r="Z20" s="37"/>
      <c r="AA20" s="38"/>
      <c r="AB20" s="37"/>
      <c r="AC20" s="38"/>
      <c r="AD20" s="73"/>
      <c r="AE20" s="74"/>
      <c r="AF20" s="37"/>
      <c r="AG20" s="38"/>
      <c r="AH20" s="57"/>
      <c r="AI20" s="56"/>
      <c r="AJ20" s="39"/>
      <c r="AK20" s="40">
        <v>5</v>
      </c>
      <c r="AL20" s="37"/>
      <c r="AM20" s="38"/>
      <c r="AN20" s="39" t="s">
        <v>313</v>
      </c>
      <c r="AO20" s="40">
        <v>5</v>
      </c>
      <c r="AP20" s="30"/>
      <c r="AQ20" s="30"/>
      <c r="AR20" s="35"/>
      <c r="AS20" s="36"/>
      <c r="AT20" s="37"/>
      <c r="AU20" s="38"/>
      <c r="AV20" s="37"/>
      <c r="AW20" s="38"/>
      <c r="AX20" s="37"/>
      <c r="AY20" s="38"/>
      <c r="AZ20" s="37"/>
      <c r="BA20" s="38"/>
      <c r="BB20" s="73"/>
      <c r="BC20" s="74"/>
      <c r="BD20" s="80"/>
      <c r="BE20" s="81"/>
      <c r="BH20" s="73"/>
      <c r="BI20" s="74"/>
    </row>
    <row r="21" spans="1:61" ht="19.5" customHeight="1" x14ac:dyDescent="0.25">
      <c r="A21" s="110"/>
      <c r="B21" s="73"/>
      <c r="C21" s="74"/>
      <c r="D21" s="73"/>
      <c r="E21" s="74"/>
      <c r="F21" s="73"/>
      <c r="G21" s="74"/>
      <c r="H21" s="84"/>
      <c r="I21" s="89"/>
      <c r="J21" s="37"/>
      <c r="K21" s="38"/>
      <c r="L21" s="37"/>
      <c r="M21" s="38"/>
      <c r="N21" s="37"/>
      <c r="O21" s="38"/>
      <c r="P21" s="57"/>
      <c r="Q21" s="56"/>
      <c r="R21" s="30"/>
      <c r="S21" s="30"/>
      <c r="T21" s="35" t="s">
        <v>7</v>
      </c>
      <c r="U21" s="36"/>
      <c r="V21" s="37"/>
      <c r="W21" s="38"/>
      <c r="X21" s="31"/>
      <c r="Y21" s="38"/>
      <c r="Z21" s="37"/>
      <c r="AA21" s="38"/>
      <c r="AB21" s="35"/>
      <c r="AC21" s="36"/>
      <c r="AD21" s="73"/>
      <c r="AE21" s="74"/>
      <c r="AF21" s="37"/>
      <c r="AG21" s="38"/>
      <c r="AH21" s="57"/>
      <c r="AI21" s="56"/>
      <c r="AJ21" s="37"/>
      <c r="AK21" s="38"/>
      <c r="AL21" s="35"/>
      <c r="AM21" s="36"/>
      <c r="AN21" s="37"/>
      <c r="AO21" s="38"/>
      <c r="AP21" s="31"/>
      <c r="AQ21" s="31"/>
      <c r="AR21" s="37"/>
      <c r="AS21" s="38"/>
      <c r="AT21" s="37"/>
      <c r="AU21" s="38"/>
      <c r="AV21" s="37"/>
      <c r="AW21" s="38"/>
      <c r="AX21" s="37"/>
      <c r="AY21" s="38"/>
      <c r="AZ21" s="37"/>
      <c r="BA21" s="38"/>
      <c r="BB21" s="73"/>
      <c r="BC21" s="74"/>
      <c r="BD21" s="80"/>
      <c r="BE21" s="81"/>
      <c r="BH21" s="73"/>
      <c r="BI21" s="74"/>
    </row>
    <row r="22" spans="1:61" ht="19.5" customHeight="1" x14ac:dyDescent="0.25">
      <c r="A22" s="110"/>
      <c r="B22" s="80"/>
      <c r="C22" s="81"/>
      <c r="D22" s="73"/>
      <c r="E22" s="74"/>
      <c r="F22" s="73"/>
      <c r="G22" s="74"/>
      <c r="H22" s="84"/>
      <c r="I22" s="89"/>
      <c r="J22" s="37"/>
      <c r="K22" s="38"/>
      <c r="L22" s="37"/>
      <c r="M22" s="38"/>
      <c r="N22" s="35"/>
      <c r="O22" s="36"/>
      <c r="P22" s="35"/>
      <c r="Q22" s="36"/>
      <c r="R22" s="30"/>
      <c r="S22" s="30"/>
      <c r="T22" s="35"/>
      <c r="U22" s="36"/>
      <c r="V22" s="37"/>
      <c r="W22" s="38"/>
      <c r="X22" s="31"/>
      <c r="Y22" s="38"/>
      <c r="Z22" s="35"/>
      <c r="AA22" s="36"/>
      <c r="AB22" s="35"/>
      <c r="AC22" s="36"/>
      <c r="AD22" s="73"/>
      <c r="AE22" s="74"/>
      <c r="AF22" s="35"/>
      <c r="AG22" s="36"/>
      <c r="AH22" s="57"/>
      <c r="AI22" s="56"/>
      <c r="AJ22" s="37"/>
      <c r="AK22" s="38"/>
      <c r="AL22" s="35"/>
      <c r="AM22" s="36"/>
      <c r="AN22" s="37"/>
      <c r="AO22" s="38"/>
      <c r="AP22" s="31"/>
      <c r="AQ22" s="31"/>
      <c r="AR22" s="37"/>
      <c r="AS22" s="38"/>
      <c r="AT22" s="37"/>
      <c r="AU22" s="38"/>
      <c r="AV22" s="35"/>
      <c r="AW22" s="36"/>
      <c r="AX22" s="35"/>
      <c r="AY22" s="36"/>
      <c r="AZ22" s="37"/>
      <c r="BA22" s="38"/>
      <c r="BB22" s="73"/>
      <c r="BC22" s="74"/>
      <c r="BD22" s="80"/>
      <c r="BE22" s="81"/>
      <c r="BH22" s="73"/>
      <c r="BI22" s="74"/>
    </row>
    <row r="23" spans="1:61" s="58" customFormat="1" ht="19.5" customHeight="1" x14ac:dyDescent="0.25">
      <c r="A23" s="110"/>
      <c r="B23" s="101" t="s">
        <v>101</v>
      </c>
      <c r="C23" s="102"/>
      <c r="D23" s="101" t="s">
        <v>166</v>
      </c>
      <c r="E23" s="102"/>
      <c r="F23" s="101" t="s">
        <v>166</v>
      </c>
      <c r="G23" s="102"/>
      <c r="H23" s="101" t="s">
        <v>101</v>
      </c>
      <c r="I23" s="114"/>
      <c r="J23" s="101" t="s">
        <v>101</v>
      </c>
      <c r="K23" s="102"/>
      <c r="L23" s="101" t="s">
        <v>166</v>
      </c>
      <c r="M23" s="102"/>
      <c r="N23" s="101" t="s">
        <v>166</v>
      </c>
      <c r="O23" s="102"/>
      <c r="P23" s="101" t="s">
        <v>101</v>
      </c>
      <c r="Q23" s="102"/>
      <c r="R23" s="114" t="s">
        <v>101</v>
      </c>
      <c r="S23" s="114"/>
      <c r="T23" s="101" t="s">
        <v>101</v>
      </c>
      <c r="U23" s="102"/>
      <c r="V23" s="101" t="s">
        <v>101</v>
      </c>
      <c r="W23" s="102"/>
      <c r="X23" s="114" t="s">
        <v>166</v>
      </c>
      <c r="Y23" s="102"/>
      <c r="Z23" s="101" t="s">
        <v>101</v>
      </c>
      <c r="AA23" s="102"/>
      <c r="AB23" s="101" t="s">
        <v>101</v>
      </c>
      <c r="AC23" s="102"/>
      <c r="AD23" s="101" t="s">
        <v>166</v>
      </c>
      <c r="AE23" s="102"/>
      <c r="AF23" s="101" t="s">
        <v>101</v>
      </c>
      <c r="AG23" s="102"/>
      <c r="AH23" s="101"/>
      <c r="AI23" s="102"/>
      <c r="AJ23" s="101" t="s">
        <v>101</v>
      </c>
      <c r="AK23" s="102"/>
      <c r="AL23" s="101"/>
      <c r="AM23" s="102"/>
      <c r="AN23" s="101" t="s">
        <v>166</v>
      </c>
      <c r="AO23" s="102"/>
      <c r="AP23" s="114" t="s">
        <v>166</v>
      </c>
      <c r="AQ23" s="102"/>
      <c r="AR23" s="101"/>
      <c r="AS23" s="102"/>
      <c r="AT23" s="101"/>
      <c r="AU23" s="102"/>
      <c r="AV23" s="101" t="s">
        <v>166</v>
      </c>
      <c r="AW23" s="102"/>
      <c r="AX23" s="101" t="s">
        <v>101</v>
      </c>
      <c r="AY23" s="102"/>
      <c r="AZ23" s="101" t="s">
        <v>101</v>
      </c>
      <c r="BA23" s="102"/>
      <c r="BB23" s="101" t="s">
        <v>101</v>
      </c>
      <c r="BC23" s="102"/>
      <c r="BD23" s="101"/>
      <c r="BE23" s="102"/>
      <c r="BF23" s="114" t="s">
        <v>166</v>
      </c>
      <c r="BG23" s="102"/>
      <c r="BH23" s="101"/>
      <c r="BI23" s="102"/>
    </row>
    <row r="24" spans="1:61" ht="19.5" customHeight="1" x14ac:dyDescent="0.25">
      <c r="A24" s="111"/>
      <c r="B24" s="75"/>
      <c r="C24" s="76"/>
      <c r="D24" s="75"/>
      <c r="E24" s="76"/>
      <c r="F24" s="75"/>
      <c r="G24" s="76"/>
      <c r="H24" s="75"/>
      <c r="I24" s="91"/>
      <c r="J24" s="73"/>
      <c r="K24" s="74"/>
      <c r="L24" s="73"/>
      <c r="M24" s="74"/>
      <c r="N24" s="75"/>
      <c r="O24" s="76"/>
      <c r="P24" s="73"/>
      <c r="Q24" s="74"/>
      <c r="R24" s="91"/>
      <c r="S24" s="91"/>
      <c r="T24" s="75"/>
      <c r="U24" s="76"/>
      <c r="V24" s="75"/>
      <c r="W24" s="76"/>
      <c r="X24" s="91"/>
      <c r="Y24" s="76"/>
      <c r="Z24" s="75"/>
      <c r="AA24" s="76"/>
      <c r="AB24" s="75"/>
      <c r="AC24" s="76"/>
      <c r="AD24" s="75"/>
      <c r="AE24" s="76"/>
      <c r="AF24" s="75"/>
      <c r="AG24" s="76"/>
      <c r="AH24" s="73"/>
      <c r="AI24" s="74"/>
      <c r="AJ24" s="75"/>
      <c r="AK24" s="76"/>
      <c r="AL24" s="75"/>
      <c r="AM24" s="76"/>
      <c r="AN24" s="75"/>
      <c r="AO24" s="76"/>
      <c r="AP24" s="79"/>
      <c r="AQ24" s="79"/>
      <c r="AR24" s="75"/>
      <c r="AS24" s="76"/>
      <c r="AT24" s="75"/>
      <c r="AU24" s="76"/>
      <c r="AV24" s="75"/>
      <c r="AW24" s="76"/>
      <c r="AX24" s="75"/>
      <c r="AY24" s="76"/>
      <c r="AZ24" s="75"/>
      <c r="BA24" s="76"/>
      <c r="BB24" s="75"/>
      <c r="BC24" s="76"/>
      <c r="BD24" s="75"/>
      <c r="BE24" s="76"/>
      <c r="BF24" s="79"/>
      <c r="BG24" s="79"/>
      <c r="BH24" s="75"/>
      <c r="BI24" s="76"/>
    </row>
    <row r="25" spans="1:61" ht="19.5" customHeight="1" x14ac:dyDescent="0.25">
      <c r="A25" s="98" t="s">
        <v>62</v>
      </c>
      <c r="B25" s="69"/>
      <c r="C25" s="70"/>
      <c r="D25" s="69"/>
      <c r="E25" s="70"/>
      <c r="F25" s="69"/>
      <c r="G25" s="70"/>
      <c r="H25" s="69"/>
      <c r="I25" s="119"/>
      <c r="J25" s="69"/>
      <c r="K25" s="70"/>
      <c r="L25" s="69"/>
      <c r="M25" s="70"/>
      <c r="N25" s="69"/>
      <c r="O25" s="70"/>
      <c r="P25" s="69"/>
      <c r="Q25" s="70"/>
      <c r="R25" s="119"/>
      <c r="S25" s="119"/>
      <c r="T25" s="69"/>
      <c r="U25" s="70"/>
      <c r="V25" s="69"/>
      <c r="W25" s="70"/>
      <c r="X25" s="119"/>
      <c r="Y25" s="70"/>
      <c r="Z25" s="69"/>
      <c r="AA25" s="70"/>
      <c r="AB25" s="69"/>
      <c r="AC25" s="70"/>
      <c r="AD25" s="69"/>
      <c r="AE25" s="70"/>
      <c r="AF25" s="69"/>
      <c r="AG25" s="70"/>
      <c r="AH25" s="69"/>
      <c r="AI25" s="70"/>
      <c r="AJ25" s="69"/>
      <c r="AK25" s="70"/>
      <c r="AL25" s="69"/>
      <c r="AM25" s="70"/>
      <c r="AN25" s="69"/>
      <c r="AO25" s="70"/>
      <c r="AP25" s="69"/>
      <c r="AQ25" s="70"/>
      <c r="AR25" s="69"/>
      <c r="AS25" s="70"/>
      <c r="AT25" s="69"/>
      <c r="AU25" s="70"/>
      <c r="AV25" s="69"/>
      <c r="AW25" s="70"/>
      <c r="AX25" s="69"/>
      <c r="AY25" s="70"/>
      <c r="AZ25" s="69"/>
      <c r="BA25" s="70"/>
      <c r="BB25" s="69"/>
      <c r="BC25" s="70"/>
      <c r="BD25" s="69"/>
      <c r="BE25" s="70"/>
      <c r="BF25" s="69"/>
      <c r="BG25" s="70"/>
      <c r="BH25" s="69"/>
      <c r="BI25" s="70"/>
    </row>
    <row r="26" spans="1:61" ht="19.5" customHeight="1" x14ac:dyDescent="0.25">
      <c r="A26" s="99"/>
      <c r="B26" s="73" t="s">
        <v>102</v>
      </c>
      <c r="C26" s="74"/>
      <c r="D26" s="73" t="s">
        <v>61</v>
      </c>
      <c r="E26" s="74"/>
      <c r="F26" s="73" t="s">
        <v>61</v>
      </c>
      <c r="G26" s="74"/>
      <c r="H26" s="73" t="s">
        <v>167</v>
      </c>
      <c r="I26" s="79"/>
      <c r="J26" s="73" t="s">
        <v>176</v>
      </c>
      <c r="K26" s="74"/>
      <c r="L26" s="73"/>
      <c r="M26" s="74"/>
      <c r="N26" s="73"/>
      <c r="O26" s="74"/>
      <c r="P26" s="73" t="s">
        <v>222</v>
      </c>
      <c r="Q26" s="74"/>
      <c r="R26" s="79"/>
      <c r="S26" s="79"/>
      <c r="T26" s="73"/>
      <c r="U26" s="74"/>
      <c r="V26" s="73" t="s">
        <v>259</v>
      </c>
      <c r="W26" s="74"/>
      <c r="X26" s="73" t="s">
        <v>269</v>
      </c>
      <c r="Y26" s="74"/>
      <c r="Z26" s="73" t="s">
        <v>276</v>
      </c>
      <c r="AA26" s="74"/>
      <c r="AB26" s="73" t="s">
        <v>289</v>
      </c>
      <c r="AC26" s="74"/>
      <c r="AD26" s="73" t="s">
        <v>61</v>
      </c>
      <c r="AE26" s="74"/>
      <c r="AF26" s="73"/>
      <c r="AG26" s="74"/>
      <c r="AH26" s="73"/>
      <c r="AI26" s="74"/>
      <c r="AJ26" s="73" t="s">
        <v>303</v>
      </c>
      <c r="AK26" s="74"/>
      <c r="AL26" s="73"/>
      <c r="AM26" s="74"/>
      <c r="AN26" s="113">
        <v>15</v>
      </c>
      <c r="AO26" s="74"/>
      <c r="AP26" s="73" t="s">
        <v>324</v>
      </c>
      <c r="AQ26" s="74"/>
      <c r="AR26" s="73"/>
      <c r="AS26" s="74"/>
      <c r="AT26" s="73"/>
      <c r="AU26" s="74"/>
      <c r="AV26" s="73"/>
      <c r="AW26" s="74"/>
      <c r="AX26" s="73" t="s">
        <v>332</v>
      </c>
      <c r="AY26" s="74"/>
      <c r="AZ26" s="73"/>
      <c r="BA26" s="74"/>
      <c r="BB26" s="73"/>
      <c r="BC26" s="74"/>
      <c r="BD26" s="73"/>
      <c r="BE26" s="74"/>
      <c r="BF26" s="73"/>
      <c r="BG26" s="74"/>
      <c r="BH26" s="73" t="s">
        <v>61</v>
      </c>
      <c r="BI26" s="74"/>
    </row>
    <row r="27" spans="1:61" ht="19.5" customHeight="1" x14ac:dyDescent="0.25">
      <c r="A27" s="99"/>
      <c r="B27" s="73" t="s">
        <v>177</v>
      </c>
      <c r="C27" s="74"/>
      <c r="D27" s="73"/>
      <c r="E27" s="74"/>
      <c r="F27" s="73"/>
      <c r="G27" s="74"/>
      <c r="H27" s="73"/>
      <c r="I27" s="79"/>
      <c r="J27" s="73" t="s">
        <v>208</v>
      </c>
      <c r="K27" s="74"/>
      <c r="L27" s="73"/>
      <c r="M27" s="74"/>
      <c r="N27" s="73"/>
      <c r="O27" s="74"/>
      <c r="P27" s="73" t="s">
        <v>177</v>
      </c>
      <c r="Q27" s="74"/>
      <c r="R27" s="79"/>
      <c r="S27" s="79"/>
      <c r="T27" s="73"/>
      <c r="U27" s="74"/>
      <c r="V27" s="73" t="s">
        <v>260</v>
      </c>
      <c r="W27" s="74"/>
      <c r="X27" s="73" t="s">
        <v>177</v>
      </c>
      <c r="Y27" s="74"/>
      <c r="Z27" s="73" t="s">
        <v>275</v>
      </c>
      <c r="AA27" s="74"/>
      <c r="AB27" s="73" t="s">
        <v>288</v>
      </c>
      <c r="AC27" s="74"/>
      <c r="AD27" s="73"/>
      <c r="AE27" s="74"/>
      <c r="AF27" s="73"/>
      <c r="AG27" s="74"/>
      <c r="AH27" s="73"/>
      <c r="AI27" s="74"/>
      <c r="AJ27" s="73" t="s">
        <v>177</v>
      </c>
      <c r="AK27" s="74"/>
      <c r="AL27" s="73"/>
      <c r="AM27" s="74"/>
      <c r="AN27" s="73" t="s">
        <v>174</v>
      </c>
      <c r="AO27" s="74"/>
      <c r="AP27" s="73"/>
      <c r="AQ27" s="74"/>
      <c r="AR27" s="73"/>
      <c r="AS27" s="74"/>
      <c r="AT27" s="73"/>
      <c r="AU27" s="74"/>
      <c r="AV27" s="73"/>
      <c r="AW27" s="74"/>
      <c r="AX27" s="73" t="s">
        <v>177</v>
      </c>
      <c r="AY27" s="74"/>
      <c r="AZ27" s="73"/>
      <c r="BA27" s="74"/>
      <c r="BB27" s="73"/>
      <c r="BC27" s="74"/>
      <c r="BD27" s="73"/>
      <c r="BE27" s="74"/>
      <c r="BF27" s="73"/>
      <c r="BG27" s="74"/>
      <c r="BH27" s="73"/>
      <c r="BI27" s="74"/>
    </row>
    <row r="28" spans="1:61" ht="19.5" customHeight="1" x14ac:dyDescent="0.25">
      <c r="A28" s="99"/>
      <c r="B28" s="75"/>
      <c r="C28" s="76"/>
      <c r="D28" s="75"/>
      <c r="E28" s="76"/>
      <c r="F28" s="82"/>
      <c r="G28" s="83"/>
      <c r="H28" s="75"/>
      <c r="I28" s="91"/>
      <c r="J28" s="75"/>
      <c r="K28" s="76"/>
      <c r="L28" s="75"/>
      <c r="M28" s="76"/>
      <c r="N28" s="75"/>
      <c r="O28" s="76"/>
      <c r="P28" s="75"/>
      <c r="Q28" s="76"/>
      <c r="R28" s="91"/>
      <c r="S28" s="91"/>
      <c r="T28" s="75"/>
      <c r="U28" s="76"/>
      <c r="V28" s="75"/>
      <c r="W28" s="76"/>
      <c r="X28" s="91"/>
      <c r="Y28" s="76"/>
      <c r="Z28" s="75"/>
      <c r="AA28" s="76"/>
      <c r="AB28" s="75"/>
      <c r="AC28" s="76"/>
      <c r="AD28" s="75"/>
      <c r="AE28" s="76"/>
      <c r="AF28" s="75"/>
      <c r="AG28" s="76"/>
      <c r="AH28" s="75"/>
      <c r="AI28" s="76"/>
      <c r="AJ28" s="75"/>
      <c r="AK28" s="76"/>
      <c r="AL28" s="75"/>
      <c r="AM28" s="76"/>
      <c r="AN28" s="75"/>
      <c r="AO28" s="76"/>
      <c r="AP28" s="75"/>
      <c r="AQ28" s="76"/>
      <c r="AR28" s="75"/>
      <c r="AS28" s="76"/>
      <c r="AT28" s="75"/>
      <c r="AU28" s="76"/>
      <c r="AV28" s="75"/>
      <c r="AW28" s="76"/>
      <c r="AX28" s="75"/>
      <c r="AY28" s="76"/>
      <c r="AZ28" s="75"/>
      <c r="BA28" s="76"/>
      <c r="BB28" s="75"/>
      <c r="BC28" s="76"/>
      <c r="BD28" s="75"/>
      <c r="BE28" s="76"/>
      <c r="BF28" s="75"/>
      <c r="BG28" s="76"/>
      <c r="BH28" s="75"/>
      <c r="BI28" s="76"/>
    </row>
    <row r="29" spans="1:61" ht="19.5" customHeight="1" x14ac:dyDescent="0.25">
      <c r="A29" s="98" t="s">
        <v>63</v>
      </c>
      <c r="B29" s="86"/>
      <c r="C29" s="87"/>
      <c r="D29" s="86"/>
      <c r="E29" s="87"/>
      <c r="F29" s="69"/>
      <c r="G29" s="70"/>
      <c r="H29" s="95"/>
      <c r="I29" s="116"/>
      <c r="J29" s="95"/>
      <c r="K29" s="96"/>
      <c r="L29" s="95"/>
      <c r="M29" s="96"/>
      <c r="N29" s="95"/>
      <c r="O29" s="96"/>
      <c r="P29" s="95"/>
      <c r="Q29" s="96"/>
      <c r="R29" s="116"/>
      <c r="S29" s="116"/>
      <c r="T29" s="95"/>
      <c r="U29" s="96"/>
      <c r="V29" s="95"/>
      <c r="W29" s="96"/>
      <c r="X29" s="95"/>
      <c r="Y29" s="96"/>
      <c r="Z29" s="95"/>
      <c r="AA29" s="96"/>
      <c r="AB29" s="95"/>
      <c r="AC29" s="96"/>
      <c r="AD29" s="69"/>
      <c r="AE29" s="70"/>
      <c r="AF29" s="95"/>
      <c r="AG29" s="96"/>
      <c r="AH29" s="95"/>
      <c r="AI29" s="96"/>
      <c r="AJ29" s="95"/>
      <c r="AK29" s="96"/>
      <c r="AL29" s="95"/>
      <c r="AM29" s="96"/>
      <c r="AN29" s="126"/>
      <c r="AO29" s="127"/>
      <c r="AP29" s="116"/>
      <c r="AQ29" s="96"/>
      <c r="AR29" s="95"/>
      <c r="AS29" s="96"/>
      <c r="AT29" s="95"/>
      <c r="AU29" s="96"/>
      <c r="AV29" s="95"/>
      <c r="AW29" s="96"/>
      <c r="AX29" s="95"/>
      <c r="AY29" s="96"/>
      <c r="AZ29" s="95"/>
      <c r="BA29" s="96"/>
      <c r="BB29" s="95"/>
      <c r="BC29" s="96"/>
      <c r="BD29" s="95"/>
      <c r="BE29" s="96"/>
      <c r="BF29" s="95"/>
      <c r="BG29" s="96"/>
      <c r="BH29" s="69"/>
      <c r="BI29" s="70"/>
    </row>
    <row r="30" spans="1:61" s="59" customFormat="1" ht="19.5" customHeight="1" x14ac:dyDescent="0.25">
      <c r="A30" s="99"/>
      <c r="B30" s="77" t="s">
        <v>187</v>
      </c>
      <c r="C30" s="78"/>
      <c r="D30" s="77" t="s">
        <v>104</v>
      </c>
      <c r="E30" s="78"/>
      <c r="F30" s="84" t="s">
        <v>61</v>
      </c>
      <c r="G30" s="85"/>
      <c r="H30" s="77" t="s">
        <v>187</v>
      </c>
      <c r="I30" s="117"/>
      <c r="J30" s="77" t="s">
        <v>209</v>
      </c>
      <c r="K30" s="78"/>
      <c r="L30" s="77" t="s">
        <v>209</v>
      </c>
      <c r="M30" s="78"/>
      <c r="N30" s="77" t="s">
        <v>235</v>
      </c>
      <c r="O30" s="78"/>
      <c r="P30" s="77" t="s">
        <v>187</v>
      </c>
      <c r="Q30" s="78"/>
      <c r="R30" s="117" t="s">
        <v>232</v>
      </c>
      <c r="S30" s="117"/>
      <c r="T30" s="84" t="s">
        <v>61</v>
      </c>
      <c r="U30" s="85"/>
      <c r="V30" s="77" t="s">
        <v>235</v>
      </c>
      <c r="W30" s="78"/>
      <c r="X30" s="77" t="s">
        <v>294</v>
      </c>
      <c r="Y30" s="78"/>
      <c r="Z30" s="77" t="s">
        <v>295</v>
      </c>
      <c r="AA30" s="78"/>
      <c r="AB30" s="77" t="s">
        <v>294</v>
      </c>
      <c r="AC30" s="78"/>
      <c r="AD30" s="77"/>
      <c r="AE30" s="78"/>
      <c r="AF30" s="77"/>
      <c r="AG30" s="78"/>
      <c r="AH30" s="73" t="s">
        <v>233</v>
      </c>
      <c r="AI30" s="74"/>
      <c r="AJ30" s="77" t="s">
        <v>187</v>
      </c>
      <c r="AK30" s="78"/>
      <c r="AL30" s="77" t="s">
        <v>235</v>
      </c>
      <c r="AM30" s="78"/>
      <c r="AN30" s="103" t="s">
        <v>318</v>
      </c>
      <c r="AO30" s="104"/>
      <c r="AP30" s="117" t="s">
        <v>325</v>
      </c>
      <c r="AQ30" s="78"/>
      <c r="AR30" s="103" t="s">
        <v>235</v>
      </c>
      <c r="AS30" s="104"/>
      <c r="AT30" s="77"/>
      <c r="AU30" s="78"/>
      <c r="AV30" s="77" t="s">
        <v>361</v>
      </c>
      <c r="AW30" s="78"/>
      <c r="AX30" s="77" t="s">
        <v>335</v>
      </c>
      <c r="AY30" s="78"/>
      <c r="AZ30" s="73" t="s">
        <v>61</v>
      </c>
      <c r="BA30" s="74"/>
      <c r="BB30" s="73" t="s">
        <v>61</v>
      </c>
      <c r="BC30" s="74"/>
      <c r="BD30" s="84" t="s">
        <v>61</v>
      </c>
      <c r="BE30" s="85"/>
      <c r="BF30" s="84" t="s">
        <v>354</v>
      </c>
      <c r="BG30" s="85"/>
      <c r="BH30" s="73" t="s">
        <v>61</v>
      </c>
      <c r="BI30" s="74"/>
    </row>
    <row r="31" spans="1:61" ht="19.5" customHeight="1" x14ac:dyDescent="0.25">
      <c r="A31" s="99"/>
      <c r="B31" s="71" t="s">
        <v>184</v>
      </c>
      <c r="C31" s="72"/>
      <c r="D31" s="112" t="s">
        <v>106</v>
      </c>
      <c r="E31" s="72"/>
      <c r="F31" s="73"/>
      <c r="G31" s="74"/>
      <c r="H31" s="71" t="s">
        <v>255</v>
      </c>
      <c r="I31" s="120"/>
      <c r="J31" s="71" t="s">
        <v>210</v>
      </c>
      <c r="K31" s="72"/>
      <c r="L31" s="71" t="s">
        <v>210</v>
      </c>
      <c r="M31" s="72"/>
      <c r="N31" s="71" t="s">
        <v>254</v>
      </c>
      <c r="O31" s="72"/>
      <c r="P31" s="71" t="s">
        <v>225</v>
      </c>
      <c r="Q31" s="72"/>
      <c r="R31" s="120" t="s">
        <v>230</v>
      </c>
      <c r="S31" s="120"/>
      <c r="T31" s="71"/>
      <c r="U31" s="72"/>
      <c r="V31" s="71" t="s">
        <v>210</v>
      </c>
      <c r="W31" s="72"/>
      <c r="X31" s="71" t="s">
        <v>184</v>
      </c>
      <c r="Y31" s="72"/>
      <c r="Z31" s="71" t="s">
        <v>283</v>
      </c>
      <c r="AA31" s="72"/>
      <c r="AB31" s="71" t="s">
        <v>296</v>
      </c>
      <c r="AC31" s="72"/>
      <c r="AD31" s="71"/>
      <c r="AE31" s="72"/>
      <c r="AF31" s="73" t="s">
        <v>61</v>
      </c>
      <c r="AG31" s="74"/>
      <c r="AH31" s="71"/>
      <c r="AI31" s="72"/>
      <c r="AJ31" s="71" t="s">
        <v>304</v>
      </c>
      <c r="AK31" s="72"/>
      <c r="AL31" s="71" t="s">
        <v>307</v>
      </c>
      <c r="AM31" s="72"/>
      <c r="AN31" s="71" t="s">
        <v>319</v>
      </c>
      <c r="AO31" s="72"/>
      <c r="AP31" s="120" t="s">
        <v>326</v>
      </c>
      <c r="AQ31" s="72"/>
      <c r="AR31" s="71" t="s">
        <v>326</v>
      </c>
      <c r="AS31" s="72"/>
      <c r="AT31" s="73" t="s">
        <v>61</v>
      </c>
      <c r="AU31" s="74"/>
      <c r="AV31" s="71" t="s">
        <v>362</v>
      </c>
      <c r="AW31" s="72"/>
      <c r="AX31" s="71" t="s">
        <v>334</v>
      </c>
      <c r="AY31" s="72"/>
      <c r="AZ31" s="71"/>
      <c r="BA31" s="72"/>
      <c r="BB31" s="71"/>
      <c r="BC31" s="72"/>
      <c r="BD31" s="71"/>
      <c r="BE31" s="72"/>
      <c r="BF31" s="71"/>
      <c r="BG31" s="72"/>
      <c r="BH31" s="73"/>
      <c r="BI31" s="74"/>
    </row>
    <row r="32" spans="1:61" ht="19.5" customHeight="1" x14ac:dyDescent="0.25">
      <c r="A32" s="99"/>
      <c r="B32" s="71" t="s">
        <v>185</v>
      </c>
      <c r="C32" s="72"/>
      <c r="D32" s="73"/>
      <c r="E32" s="74"/>
      <c r="F32" s="73"/>
      <c r="G32" s="74"/>
      <c r="H32" s="71" t="s">
        <v>256</v>
      </c>
      <c r="I32" s="120"/>
      <c r="J32" s="71"/>
      <c r="K32" s="72"/>
      <c r="L32" s="71" t="s">
        <v>214</v>
      </c>
      <c r="M32" s="72"/>
      <c r="N32" s="71"/>
      <c r="O32" s="72"/>
      <c r="P32" s="71" t="s">
        <v>226</v>
      </c>
      <c r="Q32" s="72"/>
      <c r="R32" s="120"/>
      <c r="S32" s="120"/>
      <c r="T32" s="71"/>
      <c r="U32" s="72"/>
      <c r="V32" s="71"/>
      <c r="W32" s="72"/>
      <c r="X32" s="71" t="s">
        <v>271</v>
      </c>
      <c r="Y32" s="72"/>
      <c r="Z32" s="80"/>
      <c r="AA32" s="81"/>
      <c r="AB32" s="71" t="s">
        <v>297</v>
      </c>
      <c r="AC32" s="72"/>
      <c r="AD32" s="71"/>
      <c r="AE32" s="72"/>
      <c r="AF32" s="71"/>
      <c r="AG32" s="72"/>
      <c r="AH32" s="71"/>
      <c r="AI32" s="72"/>
      <c r="AJ32" s="71" t="s">
        <v>305</v>
      </c>
      <c r="AK32" s="72"/>
      <c r="AL32" s="71"/>
      <c r="AM32" s="72"/>
      <c r="AN32" s="93"/>
      <c r="AO32" s="94"/>
      <c r="AP32" s="120"/>
      <c r="AQ32" s="72"/>
      <c r="AR32" s="71"/>
      <c r="AS32" s="72"/>
      <c r="AT32" s="71"/>
      <c r="AU32" s="72"/>
      <c r="AV32" s="71"/>
      <c r="AW32" s="72"/>
      <c r="AX32" s="71" t="s">
        <v>333</v>
      </c>
      <c r="AY32" s="72"/>
      <c r="AZ32" s="71"/>
      <c r="BA32" s="72"/>
      <c r="BB32" s="71"/>
      <c r="BC32" s="72"/>
      <c r="BD32" s="71"/>
      <c r="BE32" s="72"/>
      <c r="BF32" s="71"/>
      <c r="BG32" s="72"/>
      <c r="BH32" s="73"/>
      <c r="BI32" s="74"/>
    </row>
    <row r="33" spans="1:61" ht="19.5" customHeight="1" x14ac:dyDescent="0.25">
      <c r="A33" s="99"/>
      <c r="B33" s="71" t="s">
        <v>186</v>
      </c>
      <c r="C33" s="72"/>
      <c r="D33" s="73" t="s">
        <v>253</v>
      </c>
      <c r="E33" s="85"/>
      <c r="F33" s="73"/>
      <c r="G33" s="74"/>
      <c r="H33" s="71" t="s">
        <v>198</v>
      </c>
      <c r="I33" s="120"/>
      <c r="J33" s="71"/>
      <c r="K33" s="72"/>
      <c r="L33" s="71"/>
      <c r="M33" s="72"/>
      <c r="N33" s="71"/>
      <c r="O33" s="72"/>
      <c r="P33" s="71"/>
      <c r="Q33" s="72"/>
      <c r="R33" s="120" t="s">
        <v>231</v>
      </c>
      <c r="S33" s="120"/>
      <c r="T33" s="71" t="s">
        <v>231</v>
      </c>
      <c r="U33" s="72"/>
      <c r="V33" s="71"/>
      <c r="W33" s="72"/>
      <c r="X33" s="71"/>
      <c r="Y33" s="72"/>
      <c r="Z33" s="77" t="s">
        <v>282</v>
      </c>
      <c r="AA33" s="78"/>
      <c r="AB33" s="71" t="s">
        <v>186</v>
      </c>
      <c r="AC33" s="72"/>
      <c r="AD33" s="71"/>
      <c r="AE33" s="72"/>
      <c r="AF33" s="71"/>
      <c r="AG33" s="72"/>
      <c r="AH33" s="71"/>
      <c r="AI33" s="72"/>
      <c r="AJ33" s="71"/>
      <c r="AK33" s="72"/>
      <c r="AL33" s="71"/>
      <c r="AM33" s="72"/>
      <c r="AN33" s="77" t="s">
        <v>320</v>
      </c>
      <c r="AO33" s="78"/>
      <c r="AP33" s="120"/>
      <c r="AQ33" s="72"/>
      <c r="AR33" s="71"/>
      <c r="AS33" s="72"/>
      <c r="AT33" s="71"/>
      <c r="AU33" s="72"/>
      <c r="AV33" s="71"/>
      <c r="AW33" s="72"/>
      <c r="AX33" s="80"/>
      <c r="AY33" s="81"/>
      <c r="AZ33" s="71"/>
      <c r="BA33" s="72"/>
      <c r="BB33" s="71"/>
      <c r="BC33" s="72"/>
      <c r="BD33" s="71"/>
      <c r="BE33" s="72"/>
      <c r="BF33" s="71"/>
      <c r="BG33" s="72"/>
      <c r="BH33" s="73"/>
      <c r="BI33" s="74"/>
    </row>
    <row r="34" spans="1:61" ht="19.5" customHeight="1" x14ac:dyDescent="0.25">
      <c r="A34" s="99"/>
      <c r="B34" s="90"/>
      <c r="C34" s="81"/>
      <c r="D34" s="80"/>
      <c r="E34" s="81"/>
      <c r="F34" s="73"/>
      <c r="G34" s="74"/>
      <c r="H34" s="90"/>
      <c r="I34" s="90"/>
      <c r="J34" s="80"/>
      <c r="K34" s="81"/>
      <c r="L34" s="80"/>
      <c r="M34" s="81"/>
      <c r="N34" s="90"/>
      <c r="O34" s="81"/>
      <c r="P34" s="71"/>
      <c r="Q34" s="72"/>
      <c r="R34" s="90"/>
      <c r="S34" s="90"/>
      <c r="T34" s="80"/>
      <c r="U34" s="81"/>
      <c r="V34" s="90"/>
      <c r="W34" s="81"/>
      <c r="X34" s="71"/>
      <c r="Y34" s="72"/>
      <c r="Z34" s="71" t="s">
        <v>281</v>
      </c>
      <c r="AA34" s="72"/>
      <c r="AB34" s="90"/>
      <c r="AC34" s="81"/>
      <c r="AD34" s="90"/>
      <c r="AE34" s="81"/>
      <c r="AF34" s="90"/>
      <c r="AG34" s="81"/>
      <c r="AH34" s="80"/>
      <c r="AI34" s="81"/>
      <c r="AJ34" s="90"/>
      <c r="AK34" s="81"/>
      <c r="AL34" s="90"/>
      <c r="AM34" s="81"/>
      <c r="AN34" s="93" t="s">
        <v>321</v>
      </c>
      <c r="AO34" s="94"/>
      <c r="AP34" s="90"/>
      <c r="AQ34" s="81"/>
      <c r="AR34" s="90"/>
      <c r="AS34" s="81"/>
      <c r="AT34" s="90"/>
      <c r="AU34" s="81"/>
      <c r="AV34" s="90"/>
      <c r="AW34" s="81"/>
      <c r="AX34" s="93" t="s">
        <v>336</v>
      </c>
      <c r="AY34" s="94"/>
      <c r="AZ34" s="90"/>
      <c r="BA34" s="81"/>
      <c r="BB34" s="90"/>
      <c r="BC34" s="81"/>
      <c r="BD34" s="90"/>
      <c r="BE34" s="81"/>
      <c r="BF34" s="90"/>
      <c r="BG34" s="81"/>
      <c r="BH34" s="73"/>
      <c r="BI34" s="74"/>
    </row>
    <row r="35" spans="1:61" ht="19.5" customHeight="1" x14ac:dyDescent="0.25">
      <c r="A35" s="99"/>
      <c r="B35" s="103" t="s">
        <v>188</v>
      </c>
      <c r="C35" s="104"/>
      <c r="D35" s="73" t="s">
        <v>105</v>
      </c>
      <c r="E35" s="74"/>
      <c r="F35" s="73"/>
      <c r="G35" s="74"/>
      <c r="H35" s="93" t="s">
        <v>199</v>
      </c>
      <c r="I35" s="118"/>
      <c r="J35" s="103"/>
      <c r="K35" s="104"/>
      <c r="L35" s="103"/>
      <c r="M35" s="104"/>
      <c r="N35" s="103"/>
      <c r="O35" s="104"/>
      <c r="P35" s="103"/>
      <c r="Q35" s="104"/>
      <c r="R35" s="115"/>
      <c r="S35" s="115"/>
      <c r="T35" s="103"/>
      <c r="U35" s="104"/>
      <c r="V35" s="103"/>
      <c r="W35" s="104"/>
      <c r="X35" s="103"/>
      <c r="Y35" s="104"/>
      <c r="Z35" s="77"/>
      <c r="AA35" s="78"/>
      <c r="AB35" s="103"/>
      <c r="AC35" s="104"/>
      <c r="AD35" s="103"/>
      <c r="AE35" s="104"/>
      <c r="AF35" s="103"/>
      <c r="AG35" s="104"/>
      <c r="AH35" s="103"/>
      <c r="AI35" s="104"/>
      <c r="AJ35" s="103"/>
      <c r="AK35" s="104"/>
      <c r="AL35" s="103"/>
      <c r="AM35" s="104"/>
      <c r="AN35" s="93"/>
      <c r="AO35" s="94"/>
      <c r="AP35" s="115"/>
      <c r="AQ35" s="104"/>
      <c r="AR35" s="103"/>
      <c r="AS35" s="104"/>
      <c r="AT35" s="103"/>
      <c r="AU35" s="104"/>
      <c r="AV35" s="103"/>
      <c r="AW35" s="104"/>
      <c r="AZ35" s="103"/>
      <c r="BA35" s="104"/>
      <c r="BB35" s="103"/>
      <c r="BC35" s="104"/>
      <c r="BD35" s="103"/>
      <c r="BE35" s="104"/>
      <c r="BF35" s="103"/>
      <c r="BG35" s="104"/>
      <c r="BH35" s="73"/>
      <c r="BI35" s="74"/>
    </row>
    <row r="36" spans="1:61" ht="19.5" customHeight="1" x14ac:dyDescent="0.25">
      <c r="A36" s="99"/>
      <c r="B36" s="71" t="s">
        <v>189</v>
      </c>
      <c r="C36" s="72"/>
      <c r="D36" s="73"/>
      <c r="E36" s="74"/>
      <c r="F36" s="73"/>
      <c r="G36" s="74"/>
      <c r="H36" s="71"/>
      <c r="I36" s="120"/>
      <c r="J36" s="71"/>
      <c r="K36" s="72"/>
      <c r="L36" s="71"/>
      <c r="M36" s="72"/>
      <c r="N36" s="71"/>
      <c r="O36" s="72"/>
      <c r="P36" s="71"/>
      <c r="Q36" s="72"/>
      <c r="R36" s="120"/>
      <c r="S36" s="120"/>
      <c r="T36" s="71"/>
      <c r="U36" s="72"/>
      <c r="V36" s="71"/>
      <c r="W36" s="72"/>
      <c r="X36" s="71" t="s">
        <v>272</v>
      </c>
      <c r="Y36" s="72"/>
      <c r="Z36" s="71" t="s">
        <v>284</v>
      </c>
      <c r="AA36" s="72"/>
      <c r="AB36" s="71" t="s">
        <v>298</v>
      </c>
      <c r="AC36" s="72"/>
      <c r="AD36" s="71"/>
      <c r="AE36" s="72"/>
      <c r="AF36" s="71"/>
      <c r="AG36" s="72"/>
      <c r="AH36" s="71"/>
      <c r="AI36" s="72"/>
      <c r="AJ36" s="71" t="s">
        <v>306</v>
      </c>
      <c r="AK36" s="72"/>
      <c r="AL36" s="71"/>
      <c r="AM36" s="72"/>
      <c r="AN36" s="77" t="s">
        <v>337</v>
      </c>
      <c r="AO36" s="78"/>
      <c r="AP36" s="120"/>
      <c r="AQ36" s="72"/>
      <c r="AR36" s="71"/>
      <c r="AS36" s="72"/>
      <c r="AT36" s="71"/>
      <c r="AU36" s="72"/>
      <c r="AV36" s="71"/>
      <c r="AW36" s="72"/>
      <c r="AX36" s="71"/>
      <c r="AY36" s="72"/>
      <c r="AZ36" s="71"/>
      <c r="BA36" s="72"/>
      <c r="BB36" s="71"/>
      <c r="BC36" s="72"/>
      <c r="BD36" s="71"/>
      <c r="BE36" s="72"/>
      <c r="BF36" s="71"/>
      <c r="BG36" s="72"/>
      <c r="BH36" s="73"/>
      <c r="BI36" s="74"/>
    </row>
    <row r="37" spans="1:61" ht="19.5" customHeight="1" x14ac:dyDescent="0.25">
      <c r="A37" s="99"/>
      <c r="B37" s="105" t="s">
        <v>251</v>
      </c>
      <c r="C37" s="106"/>
      <c r="D37" s="73"/>
      <c r="E37" s="74"/>
      <c r="F37" s="73"/>
      <c r="G37" s="74"/>
      <c r="H37" s="71"/>
      <c r="I37" s="120"/>
      <c r="J37" s="71"/>
      <c r="K37" s="72"/>
      <c r="L37" s="71"/>
      <c r="M37" s="72"/>
      <c r="N37" s="71"/>
      <c r="O37" s="72"/>
      <c r="P37" s="71"/>
      <c r="Q37" s="72"/>
      <c r="R37" s="120"/>
      <c r="S37" s="120"/>
      <c r="T37" s="71"/>
      <c r="U37" s="72"/>
      <c r="V37" s="71"/>
      <c r="W37" s="72"/>
      <c r="X37" s="80"/>
      <c r="Y37" s="81"/>
      <c r="Z37" s="93"/>
      <c r="AA37" s="94"/>
      <c r="AB37" s="71"/>
      <c r="AC37" s="72"/>
      <c r="AD37" s="71"/>
      <c r="AE37" s="72"/>
      <c r="AF37" s="71"/>
      <c r="AG37" s="72"/>
      <c r="AH37" s="71"/>
      <c r="AI37" s="72"/>
      <c r="AJ37" s="71"/>
      <c r="AK37" s="72"/>
      <c r="AL37" s="71"/>
      <c r="AM37" s="72"/>
      <c r="AN37" s="112">
        <v>10</v>
      </c>
      <c r="AO37" s="72"/>
      <c r="AP37" s="120"/>
      <c r="AQ37" s="72"/>
      <c r="AR37" s="71"/>
      <c r="AS37" s="72"/>
      <c r="AT37" s="71"/>
      <c r="AU37" s="72"/>
      <c r="AV37" s="71"/>
      <c r="AW37" s="72"/>
      <c r="AX37" s="71"/>
      <c r="AY37" s="72"/>
      <c r="AZ37" s="71"/>
      <c r="BA37" s="72"/>
      <c r="BB37" s="71"/>
      <c r="BC37" s="72"/>
      <c r="BD37" s="71"/>
      <c r="BE37" s="72"/>
      <c r="BF37" s="71"/>
      <c r="BG37" s="72"/>
      <c r="BH37" s="73"/>
      <c r="BI37" s="74"/>
    </row>
    <row r="38" spans="1:61" ht="19.5" customHeight="1" x14ac:dyDescent="0.25">
      <c r="A38" s="99"/>
      <c r="B38" s="90"/>
      <c r="C38" s="81"/>
      <c r="D38" s="73"/>
      <c r="E38" s="74"/>
      <c r="F38" s="73"/>
      <c r="G38" s="74"/>
      <c r="H38" s="90"/>
      <c r="I38" s="90"/>
      <c r="J38" s="80"/>
      <c r="K38" s="81"/>
      <c r="L38" s="80"/>
      <c r="M38" s="81"/>
      <c r="N38" s="90"/>
      <c r="O38" s="81"/>
      <c r="P38" s="80"/>
      <c r="Q38" s="81"/>
      <c r="R38" s="90"/>
      <c r="S38" s="90"/>
      <c r="T38" s="80"/>
      <c r="U38" s="81"/>
      <c r="V38" s="90"/>
      <c r="W38" s="81"/>
      <c r="X38" s="71"/>
      <c r="Y38" s="72"/>
      <c r="Z38" s="71"/>
      <c r="AA38" s="72"/>
      <c r="AB38" s="90"/>
      <c r="AC38" s="81"/>
      <c r="AD38" s="90"/>
      <c r="AE38" s="81"/>
      <c r="AF38" s="90"/>
      <c r="AG38" s="81"/>
      <c r="AH38" s="80"/>
      <c r="AI38" s="81"/>
      <c r="AJ38" s="90"/>
      <c r="AK38" s="81"/>
      <c r="AL38" s="90"/>
      <c r="AM38" s="81"/>
      <c r="AN38" s="128"/>
      <c r="AO38" s="129"/>
      <c r="AP38" s="90"/>
      <c r="AQ38" s="81"/>
      <c r="AR38" s="90"/>
      <c r="AS38" s="81"/>
      <c r="AT38" s="90"/>
      <c r="AU38" s="81"/>
      <c r="AV38" s="90"/>
      <c r="AW38" s="81"/>
      <c r="AX38" s="90"/>
      <c r="AY38" s="81"/>
      <c r="AZ38" s="90"/>
      <c r="BA38" s="81"/>
      <c r="BB38" s="90"/>
      <c r="BC38" s="81"/>
      <c r="BD38" s="90"/>
      <c r="BE38" s="81"/>
      <c r="BF38" s="90"/>
      <c r="BG38" s="81"/>
      <c r="BH38" s="73"/>
      <c r="BI38" s="74"/>
    </row>
    <row r="39" spans="1:61" ht="19.5" customHeight="1" x14ac:dyDescent="0.25">
      <c r="A39" s="99"/>
      <c r="B39" s="71" t="s">
        <v>183</v>
      </c>
      <c r="C39" s="72"/>
      <c r="D39" s="73"/>
      <c r="E39" s="74"/>
      <c r="F39" s="73"/>
      <c r="G39" s="74"/>
      <c r="H39" s="71"/>
      <c r="I39" s="120"/>
      <c r="J39" s="71"/>
      <c r="K39" s="72"/>
      <c r="L39" s="71"/>
      <c r="M39" s="72"/>
      <c r="N39" s="71"/>
      <c r="O39" s="72"/>
      <c r="P39" s="71"/>
      <c r="Q39" s="72"/>
      <c r="R39" s="120"/>
      <c r="S39" s="120"/>
      <c r="T39" s="71"/>
      <c r="U39" s="72"/>
      <c r="V39" s="71"/>
      <c r="W39" s="72"/>
      <c r="X39" s="80"/>
      <c r="Y39" s="81"/>
      <c r="Z39" s="80"/>
      <c r="AA39" s="81"/>
      <c r="AB39" s="71"/>
      <c r="AC39" s="72"/>
      <c r="AD39" s="71"/>
      <c r="AE39" s="72"/>
      <c r="AF39" s="71"/>
      <c r="AG39" s="72"/>
      <c r="AH39" s="71"/>
      <c r="AI39" s="72"/>
      <c r="AJ39" s="71"/>
      <c r="AK39" s="72"/>
      <c r="AL39" s="71"/>
      <c r="AM39" s="72"/>
      <c r="AN39" s="80"/>
      <c r="AO39" s="81"/>
      <c r="AP39" s="120"/>
      <c r="AQ39" s="72"/>
      <c r="AR39" s="71"/>
      <c r="AS39" s="72"/>
      <c r="AT39" s="71"/>
      <c r="AU39" s="72"/>
      <c r="AV39" s="71"/>
      <c r="AW39" s="72"/>
      <c r="AX39" s="71"/>
      <c r="AY39" s="72"/>
      <c r="AZ39" s="71"/>
      <c r="BA39" s="72"/>
      <c r="BB39" s="71"/>
      <c r="BC39" s="72"/>
      <c r="BD39" s="71"/>
      <c r="BE39" s="72"/>
      <c r="BF39" s="71"/>
      <c r="BG39" s="72"/>
      <c r="BH39" s="73"/>
      <c r="BI39" s="74"/>
    </row>
    <row r="40" spans="1:61" ht="19.5" customHeight="1" x14ac:dyDescent="0.25">
      <c r="A40" s="99"/>
      <c r="B40" s="107"/>
      <c r="C40" s="108"/>
      <c r="D40" s="75"/>
      <c r="E40" s="76"/>
      <c r="F40" s="75"/>
      <c r="G40" s="76"/>
      <c r="H40" s="75"/>
      <c r="I40" s="91"/>
      <c r="J40" s="75"/>
      <c r="K40" s="76"/>
      <c r="L40" s="75"/>
      <c r="M40" s="76"/>
      <c r="N40" s="75"/>
      <c r="O40" s="76"/>
      <c r="P40" s="75"/>
      <c r="Q40" s="76"/>
      <c r="R40" s="91"/>
      <c r="S40" s="91"/>
      <c r="T40" s="75"/>
      <c r="U40" s="76"/>
      <c r="V40" s="75"/>
      <c r="W40" s="76"/>
      <c r="X40" s="75"/>
      <c r="Y40" s="76"/>
      <c r="Z40" s="75"/>
      <c r="AA40" s="76"/>
      <c r="AB40" s="75"/>
      <c r="AC40" s="76"/>
      <c r="AD40" s="75"/>
      <c r="AE40" s="76"/>
      <c r="AF40" s="75"/>
      <c r="AG40" s="76"/>
      <c r="AH40" s="75"/>
      <c r="AI40" s="76"/>
      <c r="AJ40" s="75"/>
      <c r="AK40" s="76"/>
      <c r="AL40" s="75"/>
      <c r="AM40" s="76"/>
      <c r="AN40" s="124"/>
      <c r="AO40" s="125"/>
      <c r="AP40" s="91"/>
      <c r="AQ40" s="76"/>
      <c r="AR40" s="75"/>
      <c r="AS40" s="76"/>
      <c r="AT40" s="75"/>
      <c r="AU40" s="76"/>
      <c r="AV40" s="75"/>
      <c r="AW40" s="76"/>
      <c r="AX40" s="75"/>
      <c r="AY40" s="76"/>
      <c r="AZ40" s="75"/>
      <c r="BA40" s="76"/>
      <c r="BB40" s="75"/>
      <c r="BC40" s="76"/>
      <c r="BD40" s="75"/>
      <c r="BE40" s="76"/>
      <c r="BF40" s="75"/>
      <c r="BG40" s="76"/>
      <c r="BH40" s="75"/>
      <c r="BI40" s="76"/>
    </row>
    <row r="41" spans="1:61" ht="19.5" customHeight="1" x14ac:dyDescent="0.25">
      <c r="A41" s="109" t="s">
        <v>168</v>
      </c>
      <c r="B41" s="95"/>
      <c r="C41" s="96"/>
      <c r="D41" s="95"/>
      <c r="E41" s="96"/>
      <c r="F41" s="95"/>
      <c r="G41" s="96"/>
      <c r="H41" s="95"/>
      <c r="I41" s="116"/>
      <c r="J41" s="95"/>
      <c r="K41" s="96"/>
      <c r="L41" s="95"/>
      <c r="M41" s="96"/>
      <c r="N41" s="95"/>
      <c r="O41" s="96"/>
      <c r="P41" s="116"/>
      <c r="Q41" s="96"/>
      <c r="R41" s="95"/>
      <c r="S41" s="116"/>
      <c r="T41" s="95"/>
      <c r="U41" s="96"/>
      <c r="V41" s="95"/>
      <c r="W41" s="96"/>
      <c r="X41" s="116"/>
      <c r="Y41" s="96"/>
      <c r="Z41" s="95"/>
      <c r="AA41" s="96"/>
      <c r="AB41" s="95"/>
      <c r="AC41" s="96"/>
      <c r="AD41" s="95"/>
      <c r="AE41" s="96"/>
      <c r="AF41" s="95"/>
      <c r="AG41" s="96"/>
      <c r="AH41" s="95"/>
      <c r="AI41" s="96"/>
      <c r="AJ41" s="95"/>
      <c r="AK41" s="96"/>
      <c r="AL41" s="95"/>
      <c r="AM41" s="96"/>
      <c r="AN41" s="95"/>
      <c r="AO41" s="96"/>
      <c r="AP41" s="95"/>
      <c r="AQ41" s="96"/>
      <c r="AR41" s="95"/>
      <c r="AS41" s="96"/>
      <c r="AT41" s="95"/>
      <c r="AU41" s="96"/>
      <c r="AV41" s="95"/>
      <c r="AW41" s="96"/>
      <c r="AX41" s="95"/>
      <c r="AY41" s="96"/>
      <c r="AZ41" s="95"/>
      <c r="BA41" s="96"/>
      <c r="BB41" s="95"/>
      <c r="BC41" s="96"/>
      <c r="BD41" s="95"/>
      <c r="BE41" s="96"/>
      <c r="BF41" s="95"/>
      <c r="BG41" s="96"/>
      <c r="BH41" s="95"/>
      <c r="BI41" s="96"/>
    </row>
    <row r="42" spans="1:61" ht="19.5" customHeight="1" x14ac:dyDescent="0.25">
      <c r="A42" s="110"/>
      <c r="B42" s="80"/>
      <c r="C42" s="81"/>
      <c r="D42" s="80"/>
      <c r="E42" s="81"/>
      <c r="F42" s="80"/>
      <c r="G42" s="81"/>
      <c r="H42" s="80" t="s">
        <v>201</v>
      </c>
      <c r="I42" s="90"/>
      <c r="J42" s="80" t="s">
        <v>201</v>
      </c>
      <c r="K42" s="90"/>
      <c r="L42" s="80" t="s">
        <v>215</v>
      </c>
      <c r="M42" s="81"/>
      <c r="N42" s="80" t="s">
        <v>201</v>
      </c>
      <c r="O42" s="81"/>
      <c r="P42" s="80" t="s">
        <v>215</v>
      </c>
      <c r="Q42" s="81"/>
      <c r="R42" s="80" t="s">
        <v>215</v>
      </c>
      <c r="S42" s="81"/>
      <c r="T42" s="80" t="s">
        <v>215</v>
      </c>
      <c r="U42" s="81"/>
      <c r="V42" s="80" t="s">
        <v>201</v>
      </c>
      <c r="W42" s="81"/>
      <c r="X42" s="80" t="s">
        <v>215</v>
      </c>
      <c r="Y42" s="81"/>
      <c r="Z42" s="80" t="s">
        <v>280</v>
      </c>
      <c r="AA42" s="81"/>
      <c r="AB42" s="80" t="s">
        <v>215</v>
      </c>
      <c r="AC42" s="81"/>
      <c r="AD42" s="80" t="s">
        <v>327</v>
      </c>
      <c r="AE42" s="81"/>
      <c r="AF42" s="80" t="s">
        <v>201</v>
      </c>
      <c r="AG42" s="81"/>
      <c r="AH42" s="80" t="s">
        <v>201</v>
      </c>
      <c r="AI42" s="81"/>
      <c r="AJ42" s="80" t="s">
        <v>201</v>
      </c>
      <c r="AK42" s="81"/>
      <c r="AL42" s="80" t="s">
        <v>201</v>
      </c>
      <c r="AM42" s="81"/>
      <c r="AN42" s="80"/>
      <c r="AO42" s="81"/>
      <c r="AP42" s="80"/>
      <c r="AQ42" s="81"/>
      <c r="AR42" s="80" t="s">
        <v>201</v>
      </c>
      <c r="AS42" s="81"/>
      <c r="AT42" s="80"/>
      <c r="AU42" s="81"/>
      <c r="AV42" s="80" t="s">
        <v>215</v>
      </c>
      <c r="AW42" s="81"/>
      <c r="AX42" s="80" t="s">
        <v>215</v>
      </c>
      <c r="AY42" s="81"/>
      <c r="AZ42" s="80" t="s">
        <v>215</v>
      </c>
      <c r="BA42" s="81"/>
      <c r="BB42" s="80"/>
      <c r="BC42" s="81"/>
      <c r="BD42" s="80"/>
      <c r="BE42" s="81"/>
      <c r="BF42" s="80"/>
      <c r="BG42" s="81"/>
      <c r="BH42" s="80" t="s">
        <v>175</v>
      </c>
      <c r="BI42" s="81"/>
    </row>
    <row r="43" spans="1:61" ht="19.5" customHeight="1" x14ac:dyDescent="0.25">
      <c r="A43" s="111"/>
      <c r="B43" s="107"/>
      <c r="C43" s="108"/>
      <c r="D43" s="80"/>
      <c r="E43" s="81"/>
      <c r="F43" s="80"/>
      <c r="G43" s="81"/>
      <c r="H43" s="80"/>
      <c r="I43" s="90"/>
      <c r="J43" s="107"/>
      <c r="K43" s="108"/>
      <c r="L43" s="107"/>
      <c r="M43" s="108"/>
      <c r="N43" s="80"/>
      <c r="O43" s="81"/>
      <c r="P43" s="90"/>
      <c r="Q43" s="81"/>
      <c r="R43" s="80"/>
      <c r="S43" s="90"/>
      <c r="T43" s="80"/>
      <c r="U43" s="81"/>
      <c r="V43" s="80"/>
      <c r="W43" s="81"/>
      <c r="X43" s="90"/>
      <c r="Y43" s="81"/>
      <c r="Z43" s="80"/>
      <c r="AA43" s="81"/>
      <c r="AB43" s="80"/>
      <c r="AC43" s="81"/>
      <c r="AD43" s="80"/>
      <c r="AE43" s="81"/>
      <c r="AF43" s="80"/>
      <c r="AG43" s="81"/>
      <c r="AH43" s="80"/>
      <c r="AI43" s="81"/>
      <c r="AJ43" s="80"/>
      <c r="AK43" s="81"/>
      <c r="AL43" s="80"/>
      <c r="AM43" s="81"/>
      <c r="AN43" s="80"/>
      <c r="AO43" s="81"/>
      <c r="AP43" s="80"/>
      <c r="AQ43" s="81"/>
      <c r="AR43" s="80"/>
      <c r="AS43" s="81"/>
      <c r="AT43" s="80"/>
      <c r="AU43" s="81"/>
      <c r="AV43" s="80"/>
      <c r="AW43" s="81"/>
      <c r="AX43" s="80"/>
      <c r="AY43" s="81"/>
      <c r="AZ43" s="80"/>
      <c r="BA43" s="81"/>
      <c r="BB43" s="80"/>
      <c r="BC43" s="81"/>
      <c r="BD43" s="80"/>
      <c r="BE43" s="81"/>
      <c r="BF43" s="80"/>
      <c r="BG43" s="81"/>
      <c r="BH43" s="80"/>
      <c r="BI43" s="81"/>
    </row>
    <row r="44" spans="1:61" ht="19.5" customHeight="1" x14ac:dyDescent="0.25">
      <c r="A44" s="98" t="s">
        <v>64</v>
      </c>
      <c r="B44" s="73"/>
      <c r="C44" s="74"/>
      <c r="D44" s="69"/>
      <c r="E44" s="70"/>
      <c r="F44" s="69"/>
      <c r="G44" s="70"/>
      <c r="H44" s="69"/>
      <c r="I44" s="119"/>
      <c r="J44" s="69"/>
      <c r="K44" s="70"/>
      <c r="L44" s="119"/>
      <c r="M44" s="70"/>
      <c r="N44" s="69"/>
      <c r="O44" s="70"/>
      <c r="P44" s="69"/>
      <c r="Q44" s="70"/>
      <c r="R44" s="69"/>
      <c r="S44" s="119"/>
      <c r="T44" s="69"/>
      <c r="U44" s="70"/>
      <c r="V44" s="69"/>
      <c r="W44" s="70"/>
      <c r="X44" s="119"/>
      <c r="Y44" s="70"/>
      <c r="Z44" s="69"/>
      <c r="AA44" s="70"/>
      <c r="AB44" s="69"/>
      <c r="AC44" s="70"/>
      <c r="AD44" s="69"/>
      <c r="AE44" s="70"/>
      <c r="AF44" s="69"/>
      <c r="AG44" s="70"/>
      <c r="AH44" s="69"/>
      <c r="AI44" s="70"/>
      <c r="AJ44" s="69"/>
      <c r="AK44" s="70"/>
      <c r="AL44" s="69"/>
      <c r="AM44" s="70"/>
      <c r="AN44" s="69"/>
      <c r="AO44" s="70"/>
      <c r="AP44" s="69"/>
      <c r="AQ44" s="70"/>
      <c r="AR44" s="69"/>
      <c r="AS44" s="70"/>
      <c r="AT44" s="69"/>
      <c r="AU44" s="70"/>
      <c r="AV44" s="69"/>
      <c r="AW44" s="70"/>
      <c r="AX44" s="69"/>
      <c r="AY44" s="70"/>
      <c r="AZ44" s="69"/>
      <c r="BA44" s="70"/>
      <c r="BB44" s="69"/>
      <c r="BC44" s="70"/>
      <c r="BD44" s="69"/>
      <c r="BE44" s="70"/>
      <c r="BF44" s="69"/>
      <c r="BG44" s="70"/>
      <c r="BH44" s="95"/>
      <c r="BI44" s="96"/>
    </row>
    <row r="45" spans="1:61" ht="19.5" customHeight="1" x14ac:dyDescent="0.25">
      <c r="A45" s="99"/>
      <c r="B45" s="71" t="s">
        <v>252</v>
      </c>
      <c r="C45" s="72"/>
      <c r="D45" s="73" t="s">
        <v>80</v>
      </c>
      <c r="E45" s="74"/>
      <c r="F45" s="73"/>
      <c r="G45" s="74"/>
      <c r="H45" s="73"/>
      <c r="I45" s="79"/>
      <c r="J45" s="73"/>
      <c r="K45" s="74"/>
      <c r="L45" s="73"/>
      <c r="M45" s="74"/>
      <c r="N45" s="73"/>
      <c r="O45" s="74"/>
      <c r="P45" s="73"/>
      <c r="Q45" s="74"/>
      <c r="R45" s="73"/>
      <c r="S45" s="79"/>
      <c r="T45" s="73"/>
      <c r="U45" s="74"/>
      <c r="V45" s="73"/>
      <c r="W45" s="74"/>
      <c r="X45" s="79"/>
      <c r="Y45" s="74"/>
      <c r="Z45" s="73"/>
      <c r="AA45" s="74"/>
      <c r="AB45" s="73" t="s">
        <v>293</v>
      </c>
      <c r="AC45" s="74"/>
      <c r="AD45" s="73"/>
      <c r="AE45" s="74"/>
      <c r="AF45" s="73"/>
      <c r="AG45" s="74"/>
      <c r="AH45" s="73"/>
      <c r="AI45" s="74"/>
      <c r="AJ45" s="73"/>
      <c r="AK45" s="74"/>
      <c r="AL45" s="71" t="s">
        <v>308</v>
      </c>
      <c r="AM45" s="72"/>
      <c r="AN45" s="73" t="s">
        <v>316</v>
      </c>
      <c r="AO45" s="74"/>
      <c r="AP45" s="73"/>
      <c r="AQ45" s="74"/>
      <c r="AR45" s="73" t="s">
        <v>84</v>
      </c>
      <c r="AS45" s="74"/>
      <c r="AT45" s="73"/>
      <c r="AU45" s="74"/>
      <c r="AV45" s="73"/>
      <c r="AW45" s="74"/>
      <c r="AX45" s="73"/>
      <c r="AY45" s="74"/>
      <c r="AZ45" s="73" t="s">
        <v>342</v>
      </c>
      <c r="BA45" s="74"/>
      <c r="BB45" s="73"/>
      <c r="BC45" s="74"/>
      <c r="BD45" s="73"/>
      <c r="BE45" s="74"/>
      <c r="BF45" s="73"/>
      <c r="BG45" s="74"/>
      <c r="BH45" s="73"/>
      <c r="BI45" s="74"/>
    </row>
    <row r="46" spans="1:61" ht="19.5" customHeight="1" x14ac:dyDescent="0.25">
      <c r="A46" s="99"/>
      <c r="B46" s="71"/>
      <c r="C46" s="72"/>
      <c r="D46" s="73"/>
      <c r="E46" s="74"/>
      <c r="F46" s="73"/>
      <c r="G46" s="74"/>
      <c r="H46" s="73"/>
      <c r="I46" s="79"/>
      <c r="J46" s="73"/>
      <c r="K46" s="74"/>
      <c r="L46" s="79"/>
      <c r="M46" s="74"/>
      <c r="N46" s="73"/>
      <c r="O46" s="74"/>
      <c r="P46" s="73"/>
      <c r="Q46" s="74"/>
      <c r="R46" s="73"/>
      <c r="S46" s="79"/>
      <c r="T46" s="73"/>
      <c r="U46" s="74"/>
      <c r="V46" s="73"/>
      <c r="W46" s="74"/>
      <c r="X46" s="79"/>
      <c r="Y46" s="74"/>
      <c r="Z46" s="73"/>
      <c r="AA46" s="74"/>
      <c r="AB46" s="73"/>
      <c r="AC46" s="74"/>
      <c r="AD46" s="73"/>
      <c r="AE46" s="74"/>
      <c r="AF46" s="73" t="s">
        <v>246</v>
      </c>
      <c r="AG46" s="74"/>
      <c r="AH46" s="73"/>
      <c r="AI46" s="74"/>
      <c r="AJ46" s="73"/>
      <c r="AK46" s="74"/>
      <c r="AL46" s="71"/>
      <c r="AM46" s="72"/>
      <c r="AN46" s="92" t="s">
        <v>317</v>
      </c>
      <c r="AO46" s="74"/>
      <c r="AP46" s="73"/>
      <c r="AQ46" s="74"/>
      <c r="AR46" s="73"/>
      <c r="AS46" s="74"/>
      <c r="AT46" s="73"/>
      <c r="AU46" s="74"/>
      <c r="AV46" s="73"/>
      <c r="AW46" s="74"/>
      <c r="AX46" s="73"/>
      <c r="AY46" s="74"/>
      <c r="AZ46" s="73" t="s">
        <v>343</v>
      </c>
      <c r="BA46" s="74"/>
      <c r="BB46" s="73"/>
      <c r="BC46" s="74"/>
      <c r="BD46" s="73"/>
      <c r="BE46" s="74"/>
      <c r="BF46" s="73"/>
      <c r="BG46" s="74"/>
      <c r="BH46" s="73" t="s">
        <v>78</v>
      </c>
      <c r="BI46" s="74"/>
    </row>
    <row r="47" spans="1:61" ht="19.5" customHeight="1" x14ac:dyDescent="0.25">
      <c r="A47" s="99"/>
      <c r="B47" s="71"/>
      <c r="C47" s="72"/>
      <c r="D47" s="73" t="s">
        <v>2</v>
      </c>
      <c r="E47" s="74"/>
      <c r="F47" s="73" t="s">
        <v>58</v>
      </c>
      <c r="G47" s="74"/>
      <c r="H47" s="73"/>
      <c r="I47" s="79"/>
      <c r="J47" s="73"/>
      <c r="K47" s="74"/>
      <c r="L47" s="79"/>
      <c r="M47" s="74"/>
      <c r="N47" s="73"/>
      <c r="O47" s="74"/>
      <c r="P47" s="73"/>
      <c r="Q47" s="74"/>
      <c r="R47" s="73"/>
      <c r="S47" s="79"/>
      <c r="T47" s="73"/>
      <c r="U47" s="74"/>
      <c r="V47" s="73"/>
      <c r="W47" s="74"/>
      <c r="X47" s="79"/>
      <c r="Y47" s="74"/>
      <c r="Z47" s="73"/>
      <c r="AA47" s="74"/>
      <c r="AB47" s="73"/>
      <c r="AC47" s="74"/>
      <c r="AD47" s="73"/>
      <c r="AE47" s="74"/>
      <c r="AF47" s="73" t="s">
        <v>247</v>
      </c>
      <c r="AG47" s="74"/>
      <c r="AH47" s="73"/>
      <c r="AI47" s="74"/>
      <c r="AJ47" s="73"/>
      <c r="AK47" s="74"/>
      <c r="AL47" s="73"/>
      <c r="AM47" s="74"/>
      <c r="AN47" s="73" t="s">
        <v>322</v>
      </c>
      <c r="AO47" s="74"/>
      <c r="AP47" s="73"/>
      <c r="AQ47" s="74"/>
      <c r="AR47" s="73"/>
      <c r="AS47" s="74"/>
      <c r="AT47" s="73"/>
      <c r="AU47" s="74"/>
      <c r="AV47" s="73"/>
      <c r="AW47" s="74"/>
      <c r="AX47" s="73"/>
      <c r="AY47" s="74"/>
      <c r="AZ47" s="73"/>
      <c r="BA47" s="74"/>
      <c r="BB47" s="73"/>
      <c r="BC47" s="74"/>
      <c r="BD47" s="73"/>
      <c r="BE47" s="74"/>
      <c r="BF47" s="73"/>
      <c r="BG47" s="74"/>
      <c r="BH47" s="73"/>
      <c r="BI47" s="74"/>
    </row>
    <row r="48" spans="1:61" ht="19.5" customHeight="1" x14ac:dyDescent="0.25">
      <c r="A48" s="99"/>
      <c r="B48" s="73"/>
      <c r="C48" s="74"/>
      <c r="D48" s="73"/>
      <c r="E48" s="74"/>
      <c r="F48" s="73"/>
      <c r="G48" s="74"/>
      <c r="H48" s="73"/>
      <c r="I48" s="79"/>
      <c r="J48" s="73"/>
      <c r="K48" s="74"/>
      <c r="L48" s="79"/>
      <c r="M48" s="74"/>
      <c r="N48" s="73"/>
      <c r="O48" s="74"/>
      <c r="P48" s="73"/>
      <c r="Q48" s="74"/>
      <c r="R48" s="73"/>
      <c r="S48" s="79"/>
      <c r="T48" s="73"/>
      <c r="U48" s="74"/>
      <c r="V48" s="73"/>
      <c r="W48" s="74"/>
      <c r="X48" s="79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  <c r="AN48" s="73"/>
      <c r="AO48" s="74"/>
      <c r="AP48" s="73"/>
      <c r="AQ48" s="74"/>
      <c r="AR48" s="73"/>
      <c r="AS48" s="74"/>
      <c r="AT48" s="73"/>
      <c r="AU48" s="74"/>
      <c r="AV48" s="73"/>
      <c r="AW48" s="74"/>
      <c r="AX48" s="73"/>
      <c r="AY48" s="74"/>
      <c r="AZ48" s="73"/>
      <c r="BA48" s="74"/>
      <c r="BB48" s="73"/>
      <c r="BC48" s="74"/>
      <c r="BD48" s="73"/>
      <c r="BE48" s="74"/>
      <c r="BF48" s="73"/>
      <c r="BG48" s="74"/>
      <c r="BH48" s="73" t="s">
        <v>355</v>
      </c>
      <c r="BI48" s="74"/>
    </row>
    <row r="49" spans="1:61" ht="19.5" customHeight="1" x14ac:dyDescent="0.25">
      <c r="A49" s="99"/>
      <c r="B49" s="73"/>
      <c r="C49" s="74"/>
      <c r="D49" s="73"/>
      <c r="E49" s="74"/>
      <c r="F49" s="73"/>
      <c r="G49" s="74"/>
      <c r="H49" s="73"/>
      <c r="I49" s="79"/>
      <c r="J49" s="73"/>
      <c r="K49" s="74"/>
      <c r="L49" s="79"/>
      <c r="M49" s="74"/>
      <c r="N49" s="73"/>
      <c r="O49" s="74"/>
      <c r="P49" s="73"/>
      <c r="Q49" s="74"/>
      <c r="R49" s="73"/>
      <c r="S49" s="79"/>
      <c r="T49" s="73"/>
      <c r="U49" s="74"/>
      <c r="V49" s="73"/>
      <c r="W49" s="74"/>
      <c r="X49" s="79"/>
      <c r="Y49" s="74"/>
      <c r="Z49" s="73"/>
      <c r="AA49" s="74"/>
      <c r="AB49" s="73"/>
      <c r="AC49" s="74"/>
      <c r="AD49" s="73"/>
      <c r="AE49" s="74"/>
      <c r="AF49" s="73"/>
      <c r="AG49" s="74"/>
      <c r="AH49" s="73"/>
      <c r="AI49" s="74"/>
      <c r="AJ49" s="73"/>
      <c r="AK49" s="74"/>
      <c r="AL49" s="73"/>
      <c r="AM49" s="74"/>
      <c r="AN49" s="73"/>
      <c r="AO49" s="74"/>
      <c r="AP49" s="73"/>
      <c r="AQ49" s="74"/>
      <c r="AR49" s="73"/>
      <c r="AS49" s="74"/>
      <c r="AT49" s="73"/>
      <c r="AU49" s="74"/>
      <c r="AV49" s="73"/>
      <c r="AW49" s="74"/>
      <c r="AX49" s="73"/>
      <c r="AY49" s="74"/>
      <c r="AZ49" s="73"/>
      <c r="BA49" s="74"/>
      <c r="BB49" s="73"/>
      <c r="BC49" s="74"/>
      <c r="BD49" s="73"/>
      <c r="BE49" s="74"/>
      <c r="BF49" s="73"/>
      <c r="BG49" s="74"/>
      <c r="BH49" s="73"/>
      <c r="BI49" s="74"/>
    </row>
    <row r="50" spans="1:61" ht="19.5" customHeight="1" x14ac:dyDescent="0.25">
      <c r="A50" s="99"/>
      <c r="B50" s="73"/>
      <c r="C50" s="74"/>
      <c r="D50" s="73"/>
      <c r="E50" s="74"/>
      <c r="F50" s="73"/>
      <c r="G50" s="74"/>
      <c r="H50" s="73"/>
      <c r="I50" s="79"/>
      <c r="J50" s="73"/>
      <c r="K50" s="74"/>
      <c r="L50" s="79"/>
      <c r="M50" s="74"/>
      <c r="N50" s="73"/>
      <c r="O50" s="74"/>
      <c r="P50" s="73"/>
      <c r="Q50" s="74"/>
      <c r="R50" s="73"/>
      <c r="S50" s="79"/>
      <c r="T50" s="73"/>
      <c r="U50" s="74"/>
      <c r="V50" s="73"/>
      <c r="W50" s="74"/>
      <c r="X50" s="79"/>
      <c r="Y50" s="74"/>
      <c r="Z50" s="73"/>
      <c r="AA50" s="74"/>
      <c r="AB50" s="73"/>
      <c r="AC50" s="74"/>
      <c r="AD50" s="73"/>
      <c r="AE50" s="74"/>
      <c r="AF50" s="73"/>
      <c r="AG50" s="74"/>
      <c r="AH50" s="73"/>
      <c r="AI50" s="74"/>
      <c r="AJ50" s="73"/>
      <c r="AK50" s="74"/>
      <c r="AL50" s="73"/>
      <c r="AM50" s="74"/>
      <c r="AN50" s="73"/>
      <c r="AO50" s="74"/>
      <c r="AP50" s="73"/>
      <c r="AQ50" s="74"/>
      <c r="AR50" s="73"/>
      <c r="AS50" s="74"/>
      <c r="AT50" s="73"/>
      <c r="AU50" s="74"/>
      <c r="AV50" s="73"/>
      <c r="AW50" s="74"/>
      <c r="AX50" s="73"/>
      <c r="AY50" s="74"/>
      <c r="AZ50" s="73"/>
      <c r="BA50" s="74"/>
      <c r="BB50" s="73"/>
      <c r="BC50" s="74"/>
      <c r="BD50" s="73"/>
      <c r="BE50" s="74"/>
      <c r="BF50" s="73"/>
      <c r="BG50" s="74"/>
      <c r="BH50" s="73" t="s">
        <v>356</v>
      </c>
      <c r="BI50" s="74"/>
    </row>
    <row r="51" spans="1:61" ht="19.5" customHeight="1" x14ac:dyDescent="0.25">
      <c r="A51" s="99"/>
      <c r="B51" s="73"/>
      <c r="C51" s="74"/>
      <c r="D51" s="73"/>
      <c r="E51" s="74"/>
      <c r="F51" s="73"/>
      <c r="G51" s="74"/>
      <c r="H51" s="73"/>
      <c r="I51" s="79"/>
      <c r="J51" s="73"/>
      <c r="K51" s="74"/>
      <c r="L51" s="79"/>
      <c r="M51" s="74"/>
      <c r="N51" s="73"/>
      <c r="O51" s="74"/>
      <c r="P51" s="73"/>
      <c r="Q51" s="74"/>
      <c r="R51" s="73"/>
      <c r="S51" s="79"/>
      <c r="T51" s="73"/>
      <c r="U51" s="74"/>
      <c r="V51" s="73"/>
      <c r="W51" s="74"/>
      <c r="X51" s="79"/>
      <c r="Y51" s="74"/>
      <c r="Z51" s="73"/>
      <c r="AA51" s="74"/>
      <c r="AB51" s="73"/>
      <c r="AC51" s="74"/>
      <c r="AD51" s="73"/>
      <c r="AE51" s="74"/>
      <c r="AF51" s="73"/>
      <c r="AG51" s="74"/>
      <c r="AH51" s="73"/>
      <c r="AI51" s="74"/>
      <c r="AJ51" s="73"/>
      <c r="AK51" s="74"/>
      <c r="AL51" s="73"/>
      <c r="AM51" s="74"/>
      <c r="AN51" s="73"/>
      <c r="AO51" s="74"/>
      <c r="AP51" s="73"/>
      <c r="AQ51" s="74"/>
      <c r="AR51" s="73"/>
      <c r="AS51" s="74"/>
      <c r="AT51" s="73"/>
      <c r="AU51" s="74"/>
      <c r="AV51" s="73"/>
      <c r="AW51" s="74"/>
      <c r="AX51" s="73"/>
      <c r="AY51" s="74"/>
      <c r="AZ51" s="73"/>
      <c r="BA51" s="74"/>
      <c r="BB51" s="73"/>
      <c r="BC51" s="74"/>
      <c r="BD51" s="73"/>
      <c r="BE51" s="74"/>
      <c r="BF51" s="73"/>
      <c r="BG51" s="74"/>
      <c r="BH51" s="73"/>
      <c r="BI51" s="74"/>
    </row>
    <row r="52" spans="1:61" ht="19.5" customHeight="1" x14ac:dyDescent="0.25">
      <c r="A52" s="99"/>
      <c r="B52" s="73" t="s">
        <v>239</v>
      </c>
      <c r="C52" s="74"/>
      <c r="D52" s="73"/>
      <c r="E52" s="74"/>
      <c r="F52" s="73"/>
      <c r="G52" s="74"/>
      <c r="H52" s="73"/>
      <c r="I52" s="79"/>
      <c r="J52" s="73"/>
      <c r="K52" s="74"/>
      <c r="L52" s="79"/>
      <c r="M52" s="74"/>
      <c r="N52" s="73"/>
      <c r="O52" s="74"/>
      <c r="P52" s="73"/>
      <c r="Q52" s="74"/>
      <c r="R52" s="73"/>
      <c r="S52" s="79"/>
      <c r="T52" s="73"/>
      <c r="U52" s="74"/>
      <c r="V52" s="73"/>
      <c r="W52" s="74"/>
      <c r="X52" s="79"/>
      <c r="Y52" s="74"/>
      <c r="Z52" s="73"/>
      <c r="AA52" s="74"/>
      <c r="AB52" s="73" t="s">
        <v>299</v>
      </c>
      <c r="AC52" s="74"/>
      <c r="AD52" s="73"/>
      <c r="AE52" s="74"/>
      <c r="AF52" s="73"/>
      <c r="AG52" s="74"/>
      <c r="AH52" s="73"/>
      <c r="AI52" s="74"/>
      <c r="AJ52" s="73"/>
      <c r="AK52" s="74"/>
      <c r="AL52" s="73"/>
      <c r="AM52" s="74"/>
      <c r="AN52" s="73"/>
      <c r="AO52" s="74"/>
      <c r="AP52" s="73"/>
      <c r="AQ52" s="74"/>
      <c r="AR52" s="73"/>
      <c r="AS52" s="74"/>
      <c r="AT52" s="73"/>
      <c r="AU52" s="74"/>
      <c r="AV52" s="73"/>
      <c r="AW52" s="74"/>
      <c r="AX52" s="73"/>
      <c r="AY52" s="74"/>
      <c r="AZ52" s="73"/>
      <c r="BA52" s="74"/>
      <c r="BB52" s="73"/>
      <c r="BC52" s="74"/>
      <c r="BD52" s="73"/>
      <c r="BE52" s="74"/>
      <c r="BF52" s="73"/>
      <c r="BG52" s="74"/>
      <c r="BH52" s="73"/>
      <c r="BI52" s="74"/>
    </row>
    <row r="53" spans="1:61" ht="19.5" customHeight="1" x14ac:dyDescent="0.25">
      <c r="A53" s="100"/>
      <c r="B53" s="75"/>
      <c r="C53" s="76"/>
      <c r="D53" s="75"/>
      <c r="E53" s="76"/>
      <c r="F53" s="75"/>
      <c r="G53" s="76"/>
      <c r="H53" s="75"/>
      <c r="I53" s="91"/>
      <c r="J53" s="75"/>
      <c r="K53" s="76"/>
      <c r="L53" s="91"/>
      <c r="M53" s="76"/>
      <c r="N53" s="75"/>
      <c r="O53" s="76"/>
      <c r="P53" s="75"/>
      <c r="Q53" s="76"/>
      <c r="R53" s="75"/>
      <c r="S53" s="91"/>
      <c r="T53" s="75"/>
      <c r="U53" s="76"/>
      <c r="V53" s="75"/>
      <c r="W53" s="76"/>
      <c r="X53" s="91"/>
      <c r="Y53" s="76"/>
      <c r="Z53" s="75"/>
      <c r="AA53" s="76"/>
      <c r="AB53" s="75"/>
      <c r="AC53" s="76"/>
      <c r="AD53" s="75"/>
      <c r="AE53" s="76"/>
      <c r="AF53" s="75"/>
      <c r="AG53" s="76"/>
      <c r="AH53" s="75"/>
      <c r="AI53" s="76"/>
      <c r="AJ53" s="75"/>
      <c r="AK53" s="76"/>
      <c r="AL53" s="75"/>
      <c r="AM53" s="76"/>
      <c r="AN53" s="75"/>
      <c r="AO53" s="76"/>
      <c r="AP53" s="75"/>
      <c r="AQ53" s="76"/>
      <c r="AR53" s="75"/>
      <c r="AS53" s="76"/>
      <c r="AT53" s="75"/>
      <c r="AU53" s="76"/>
      <c r="AV53" s="75"/>
      <c r="AW53" s="76"/>
      <c r="AX53" s="75"/>
      <c r="AY53" s="76"/>
      <c r="AZ53" s="75"/>
      <c r="BA53" s="76"/>
      <c r="BB53" s="75"/>
      <c r="BC53" s="76"/>
      <c r="BD53" s="75"/>
      <c r="BE53" s="76"/>
      <c r="BF53" s="75"/>
      <c r="BG53" s="76"/>
      <c r="BH53" s="75"/>
      <c r="BI53" s="76"/>
    </row>
    <row r="54" spans="1:61" ht="19.5" customHeight="1" x14ac:dyDescent="0.3">
      <c r="A54" s="65" t="s">
        <v>363</v>
      </c>
      <c r="B54" s="55" t="s">
        <v>364</v>
      </c>
      <c r="C54" s="66" t="s">
        <v>366</v>
      </c>
      <c r="D54" s="67" t="s">
        <v>370</v>
      </c>
      <c r="F54" s="67" t="s">
        <v>369</v>
      </c>
      <c r="H54" s="67" t="s">
        <v>368</v>
      </c>
      <c r="J54" s="67" t="s">
        <v>371</v>
      </c>
      <c r="L54" s="67" t="s">
        <v>372</v>
      </c>
      <c r="N54" s="67" t="s">
        <v>373</v>
      </c>
      <c r="P54" s="67" t="s">
        <v>374</v>
      </c>
      <c r="R54" s="67" t="s">
        <v>375</v>
      </c>
      <c r="T54" s="67" t="s">
        <v>376</v>
      </c>
      <c r="V54" s="67" t="s">
        <v>377</v>
      </c>
      <c r="X54" s="67" t="s">
        <v>378</v>
      </c>
      <c r="Z54" s="67" t="s">
        <v>379</v>
      </c>
      <c r="AB54" s="67" t="s">
        <v>380</v>
      </c>
      <c r="AD54" s="67" t="s">
        <v>381</v>
      </c>
      <c r="AF54" s="67" t="s">
        <v>382</v>
      </c>
      <c r="AH54" s="67" t="s">
        <v>383</v>
      </c>
      <c r="AJ54" s="67" t="s">
        <v>384</v>
      </c>
      <c r="AL54" s="67" t="s">
        <v>385</v>
      </c>
      <c r="AN54" s="67" t="s">
        <v>386</v>
      </c>
      <c r="AP54" s="68" t="s">
        <v>387</v>
      </c>
      <c r="AR54" s="67" t="s">
        <v>388</v>
      </c>
      <c r="AT54" s="67" t="s">
        <v>389</v>
      </c>
      <c r="AV54" s="68" t="s">
        <v>390</v>
      </c>
      <c r="AX54" s="67" t="s">
        <v>391</v>
      </c>
      <c r="AZ54" s="67" t="s">
        <v>392</v>
      </c>
      <c r="BB54" s="67" t="s">
        <v>393</v>
      </c>
      <c r="BD54" s="67" t="s">
        <v>394</v>
      </c>
      <c r="BF54" s="68" t="s">
        <v>395</v>
      </c>
      <c r="BH54" s="67" t="s">
        <v>396</v>
      </c>
    </row>
    <row r="55" spans="1:61" ht="19.5" customHeight="1" x14ac:dyDescent="0.3">
      <c r="B55" s="55" t="s">
        <v>365</v>
      </c>
      <c r="C55" s="66" t="s">
        <v>367</v>
      </c>
      <c r="D55" s="66"/>
    </row>
  </sheetData>
  <mergeCells count="1269"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  <mergeCell ref="AX1:AY1"/>
    <mergeCell ref="AZ1:BA1"/>
    <mergeCell ref="BB1:BC1"/>
    <mergeCell ref="BD1:BE1"/>
    <mergeCell ref="BF1:BG1"/>
    <mergeCell ref="B1:C1"/>
    <mergeCell ref="D1:E1"/>
    <mergeCell ref="F1:G1"/>
    <mergeCell ref="H1:I1"/>
    <mergeCell ref="J1:K1"/>
    <mergeCell ref="L1:M1"/>
    <mergeCell ref="AX2:AY2"/>
    <mergeCell ref="AZ2:BA2"/>
    <mergeCell ref="BB2:BC2"/>
    <mergeCell ref="BD2:BE2"/>
    <mergeCell ref="BF2:BG2"/>
    <mergeCell ref="BH2:BI2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BH3:BI3"/>
    <mergeCell ref="AL3:AM3"/>
    <mergeCell ref="AN3:AO3"/>
    <mergeCell ref="AP3:AQ3"/>
    <mergeCell ref="AR3:AS3"/>
    <mergeCell ref="AT3:AU3"/>
    <mergeCell ref="AV3:AW3"/>
    <mergeCell ref="Z3:AA3"/>
    <mergeCell ref="AB3:AC3"/>
    <mergeCell ref="AD3:AE3"/>
    <mergeCell ref="AF3:AG3"/>
    <mergeCell ref="AH3:AI3"/>
    <mergeCell ref="AJ3:AK3"/>
    <mergeCell ref="N3:O3"/>
    <mergeCell ref="P3:Q3"/>
    <mergeCell ref="R3:S3"/>
    <mergeCell ref="T3:U3"/>
    <mergeCell ref="V3:W3"/>
    <mergeCell ref="X3:Y3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X3:AY3"/>
    <mergeCell ref="AZ3:BA3"/>
    <mergeCell ref="BB3:BC3"/>
    <mergeCell ref="BD3:BE3"/>
    <mergeCell ref="BF3:BG3"/>
    <mergeCell ref="B3:C3"/>
    <mergeCell ref="D3:E3"/>
    <mergeCell ref="F3:G3"/>
    <mergeCell ref="H3:I3"/>
    <mergeCell ref="J3:K3"/>
    <mergeCell ref="L3:M3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5:W5"/>
    <mergeCell ref="X5:Y5"/>
    <mergeCell ref="N6:O6"/>
    <mergeCell ref="P6:Q6"/>
    <mergeCell ref="R6:S6"/>
    <mergeCell ref="T6:U6"/>
    <mergeCell ref="V6:W6"/>
    <mergeCell ref="X6:Y6"/>
    <mergeCell ref="B6:C6"/>
    <mergeCell ref="D6:E6"/>
    <mergeCell ref="F6:G6"/>
    <mergeCell ref="H6:I6"/>
    <mergeCell ref="J6:K6"/>
    <mergeCell ref="L6:M6"/>
    <mergeCell ref="AX5:AY5"/>
    <mergeCell ref="AZ5:BA5"/>
    <mergeCell ref="BB5:BC5"/>
    <mergeCell ref="BD5:BE5"/>
    <mergeCell ref="BF5:BG5"/>
    <mergeCell ref="B5:C5"/>
    <mergeCell ref="D5:E5"/>
    <mergeCell ref="F5:G5"/>
    <mergeCell ref="H5:I5"/>
    <mergeCell ref="J5:K5"/>
    <mergeCell ref="L5:M5"/>
    <mergeCell ref="AX6:AY6"/>
    <mergeCell ref="AZ6:BA6"/>
    <mergeCell ref="BB6:BC6"/>
    <mergeCell ref="BD6:BE6"/>
    <mergeCell ref="BF6:BG6"/>
    <mergeCell ref="BH6:BI6"/>
    <mergeCell ref="AL6:AM6"/>
    <mergeCell ref="AN6:AO6"/>
    <mergeCell ref="AP6:AQ6"/>
    <mergeCell ref="AR6:AS6"/>
    <mergeCell ref="AT6:AU6"/>
    <mergeCell ref="AV6:AW6"/>
    <mergeCell ref="Z6:AA6"/>
    <mergeCell ref="AB6:AC6"/>
    <mergeCell ref="AD6:AE6"/>
    <mergeCell ref="AF6:AG6"/>
    <mergeCell ref="AH6:AI6"/>
    <mergeCell ref="AJ6:AK6"/>
    <mergeCell ref="BH7:BI7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X7:Y7"/>
    <mergeCell ref="N8:O8"/>
    <mergeCell ref="P8:Q8"/>
    <mergeCell ref="R8:S8"/>
    <mergeCell ref="T8:U8"/>
    <mergeCell ref="V8:W8"/>
    <mergeCell ref="X8:Y8"/>
    <mergeCell ref="B8:C8"/>
    <mergeCell ref="D8:E8"/>
    <mergeCell ref="F8:G8"/>
    <mergeCell ref="H8:I8"/>
    <mergeCell ref="J8:K8"/>
    <mergeCell ref="L8:M8"/>
    <mergeCell ref="AX7:AY7"/>
    <mergeCell ref="AZ7:BA7"/>
    <mergeCell ref="BB7:BC7"/>
    <mergeCell ref="BD7:BE7"/>
    <mergeCell ref="BF7:BG7"/>
    <mergeCell ref="B7:C7"/>
    <mergeCell ref="D7:E7"/>
    <mergeCell ref="F7:G7"/>
    <mergeCell ref="H7:I7"/>
    <mergeCell ref="J7:K7"/>
    <mergeCell ref="L7:M7"/>
    <mergeCell ref="AX8:AY8"/>
    <mergeCell ref="AZ8:BA8"/>
    <mergeCell ref="BB8:BC8"/>
    <mergeCell ref="BD8:BE8"/>
    <mergeCell ref="BF8:BG8"/>
    <mergeCell ref="BH8:BI8"/>
    <mergeCell ref="AL8:AM8"/>
    <mergeCell ref="AN8:AO8"/>
    <mergeCell ref="AP8:AQ8"/>
    <mergeCell ref="AR8:AS8"/>
    <mergeCell ref="AT8:AU8"/>
    <mergeCell ref="AV8:AW8"/>
    <mergeCell ref="Z8:AA8"/>
    <mergeCell ref="AB8:AC8"/>
    <mergeCell ref="AD8:AE8"/>
    <mergeCell ref="AF8:AG8"/>
    <mergeCell ref="AH8:AI8"/>
    <mergeCell ref="AJ8:AK8"/>
    <mergeCell ref="BD9:BE9"/>
    <mergeCell ref="BF9:BG9"/>
    <mergeCell ref="BH9:BI9"/>
    <mergeCell ref="AD10:AE10"/>
    <mergeCell ref="AH10:AI10"/>
    <mergeCell ref="AL10:AM10"/>
    <mergeCell ref="AR10:AS10"/>
    <mergeCell ref="AT10:AU10"/>
    <mergeCell ref="BB10:BC10"/>
    <mergeCell ref="BD10:BE10"/>
    <mergeCell ref="A9:A24"/>
    <mergeCell ref="D9:E9"/>
    <mergeCell ref="F9:G9"/>
    <mergeCell ref="H9:I9"/>
    <mergeCell ref="AD9:AE9"/>
    <mergeCell ref="BB9:BC9"/>
    <mergeCell ref="F12:G12"/>
    <mergeCell ref="AD12:AE12"/>
    <mergeCell ref="AT12:AU12"/>
    <mergeCell ref="BB12:BC12"/>
    <mergeCell ref="BD12:BE12"/>
    <mergeCell ref="BF12:BG12"/>
    <mergeCell ref="BH12:BI12"/>
    <mergeCell ref="D13:E13"/>
    <mergeCell ref="F13:G13"/>
    <mergeCell ref="R13:S13"/>
    <mergeCell ref="AD13:AE13"/>
    <mergeCell ref="AT13:AU13"/>
    <mergeCell ref="BB13:BC13"/>
    <mergeCell ref="BD13:BE13"/>
    <mergeCell ref="BF10:BG10"/>
    <mergeCell ref="BH10:BI10"/>
    <mergeCell ref="AD11:AE11"/>
    <mergeCell ref="AT11:AU11"/>
    <mergeCell ref="BB11:BC11"/>
    <mergeCell ref="BD11:BE11"/>
    <mergeCell ref="BH11:BI11"/>
    <mergeCell ref="BH15:BI15"/>
    <mergeCell ref="D16:E16"/>
    <mergeCell ref="F16:G16"/>
    <mergeCell ref="AD16:AE16"/>
    <mergeCell ref="BB16:BC16"/>
    <mergeCell ref="BD16:BE16"/>
    <mergeCell ref="BH16:BI16"/>
    <mergeCell ref="D15:E15"/>
    <mergeCell ref="F15:G15"/>
    <mergeCell ref="AD15:AE15"/>
    <mergeCell ref="BB15:BC15"/>
    <mergeCell ref="BD15:BE15"/>
    <mergeCell ref="BF15:BG15"/>
    <mergeCell ref="BH13:BI13"/>
    <mergeCell ref="D14:E14"/>
    <mergeCell ref="F14:G14"/>
    <mergeCell ref="AD14:AE14"/>
    <mergeCell ref="BB14:BC14"/>
    <mergeCell ref="BD14:BE14"/>
    <mergeCell ref="BH14:BI14"/>
    <mergeCell ref="BH18:BI18"/>
    <mergeCell ref="B19:C19"/>
    <mergeCell ref="D19:E19"/>
    <mergeCell ref="F19:G19"/>
    <mergeCell ref="AD19:AE19"/>
    <mergeCell ref="BB19:BC19"/>
    <mergeCell ref="BD19:BE19"/>
    <mergeCell ref="BH19:BI19"/>
    <mergeCell ref="B18:C18"/>
    <mergeCell ref="D18:E18"/>
    <mergeCell ref="F18:G18"/>
    <mergeCell ref="AD18:AE18"/>
    <mergeCell ref="BB18:BC18"/>
    <mergeCell ref="BD18:BE18"/>
    <mergeCell ref="D17:E17"/>
    <mergeCell ref="F17:G17"/>
    <mergeCell ref="AD17:AE17"/>
    <mergeCell ref="BB17:BC17"/>
    <mergeCell ref="BD17:BE17"/>
    <mergeCell ref="BH17:BI17"/>
    <mergeCell ref="BD22:BE22"/>
    <mergeCell ref="BH22:BI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AD22:AE22"/>
    <mergeCell ref="BB22:BC22"/>
    <mergeCell ref="BD20:BE20"/>
    <mergeCell ref="BH20:BI20"/>
    <mergeCell ref="B21:C21"/>
    <mergeCell ref="D21:E21"/>
    <mergeCell ref="F21:G21"/>
    <mergeCell ref="H21:I21"/>
    <mergeCell ref="AD21:AE21"/>
    <mergeCell ref="BB21:BC21"/>
    <mergeCell ref="BD21:BE21"/>
    <mergeCell ref="BH21:BI21"/>
    <mergeCell ref="B20:C20"/>
    <mergeCell ref="D20:E20"/>
    <mergeCell ref="F20:G20"/>
    <mergeCell ref="H20:I20"/>
    <mergeCell ref="AD20:AE20"/>
    <mergeCell ref="BB20:BC20"/>
    <mergeCell ref="BB23:BC23"/>
    <mergeCell ref="BD23:BE23"/>
    <mergeCell ref="BF23:BG23"/>
    <mergeCell ref="BH23:BI23"/>
    <mergeCell ref="B24:C24"/>
    <mergeCell ref="D24:E24"/>
    <mergeCell ref="F24:G24"/>
    <mergeCell ref="H24:I24"/>
    <mergeCell ref="J24:K24"/>
    <mergeCell ref="L24:M24"/>
    <mergeCell ref="AP23:AQ23"/>
    <mergeCell ref="AR23:AS23"/>
    <mergeCell ref="AT23:AU23"/>
    <mergeCell ref="AV23:AW23"/>
    <mergeCell ref="AX23:AY23"/>
    <mergeCell ref="AZ23:BA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T25:U25"/>
    <mergeCell ref="V25:W25"/>
    <mergeCell ref="A25:A28"/>
    <mergeCell ref="B25:C25"/>
    <mergeCell ref="D25:E25"/>
    <mergeCell ref="F25:G25"/>
    <mergeCell ref="H25:I25"/>
    <mergeCell ref="J25:K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BH25:BI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AV25:AW25"/>
    <mergeCell ref="AX25:AY25"/>
    <mergeCell ref="AZ25:BA25"/>
    <mergeCell ref="BB25:BC25"/>
    <mergeCell ref="BD25:BE25"/>
    <mergeCell ref="BF25:BG25"/>
    <mergeCell ref="AJ25:AK25"/>
    <mergeCell ref="AL25:AM25"/>
    <mergeCell ref="AN25:AO25"/>
    <mergeCell ref="AP25:AQ25"/>
    <mergeCell ref="AR25:AS25"/>
    <mergeCell ref="AT25:AU25"/>
    <mergeCell ref="X25:Y25"/>
    <mergeCell ref="Z25:AA25"/>
    <mergeCell ref="AB25:AC25"/>
    <mergeCell ref="AD25:AE25"/>
    <mergeCell ref="AF25:AG25"/>
    <mergeCell ref="AH25:AI25"/>
    <mergeCell ref="L25:M25"/>
    <mergeCell ref="N25:O25"/>
    <mergeCell ref="P25:Q25"/>
    <mergeCell ref="R25:S25"/>
    <mergeCell ref="BD26:BE26"/>
    <mergeCell ref="BF26:BG26"/>
    <mergeCell ref="BH26:BI26"/>
    <mergeCell ref="B27:C27"/>
    <mergeCell ref="D27:E27"/>
    <mergeCell ref="F27:G27"/>
    <mergeCell ref="H27:I27"/>
    <mergeCell ref="J27:K27"/>
    <mergeCell ref="L27:M27"/>
    <mergeCell ref="N27:O27"/>
    <mergeCell ref="AR26:AS26"/>
    <mergeCell ref="AT26:AU26"/>
    <mergeCell ref="AV26:AW26"/>
    <mergeCell ref="AX26:AY26"/>
    <mergeCell ref="AZ26:BA26"/>
    <mergeCell ref="BB26:BC26"/>
    <mergeCell ref="AF26:AG26"/>
    <mergeCell ref="AH26:AI26"/>
    <mergeCell ref="AJ26:AK26"/>
    <mergeCell ref="AL26:AM26"/>
    <mergeCell ref="AN26:AO26"/>
    <mergeCell ref="AP26:AQ26"/>
    <mergeCell ref="T26:U26"/>
    <mergeCell ref="V26:W26"/>
    <mergeCell ref="X26:Y26"/>
    <mergeCell ref="Z26:AA26"/>
    <mergeCell ref="AB26:AC26"/>
    <mergeCell ref="AD26:AE26"/>
    <mergeCell ref="T28:U28"/>
    <mergeCell ref="V28:W28"/>
    <mergeCell ref="AZ27:BA27"/>
    <mergeCell ref="BB27:BC27"/>
    <mergeCell ref="BD27:BE27"/>
    <mergeCell ref="BF27:BG27"/>
    <mergeCell ref="BH27:BI27"/>
    <mergeCell ref="B28:C28"/>
    <mergeCell ref="D28:E28"/>
    <mergeCell ref="F28:G28"/>
    <mergeCell ref="H28:I28"/>
    <mergeCell ref="J28:K28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BH28:BI28"/>
    <mergeCell ref="A29:A40"/>
    <mergeCell ref="B29:C29"/>
    <mergeCell ref="D29:E29"/>
    <mergeCell ref="F29:G29"/>
    <mergeCell ref="H29:I29"/>
    <mergeCell ref="J29:K29"/>
    <mergeCell ref="L29:M29"/>
    <mergeCell ref="N29:O29"/>
    <mergeCell ref="P29:Q29"/>
    <mergeCell ref="AV28:AW28"/>
    <mergeCell ref="AX28:AY28"/>
    <mergeCell ref="AZ28:BA28"/>
    <mergeCell ref="BB28:BC28"/>
    <mergeCell ref="BD28:BE28"/>
    <mergeCell ref="BF28:BG28"/>
    <mergeCell ref="AJ28:AK28"/>
    <mergeCell ref="AL28:AM28"/>
    <mergeCell ref="AN28:AO28"/>
    <mergeCell ref="AP28:AQ28"/>
    <mergeCell ref="AR28:AS28"/>
    <mergeCell ref="AT28:AU28"/>
    <mergeCell ref="X28:Y28"/>
    <mergeCell ref="Z28:AA28"/>
    <mergeCell ref="AB28:AC28"/>
    <mergeCell ref="AD28:AE28"/>
    <mergeCell ref="AF28:AG28"/>
    <mergeCell ref="AH28:AI28"/>
    <mergeCell ref="L28:M28"/>
    <mergeCell ref="N28:O28"/>
    <mergeCell ref="P28:Q28"/>
    <mergeCell ref="R28:S28"/>
    <mergeCell ref="BB29:BC29"/>
    <mergeCell ref="BD29:BE29"/>
    <mergeCell ref="BF29:BG29"/>
    <mergeCell ref="BH29:BI29"/>
    <mergeCell ref="B30:C30"/>
    <mergeCell ref="D30:E30"/>
    <mergeCell ref="F30:G30"/>
    <mergeCell ref="H30:I30"/>
    <mergeCell ref="J30:K30"/>
    <mergeCell ref="L30:M30"/>
    <mergeCell ref="AP29:AQ29"/>
    <mergeCell ref="AR29:AS29"/>
    <mergeCell ref="AT29:AU29"/>
    <mergeCell ref="AV29:AW29"/>
    <mergeCell ref="AX29:AY29"/>
    <mergeCell ref="AZ29:BA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BH30:BI30"/>
    <mergeCell ref="AL30:AM30"/>
    <mergeCell ref="AN30:AO30"/>
    <mergeCell ref="AP30:AQ30"/>
    <mergeCell ref="AR30:AS30"/>
    <mergeCell ref="AT30:AU30"/>
    <mergeCell ref="AV30:AW30"/>
    <mergeCell ref="Z30:AA30"/>
    <mergeCell ref="AB30:AC30"/>
    <mergeCell ref="AD30:AE30"/>
    <mergeCell ref="AF30:AG30"/>
    <mergeCell ref="AH30:AI30"/>
    <mergeCell ref="AJ30:AK30"/>
    <mergeCell ref="N30:O30"/>
    <mergeCell ref="P30:Q30"/>
    <mergeCell ref="R30:S30"/>
    <mergeCell ref="T30:U30"/>
    <mergeCell ref="V30:W30"/>
    <mergeCell ref="X30:Y30"/>
    <mergeCell ref="N31:O31"/>
    <mergeCell ref="P31:Q31"/>
    <mergeCell ref="R31:S31"/>
    <mergeCell ref="T31:U31"/>
    <mergeCell ref="V31:W31"/>
    <mergeCell ref="X31:Y31"/>
    <mergeCell ref="B31:C31"/>
    <mergeCell ref="D31:E31"/>
    <mergeCell ref="F31:G31"/>
    <mergeCell ref="H31:I31"/>
    <mergeCell ref="J31:K31"/>
    <mergeCell ref="L31:M31"/>
    <mergeCell ref="AX30:AY30"/>
    <mergeCell ref="AZ30:BA30"/>
    <mergeCell ref="BB30:BC30"/>
    <mergeCell ref="BD30:BE30"/>
    <mergeCell ref="BF30:BG30"/>
    <mergeCell ref="AX31:AY31"/>
    <mergeCell ref="AZ31:BA31"/>
    <mergeCell ref="BB31:BC31"/>
    <mergeCell ref="BD31:BE31"/>
    <mergeCell ref="BF31:BG31"/>
    <mergeCell ref="BH31:BI31"/>
    <mergeCell ref="AL31:AM31"/>
    <mergeCell ref="AN31:AO31"/>
    <mergeCell ref="AP31:AQ31"/>
    <mergeCell ref="AR31:AS31"/>
    <mergeCell ref="AT31:AU31"/>
    <mergeCell ref="AV31:AW31"/>
    <mergeCell ref="Z31:AA31"/>
    <mergeCell ref="AB31:AC31"/>
    <mergeCell ref="AD31:AE31"/>
    <mergeCell ref="AF31:AG31"/>
    <mergeCell ref="AH31:AI31"/>
    <mergeCell ref="AJ31:AK31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N33:O33"/>
    <mergeCell ref="P33:Q33"/>
    <mergeCell ref="R33:S33"/>
    <mergeCell ref="T33:U33"/>
    <mergeCell ref="V33:W33"/>
    <mergeCell ref="X33:Y33"/>
    <mergeCell ref="B33:C33"/>
    <mergeCell ref="D33:E33"/>
    <mergeCell ref="F33:G33"/>
    <mergeCell ref="H33:I33"/>
    <mergeCell ref="J33:K33"/>
    <mergeCell ref="L33:M33"/>
    <mergeCell ref="AX32:AY32"/>
    <mergeCell ref="AZ32:BA32"/>
    <mergeCell ref="BB32:BC32"/>
    <mergeCell ref="BD32:BE32"/>
    <mergeCell ref="BF32:BG32"/>
    <mergeCell ref="B32:C32"/>
    <mergeCell ref="D32:E32"/>
    <mergeCell ref="F32:G32"/>
    <mergeCell ref="H32:I32"/>
    <mergeCell ref="J32:K32"/>
    <mergeCell ref="L32:M32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BH34:BI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D34:AE34"/>
    <mergeCell ref="AF34:AG34"/>
    <mergeCell ref="AH34:AI34"/>
    <mergeCell ref="AJ34:AK34"/>
    <mergeCell ref="N34:O34"/>
    <mergeCell ref="P34:Q34"/>
    <mergeCell ref="R34:S34"/>
    <mergeCell ref="T34:U34"/>
    <mergeCell ref="V34:W34"/>
    <mergeCell ref="X34:Y34"/>
    <mergeCell ref="V35:W35"/>
    <mergeCell ref="X35:Y35"/>
    <mergeCell ref="B35:C35"/>
    <mergeCell ref="D35:E37"/>
    <mergeCell ref="F35:G35"/>
    <mergeCell ref="H35:I35"/>
    <mergeCell ref="J35:K35"/>
    <mergeCell ref="L35:M35"/>
    <mergeCell ref="B37:C37"/>
    <mergeCell ref="F37:G37"/>
    <mergeCell ref="H37:I37"/>
    <mergeCell ref="J37:K37"/>
    <mergeCell ref="AX34:AY34"/>
    <mergeCell ref="AZ34:BA34"/>
    <mergeCell ref="BB34:BC34"/>
    <mergeCell ref="BD34:BE34"/>
    <mergeCell ref="BF34:BG34"/>
    <mergeCell ref="B34:C34"/>
    <mergeCell ref="D34:E34"/>
    <mergeCell ref="F34:G34"/>
    <mergeCell ref="H34:I34"/>
    <mergeCell ref="J34:K34"/>
    <mergeCell ref="L34:M34"/>
    <mergeCell ref="N36:O36"/>
    <mergeCell ref="P36:Q36"/>
    <mergeCell ref="R36:S36"/>
    <mergeCell ref="T36:U36"/>
    <mergeCell ref="V36:W36"/>
    <mergeCell ref="X36:Y36"/>
    <mergeCell ref="AZ35:BA35"/>
    <mergeCell ref="BB35:BC35"/>
    <mergeCell ref="BD35:BE35"/>
    <mergeCell ref="BF35:BG35"/>
    <mergeCell ref="BH35:BI35"/>
    <mergeCell ref="B36:C36"/>
    <mergeCell ref="F36:G36"/>
    <mergeCell ref="H36:I36"/>
    <mergeCell ref="J36:K36"/>
    <mergeCell ref="L36:M36"/>
    <mergeCell ref="AL35:AM35"/>
    <mergeCell ref="AN35:AO35"/>
    <mergeCell ref="AP35:AQ35"/>
    <mergeCell ref="AR35:AS35"/>
    <mergeCell ref="AT35:AU35"/>
    <mergeCell ref="AV35:AW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T37:U37"/>
    <mergeCell ref="V37:W37"/>
    <mergeCell ref="AX36:AY36"/>
    <mergeCell ref="AZ36:BA36"/>
    <mergeCell ref="BB36:BC36"/>
    <mergeCell ref="BD36:BE36"/>
    <mergeCell ref="BF36:BG36"/>
    <mergeCell ref="BH36:BI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D36:AE36"/>
    <mergeCell ref="AF36:AG36"/>
    <mergeCell ref="AH36:AI36"/>
    <mergeCell ref="AJ36:AK36"/>
    <mergeCell ref="BH37:BI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AV37:AW37"/>
    <mergeCell ref="AX37:AY37"/>
    <mergeCell ref="AZ37:BA37"/>
    <mergeCell ref="BB37:BC37"/>
    <mergeCell ref="BD37:BE37"/>
    <mergeCell ref="BF37:BG37"/>
    <mergeCell ref="AJ37:AK37"/>
    <mergeCell ref="AL37:AM37"/>
    <mergeCell ref="AN37:AO37"/>
    <mergeCell ref="AP37:AQ37"/>
    <mergeCell ref="AR37:AS37"/>
    <mergeCell ref="AT37:AU37"/>
    <mergeCell ref="X37:Y37"/>
    <mergeCell ref="Z37:AA37"/>
    <mergeCell ref="AB37:AC37"/>
    <mergeCell ref="AD37:AE37"/>
    <mergeCell ref="AF37:AG37"/>
    <mergeCell ref="AH37:AI37"/>
    <mergeCell ref="L37:M37"/>
    <mergeCell ref="N37:O37"/>
    <mergeCell ref="P37:Q37"/>
    <mergeCell ref="R37:S37"/>
    <mergeCell ref="BD38:BE38"/>
    <mergeCell ref="BF38:BG38"/>
    <mergeCell ref="BH38:BI38"/>
    <mergeCell ref="B39:C39"/>
    <mergeCell ref="D39:E39"/>
    <mergeCell ref="F39:G39"/>
    <mergeCell ref="H39:I39"/>
    <mergeCell ref="J39:K39"/>
    <mergeCell ref="L39:M39"/>
    <mergeCell ref="N39:O39"/>
    <mergeCell ref="AR38:AS38"/>
    <mergeCell ref="AT38:AU38"/>
    <mergeCell ref="AV38:AW38"/>
    <mergeCell ref="AX38:AY38"/>
    <mergeCell ref="AZ38:BA38"/>
    <mergeCell ref="BB38:BC38"/>
    <mergeCell ref="AF38:AG38"/>
    <mergeCell ref="AH38:AI38"/>
    <mergeCell ref="AJ38:AK38"/>
    <mergeCell ref="AL38:AM38"/>
    <mergeCell ref="AN38:AO38"/>
    <mergeCell ref="AP38:AQ38"/>
    <mergeCell ref="T38:U38"/>
    <mergeCell ref="V38:W38"/>
    <mergeCell ref="X38:Y38"/>
    <mergeCell ref="Z38:AA38"/>
    <mergeCell ref="AB38:AC38"/>
    <mergeCell ref="AD38:AE38"/>
    <mergeCell ref="P40:Q40"/>
    <mergeCell ref="R40:S40"/>
    <mergeCell ref="T40:U40"/>
    <mergeCell ref="V40:W40"/>
    <mergeCell ref="AZ39:BA39"/>
    <mergeCell ref="BB39:BC39"/>
    <mergeCell ref="BD39:BE39"/>
    <mergeCell ref="BF39:BG39"/>
    <mergeCell ref="BH39:BI39"/>
    <mergeCell ref="B40:C40"/>
    <mergeCell ref="D40:E40"/>
    <mergeCell ref="F40:G40"/>
    <mergeCell ref="H40:I40"/>
    <mergeCell ref="J40:K40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Z41:AA41"/>
    <mergeCell ref="AB41:AC41"/>
    <mergeCell ref="BH40:BI40"/>
    <mergeCell ref="A41:A43"/>
    <mergeCell ref="B41:C41"/>
    <mergeCell ref="D41:E41"/>
    <mergeCell ref="F41:G41"/>
    <mergeCell ref="H41:I41"/>
    <mergeCell ref="J41:K41"/>
    <mergeCell ref="L41:M41"/>
    <mergeCell ref="N41:O41"/>
    <mergeCell ref="P41:Q41"/>
    <mergeCell ref="AV40:AW40"/>
    <mergeCell ref="AX40:AY40"/>
    <mergeCell ref="AZ40:BA40"/>
    <mergeCell ref="BB40:BC40"/>
    <mergeCell ref="BD40:BE40"/>
    <mergeCell ref="BF40:BG40"/>
    <mergeCell ref="AJ40:AK40"/>
    <mergeCell ref="AL40:AM40"/>
    <mergeCell ref="AN40:AO40"/>
    <mergeCell ref="AP40:AQ40"/>
    <mergeCell ref="AR40:AS40"/>
    <mergeCell ref="AT40:AU40"/>
    <mergeCell ref="X40:Y40"/>
    <mergeCell ref="Z40:AA40"/>
    <mergeCell ref="AB40:AC40"/>
    <mergeCell ref="AD40:AE40"/>
    <mergeCell ref="AF40:AG40"/>
    <mergeCell ref="AH40:AI40"/>
    <mergeCell ref="L40:M40"/>
    <mergeCell ref="N40:O40"/>
    <mergeCell ref="N42:O42"/>
    <mergeCell ref="P42:Q42"/>
    <mergeCell ref="R42:S42"/>
    <mergeCell ref="T42:U42"/>
    <mergeCell ref="V42:W42"/>
    <mergeCell ref="X42:Y42"/>
    <mergeCell ref="BB41:BC41"/>
    <mergeCell ref="BD41:BE41"/>
    <mergeCell ref="BF41:BG41"/>
    <mergeCell ref="BH41:BI41"/>
    <mergeCell ref="B42:C42"/>
    <mergeCell ref="D42:E42"/>
    <mergeCell ref="F42:G42"/>
    <mergeCell ref="H42:I42"/>
    <mergeCell ref="J42:K42"/>
    <mergeCell ref="L42:M42"/>
    <mergeCell ref="AP41:AQ41"/>
    <mergeCell ref="AR41:AS41"/>
    <mergeCell ref="AT41:AU41"/>
    <mergeCell ref="AV41:AW41"/>
    <mergeCell ref="AX41:AY41"/>
    <mergeCell ref="AZ41:BA41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AX42:AY42"/>
    <mergeCell ref="AZ42:BA42"/>
    <mergeCell ref="BB42:BC42"/>
    <mergeCell ref="BD42:BE42"/>
    <mergeCell ref="BF42:BG42"/>
    <mergeCell ref="BH42:BI42"/>
    <mergeCell ref="AL42:AM42"/>
    <mergeCell ref="AN42:AO42"/>
    <mergeCell ref="AP42:AQ42"/>
    <mergeCell ref="AR42:AS42"/>
    <mergeCell ref="AT42:AU42"/>
    <mergeCell ref="AV42:AW42"/>
    <mergeCell ref="Z42:AA42"/>
    <mergeCell ref="AB42:AC42"/>
    <mergeCell ref="AD42:AE42"/>
    <mergeCell ref="AF42:AG42"/>
    <mergeCell ref="AH42:AI42"/>
    <mergeCell ref="AJ42:AK42"/>
    <mergeCell ref="BH43:BI43"/>
    <mergeCell ref="AL43:AM43"/>
    <mergeCell ref="AN43:AO43"/>
    <mergeCell ref="AP43:AQ43"/>
    <mergeCell ref="AR43:AS43"/>
    <mergeCell ref="AT43:AU43"/>
    <mergeCell ref="AV43:AW43"/>
    <mergeCell ref="Z43:AA43"/>
    <mergeCell ref="AB43:AC43"/>
    <mergeCell ref="AD43:AE43"/>
    <mergeCell ref="AF43:AG43"/>
    <mergeCell ref="AH43:AI43"/>
    <mergeCell ref="AJ43:AK43"/>
    <mergeCell ref="N43:O43"/>
    <mergeCell ref="P43:Q43"/>
    <mergeCell ref="R43:S43"/>
    <mergeCell ref="T43:U43"/>
    <mergeCell ref="V43:W43"/>
    <mergeCell ref="X43:Y43"/>
    <mergeCell ref="T44:U44"/>
    <mergeCell ref="V44:W44"/>
    <mergeCell ref="A44:A53"/>
    <mergeCell ref="B44:C44"/>
    <mergeCell ref="D44:E44"/>
    <mergeCell ref="F44:G44"/>
    <mergeCell ref="H44:I44"/>
    <mergeCell ref="J44:K44"/>
    <mergeCell ref="B49:C49"/>
    <mergeCell ref="D49:E49"/>
    <mergeCell ref="F49:G49"/>
    <mergeCell ref="H49:I49"/>
    <mergeCell ref="AX43:AY43"/>
    <mergeCell ref="AZ43:BA43"/>
    <mergeCell ref="BB43:BC43"/>
    <mergeCell ref="BD43:BE43"/>
    <mergeCell ref="BF43:BG43"/>
    <mergeCell ref="B43:C43"/>
    <mergeCell ref="D43:E43"/>
    <mergeCell ref="F43:G43"/>
    <mergeCell ref="H43:I43"/>
    <mergeCell ref="J43:K43"/>
    <mergeCell ref="L43:M43"/>
    <mergeCell ref="BH44:BI44"/>
    <mergeCell ref="B45:C47"/>
    <mergeCell ref="D45:E45"/>
    <mergeCell ref="F45:G45"/>
    <mergeCell ref="H45:I45"/>
    <mergeCell ref="J45:K45"/>
    <mergeCell ref="L45:M45"/>
    <mergeCell ref="N45:O45"/>
    <mergeCell ref="P45:Q45"/>
    <mergeCell ref="R45:S45"/>
    <mergeCell ref="AV44:AW44"/>
    <mergeCell ref="AX44:AY44"/>
    <mergeCell ref="AZ44:BA44"/>
    <mergeCell ref="BB44:BC44"/>
    <mergeCell ref="BD44:BE44"/>
    <mergeCell ref="BF44:BG44"/>
    <mergeCell ref="AJ44:AK44"/>
    <mergeCell ref="AL44:AM44"/>
    <mergeCell ref="AN44:AO44"/>
    <mergeCell ref="AP44:AQ44"/>
    <mergeCell ref="AR44:AS44"/>
    <mergeCell ref="AT44:AU44"/>
    <mergeCell ref="X44:Y44"/>
    <mergeCell ref="Z44:AA44"/>
    <mergeCell ref="AB44:AC44"/>
    <mergeCell ref="AD44:AE44"/>
    <mergeCell ref="AF44:AG44"/>
    <mergeCell ref="AH44:AI44"/>
    <mergeCell ref="L44:M44"/>
    <mergeCell ref="N44:O44"/>
    <mergeCell ref="P44:Q44"/>
    <mergeCell ref="R44:S44"/>
    <mergeCell ref="BD45:BE45"/>
    <mergeCell ref="BF45:BG45"/>
    <mergeCell ref="BH45:BI45"/>
    <mergeCell ref="D46:E46"/>
    <mergeCell ref="F46:G46"/>
    <mergeCell ref="H46:I46"/>
    <mergeCell ref="J46:K46"/>
    <mergeCell ref="L46:M46"/>
    <mergeCell ref="N46:O46"/>
    <mergeCell ref="P46:Q46"/>
    <mergeCell ref="AR45:AS45"/>
    <mergeCell ref="AT45:AU45"/>
    <mergeCell ref="AV45:AW45"/>
    <mergeCell ref="AX45:AY45"/>
    <mergeCell ref="AZ45:BA45"/>
    <mergeCell ref="BB45:BC45"/>
    <mergeCell ref="AF45:AG45"/>
    <mergeCell ref="AH45:AI45"/>
    <mergeCell ref="AJ45:AK45"/>
    <mergeCell ref="AL45:AM46"/>
    <mergeCell ref="AN45:AO45"/>
    <mergeCell ref="AP45:AQ45"/>
    <mergeCell ref="T45:U45"/>
    <mergeCell ref="V45:W45"/>
    <mergeCell ref="X45:Y45"/>
    <mergeCell ref="Z45:AA45"/>
    <mergeCell ref="AB45:AC45"/>
    <mergeCell ref="AD45:AE45"/>
    <mergeCell ref="BD46:BE46"/>
    <mergeCell ref="BF46:BG46"/>
    <mergeCell ref="BH46:BI46"/>
    <mergeCell ref="D47:E47"/>
    <mergeCell ref="F47:G47"/>
    <mergeCell ref="H47:I47"/>
    <mergeCell ref="J47:K47"/>
    <mergeCell ref="L47:M47"/>
    <mergeCell ref="N47:O47"/>
    <mergeCell ref="P47:Q47"/>
    <mergeCell ref="AR46:AS46"/>
    <mergeCell ref="AT46:AU46"/>
    <mergeCell ref="AV46:AW46"/>
    <mergeCell ref="AX46:AY46"/>
    <mergeCell ref="AZ46:BA46"/>
    <mergeCell ref="BB46:BC46"/>
    <mergeCell ref="AD46:AE46"/>
    <mergeCell ref="AF46:AG46"/>
    <mergeCell ref="AH46:AI46"/>
    <mergeCell ref="AJ46:AK46"/>
    <mergeCell ref="AN46:AO46"/>
    <mergeCell ref="AP46:AQ46"/>
    <mergeCell ref="R46:S46"/>
    <mergeCell ref="T46:U46"/>
    <mergeCell ref="V46:W46"/>
    <mergeCell ref="X46:Y46"/>
    <mergeCell ref="Z46:AA46"/>
    <mergeCell ref="AB46:AC46"/>
    <mergeCell ref="BB47:BC47"/>
    <mergeCell ref="BD47:BE47"/>
    <mergeCell ref="BF47:BG47"/>
    <mergeCell ref="BH47:BI47"/>
    <mergeCell ref="B48:C48"/>
    <mergeCell ref="D48:E48"/>
    <mergeCell ref="F48:G48"/>
    <mergeCell ref="H48:I48"/>
    <mergeCell ref="J48:K48"/>
    <mergeCell ref="L48:M48"/>
    <mergeCell ref="AP47:AQ47"/>
    <mergeCell ref="AR47:AS47"/>
    <mergeCell ref="AT47:AU47"/>
    <mergeCell ref="AV47:AW47"/>
    <mergeCell ref="AX47:AY47"/>
    <mergeCell ref="AZ47:BA47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N49:O49"/>
    <mergeCell ref="P49:Q49"/>
    <mergeCell ref="R49:S49"/>
    <mergeCell ref="T49:U49"/>
    <mergeCell ref="AX48:AY48"/>
    <mergeCell ref="AZ48:BA48"/>
    <mergeCell ref="BB48:BC48"/>
    <mergeCell ref="BD48:BE48"/>
    <mergeCell ref="BF48:BG48"/>
    <mergeCell ref="BH48:BI48"/>
    <mergeCell ref="AL48:AM48"/>
    <mergeCell ref="AN48:AO48"/>
    <mergeCell ref="AP48:AQ48"/>
    <mergeCell ref="AR48:AS48"/>
    <mergeCell ref="AT48:AU48"/>
    <mergeCell ref="AV48:AW48"/>
    <mergeCell ref="Z48:AA48"/>
    <mergeCell ref="AB48:AC48"/>
    <mergeCell ref="AD48:AE48"/>
    <mergeCell ref="AF48:AG48"/>
    <mergeCell ref="AH48:AI48"/>
    <mergeCell ref="AJ48:AK48"/>
    <mergeCell ref="N48:O48"/>
    <mergeCell ref="P48:Q48"/>
    <mergeCell ref="R48:S48"/>
    <mergeCell ref="T48:U48"/>
    <mergeCell ref="V48:W48"/>
    <mergeCell ref="X48:Y48"/>
    <mergeCell ref="Z50:AA50"/>
    <mergeCell ref="AB50:AC50"/>
    <mergeCell ref="BF49:BG49"/>
    <mergeCell ref="BH49:BI49"/>
    <mergeCell ref="B50:C50"/>
    <mergeCell ref="D50:E50"/>
    <mergeCell ref="F50:G50"/>
    <mergeCell ref="H50:I50"/>
    <mergeCell ref="J50:K50"/>
    <mergeCell ref="L50:M50"/>
    <mergeCell ref="N50:O50"/>
    <mergeCell ref="P50:Q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J49:K49"/>
    <mergeCell ref="L49:M49"/>
    <mergeCell ref="N51:O51"/>
    <mergeCell ref="P51:Q51"/>
    <mergeCell ref="R51:S51"/>
    <mergeCell ref="T51:U51"/>
    <mergeCell ref="V51:W51"/>
    <mergeCell ref="X51:Y51"/>
    <mergeCell ref="BB50:BC50"/>
    <mergeCell ref="BD50:BE50"/>
    <mergeCell ref="BF50:BG50"/>
    <mergeCell ref="BH50:BI50"/>
    <mergeCell ref="B51:C51"/>
    <mergeCell ref="D51:E51"/>
    <mergeCell ref="F51:G51"/>
    <mergeCell ref="H51:I51"/>
    <mergeCell ref="J51:K51"/>
    <mergeCell ref="L51:M51"/>
    <mergeCell ref="AP50:AQ50"/>
    <mergeCell ref="AR50:AS50"/>
    <mergeCell ref="AT50:AU50"/>
    <mergeCell ref="AV50:AW50"/>
    <mergeCell ref="AX50:AY50"/>
    <mergeCell ref="AZ50:BA50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AX51:AY51"/>
    <mergeCell ref="AZ51:BA51"/>
    <mergeCell ref="BB51:BC51"/>
    <mergeCell ref="BD51:BE51"/>
    <mergeCell ref="BF51:BG51"/>
    <mergeCell ref="BH51:BI51"/>
    <mergeCell ref="AL51:AM51"/>
    <mergeCell ref="AN51:AO51"/>
    <mergeCell ref="AP51:AQ51"/>
    <mergeCell ref="AR51:AS51"/>
    <mergeCell ref="AT51:AU51"/>
    <mergeCell ref="AV51:AW51"/>
    <mergeCell ref="Z51:AA51"/>
    <mergeCell ref="AB51:AC51"/>
    <mergeCell ref="AD51:AE51"/>
    <mergeCell ref="AF51:AG51"/>
    <mergeCell ref="AH51:AI51"/>
    <mergeCell ref="AJ51:AK51"/>
    <mergeCell ref="BH52:BI52"/>
    <mergeCell ref="AL52:AM52"/>
    <mergeCell ref="AN52:AO52"/>
    <mergeCell ref="AP52:AQ52"/>
    <mergeCell ref="AR52:AS52"/>
    <mergeCell ref="AT52:AU52"/>
    <mergeCell ref="AV52:AW52"/>
    <mergeCell ref="Z52:AA52"/>
    <mergeCell ref="AB52:AC52"/>
    <mergeCell ref="AD52:AE52"/>
    <mergeCell ref="AF52:AG52"/>
    <mergeCell ref="AH52:AI52"/>
    <mergeCell ref="AJ52:AK52"/>
    <mergeCell ref="N52:O52"/>
    <mergeCell ref="P52:Q52"/>
    <mergeCell ref="R52:S52"/>
    <mergeCell ref="T52:U52"/>
    <mergeCell ref="V52:W52"/>
    <mergeCell ref="X52:Y52"/>
    <mergeCell ref="N53:O53"/>
    <mergeCell ref="P53:Q53"/>
    <mergeCell ref="R53:S53"/>
    <mergeCell ref="T53:U53"/>
    <mergeCell ref="V53:W53"/>
    <mergeCell ref="X53:Y53"/>
    <mergeCell ref="B53:C53"/>
    <mergeCell ref="D53:E53"/>
    <mergeCell ref="F53:G53"/>
    <mergeCell ref="H53:I53"/>
    <mergeCell ref="J53:K53"/>
    <mergeCell ref="L53:M53"/>
    <mergeCell ref="AX52:AY52"/>
    <mergeCell ref="AZ52:BA52"/>
    <mergeCell ref="BB52:BC52"/>
    <mergeCell ref="BD52:BE52"/>
    <mergeCell ref="BF52:BG52"/>
    <mergeCell ref="B52:C52"/>
    <mergeCell ref="D52:E52"/>
    <mergeCell ref="F52:G52"/>
    <mergeCell ref="H52:I52"/>
    <mergeCell ref="J52:K52"/>
    <mergeCell ref="L52:M52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</mergeCells>
  <printOptions horizontalCentered="1"/>
  <pageMargins left="0.25" right="0.25" top="0.75" bottom="0.75" header="0.3" footer="0.3"/>
  <pageSetup scale="49" fitToWidth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Table of Contents</vt:lpstr>
      <vt:lpstr>Sheet1</vt:lpstr>
      <vt:lpstr>Printable</vt:lpstr>
      <vt:lpstr>Managers-Misc Info</vt:lpstr>
      <vt:lpstr>normalized data</vt:lpstr>
      <vt:lpstr>'normalized data'!Print_Titles</vt:lpstr>
      <vt:lpstr>Printable!Print_Titles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Logan</dc:creator>
  <cp:lastModifiedBy>Leah Logan</cp:lastModifiedBy>
  <cp:lastPrinted>2015-12-30T16:15:48Z</cp:lastPrinted>
  <dcterms:created xsi:type="dcterms:W3CDTF">2015-01-21T00:11:28Z</dcterms:created>
  <dcterms:modified xsi:type="dcterms:W3CDTF">2016-01-19T04:51:20Z</dcterms:modified>
</cp:coreProperties>
</file>