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dsmedshare.sharepoint.com/sites/SupplyPlanner-IM/Shared Documents/General/STOCK ALOKASI/2025/3. March/ALL/Weekly Stock/"/>
    </mc:Choice>
  </mc:AlternateContent>
  <xr:revisionPtr revIDLastSave="0" documentId="8_{26A2EE40-22E4-4792-B359-03CFB92F944A}" xr6:coauthVersionLast="47" xr6:coauthVersionMax="47" xr10:uidLastSave="{00000000-0000-0000-0000-000000000000}"/>
  <bookViews>
    <workbookView xWindow="-110" yWindow="-110" windowWidth="19420" windowHeight="10420" activeTab="2" xr2:uid="{EE5C115B-194A-4BF7-ADCF-0DF4F1DC3C49}"/>
  </bookViews>
  <sheets>
    <sheet name="Device" sheetId="1" r:id="rId1"/>
    <sheet name="Laerdal" sheetId="8" r:id="rId2"/>
    <sheet name="Summary" sheetId="11" r:id="rId3"/>
    <sheet name="VERA 12 JAN" sheetId="10" state="hidden" r:id="rId4"/>
  </sheets>
  <definedNames>
    <definedName name="_xlnm._FilterDatabase" localSheetId="0" hidden="1">Device!$A$3:$L$335</definedName>
    <definedName name="_xlnm._FilterDatabase" localSheetId="1" hidden="1">Laerdal!$A$3:$E$31</definedName>
    <definedName name="_xlnm._FilterDatabase" localSheetId="3" hidden="1">'VERA 12 JAN'!$A$3:$N$72</definedName>
  </definedNames>
  <calcPr calcId="191029"/>
  <pivotCaches>
    <pivotCache cacheId="25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5" i="1" l="1"/>
  <c r="I334" i="1"/>
  <c r="I333" i="1"/>
  <c r="I332" i="1"/>
  <c r="I331" i="1"/>
  <c r="I330" i="1"/>
  <c r="I329" i="1"/>
  <c r="I328" i="1"/>
  <c r="I327" i="1"/>
  <c r="H1" i="1"/>
  <c r="G1" i="1"/>
  <c r="F1" i="1"/>
  <c r="E1" i="1"/>
  <c r="I326" i="1" l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" i="1" l="1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K1" i="10"/>
</calcChain>
</file>

<file path=xl/sharedStrings.xml><?xml version="1.0" encoding="utf-8"?>
<sst xmlns="http://schemas.openxmlformats.org/spreadsheetml/2006/main" count="2309" uniqueCount="770">
  <si>
    <t>Berseda</t>
  </si>
  <si>
    <t>idsMED</t>
  </si>
  <si>
    <t>Grand Total</t>
  </si>
  <si>
    <t>Vendor</t>
  </si>
  <si>
    <t>General Name</t>
  </si>
  <si>
    <t>General Type</t>
  </si>
  <si>
    <t>STD</t>
  </si>
  <si>
    <t>BASIC</t>
  </si>
  <si>
    <t>Fukuda</t>
  </si>
  <si>
    <t>FCP-8100</t>
  </si>
  <si>
    <t>FX-8100</t>
  </si>
  <si>
    <t>FX-8400</t>
  </si>
  <si>
    <t>B650</t>
  </si>
  <si>
    <t>V3_CS1 - ICU</t>
  </si>
  <si>
    <t>CASE</t>
  </si>
  <si>
    <t>MODULE</t>
  </si>
  <si>
    <t>Hamilton</t>
  </si>
  <si>
    <t>C1</t>
  </si>
  <si>
    <t>T1</t>
  </si>
  <si>
    <t>HitachiUSG</t>
  </si>
  <si>
    <t>PROBE</t>
  </si>
  <si>
    <t>LINEAR</t>
  </si>
  <si>
    <t>TRANSVAGINAL</t>
  </si>
  <si>
    <t>Intermetro</t>
  </si>
  <si>
    <t>JW Medical</t>
  </si>
  <si>
    <t>HONEY LUX</t>
  </si>
  <si>
    <t>160 CEILING</t>
  </si>
  <si>
    <t>Nonin</t>
  </si>
  <si>
    <t>NONIN 9600</t>
  </si>
  <si>
    <t>NONIN PALMSAT 2500</t>
  </si>
  <si>
    <t>Physio</t>
  </si>
  <si>
    <t>HEARTSINE</t>
  </si>
  <si>
    <t>LIFEPAK 15</t>
  </si>
  <si>
    <t>Seca</t>
  </si>
  <si>
    <t>SLE</t>
  </si>
  <si>
    <t>SLE 1000</t>
  </si>
  <si>
    <t>SLE 500</t>
  </si>
  <si>
    <t>STEELCO</t>
  </si>
  <si>
    <t>Trumpf</t>
  </si>
  <si>
    <t>Docking Trolley &amp; MIS HIP</t>
  </si>
  <si>
    <t>Obgyn Set for TS 3000 SBS</t>
  </si>
  <si>
    <t>TRULIGHT DUO</t>
  </si>
  <si>
    <t>TRULIGHT SINGLE</t>
  </si>
  <si>
    <t>1000 MOBILE</t>
  </si>
  <si>
    <t>TRUPORT 5000-1465</t>
  </si>
  <si>
    <t>Vapotherm</t>
  </si>
  <si>
    <t>On Hand</t>
  </si>
  <si>
    <t>Incoming</t>
  </si>
  <si>
    <t>Laerdal</t>
  </si>
  <si>
    <t>Torso Carry Bag</t>
  </si>
  <si>
    <t>Resusci Baby QCPR</t>
  </si>
  <si>
    <t>LSU NiMH Battery</t>
  </si>
  <si>
    <t>The Bag II Resuscitator</t>
  </si>
  <si>
    <t>NURSING KELLY BASIC</t>
  </si>
  <si>
    <t>UNIVERSAL</t>
  </si>
  <si>
    <t>ADULT - PED</t>
  </si>
  <si>
    <t xml:space="preserve"> PN</t>
  </si>
  <si>
    <t>171-00160</t>
  </si>
  <si>
    <t>375-70001</t>
  </si>
  <si>
    <t>600-20000</t>
  </si>
  <si>
    <t>600-42500.</t>
  </si>
  <si>
    <t>300-20050</t>
  </si>
  <si>
    <t>151-27000</t>
  </si>
  <si>
    <t>V7.0</t>
  </si>
  <si>
    <t>Mama Natalie</t>
  </si>
  <si>
    <t>340-00233</t>
  </si>
  <si>
    <t>NIBP + SPO2</t>
  </si>
  <si>
    <t>TRUSYSTEM</t>
  </si>
  <si>
    <t>IDMed</t>
  </si>
  <si>
    <t>Chest</t>
  </si>
  <si>
    <t>ECG/DEFIB RP KIT</t>
  </si>
  <si>
    <t>Disposable Canister 800 ml</t>
  </si>
  <si>
    <t>Resusci Anne Torso</t>
  </si>
  <si>
    <t>Premature Anne</t>
  </si>
  <si>
    <t>PEDIATRIC MALE MULTI-VENOUS</t>
  </si>
  <si>
    <t>Thomas Tube Holder Pedi</t>
  </si>
  <si>
    <t>Thomas Select Tube Holder Adult</t>
  </si>
  <si>
    <t>LSR Preterm Complete with Mask</t>
  </si>
  <si>
    <t>HI-801</t>
  </si>
  <si>
    <t>MEDICALGORITHMIC</t>
  </si>
  <si>
    <t>POCKETECG III SET</t>
  </si>
  <si>
    <t>3500 MOBILE</t>
  </si>
  <si>
    <t>Suntech</t>
  </si>
  <si>
    <t>TANGO</t>
  </si>
  <si>
    <t>3L</t>
  </si>
  <si>
    <t>SLE 6000</t>
  </si>
  <si>
    <t>Hospi</t>
  </si>
  <si>
    <t>CLEO 1000</t>
  </si>
  <si>
    <t>INFANT - NEO</t>
  </si>
  <si>
    <t>500P</t>
  </si>
  <si>
    <t>Natus</t>
  </si>
  <si>
    <t>neoBLUE</t>
  </si>
  <si>
    <t>Phototherapy COMPACT</t>
  </si>
  <si>
    <t>Atom</t>
  </si>
  <si>
    <t>Resusci Flow</t>
  </si>
  <si>
    <t>Cabinet Stand</t>
  </si>
  <si>
    <t>for Air Incu</t>
  </si>
  <si>
    <t>Drawer HL Stand</t>
  </si>
  <si>
    <t>OXYGEN ASSIST MODULE
MASSIMO</t>
  </si>
  <si>
    <t>Massimo</t>
  </si>
  <si>
    <t>InnoQ</t>
  </si>
  <si>
    <t>Infantometer</t>
  </si>
  <si>
    <t>Stadiometer</t>
  </si>
  <si>
    <t>Measuring Tape</t>
  </si>
  <si>
    <t>VS 4/2</t>
  </si>
  <si>
    <t>RIGHT SIDE</t>
  </si>
  <si>
    <t>LEFT SIDE</t>
  </si>
  <si>
    <t>VS 4/1</t>
  </si>
  <si>
    <t>102-00001</t>
  </si>
  <si>
    <t>375-10001</t>
  </si>
  <si>
    <t>CLEO 2000</t>
  </si>
  <si>
    <t>HUMIDIFIER</t>
  </si>
  <si>
    <t>H900 C1</t>
  </si>
  <si>
    <t>OKAKU</t>
  </si>
  <si>
    <t>B850</t>
  </si>
  <si>
    <t>V2 - STD</t>
  </si>
  <si>
    <t>NONIN PALMSAT 2500_ALARM</t>
  </si>
  <si>
    <t>SUPERIOR</t>
  </si>
  <si>
    <t>SUPERIOR PHOTOTHERAPY</t>
  </si>
  <si>
    <t>HI-301</t>
  </si>
  <si>
    <t>BLENDER</t>
  </si>
  <si>
    <t>NEUROLIGHT</t>
  </si>
  <si>
    <t>Resusci Anne Advance Skill Trainer Paddle</t>
  </si>
  <si>
    <t>Acc Simpad</t>
  </si>
  <si>
    <t>Treatment Package</t>
  </si>
  <si>
    <t>VIVID E95</t>
  </si>
  <si>
    <t>5520-5320 (OVA)</t>
  </si>
  <si>
    <t>3500 CEILING (OVA)</t>
  </si>
  <si>
    <t>7000 U14 (MBW)_WIRELESS</t>
  </si>
  <si>
    <t>TRULIGHT TRIPLE</t>
  </si>
  <si>
    <t>5510-5320-5320_CAMERA (OVA)</t>
  </si>
  <si>
    <t>5520-5320-5320 (OVA)</t>
  </si>
  <si>
    <t>Choking Charlie</t>
  </si>
  <si>
    <t>Unit (Simpad &amp; LLAP)</t>
  </si>
  <si>
    <t>NG Tube &amp; Trach Care Trainer</t>
  </si>
  <si>
    <t>SenSmart X-100</t>
  </si>
  <si>
    <t>VAPO ACC</t>
  </si>
  <si>
    <t>TROLLEY TRANSPORT</t>
  </si>
  <si>
    <t>162-01260</t>
  </si>
  <si>
    <t>Airway Head</t>
  </si>
  <si>
    <t>ANTIKU</t>
  </si>
  <si>
    <t>PURIFY 600</t>
  </si>
  <si>
    <t>S1</t>
  </si>
  <si>
    <t>FP</t>
  </si>
  <si>
    <t>GE Healthcare - Anesthesia</t>
  </si>
  <si>
    <t>STD_6CH</t>
  </si>
  <si>
    <t>B105M</t>
  </si>
  <si>
    <t>B125M</t>
  </si>
  <si>
    <t>GE-CVUS</t>
  </si>
  <si>
    <t>GE-DCAR</t>
  </si>
  <si>
    <t>GE-MS</t>
  </si>
  <si>
    <t>T2100-ST2 for CASE</t>
  </si>
  <si>
    <t>Digital Baby Scale</t>
  </si>
  <si>
    <t>PENDANT ORIX</t>
  </si>
  <si>
    <t>220-25050</t>
  </si>
  <si>
    <t>Newborn Anne</t>
  </si>
  <si>
    <t>290-00050</t>
  </si>
  <si>
    <t>PO90003061</t>
  </si>
  <si>
    <t>PO90002241</t>
  </si>
  <si>
    <t>PO90003256</t>
  </si>
  <si>
    <t>PO90003260</t>
  </si>
  <si>
    <t>PO90000145</t>
  </si>
  <si>
    <t>PO90000546</t>
  </si>
  <si>
    <t>OP80004264</t>
  </si>
  <si>
    <t>OP80007407</t>
  </si>
  <si>
    <t>PO90003217</t>
  </si>
  <si>
    <t>PO90002597</t>
  </si>
  <si>
    <t>OP80020131</t>
  </si>
  <si>
    <t>OP80022678</t>
  </si>
  <si>
    <t>OP80022677</t>
  </si>
  <si>
    <t>PO90001707</t>
  </si>
  <si>
    <t>PO90000679</t>
  </si>
  <si>
    <t>PO90002398</t>
  </si>
  <si>
    <t>PO90002381</t>
  </si>
  <si>
    <t>PO90002397</t>
  </si>
  <si>
    <t>PO90002827</t>
  </si>
  <si>
    <t>PO90003296</t>
  </si>
  <si>
    <t>PO90002837</t>
  </si>
  <si>
    <t>OP80022714</t>
  </si>
  <si>
    <t>PO90002480</t>
  </si>
  <si>
    <t>OP80013762</t>
  </si>
  <si>
    <t>PO90002555</t>
  </si>
  <si>
    <t>PO90003167</t>
  </si>
  <si>
    <t>Status</t>
  </si>
  <si>
    <t>ETA Logos</t>
  </si>
  <si>
    <t>PT. RAHMAT DINAMIKA MULIA</t>
  </si>
  <si>
    <t>Trolley Yellow</t>
  </si>
  <si>
    <t>PO90003382</t>
  </si>
  <si>
    <t>PO90003500</t>
  </si>
  <si>
    <t>PO90003503</t>
  </si>
  <si>
    <t>E-NMT</t>
  </si>
  <si>
    <t>(blank)</t>
  </si>
  <si>
    <t>E-MINIC_NEO</t>
  </si>
  <si>
    <t>E-MINIC</t>
  </si>
  <si>
    <t>Digital Flat Scale</t>
  </si>
  <si>
    <t>B105P</t>
  </si>
  <si>
    <t>AKD - 5P</t>
  </si>
  <si>
    <t>Carbon Segment + Spine Bridge Wilson</t>
  </si>
  <si>
    <t>PO90000930</t>
  </si>
  <si>
    <t>VIVID IQ</t>
  </si>
  <si>
    <t>PO90002382</t>
  </si>
  <si>
    <t>B155M</t>
  </si>
  <si>
    <t>HEAD SKIN &amp; AIRWAYS</t>
  </si>
  <si>
    <t>106-00550</t>
  </si>
  <si>
    <t>Mini Anne Plus Unicolor ( 10 )</t>
  </si>
  <si>
    <t>440-00033</t>
  </si>
  <si>
    <t>SISTER U</t>
  </si>
  <si>
    <t>460-00033</t>
  </si>
  <si>
    <t>Mama Breast</t>
  </si>
  <si>
    <t>TBA</t>
  </si>
  <si>
    <t>Done</t>
  </si>
  <si>
    <t>Partial</t>
  </si>
  <si>
    <t>PO90003705</t>
  </si>
  <si>
    <t>LED 120_MOBILE</t>
  </si>
  <si>
    <t>ACC STEELCO</t>
  </si>
  <si>
    <t>UPGRADE DS610 MEDIUM</t>
  </si>
  <si>
    <t>PO90002893</t>
  </si>
  <si>
    <t>Tray Besar</t>
  </si>
  <si>
    <t>PO90004091</t>
  </si>
  <si>
    <t>PO90004089</t>
  </si>
  <si>
    <t>PO90004092</t>
  </si>
  <si>
    <t>PO90004095</t>
  </si>
  <si>
    <t>PO90004093</t>
  </si>
  <si>
    <t>AKD_6P - STD</t>
  </si>
  <si>
    <t>AKD_6P w/ PRINTER</t>
  </si>
  <si>
    <t>PO90004071</t>
  </si>
  <si>
    <t>PO90004139</t>
  </si>
  <si>
    <t>PO90004200</t>
  </si>
  <si>
    <t>V2 - ETCO2 + PICCO</t>
  </si>
  <si>
    <t>OP80023240</t>
  </si>
  <si>
    <t>C3</t>
  </si>
  <si>
    <t>Livanova</t>
  </si>
  <si>
    <t>HLM</t>
  </si>
  <si>
    <t>LSR Paediatric Cpl w/ Mask in Carton</t>
  </si>
  <si>
    <t>MINI</t>
  </si>
  <si>
    <t>PLUS COMPRESSOR</t>
  </si>
  <si>
    <t>CLEO 500</t>
  </si>
  <si>
    <t>PHOTOTHERAPY</t>
  </si>
  <si>
    <t>MAXI</t>
  </si>
  <si>
    <t>NUVO 700/700</t>
  </si>
  <si>
    <t>BLUECARE</t>
  </si>
  <si>
    <t>4D_v206</t>
  </si>
  <si>
    <t>PO90004684</t>
  </si>
  <si>
    <t>VIVID S70N</t>
  </si>
  <si>
    <t>v206_4D</t>
  </si>
  <si>
    <t>PO90004709</t>
  </si>
  <si>
    <t>Arrived Logos</t>
  </si>
  <si>
    <t>PO90004756</t>
  </si>
  <si>
    <t>e-cat_Complete</t>
  </si>
  <si>
    <t>PO90004755</t>
  </si>
  <si>
    <t>PO90004074</t>
  </si>
  <si>
    <t>NEXOR 500</t>
  </si>
  <si>
    <t>PO90004890</t>
  </si>
  <si>
    <t>VLRM</t>
  </si>
  <si>
    <t>PO90004878</t>
  </si>
  <si>
    <t>PO90004876</t>
  </si>
  <si>
    <t>B125P</t>
  </si>
  <si>
    <t>AKD_5P</t>
  </si>
  <si>
    <t>PO90004877</t>
  </si>
  <si>
    <t>TOFSCAN</t>
  </si>
  <si>
    <t>JW-Ti1000</t>
  </si>
  <si>
    <t>PO90004971</t>
  </si>
  <si>
    <t>VENOUS ONLY_5 PUMP</t>
  </si>
  <si>
    <t>AIRWAY LUBRICANT</t>
  </si>
  <si>
    <t>PO90005038</t>
  </si>
  <si>
    <t>PO90005032</t>
  </si>
  <si>
    <t>WITH MONITOR NON MED GRADE</t>
  </si>
  <si>
    <t>PO90005026</t>
  </si>
  <si>
    <t>Pentax</t>
  </si>
  <si>
    <t>EG-3270UK</t>
  </si>
  <si>
    <t>OP80004217</t>
  </si>
  <si>
    <t>PO90005034</t>
  </si>
  <si>
    <t>PO90005031</t>
  </si>
  <si>
    <t>PO90005030</t>
  </si>
  <si>
    <t>PO90005029</t>
  </si>
  <si>
    <t>PO90005072</t>
  </si>
  <si>
    <t>PO90005074</t>
  </si>
  <si>
    <t>PO90005073</t>
  </si>
  <si>
    <t>PO90005075</t>
  </si>
  <si>
    <t>STD (A+S)</t>
  </si>
  <si>
    <t>PO90005077</t>
  </si>
  <si>
    <t>STERA 120</t>
  </si>
  <si>
    <t>PO90005112</t>
  </si>
  <si>
    <t>Laerdal IV Torso</t>
  </si>
  <si>
    <t>POG</t>
  </si>
  <si>
    <t>Req ETA</t>
  </si>
  <si>
    <t>POG0005211</t>
  </si>
  <si>
    <t>PO90005107</t>
  </si>
  <si>
    <t>PO90005119</t>
  </si>
  <si>
    <t>PO90005108</t>
  </si>
  <si>
    <t>PO90005120</t>
  </si>
  <si>
    <t>PO90005130</t>
  </si>
  <si>
    <t>JW-W2000</t>
  </si>
  <si>
    <t>PO90005133</t>
  </si>
  <si>
    <t>5510-5320_CAMERA TRUVIDIA HD2000</t>
  </si>
  <si>
    <t>5510-5320_CAMERA TRUVIDIA HD2000 (OVA)</t>
  </si>
  <si>
    <t>PO90005245</t>
  </si>
  <si>
    <t>PO90005248</t>
  </si>
  <si>
    <t>VL3R</t>
  </si>
  <si>
    <t>POG0005363</t>
  </si>
  <si>
    <t>PO90005243</t>
  </si>
  <si>
    <t>PO90005249</t>
  </si>
  <si>
    <t>Zisline</t>
  </si>
  <si>
    <t>Triton MV200 Basic</t>
  </si>
  <si>
    <t>PO90005287</t>
  </si>
  <si>
    <t>Triton MV200 Neoplus</t>
  </si>
  <si>
    <t>PO90005289</t>
  </si>
  <si>
    <t>PO90005279</t>
  </si>
  <si>
    <t>PO90005283</t>
  </si>
  <si>
    <t>PO</t>
  </si>
  <si>
    <t>EW 1/1</t>
  </si>
  <si>
    <t>PO90005371</t>
  </si>
  <si>
    <t>PO90005369</t>
  </si>
  <si>
    <t>PO90005372</t>
  </si>
  <si>
    <t>PO90005376</t>
  </si>
  <si>
    <t>PO90005375</t>
  </si>
  <si>
    <t>PO90005379</t>
  </si>
  <si>
    <t>PO90005368</t>
  </si>
  <si>
    <t>PO90005370</t>
  </si>
  <si>
    <t>PO90005380</t>
  </si>
  <si>
    <t>PO90005386</t>
  </si>
  <si>
    <t>PO90005373</t>
  </si>
  <si>
    <t>PO90005377</t>
  </si>
  <si>
    <t>PO90005381</t>
  </si>
  <si>
    <t>PO90005383</t>
  </si>
  <si>
    <t>PO90005385</t>
  </si>
  <si>
    <t>POG0005551</t>
  </si>
  <si>
    <t>POG0005552</t>
  </si>
  <si>
    <t>Seca 525</t>
  </si>
  <si>
    <t>PO90005442</t>
  </si>
  <si>
    <t>L8-18I-D</t>
  </si>
  <si>
    <t>PO90003666</t>
  </si>
  <si>
    <t>Seca 514</t>
  </si>
  <si>
    <t>PO90005441</t>
  </si>
  <si>
    <t>PO90005495</t>
  </si>
  <si>
    <t>M5SC-D</t>
  </si>
  <si>
    <t>204-30033</t>
  </si>
  <si>
    <t>NURSING ANNE</t>
  </si>
  <si>
    <t>325-05050</t>
  </si>
  <si>
    <t>Unit SimPad &amp; LLEAP</t>
  </si>
  <si>
    <t>LSR Adult Complete with Mask, in Carton</t>
  </si>
  <si>
    <t>v204_2D_TEE</t>
  </si>
  <si>
    <t>PO90005525</t>
  </si>
  <si>
    <t>PO90005526</t>
  </si>
  <si>
    <t>T2100-ST2</t>
  </si>
  <si>
    <t>Cutera</t>
  </si>
  <si>
    <t>Enlighten SR</t>
  </si>
  <si>
    <t>PO90004895</t>
  </si>
  <si>
    <t xml:space="preserve">Cutera </t>
  </si>
  <si>
    <t xml:space="preserve">XEO </t>
  </si>
  <si>
    <t>XEO GEN VAS</t>
  </si>
  <si>
    <t>PO90004638</t>
  </si>
  <si>
    <t>Illuco</t>
  </si>
  <si>
    <t>IDS-1100</t>
  </si>
  <si>
    <t>PO90005164</t>
  </si>
  <si>
    <t>Syris Scientefic</t>
  </si>
  <si>
    <t>DL200HY</t>
  </si>
  <si>
    <t>PO90003934</t>
  </si>
  <si>
    <t>DL4</t>
  </si>
  <si>
    <t>PO90003929</t>
  </si>
  <si>
    <t>Lumio 2</t>
  </si>
  <si>
    <t>PO90003931</t>
  </si>
  <si>
    <t>CENTRAL MONITOR</t>
  </si>
  <si>
    <t>OPB0003044</t>
  </si>
  <si>
    <t>FX-8200</t>
  </si>
  <si>
    <t>8C-RS</t>
  </si>
  <si>
    <t>ICU_M</t>
  </si>
  <si>
    <t>PLUS COMPRESSOR -&gt; STD</t>
  </si>
  <si>
    <t>LSR O2 reservoir 2.6 Litre</t>
  </si>
  <si>
    <t>PO90005294</t>
  </si>
  <si>
    <t>NEURO</t>
  </si>
  <si>
    <t>PO90003278</t>
  </si>
  <si>
    <t>PO90005639</t>
  </si>
  <si>
    <t>PO90005637</t>
  </si>
  <si>
    <t>PO90003544</t>
  </si>
  <si>
    <t>6VT-D</t>
  </si>
  <si>
    <t>PO90003000</t>
  </si>
  <si>
    <t>PO90002395</t>
  </si>
  <si>
    <t>OPB0006207</t>
  </si>
  <si>
    <t>OPB0006203</t>
  </si>
  <si>
    <t>PO90004631</t>
  </si>
  <si>
    <t>for Cleo 2000</t>
  </si>
  <si>
    <t>PO90004882</t>
  </si>
  <si>
    <t>PO90005519</t>
  </si>
  <si>
    <t>OTHERS-HAMILTON</t>
  </si>
  <si>
    <t>PO90005756</t>
  </si>
  <si>
    <t>PO90005754</t>
  </si>
  <si>
    <t>PO90005755</t>
  </si>
  <si>
    <t>6TC-RS</t>
  </si>
  <si>
    <t>Hill-Rom</t>
  </si>
  <si>
    <t>PO90005704</t>
  </si>
  <si>
    <t>ML6-15-RS</t>
  </si>
  <si>
    <t>INVASIVE PROMO</t>
  </si>
  <si>
    <t>PO90005850</t>
  </si>
  <si>
    <t>Centuris Bed</t>
  </si>
  <si>
    <t>PST 300S</t>
  </si>
  <si>
    <t>PO90005715</t>
  </si>
  <si>
    <t>POG0005761</t>
  </si>
  <si>
    <t>POG0005941</t>
  </si>
  <si>
    <t>POG0005942</t>
  </si>
  <si>
    <t>POG0006119</t>
  </si>
  <si>
    <t>POG0006118</t>
  </si>
  <si>
    <t>POG0006120</t>
  </si>
  <si>
    <t>POG0006019</t>
  </si>
  <si>
    <t>POG0003436</t>
  </si>
  <si>
    <t>POG0003439</t>
  </si>
  <si>
    <t>POG0006032</t>
  </si>
  <si>
    <t>Production issue from factory, ready date is TBA</t>
  </si>
  <si>
    <t>Estimate complete production 18 Jan 2024 (pending calibration syringe, still TBA). Waiting full config</t>
  </si>
  <si>
    <t>Estimate ready date 19 Jan 2024</t>
  </si>
  <si>
    <t>No FPD GE yet, please info jika urgent. Akan dimintakan prioritas kirim ke principal</t>
  </si>
  <si>
    <t>Treadmill alokasi Q1 GE, waiting FPD</t>
  </si>
  <si>
    <t>idsMED to provide customer PO sebagai referensi request pengiriman barang dari GE</t>
  </si>
  <si>
    <t>Estimate ready date 28 Feb</t>
  </si>
  <si>
    <t>On delivery via sea transport</t>
  </si>
  <si>
    <t>Some units available, please info kebutuhan agar bisa diprioritas produksi Hospi dan diterima oleh idsMED</t>
  </si>
  <si>
    <t>TBA, belum ada request idsMED</t>
  </si>
  <si>
    <t>Some units available, please info kebutuhan agar bisa diprioritas produksi ASKI dan diterima oleh idsMED</t>
  </si>
  <si>
    <t>Done, received system</t>
  </si>
  <si>
    <t>Production done, but pending: 28-95-10Z x 3 and 10-80-00Z x 2. Waiting full config</t>
  </si>
  <si>
    <t>On hold by Stryker, due to processing telecomunication permitt for LP15</t>
  </si>
  <si>
    <t>Estimate ready date 9 Feb</t>
  </si>
  <si>
    <t>Silhouet Tone</t>
  </si>
  <si>
    <t>Toroidal</t>
  </si>
  <si>
    <t>PO90003937</t>
  </si>
  <si>
    <t>450-00033</t>
  </si>
  <si>
    <t xml:space="preserve">Mama U </t>
  </si>
  <si>
    <t>FOR C6</t>
  </si>
  <si>
    <t>PO90005455</t>
  </si>
  <si>
    <t>6S-DLP</t>
  </si>
  <si>
    <t>T2100-ST2 for CARDIOSOFT</t>
  </si>
  <si>
    <t>CHS-i1000</t>
  </si>
  <si>
    <t>w/o Scale</t>
  </si>
  <si>
    <t>PO90002920</t>
  </si>
  <si>
    <t>PO90002543</t>
  </si>
  <si>
    <t>S5 ROLLER PUMP</t>
  </si>
  <si>
    <t>PO90004351</t>
  </si>
  <si>
    <t>RECENS MEDICAL</t>
  </si>
  <si>
    <t>TARGETCOOL DEVICE</t>
  </si>
  <si>
    <t>PO90004273</t>
  </si>
  <si>
    <t>Local Vendor</t>
  </si>
  <si>
    <t>TAS ANTROPOMETRI - F</t>
  </si>
  <si>
    <t>Tipe F</t>
  </si>
  <si>
    <t>PO90005539</t>
  </si>
  <si>
    <t>Cynosure</t>
  </si>
  <si>
    <t>REVLITE SI</t>
  </si>
  <si>
    <t>Berseda On Hand</t>
  </si>
  <si>
    <t>idsMED On Hand</t>
  </si>
  <si>
    <t>idsMED Partial</t>
  </si>
  <si>
    <t>idsMED Incoming</t>
  </si>
  <si>
    <t>Sum of Berseda On Hand</t>
  </si>
  <si>
    <t>Sum of idsMED On Hand</t>
  </si>
  <si>
    <t>Sum of idsMED Partial</t>
  </si>
  <si>
    <t>Sum of idsMED Incoming</t>
  </si>
  <si>
    <t>VIEWPOINT VER 6.11</t>
  </si>
  <si>
    <t>STD_VIQ</t>
  </si>
  <si>
    <t>NONIN 9590</t>
  </si>
  <si>
    <t>PO90004226</t>
  </si>
  <si>
    <t>L8-18I-RS</t>
  </si>
  <si>
    <t>MAC 5</t>
  </si>
  <si>
    <t>A4</t>
  </si>
  <si>
    <t>POTENZA</t>
  </si>
  <si>
    <t>AISYS CS2</t>
  </si>
  <si>
    <t>WITH VAPORIZER</t>
  </si>
  <si>
    <t>PO90005321</t>
  </si>
  <si>
    <t>VIVID T9</t>
  </si>
  <si>
    <t>v206</t>
  </si>
  <si>
    <t>Mounting</t>
  </si>
  <si>
    <t>for 9100C NXT</t>
  </si>
  <si>
    <t>PO90004699</t>
  </si>
  <si>
    <t>PO90006761</t>
  </si>
  <si>
    <t>PO90006711</t>
  </si>
  <si>
    <t>PO90006769</t>
  </si>
  <si>
    <t>Triton MV200 Advance</t>
  </si>
  <si>
    <t>PO90006836</t>
  </si>
  <si>
    <t>Tilting Hood &amp; Fixed Cabinet Medium</t>
  </si>
  <si>
    <t>PO90006483</t>
  </si>
  <si>
    <t>Orthopedic Extension</t>
  </si>
  <si>
    <t>JW-T2000</t>
  </si>
  <si>
    <t>OP80022679</t>
  </si>
  <si>
    <t>BLUE</t>
  </si>
  <si>
    <t>PO90006694</t>
  </si>
  <si>
    <t>Penguin Suction Device</t>
  </si>
  <si>
    <t>AW Technologies ApS</t>
  </si>
  <si>
    <t>Trachflush</t>
  </si>
  <si>
    <t>PO90007004</t>
  </si>
  <si>
    <t>PO90006938</t>
  </si>
  <si>
    <t>PO90007229</t>
  </si>
  <si>
    <t>PO90007415</t>
  </si>
  <si>
    <t>PO90007345</t>
  </si>
  <si>
    <t>Superior</t>
  </si>
  <si>
    <t>COMPRESSOR</t>
  </si>
  <si>
    <t>INFUSION PUMP</t>
  </si>
  <si>
    <t>PO90006984</t>
  </si>
  <si>
    <t>ADULT-PED</t>
  </si>
  <si>
    <t>PO90007217</t>
  </si>
  <si>
    <t>Seca 201</t>
  </si>
  <si>
    <t>PO90003410</t>
  </si>
  <si>
    <t>PO90003628</t>
  </si>
  <si>
    <t>Seca 206</t>
  </si>
  <si>
    <t>OP80022523</t>
  </si>
  <si>
    <t>OP80022804</t>
  </si>
  <si>
    <t>OP80022670</t>
  </si>
  <si>
    <t>Seca 210</t>
  </si>
  <si>
    <t>PO90000132</t>
  </si>
  <si>
    <t>Seca 212</t>
  </si>
  <si>
    <t xml:space="preserve">PO90001550 </t>
  </si>
  <si>
    <t>Seca 310</t>
  </si>
  <si>
    <t>OP80022592</t>
  </si>
  <si>
    <t>Seca 416</t>
  </si>
  <si>
    <t>OP80022126</t>
  </si>
  <si>
    <t>Seca 417</t>
  </si>
  <si>
    <t>Seca 725</t>
  </si>
  <si>
    <t>OP80022805</t>
  </si>
  <si>
    <t>OP80022048</t>
  </si>
  <si>
    <t>Seca 727</t>
  </si>
  <si>
    <t>PO90002883</t>
  </si>
  <si>
    <t>Seca 755</t>
  </si>
  <si>
    <t>Seca 762</t>
  </si>
  <si>
    <t>OP80022052</t>
  </si>
  <si>
    <t>Seca 874</t>
  </si>
  <si>
    <t>PO90006933</t>
  </si>
  <si>
    <t>PO90007232</t>
  </si>
  <si>
    <t>3500-3300 (OVA)</t>
  </si>
  <si>
    <t>PO90005649</t>
  </si>
  <si>
    <t>MODUL</t>
  </si>
  <si>
    <t>E-SCAIOE</t>
  </si>
  <si>
    <t>PO90007451</t>
  </si>
  <si>
    <t>OBM Monitor</t>
  </si>
  <si>
    <t>CFM OBM</t>
  </si>
  <si>
    <t>PO90007457</t>
  </si>
  <si>
    <t>PO90007460</t>
  </si>
  <si>
    <t>PO90007486</t>
  </si>
  <si>
    <t>PO90007487</t>
  </si>
  <si>
    <t>PO90007494</t>
  </si>
  <si>
    <t>Lite</t>
  </si>
  <si>
    <t>PO90007474</t>
  </si>
  <si>
    <t>PO90007481</t>
  </si>
  <si>
    <t>PO90007526</t>
  </si>
  <si>
    <t>PO90007517</t>
  </si>
  <si>
    <t>PO90007516</t>
  </si>
  <si>
    <t>C6</t>
  </si>
  <si>
    <t>PO90007518</t>
  </si>
  <si>
    <t>PO90007525</t>
  </si>
  <si>
    <t>PO90007524</t>
  </si>
  <si>
    <t>Vygon</t>
  </si>
  <si>
    <t>Mostcare</t>
  </si>
  <si>
    <t>Utah</t>
  </si>
  <si>
    <t>PO90007532</t>
  </si>
  <si>
    <t>ANESTHESI</t>
  </si>
  <si>
    <t>PO90007505</t>
  </si>
  <si>
    <t>SURGERY</t>
  </si>
  <si>
    <t>PO90007506</t>
  </si>
  <si>
    <t>PICOSURE</t>
  </si>
  <si>
    <t>PO90007576</t>
  </si>
  <si>
    <t>PICOSURE PRO</t>
  </si>
  <si>
    <t>ASSY</t>
  </si>
  <si>
    <t>PO90007575</t>
  </si>
  <si>
    <t>PO90007577</t>
  </si>
  <si>
    <t>PO90007611</t>
  </si>
  <si>
    <t>PO90007657</t>
  </si>
  <si>
    <t>PO90007467</t>
  </si>
  <si>
    <t>PO90007694</t>
  </si>
  <si>
    <t>Triton MV200 Standard</t>
  </si>
  <si>
    <t>PO90002906</t>
  </si>
  <si>
    <t>G5</t>
  </si>
  <si>
    <t>OP80021948</t>
  </si>
  <si>
    <t>OP80023112</t>
  </si>
  <si>
    <t>PO90002940</t>
  </si>
  <si>
    <t>NS</t>
  </si>
  <si>
    <t>Seca 676</t>
  </si>
  <si>
    <t>OP80022878</t>
  </si>
  <si>
    <t>OP80019350</t>
  </si>
  <si>
    <t>OP80020356</t>
  </si>
  <si>
    <t>OP80003660</t>
  </si>
  <si>
    <t>PO90005082</t>
  </si>
  <si>
    <t>Precision Flow PLUS+</t>
  </si>
  <si>
    <t>NEO - ADULT</t>
  </si>
  <si>
    <t>IA90003856</t>
  </si>
  <si>
    <t>PO90000662</t>
  </si>
  <si>
    <t>PED - ADULT</t>
  </si>
  <si>
    <t>PO90000664</t>
  </si>
  <si>
    <t>PO90007733</t>
  </si>
  <si>
    <t>PO90007734</t>
  </si>
  <si>
    <t>GE-EPPC</t>
  </si>
  <si>
    <t>VERSANA PREMIER</t>
  </si>
  <si>
    <t>SECTOR &amp; LINEAR</t>
  </si>
  <si>
    <t>PO90003790</t>
  </si>
  <si>
    <t>PRIMARY</t>
  </si>
  <si>
    <t>PO90007749</t>
  </si>
  <si>
    <t>12S-D</t>
  </si>
  <si>
    <t>PO90007790</t>
  </si>
  <si>
    <t>PO90007782</t>
  </si>
  <si>
    <t>PO90007822</t>
  </si>
  <si>
    <t>PO90007814</t>
  </si>
  <si>
    <t>PO90007821</t>
  </si>
  <si>
    <t>PO90006579</t>
  </si>
  <si>
    <t>PO90007862</t>
  </si>
  <si>
    <t>NONIN 7500FO</t>
  </si>
  <si>
    <t>OPB0008261</t>
  </si>
  <si>
    <t>PO90007838</t>
  </si>
  <si>
    <t>4C-RS</t>
  </si>
  <si>
    <t>PO90007900</t>
  </si>
  <si>
    <t>PO90007541</t>
  </si>
  <si>
    <t>PO90007908</t>
  </si>
  <si>
    <t>PO90007985</t>
  </si>
  <si>
    <t>PO90007987</t>
  </si>
  <si>
    <t>6S-RS</t>
  </si>
  <si>
    <t>VIEWPOINT VER 6.14</t>
  </si>
  <si>
    <t>STD_VE95</t>
  </si>
  <si>
    <t>PO90008040</t>
  </si>
  <si>
    <t>PO90008017</t>
  </si>
  <si>
    <t>PO90008013</t>
  </si>
  <si>
    <t>PO90006972</t>
  </si>
  <si>
    <t>STD -&gt; NCPAP NEO</t>
  </si>
  <si>
    <t>PRIMARY -&gt; STD</t>
  </si>
  <si>
    <t>PRIMARY -&gt; BASIC</t>
  </si>
  <si>
    <t>NCPAP NEO</t>
  </si>
  <si>
    <t>For C1</t>
  </si>
  <si>
    <t>PO90007374</t>
  </si>
  <si>
    <t>PO90008001</t>
  </si>
  <si>
    <t>PO90008002</t>
  </si>
  <si>
    <t>PO90008023</t>
  </si>
  <si>
    <t>PO90007979</t>
  </si>
  <si>
    <t>LIFEPAK 1000</t>
  </si>
  <si>
    <t>ECG</t>
  </si>
  <si>
    <t>PO90002838</t>
  </si>
  <si>
    <t>LIFEPAK 20E</t>
  </si>
  <si>
    <t>PO90001562</t>
  </si>
  <si>
    <t>OP80023004</t>
  </si>
  <si>
    <t>PO90000469</t>
  </si>
  <si>
    <t>Edward</t>
  </si>
  <si>
    <t>PO90007488</t>
  </si>
  <si>
    <t>123-01050</t>
  </si>
  <si>
    <t>Little Anne QCPR</t>
  </si>
  <si>
    <t>204-30103</t>
  </si>
  <si>
    <t>204-50150</t>
  </si>
  <si>
    <t>LLEAP for Simpad PLUS</t>
  </si>
  <si>
    <t>ACC NCPAP</t>
  </si>
  <si>
    <t>PO90007523</t>
  </si>
  <si>
    <t>PO90007693</t>
  </si>
  <si>
    <t>PO90007713</t>
  </si>
  <si>
    <t>Canon</t>
  </si>
  <si>
    <t>CXDI-701C</t>
  </si>
  <si>
    <t>OP80021545</t>
  </si>
  <si>
    <t>Christie Medical</t>
  </si>
  <si>
    <t>VEINVIEWER</t>
  </si>
  <si>
    <t>FLEX</t>
  </si>
  <si>
    <t>10T-D</t>
  </si>
  <si>
    <t>E-CAT - STD</t>
  </si>
  <si>
    <t>B125</t>
  </si>
  <si>
    <t>PO90000629</t>
  </si>
  <si>
    <t>PO90000630</t>
  </si>
  <si>
    <t>PO90001582</t>
  </si>
  <si>
    <t>PO90002243</t>
  </si>
  <si>
    <t>PO90002244</t>
  </si>
  <si>
    <t>BOP - PRINTER</t>
  </si>
  <si>
    <t>OP80022765</t>
  </si>
  <si>
    <t>PO90001416</t>
  </si>
  <si>
    <t>PO90001946</t>
  </si>
  <si>
    <t>CO2 LoFlo</t>
  </si>
  <si>
    <t>PO90001586</t>
  </si>
  <si>
    <t>OP80021059</t>
  </si>
  <si>
    <t>PO90000214</t>
  </si>
  <si>
    <t>PO90008107</t>
  </si>
  <si>
    <t>PO90008106</t>
  </si>
  <si>
    <t>PO90008108</t>
  </si>
  <si>
    <t>PO90000626</t>
  </si>
  <si>
    <t>PO90000881</t>
  </si>
  <si>
    <t>RAWAT SATU</t>
  </si>
  <si>
    <t>VS 80</t>
  </si>
  <si>
    <t>OPB0001966</t>
  </si>
  <si>
    <t>PO90006839</t>
  </si>
  <si>
    <t>Excel V</t>
  </si>
  <si>
    <t>PO90008152</t>
  </si>
  <si>
    <t>Excel V+</t>
  </si>
  <si>
    <t>PO90008153</t>
  </si>
  <si>
    <t>PO90008142</t>
  </si>
  <si>
    <t>9VT-D</t>
  </si>
  <si>
    <t>PO90008182</t>
  </si>
  <si>
    <t>PO90008181</t>
  </si>
  <si>
    <t>PO90008179</t>
  </si>
  <si>
    <t xml:space="preserve">Solta Medical </t>
  </si>
  <si>
    <t>Thermage FLX</t>
  </si>
  <si>
    <t>Global Beauty Group</t>
  </si>
  <si>
    <t>Medilux</t>
  </si>
  <si>
    <t>PO90008163</t>
  </si>
  <si>
    <t>PO90006612</t>
  </si>
  <si>
    <t>PO90008194</t>
  </si>
  <si>
    <t>PO90008160</t>
  </si>
  <si>
    <t>PO90007172</t>
  </si>
  <si>
    <t>PO90007971</t>
  </si>
  <si>
    <t>PO90003315</t>
  </si>
  <si>
    <t>PO90005529</t>
  </si>
  <si>
    <t>MAC 7</t>
  </si>
  <si>
    <t>ADVANCE w/ Trolley</t>
  </si>
  <si>
    <t>PO90008064</t>
  </si>
  <si>
    <t>FOR T1</t>
  </si>
  <si>
    <t>PO90003701</t>
  </si>
  <si>
    <t>PO90002115</t>
  </si>
  <si>
    <t>PO90008008</t>
  </si>
  <si>
    <t>4VC-D</t>
  </si>
  <si>
    <t>PO90008320</t>
  </si>
  <si>
    <t>PO90008319</t>
  </si>
  <si>
    <t>PO90008317</t>
  </si>
  <si>
    <t>PO90008326</t>
  </si>
  <si>
    <t>PO90008352</t>
  </si>
  <si>
    <t>PO90008351</t>
  </si>
  <si>
    <t>VIVID T8</t>
  </si>
  <si>
    <t>v206_STD</t>
  </si>
  <si>
    <t>PO90008394</t>
  </si>
  <si>
    <t>Others-InnoQ</t>
  </si>
  <si>
    <t>TAS ANTROPOMETRI</t>
  </si>
  <si>
    <t>Tipe G</t>
  </si>
  <si>
    <t>Tipe H</t>
  </si>
  <si>
    <t>Seca 213</t>
  </si>
  <si>
    <t>PO90003239</t>
  </si>
  <si>
    <t>Seca 769</t>
  </si>
  <si>
    <t>PO90003131</t>
  </si>
  <si>
    <t>STD -&gt; NCPAP</t>
  </si>
  <si>
    <t>NCPAP</t>
  </si>
  <si>
    <t>PO90007999</t>
  </si>
  <si>
    <t>PO90008414</t>
  </si>
  <si>
    <t>PO90008415</t>
  </si>
  <si>
    <t>PO90008416</t>
  </si>
  <si>
    <t>CASE V7.0</t>
  </si>
  <si>
    <t>12SL</t>
  </si>
  <si>
    <t>9L-D</t>
  </si>
  <si>
    <t>CARDIOSOFT STRESS v7.0</t>
  </si>
  <si>
    <t>PO90008423</t>
  </si>
  <si>
    <t>PO90007513</t>
  </si>
  <si>
    <t>PL 70/1</t>
  </si>
  <si>
    <t>V3_CS1 - OR</t>
  </si>
  <si>
    <t>PO90008515</t>
  </si>
  <si>
    <t>PO90008518</t>
  </si>
  <si>
    <t>PO90008519</t>
  </si>
  <si>
    <t>PO90008520</t>
  </si>
  <si>
    <t>PO90008521</t>
  </si>
  <si>
    <t>PO90008522</t>
  </si>
  <si>
    <t>PO90008523</t>
  </si>
  <si>
    <t>PO90008499</t>
  </si>
  <si>
    <t>PO90008504</t>
  </si>
  <si>
    <t>PO90008505</t>
  </si>
  <si>
    <t>PO90008508</t>
  </si>
  <si>
    <t>PO90008492</t>
  </si>
  <si>
    <t>PO90008511</t>
  </si>
  <si>
    <t>PO90008512</t>
  </si>
  <si>
    <t>PO90008514</t>
  </si>
  <si>
    <t>PO90008516</t>
  </si>
  <si>
    <t>PO90008517</t>
  </si>
  <si>
    <t>PO90008489</t>
  </si>
  <si>
    <t>PO90008491</t>
  </si>
  <si>
    <t>PO90008493</t>
  </si>
  <si>
    <t>PO90008510</t>
  </si>
  <si>
    <t>PO90008497</t>
  </si>
  <si>
    <t>PO90008498</t>
  </si>
  <si>
    <t>PO90008500</t>
  </si>
  <si>
    <t>PO90008501</t>
  </si>
  <si>
    <t>PO90008502</t>
  </si>
  <si>
    <t>PO90008503</t>
  </si>
  <si>
    <t>PO90008507</t>
  </si>
  <si>
    <t>PO90008506</t>
  </si>
  <si>
    <t>PO90008494</t>
  </si>
  <si>
    <t>PO90008509</t>
  </si>
  <si>
    <t>PO90007787</t>
  </si>
  <si>
    <t>Digital Coloumn Scale</t>
  </si>
  <si>
    <t>PO90006979</t>
  </si>
  <si>
    <t>PO90008145</t>
  </si>
  <si>
    <t>v206_4D (2 PROBE)</t>
  </si>
  <si>
    <t>PO90008558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</si>
</sst>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&quot;$&quot;* #,##0.00_-;\-&quot;$&quot;* #,##0.00_-;_-&quot;$&quot;* &quot;-&quot;??_-;_-@_-"/>
    <numFmt numFmtId="167" formatCode="[$-409]d\-mmm\-yy;@"/>
    <numFmt numFmtId="168" formatCode="_-[$€-2]* #,##0.00_-;\-[$€-2]* #,##0.00_-;_-[$€-2]* &quot;-&quot;??_-"/>
    <numFmt numFmtId="169" formatCode="[$$-409]#,##0.00_);[Red]\([$$-409]#,##0.00\)"/>
    <numFmt numFmtId="170" formatCode="_([$JPY]\ * #,##0.00_);_([$JPY]\ * \(#,##0.00\);_([$JPY]\ * &quot;-&quot;_);_(@_)"/>
    <numFmt numFmtId="171" formatCode="&quot;¥&quot;#,##0;[Red]&quot;¥&quot;\-#,##0"/>
    <numFmt numFmtId="172" formatCode="_ * #,##0_ ;_ * \-#,##0_ ;_ * &quot;-&quot;_ ;_ @_ "/>
    <numFmt numFmtId="173" formatCode="_ * #,##0.00_ ;_ * \-#,##0.00_ ;_ * &quot;-&quot;??_ ;_ @_ "/>
    <numFmt numFmtId="174" formatCode="_ &quot;₩&quot;* #,##0_ ;_ &quot;₩&quot;* \-#,##0_ ;_ &quot;₩&quot;* &quot;-&quot;_ ;_ @_ "/>
    <numFmt numFmtId="175" formatCode="_ &quot;₩&quot;* #,##0.00_ ;_ &quot;₩&quot;* \-#,##0.00_ ;_ &quot;₩&quot;* &quot;-&quot;??_ ;_ @_ "/>
    <numFmt numFmtId="176" formatCode="#."/>
    <numFmt numFmtId="177" formatCode="[$€-2]\ #,##0.00;[Red][$€-2]\ #,##0.00"/>
    <numFmt numFmtId="178" formatCode="&quot;₩&quot;#,##0.00;[Red]&quot;₩&quot;\-#,##0.00"/>
    <numFmt numFmtId="179" formatCode="&quot;₩&quot;#,##0;[Red]&quot;₩&quot;\-#,##0"/>
    <numFmt numFmtId="180" formatCode="&quot;$&quot;#,##0_);\(&quot;$&quot;#,##0\);;@"/>
    <numFmt numFmtId="181" formatCode="_ * #,##0_ ;_ * &quot;$&quot;&quot;$&quot;&quot;$&quot;&quot;$&quot;&quot;$&quot;&quot;$&quot;\-#,##0_ ;_ * &quot;-&quot;_ ;_ @_ "/>
    <numFmt numFmtId="182" formatCode="_(&quot;€&quot;* #,##0.00_);_(&quot;€&quot;* \(#,##0.00\);_(&quot;€&quot;* &quot;-&quot;??_);_(@_)"/>
    <numFmt numFmtId="183" formatCode="&quot;£&quot;#,##0.00;[Red]\-&quot;£&quot;#,##0.00"/>
    <numFmt numFmtId="184" formatCode="_-* #,##0\ _F_-;\-* #,##0\ _F_-;_-* &quot;-&quot;\ _F_-;_-@_-"/>
    <numFmt numFmtId="185" formatCode="_-* #,##0.00\ _F_-;\-* #,##0.00\ _F_-;_-* &quot;-&quot;??\ _F_-;_-@_-"/>
    <numFmt numFmtId="186" formatCode="_-&quot;$&quot;* #,##0.000_-;\-&quot;$&quot;* #,##0.000_-;_-&quot;$&quot;* &quot;-&quot;??_-;_-@_-"/>
    <numFmt numFmtId="187" formatCode="_-* #,##0\ &quot;F&quot;_-;\-* #,##0\ &quot;F&quot;_-;_-* &quot;-&quot;\ &quot;F&quot;_-;_-@_-"/>
    <numFmt numFmtId="188" formatCode="&quot;₩&quot;#,##0;[Red]&quot;₩&quot;&quot;₩&quot;&quot;₩&quot;\-#,##0"/>
    <numFmt numFmtId="189" formatCode="&quot;$&quot;#,##0;[Red]&quot;$&quot;&quot;$&quot;&quot;$&quot;\-#,##0"/>
    <numFmt numFmtId="190" formatCode="_-* #,##0.00\ &quot;F&quot;_-;\-* #,##0.00\ &quot;F&quot;_-;_-* &quot;-&quot;??\ &quot;F&quot;_-;_-@_-"/>
    <numFmt numFmtId="191" formatCode="&quot;₩&quot;#,##0;&quot;₩&quot;&quot;₩&quot;&quot;₩&quot;\-#,##0"/>
    <numFmt numFmtId="192" formatCode="&quot;$&quot;#,##0;&quot;$&quot;&quot;$&quot;&quot;$&quot;\-#,##0"/>
    <numFmt numFmtId="193" formatCode="_-&quot;$&quot;* #,##0.0_-;\-&quot;$&quot;* #,##0.0_-;_-&quot;$&quot;* &quot;-&quot;??_-;_-@_-"/>
    <numFmt numFmtId="194" formatCode="_(* #,##0.0_);_(* \(#,##0.0\);_(* &quot;-&quot;??_);_(@_)"/>
    <numFmt numFmtId="195" formatCode="&quot;₩&quot;#,##0;&quot;₩&quot;\-#,##0"/>
    <numFmt numFmtId="196" formatCode="&quot;$&quot;#,##0;&quot;$&quot;\-#,##0"/>
    <numFmt numFmtId="197" formatCode="_-&quot;₩&quot;* #,##0_-;\-&quot;₩&quot;* #,##0_-;_-&quot;₩&quot;* &quot;-&quot;_-;_-@_-"/>
    <numFmt numFmtId="198" formatCode="_-&quot;₩&quot;* #,##0.00_-;\-&quot;₩&quot;* #,##0.00_-;_-&quot;₩&quot;* &quot;-&quot;??_-;_-@_-"/>
    <numFmt numFmtId="199" formatCode="&quot;True&quot;;&quot;True&quot;;&quot;False&quot;"/>
    <numFmt numFmtId="200" formatCode="_([$USD]\ * #,##0.00_);_([$USD]\ * \(#,##0.00\);_([$USD]\ * &quot;-&quot;??_);_(@_)"/>
    <numFmt numFmtId="201" formatCode="_([$EUR]\ * #,##0.00_);_([$EUR]\ * \(#,##0.00\);_([$EUR]\ * &quot;-&quot;??_);_(@_)"/>
  </numFmts>
  <fonts count="1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rgb="FF000000"/>
      <name val="Arial"/>
      <family val="2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MS Sans Serif"/>
      <family val="2"/>
    </font>
    <font>
      <sz val="12"/>
      <name val="바탕체"/>
      <family val="1"/>
      <charset val="129"/>
    </font>
    <font>
      <sz val="12"/>
      <name val="바탕체"/>
      <family val="3"/>
      <charset val="129"/>
    </font>
    <font>
      <sz val="11"/>
      <name val="??? "/>
      <family val="3"/>
    </font>
    <font>
      <u/>
      <sz val="10"/>
      <color indexed="12"/>
      <name val="Arial"/>
      <family val="2"/>
    </font>
    <font>
      <u/>
      <sz val="7.5"/>
      <color indexed="36"/>
      <name val="Arial"/>
      <family val="2"/>
    </font>
    <font>
      <sz val="12"/>
      <name val="??????"/>
      <family val="1"/>
    </font>
    <font>
      <sz val="12"/>
      <name val="???"/>
      <family val="1"/>
    </font>
    <font>
      <sz val="11"/>
      <name val="?l?r ?o?S?V?b?N"/>
      <family val="3"/>
    </font>
    <font>
      <sz val="11"/>
      <name val="??"/>
      <family val="3"/>
    </font>
    <font>
      <sz val="10"/>
      <name val="Helv"/>
      <charset val="204"/>
    </font>
    <font>
      <sz val="1"/>
      <color indexed="16"/>
      <name val="Courier"/>
      <family val="3"/>
    </font>
    <font>
      <sz val="10"/>
      <name val="Helv"/>
      <family val="2"/>
    </font>
    <font>
      <sz val="10"/>
      <color indexed="9"/>
      <name val="Arial"/>
      <family val="2"/>
    </font>
    <font>
      <i/>
      <sz val="10"/>
      <color indexed="13"/>
      <name val="Arial"/>
      <family val="2"/>
    </font>
    <font>
      <sz val="10"/>
      <color indexed="13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굴림체"/>
      <family val="3"/>
      <charset val="129"/>
    </font>
    <font>
      <sz val="11"/>
      <name val="‚l‚r ‚oƒSƒVƒbƒN"/>
      <family val="1"/>
      <charset val="128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color indexed="8"/>
      <name val="‚l‚r ‚oƒSƒVƒbƒN"/>
      <family val="3"/>
      <charset val="128"/>
    </font>
    <font>
      <sz val="1"/>
      <color indexed="8"/>
      <name val="Courier"/>
      <family val="3"/>
    </font>
    <font>
      <sz val="1"/>
      <color indexed="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1"/>
      <name val="돋움"/>
      <charset val="129"/>
    </font>
    <font>
      <sz val="12"/>
      <name val="¹ÙÅÁÃ¼"/>
      <family val="1"/>
      <charset val="129"/>
    </font>
    <font>
      <sz val="12"/>
      <name val="1UAAA?"/>
      <family val="1"/>
    </font>
    <font>
      <sz val="12"/>
      <name val="¹UAAA¼"/>
      <family val="1"/>
      <charset val="129"/>
    </font>
    <font>
      <sz val="10"/>
      <name val="±¼¸²A¼"/>
      <family val="3"/>
      <charset val="129"/>
    </font>
    <font>
      <sz val="10"/>
      <name val="MS Sans Serif"/>
      <family val="2"/>
    </font>
    <font>
      <sz val="12"/>
      <name val="굴림체"/>
      <family val="3"/>
      <charset val="129"/>
    </font>
    <font>
      <sz val="11"/>
      <color indexed="20"/>
      <name val="Calibri"/>
      <family val="2"/>
    </font>
    <font>
      <sz val="10"/>
      <color indexed="20"/>
      <name val="Arial"/>
      <family val="2"/>
    </font>
    <font>
      <sz val="9"/>
      <name val="Tms Rmn"/>
      <family val="1"/>
    </font>
    <font>
      <sz val="11"/>
      <name val="ƒÊC?"/>
      <family val="3"/>
      <charset val="128"/>
    </font>
    <font>
      <sz val="11"/>
      <name val="µ¸?"/>
      <family val="3"/>
      <charset val="129"/>
    </font>
    <font>
      <sz val="12"/>
      <name val="System"/>
      <family val="2"/>
      <charset val="129"/>
    </font>
    <font>
      <sz val="11"/>
      <name val="µ¸¿ò"/>
      <family val="3"/>
      <charset val="129"/>
    </font>
    <font>
      <sz val="10"/>
      <name val="±¼¸²Ã¼"/>
      <family val="3"/>
      <charset val="129"/>
    </font>
    <font>
      <sz val="9"/>
      <name val="Times New Roman"/>
      <family val="1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b/>
      <sz val="10"/>
      <name val="Helv"/>
      <family val="2"/>
    </font>
    <font>
      <i/>
      <sz val="10"/>
      <name val="Tms Rmn"/>
      <family val="1"/>
    </font>
    <font>
      <i/>
      <sz val="9"/>
      <name val="Times New Roman"/>
      <family val="1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u/>
      <sz val="8"/>
      <color indexed="12"/>
      <name val="Arial"/>
      <family val="2"/>
    </font>
    <font>
      <sz val="10"/>
      <color indexed="8"/>
      <name val="Impact"/>
      <family val="2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9"/>
      <scheme val="minor"/>
    </font>
    <font>
      <sz val="14"/>
      <name val="CordiaUPC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i/>
      <sz val="1"/>
      <color indexed="8"/>
      <name val="Courier"/>
      <family val="3"/>
    </font>
    <font>
      <sz val="11"/>
      <color indexed="17"/>
      <name val="Calibri"/>
      <family val="2"/>
    </font>
    <font>
      <sz val="10"/>
      <color indexed="17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u/>
      <sz val="9"/>
      <color indexed="12"/>
      <name val="Arial"/>
      <family val="2"/>
    </font>
    <font>
      <sz val="11"/>
      <color indexed="62"/>
      <name val="Calibri"/>
      <family val="2"/>
    </font>
    <font>
      <sz val="10"/>
      <color indexed="62"/>
      <name val="Arial"/>
      <family val="2"/>
    </font>
    <font>
      <sz val="11"/>
      <color indexed="52"/>
      <name val="Calibri"/>
      <family val="2"/>
    </font>
    <font>
      <sz val="10"/>
      <color indexed="52"/>
      <name val="Arial"/>
      <family val="2"/>
    </font>
    <font>
      <b/>
      <sz val="11"/>
      <name val="Helv"/>
      <family val="2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sz val="7"/>
      <name val="Small Fonts"/>
      <family val="2"/>
    </font>
    <font>
      <sz val="10"/>
      <name val="Arial"/>
      <family val="2"/>
      <charset val="163"/>
    </font>
    <font>
      <b/>
      <i/>
      <sz val="16"/>
      <name val="Helv"/>
      <family val="2"/>
    </font>
    <font>
      <sz val="12"/>
      <name val="Helv"/>
      <family val="2"/>
    </font>
    <font>
      <sz val="11"/>
      <color theme="1"/>
      <name val="Calibri"/>
      <family val="2"/>
      <charset val="222"/>
      <scheme val="minor"/>
    </font>
    <font>
      <b/>
      <sz val="11"/>
      <color indexed="63"/>
      <name val="Calibri"/>
      <family val="2"/>
    </font>
    <font>
      <b/>
      <sz val="10"/>
      <color indexed="63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9"/>
      <name val="New Century Schlbk"/>
      <family val="2"/>
    </font>
    <font>
      <b/>
      <sz val="9"/>
      <name val="New Century Schlbk"/>
      <family val="1"/>
    </font>
    <font>
      <b/>
      <sz val="10"/>
      <name val="Arial CE"/>
      <family val="2"/>
    </font>
    <font>
      <sz val="8"/>
      <color indexed="18"/>
      <name val="@Arial Unicode MS"/>
      <family val="2"/>
    </font>
    <font>
      <u/>
      <sz val="9"/>
      <color indexed="36"/>
      <name val="Arial"/>
      <family val="2"/>
    </font>
    <font>
      <sz val="6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9"/>
      <name val="?l?r ?o?S?V?b?N"/>
      <family val="1"/>
    </font>
    <font>
      <sz val="11"/>
      <color indexed="8"/>
      <name val="ＭＳ Ｐゴシック"/>
      <family val="3"/>
      <charset val="129"/>
    </font>
    <font>
      <sz val="14"/>
      <name val="Cordia New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1"/>
      <name val="돋움"/>
      <family val="2"/>
    </font>
    <font>
      <sz val="10"/>
      <name val="돋움체"/>
      <family val="3"/>
    </font>
    <font>
      <sz val="11"/>
      <name val="돋?"/>
      <family val="3"/>
      <charset val="129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color indexed="8"/>
      <name val="ＭＳ Ｐゴシック"/>
      <family val="2"/>
      <charset val="128"/>
    </font>
    <font>
      <sz val="11"/>
      <name val="?? ?????"/>
      <family val="3"/>
    </font>
    <font>
      <sz val="1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9"/>
      <name val="Microsoft Sans Serif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theme="4" tint="0.79998168889431442"/>
      </patternFill>
    </fill>
    <fill>
      <patternFill patternType="solid">
        <fgColor theme="9" tint="-0.249977111117893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EF79D9"/>
        <bgColor theme="4" tint="0.79998168889431442"/>
      </patternFill>
    </fill>
    <fill>
      <patternFill patternType="solid">
        <fgColor rgb="FFDC249A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FF"/>
        <bgColor theme="4" tint="0.79998168889431442"/>
      </patternFill>
    </fill>
  </fills>
  <borders count="2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</borders>
  <cellStyleXfs count="27020">
    <xf numFmtId="0" fontId="0" fillId="0" borderId="0"/>
    <xf numFmtId="167" fontId="3" fillId="0" borderId="0"/>
    <xf numFmtId="9" fontId="3" fillId="0" borderId="0" applyFont="0" applyFill="0" applyBorder="0" applyAlignment="0" applyProtection="0"/>
    <xf numFmtId="167" fontId="4" fillId="0" borderId="0"/>
    <xf numFmtId="167" fontId="2" fillId="0" borderId="0"/>
    <xf numFmtId="167" fontId="2" fillId="0" borderId="0"/>
    <xf numFmtId="167" fontId="5" fillId="0" borderId="0">
      <alignment horizontal="center" vertical="top"/>
    </xf>
    <xf numFmtId="167" fontId="2" fillId="0" borderId="0"/>
    <xf numFmtId="167" fontId="2" fillId="0" borderId="0"/>
    <xf numFmtId="167" fontId="2" fillId="0" borderId="0"/>
    <xf numFmtId="43" fontId="2" fillId="0" borderId="0" applyFont="0" applyFill="0" applyBorder="0" applyAlignment="0" applyProtection="0"/>
    <xf numFmtId="0" fontId="2" fillId="0" borderId="0"/>
    <xf numFmtId="168" fontId="4" fillId="0" borderId="0"/>
    <xf numFmtId="169" fontId="2" fillId="0" borderId="0"/>
    <xf numFmtId="168" fontId="2" fillId="0" borderId="0"/>
    <xf numFmtId="0" fontId="2" fillId="0" borderId="0"/>
    <xf numFmtId="43" fontId="2" fillId="0" borderId="0" applyFont="0" applyFill="0" applyBorder="0" applyAlignment="0" applyProtection="0"/>
    <xf numFmtId="169" fontId="4" fillId="0" borderId="0"/>
    <xf numFmtId="0" fontId="4" fillId="0" borderId="0"/>
    <xf numFmtId="169" fontId="2" fillId="0" borderId="0"/>
    <xf numFmtId="0" fontId="2" fillId="0" borderId="0"/>
    <xf numFmtId="4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2" fillId="0" borderId="0"/>
    <xf numFmtId="0" fontId="2" fillId="0" borderId="0"/>
    <xf numFmtId="169" fontId="4" fillId="0" borderId="0"/>
    <xf numFmtId="168" fontId="2" fillId="0" borderId="0"/>
    <xf numFmtId="168" fontId="4" fillId="0" borderId="0"/>
    <xf numFmtId="168" fontId="2" fillId="0" borderId="0"/>
    <xf numFmtId="168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6" fillId="0" borderId="0"/>
    <xf numFmtId="168" fontId="2" fillId="0" borderId="0"/>
    <xf numFmtId="168" fontId="2" fillId="0" borderId="0"/>
    <xf numFmtId="168" fontId="2" fillId="0" borderId="0"/>
    <xf numFmtId="43" fontId="2" fillId="0" borderId="0" applyFont="0" applyFill="0" applyBorder="0" applyAlignment="0" applyProtection="0"/>
    <xf numFmtId="170" fontId="4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0" fontId="4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4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4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68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7" fontId="3" fillId="0" borderId="0"/>
    <xf numFmtId="167" fontId="2" fillId="0" borderId="0"/>
    <xf numFmtId="167" fontId="2" fillId="0" borderId="0"/>
    <xf numFmtId="167" fontId="2" fillId="0" borderId="0"/>
    <xf numFmtId="0" fontId="4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7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43" fontId="2" fillId="0" borderId="0" applyFont="0" applyFill="0" applyBorder="0" applyAlignment="0" applyProtection="0"/>
    <xf numFmtId="0" fontId="2" fillId="0" borderId="0"/>
    <xf numFmtId="169" fontId="2" fillId="0" borderId="0"/>
    <xf numFmtId="168" fontId="2" fillId="0" borderId="0"/>
    <xf numFmtId="0" fontId="2" fillId="0" borderId="0"/>
    <xf numFmtId="43" fontId="2" fillId="0" borderId="0" applyFont="0" applyFill="0" applyBorder="0" applyAlignment="0" applyProtection="0"/>
    <xf numFmtId="169" fontId="2" fillId="0" borderId="0"/>
    <xf numFmtId="0" fontId="2" fillId="0" borderId="0"/>
    <xf numFmtId="44" fontId="2" fillId="0" borderId="0" applyFont="0" applyFill="0" applyBorder="0" applyAlignment="0" applyProtection="0"/>
    <xf numFmtId="168" fontId="2" fillId="0" borderId="0"/>
    <xf numFmtId="0" fontId="2" fillId="0" borderId="0"/>
    <xf numFmtId="168" fontId="2" fillId="0" borderId="0"/>
    <xf numFmtId="168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43" fontId="2" fillId="0" borderId="0" applyFont="0" applyFill="0" applyBorder="0" applyAlignment="0" applyProtection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68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7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169" fontId="2" fillId="0" borderId="0"/>
    <xf numFmtId="169" fontId="2" fillId="0" borderId="0"/>
    <xf numFmtId="0" fontId="2" fillId="0" borderId="0"/>
    <xf numFmtId="169" fontId="2" fillId="0" borderId="0"/>
    <xf numFmtId="169" fontId="2" fillId="0" borderId="0"/>
    <xf numFmtId="170" fontId="2" fillId="0" borderId="0"/>
    <xf numFmtId="170" fontId="2" fillId="0" borderId="0"/>
    <xf numFmtId="0" fontId="2" fillId="0" borderId="0"/>
    <xf numFmtId="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0" fontId="2" fillId="0" borderId="0"/>
    <xf numFmtId="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0" fontId="2" fillId="0" borderId="0"/>
    <xf numFmtId="0" fontId="2" fillId="0" borderId="0"/>
    <xf numFmtId="170" fontId="2" fillId="0" borderId="0"/>
    <xf numFmtId="17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0" fontId="2" fillId="0" borderId="0"/>
    <xf numFmtId="170" fontId="2" fillId="0" borderId="0"/>
    <xf numFmtId="168" fontId="2" fillId="0" borderId="0"/>
    <xf numFmtId="168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0" fontId="2" fillId="0" borderId="0"/>
    <xf numFmtId="170" fontId="2" fillId="0" borderId="0"/>
    <xf numFmtId="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70" fontId="2" fillId="0" borderId="0"/>
    <xf numFmtId="17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43" fontId="2" fillId="0" borderId="0" applyFont="0" applyFill="0" applyBorder="0" applyAlignment="0" applyProtection="0"/>
    <xf numFmtId="0" fontId="2" fillId="0" borderId="0"/>
    <xf numFmtId="169" fontId="2" fillId="0" borderId="0"/>
    <xf numFmtId="168" fontId="2" fillId="0" borderId="0"/>
    <xf numFmtId="0" fontId="2" fillId="0" borderId="0"/>
    <xf numFmtId="43" fontId="2" fillId="0" borderId="0" applyFont="0" applyFill="0" applyBorder="0" applyAlignment="0" applyProtection="0"/>
    <xf numFmtId="169" fontId="2" fillId="0" borderId="0"/>
    <xf numFmtId="0" fontId="2" fillId="0" borderId="0"/>
    <xf numFmtId="44" fontId="2" fillId="0" borderId="0" applyFont="0" applyFill="0" applyBorder="0" applyAlignment="0" applyProtection="0"/>
    <xf numFmtId="168" fontId="2" fillId="0" borderId="0"/>
    <xf numFmtId="0" fontId="2" fillId="0" borderId="0"/>
    <xf numFmtId="168" fontId="2" fillId="0" borderId="0"/>
    <xf numFmtId="168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43" fontId="2" fillId="0" borderId="0" applyFont="0" applyFill="0" applyBorder="0" applyAlignment="0" applyProtection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68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7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43" fontId="2" fillId="0" borderId="0" applyFont="0" applyFill="0" applyBorder="0" applyAlignment="0" applyProtection="0"/>
    <xf numFmtId="0" fontId="2" fillId="0" borderId="0"/>
    <xf numFmtId="169" fontId="2" fillId="0" borderId="0"/>
    <xf numFmtId="168" fontId="2" fillId="0" borderId="0"/>
    <xf numFmtId="0" fontId="2" fillId="0" borderId="0"/>
    <xf numFmtId="43" fontId="2" fillId="0" borderId="0" applyFont="0" applyFill="0" applyBorder="0" applyAlignment="0" applyProtection="0"/>
    <xf numFmtId="169" fontId="2" fillId="0" borderId="0"/>
    <xf numFmtId="0" fontId="2" fillId="0" borderId="0"/>
    <xf numFmtId="44" fontId="2" fillId="0" borderId="0" applyFont="0" applyFill="0" applyBorder="0" applyAlignment="0" applyProtection="0"/>
    <xf numFmtId="168" fontId="2" fillId="0" borderId="0"/>
    <xf numFmtId="0" fontId="2" fillId="0" borderId="0"/>
    <xf numFmtId="168" fontId="2" fillId="0" borderId="0"/>
    <xf numFmtId="168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43" fontId="2" fillId="0" borderId="0" applyFont="0" applyFill="0" applyBorder="0" applyAlignment="0" applyProtection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68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7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169" fontId="2" fillId="0" borderId="0"/>
    <xf numFmtId="169" fontId="2" fillId="0" borderId="0"/>
    <xf numFmtId="0" fontId="2" fillId="0" borderId="0"/>
    <xf numFmtId="169" fontId="2" fillId="0" borderId="0"/>
    <xf numFmtId="169" fontId="2" fillId="0" borderId="0"/>
    <xf numFmtId="170" fontId="2" fillId="0" borderId="0"/>
    <xf numFmtId="170" fontId="2" fillId="0" borderId="0"/>
    <xf numFmtId="0" fontId="2" fillId="0" borderId="0"/>
    <xf numFmtId="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0" fontId="2" fillId="0" borderId="0"/>
    <xf numFmtId="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0" fontId="2" fillId="0" borderId="0"/>
    <xf numFmtId="0" fontId="2" fillId="0" borderId="0"/>
    <xf numFmtId="170" fontId="2" fillId="0" borderId="0"/>
    <xf numFmtId="17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0" fontId="2" fillId="0" borderId="0"/>
    <xf numFmtId="170" fontId="2" fillId="0" borderId="0"/>
    <xf numFmtId="168" fontId="2" fillId="0" borderId="0"/>
    <xf numFmtId="168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0" fontId="2" fillId="0" borderId="0"/>
    <xf numFmtId="170" fontId="2" fillId="0" borderId="0"/>
    <xf numFmtId="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7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70" fontId="2" fillId="0" borderId="0"/>
    <xf numFmtId="17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3" fillId="0" borderId="0"/>
    <xf numFmtId="0" fontId="2" fillId="0" borderId="0"/>
    <xf numFmtId="0" fontId="11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4" fillId="0" borderId="0" applyFont="0" applyFill="0" applyBorder="0" applyAlignment="0" applyProtection="0"/>
    <xf numFmtId="172" fontId="15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9" fontId="18" fillId="0" borderId="0" applyFont="0" applyFill="0" applyBorder="0" applyAlignment="0" applyProtection="0"/>
    <xf numFmtId="173" fontId="15" fillId="0" borderId="0" applyFont="0" applyFill="0" applyBorder="0" applyAlignment="0" applyProtection="0"/>
    <xf numFmtId="10" fontId="19" fillId="0" borderId="0" applyFont="0" applyFill="0" applyBorder="0" applyAlignment="0" applyProtection="0"/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/>
    <xf numFmtId="174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0" fontId="20" fillId="0" borderId="0" applyFont="0" applyFill="0" applyBorder="0" applyAlignment="0" applyProtection="0"/>
    <xf numFmtId="172" fontId="4" fillId="0" borderId="0" applyFont="0" applyFill="0" applyBorder="0" applyAlignment="0" applyProtection="0"/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175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4" fillId="0" borderId="0"/>
    <xf numFmtId="0" fontId="20" fillId="0" borderId="0"/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6" fontId="23" fillId="0" borderId="0">
      <protection locked="0"/>
    </xf>
    <xf numFmtId="0" fontId="1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4" fillId="0" borderId="0"/>
    <xf numFmtId="0" fontId="13" fillId="0" borderId="0"/>
    <xf numFmtId="0" fontId="4" fillId="0" borderId="0"/>
    <xf numFmtId="177" fontId="4" fillId="0" borderId="0"/>
    <xf numFmtId="177" fontId="4" fillId="0" borderId="0"/>
    <xf numFmtId="0" fontId="4" fillId="0" borderId="0"/>
    <xf numFmtId="0" fontId="4" fillId="0" borderId="0"/>
    <xf numFmtId="177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25" fillId="9" borderId="0"/>
    <xf numFmtId="0" fontId="26" fillId="10" borderId="0"/>
    <xf numFmtId="0" fontId="27" fillId="11" borderId="0"/>
    <xf numFmtId="0" fontId="28" fillId="0" borderId="0"/>
    <xf numFmtId="0" fontId="29" fillId="0" borderId="0"/>
    <xf numFmtId="0" fontId="30" fillId="0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31" fillId="13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13" fillId="0" borderId="0"/>
    <xf numFmtId="0" fontId="22" fillId="0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4" fillId="8" borderId="0"/>
    <xf numFmtId="0" fontId="25" fillId="9" borderId="0"/>
    <xf numFmtId="0" fontId="26" fillId="10" borderId="0"/>
    <xf numFmtId="0" fontId="27" fillId="11" borderId="0"/>
    <xf numFmtId="0" fontId="28" fillId="0" borderId="0"/>
    <xf numFmtId="0" fontId="29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13" fillId="0" borderId="0"/>
    <xf numFmtId="176" fontId="23" fillId="0" borderId="0">
      <protection locked="0"/>
    </xf>
    <xf numFmtId="176" fontId="23" fillId="0" borderId="0">
      <protection locked="0"/>
    </xf>
    <xf numFmtId="0" fontId="32" fillId="0" borderId="0"/>
    <xf numFmtId="0" fontId="32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0" borderId="0"/>
    <xf numFmtId="176" fontId="23" fillId="0" borderId="0">
      <protection locked="0"/>
    </xf>
    <xf numFmtId="176" fontId="23" fillId="0" borderId="0">
      <protection locked="0"/>
    </xf>
    <xf numFmtId="17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8" fontId="33" fillId="0" borderId="0" applyFont="0" applyFill="0" applyBorder="0" applyAlignment="0" applyProtection="0"/>
    <xf numFmtId="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6" fontId="33" fillId="0" borderId="0" applyFont="0" applyFill="0" applyBorder="0" applyAlignment="0" applyProtection="0"/>
    <xf numFmtId="6" fontId="20" fillId="0" borderId="0" applyFont="0" applyFill="0" applyBorder="0" applyAlignment="0" applyProtection="0"/>
    <xf numFmtId="0" fontId="3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33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/>
    <xf numFmtId="0" fontId="4" fillId="0" borderId="0"/>
    <xf numFmtId="176" fontId="37" fillId="0" borderId="0">
      <protection locked="0"/>
    </xf>
    <xf numFmtId="176" fontId="38" fillId="0" borderId="0">
      <protection locked="0"/>
    </xf>
    <xf numFmtId="0" fontId="39" fillId="14" borderId="0" applyNumberFormat="0" applyBorder="0" applyAlignment="0" applyProtection="0"/>
    <xf numFmtId="0" fontId="4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40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6" borderId="0" applyNumberFormat="0" applyBorder="0" applyAlignment="0" applyProtection="0"/>
    <xf numFmtId="0" fontId="40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40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40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20" borderId="0" applyNumberFormat="0" applyBorder="0" applyAlignment="0" applyProtection="0"/>
    <xf numFmtId="0" fontId="40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40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40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17" borderId="0" applyNumberFormat="0" applyBorder="0" applyAlignment="0" applyProtection="0"/>
    <xf numFmtId="0" fontId="40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20" borderId="0" applyNumberFormat="0" applyBorder="0" applyAlignment="0" applyProtection="0"/>
    <xf numFmtId="0" fontId="40" fillId="20" borderId="0" applyNumberFormat="0" applyBorder="0" applyAlignment="0" applyProtection="0"/>
    <xf numFmtId="0" fontId="39" fillId="20" borderId="0" applyNumberFormat="0" applyBorder="0" applyAlignment="0" applyProtection="0"/>
    <xf numFmtId="0" fontId="39" fillId="23" borderId="0" applyNumberFormat="0" applyBorder="0" applyAlignment="0" applyProtection="0"/>
    <xf numFmtId="0" fontId="40" fillId="23" borderId="0" applyNumberFormat="0" applyBorder="0" applyAlignment="0" applyProtection="0"/>
    <xf numFmtId="0" fontId="39" fillId="23" borderId="0" applyNumberFormat="0" applyBorder="0" applyAlignment="0" applyProtection="0"/>
    <xf numFmtId="0" fontId="41" fillId="24" borderId="0" applyNumberFormat="0" applyBorder="0" applyAlignment="0" applyProtection="0"/>
    <xf numFmtId="0" fontId="25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1" borderId="0" applyNumberFormat="0" applyBorder="0" applyAlignment="0" applyProtection="0"/>
    <xf numFmtId="0" fontId="25" fillId="21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25" fillId="22" borderId="0" applyNumberFormat="0" applyBorder="0" applyAlignment="0" applyProtection="0"/>
    <xf numFmtId="0" fontId="41" fillId="22" borderId="0" applyNumberFormat="0" applyBorder="0" applyAlignment="0" applyProtection="0"/>
    <xf numFmtId="0" fontId="41" fillId="25" borderId="0" applyNumberFormat="0" applyBorder="0" applyAlignment="0" applyProtection="0"/>
    <xf numFmtId="0" fontId="25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25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25" fillId="27" borderId="0" applyNumberFormat="0" applyBorder="0" applyAlignment="0" applyProtection="0"/>
    <xf numFmtId="0" fontId="41" fillId="27" borderId="0" applyNumberFormat="0" applyBorder="0" applyAlignment="0" applyProtection="0"/>
    <xf numFmtId="176" fontId="37" fillId="0" borderId="0">
      <protection locked="0"/>
    </xf>
    <xf numFmtId="176" fontId="23" fillId="0" borderId="0">
      <protection locked="0"/>
    </xf>
    <xf numFmtId="176" fontId="23" fillId="0" borderId="0">
      <protection locked="0"/>
    </xf>
    <xf numFmtId="0" fontId="41" fillId="28" borderId="0" applyNumberFormat="0" applyBorder="0" applyAlignment="0" applyProtection="0"/>
    <xf numFmtId="0" fontId="25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25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25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25" borderId="0" applyNumberFormat="0" applyBorder="0" applyAlignment="0" applyProtection="0"/>
    <xf numFmtId="0" fontId="25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25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31" borderId="0" applyNumberFormat="0" applyBorder="0" applyAlignment="0" applyProtection="0"/>
    <xf numFmtId="0" fontId="25" fillId="31" borderId="0" applyNumberFormat="0" applyBorder="0" applyAlignment="0" applyProtection="0"/>
    <xf numFmtId="0" fontId="41" fillId="31" borderId="0" applyNumberFormat="0" applyBorder="0" applyAlignment="0" applyProtection="0"/>
    <xf numFmtId="176" fontId="37" fillId="0" borderId="0">
      <protection locked="0"/>
    </xf>
    <xf numFmtId="176" fontId="38" fillId="0" borderId="0">
      <protection locked="0"/>
    </xf>
    <xf numFmtId="176" fontId="23" fillId="0" borderId="0">
      <protection locked="0"/>
    </xf>
    <xf numFmtId="176" fontId="37" fillId="0" borderId="0">
      <protection locked="0"/>
    </xf>
    <xf numFmtId="176" fontId="38" fillId="0" borderId="0">
      <protection locked="0"/>
    </xf>
    <xf numFmtId="0" fontId="42" fillId="0" borderId="0" applyFont="0" applyFill="0" applyBorder="0" applyAlignment="0" applyProtection="0"/>
    <xf numFmtId="174" fontId="4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175" fontId="4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176" fontId="23" fillId="0" borderId="0">
      <protection locked="0"/>
    </xf>
    <xf numFmtId="176" fontId="23" fillId="0" borderId="0">
      <protection locked="0"/>
    </xf>
    <xf numFmtId="0" fontId="47" fillId="0" borderId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176" fontId="38" fillId="0" borderId="0">
      <protection locked="0"/>
    </xf>
    <xf numFmtId="176" fontId="37" fillId="0" borderId="0">
      <protection locked="0"/>
    </xf>
    <xf numFmtId="176" fontId="38" fillId="0" borderId="0">
      <protection locked="0"/>
    </xf>
    <xf numFmtId="0" fontId="43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15" borderId="0" applyNumberFormat="0" applyBorder="0" applyAlignment="0" applyProtection="0"/>
    <xf numFmtId="0" fontId="50" fillId="15" borderId="0" applyNumberFormat="0" applyBorder="0" applyAlignment="0" applyProtection="0"/>
    <xf numFmtId="0" fontId="49" fillId="15" borderId="0" applyNumberFormat="0" applyBorder="0" applyAlignment="0" applyProtection="0"/>
    <xf numFmtId="0" fontId="51" fillId="0" borderId="0">
      <alignment horizontal="left" vertical="top"/>
    </xf>
    <xf numFmtId="0" fontId="51" fillId="0" borderId="0">
      <alignment horizontal="left" vertical="top"/>
    </xf>
    <xf numFmtId="176" fontId="37" fillId="0" borderId="0">
      <protection locked="0"/>
    </xf>
    <xf numFmtId="0" fontId="52" fillId="0" borderId="0"/>
    <xf numFmtId="176" fontId="38" fillId="0" borderId="0">
      <protection locked="0"/>
    </xf>
    <xf numFmtId="0" fontId="53" fillId="0" borderId="0"/>
    <xf numFmtId="0" fontId="4" fillId="0" borderId="0"/>
    <xf numFmtId="0" fontId="54" fillId="0" borderId="0"/>
    <xf numFmtId="0" fontId="54" fillId="0" borderId="0"/>
    <xf numFmtId="0" fontId="43" fillId="0" borderId="0"/>
    <xf numFmtId="0" fontId="45" fillId="0" borderId="0"/>
    <xf numFmtId="0" fontId="43" fillId="0" borderId="0"/>
    <xf numFmtId="0" fontId="45" fillId="0" borderId="0"/>
    <xf numFmtId="0" fontId="43" fillId="0" borderId="0"/>
    <xf numFmtId="37" fontId="45" fillId="0" borderId="0"/>
    <xf numFmtId="0" fontId="55" fillId="0" borderId="0"/>
    <xf numFmtId="0" fontId="46" fillId="0" borderId="0"/>
    <xf numFmtId="0" fontId="56" fillId="0" borderId="0"/>
    <xf numFmtId="0" fontId="46" fillId="0" borderId="0"/>
    <xf numFmtId="0" fontId="56" fillId="0" borderId="0"/>
    <xf numFmtId="37" fontId="44" fillId="0" borderId="0"/>
    <xf numFmtId="0" fontId="4" fillId="0" borderId="0" applyFill="0" applyBorder="0" applyAlignment="0"/>
    <xf numFmtId="0" fontId="4" fillId="0" borderId="0" applyFill="0" applyBorder="0" applyAlignment="0"/>
    <xf numFmtId="0" fontId="57" fillId="0" borderId="0" applyFill="0" applyBorder="0" applyAlignment="0"/>
    <xf numFmtId="0" fontId="57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57" fillId="0" borderId="0" applyFill="0" applyBorder="0" applyAlignment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0" fillId="0" borderId="0"/>
    <xf numFmtId="180" fontId="61" fillId="0" borderId="0">
      <alignment horizontal="centerContinuous" vertical="top" wrapText="1"/>
    </xf>
    <xf numFmtId="180" fontId="57" fillId="0" borderId="4">
      <alignment horizontal="left" vertical="top" wrapText="1"/>
    </xf>
    <xf numFmtId="180" fontId="57" fillId="0" borderId="4">
      <alignment horizontal="left" vertical="top" wrapText="1"/>
    </xf>
    <xf numFmtId="180" fontId="57" fillId="0" borderId="4">
      <alignment horizontal="left" vertical="top" wrapText="1"/>
    </xf>
    <xf numFmtId="180" fontId="57" fillId="0" borderId="4">
      <alignment horizontal="left" vertical="top" wrapText="1"/>
    </xf>
    <xf numFmtId="180" fontId="62" fillId="0" borderId="4">
      <alignment horizontal="left" vertical="top" wrapText="1"/>
    </xf>
    <xf numFmtId="180" fontId="62" fillId="0" borderId="4">
      <alignment horizontal="left" vertical="top" wrapText="1"/>
    </xf>
    <xf numFmtId="180" fontId="62" fillId="0" borderId="4">
      <alignment horizontal="left" vertical="top" wrapText="1"/>
    </xf>
    <xf numFmtId="180" fontId="62" fillId="0" borderId="4">
      <alignment horizontal="left" vertical="top" wrapText="1"/>
    </xf>
    <xf numFmtId="0" fontId="63" fillId="33" borderId="6" applyNumberFormat="0" applyAlignment="0" applyProtection="0"/>
    <xf numFmtId="0" fontId="64" fillId="33" borderId="6" applyNumberFormat="0" applyAlignment="0" applyProtection="0"/>
    <xf numFmtId="0" fontId="63" fillId="33" borderId="6" applyNumberFormat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176" fontId="23" fillId="0" borderId="0">
      <protection locked="0"/>
    </xf>
    <xf numFmtId="0" fontId="66" fillId="12" borderId="7">
      <alignment horizontal="center" wrapText="1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38" fontId="67" fillId="0" borderId="0" applyFont="0" applyFill="0" applyBorder="0" applyAlignment="0" applyProtection="0"/>
    <xf numFmtId="164" fontId="68" fillId="0" borderId="0" applyFont="0" applyFill="0" applyBorder="0" applyAlignment="0" applyProtection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69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4" fillId="0" borderId="0"/>
    <xf numFmtId="0" fontId="24" fillId="0" borderId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4" fillId="0" borderId="0"/>
    <xf numFmtId="171" fontId="67" fillId="0" borderId="0" applyFont="0" applyFill="0" applyBorder="0" applyAlignment="0" applyProtection="0">
      <alignment vertical="center"/>
    </xf>
    <xf numFmtId="0" fontId="57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2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5" fontId="4" fillId="0" borderId="0"/>
    <xf numFmtId="15" fontId="4" fillId="0" borderId="0"/>
    <xf numFmtId="14" fontId="40" fillId="0" borderId="0" applyFill="0" applyBorder="0" applyAlignment="0"/>
    <xf numFmtId="15" fontId="4" fillId="0" borderId="0"/>
    <xf numFmtId="38" fontId="47" fillId="0" borderId="8">
      <alignment vertical="center"/>
    </xf>
    <xf numFmtId="0" fontId="70" fillId="0" borderId="0">
      <alignment horizontal="left" vertical="top" wrapText="1"/>
      <protection locked="0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9"/>
    <xf numFmtId="0" fontId="4" fillId="0" borderId="9"/>
    <xf numFmtId="0" fontId="4" fillId="0" borderId="0" applyFill="0" applyBorder="0" applyAlignment="0"/>
    <xf numFmtId="0" fontId="4" fillId="0" borderId="0" applyFill="0" applyBorder="0" applyAlignment="0"/>
    <xf numFmtId="0" fontId="57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57" fillId="0" borderId="0" applyFill="0" applyBorder="0" applyAlignment="0"/>
    <xf numFmtId="168" fontId="42" fillId="0" borderId="0" applyFon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37" fillId="0" borderId="0">
      <protection locked="0"/>
    </xf>
    <xf numFmtId="0" fontId="37" fillId="0" borderId="0">
      <protection locked="0"/>
    </xf>
    <xf numFmtId="0" fontId="73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73" fillId="0" borderId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0" fontId="16" fillId="0" borderId="0" applyNumberFormat="0" applyFill="0" applyBorder="0" applyAlignment="0" applyProtection="0">
      <alignment vertical="top"/>
      <protection locked="0"/>
    </xf>
    <xf numFmtId="17" fontId="30" fillId="34" borderId="2" applyAlignment="0">
      <protection locked="0"/>
    </xf>
    <xf numFmtId="0" fontId="74" fillId="16" borderId="0" applyNumberFormat="0" applyBorder="0" applyAlignment="0" applyProtection="0"/>
    <xf numFmtId="0" fontId="75" fillId="16" borderId="0" applyNumberFormat="0" applyBorder="0" applyAlignment="0" applyProtection="0"/>
    <xf numFmtId="0" fontId="74" fillId="16" borderId="0" applyNumberFormat="0" applyBorder="0" applyAlignment="0" applyProtection="0"/>
    <xf numFmtId="38" fontId="30" fillId="8" borderId="0" applyNumberFormat="0" applyBorder="0" applyAlignment="0" applyProtection="0"/>
    <xf numFmtId="0" fontId="76" fillId="0" borderId="0">
      <alignment horizontal="left"/>
    </xf>
    <xf numFmtId="0" fontId="77" fillId="0" borderId="10" applyNumberFormat="0" applyAlignment="0" applyProtection="0">
      <alignment horizontal="left" vertical="center"/>
    </xf>
    <xf numFmtId="0" fontId="77" fillId="0" borderId="3">
      <alignment horizontal="left" vertical="center"/>
    </xf>
    <xf numFmtId="0" fontId="78" fillId="0" borderId="11" applyNumberFormat="0" applyFill="0" applyAlignment="0" applyProtection="0"/>
    <xf numFmtId="0" fontId="79" fillId="0" borderId="11" applyNumberFormat="0" applyFill="0" applyAlignment="0" applyProtection="0"/>
    <xf numFmtId="0" fontId="78" fillId="0" borderId="11" applyNumberFormat="0" applyFill="0" applyAlignment="0" applyProtection="0"/>
    <xf numFmtId="0" fontId="80" fillId="0" borderId="12" applyNumberFormat="0" applyFill="0" applyAlignment="0" applyProtection="0"/>
    <xf numFmtId="0" fontId="81" fillId="0" borderId="12" applyNumberFormat="0" applyFill="0" applyAlignment="0" applyProtection="0"/>
    <xf numFmtId="0" fontId="80" fillId="0" borderId="12" applyNumberFormat="0" applyFill="0" applyAlignment="0" applyProtection="0"/>
    <xf numFmtId="0" fontId="82" fillId="0" borderId="13" applyNumberFormat="0" applyFill="0" applyAlignment="0" applyProtection="0"/>
    <xf numFmtId="0" fontId="83" fillId="0" borderId="13" applyNumberFormat="0" applyFill="0" applyAlignment="0" applyProtection="0"/>
    <xf numFmtId="0" fontId="82" fillId="0" borderId="13" applyNumberFormat="0" applyFill="0" applyAlignment="0" applyProtection="0"/>
    <xf numFmtId="0" fontId="82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169" fontId="1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84" fillId="0" borderId="0" applyNumberFormat="0" applyFill="0" applyBorder="0" applyAlignment="0" applyProtection="0">
      <alignment vertical="top"/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0" borderId="0" applyFill="0" applyBorder="0" applyAlignment="0"/>
    <xf numFmtId="0" fontId="4" fillId="0" borderId="0" applyFill="0" applyBorder="0" applyAlignment="0"/>
    <xf numFmtId="0" fontId="57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57" fillId="0" borderId="0" applyFill="0" applyBorder="0" applyAlignment="0"/>
    <xf numFmtId="0" fontId="87" fillId="0" borderId="14" applyNumberFormat="0" applyFill="0" applyAlignment="0" applyProtection="0"/>
    <xf numFmtId="0" fontId="88" fillId="0" borderId="14" applyNumberFormat="0" applyFill="0" applyAlignment="0" applyProtection="0"/>
    <xf numFmtId="0" fontId="87" fillId="0" borderId="14" applyNumberFormat="0" applyFill="0" applyAlignment="0" applyProtection="0"/>
    <xf numFmtId="0" fontId="34" fillId="0" borderId="0">
      <alignment horizontal="justify"/>
    </xf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183" fontId="4" fillId="0" borderId="0"/>
    <xf numFmtId="4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6" fontId="4" fillId="0" borderId="0"/>
    <xf numFmtId="186" fontId="4" fillId="0" borderId="0"/>
    <xf numFmtId="0" fontId="89" fillId="0" borderId="15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90" fillId="35" borderId="0" applyNumberFormat="0" applyBorder="0" applyAlignment="0" applyProtection="0"/>
    <xf numFmtId="0" fontId="91" fillId="35" borderId="0" applyNumberFormat="0" applyBorder="0" applyAlignment="0" applyProtection="0"/>
    <xf numFmtId="0" fontId="90" fillId="35" borderId="0" applyNumberFormat="0" applyBorder="0" applyAlignment="0" applyProtection="0"/>
    <xf numFmtId="37" fontId="92" fillId="0" borderId="0"/>
    <xf numFmtId="0" fontId="9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4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2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2" fillId="0" borderId="0"/>
    <xf numFmtId="0" fontId="2" fillId="0" borderId="0"/>
    <xf numFmtId="0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7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2" fillId="0" borderId="0"/>
    <xf numFmtId="0" fontId="2" fillId="0" borderId="0"/>
    <xf numFmtId="0" fontId="2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9" fontId="4" fillId="0" borderId="0"/>
    <xf numFmtId="0" fontId="2" fillId="0" borderId="0"/>
    <xf numFmtId="0" fontId="2" fillId="0" borderId="0"/>
    <xf numFmtId="0" fontId="2" fillId="0" borderId="0"/>
    <xf numFmtId="169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9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9" fontId="4" fillId="0" borderId="0"/>
    <xf numFmtId="0" fontId="2" fillId="0" borderId="0"/>
    <xf numFmtId="0" fontId="2" fillId="0" borderId="0"/>
    <xf numFmtId="0" fontId="2" fillId="0" borderId="0"/>
    <xf numFmtId="169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9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9" fontId="4" fillId="0" borderId="0"/>
    <xf numFmtId="0" fontId="2" fillId="0" borderId="0"/>
    <xf numFmtId="0" fontId="2" fillId="0" borderId="0"/>
    <xf numFmtId="0" fontId="2" fillId="0" borderId="0"/>
    <xf numFmtId="169" fontId="4" fillId="0" borderId="0"/>
    <xf numFmtId="0" fontId="2" fillId="0" borderId="0"/>
    <xf numFmtId="0" fontId="2" fillId="0" borderId="0"/>
    <xf numFmtId="0" fontId="2" fillId="0" borderId="0"/>
    <xf numFmtId="169" fontId="4" fillId="0" borderId="0"/>
    <xf numFmtId="0" fontId="2" fillId="0" borderId="0"/>
    <xf numFmtId="0" fontId="2" fillId="0" borderId="0"/>
    <xf numFmtId="0" fontId="2" fillId="0" borderId="0"/>
    <xf numFmtId="169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7" fillId="0" borderId="0"/>
    <xf numFmtId="0" fontId="68" fillId="0" borderId="0">
      <alignment vertical="center"/>
    </xf>
    <xf numFmtId="169" fontId="4" fillId="0" borderId="0"/>
    <xf numFmtId="169" fontId="4" fillId="0" borderId="0"/>
    <xf numFmtId="0" fontId="2" fillId="0" borderId="0"/>
    <xf numFmtId="169" fontId="4" fillId="0" borderId="0"/>
    <xf numFmtId="169" fontId="4" fillId="0" borderId="0"/>
    <xf numFmtId="0" fontId="2" fillId="0" borderId="0"/>
    <xf numFmtId="169" fontId="4" fillId="0" borderId="0"/>
    <xf numFmtId="169" fontId="4" fillId="0" borderId="0"/>
    <xf numFmtId="0" fontId="2" fillId="0" borderId="0"/>
    <xf numFmtId="169" fontId="4" fillId="0" borderId="0"/>
    <xf numFmtId="169" fontId="4" fillId="0" borderId="0"/>
    <xf numFmtId="0" fontId="2" fillId="0" borderId="0"/>
    <xf numFmtId="169" fontId="4" fillId="0" borderId="0"/>
    <xf numFmtId="169" fontId="4" fillId="0" borderId="0"/>
    <xf numFmtId="0" fontId="2" fillId="0" borderId="0"/>
    <xf numFmtId="169" fontId="4" fillId="0" borderId="0"/>
    <xf numFmtId="169" fontId="4" fillId="0" borderId="0"/>
    <xf numFmtId="0" fontId="2" fillId="0" borderId="0"/>
    <xf numFmtId="169" fontId="4" fillId="0" borderId="0"/>
    <xf numFmtId="169" fontId="4" fillId="0" borderId="0"/>
    <xf numFmtId="0" fontId="2" fillId="0" borderId="0"/>
    <xf numFmtId="169" fontId="4" fillId="0" borderId="0"/>
    <xf numFmtId="169" fontId="4" fillId="0" borderId="0"/>
    <xf numFmtId="0" fontId="2" fillId="0" borderId="0"/>
    <xf numFmtId="169" fontId="4" fillId="0" borderId="0"/>
    <xf numFmtId="0" fontId="2" fillId="0" borderId="0"/>
    <xf numFmtId="0" fontId="2" fillId="0" borderId="0"/>
    <xf numFmtId="0" fontId="2" fillId="0" borderId="0"/>
    <xf numFmtId="0" fontId="67" fillId="0" borderId="0"/>
    <xf numFmtId="0" fontId="96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4" fillId="0" borderId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0" fontId="99" fillId="37" borderId="0">
      <alignment horizontal="right"/>
    </xf>
    <xf numFmtId="0" fontId="100" fillId="37" borderId="0">
      <alignment horizontal="right"/>
    </xf>
    <xf numFmtId="0" fontId="101" fillId="37" borderId="18"/>
    <xf numFmtId="0" fontId="101" fillId="0" borderId="0" applyBorder="0">
      <alignment horizontal="centerContinuous"/>
    </xf>
    <xf numFmtId="0" fontId="102" fillId="0" borderId="0" applyBorder="0">
      <alignment horizontal="centerContinuous"/>
    </xf>
    <xf numFmtId="0" fontId="103" fillId="0" borderId="0">
      <alignment horizontal="left" vertical="top"/>
    </xf>
    <xf numFmtId="5" fontId="104" fillId="0" borderId="0">
      <alignment horizontal="right" vertical="top" wrapText="1"/>
    </xf>
    <xf numFmtId="0" fontId="24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05" fillId="0" borderId="0" applyFont="0"/>
    <xf numFmtId="166" fontId="106" fillId="37" borderId="16" applyFill="0" applyBorder="0" applyAlignment="0">
      <protection locked="0"/>
    </xf>
    <xf numFmtId="13" fontId="4" fillId="0" borderId="0" applyFont="0" applyFill="0" applyProtection="0"/>
    <xf numFmtId="0" fontId="4" fillId="0" borderId="0" applyFill="0" applyBorder="0" applyAlignment="0"/>
    <xf numFmtId="0" fontId="4" fillId="0" borderId="0" applyFill="0" applyBorder="0" applyAlignment="0"/>
    <xf numFmtId="0" fontId="57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57" fillId="0" borderId="0" applyFill="0" applyBorder="0" applyAlignment="0"/>
    <xf numFmtId="0" fontId="107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22" fillId="0" borderId="0"/>
    <xf numFmtId="0" fontId="89" fillId="0" borderId="0"/>
    <xf numFmtId="49" fontId="108" fillId="34" borderId="2" applyFill="0">
      <alignment horizontal="left"/>
      <protection locked="0"/>
    </xf>
    <xf numFmtId="49" fontId="40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193" fontId="4" fillId="0" borderId="0"/>
    <xf numFmtId="193" fontId="4" fillId="0" borderId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43" fontId="4" fillId="0" borderId="0" applyFont="0" applyFill="0" applyBorder="0" applyAlignment="0" applyProtection="0"/>
    <xf numFmtId="3" fontId="109" fillId="34" borderId="2" applyFill="0" applyProtection="0">
      <alignment horizontal="center" vertical="center"/>
      <protection locked="0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196" fontId="4" fillId="0" borderId="0" applyFont="0" applyFill="0" applyBorder="0" applyAlignment="0" applyProtection="0"/>
    <xf numFmtId="0" fontId="113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40" fontId="115" fillId="0" borderId="0" applyFont="0" applyFill="0" applyBorder="0" applyAlignment="0" applyProtection="0"/>
    <xf numFmtId="38" fontId="115" fillId="0" borderId="0" applyFont="0" applyFill="0" applyBorder="0" applyAlignment="0" applyProtection="0"/>
    <xf numFmtId="0" fontId="116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17" fillId="0" borderId="0" applyFont="0" applyFill="0" applyBorder="0" applyAlignment="0" applyProtection="0"/>
    <xf numFmtId="0" fontId="117" fillId="0" borderId="0"/>
    <xf numFmtId="17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38" fontId="118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6" fontId="38" fillId="0" borderId="0">
      <protection locked="0"/>
    </xf>
    <xf numFmtId="0" fontId="119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6" fontId="38" fillId="0" borderId="0">
      <protection locked="0"/>
    </xf>
    <xf numFmtId="176" fontId="38" fillId="0" borderId="0">
      <protection locked="0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6" fontId="38" fillId="0" borderId="0">
      <protection locked="0"/>
    </xf>
    <xf numFmtId="176" fontId="38" fillId="0" borderId="0">
      <protection locked="0"/>
    </xf>
    <xf numFmtId="197" fontId="120" fillId="0" borderId="0" applyFont="0" applyFill="0" applyBorder="0" applyAlignment="0" applyProtection="0"/>
    <xf numFmtId="198" fontId="120" fillId="0" borderId="0" applyFont="0" applyFill="0" applyBorder="0" applyAlignment="0" applyProtection="0"/>
    <xf numFmtId="176" fontId="38" fillId="0" borderId="0">
      <protection locked="0"/>
    </xf>
    <xf numFmtId="0" fontId="121" fillId="0" borderId="0"/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22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48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23" fillId="0" borderId="0"/>
    <xf numFmtId="41" fontId="124" fillId="0" borderId="0" applyFont="0" applyFill="0" applyBorder="0" applyAlignment="0" applyProtection="0"/>
    <xf numFmtId="43" fontId="12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25" fillId="0" borderId="0" applyFont="0" applyFill="0" applyBorder="0" applyAlignment="0" applyProtection="0"/>
    <xf numFmtId="41" fontId="125" fillId="0" borderId="0" applyFont="0" applyFill="0" applyBorder="0" applyAlignment="0" applyProtection="0"/>
    <xf numFmtId="0" fontId="4" fillId="0" borderId="0"/>
    <xf numFmtId="44" fontId="125" fillId="0" borderId="0" applyFont="0" applyFill="0" applyBorder="0" applyAlignment="0" applyProtection="0"/>
    <xf numFmtId="42" fontId="12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2" fontId="124" fillId="0" borderId="0" applyFont="0" applyFill="0" applyBorder="0" applyAlignment="0" applyProtection="0"/>
    <xf numFmtId="44" fontId="12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38" fontId="4" fillId="0" borderId="2" applyNumberFormat="0" applyFont="0" applyBorder="0" applyAlignment="0"/>
    <xf numFmtId="10" fontId="30" fillId="12" borderId="2" applyNumberFormat="0" applyBorder="0" applyAlignment="0" applyProtection="0"/>
    <xf numFmtId="0" fontId="86" fillId="19" borderId="5" applyNumberFormat="0" applyAlignment="0" applyProtection="0"/>
    <xf numFmtId="38" fontId="4" fillId="0" borderId="2" applyNumberFormat="0" applyFont="0" applyBorder="0" applyAlignment="0"/>
    <xf numFmtId="0" fontId="77" fillId="0" borderId="3">
      <alignment horizontal="left" vertical="center"/>
    </xf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77" fillId="0" borderId="3">
      <alignment horizontal="left" vertical="center"/>
    </xf>
    <xf numFmtId="0" fontId="85" fillId="19" borderId="5" applyNumberFormat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66" fontId="106" fillId="37" borderId="16" applyFill="0" applyBorder="0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98" fillId="32" borderId="17" applyNumberForma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166" fontId="106" fillId="37" borderId="16" applyFill="0" applyBorder="0" applyAlignment="0"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49" fontId="108" fillId="34" borderId="2" applyFill="0">
      <alignment horizontal="left"/>
      <protection locked="0"/>
    </xf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66" fillId="12" borderId="7">
      <alignment horizontal="center" wrapText="1"/>
    </xf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98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2" fillId="0" borderId="19" applyNumberFormat="0" applyFill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2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112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49" fontId="108" fillId="34" borderId="2" applyFill="0">
      <alignment horizontal="left"/>
      <protection locked="0"/>
    </xf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59" fillId="32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166" fontId="106" fillId="37" borderId="16" applyFill="0" applyBorder="0" applyAlignment="0">
      <protection locked="0"/>
    </xf>
    <xf numFmtId="3" fontId="109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112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40" fillId="36" borderId="16" applyNumberFormat="0" applyFon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77" fillId="0" borderId="3">
      <alignment horizontal="left" vertical="center"/>
    </xf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66" fillId="12" borderId="7">
      <alignment horizontal="center" wrapText="1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98" fillId="32" borderId="17" applyNumberFormat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3" fontId="109" fillId="34" borderId="2" applyFill="0">
      <alignment horizontal="left"/>
      <protection locked="0"/>
    </xf>
    <xf numFmtId="0" fontId="98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97" fillId="32" borderId="17" applyNumberFormat="0" applyAlignment="0" applyProtection="0"/>
    <xf numFmtId="3" fontId="109" fillId="34" borderId="2">
      <alignment horizontal="center" vertical="center"/>
      <protection locked="0"/>
    </xf>
    <xf numFmtId="49" fontId="108" fillId="34" borderId="2" applyFill="0">
      <alignment horizontal="left"/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3" fontId="109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166" fontId="106" fillId="37" borderId="16" applyFill="0" applyBorder="0" applyAlignment="0"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77" fillId="0" borderId="3">
      <alignment horizontal="left" vertical="center"/>
    </xf>
    <xf numFmtId="0" fontId="98" fillId="32" borderId="17" applyNumberFormat="0" applyAlignment="0" applyProtection="0"/>
    <xf numFmtId="166" fontId="106" fillId="37" borderId="16" applyFill="0" applyBorder="0" applyAlignment="0">
      <protection locked="0"/>
    </xf>
    <xf numFmtId="0" fontId="112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98" fillId="32" borderId="17" applyNumberFormat="0" applyAlignment="0" applyProtection="0"/>
    <xf numFmtId="3" fontId="109" fillId="34" borderId="2" applyFill="0">
      <alignment horizontal="left"/>
      <protection locked="0"/>
    </xf>
    <xf numFmtId="0" fontId="111" fillId="0" borderId="19" applyNumberFormat="0" applyFill="0" applyAlignment="0" applyProtection="0"/>
    <xf numFmtId="49" fontId="108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38" fontId="4" fillId="0" borderId="2" applyNumberFormat="0" applyFont="0" applyBorder="0" applyAlignment="0"/>
    <xf numFmtId="0" fontId="40" fillId="36" borderId="16" applyNumberFormat="0" applyFon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0" fontId="4" fillId="36" borderId="16" applyNumberFormat="0" applyFont="0" applyAlignment="0" applyProtection="0"/>
    <xf numFmtId="3" fontId="109" fillId="34" borderId="2" applyFill="0">
      <alignment horizontal="left"/>
      <protection locked="0"/>
    </xf>
    <xf numFmtId="0" fontId="112" fillId="0" borderId="19" applyNumberFormat="0" applyFill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6" fillId="19" borderId="5" applyNumberFormat="0" applyAlignment="0" applyProtection="0"/>
    <xf numFmtId="0" fontId="58" fillId="32" borderId="5" applyNumberFormat="0" applyAlignment="0" applyProtection="0"/>
    <xf numFmtId="0" fontId="98" fillId="32" borderId="17" applyNumberFormat="0" applyAlignment="0" applyProtection="0"/>
    <xf numFmtId="49" fontId="108" fillId="34" borderId="2" applyFill="0">
      <alignment horizontal="left"/>
      <protection locked="0"/>
    </xf>
    <xf numFmtId="0" fontId="111" fillId="0" borderId="19" applyNumberFormat="0" applyFill="0" applyAlignment="0" applyProtection="0"/>
    <xf numFmtId="3" fontId="109" fillId="34" borderId="2" applyFill="0">
      <alignment horizontal="left"/>
      <protection locked="0"/>
    </xf>
    <xf numFmtId="0" fontId="97" fillId="32" borderId="17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97" fillId="32" borderId="17" applyNumberFormat="0" applyAlignment="0" applyProtection="0"/>
    <xf numFmtId="0" fontId="112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98" fillId="32" borderId="17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38" fontId="4" fillId="0" borderId="2" applyNumberFormat="0" applyFont="0" applyBorder="0" applyAlignment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0" fillId="36" borderId="16" applyNumberFormat="0" applyFont="0" applyAlignment="0" applyProtection="0"/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3" fontId="109" fillId="34" borderId="2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3">
      <alignment horizontal="left" vertical="center"/>
    </xf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98" fillId="32" borderId="17" applyNumberFormat="0" applyAlignment="0" applyProtection="0"/>
    <xf numFmtId="0" fontId="4" fillId="36" borderId="16" applyNumberFormat="0" applyFont="0" applyAlignment="0" applyProtection="0"/>
    <xf numFmtId="10" fontId="30" fillId="12" borderId="2" applyNumberFormat="0" applyBorder="0" applyAlignment="0" applyProtection="0"/>
    <xf numFmtId="0" fontId="40" fillId="36" borderId="16" applyNumberFormat="0" applyFont="0" applyAlignment="0" applyProtection="0"/>
    <xf numFmtId="49" fontId="108" fillId="34" borderId="2" applyFill="0">
      <alignment horizontal="left"/>
      <protection locked="0"/>
    </xf>
    <xf numFmtId="0" fontId="58" fillId="32" borderId="5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98" fillId="32" borderId="17" applyNumberFormat="0" applyAlignment="0" applyProtection="0"/>
    <xf numFmtId="0" fontId="98" fillId="32" borderId="17" applyNumberFormat="0" applyAlignment="0" applyProtection="0"/>
    <xf numFmtId="0" fontId="66" fillId="12" borderId="7">
      <alignment horizontal="center" wrapText="1"/>
    </xf>
    <xf numFmtId="3" fontId="109" fillId="34" borderId="2" applyFill="0" applyProtection="0">
      <alignment horizontal="center" vertical="center"/>
      <protection locked="0"/>
    </xf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112" fillId="0" borderId="19" applyNumberFormat="0" applyFill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86" fillId="19" borderId="5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98" fillId="32" borderId="17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3">
      <alignment horizontal="left" vertical="center"/>
    </xf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2" fillId="0" borderId="19" applyNumberFormat="0" applyFill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66" fillId="12" borderId="7">
      <alignment horizontal="center" wrapText="1"/>
    </xf>
    <xf numFmtId="166" fontId="106" fillId="37" borderId="16" applyFill="0" applyBorder="0" applyAlignment="0">
      <protection locked="0"/>
    </xf>
    <xf numFmtId="0" fontId="85" fillId="19" borderId="5" applyNumberFormat="0" applyAlignment="0" applyProtection="0"/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0" fontId="66" fillId="12" borderId="7">
      <alignment horizontal="center" wrapText="1"/>
    </xf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97" fillId="32" borderId="17" applyNumberFormat="0" applyAlignment="0" applyProtection="0"/>
    <xf numFmtId="0" fontId="58" fillId="32" borderId="5" applyNumberFormat="0" applyAlignment="0" applyProtection="0"/>
    <xf numFmtId="0" fontId="77" fillId="0" borderId="3">
      <alignment horizontal="left" vertical="center"/>
    </xf>
    <xf numFmtId="0" fontId="85" fillId="19" borderId="5" applyNumberFormat="0" applyAlignment="0" applyProtection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59" fillId="32" borderId="5" applyNumberFormat="0" applyAlignment="0" applyProtection="0"/>
    <xf numFmtId="3" fontId="109" fillId="34" borderId="2" applyFill="0">
      <alignment horizontal="left"/>
      <protection locked="0"/>
    </xf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40" fillId="36" borderId="16" applyNumberFormat="0" applyFont="0" applyAlignment="0" applyProtection="0"/>
    <xf numFmtId="0" fontId="112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0" fontId="40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0" fontId="111" fillId="0" borderId="19" applyNumberFormat="0" applyFill="0" applyAlignment="0" applyProtection="0"/>
    <xf numFmtId="0" fontId="98" fillId="32" borderId="17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97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38" fontId="4" fillId="0" borderId="2" applyNumberFormat="0" applyFont="0" applyBorder="0" applyAlignment="0"/>
    <xf numFmtId="0" fontId="112" fillId="0" borderId="19" applyNumberFormat="0" applyFill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0" fontId="111" fillId="0" borderId="19" applyNumberFormat="0" applyFill="0" applyAlignment="0" applyProtection="0"/>
    <xf numFmtId="49" fontId="108" fillId="34" borderId="2" applyFill="0">
      <alignment horizontal="left"/>
      <protection locked="0"/>
    </xf>
    <xf numFmtId="0" fontId="40" fillId="36" borderId="16" applyNumberFormat="0" applyFon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166" fontId="106" fillId="37" borderId="16" applyFill="0" applyBorder="0" applyAlignment="0">
      <protection locked="0"/>
    </xf>
    <xf numFmtId="3" fontId="109" fillId="34" borderId="2" applyFill="0">
      <alignment horizontal="left"/>
      <protection locked="0"/>
    </xf>
    <xf numFmtId="0" fontId="97" fillId="32" borderId="17" applyNumberFormat="0" applyAlignment="0" applyProtection="0"/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112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59" fillId="32" borderId="5" applyNumberFormat="0" applyAlignment="0" applyProtection="0"/>
    <xf numFmtId="0" fontId="97" fillId="32" borderId="17" applyNumberFormat="0" applyAlignment="0" applyProtection="0"/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49" fontId="108" fillId="34" borderId="2" applyFill="0">
      <alignment horizontal="left"/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97" fillId="32" borderId="17" applyNumberFormat="0" applyAlignment="0" applyProtection="0"/>
    <xf numFmtId="0" fontId="59" fillId="32" borderId="5" applyNumberFormat="0" applyAlignment="0" applyProtection="0"/>
    <xf numFmtId="0" fontId="97" fillId="32" borderId="17" applyNumberFormat="0" applyAlignment="0" applyProtection="0"/>
    <xf numFmtId="0" fontId="59" fillId="32" borderId="5" applyNumberFormat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3">
      <alignment horizontal="left" vertical="center"/>
    </xf>
    <xf numFmtId="38" fontId="4" fillId="0" borderId="2" applyNumberFormat="0" applyFont="0" applyBorder="0" applyAlignment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0" fontId="77" fillId="0" borderId="3">
      <alignment horizontal="left" vertical="center"/>
    </xf>
    <xf numFmtId="0" fontId="77" fillId="0" borderId="3">
      <alignment horizontal="left" vertical="center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77" fillId="0" borderId="3">
      <alignment horizontal="left" vertical="center"/>
    </xf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0" fontId="77" fillId="0" borderId="3">
      <alignment horizontal="left" vertical="center"/>
    </xf>
    <xf numFmtId="0" fontId="77" fillId="0" borderId="3">
      <alignment horizontal="left" vertical="center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4" fillId="0" borderId="0"/>
    <xf numFmtId="173" fontId="127" fillId="0" borderId="0" applyFont="0" applyFill="0" applyBorder="0" applyAlignment="0" applyProtection="0"/>
    <xf numFmtId="38" fontId="126" fillId="0" borderId="0" applyFont="0" applyFill="0" applyBorder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3">
      <alignment horizontal="left" vertical="center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58" fillId="32" borderId="5" applyNumberFormat="0" applyAlignment="0" applyProtection="0"/>
    <xf numFmtId="3" fontId="109" fillId="34" borderId="2" applyFill="0">
      <alignment horizontal="left"/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10" fontId="30" fillId="12" borderId="2" applyNumberFormat="0" applyBorder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97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0" fontId="77" fillId="0" borderId="3">
      <alignment horizontal="left" vertical="center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7" fontId="30" fillId="34" borderId="2" applyAlignment="0">
      <protection locked="0"/>
    </xf>
    <xf numFmtId="0" fontId="77" fillId="0" borderId="3">
      <alignment horizontal="left" vertical="center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0" fontId="77" fillId="0" borderId="3">
      <alignment horizontal="left" vertical="center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7" fontId="30" fillId="34" borderId="2" applyAlignment="0">
      <protection locked="0"/>
    </xf>
    <xf numFmtId="0" fontId="77" fillId="0" borderId="3">
      <alignment horizontal="left" vertical="center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59" fillId="32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98" fillId="32" borderId="17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0" fontId="4" fillId="36" borderId="16" applyNumberFormat="0" applyFont="0" applyAlignment="0" applyProtection="0"/>
    <xf numFmtId="3" fontId="109" fillId="34" borderId="2" applyFill="0" applyProtection="0">
      <alignment horizontal="center" vertical="center"/>
      <protection locked="0"/>
    </xf>
    <xf numFmtId="0" fontId="112" fillId="0" borderId="19" applyNumberFormat="0" applyFill="0" applyAlignment="0" applyProtection="0"/>
    <xf numFmtId="0" fontId="40" fillId="36" borderId="16" applyNumberFormat="0" applyFon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98" fillId="32" borderId="17" applyNumberFormat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3" fontId="109" fillId="34" borderId="2" applyFill="0">
      <alignment horizontal="left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97" fillId="32" borderId="17" applyNumberFormat="0" applyAlignment="0" applyProtection="0"/>
    <xf numFmtId="0" fontId="59" fillId="32" borderId="5" applyNumberFormat="0" applyAlignment="0" applyProtection="0"/>
    <xf numFmtId="49" fontId="108" fillId="34" borderId="2" applyFill="0">
      <alignment horizontal="left"/>
      <protection locked="0"/>
    </xf>
    <xf numFmtId="0" fontId="40" fillId="36" borderId="16" applyNumberFormat="0" applyFon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77" fillId="0" borderId="3">
      <alignment horizontal="left" vertical="center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3">
      <alignment horizontal="left" vertical="center"/>
    </xf>
    <xf numFmtId="0" fontId="58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38" fontId="4" fillId="0" borderId="2" applyNumberFormat="0" applyFont="0" applyBorder="0" applyAlignment="0"/>
    <xf numFmtId="0" fontId="86" fillId="19" borderId="5" applyNumberForma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17" fontId="30" fillId="34" borderId="2" applyAlignment="0">
      <protection locked="0"/>
    </xf>
    <xf numFmtId="49" fontId="108" fillId="34" borderId="2" applyFill="0">
      <alignment horizontal="left"/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77" fillId="0" borderId="3">
      <alignment horizontal="left" vertical="center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77" fillId="0" borderId="3">
      <alignment horizontal="left" vertical="center"/>
    </xf>
    <xf numFmtId="0" fontId="85" fillId="19" borderId="5" applyNumberFormat="0" applyAlignment="0" applyProtection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166" fontId="106" fillId="37" borderId="16" applyFill="0" applyBorder="0" applyAlignment="0">
      <protection locked="0"/>
    </xf>
    <xf numFmtId="0" fontId="40" fillId="36" borderId="16" applyNumberFormat="0" applyFont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9" fillId="32" borderId="5" applyNumberForma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7" fontId="30" fillId="34" borderId="2" applyAlignment="0">
      <protection locked="0"/>
    </xf>
    <xf numFmtId="0" fontId="77" fillId="0" borderId="3">
      <alignment horizontal="left" vertical="center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0" fontId="77" fillId="0" borderId="3">
      <alignment horizontal="left" vertical="center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7" fontId="30" fillId="34" borderId="2" applyAlignment="0">
      <protection locked="0"/>
    </xf>
    <xf numFmtId="0" fontId="77" fillId="0" borderId="3">
      <alignment horizontal="left" vertical="center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3" fontId="109" fillId="34" borderId="2">
      <alignment horizontal="center" vertical="center"/>
      <protection locked="0"/>
    </xf>
    <xf numFmtId="0" fontId="112" fillId="0" borderId="19" applyNumberFormat="0" applyFill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77" fillId="0" borderId="3">
      <alignment horizontal="left" vertical="center"/>
    </xf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40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3">
      <alignment horizontal="left" vertical="center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7" fontId="30" fillId="34" borderId="2" applyAlignment="0">
      <protection locked="0"/>
    </xf>
    <xf numFmtId="0" fontId="77" fillId="0" borderId="3">
      <alignment horizontal="left" vertical="center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86" fillId="19" borderId="5" applyNumberFormat="0" applyAlignment="0" applyProtection="0"/>
    <xf numFmtId="10" fontId="30" fillId="12" borderId="2" applyNumberFormat="0" applyBorder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10" fontId="30" fillId="12" borderId="2" applyNumberFormat="0" applyBorder="0" applyAlignment="0" applyProtection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166" fontId="106" fillId="37" borderId="16" applyFill="0" applyBorder="0" applyAlignment="0">
      <protection locked="0"/>
    </xf>
    <xf numFmtId="0" fontId="77" fillId="0" borderId="3">
      <alignment horizontal="left" vertical="center"/>
    </xf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10" fontId="30" fillId="12" borderId="2" applyNumberFormat="0" applyBorder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58" fillId="32" borderId="5" applyNumberFormat="0" applyAlignment="0" applyProtection="0"/>
    <xf numFmtId="0" fontId="98" fillId="32" borderId="17" applyNumberFormat="0" applyAlignment="0" applyProtection="0"/>
    <xf numFmtId="3" fontId="109" fillId="34" borderId="2" applyFill="0">
      <alignment horizontal="left"/>
      <protection locked="0"/>
    </xf>
    <xf numFmtId="0" fontId="111" fillId="0" borderId="19" applyNumberFormat="0" applyFill="0" applyAlignment="0" applyProtection="0"/>
    <xf numFmtId="49" fontId="108" fillId="34" borderId="2" applyFill="0">
      <alignment horizontal="left"/>
      <protection locked="0"/>
    </xf>
    <xf numFmtId="0" fontId="58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0" fontId="86" fillId="19" borderId="5" applyNumberFormat="0" applyAlignment="0" applyProtection="0"/>
    <xf numFmtId="3" fontId="109" fillId="34" borderId="2">
      <alignment horizontal="center" vertical="center"/>
      <protection locked="0"/>
    </xf>
    <xf numFmtId="0" fontId="98" fillId="32" borderId="17" applyNumberFormat="0" applyAlignment="0" applyProtection="0"/>
    <xf numFmtId="0" fontId="77" fillId="0" borderId="3">
      <alignment horizontal="left" vertical="center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10" fontId="30" fillId="12" borderId="2" applyNumberFormat="0" applyBorder="0" applyAlignment="0" applyProtection="0"/>
    <xf numFmtId="0" fontId="59" fillId="32" borderId="5" applyNumberFormat="0" applyAlignment="0" applyProtection="0"/>
    <xf numFmtId="166" fontId="106" fillId="37" borderId="16" applyFill="0" applyBorder="0" applyAlignment="0">
      <protection locked="0"/>
    </xf>
    <xf numFmtId="0" fontId="98" fillId="32" borderId="17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166" fontId="106" fillId="37" borderId="16" applyFill="0" applyBorder="0" applyAlignment="0">
      <protection locked="0"/>
    </xf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59" fillId="32" borderId="5" applyNumberFormat="0" applyAlignment="0" applyProtection="0"/>
    <xf numFmtId="0" fontId="111" fillId="0" borderId="19" applyNumberFormat="0" applyFill="0" applyAlignment="0" applyProtection="0"/>
    <xf numFmtId="3" fontId="109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66" fillId="12" borderId="7">
      <alignment horizontal="center" wrapText="1"/>
    </xf>
    <xf numFmtId="0" fontId="40" fillId="36" borderId="16" applyNumberFormat="0" applyFont="0" applyAlignment="0" applyProtection="0"/>
    <xf numFmtId="0" fontId="112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59" fillId="32" borderId="5" applyNumberFormat="0" applyAlignment="0" applyProtection="0"/>
    <xf numFmtId="0" fontId="4" fillId="36" borderId="16" applyNumberFormat="0" applyFont="0" applyAlignment="0" applyProtection="0"/>
    <xf numFmtId="49" fontId="108" fillId="34" borderId="2" applyFill="0">
      <alignment horizontal="left"/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111" fillId="0" borderId="19" applyNumberFormat="0" applyFill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77" fillId="0" borderId="3">
      <alignment horizontal="left" vertical="center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97" fillId="32" borderId="17" applyNumberFormat="0" applyAlignment="0" applyProtection="0"/>
    <xf numFmtId="0" fontId="59" fillId="32" borderId="5" applyNumberFormat="0" applyAlignment="0" applyProtection="0"/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2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3">
      <alignment horizontal="left" vertical="center"/>
    </xf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58" fillId="32" borderId="5" applyNumberFormat="0" applyAlignment="0" applyProtection="0"/>
    <xf numFmtId="0" fontId="98" fillId="32" borderId="17" applyNumberFormat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66" fillId="12" borderId="7">
      <alignment horizontal="center" wrapText="1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66" fillId="12" borderId="7">
      <alignment horizontal="center" wrapText="1"/>
    </xf>
    <xf numFmtId="0" fontId="66" fillId="12" borderId="7">
      <alignment horizontal="center" wrapText="1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97" fillId="32" borderId="17" applyNumberFormat="0" applyAlignment="0" applyProtection="0"/>
    <xf numFmtId="3" fontId="109" fillId="34" borderId="2" applyFill="0">
      <alignment horizontal="left"/>
      <protection locked="0"/>
    </xf>
    <xf numFmtId="0" fontId="111" fillId="0" borderId="19" applyNumberFormat="0" applyFill="0" applyAlignment="0" applyProtection="0"/>
    <xf numFmtId="0" fontId="40" fillId="36" borderId="16" applyNumberFormat="0" applyFont="0" applyAlignment="0" applyProtection="0"/>
    <xf numFmtId="0" fontId="111" fillId="0" borderId="19" applyNumberFormat="0" applyFill="0" applyAlignment="0" applyProtection="0"/>
    <xf numFmtId="38" fontId="4" fillId="0" borderId="2" applyNumberFormat="0" applyFont="0" applyBorder="0" applyAlignment="0"/>
    <xf numFmtId="0" fontId="58" fillId="32" borderId="5" applyNumberFormat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97" fillId="32" borderId="17" applyNumberFormat="0" applyAlignment="0" applyProtection="0"/>
    <xf numFmtId="3" fontId="109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49" fontId="108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4" fillId="36" borderId="16" applyNumberFormat="0" applyFont="0" applyAlignment="0" applyProtection="0"/>
    <xf numFmtId="0" fontId="112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58" fillId="32" borderId="5" applyNumberFormat="0" applyAlignment="0" applyProtection="0"/>
    <xf numFmtId="38" fontId="4" fillId="0" borderId="2" applyNumberFormat="0" applyFont="0" applyBorder="0" applyAlignment="0"/>
    <xf numFmtId="3" fontId="109" fillId="34" borderId="2" applyFill="0" applyProtection="0">
      <alignment horizontal="center" vertical="center"/>
      <protection locked="0"/>
    </xf>
    <xf numFmtId="0" fontId="4" fillId="36" borderId="16" applyNumberFormat="0" applyFont="0" applyAlignment="0" applyProtection="0"/>
    <xf numFmtId="0" fontId="112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98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3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2" fillId="0" borderId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0" fontId="77" fillId="0" borderId="3">
      <alignment horizontal="left" vertical="center"/>
    </xf>
    <xf numFmtId="0" fontId="77" fillId="0" borderId="3">
      <alignment horizontal="left" vertical="center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77" fillId="0" borderId="3">
      <alignment horizontal="left" vertical="center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3">
      <alignment horizontal="left" vertical="center"/>
    </xf>
    <xf numFmtId="0" fontId="77" fillId="0" borderId="3">
      <alignment horizontal="left" vertical="center"/>
    </xf>
    <xf numFmtId="0" fontId="77" fillId="0" borderId="3">
      <alignment horizontal="left" vertical="center"/>
    </xf>
    <xf numFmtId="0" fontId="77" fillId="0" borderId="3">
      <alignment horizontal="left" vertical="center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77" fillId="0" borderId="3">
      <alignment horizontal="left" vertical="center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9" fontId="4" fillId="0" borderId="0"/>
    <xf numFmtId="0" fontId="4" fillId="0" borderId="0"/>
    <xf numFmtId="0" fontId="4" fillId="0" borderId="0"/>
    <xf numFmtId="0" fontId="67" fillId="0" borderId="0"/>
    <xf numFmtId="0" fontId="4" fillId="0" borderId="0"/>
    <xf numFmtId="43" fontId="4" fillId="0" borderId="0" applyFont="0" applyFill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97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98" fillId="32" borderId="17" applyNumberFormat="0" applyAlignment="0" applyProtection="0"/>
    <xf numFmtId="3" fontId="109" fillId="34" borderId="2" applyFill="0">
      <alignment horizontal="left"/>
      <protection locked="0"/>
    </xf>
    <xf numFmtId="0" fontId="112" fillId="0" borderId="19" applyNumberFormat="0" applyFill="0" applyAlignment="0" applyProtection="0"/>
    <xf numFmtId="0" fontId="86" fillId="19" borderId="5" applyNumberFormat="0" applyAlignment="0" applyProtection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98" fillId="32" borderId="17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3" fontId="109" fillId="34" borderId="2" applyFill="0">
      <alignment horizontal="left"/>
      <protection locked="0"/>
    </xf>
    <xf numFmtId="0" fontId="112" fillId="0" borderId="19" applyNumberFormat="0" applyFill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3" fontId="109" fillId="34" borderId="2">
      <alignment horizontal="center" vertical="center"/>
      <protection locked="0"/>
    </xf>
    <xf numFmtId="0" fontId="59" fillId="32" borderId="5" applyNumberFormat="0" applyAlignment="0" applyProtection="0"/>
    <xf numFmtId="0" fontId="4" fillId="36" borderId="16" applyNumberFormat="0" applyFont="0" applyAlignment="0" applyProtection="0"/>
    <xf numFmtId="3" fontId="109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10" fontId="30" fillId="12" borderId="2" applyNumberFormat="0" applyBorder="0" applyAlignment="0" applyProtection="0"/>
    <xf numFmtId="0" fontId="86" fillId="19" borderId="5" applyNumberFormat="0" applyAlignment="0" applyProtection="0"/>
    <xf numFmtId="166" fontId="106" fillId="37" borderId="16" applyFill="0" applyBorder="0" applyAlignment="0">
      <protection locked="0"/>
    </xf>
    <xf numFmtId="3" fontId="109" fillId="34" borderId="2" applyFill="0">
      <alignment horizontal="left"/>
      <protection locked="0"/>
    </xf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111" fillId="0" borderId="19" applyNumberFormat="0" applyFill="0" applyAlignment="0" applyProtection="0"/>
    <xf numFmtId="0" fontId="86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166" fontId="106" fillId="37" borderId="16" applyFill="0" applyBorder="0" applyAlignment="0">
      <protection locked="0"/>
    </xf>
    <xf numFmtId="0" fontId="112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98" fillId="32" borderId="17" applyNumberFormat="0" applyAlignment="0" applyProtection="0"/>
    <xf numFmtId="3" fontId="109" fillId="34" borderId="2" applyFill="0">
      <alignment horizontal="left"/>
      <protection locked="0"/>
    </xf>
    <xf numFmtId="0" fontId="111" fillId="0" borderId="19" applyNumberFormat="0" applyFill="0" applyAlignment="0" applyProtection="0"/>
    <xf numFmtId="49" fontId="108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38" fontId="4" fillId="0" borderId="2" applyNumberFormat="0" applyFont="0" applyBorder="0" applyAlignment="0"/>
    <xf numFmtId="0" fontId="40" fillId="36" borderId="16" applyNumberFormat="0" applyFon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0" fontId="4" fillId="36" borderId="16" applyNumberFormat="0" applyFont="0" applyAlignment="0" applyProtection="0"/>
    <xf numFmtId="3" fontId="109" fillId="34" borderId="2" applyFill="0">
      <alignment horizontal="left"/>
      <protection locked="0"/>
    </xf>
    <xf numFmtId="0" fontId="112" fillId="0" borderId="19" applyNumberFormat="0" applyFill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6" fillId="19" borderId="5" applyNumberFormat="0" applyAlignment="0" applyProtection="0"/>
    <xf numFmtId="0" fontId="58" fillId="32" borderId="5" applyNumberFormat="0" applyAlignment="0" applyProtection="0"/>
    <xf numFmtId="0" fontId="98" fillId="32" borderId="17" applyNumberFormat="0" applyAlignment="0" applyProtection="0"/>
    <xf numFmtId="49" fontId="108" fillId="34" borderId="2" applyFill="0">
      <alignment horizontal="left"/>
      <protection locked="0"/>
    </xf>
    <xf numFmtId="0" fontId="111" fillId="0" borderId="19" applyNumberFormat="0" applyFill="0" applyAlignment="0" applyProtection="0"/>
    <xf numFmtId="3" fontId="109" fillId="34" borderId="2" applyFill="0">
      <alignment horizontal="left"/>
      <protection locked="0"/>
    </xf>
    <xf numFmtId="0" fontId="97" fillId="32" borderId="17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98" fillId="32" borderId="17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38" fontId="4" fillId="0" borderId="2" applyNumberFormat="0" applyFont="0" applyBorder="0" applyAlignment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0" fillId="36" borderId="16" applyNumberFormat="0" applyFont="0" applyAlignment="0" applyProtection="0"/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3" fontId="109" fillId="34" borderId="2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98" fillId="32" borderId="17" applyNumberFormat="0" applyAlignment="0" applyProtection="0"/>
    <xf numFmtId="0" fontId="4" fillId="36" borderId="16" applyNumberFormat="0" applyFont="0" applyAlignment="0" applyProtection="0"/>
    <xf numFmtId="10" fontId="30" fillId="12" borderId="2" applyNumberFormat="0" applyBorder="0" applyAlignment="0" applyProtection="0"/>
    <xf numFmtId="0" fontId="40" fillId="36" borderId="16" applyNumberFormat="0" applyFont="0" applyAlignment="0" applyProtection="0"/>
    <xf numFmtId="49" fontId="108" fillId="34" borderId="2" applyFill="0">
      <alignment horizontal="left"/>
      <protection locked="0"/>
    </xf>
    <xf numFmtId="0" fontId="58" fillId="32" borderId="5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0" fontId="98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112" fillId="0" borderId="19" applyNumberFormat="0" applyFill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86" fillId="19" borderId="5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98" fillId="32" borderId="17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2" fillId="0" borderId="19" applyNumberFormat="0" applyFill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85" fillId="19" borderId="5" applyNumberFormat="0" applyAlignment="0" applyProtection="0"/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59" fillId="32" borderId="5" applyNumberFormat="0" applyAlignment="0" applyProtection="0"/>
    <xf numFmtId="3" fontId="109" fillId="34" borderId="2" applyFill="0">
      <alignment horizontal="left"/>
      <protection locked="0"/>
    </xf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40" fillId="36" borderId="16" applyNumberFormat="0" applyFont="0" applyAlignment="0" applyProtection="0"/>
    <xf numFmtId="0" fontId="112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0" fontId="40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0" fontId="111" fillId="0" borderId="19" applyNumberFormat="0" applyFill="0" applyAlignment="0" applyProtection="0"/>
    <xf numFmtId="0" fontId="98" fillId="32" borderId="17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97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38" fontId="4" fillId="0" borderId="2" applyNumberFormat="0" applyFont="0" applyBorder="0" applyAlignment="0"/>
    <xf numFmtId="0" fontId="112" fillId="0" borderId="19" applyNumberFormat="0" applyFill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0" fontId="111" fillId="0" borderId="19" applyNumberFormat="0" applyFill="0" applyAlignment="0" applyProtection="0"/>
    <xf numFmtId="49" fontId="108" fillId="34" borderId="2" applyFill="0">
      <alignment horizontal="left"/>
      <protection locked="0"/>
    </xf>
    <xf numFmtId="0" fontId="40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166" fontId="106" fillId="37" borderId="16" applyFill="0" applyBorder="0" applyAlignment="0">
      <protection locked="0"/>
    </xf>
    <xf numFmtId="3" fontId="109" fillId="34" borderId="2" applyFill="0">
      <alignment horizontal="left"/>
      <protection locked="0"/>
    </xf>
    <xf numFmtId="0" fontId="97" fillId="32" borderId="17" applyNumberFormat="0" applyAlignment="0" applyProtection="0"/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112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59" fillId="32" borderId="5" applyNumberFormat="0" applyAlignment="0" applyProtection="0"/>
    <xf numFmtId="0" fontId="97" fillId="32" borderId="17" applyNumberFormat="0" applyAlignment="0" applyProtection="0"/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49" fontId="108" fillId="34" borderId="2" applyFill="0">
      <alignment horizontal="left"/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97" fillId="32" borderId="17" applyNumberFormat="0" applyAlignment="0" applyProtection="0"/>
    <xf numFmtId="0" fontId="59" fillId="32" borderId="5" applyNumberFormat="0" applyAlignment="0" applyProtection="0"/>
    <xf numFmtId="0" fontId="97" fillId="32" borderId="17" applyNumberFormat="0" applyAlignment="0" applyProtection="0"/>
    <xf numFmtId="0" fontId="59" fillId="32" borderId="5" applyNumberFormat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58" fillId="32" borderId="5" applyNumberFormat="0" applyAlignment="0" applyProtection="0"/>
    <xf numFmtId="3" fontId="109" fillId="34" borderId="2" applyFill="0">
      <alignment horizontal="left"/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10" fontId="30" fillId="12" borderId="2" applyNumberFormat="0" applyBorder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97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7" fontId="30" fillId="34" borderId="2" applyAlignment="0">
      <protection locked="0"/>
    </xf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7" fontId="30" fillId="34" borderId="2" applyAlignment="0">
      <protection locked="0"/>
    </xf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59" fillId="32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98" fillId="32" borderId="17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0" fontId="4" fillId="36" borderId="16" applyNumberFormat="0" applyFont="0" applyAlignment="0" applyProtection="0"/>
    <xf numFmtId="3" fontId="109" fillId="34" borderId="2" applyFill="0" applyProtection="0">
      <alignment horizontal="center" vertical="center"/>
      <protection locked="0"/>
    </xf>
    <xf numFmtId="0" fontId="112" fillId="0" borderId="19" applyNumberFormat="0" applyFill="0" applyAlignment="0" applyProtection="0"/>
    <xf numFmtId="0" fontId="40" fillId="36" borderId="16" applyNumberFormat="0" applyFon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98" fillId="32" borderId="17" applyNumberFormat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3" fontId="109" fillId="34" borderId="2" applyFill="0">
      <alignment horizontal="left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97" fillId="32" borderId="17" applyNumberFormat="0" applyAlignment="0" applyProtection="0"/>
    <xf numFmtId="0" fontId="59" fillId="32" borderId="5" applyNumberFormat="0" applyAlignment="0" applyProtection="0"/>
    <xf numFmtId="49" fontId="108" fillId="34" borderId="2" applyFill="0">
      <alignment horizontal="left"/>
      <protection locked="0"/>
    </xf>
    <xf numFmtId="0" fontId="40" fillId="36" borderId="16" applyNumberFormat="0" applyFon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38" fontId="4" fillId="0" borderId="2" applyNumberFormat="0" applyFont="0" applyBorder="0" applyAlignment="0"/>
    <xf numFmtId="0" fontId="86" fillId="19" borderId="5" applyNumberForma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17" fontId="30" fillId="34" borderId="2" applyAlignment="0">
      <protection locked="0"/>
    </xf>
    <xf numFmtId="49" fontId="108" fillId="34" borderId="2" applyFill="0">
      <alignment horizontal="left"/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166" fontId="106" fillId="37" borderId="16" applyFill="0" applyBorder="0" applyAlignment="0">
      <protection locked="0"/>
    </xf>
    <xf numFmtId="0" fontId="40" fillId="36" borderId="16" applyNumberFormat="0" applyFont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9" fillId="32" borderId="5" applyNumberForma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7" fontId="30" fillId="34" borderId="2" applyAlignment="0">
      <protection locked="0"/>
    </xf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7" fontId="30" fillId="34" borderId="2" applyAlignment="0">
      <protection locked="0"/>
    </xf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3" fontId="109" fillId="34" borderId="2">
      <alignment horizontal="center" vertical="center"/>
      <protection locked="0"/>
    </xf>
    <xf numFmtId="0" fontId="112" fillId="0" borderId="19" applyNumberFormat="0" applyFill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40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7" fontId="30" fillId="34" borderId="2" applyAlignment="0">
      <protection locked="0"/>
    </xf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86" fillId="19" borderId="5" applyNumberFormat="0" applyAlignment="0" applyProtection="0"/>
    <xf numFmtId="10" fontId="30" fillId="12" borderId="2" applyNumberFormat="0" applyBorder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10" fontId="30" fillId="12" borderId="2" applyNumberFormat="0" applyBorder="0" applyAlignment="0" applyProtection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166" fontId="106" fillId="37" borderId="16" applyFill="0" applyBorder="0" applyAlignment="0">
      <protection locked="0"/>
    </xf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10" fontId="30" fillId="12" borderId="2" applyNumberFormat="0" applyBorder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58" fillId="32" borderId="5" applyNumberFormat="0" applyAlignment="0" applyProtection="0"/>
    <xf numFmtId="0" fontId="98" fillId="32" borderId="17" applyNumberFormat="0" applyAlignment="0" applyProtection="0"/>
    <xf numFmtId="3" fontId="109" fillId="34" borderId="2" applyFill="0">
      <alignment horizontal="left"/>
      <protection locked="0"/>
    </xf>
    <xf numFmtId="0" fontId="111" fillId="0" borderId="19" applyNumberFormat="0" applyFill="0" applyAlignment="0" applyProtection="0"/>
    <xf numFmtId="49" fontId="108" fillId="34" borderId="2" applyFill="0">
      <alignment horizontal="left"/>
      <protection locked="0"/>
    </xf>
    <xf numFmtId="0" fontId="58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0" fontId="86" fillId="19" borderId="5" applyNumberFormat="0" applyAlignment="0" applyProtection="0"/>
    <xf numFmtId="3" fontId="109" fillId="34" borderId="2">
      <alignment horizontal="center" vertical="center"/>
      <protection locked="0"/>
    </xf>
    <xf numFmtId="0" fontId="98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10" fontId="30" fillId="12" borderId="2" applyNumberFormat="0" applyBorder="0" applyAlignment="0" applyProtection="0"/>
    <xf numFmtId="0" fontId="59" fillId="32" borderId="5" applyNumberFormat="0" applyAlignment="0" applyProtection="0"/>
    <xf numFmtId="166" fontId="106" fillId="37" borderId="16" applyFill="0" applyBorder="0" applyAlignment="0">
      <protection locked="0"/>
    </xf>
    <xf numFmtId="0" fontId="98" fillId="32" borderId="17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166" fontId="106" fillId="37" borderId="16" applyFill="0" applyBorder="0" applyAlignment="0">
      <protection locked="0"/>
    </xf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59" fillId="32" borderId="5" applyNumberFormat="0" applyAlignment="0" applyProtection="0"/>
    <xf numFmtId="166" fontId="106" fillId="37" borderId="16" applyFill="0" applyBorder="0" applyAlignment="0">
      <protection locked="0"/>
    </xf>
    <xf numFmtId="3" fontId="109" fillId="34" borderId="2" applyFill="0">
      <alignment horizontal="left"/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40" fillId="36" borderId="16" applyNumberFormat="0" applyFont="0" applyAlignment="0" applyProtection="0"/>
    <xf numFmtId="0" fontId="112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59" fillId="32" borderId="5" applyNumberFormat="0" applyAlignment="0" applyProtection="0"/>
    <xf numFmtId="0" fontId="4" fillId="36" borderId="16" applyNumberFormat="0" applyFont="0" applyAlignment="0" applyProtection="0"/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111" fillId="0" borderId="19" applyNumberFormat="0" applyFill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97" fillId="32" borderId="17" applyNumberFormat="0" applyAlignment="0" applyProtection="0"/>
    <xf numFmtId="0" fontId="59" fillId="32" borderId="5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2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58" fillId="32" borderId="5" applyNumberFormat="0" applyAlignment="0" applyProtection="0"/>
    <xf numFmtId="0" fontId="98" fillId="32" borderId="17" applyNumberFormat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166" fontId="106" fillId="37" borderId="16" applyFill="0" applyBorder="0" applyAlignment="0">
      <protection locked="0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112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58" fillId="32" borderId="5" applyNumberForma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8" fontId="4" fillId="0" borderId="2" applyNumberFormat="0" applyFont="0" applyBorder="0" applyAlignment="0"/>
    <xf numFmtId="3" fontId="109" fillId="34" borderId="2" applyFill="0" applyProtection="0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8" fontId="4" fillId="0" borderId="2" applyNumberFormat="0" applyFont="0" applyBorder="0" applyAlignment="0"/>
    <xf numFmtId="0" fontId="86" fillId="19" borderId="5" applyNumberFormat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38" fontId="4" fillId="0" borderId="2" applyNumberFormat="0" applyFont="0" applyBorder="0" applyAlignment="0"/>
    <xf numFmtId="0" fontId="112" fillId="0" borderId="19" applyNumberFormat="0" applyFill="0" applyAlignment="0" applyProtection="0"/>
    <xf numFmtId="166" fontId="106" fillId="37" borderId="16" applyFill="0" applyBorder="0" applyAlignment="0"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97" fillId="32" borderId="17" applyNumberFormat="0" applyAlignment="0" applyProtection="0"/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40" fillId="36" borderId="16" applyNumberFormat="0" applyFont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77" fillId="0" borderId="20">
      <alignment horizontal="left" vertical="center"/>
    </xf>
    <xf numFmtId="0" fontId="98" fillId="32" borderId="17" applyNumberFormat="0" applyAlignment="0" applyProtection="0"/>
    <xf numFmtId="0" fontId="59" fillId="32" borderId="5" applyNumberFormat="0" applyAlignment="0" applyProtection="0"/>
    <xf numFmtId="0" fontId="112" fillId="0" borderId="19" applyNumberFormat="0" applyFill="0" applyAlignment="0" applyProtection="0"/>
    <xf numFmtId="0" fontId="77" fillId="0" borderId="20">
      <alignment horizontal="left" vertical="center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3" fontId="109" fillId="34" borderId="2">
      <alignment horizontal="center" vertical="center"/>
      <protection locked="0"/>
    </xf>
    <xf numFmtId="0" fontId="40" fillId="36" borderId="16" applyNumberFormat="0" applyFont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112" fillId="0" borderId="19" applyNumberFormat="0" applyFill="0" applyAlignment="0" applyProtection="0"/>
    <xf numFmtId="0" fontId="97" fillId="32" borderId="17" applyNumberFormat="0" applyAlignment="0" applyProtection="0"/>
    <xf numFmtId="0" fontId="77" fillId="0" borderId="20">
      <alignment horizontal="left" vertical="center"/>
    </xf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166" fontId="106" fillId="37" borderId="16" applyFill="0" applyBorder="0" applyAlignment="0"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49" fontId="108" fillId="34" borderId="2" applyFill="0">
      <alignment horizontal="left"/>
      <protection locked="0"/>
    </xf>
    <xf numFmtId="0" fontId="58" fillId="32" borderId="5" applyNumberFormat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98" fillId="32" borderId="17" applyNumberForma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>
      <alignment horizontal="left"/>
      <protection locked="0"/>
    </xf>
    <xf numFmtId="0" fontId="111" fillId="0" borderId="19" applyNumberFormat="0" applyFill="0" applyAlignment="0" applyProtection="0"/>
    <xf numFmtId="3" fontId="109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40" fillId="36" borderId="16" applyNumberFormat="0" applyFont="0" applyAlignment="0" applyProtection="0"/>
    <xf numFmtId="0" fontId="98" fillId="32" borderId="17" applyNumberFormat="0" applyAlignment="0" applyProtection="0"/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77" fillId="0" borderId="20">
      <alignment horizontal="left" vertical="center"/>
    </xf>
    <xf numFmtId="0" fontId="97" fillId="32" borderId="17" applyNumberFormat="0" applyAlignment="0" applyProtection="0"/>
    <xf numFmtId="0" fontId="58" fillId="32" borderId="5" applyNumberFormat="0" applyAlignment="0" applyProtection="0"/>
    <xf numFmtId="0" fontId="111" fillId="0" borderId="19" applyNumberFormat="0" applyFill="0" applyAlignment="0" applyProtection="0"/>
    <xf numFmtId="0" fontId="77" fillId="0" borderId="20">
      <alignment horizontal="left" vertical="center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40" fillId="36" borderId="16" applyNumberFormat="0" applyFon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38" fontId="4" fillId="0" borderId="2" applyNumberFormat="0" applyFont="0" applyBorder="0" applyAlignment="0"/>
    <xf numFmtId="10" fontId="30" fillId="12" borderId="2" applyNumberFormat="0" applyBorder="0" applyAlignment="0" applyProtection="0"/>
    <xf numFmtId="0" fontId="86" fillId="19" borderId="5" applyNumberFormat="0" applyAlignment="0" applyProtection="0"/>
    <xf numFmtId="38" fontId="4" fillId="0" borderId="2" applyNumberFormat="0" applyFont="0" applyBorder="0" applyAlignment="0"/>
    <xf numFmtId="0" fontId="77" fillId="0" borderId="20">
      <alignment horizontal="left" vertical="center"/>
    </xf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77" fillId="0" borderId="20">
      <alignment horizontal="left" vertical="center"/>
    </xf>
    <xf numFmtId="0" fontId="85" fillId="19" borderId="5" applyNumberFormat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66" fontId="106" fillId="37" borderId="16" applyFill="0" applyBorder="0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98" fillId="32" borderId="17" applyNumberForma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166" fontId="106" fillId="37" borderId="16" applyFill="0" applyBorder="0" applyAlignment="0"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49" fontId="108" fillId="34" borderId="2" applyFill="0">
      <alignment horizontal="left"/>
      <protection locked="0"/>
    </xf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98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2" fillId="0" borderId="19" applyNumberFormat="0" applyFill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2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112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49" fontId="108" fillId="34" borderId="2" applyFill="0">
      <alignment horizontal="left"/>
      <protection locked="0"/>
    </xf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59" fillId="32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166" fontId="106" fillId="37" borderId="16" applyFill="0" applyBorder="0" applyAlignment="0">
      <protection locked="0"/>
    </xf>
    <xf numFmtId="3" fontId="109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112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40" fillId="36" borderId="16" applyNumberFormat="0" applyFon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77" fillId="0" borderId="20">
      <alignment horizontal="left" vertical="center"/>
    </xf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98" fillId="32" borderId="17" applyNumberFormat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3" fontId="109" fillId="34" borderId="2" applyFill="0">
      <alignment horizontal="left"/>
      <protection locked="0"/>
    </xf>
    <xf numFmtId="0" fontId="98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97" fillId="32" borderId="17" applyNumberFormat="0" applyAlignment="0" applyProtection="0"/>
    <xf numFmtId="3" fontId="109" fillId="34" borderId="2">
      <alignment horizontal="center" vertical="center"/>
      <protection locked="0"/>
    </xf>
    <xf numFmtId="49" fontId="108" fillId="34" borderId="2" applyFill="0">
      <alignment horizontal="left"/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3" fontId="109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166" fontId="106" fillId="37" borderId="16" applyFill="0" applyBorder="0" applyAlignment="0"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77" fillId="0" borderId="20">
      <alignment horizontal="left" vertical="center"/>
    </xf>
    <xf numFmtId="0" fontId="98" fillId="32" borderId="17" applyNumberFormat="0" applyAlignment="0" applyProtection="0"/>
    <xf numFmtId="166" fontId="106" fillId="37" borderId="16" applyFill="0" applyBorder="0" applyAlignment="0">
      <protection locked="0"/>
    </xf>
    <xf numFmtId="0" fontId="112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98" fillId="32" borderId="17" applyNumberFormat="0" applyAlignment="0" applyProtection="0"/>
    <xf numFmtId="3" fontId="109" fillId="34" borderId="2" applyFill="0">
      <alignment horizontal="left"/>
      <protection locked="0"/>
    </xf>
    <xf numFmtId="0" fontId="111" fillId="0" borderId="19" applyNumberFormat="0" applyFill="0" applyAlignment="0" applyProtection="0"/>
    <xf numFmtId="49" fontId="108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38" fontId="4" fillId="0" borderId="2" applyNumberFormat="0" applyFont="0" applyBorder="0" applyAlignment="0"/>
    <xf numFmtId="0" fontId="40" fillId="36" borderId="16" applyNumberFormat="0" applyFon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0" fontId="4" fillId="36" borderId="16" applyNumberFormat="0" applyFont="0" applyAlignment="0" applyProtection="0"/>
    <xf numFmtId="3" fontId="109" fillId="34" borderId="2" applyFill="0">
      <alignment horizontal="left"/>
      <protection locked="0"/>
    </xf>
    <xf numFmtId="0" fontId="112" fillId="0" borderId="19" applyNumberFormat="0" applyFill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6" fillId="19" borderId="5" applyNumberFormat="0" applyAlignment="0" applyProtection="0"/>
    <xf numFmtId="0" fontId="58" fillId="32" borderId="5" applyNumberFormat="0" applyAlignment="0" applyProtection="0"/>
    <xf numFmtId="0" fontId="98" fillId="32" borderId="17" applyNumberFormat="0" applyAlignment="0" applyProtection="0"/>
    <xf numFmtId="49" fontId="108" fillId="34" borderId="2" applyFill="0">
      <alignment horizontal="left"/>
      <protection locked="0"/>
    </xf>
    <xf numFmtId="0" fontId="111" fillId="0" borderId="19" applyNumberFormat="0" applyFill="0" applyAlignment="0" applyProtection="0"/>
    <xf numFmtId="3" fontId="109" fillId="34" borderId="2" applyFill="0">
      <alignment horizontal="left"/>
      <protection locked="0"/>
    </xf>
    <xf numFmtId="0" fontId="97" fillId="32" borderId="17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97" fillId="32" borderId="17" applyNumberFormat="0" applyAlignment="0" applyProtection="0"/>
    <xf numFmtId="0" fontId="112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98" fillId="32" borderId="17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38" fontId="4" fillId="0" borderId="2" applyNumberFormat="0" applyFont="0" applyBorder="0" applyAlignment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0" fillId="36" borderId="16" applyNumberFormat="0" applyFont="0" applyAlignment="0" applyProtection="0"/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3" fontId="109" fillId="34" borderId="2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20">
      <alignment horizontal="left" vertical="center"/>
    </xf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98" fillId="32" borderId="17" applyNumberFormat="0" applyAlignment="0" applyProtection="0"/>
    <xf numFmtId="0" fontId="4" fillId="36" borderId="16" applyNumberFormat="0" applyFont="0" applyAlignment="0" applyProtection="0"/>
    <xf numFmtId="10" fontId="30" fillId="12" borderId="2" applyNumberFormat="0" applyBorder="0" applyAlignment="0" applyProtection="0"/>
    <xf numFmtId="0" fontId="40" fillId="36" borderId="16" applyNumberFormat="0" applyFont="0" applyAlignment="0" applyProtection="0"/>
    <xf numFmtId="49" fontId="108" fillId="34" borderId="2" applyFill="0">
      <alignment horizontal="left"/>
      <protection locked="0"/>
    </xf>
    <xf numFmtId="0" fontId="58" fillId="32" borderId="5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0" fontId="98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112" fillId="0" borderId="19" applyNumberFormat="0" applyFill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86" fillId="19" borderId="5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98" fillId="32" borderId="17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20">
      <alignment horizontal="left" vertical="center"/>
    </xf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2" fillId="0" borderId="19" applyNumberFormat="0" applyFill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85" fillId="19" borderId="5" applyNumberFormat="0" applyAlignment="0" applyProtection="0"/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97" fillId="32" borderId="17" applyNumberFormat="0" applyAlignment="0" applyProtection="0"/>
    <xf numFmtId="0" fontId="58" fillId="32" borderId="5" applyNumberFormat="0" applyAlignment="0" applyProtection="0"/>
    <xf numFmtId="0" fontId="77" fillId="0" borderId="20">
      <alignment horizontal="left" vertical="center"/>
    </xf>
    <xf numFmtId="0" fontId="85" fillId="19" borderId="5" applyNumberFormat="0" applyAlignment="0" applyProtection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59" fillId="32" borderId="5" applyNumberFormat="0" applyAlignment="0" applyProtection="0"/>
    <xf numFmtId="3" fontId="109" fillId="34" borderId="2" applyFill="0">
      <alignment horizontal="left"/>
      <protection locked="0"/>
    </xf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40" fillId="36" borderId="16" applyNumberFormat="0" applyFont="0" applyAlignment="0" applyProtection="0"/>
    <xf numFmtId="0" fontId="112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0" fontId="40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0" fontId="111" fillId="0" borderId="19" applyNumberFormat="0" applyFill="0" applyAlignment="0" applyProtection="0"/>
    <xf numFmtId="0" fontId="98" fillId="32" borderId="17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97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38" fontId="4" fillId="0" borderId="2" applyNumberFormat="0" applyFont="0" applyBorder="0" applyAlignment="0"/>
    <xf numFmtId="0" fontId="112" fillId="0" borderId="19" applyNumberFormat="0" applyFill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0" fontId="111" fillId="0" borderId="19" applyNumberFormat="0" applyFill="0" applyAlignment="0" applyProtection="0"/>
    <xf numFmtId="49" fontId="108" fillId="34" borderId="2" applyFill="0">
      <alignment horizontal="left"/>
      <protection locked="0"/>
    </xf>
    <xf numFmtId="0" fontId="40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166" fontId="106" fillId="37" borderId="16" applyFill="0" applyBorder="0" applyAlignment="0">
      <protection locked="0"/>
    </xf>
    <xf numFmtId="3" fontId="109" fillId="34" borderId="2" applyFill="0">
      <alignment horizontal="left"/>
      <protection locked="0"/>
    </xf>
    <xf numFmtId="0" fontId="97" fillId="32" borderId="17" applyNumberFormat="0" applyAlignment="0" applyProtection="0"/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112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59" fillId="32" borderId="5" applyNumberFormat="0" applyAlignment="0" applyProtection="0"/>
    <xf numFmtId="0" fontId="97" fillId="32" borderId="17" applyNumberFormat="0" applyAlignment="0" applyProtection="0"/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49" fontId="108" fillId="34" borderId="2" applyFill="0">
      <alignment horizontal="left"/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97" fillId="32" borderId="17" applyNumberFormat="0" applyAlignment="0" applyProtection="0"/>
    <xf numFmtId="0" fontId="59" fillId="32" borderId="5" applyNumberFormat="0" applyAlignment="0" applyProtection="0"/>
    <xf numFmtId="0" fontId="97" fillId="32" borderId="17" applyNumberFormat="0" applyAlignment="0" applyProtection="0"/>
    <xf numFmtId="0" fontId="59" fillId="32" borderId="5" applyNumberFormat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20">
      <alignment horizontal="left" vertical="center"/>
    </xf>
    <xf numFmtId="38" fontId="4" fillId="0" borderId="2" applyNumberFormat="0" applyFont="0" applyBorder="0" applyAlignment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0" fontId="77" fillId="0" borderId="20">
      <alignment horizontal="left" vertical="center"/>
    </xf>
    <xf numFmtId="0" fontId="77" fillId="0" borderId="20">
      <alignment horizontal="left" vertical="center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77" fillId="0" borderId="20">
      <alignment horizontal="left" vertical="center"/>
    </xf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0" fontId="77" fillId="0" borderId="20">
      <alignment horizontal="left" vertical="center"/>
    </xf>
    <xf numFmtId="0" fontId="77" fillId="0" borderId="20">
      <alignment horizontal="left" vertical="center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20">
      <alignment horizontal="left" vertical="center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58" fillId="32" borderId="5" applyNumberFormat="0" applyAlignment="0" applyProtection="0"/>
    <xf numFmtId="3" fontId="109" fillId="34" borderId="2" applyFill="0">
      <alignment horizontal="left"/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10" fontId="30" fillId="12" borderId="2" applyNumberFormat="0" applyBorder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97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0" fontId="77" fillId="0" borderId="20">
      <alignment horizontal="left" vertical="center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7" fontId="30" fillId="34" borderId="2" applyAlignment="0">
      <protection locked="0"/>
    </xf>
    <xf numFmtId="0" fontId="77" fillId="0" borderId="20">
      <alignment horizontal="left" vertical="center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0" fontId="77" fillId="0" borderId="20">
      <alignment horizontal="left" vertical="center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7" fontId="30" fillId="34" borderId="2" applyAlignment="0">
      <protection locked="0"/>
    </xf>
    <xf numFmtId="0" fontId="77" fillId="0" borderId="20">
      <alignment horizontal="left" vertical="center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59" fillId="32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98" fillId="32" borderId="17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0" fontId="4" fillId="36" borderId="16" applyNumberFormat="0" applyFont="0" applyAlignment="0" applyProtection="0"/>
    <xf numFmtId="3" fontId="109" fillId="34" borderId="2" applyFill="0" applyProtection="0">
      <alignment horizontal="center" vertical="center"/>
      <protection locked="0"/>
    </xf>
    <xf numFmtId="0" fontId="112" fillId="0" borderId="19" applyNumberFormat="0" applyFill="0" applyAlignment="0" applyProtection="0"/>
    <xf numFmtId="0" fontId="40" fillId="36" borderId="16" applyNumberFormat="0" applyFon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98" fillId="32" borderId="17" applyNumberFormat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3" fontId="109" fillId="34" borderId="2" applyFill="0">
      <alignment horizontal="left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97" fillId="32" borderId="17" applyNumberFormat="0" applyAlignment="0" applyProtection="0"/>
    <xf numFmtId="0" fontId="59" fillId="32" borderId="5" applyNumberFormat="0" applyAlignment="0" applyProtection="0"/>
    <xf numFmtId="49" fontId="108" fillId="34" borderId="2" applyFill="0">
      <alignment horizontal="left"/>
      <protection locked="0"/>
    </xf>
    <xf numFmtId="0" fontId="40" fillId="36" borderId="16" applyNumberFormat="0" applyFon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77" fillId="0" borderId="20">
      <alignment horizontal="left" vertical="center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20">
      <alignment horizontal="left" vertical="center"/>
    </xf>
    <xf numFmtId="0" fontId="58" fillId="32" borderId="5" applyNumberFormat="0" applyAlignment="0" applyProtection="0"/>
    <xf numFmtId="0" fontId="58" fillId="32" borderId="5" applyNumberFormat="0" applyAlignment="0" applyProtection="0"/>
    <xf numFmtId="38" fontId="4" fillId="0" borderId="2" applyNumberFormat="0" applyFont="0" applyBorder="0" applyAlignment="0"/>
    <xf numFmtId="0" fontId="86" fillId="19" borderId="5" applyNumberForma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17" fontId="30" fillId="34" borderId="2" applyAlignment="0">
      <protection locked="0"/>
    </xf>
    <xf numFmtId="49" fontId="108" fillId="34" borderId="2" applyFill="0">
      <alignment horizontal="left"/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77" fillId="0" borderId="20">
      <alignment horizontal="left" vertical="center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77" fillId="0" borderId="20">
      <alignment horizontal="left" vertical="center"/>
    </xf>
    <xf numFmtId="0" fontId="85" fillId="19" borderId="5" applyNumberFormat="0" applyAlignment="0" applyProtection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166" fontId="106" fillId="37" borderId="16" applyFill="0" applyBorder="0" applyAlignment="0">
      <protection locked="0"/>
    </xf>
    <xf numFmtId="0" fontId="40" fillId="36" borderId="16" applyNumberFormat="0" applyFont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9" fillId="32" borderId="5" applyNumberForma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7" fontId="30" fillId="34" borderId="2" applyAlignment="0">
      <protection locked="0"/>
    </xf>
    <xf numFmtId="0" fontId="77" fillId="0" borderId="20">
      <alignment horizontal="left" vertical="center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0" fontId="77" fillId="0" borderId="20">
      <alignment horizontal="left" vertical="center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7" fontId="30" fillId="34" borderId="2" applyAlignment="0">
      <protection locked="0"/>
    </xf>
    <xf numFmtId="0" fontId="77" fillId="0" borderId="20">
      <alignment horizontal="left" vertical="center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3" fontId="109" fillId="34" borderId="2">
      <alignment horizontal="center" vertical="center"/>
      <protection locked="0"/>
    </xf>
    <xf numFmtId="0" fontId="112" fillId="0" borderId="19" applyNumberFormat="0" applyFill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77" fillId="0" borderId="20">
      <alignment horizontal="left" vertical="center"/>
    </xf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40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20">
      <alignment horizontal="left" vertical="center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17" fontId="30" fillId="34" borderId="2" applyAlignment="0">
      <protection locked="0"/>
    </xf>
    <xf numFmtId="0" fontId="77" fillId="0" borderId="20">
      <alignment horizontal="left" vertical="center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86" fillId="19" borderId="5" applyNumberFormat="0" applyAlignment="0" applyProtection="0"/>
    <xf numFmtId="10" fontId="30" fillId="12" borderId="2" applyNumberFormat="0" applyBorder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10" fontId="30" fillId="12" borderId="2" applyNumberFormat="0" applyBorder="0" applyAlignment="0" applyProtection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166" fontId="106" fillId="37" borderId="16" applyFill="0" applyBorder="0" applyAlignment="0">
      <protection locked="0"/>
    </xf>
    <xf numFmtId="0" fontId="77" fillId="0" borderId="20">
      <alignment horizontal="left" vertical="center"/>
    </xf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10" fontId="30" fillId="12" borderId="2" applyNumberFormat="0" applyBorder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58" fillId="32" borderId="5" applyNumberFormat="0" applyAlignment="0" applyProtection="0"/>
    <xf numFmtId="0" fontId="98" fillId="32" borderId="17" applyNumberFormat="0" applyAlignment="0" applyProtection="0"/>
    <xf numFmtId="3" fontId="109" fillId="34" borderId="2" applyFill="0">
      <alignment horizontal="left"/>
      <protection locked="0"/>
    </xf>
    <xf numFmtId="0" fontId="111" fillId="0" borderId="19" applyNumberFormat="0" applyFill="0" applyAlignment="0" applyProtection="0"/>
    <xf numFmtId="49" fontId="108" fillId="34" borderId="2" applyFill="0">
      <alignment horizontal="left"/>
      <protection locked="0"/>
    </xf>
    <xf numFmtId="0" fontId="58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0" fontId="86" fillId="19" borderId="5" applyNumberFormat="0" applyAlignment="0" applyProtection="0"/>
    <xf numFmtId="3" fontId="109" fillId="34" borderId="2">
      <alignment horizontal="center" vertical="center"/>
      <protection locked="0"/>
    </xf>
    <xf numFmtId="0" fontId="98" fillId="32" borderId="17" applyNumberFormat="0" applyAlignment="0" applyProtection="0"/>
    <xf numFmtId="0" fontId="77" fillId="0" borderId="20">
      <alignment horizontal="left" vertical="center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10" fontId="30" fillId="12" borderId="2" applyNumberFormat="0" applyBorder="0" applyAlignment="0" applyProtection="0"/>
    <xf numFmtId="0" fontId="59" fillId="32" borderId="5" applyNumberFormat="0" applyAlignment="0" applyProtection="0"/>
    <xf numFmtId="166" fontId="106" fillId="37" borderId="16" applyFill="0" applyBorder="0" applyAlignment="0">
      <protection locked="0"/>
    </xf>
    <xf numFmtId="0" fontId="98" fillId="32" borderId="17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166" fontId="106" fillId="37" borderId="16" applyFill="0" applyBorder="0" applyAlignment="0">
      <protection locked="0"/>
    </xf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59" fillId="32" borderId="5" applyNumberFormat="0" applyAlignment="0" applyProtection="0"/>
    <xf numFmtId="0" fontId="111" fillId="0" borderId="19" applyNumberFormat="0" applyFill="0" applyAlignment="0" applyProtection="0"/>
    <xf numFmtId="3" fontId="109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40" fillId="36" borderId="16" applyNumberFormat="0" applyFont="0" applyAlignment="0" applyProtection="0"/>
    <xf numFmtId="0" fontId="112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59" fillId="32" borderId="5" applyNumberFormat="0" applyAlignment="0" applyProtection="0"/>
    <xf numFmtId="0" fontId="4" fillId="36" borderId="16" applyNumberFormat="0" applyFont="0" applyAlignment="0" applyProtection="0"/>
    <xf numFmtId="49" fontId="108" fillId="34" borderId="2" applyFill="0">
      <alignment horizontal="left"/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111" fillId="0" borderId="19" applyNumberFormat="0" applyFill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77" fillId="0" borderId="20">
      <alignment horizontal="left" vertical="center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97" fillId="32" borderId="17" applyNumberFormat="0" applyAlignment="0" applyProtection="0"/>
    <xf numFmtId="0" fontId="59" fillId="32" borderId="5" applyNumberFormat="0" applyAlignment="0" applyProtection="0"/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2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20">
      <alignment horizontal="left" vertical="center"/>
    </xf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58" fillId="32" borderId="5" applyNumberFormat="0" applyAlignment="0" applyProtection="0"/>
    <xf numFmtId="0" fontId="98" fillId="32" borderId="17" applyNumberFormat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97" fillId="32" borderId="17" applyNumberFormat="0" applyAlignment="0" applyProtection="0"/>
    <xf numFmtId="3" fontId="109" fillId="34" borderId="2" applyFill="0">
      <alignment horizontal="left"/>
      <protection locked="0"/>
    </xf>
    <xf numFmtId="0" fontId="111" fillId="0" borderId="19" applyNumberFormat="0" applyFill="0" applyAlignment="0" applyProtection="0"/>
    <xf numFmtId="0" fontId="40" fillId="36" borderId="16" applyNumberFormat="0" applyFont="0" applyAlignment="0" applyProtection="0"/>
    <xf numFmtId="0" fontId="111" fillId="0" borderId="19" applyNumberFormat="0" applyFill="0" applyAlignment="0" applyProtection="0"/>
    <xf numFmtId="38" fontId="4" fillId="0" borderId="2" applyNumberFormat="0" applyFont="0" applyBorder="0" applyAlignment="0"/>
    <xf numFmtId="0" fontId="58" fillId="32" borderId="5" applyNumberFormat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97" fillId="32" borderId="17" applyNumberFormat="0" applyAlignment="0" applyProtection="0"/>
    <xf numFmtId="3" fontId="109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49" fontId="108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4" fillId="36" borderId="16" applyNumberFormat="0" applyFont="0" applyAlignment="0" applyProtection="0"/>
    <xf numFmtId="0" fontId="112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58" fillId="32" borderId="5" applyNumberFormat="0" applyAlignment="0" applyProtection="0"/>
    <xf numFmtId="38" fontId="4" fillId="0" borderId="2" applyNumberFormat="0" applyFont="0" applyBorder="0" applyAlignment="0"/>
    <xf numFmtId="3" fontId="109" fillId="34" borderId="2" applyFill="0" applyProtection="0">
      <alignment horizontal="center" vertical="center"/>
      <protection locked="0"/>
    </xf>
    <xf numFmtId="0" fontId="4" fillId="36" borderId="16" applyNumberFormat="0" applyFont="0" applyAlignment="0" applyProtection="0"/>
    <xf numFmtId="0" fontId="112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98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77" fillId="0" borderId="20">
      <alignment horizontal="left" vertical="center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0" fontId="77" fillId="0" borderId="20">
      <alignment horizontal="left" vertical="center"/>
    </xf>
    <xf numFmtId="0" fontId="77" fillId="0" borderId="20">
      <alignment horizontal="left" vertical="center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77" fillId="0" borderId="20">
      <alignment horizontal="left" vertical="center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77" fillId="0" borderId="20">
      <alignment horizontal="left" vertical="center"/>
    </xf>
    <xf numFmtId="0" fontId="77" fillId="0" borderId="20">
      <alignment horizontal="left" vertical="center"/>
    </xf>
    <xf numFmtId="0" fontId="77" fillId="0" borderId="20">
      <alignment horizontal="left" vertical="center"/>
    </xf>
    <xf numFmtId="0" fontId="77" fillId="0" borderId="20">
      <alignment horizontal="left" vertical="center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77" fillId="0" borderId="20">
      <alignment horizontal="left" vertical="center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0" fontId="112" fillId="0" borderId="19" applyNumberFormat="0" applyFill="0" applyAlignment="0" applyProtection="0"/>
    <xf numFmtId="10" fontId="30" fillId="12" borderId="2" applyNumberFormat="0" applyBorder="0" applyAlignment="0" applyProtection="0"/>
    <xf numFmtId="3" fontId="109" fillId="34" borderId="2" applyFill="0">
      <alignment horizontal="left"/>
      <protection locked="0"/>
    </xf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0" fillId="36" borderId="16" applyNumberFormat="0" applyFon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3" fontId="109" fillId="34" borderId="2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112" fillId="0" borderId="19" applyNumberFormat="0" applyFill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98" fillId="32" borderId="17" applyNumberFormat="0" applyAlignment="0" applyProtection="0"/>
    <xf numFmtId="38" fontId="4" fillId="0" borderId="2" applyNumberFormat="0" applyFont="0" applyBorder="0" applyAlignment="0"/>
    <xf numFmtId="3" fontId="109" fillId="34" borderId="2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3" fontId="109" fillId="34" borderId="2">
      <alignment horizontal="center" vertical="center"/>
      <protection locked="0"/>
    </xf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166" fontId="106" fillId="37" borderId="16" applyFill="0" applyBorder="0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0" fontId="112" fillId="0" borderId="19" applyNumberFormat="0" applyFill="0" applyAlignment="0" applyProtection="0"/>
    <xf numFmtId="3" fontId="109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58" fillId="32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112" fillId="0" borderId="19" applyNumberFormat="0" applyFill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166" fontId="106" fillId="37" borderId="16" applyFill="0" applyBorder="0" applyAlignment="0">
      <protection locked="0"/>
    </xf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4" fillId="36" borderId="16" applyNumberFormat="0" applyFont="0" applyAlignment="0" applyProtection="0"/>
    <xf numFmtId="38" fontId="4" fillId="0" borderId="2" applyNumberFormat="0" applyFont="0" applyBorder="0" applyAlignment="0"/>
    <xf numFmtId="0" fontId="59" fillId="32" borderId="5" applyNumberFormat="0" applyAlignment="0" applyProtection="0"/>
    <xf numFmtId="0" fontId="40" fillId="36" borderId="16" applyNumberFormat="0" applyFont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58" fillId="32" borderId="5" applyNumberFormat="0" applyAlignment="0" applyProtection="0"/>
    <xf numFmtId="0" fontId="40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98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3" fontId="109" fillId="34" borderId="2">
      <alignment horizontal="center" vertical="center"/>
      <protection locked="0"/>
    </xf>
    <xf numFmtId="49" fontId="108" fillId="34" borderId="2" applyFill="0">
      <alignment horizontal="left"/>
      <protection locked="0"/>
    </xf>
    <xf numFmtId="0" fontId="98" fillId="32" borderId="17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38" fontId="4" fillId="0" borderId="2" applyNumberFormat="0" applyFont="0" applyBorder="0" applyAlignment="0"/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59" fillId="32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9" fillId="32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40" fillId="36" borderId="16" applyNumberFormat="0" applyFont="0" applyAlignment="0" applyProtection="0"/>
    <xf numFmtId="0" fontId="98" fillId="32" borderId="17" applyNumberFormat="0" applyAlignment="0" applyProtection="0"/>
    <xf numFmtId="166" fontId="106" fillId="37" borderId="16" applyFill="0" applyBorder="0" applyAlignment="0">
      <protection locked="0"/>
    </xf>
    <xf numFmtId="38" fontId="4" fillId="0" borderId="2" applyNumberFormat="0" applyFont="0" applyBorder="0" applyAlignment="0"/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0" fontId="59" fillId="32" borderId="5" applyNumberFormat="0" applyAlignment="0" applyProtection="0"/>
    <xf numFmtId="166" fontId="106" fillId="37" borderId="16" applyFill="0" applyBorder="0" applyAlignment="0">
      <protection locked="0"/>
    </xf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17" fontId="30" fillId="34" borderId="2" applyAlignment="0">
      <protection locked="0"/>
    </xf>
    <xf numFmtId="0" fontId="86" fillId="19" borderId="5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49" fontId="108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0" fontId="40" fillId="36" borderId="16" applyNumberFormat="0" applyFon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0" fontId="98" fillId="32" borderId="17" applyNumberFormat="0" applyAlignment="0" applyProtection="0"/>
    <xf numFmtId="38" fontId="4" fillId="0" borderId="2" applyNumberFormat="0" applyFont="0" applyBorder="0" applyAlignment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3" fontId="109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0" fontId="58" fillId="32" borderId="5" applyNumberFormat="0" applyAlignment="0" applyProtection="0"/>
    <xf numFmtId="0" fontId="111" fillId="0" borderId="19" applyNumberFormat="0" applyFill="0" applyAlignment="0" applyProtection="0"/>
    <xf numFmtId="0" fontId="40" fillId="36" borderId="16" applyNumberFormat="0" applyFont="0" applyAlignment="0" applyProtection="0"/>
    <xf numFmtId="0" fontId="97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17" fontId="30" fillId="34" borderId="2" applyAlignment="0">
      <protection locked="0"/>
    </xf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0" fontId="98" fillId="32" borderId="17" applyNumberFormat="0" applyAlignment="0" applyProtection="0"/>
    <xf numFmtId="10" fontId="30" fillId="12" borderId="2" applyNumberFormat="0" applyBorder="0" applyAlignment="0" applyProtection="0"/>
    <xf numFmtId="0" fontId="98" fillId="32" borderId="17" applyNumberFormat="0" applyAlignment="0" applyProtection="0"/>
    <xf numFmtId="0" fontId="58" fillId="32" borderId="5" applyNumberFormat="0" applyAlignment="0" applyProtection="0"/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59" fillId="32" borderId="5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112" fillId="0" borderId="19" applyNumberFormat="0" applyFill="0" applyAlignment="0" applyProtection="0"/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6" fillId="19" borderId="5" applyNumberFormat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" fontId="109" fillId="34" borderId="2" applyFill="0" applyProtection="0">
      <alignment horizontal="center" vertical="center"/>
      <protection locked="0"/>
    </xf>
    <xf numFmtId="17" fontId="30" fillId="34" borderId="2" applyAlignment="0">
      <protection locked="0"/>
    </xf>
    <xf numFmtId="0" fontId="112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85" fillId="19" borderId="5" applyNumberFormat="0" applyAlignment="0" applyProtection="0"/>
    <xf numFmtId="3" fontId="109" fillId="34" borderId="2">
      <alignment horizontal="center" vertical="center"/>
      <protection locked="0"/>
    </xf>
    <xf numFmtId="0" fontId="85" fillId="19" borderId="5" applyNumberFormat="0" applyAlignment="0" applyProtection="0"/>
    <xf numFmtId="0" fontId="98" fillId="32" borderId="17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3" fontId="109" fillId="34" borderId="2">
      <alignment horizontal="center" vertical="center"/>
      <protection locked="0"/>
    </xf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0" fontId="86" fillId="19" borderId="5" applyNumberFormat="0" applyAlignment="0" applyProtection="0"/>
    <xf numFmtId="0" fontId="59" fillId="32" borderId="5" applyNumberFormat="0" applyAlignment="0" applyProtection="0"/>
    <xf numFmtId="0" fontId="112" fillId="0" borderId="19" applyNumberFormat="0" applyFill="0" applyAlignment="0" applyProtection="0"/>
    <xf numFmtId="0" fontId="4" fillId="36" borderId="16" applyNumberFormat="0" applyFont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40" fillId="36" borderId="16" applyNumberFormat="0" applyFont="0" applyAlignment="0" applyProtection="0"/>
    <xf numFmtId="0" fontId="98" fillId="32" borderId="17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10" fontId="30" fillId="12" borderId="2" applyNumberFormat="0" applyBorder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38" fontId="4" fillId="0" borderId="2" applyNumberFormat="0" applyFont="0" applyBorder="0" applyAlignment="0"/>
    <xf numFmtId="166" fontId="106" fillId="37" borderId="16" applyFill="0" applyBorder="0" applyAlignment="0">
      <protection locked="0"/>
    </xf>
    <xf numFmtId="0" fontId="58" fillId="32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166" fontId="106" fillId="37" borderId="16" applyFill="0" applyBorder="0" applyAlignment="0">
      <protection locked="0"/>
    </xf>
    <xf numFmtId="17" fontId="30" fillId="34" borderId="2" applyAlignment="0">
      <protection locked="0"/>
    </xf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112" fillId="0" borderId="19" applyNumberFormat="0" applyFill="0" applyAlignment="0" applyProtection="0"/>
    <xf numFmtId="10" fontId="30" fillId="12" borderId="2" applyNumberFormat="0" applyBorder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58" fillId="32" borderId="5" applyNumberFormat="0" applyAlignment="0" applyProtection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38" fontId="4" fillId="0" borderId="2" applyNumberFormat="0" applyFont="0" applyBorder="0" applyAlignment="0"/>
    <xf numFmtId="166" fontId="106" fillId="37" borderId="16" applyFill="0" applyBorder="0" applyAlignment="0">
      <protection locked="0"/>
    </xf>
    <xf numFmtId="0" fontId="59" fillId="32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>
      <alignment horizontal="center" vertical="center"/>
      <protection locked="0"/>
    </xf>
    <xf numFmtId="0" fontId="58" fillId="32" borderId="5" applyNumberFormat="0" applyAlignment="0" applyProtection="0"/>
    <xf numFmtId="0" fontId="4" fillId="36" borderId="16" applyNumberFormat="0" applyFont="0" applyAlignment="0" applyProtection="0"/>
    <xf numFmtId="3" fontId="109" fillId="34" borderId="2" applyFill="0">
      <alignment horizontal="left"/>
      <protection locked="0"/>
    </xf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4" fillId="36" borderId="16" applyNumberFormat="0" applyFon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6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2" fillId="0" borderId="19" applyNumberFormat="0" applyFill="0" applyAlignment="0" applyProtection="0"/>
    <xf numFmtId="0" fontId="98" fillId="32" borderId="17" applyNumberFormat="0" applyAlignment="0" applyProtection="0"/>
    <xf numFmtId="0" fontId="40" fillId="36" borderId="16" applyNumberFormat="0" applyFont="0" applyAlignment="0" applyProtection="0"/>
    <xf numFmtId="17" fontId="30" fillId="34" borderId="2" applyAlignment="0">
      <protection locked="0"/>
    </xf>
    <xf numFmtId="0" fontId="112" fillId="0" borderId="19" applyNumberFormat="0" applyFill="0" applyAlignment="0" applyProtection="0"/>
    <xf numFmtId="0" fontId="59" fillId="32" borderId="5" applyNumberFormat="0" applyAlignment="0" applyProtection="0"/>
    <xf numFmtId="38" fontId="4" fillId="0" borderId="2" applyNumberFormat="0" applyFont="0" applyBorder="0" applyAlignment="0"/>
    <xf numFmtId="3" fontId="109" fillId="34" borderId="2">
      <alignment horizontal="center" vertical="center"/>
      <protection locked="0"/>
    </xf>
    <xf numFmtId="0" fontId="98" fillId="32" borderId="17" applyNumberFormat="0" applyAlignment="0" applyProtection="0"/>
    <xf numFmtId="0" fontId="112" fillId="0" borderId="19" applyNumberFormat="0" applyFill="0" applyAlignment="0" applyProtection="0"/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98" fillId="32" borderId="17" applyNumberFormat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0" fontId="40" fillId="36" borderId="16" applyNumberFormat="0" applyFon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59" fillId="32" borderId="5" applyNumberFormat="0" applyAlignment="0" applyProtection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85" fillId="19" borderId="5" applyNumberFormat="0" applyAlignment="0" applyProtection="0"/>
    <xf numFmtId="3" fontId="109" fillId="34" borderId="2">
      <alignment horizontal="center" vertical="center"/>
      <protection locked="0"/>
    </xf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49" fontId="108" fillId="34" borderId="2" applyFill="0">
      <alignment horizontal="left"/>
      <protection locked="0"/>
    </xf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86" fillId="19" borderId="5" applyNumberFormat="0" applyAlignment="0" applyProtection="0"/>
    <xf numFmtId="49" fontId="108" fillId="34" borderId="2" applyFill="0">
      <alignment horizontal="left"/>
      <protection locked="0"/>
    </xf>
    <xf numFmtId="0" fontId="58" fillId="32" borderId="5" applyNumberFormat="0" applyAlignment="0" applyProtection="0"/>
    <xf numFmtId="0" fontId="85" fillId="19" borderId="5" applyNumberFormat="0" applyAlignment="0" applyProtection="0"/>
    <xf numFmtId="49" fontId="108" fillId="34" borderId="2" applyFill="0">
      <alignment horizontal="left"/>
      <protection locked="0"/>
    </xf>
    <xf numFmtId="0" fontId="111" fillId="0" borderId="19" applyNumberFormat="0" applyFill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86" fillId="19" borderId="5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38" fontId="4" fillId="0" borderId="2" applyNumberFormat="0" applyFont="0" applyBorder="0" applyAlignment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38" fontId="4" fillId="0" borderId="2" applyNumberFormat="0" applyFont="0" applyBorder="0" applyAlignment="0"/>
    <xf numFmtId="0" fontId="86" fillId="19" borderId="5" applyNumberFormat="0" applyAlignment="0" applyProtection="0"/>
    <xf numFmtId="0" fontId="40" fillId="36" borderId="16" applyNumberFormat="0" applyFon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49" fontId="108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4" fillId="36" borderId="16" applyNumberFormat="0" applyFont="0" applyAlignment="0" applyProtection="0"/>
    <xf numFmtId="166" fontId="106" fillId="37" borderId="16" applyFill="0" applyBorder="0" applyAlignment="0">
      <protection locked="0"/>
    </xf>
    <xf numFmtId="0" fontId="98" fillId="32" borderId="17" applyNumberFormat="0" applyAlignment="0" applyProtection="0"/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>
      <alignment horizontal="center" vertical="center"/>
      <protection locked="0"/>
    </xf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0" fontId="58" fillId="32" borderId="5" applyNumberFormat="0" applyAlignment="0" applyProtection="0"/>
    <xf numFmtId="0" fontId="111" fillId="0" borderId="19" applyNumberFormat="0" applyFill="0" applyAlignment="0" applyProtection="0"/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166" fontId="106" fillId="37" borderId="16" applyFill="0" applyBorder="0" applyAlignment="0">
      <protection locked="0"/>
    </xf>
    <xf numFmtId="166" fontId="106" fillId="37" borderId="16" applyFill="0" applyBorder="0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38" fontId="4" fillId="0" borderId="2" applyNumberFormat="0" applyFont="0" applyBorder="0" applyAlignment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49" fontId="108" fillId="34" borderId="2" applyFill="0">
      <alignment horizontal="left"/>
      <protection locked="0"/>
    </xf>
    <xf numFmtId="0" fontId="4" fillId="36" borderId="16" applyNumberFormat="0" applyFon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2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38" fontId="4" fillId="0" borderId="2" applyNumberFormat="0" applyFont="0" applyBorder="0" applyAlignment="0"/>
    <xf numFmtId="3" fontId="109" fillId="34" borderId="2" applyFill="0">
      <alignment horizontal="left"/>
      <protection locked="0"/>
    </xf>
    <xf numFmtId="0" fontId="98" fillId="32" borderId="17" applyNumberFormat="0" applyAlignment="0" applyProtection="0"/>
    <xf numFmtId="0" fontId="40" fillId="36" borderId="16" applyNumberFormat="0" applyFon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58" fillId="32" borderId="5" applyNumberFormat="0" applyAlignment="0" applyProtection="0"/>
    <xf numFmtId="0" fontId="98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49" fontId="108" fillId="34" borderId="2" applyFill="0">
      <alignment horizontal="left"/>
      <protection locked="0"/>
    </xf>
    <xf numFmtId="0" fontId="58" fillId="32" borderId="5" applyNumberFormat="0" applyAlignment="0" applyProtection="0"/>
    <xf numFmtId="0" fontId="86" fillId="19" borderId="5" applyNumberFormat="0" applyAlignment="0" applyProtection="0"/>
    <xf numFmtId="0" fontId="97" fillId="32" borderId="17" applyNumberFormat="0" applyAlignment="0" applyProtection="0"/>
    <xf numFmtId="0" fontId="59" fillId="32" borderId="5" applyNumberForma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0" fontId="59" fillId="32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3" fontId="109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112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0" fontId="112" fillId="0" borderId="19" applyNumberFormat="0" applyFill="0" applyAlignment="0" applyProtection="0"/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0" fontId="111" fillId="0" borderId="19" applyNumberFormat="0" applyFill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3" fontId="109" fillId="34" borderId="2">
      <alignment horizontal="center" vertical="center"/>
      <protection locked="0"/>
    </xf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86" fillId="19" borderId="5" applyNumberFormat="0" applyAlignment="0" applyProtection="0"/>
    <xf numFmtId="38" fontId="4" fillId="0" borderId="2" applyNumberFormat="0" applyFont="0" applyBorder="0" applyAlignment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112" fillId="0" borderId="19" applyNumberFormat="0" applyFill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38" fontId="4" fillId="0" borderId="2" applyNumberFormat="0" applyFont="0" applyBorder="0" applyAlignment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>
      <alignment horizontal="center" vertical="center"/>
      <protection locked="0"/>
    </xf>
    <xf numFmtId="166" fontId="106" fillId="37" borderId="16" applyFill="0" applyBorder="0" applyAlignment="0">
      <protection locked="0"/>
    </xf>
    <xf numFmtId="0" fontId="98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0" fontId="40" fillId="36" borderId="16" applyNumberFormat="0" applyFont="0" applyAlignment="0" applyProtection="0"/>
    <xf numFmtId="3" fontId="109" fillId="34" borderId="2">
      <alignment horizontal="center" vertical="center"/>
      <protection locked="0"/>
    </xf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59" fillId="32" borderId="5" applyNumberFormat="0" applyAlignment="0" applyProtection="0"/>
    <xf numFmtId="10" fontId="30" fillId="12" borderId="2" applyNumberFormat="0" applyBorder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17" fontId="30" fillId="34" borderId="2" applyAlignment="0">
      <protection locked="0"/>
    </xf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112" fillId="0" borderId="19" applyNumberFormat="0" applyFill="0" applyAlignment="0" applyProtection="0"/>
    <xf numFmtId="3" fontId="109" fillId="34" borderId="2" applyFill="0">
      <alignment horizontal="left"/>
      <protection locked="0"/>
    </xf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10" fontId="30" fillId="12" borderId="2" applyNumberFormat="0" applyBorder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59" fillId="32" borderId="5" applyNumberFormat="0" applyAlignment="0" applyProtection="0"/>
    <xf numFmtId="3" fontId="109" fillId="34" borderId="2" applyFill="0">
      <alignment horizontal="left"/>
      <protection locked="0"/>
    </xf>
    <xf numFmtId="0" fontId="97" fillId="32" borderId="17" applyNumberFormat="0" applyAlignment="0" applyProtection="0"/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98" fillId="32" borderId="17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9" fillId="32" borderId="5" applyNumberFormat="0" applyAlignment="0" applyProtection="0"/>
    <xf numFmtId="0" fontId="98" fillId="32" borderId="17" applyNumberFormat="0" applyAlignment="0" applyProtection="0"/>
    <xf numFmtId="0" fontId="111" fillId="0" borderId="19" applyNumberFormat="0" applyFill="0" applyAlignment="0" applyProtection="0"/>
    <xf numFmtId="0" fontId="59" fillId="32" borderId="5" applyNumberFormat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3" fontId="109" fillId="34" borderId="2">
      <alignment horizontal="center" vertical="center"/>
      <protection locked="0"/>
    </xf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49" fontId="108" fillId="34" borderId="2" applyFill="0">
      <alignment horizontal="left"/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98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58" fillId="32" borderId="5" applyNumberFormat="0" applyAlignment="0" applyProtection="0"/>
    <xf numFmtId="0" fontId="112" fillId="0" borderId="19" applyNumberFormat="0" applyFill="0" applyAlignment="0" applyProtection="0"/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40" fillId="36" borderId="16" applyNumberFormat="0" applyFont="0" applyAlignment="0" applyProtection="0"/>
    <xf numFmtId="38" fontId="4" fillId="0" borderId="2" applyNumberFormat="0" applyFont="0" applyBorder="0" applyAlignment="0"/>
    <xf numFmtId="0" fontId="98" fillId="32" borderId="17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0" fontId="4" fillId="36" borderId="16" applyNumberFormat="0" applyFont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112" fillId="0" borderId="19" applyNumberFormat="0" applyFill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111" fillId="0" borderId="19" applyNumberFormat="0" applyFill="0" applyAlignment="0" applyProtection="0"/>
    <xf numFmtId="49" fontId="108" fillId="34" borderId="2" applyFill="0">
      <alignment horizontal="left"/>
      <protection locked="0"/>
    </xf>
    <xf numFmtId="0" fontId="98" fillId="32" borderId="17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3" fontId="109" fillId="34" borderId="2">
      <alignment horizontal="center" vertical="center"/>
      <protection locked="0"/>
    </xf>
    <xf numFmtId="0" fontId="58" fillId="32" borderId="5" applyNumberFormat="0" applyAlignment="0" applyProtection="0"/>
    <xf numFmtId="17" fontId="30" fillId="34" borderId="2" applyAlignment="0">
      <protection locked="0"/>
    </xf>
    <xf numFmtId="49" fontId="108" fillId="34" borderId="2" applyFill="0">
      <alignment horizontal="left"/>
      <protection locked="0"/>
    </xf>
    <xf numFmtId="0" fontId="58" fillId="32" borderId="5" applyNumberFormat="0" applyAlignment="0" applyProtection="0"/>
    <xf numFmtId="3" fontId="109" fillId="34" borderId="2">
      <alignment horizontal="center" vertical="center"/>
      <protection locked="0"/>
    </xf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97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4" fillId="36" borderId="16" applyNumberFormat="0" applyFont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49" fontId="108" fillId="34" borderId="2" applyFill="0">
      <alignment horizontal="left"/>
      <protection locked="0"/>
    </xf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112" fillId="0" borderId="19" applyNumberFormat="0" applyFill="0" applyAlignment="0" applyProtection="0"/>
    <xf numFmtId="0" fontId="98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111" fillId="0" borderId="19" applyNumberFormat="0" applyFill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98" fillId="32" borderId="17" applyNumberFormat="0" applyAlignment="0" applyProtection="0"/>
    <xf numFmtId="166" fontId="106" fillId="37" borderId="16" applyFill="0" applyBorder="0" applyAlignment="0">
      <protection locked="0"/>
    </xf>
    <xf numFmtId="49" fontId="108" fillId="34" borderId="2" applyFill="0">
      <alignment horizontal="left"/>
      <protection locked="0"/>
    </xf>
    <xf numFmtId="0" fontId="58" fillId="32" borderId="5" applyNumberFormat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3" fontId="109" fillId="34" borderId="2">
      <alignment horizontal="center" vertical="center"/>
      <protection locked="0"/>
    </xf>
    <xf numFmtId="0" fontId="40" fillId="36" borderId="16" applyNumberFormat="0" applyFont="0" applyAlignment="0" applyProtection="0"/>
    <xf numFmtId="0" fontId="98" fillId="32" borderId="17" applyNumberFormat="0" applyAlignment="0" applyProtection="0"/>
    <xf numFmtId="0" fontId="86" fillId="19" borderId="5" applyNumberFormat="0" applyAlignment="0" applyProtection="0"/>
    <xf numFmtId="0" fontId="58" fillId="32" borderId="5" applyNumberFormat="0" applyAlignment="0" applyProtection="0"/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0" fontId="111" fillId="0" borderId="19" applyNumberFormat="0" applyFill="0" applyAlignment="0" applyProtection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2" fillId="0" borderId="19" applyNumberFormat="0" applyFill="0" applyAlignment="0" applyProtection="0"/>
    <xf numFmtId="0" fontId="40" fillId="36" borderId="16" applyNumberFormat="0" applyFont="0" applyAlignment="0" applyProtection="0"/>
    <xf numFmtId="0" fontId="40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166" fontId="106" fillId="37" borderId="16" applyFill="0" applyBorder="0" applyAlignment="0">
      <protection locked="0"/>
    </xf>
    <xf numFmtId="3" fontId="109" fillId="34" borderId="2">
      <alignment horizontal="center" vertical="center"/>
      <protection locked="0"/>
    </xf>
    <xf numFmtId="17" fontId="30" fillId="34" borderId="2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97" fillId="32" borderId="17" applyNumberForma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59" fillId="32" borderId="5" applyNumberFormat="0" applyAlignment="0" applyProtection="0"/>
    <xf numFmtId="0" fontId="40" fillId="36" borderId="16" applyNumberFormat="0" applyFon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0" fontId="40" fillId="36" borderId="16" applyNumberFormat="0" applyFon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0" fontId="98" fillId="32" borderId="17" applyNumberFormat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38" fontId="4" fillId="0" borderId="2" applyNumberFormat="0" applyFont="0" applyBorder="0" applyAlignment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112" fillId="0" borderId="19" applyNumberFormat="0" applyFill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98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97" fillId="32" borderId="17" applyNumberFormat="0" applyAlignment="0" applyProtection="0"/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59" fillId="32" borderId="5" applyNumberFormat="0" applyAlignment="0" applyProtection="0"/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97" fillId="32" borderId="17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17" fontId="30" fillId="34" borderId="2" applyAlignment="0">
      <protection locked="0"/>
    </xf>
    <xf numFmtId="3" fontId="109" fillId="34" borderId="2" applyFill="0">
      <alignment horizontal="left"/>
      <protection locked="0"/>
    </xf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3" fontId="109" fillId="34" borderId="2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49" fontId="108" fillId="34" borderId="2" applyFill="0">
      <alignment horizontal="left"/>
      <protection locked="0"/>
    </xf>
    <xf numFmtId="0" fontId="112" fillId="0" borderId="19" applyNumberFormat="0" applyFill="0" applyAlignment="0" applyProtection="0"/>
    <xf numFmtId="17" fontId="30" fillId="34" borderId="2" applyAlignment="0"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9" fillId="32" borderId="5" applyNumberFormat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49" fontId="108" fillId="34" borderId="2" applyFill="0">
      <alignment horizontal="left"/>
      <protection locked="0"/>
    </xf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40" fillId="36" borderId="16" applyNumberFormat="0" applyFon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112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2" fillId="0" borderId="19" applyNumberFormat="0" applyFill="0" applyAlignment="0" applyProtection="0"/>
    <xf numFmtId="0" fontId="4" fillId="36" borderId="16" applyNumberFormat="0" applyFon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86" fillId="19" borderId="5" applyNumberFormat="0" applyAlignment="0" applyProtection="0"/>
    <xf numFmtId="0" fontId="97" fillId="32" borderId="17" applyNumberFormat="0" applyAlignment="0" applyProtection="0"/>
    <xf numFmtId="0" fontId="40" fillId="36" borderId="16" applyNumberFormat="0" applyFont="0" applyAlignment="0" applyProtection="0"/>
    <xf numFmtId="0" fontId="111" fillId="0" borderId="19" applyNumberFormat="0" applyFill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49" fontId="108" fillId="34" borderId="2" applyFill="0">
      <alignment horizontal="left"/>
      <protection locked="0"/>
    </xf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86" fillId="19" borderId="5" applyNumberFormat="0" applyAlignment="0" applyProtection="0"/>
    <xf numFmtId="0" fontId="98" fillId="32" borderId="17" applyNumberFormat="0" applyAlignment="0" applyProtection="0"/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112" fillId="0" borderId="19" applyNumberFormat="0" applyFill="0" applyAlignment="0" applyProtection="0"/>
    <xf numFmtId="10" fontId="30" fillId="12" borderId="2" applyNumberFormat="0" applyBorder="0" applyAlignment="0" applyProtection="0"/>
    <xf numFmtId="0" fontId="59" fillId="32" borderId="5" applyNumberFormat="0" applyAlignment="0" applyProtection="0"/>
    <xf numFmtId="166" fontId="106" fillId="37" borderId="16" applyFill="0" applyBorder="0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9" fillId="32" borderId="5" applyNumberFormat="0" applyAlignment="0" applyProtection="0"/>
    <xf numFmtId="0" fontId="40" fillId="36" borderId="16" applyNumberFormat="0" applyFont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98" fillId="32" borderId="17" applyNumberFormat="0" applyAlignment="0" applyProtection="0"/>
    <xf numFmtId="0" fontId="86" fillId="19" borderId="5" applyNumberFormat="0" applyAlignment="0" applyProtection="0"/>
    <xf numFmtId="10" fontId="30" fillId="12" borderId="2" applyNumberFormat="0" applyBorder="0" applyAlignment="0" applyProtection="0"/>
    <xf numFmtId="3" fontId="109" fillId="34" borderId="2" applyFill="0" applyProtection="0">
      <alignment horizontal="center" vertical="center"/>
      <protection locked="0"/>
    </xf>
    <xf numFmtId="166" fontId="106" fillId="37" borderId="16" applyFill="0" applyBorder="0" applyAlignment="0">
      <protection locked="0"/>
    </xf>
    <xf numFmtId="38" fontId="4" fillId="0" borderId="2" applyNumberFormat="0" applyFont="0" applyBorder="0" applyAlignment="0"/>
    <xf numFmtId="0" fontId="58" fillId="32" borderId="5" applyNumberFormat="0" applyAlignment="0" applyProtection="0"/>
    <xf numFmtId="0" fontId="85" fillId="19" borderId="5" applyNumberFormat="0" applyAlignment="0" applyProtection="0"/>
    <xf numFmtId="49" fontId="108" fillId="34" borderId="2" applyFill="0">
      <alignment horizontal="left"/>
      <protection locked="0"/>
    </xf>
    <xf numFmtId="0" fontId="40" fillId="36" borderId="16" applyNumberFormat="0" applyFont="0" applyAlignment="0" applyProtection="0"/>
    <xf numFmtId="166" fontId="106" fillId="37" borderId="16" applyFill="0" applyBorder="0" applyAlignment="0">
      <protection locked="0"/>
    </xf>
    <xf numFmtId="0" fontId="58" fillId="32" borderId="5" applyNumberFormat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98" fillId="32" borderId="17" applyNumberFormat="0" applyAlignment="0" applyProtection="0"/>
    <xf numFmtId="0" fontId="40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0" fontId="97" fillId="32" borderId="17" applyNumberFormat="0" applyAlignment="0" applyProtection="0"/>
    <xf numFmtId="3" fontId="109" fillId="34" borderId="2">
      <alignment horizontal="center" vertical="center"/>
      <protection locked="0"/>
    </xf>
    <xf numFmtId="0" fontId="58" fillId="32" borderId="5" applyNumberForma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49" fontId="108" fillId="34" borderId="2" applyFill="0">
      <alignment horizontal="left"/>
      <protection locked="0"/>
    </xf>
    <xf numFmtId="49" fontId="108" fillId="34" borderId="2" applyFill="0">
      <alignment horizontal="left"/>
      <protection locked="0"/>
    </xf>
    <xf numFmtId="10" fontId="30" fillId="12" borderId="2" applyNumberFormat="0" applyBorder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17" fontId="30" fillId="34" borderId="2" applyAlignment="0">
      <protection locked="0"/>
    </xf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3" fontId="109" fillId="34" borderId="2">
      <alignment horizontal="center" vertical="center"/>
      <protection locked="0"/>
    </xf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40" fillId="36" borderId="16" applyNumberFormat="0" applyFont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111" fillId="0" borderId="19" applyNumberFormat="0" applyFill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49" fontId="108" fillId="34" borderId="2" applyFill="0">
      <alignment horizontal="left"/>
      <protection locked="0"/>
    </xf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3" fontId="109" fillId="34" borderId="2" applyFill="0">
      <alignment horizontal="left"/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59" fillId="32" borderId="5" applyNumberFormat="0" applyAlignment="0" applyProtection="0"/>
    <xf numFmtId="0" fontId="59" fillId="32" borderId="5" applyNumberFormat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86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49" fontId="108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58" fillId="32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3" fontId="109" fillId="34" borderId="2" applyFill="0" applyProtection="0">
      <alignment horizontal="center" vertical="center"/>
      <protection locked="0"/>
    </xf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0" fontId="59" fillId="32" borderId="5" applyNumberFormat="0" applyAlignment="0" applyProtection="0"/>
    <xf numFmtId="0" fontId="97" fillId="32" borderId="17" applyNumberFormat="0" applyAlignment="0" applyProtection="0"/>
    <xf numFmtId="0" fontId="40" fillId="36" borderId="16" applyNumberFormat="0" applyFon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40" fillId="36" borderId="16" applyNumberFormat="0" applyFont="0" applyAlignment="0" applyProtection="0"/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59" fillId="32" borderId="5" applyNumberFormat="0" applyAlignment="0" applyProtection="0"/>
    <xf numFmtId="0" fontId="86" fillId="19" borderId="5" applyNumberFormat="0" applyAlignment="0" applyProtection="0"/>
    <xf numFmtId="0" fontId="59" fillId="32" borderId="5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3" fontId="109" fillId="34" borderId="2">
      <alignment horizontal="center" vertical="center"/>
      <protection locked="0"/>
    </xf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>
      <alignment horizontal="center" vertical="center"/>
      <protection locked="0"/>
    </xf>
    <xf numFmtId="0" fontId="97" fillId="32" borderId="17" applyNumberFormat="0" applyAlignment="0" applyProtection="0"/>
    <xf numFmtId="0" fontId="59" fillId="32" borderId="5" applyNumberFormat="0" applyAlignment="0" applyProtection="0"/>
    <xf numFmtId="0" fontId="112" fillId="0" borderId="19" applyNumberFormat="0" applyFill="0" applyAlignment="0" applyProtection="0"/>
    <xf numFmtId="0" fontId="98" fillId="32" borderId="17" applyNumberFormat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59" fillId="32" borderId="5" applyNumberFormat="0" applyAlignment="0" applyProtection="0"/>
    <xf numFmtId="0" fontId="97" fillId="32" borderId="17" applyNumberFormat="0" applyAlignment="0" applyProtection="0"/>
    <xf numFmtId="0" fontId="40" fillId="36" borderId="16" applyNumberFormat="0" applyFont="0" applyAlignment="0" applyProtection="0"/>
    <xf numFmtId="0" fontId="85" fillId="19" borderId="5" applyNumberFormat="0" applyAlignment="0" applyProtection="0"/>
    <xf numFmtId="49" fontId="108" fillId="34" borderId="2" applyFill="0">
      <alignment horizontal="left"/>
      <protection locked="0"/>
    </xf>
    <xf numFmtId="0" fontId="59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3" fontId="109" fillId="34" borderId="2" applyFill="0">
      <alignment horizontal="left"/>
      <protection locked="0"/>
    </xf>
    <xf numFmtId="0" fontId="4" fillId="36" borderId="16" applyNumberFormat="0" applyFont="0" applyAlignment="0" applyProtection="0"/>
    <xf numFmtId="10" fontId="30" fillId="12" borderId="2" applyNumberFormat="0" applyBorder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112" fillId="0" borderId="19" applyNumberFormat="0" applyFill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17" fontId="30" fillId="34" borderId="2" applyAlignment="0">
      <protection locked="0"/>
    </xf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3" fontId="109" fillId="34" borderId="2">
      <alignment horizontal="center" vertical="center"/>
      <protection locked="0"/>
    </xf>
    <xf numFmtId="0" fontId="85" fillId="19" borderId="5" applyNumberFormat="0" applyAlignment="0" applyProtection="0"/>
    <xf numFmtId="49" fontId="108" fillId="34" borderId="2" applyFill="0">
      <alignment horizontal="left"/>
      <protection locked="0"/>
    </xf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0" fontId="97" fillId="32" borderId="17" applyNumberFormat="0" applyAlignment="0" applyProtection="0"/>
    <xf numFmtId="0" fontId="98" fillId="32" borderId="17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17" fontId="30" fillId="34" borderId="2" applyAlignment="0">
      <protection locked="0"/>
    </xf>
    <xf numFmtId="0" fontId="58" fillId="32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0" fontId="98" fillId="32" borderId="17" applyNumberFormat="0" applyAlignment="0" applyProtection="0"/>
    <xf numFmtId="0" fontId="98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97" fillId="32" borderId="17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49" fontId="108" fillId="34" borderId="2" applyFill="0">
      <alignment horizontal="left"/>
      <protection locked="0"/>
    </xf>
    <xf numFmtId="0" fontId="112" fillId="0" borderId="19" applyNumberFormat="0" applyFill="0" applyAlignment="0" applyProtection="0"/>
    <xf numFmtId="166" fontId="106" fillId="37" borderId="16" applyFill="0" applyBorder="0" applyAlignment="0">
      <protection locked="0"/>
    </xf>
    <xf numFmtId="0" fontId="85" fillId="19" borderId="5" applyNumberFormat="0" applyAlignment="0" applyProtection="0"/>
    <xf numFmtId="0" fontId="59" fillId="32" borderId="5" applyNumberFormat="0" applyAlignment="0" applyProtection="0"/>
    <xf numFmtId="38" fontId="4" fillId="0" borderId="2" applyNumberFormat="0" applyFont="0" applyBorder="0" applyAlignment="0"/>
    <xf numFmtId="49" fontId="108" fillId="34" borderId="2" applyFill="0">
      <alignment horizontal="left"/>
      <protection locked="0"/>
    </xf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85" fillId="19" borderId="5" applyNumberFormat="0" applyAlignment="0" applyProtection="0"/>
    <xf numFmtId="0" fontId="112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0" fontId="112" fillId="0" borderId="19" applyNumberFormat="0" applyFill="0" applyAlignment="0" applyProtection="0"/>
    <xf numFmtId="3" fontId="109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40" fillId="36" borderId="16" applyNumberFormat="0" applyFon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17" fontId="30" fillId="34" borderId="2" applyAlignment="0">
      <protection locked="0"/>
    </xf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0" fontId="86" fillId="19" borderId="5" applyNumberFormat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4" fillId="36" borderId="16" applyNumberFormat="0" applyFont="0" applyAlignment="0" applyProtection="0"/>
    <xf numFmtId="166" fontId="106" fillId="37" borderId="16" applyFill="0" applyBorder="0" applyAlignment="0">
      <protection locked="0"/>
    </xf>
    <xf numFmtId="0" fontId="85" fillId="19" borderId="5" applyNumberForma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0" fontId="85" fillId="19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6" fillId="19" borderId="5" applyNumberFormat="0" applyAlignment="0" applyProtection="0"/>
    <xf numFmtId="0" fontId="58" fillId="32" borderId="5" applyNumberFormat="0" applyAlignment="0" applyProtection="0"/>
    <xf numFmtId="3" fontId="109" fillId="34" borderId="2" applyFill="0" applyProtection="0">
      <alignment horizontal="center" vertical="center"/>
      <protection locked="0"/>
    </xf>
    <xf numFmtId="0" fontId="111" fillId="0" borderId="19" applyNumberFormat="0" applyFill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86" fillId="19" borderId="5" applyNumberFormat="0" applyAlignment="0" applyProtection="0"/>
    <xf numFmtId="0" fontId="40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3" fontId="109" fillId="34" borderId="2" applyFill="0" applyProtection="0">
      <alignment horizontal="center" vertical="center"/>
      <protection locked="0"/>
    </xf>
    <xf numFmtId="166" fontId="106" fillId="37" borderId="16" applyFill="0" applyBorder="0" applyAlignment="0"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3" fontId="109" fillId="34" borderId="2">
      <alignment horizontal="center" vertical="center"/>
      <protection locked="0"/>
    </xf>
    <xf numFmtId="0" fontId="98" fillId="32" borderId="17" applyNumberFormat="0" applyAlignment="0" applyProtection="0"/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98" fillId="32" borderId="17" applyNumberFormat="0" applyAlignment="0" applyProtection="0"/>
    <xf numFmtId="0" fontId="40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0" fontId="59" fillId="32" borderId="5" applyNumberFormat="0" applyAlignment="0" applyProtection="0"/>
    <xf numFmtId="3" fontId="109" fillId="34" borderId="2">
      <alignment horizontal="center" vertical="center"/>
      <protection locked="0"/>
    </xf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10" fontId="30" fillId="12" borderId="2" applyNumberFormat="0" applyBorder="0" applyAlignment="0" applyProtection="0"/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3" fontId="109" fillId="34" borderId="2" applyFill="0">
      <alignment horizontal="left"/>
      <protection locked="0"/>
    </xf>
    <xf numFmtId="0" fontId="58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2" fillId="0" borderId="19" applyNumberFormat="0" applyFill="0" applyAlignment="0" applyProtection="0"/>
    <xf numFmtId="0" fontId="98" fillId="32" borderId="17" applyNumberFormat="0" applyAlignment="0" applyProtection="0"/>
    <xf numFmtId="0" fontId="97" fillId="32" borderId="17" applyNumberFormat="0" applyAlignment="0" applyProtection="0"/>
    <xf numFmtId="17" fontId="30" fillId="34" borderId="2" applyAlignment="0">
      <protection locked="0"/>
    </xf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166" fontId="106" fillId="37" borderId="16" applyFill="0" applyBorder="0" applyAlignment="0">
      <protection locked="0"/>
    </xf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7" fontId="30" fillId="34" borderId="2" applyAlignment="0">
      <protection locked="0"/>
    </xf>
    <xf numFmtId="17" fontId="30" fillId="34" borderId="2" applyAlignment="0">
      <protection locked="0"/>
    </xf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0" fontId="4" fillId="36" borderId="16" applyNumberFormat="0" applyFont="0" applyAlignment="0" applyProtection="0"/>
    <xf numFmtId="3" fontId="109" fillId="34" borderId="2" applyFill="0">
      <alignment horizontal="left"/>
      <protection locked="0"/>
    </xf>
    <xf numFmtId="3" fontId="109" fillId="34" borderId="2">
      <alignment horizontal="center" vertical="center"/>
      <protection locked="0"/>
    </xf>
    <xf numFmtId="0" fontId="85" fillId="19" borderId="5" applyNumberFormat="0" applyAlignment="0" applyProtection="0"/>
    <xf numFmtId="17" fontId="30" fillId="34" borderId="2" applyAlignment="0">
      <protection locked="0"/>
    </xf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112" fillId="0" borderId="19" applyNumberFormat="0" applyFill="0" applyAlignment="0" applyProtection="0"/>
    <xf numFmtId="3" fontId="109" fillId="34" borderId="2" applyFill="0" applyProtection="0">
      <alignment horizontal="center" vertical="center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40" fillId="36" borderId="16" applyNumberFormat="0" applyFont="0" applyAlignment="0" applyProtection="0"/>
    <xf numFmtId="49" fontId="108" fillId="34" borderId="2" applyFill="0">
      <alignment horizontal="left"/>
      <protection locked="0"/>
    </xf>
    <xf numFmtId="0" fontId="40" fillId="36" borderId="16" applyNumberFormat="0" applyFon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58" fillId="32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98" fillId="32" borderId="17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97" fillId="32" borderId="17" applyNumberFormat="0" applyAlignment="0" applyProtection="0"/>
    <xf numFmtId="3" fontId="109" fillId="34" borderId="2">
      <alignment horizontal="center" vertical="center"/>
      <protection locked="0"/>
    </xf>
    <xf numFmtId="0" fontId="112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66" fontId="106" fillId="37" borderId="16" applyFill="0" applyBorder="0" applyAlignment="0">
      <protection locked="0"/>
    </xf>
    <xf numFmtId="0" fontId="111" fillId="0" borderId="19" applyNumberFormat="0" applyFill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3" fontId="109" fillId="34" borderId="2" applyFill="0">
      <alignment horizontal="left"/>
      <protection locked="0"/>
    </xf>
    <xf numFmtId="3" fontId="109" fillId="34" borderId="2" applyFill="0" applyProtection="0">
      <alignment horizontal="center" vertical="center"/>
      <protection locked="0"/>
    </xf>
    <xf numFmtId="0" fontId="97" fillId="32" borderId="17" applyNumberFormat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0" fontId="86" fillId="19" borderId="5" applyNumberFormat="0" applyAlignment="0" applyProtection="0"/>
    <xf numFmtId="0" fontId="59" fillId="32" borderId="5" applyNumberFormat="0" applyAlignment="0" applyProtection="0"/>
    <xf numFmtId="10" fontId="30" fillId="12" borderId="2" applyNumberFormat="0" applyBorder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111" fillId="0" borderId="19" applyNumberFormat="0" applyFill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112" fillId="0" borderId="19" applyNumberFormat="0" applyFill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3" fontId="109" fillId="34" borderId="2" applyFill="0">
      <alignment horizontal="left"/>
      <protection locked="0"/>
    </xf>
    <xf numFmtId="0" fontId="4" fillId="36" borderId="16" applyNumberFormat="0" applyFont="0" applyAlignment="0" applyProtection="0"/>
    <xf numFmtId="0" fontId="40" fillId="36" borderId="16" applyNumberFormat="0" applyFont="0" applyAlignment="0" applyProtection="0"/>
    <xf numFmtId="0" fontId="85" fillId="19" borderId="5" applyNumberFormat="0" applyAlignment="0" applyProtection="0"/>
    <xf numFmtId="0" fontId="59" fillId="32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8" fillId="32" borderId="17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0" fontId="112" fillId="0" borderId="19" applyNumberFormat="0" applyFill="0" applyAlignment="0" applyProtection="0"/>
    <xf numFmtId="3" fontId="109" fillId="34" borderId="2">
      <alignment horizontal="center" vertical="center"/>
      <protection locked="0"/>
    </xf>
    <xf numFmtId="0" fontId="59" fillId="32" borderId="5" applyNumberFormat="0" applyAlignment="0" applyProtection="0"/>
    <xf numFmtId="0" fontId="85" fillId="19" borderId="5" applyNumberFormat="0" applyAlignment="0" applyProtection="0"/>
    <xf numFmtId="3" fontId="109" fillId="34" borderId="2">
      <alignment horizontal="center" vertical="center"/>
      <protection locked="0"/>
    </xf>
    <xf numFmtId="0" fontId="111" fillId="0" borderId="19" applyNumberFormat="0" applyFill="0" applyAlignment="0" applyProtection="0"/>
    <xf numFmtId="0" fontId="112" fillId="0" borderId="19" applyNumberFormat="0" applyFill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0" fontId="58" fillId="32" borderId="5" applyNumberFormat="0" applyAlignment="0" applyProtection="0"/>
    <xf numFmtId="3" fontId="109" fillId="34" borderId="2" applyFill="0">
      <alignment horizontal="left"/>
      <protection locked="0"/>
    </xf>
    <xf numFmtId="0" fontId="111" fillId="0" borderId="19" applyNumberFormat="0" applyFill="0" applyAlignment="0" applyProtection="0"/>
    <xf numFmtId="0" fontId="59" fillId="32" borderId="5" applyNumberFormat="0" applyAlignment="0" applyProtection="0"/>
    <xf numFmtId="0" fontId="97" fillId="32" borderId="17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" fontId="109" fillId="34" borderId="2">
      <alignment horizontal="center" vertical="center"/>
      <protection locked="0"/>
    </xf>
    <xf numFmtId="38" fontId="4" fillId="0" borderId="2" applyNumberFormat="0" applyFont="0" applyBorder="0" applyAlignment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58" fillId="32" borderId="5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58" fillId="32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38" fontId="4" fillId="0" borderId="2" applyNumberFormat="0" applyFont="0" applyBorder="0" applyAlignment="0"/>
    <xf numFmtId="0" fontId="58" fillId="32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86" fillId="19" borderId="5" applyNumberFormat="0" applyAlignment="0" applyProtection="0"/>
    <xf numFmtId="0" fontId="40" fillId="36" borderId="16" applyNumberFormat="0" applyFont="0" applyAlignment="0" applyProtection="0"/>
    <xf numFmtId="0" fontId="98" fillId="32" borderId="17" applyNumberFormat="0" applyAlignment="0" applyProtection="0"/>
    <xf numFmtId="38" fontId="4" fillId="0" borderId="2" applyNumberFormat="0" applyFont="0" applyBorder="0" applyAlignment="0"/>
    <xf numFmtId="0" fontId="112" fillId="0" borderId="19" applyNumberFormat="0" applyFill="0" applyAlignment="0" applyProtection="0"/>
    <xf numFmtId="0" fontId="97" fillId="32" borderId="17" applyNumberFormat="0" applyAlignment="0" applyProtection="0"/>
    <xf numFmtId="3" fontId="109" fillId="34" borderId="2" applyFill="0">
      <alignment horizontal="left"/>
      <protection locked="0"/>
    </xf>
    <xf numFmtId="0" fontId="85" fillId="19" borderId="5" applyNumberFormat="0" applyAlignment="0" applyProtection="0"/>
    <xf numFmtId="0" fontId="85" fillId="19" borderId="5" applyNumberFormat="0" applyAlignment="0" applyProtection="0"/>
    <xf numFmtId="0" fontId="112" fillId="0" borderId="19" applyNumberFormat="0" applyFill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6" fillId="19" borderId="5" applyNumberFormat="0" applyAlignment="0" applyProtection="0"/>
    <xf numFmtId="38" fontId="4" fillId="0" borderId="2" applyNumberFormat="0" applyFont="0" applyBorder="0" applyAlignment="0"/>
    <xf numFmtId="0" fontId="58" fillId="32" borderId="5" applyNumberFormat="0" applyAlignment="0" applyProtection="0"/>
    <xf numFmtId="0" fontId="85" fillId="19" borderId="5" applyNumberFormat="0" applyAlignment="0" applyProtection="0"/>
    <xf numFmtId="0" fontId="4" fillId="36" borderId="16" applyNumberFormat="0" applyFon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38" fontId="4" fillId="0" borderId="2" applyNumberFormat="0" applyFont="0" applyBorder="0" applyAlignment="0"/>
    <xf numFmtId="0" fontId="86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10" fontId="30" fillId="12" borderId="2" applyNumberFormat="0" applyBorder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97" fillId="32" borderId="17" applyNumberFormat="0" applyAlignment="0" applyProtection="0"/>
    <xf numFmtId="0" fontId="111" fillId="0" borderId="19" applyNumberFormat="0" applyFill="0" applyAlignment="0" applyProtection="0"/>
    <xf numFmtId="49" fontId="108" fillId="34" borderId="2" applyFill="0">
      <alignment horizontal="left"/>
      <protection locked="0"/>
    </xf>
    <xf numFmtId="0" fontId="97" fillId="32" borderId="17" applyNumberFormat="0" applyAlignment="0" applyProtection="0"/>
    <xf numFmtId="0" fontId="4" fillId="36" borderId="16" applyNumberFormat="0" applyFon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0" fontId="85" fillId="19" borderId="5" applyNumberFormat="0" applyAlignment="0" applyProtection="0"/>
    <xf numFmtId="200" fontId="2" fillId="0" borderId="0"/>
    <xf numFmtId="0" fontId="3" fillId="0" borderId="0"/>
    <xf numFmtId="9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3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201" fontId="4" fillId="0" borderId="0"/>
    <xf numFmtId="201" fontId="2" fillId="0" borderId="0"/>
    <xf numFmtId="166" fontId="4" fillId="0" borderId="0" applyFont="0" applyFill="0" applyBorder="0" applyAlignment="0" applyProtection="0"/>
    <xf numFmtId="0" fontId="131" fillId="0" borderId="0"/>
    <xf numFmtId="168" fontId="2" fillId="0" borderId="0"/>
    <xf numFmtId="168" fontId="4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9" fontId="4" fillId="0" borderId="0"/>
    <xf numFmtId="170" fontId="4" fillId="0" borderId="0"/>
    <xf numFmtId="166" fontId="2" fillId="0" borderId="0" applyFont="0" applyFill="0" applyBorder="0" applyAlignment="0" applyProtection="0"/>
    <xf numFmtId="169" fontId="4" fillId="0" borderId="0"/>
    <xf numFmtId="169" fontId="2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30" fillId="0" borderId="0"/>
    <xf numFmtId="9" fontId="13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130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31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9" fillId="3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167" fontId="0" fillId="0" borderId="0" xfId="0" applyNumberFormat="1"/>
    <xf numFmtId="0" fontId="0" fillId="40" borderId="0" xfId="0" applyFill="1"/>
    <xf numFmtId="167" fontId="0" fillId="40" borderId="0" xfId="0" applyNumberFormat="1" applyFill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3" fontId="1" fillId="0" borderId="0" xfId="0" applyNumberFormat="1" applyFont="1" applyAlignment="1">
      <alignment horizontal="left"/>
    </xf>
    <xf numFmtId="3" fontId="0" fillId="38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3" fontId="9" fillId="5" borderId="1" xfId="0" applyNumberFormat="1" applyFont="1" applyFill="1" applyBorder="1" applyAlignment="1">
      <alignment horizontal="center" vertical="center"/>
    </xf>
    <xf numFmtId="3" fontId="129" fillId="41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0" fillId="0" borderId="0" xfId="0" pivotButton="1" applyAlignment="1">
      <alignment wrapText="1"/>
    </xf>
    <xf numFmtId="0" fontId="0" fillId="0" borderId="21" xfId="0" applyBorder="1" applyAlignment="1">
      <alignment horizontal="center"/>
    </xf>
    <xf numFmtId="3" fontId="1" fillId="0" borderId="0" xfId="0" applyNumberFormat="1" applyFont="1" applyAlignment="1">
      <alignment horizontal="left" vertical="center"/>
    </xf>
    <xf numFmtId="3" fontId="1" fillId="2" borderId="0" xfId="0" applyNumberFormat="1" applyFont="1" applyFill="1" applyAlignment="1">
      <alignment horizontal="left" vertical="center"/>
    </xf>
    <xf numFmtId="0" fontId="3" fillId="0" borderId="0" xfId="27016"/>
    <xf numFmtId="0" fontId="3" fillId="0" borderId="0" xfId="27016" applyAlignment="1">
      <alignment horizontal="left"/>
    </xf>
    <xf numFmtId="0" fontId="3" fillId="0" borderId="0" xfId="27016" applyAlignment="1">
      <alignment horizontal="center"/>
    </xf>
    <xf numFmtId="3" fontId="9" fillId="4" borderId="0" xfId="0" applyNumberFormat="1" applyFont="1" applyFill="1" applyAlignment="1">
      <alignment horizontal="center" vertical="center"/>
    </xf>
    <xf numFmtId="0" fontId="0" fillId="38" borderId="0" xfId="0" applyFill="1"/>
    <xf numFmtId="3" fontId="128" fillId="38" borderId="0" xfId="0" applyNumberFormat="1" applyFont="1" applyFill="1" applyAlignment="1">
      <alignment horizontal="center" vertical="center"/>
    </xf>
    <xf numFmtId="3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28" fillId="38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27020">
    <cellStyle name=" 1" xfId="679" xr:uid="{2E02E7AD-C4B0-4214-BB75-8A634215D42B}"/>
    <cellStyle name="_x000d__x000a_JournalTemplate=C:\COMFO\CTALK\JOURSTD.TPL_x000d__x000a_LbStateAddress=3 3 0 251 1 89 2 311_x000d__x000a_LbStateJou" xfId="680" xr:uid="{95C6CD25-B51E-4135-9C89-CB65FF735703}"/>
    <cellStyle name="?" xfId="681" xr:uid="{B760AC13-FB79-4B01-9B32-D867329FAAFD}"/>
    <cellStyle name="??" xfId="682" xr:uid="{59ACECF5-ADF7-4D9F-B4A9-A4EBC3CA3F3D}"/>
    <cellStyle name="??&amp;O?&amp;H?_x0008__x000f__x0007_?_x0007__x0001__x0001_" xfId="683" xr:uid="{10DD17C4-1253-4A9A-B221-7673C4AD2A26}"/>
    <cellStyle name="??&amp;O?&amp;H?_x0008_??_x0007__x0001__x0001_" xfId="684" xr:uid="{D2965DA6-5855-43F3-9A9D-55F7DB63C130}"/>
    <cellStyle name="???? [0.00]_1997 Turns" xfId="685" xr:uid="{4CA9917C-81C6-4E99-BFB8-50AB9A4AE5E9}"/>
    <cellStyle name="???? [0]_????" xfId="686" xr:uid="{F7F4F264-3FE0-41F0-84BD-B3F54476E76B}"/>
    <cellStyle name="???????" xfId="687" xr:uid="{B79E8896-ED32-4D37-ADF5-99102B110003}"/>
    <cellStyle name="????????????" xfId="688" xr:uid="{FF3A5BD5-6A6D-4DFD-9113-7FCA682E99CD}"/>
    <cellStyle name="?????_??????? 2" xfId="689" xr:uid="{E3678F3A-34E8-473B-B263-B4BD7CFA3B0B}"/>
    <cellStyle name="????_????" xfId="690" xr:uid="{001797B4-D0C7-4673-AAEB-730B352FFF59}"/>
    <cellStyle name="???_?????? " xfId="691" xr:uid="{592C0239-1B56-4980-8F9E-C6A6212D86DC}"/>
    <cellStyle name="???a??e [0.00]_RESULTS" xfId="692" xr:uid="{CB62CE39-B3F9-4301-ABD1-CE67B5310EDB}"/>
    <cellStyle name="???a??e_RESULTS" xfId="693" xr:uid="{1C7F6D43-153C-49C3-8D84-D9EE755C7BFA}"/>
    <cellStyle name="??_  ?  ?  " xfId="694" xr:uid="{1E868111-798A-4C82-8CA5-02FD2602F3D6}"/>
    <cellStyle name="??뛋갋갋긪귽긬?깏깛긏" xfId="695" xr:uid="{58141D2C-951F-4C8F-B7A9-B08C0B422929}"/>
    <cellStyle name="??뛋괲괞긪귽긬?깏깛긏" xfId="696" xr:uid="{0DF4838C-3EF6-486B-ACB6-3362CEE6C19D}"/>
    <cellStyle name="?\?|??Y?I?n?C?p??????N" xfId="697" xr:uid="{68CE3C9C-D80F-4F6B-9F4D-62736EB40D89}"/>
    <cellStyle name="?\?|??Y?I?n?C?p????“?N" xfId="698" xr:uid="{74307357-470A-4875-A6D5-17DBC97C6F74}"/>
    <cellStyle name="?\?|??Y?I?n?C?p????“?N-?" xfId="699" xr:uid="{5A6596C1-7B29-4F86-926F-163942A84479}"/>
    <cellStyle name="?\?|??Y?I?n?C?p????g?N" xfId="700" xr:uid="{928654D4-3087-481C-B677-E01D8D5187D4}"/>
    <cellStyle name="?\?|뛋?Y?I?n?C?p????“?N" xfId="701" xr:uid="{ADCE0F4D-E92F-40A9-BBF8-B966F617553B}"/>
    <cellStyle name="?\?|뛋?Y?I?n?C?p????갾?N" xfId="702" xr:uid="{4B3D0F20-CC68-44C1-99BC-3F47FFA181F3}"/>
    <cellStyle name="?_Book1" xfId="703" xr:uid="{3FC5CAB5-B97E-4239-BBC5-28F2C9FB1D77}"/>
    <cellStyle name="?·? [0]_?????" xfId="704" xr:uid="{4CCD4887-CEB3-4676-8530-9EDC5CB65100}"/>
    <cellStyle name="?·?_?????" xfId="705" xr:uid="{2E5C66F7-0AE3-46A2-9CEC-0BE9444C57E8}"/>
    <cellStyle name="?…?a??e [0.00]_RESULTS-?" xfId="706" xr:uid="{3F436BF4-2A43-4C35-895D-729A27B51CA0}"/>
    <cellStyle name="?…?a??e_results_1su" xfId="707" xr:uid="{8FC81A13-275F-43D5-AA05-F486A3927609}"/>
    <cellStyle name="?c?a??e [0.00]_RESULTS" xfId="708" xr:uid="{18BB48D4-B896-413F-BED9-CC7D753FBBA4}"/>
    <cellStyle name="?c?a??e_RESULTS" xfId="709" xr:uid="{D030C006-93CA-462F-842A-2831B28A94BA}"/>
    <cellStyle name="?E? [0]_?????" xfId="710" xr:uid="{7A77FF4F-EEC7-49C6-BBA3-AFEFBBDB0023}"/>
    <cellStyle name="?E?_?????" xfId="711" xr:uid="{1636A732-C0C3-4E7C-87EE-13A680CAA44F}"/>
    <cellStyle name="?E???" xfId="712" xr:uid="{8FAFF011-8CE2-46E1-8A46-BEF9472CEC9E}"/>
    <cellStyle name="?E??????" xfId="713" xr:uid="{8A1D2E7B-C642-4F82-B782-4F10F973ACF5}"/>
    <cellStyle name="?E???_Asia PSI Order Tracking_2Q_ANZ" xfId="714" xr:uid="{263FBBF5-AECE-498B-A0C6-4F17087724F1}"/>
    <cellStyle name="?E??E " xfId="715" xr:uid="{2E573105-66ED-4C72-845F-BF4973323FF2}"/>
    <cellStyle name="?E?[0]_95" xfId="716" xr:uid="{AA4E6820-2876-4B81-9841-F8EA0939ECC9}"/>
    <cellStyle name="?E?95" xfId="717" xr:uid="{2C3251BF-E71A-4427-807D-F0E5EA673BD8}"/>
    <cellStyle name="?E?96" xfId="718" xr:uid="{86813FD2-C5F4-432E-A79A-0800464A7ED6}"/>
    <cellStyle name="?E?97" xfId="719" xr:uid="{8F5B2F8B-65FD-4C9A-A49A-FAA46DBE49A3}"/>
    <cellStyle name="?E?laroux" xfId="720" xr:uid="{3BF098D3-FCA9-4487-98DD-19417B882591}"/>
    <cellStyle name="?E?PERSONAL" xfId="721" xr:uid="{CEE00A71-EE50-4B55-BEF1-CBB3D249804E}"/>
    <cellStyle name="?E?Y [0.00]_RESULTS" xfId="722" xr:uid="{BCCF9CB3-B864-4258-A424-7B96E22984D1}"/>
    <cellStyle name="?E?Y_RESULTS" xfId="723" xr:uid="{46180D8E-18B4-49A1-A6CC-ACFA7647766B}"/>
    <cellStyle name="?n?C?p??????N" xfId="724" xr:uid="{8B4122BB-202D-40D2-87CC-B75E9ADCEEAC}"/>
    <cellStyle name="?n?C?p????“?N" xfId="725" xr:uid="{AFAB38F8-0FE5-43FD-B0F5-170FDF9F471D}"/>
    <cellStyle name="?n?C?p????“?NES" xfId="726" xr:uid="{1D74E429-D961-451D-A28D-694DE91290A8}"/>
    <cellStyle name="?n?C?p????g?N" xfId="727" xr:uid="{64C97B0E-1E2F-450D-8EB5-89E956BD2208}"/>
    <cellStyle name="?n?C?p????갾?N" xfId="728" xr:uid="{284BD34C-6779-4607-9A20-F5579D5FE47F}"/>
    <cellStyle name="?W?_RESULTS" xfId="729" xr:uid="{244F9254-9597-421D-96C4-16DC7A2F98DA}"/>
    <cellStyle name="?W€_Order" xfId="730" xr:uid="{29EE58C4-7D56-4CEF-9BF3-9AE73A7D46D6}"/>
    <cellStyle name="?W갋_RESULTS" xfId="731" xr:uid="{5B3D1A80-1E1F-493B-8A28-F8EDAA5B4ABB}"/>
    <cellStyle name="?갷?a륮?e [0.00]_RESULTS" xfId="732" xr:uid="{EBF8608D-AF1C-4433-82AC-8AE975CEC773}"/>
    <cellStyle name="?갷?a륮?e_RESULTS" xfId="733" xr:uid="{3A06BBCD-8A2A-4D8B-A36D-95DA8399DAA7}"/>
    <cellStyle name="_05 May 2005 062100011" xfId="734" xr:uid="{E34ADDC2-861A-4220-A40D-EED50876BDCB}"/>
    <cellStyle name="_05 May 2005 062100011 2" xfId="735" xr:uid="{3288A7B1-103E-45D2-BB89-9D3F5F33A6A4}"/>
    <cellStyle name="_05 May 2005 062100011_Ultrasound Cost sheet- All 2Q'10_Live_020511(NEW)" xfId="736" xr:uid="{CDCAEF6F-4F10-44EC-9DC1-4643D283BE0A}"/>
    <cellStyle name="_05 May 2005 062100011_Ultrasound Cost sheet- All 2Q'10_Live_060511(NEW)" xfId="737" xr:uid="{AD12D5FD-7436-40EE-B563-F47A5F13C1BA}"/>
    <cellStyle name="_05 May 2005 062100011_Ultrasound Cost sheet- All 2Q'10_Live_100511(NEW)" xfId="738" xr:uid="{31389ABE-1099-4A64-A7A3-5F8DF8559CA2}"/>
    <cellStyle name="_05 May 2005 062100011_Ultrasound Cost sheet- All 2Q'10_Live_110511(NEW)" xfId="739" xr:uid="{12A87438-712B-47FA-89F8-43B189C66E46}"/>
    <cellStyle name="_05 May 2005 062100011_Ultrasound Cost sheet- All 2Q'10_Live_180511(NEW)" xfId="740" xr:uid="{EF83F69A-A708-420F-82F4-071D9B7CA6E5}"/>
    <cellStyle name="_05 May 2005 062100011_Ultrasound Cost sheet- All 2Q'10_Live_200411(NEW)" xfId="741" xr:uid="{F57D659D-A13B-4011-B39E-6B62404784D5}"/>
    <cellStyle name="_05 May 2005 062100011_Ultrasound Cost sheet- All 2Q'10_Live_270411(NEW)" xfId="742" xr:uid="{78DEE126-4110-4A84-B6F6-9AE1D5D6D8BC}"/>
    <cellStyle name="_05 May 2005 062100011_Ultrasound Cost sheet- All 2Q'10_Live_280411(NEW)" xfId="743" xr:uid="{8349216E-32FE-42D3-B6C5-2DF3692DB2D1}"/>
    <cellStyle name="_'0504 TMS_04PI_Adjustment-KW Jung" xfId="744" xr:uid="{C737E068-3968-4F2B-9F7A-61F4B83323FC}"/>
    <cellStyle name="_2005 062100020 TMS Analysis-0504" xfId="745" xr:uid="{6236EF23-6D95-497B-8EE4-D71689E18DFE}"/>
    <cellStyle name="_2010 PSI - OP-SII-Final (2)" xfId="746" xr:uid="{CC13BDEC-4696-4FF1-8A94-CF7124011090}"/>
    <cellStyle name="_3Q 05 TB (2)" xfId="747" xr:uid="{29BD8B94-47F1-45EA-BA49-1C97C61C5D17}"/>
    <cellStyle name="_3Q 05 TB (2) 2" xfId="748" xr:uid="{4C5F6C4D-BEEA-425C-9B07-4BAECE58A573}"/>
    <cellStyle name="_3Q 05 TB (2)_Ultrasound Cost sheet- All 2Q'10_Live_020511(NEW)" xfId="749" xr:uid="{BDAEEFC3-645E-49B3-A024-CF9690D08412}"/>
    <cellStyle name="_3Q 05 TB (2)_Ultrasound Cost sheet- All 2Q'10_Live_060511(NEW)" xfId="750" xr:uid="{0128F3A7-8462-45F5-81BA-E335A28FE34B}"/>
    <cellStyle name="_3Q 05 TB (2)_Ultrasound Cost sheet- All 2Q'10_Live_100511(NEW)" xfId="751" xr:uid="{FF3E9C54-46D5-42ED-B449-C53D9C2EA7C5}"/>
    <cellStyle name="_3Q 05 TB (2)_Ultrasound Cost sheet- All 2Q'10_Live_110511(NEW)" xfId="752" xr:uid="{F88BCE6A-E454-4936-AC15-7451DBC62CC7}"/>
    <cellStyle name="_3Q 05 TB (2)_Ultrasound Cost sheet- All 2Q'10_Live_180511(NEW)" xfId="753" xr:uid="{6C762B9D-147D-4567-BDA8-68CF42A1FAEC}"/>
    <cellStyle name="_3Q 05 TB (2)_Ultrasound Cost sheet- All 2Q'10_Live_200411(NEW)" xfId="754" xr:uid="{30F4B48B-F106-4604-80AB-1183B3B6F632}"/>
    <cellStyle name="_3Q 05 TB (2)_Ultrasound Cost sheet- All 2Q'10_Live_270411(NEW)" xfId="755" xr:uid="{30E93A23-C2A7-49C8-A92A-027223523732}"/>
    <cellStyle name="_3Q 05 TB (2)_Ultrasound Cost sheet- All 2Q'10_Live_280411(NEW)" xfId="756" xr:uid="{0105B286-2429-4349-9794-A3F93A289FF2}"/>
    <cellStyle name="_ABSI - BL for finance - Q2 2009" xfId="757" xr:uid="{8E08E92B-A4AF-495F-8FD1-5E6C25CFB586}"/>
    <cellStyle name="_ABSI devices fw09a-2009" xfId="758" xr:uid="{CC8D5B19-D7BA-481B-9953-CB6979A15BB7}"/>
    <cellStyle name="_ABSI devices fw09a-2009 2" xfId="759" xr:uid="{9CC21FEA-E0B9-4964-B9E2-2277579D3C0E}"/>
    <cellStyle name="_ABSI devices fw09a-2009_Ultrasound Cost sheet- All 2Q'10_Live_020511(NEW)" xfId="760" xr:uid="{C68AF62E-7CEE-4909-BC9D-CAFDAF19961E}"/>
    <cellStyle name="_ABSI devices fw09a-2009_Ultrasound Cost sheet- All 2Q'10_Live_060511(NEW)" xfId="761" xr:uid="{282D341B-2BE4-4450-8E70-C9A16690659F}"/>
    <cellStyle name="_ABSI devices fw09a-2009_Ultrasound Cost sheet- All 2Q'10_Live_100511(NEW)" xfId="762" xr:uid="{95A734F5-955E-4CD6-AEF0-41540B3BCBD3}"/>
    <cellStyle name="_ABSI devices fw09a-2009_Ultrasound Cost sheet- All 2Q'10_Live_110511(NEW)" xfId="763" xr:uid="{6FE07103-6669-4A7B-9290-2A4D6B16D792}"/>
    <cellStyle name="_ABSI devices fw09a-2009_Ultrasound Cost sheet- All 2Q'10_Live_180511(NEW)" xfId="764" xr:uid="{A394408F-1A70-42E1-B542-3A80FE36B13B}"/>
    <cellStyle name="_ABSI devices fw09a-2009_Ultrasound Cost sheet- All 2Q'10_Live_200411(NEW)" xfId="765" xr:uid="{9DD8EB15-2820-4A58-87F1-729CEF507DE1}"/>
    <cellStyle name="_ABSI devices fw09a-2009_Ultrasound Cost sheet- All 2Q'10_Live_270411(NEW)" xfId="766" xr:uid="{625D122F-C105-491D-AC17-86E9777BE0EE}"/>
    <cellStyle name="_ABSI devices fw09a-2009_Ultrasound Cost sheet- All 2Q'10_Live_280411(NEW)" xfId="767" xr:uid="{E59CC712-EFFE-4BD6-98DF-95554117577B}"/>
    <cellStyle name="_ABSI Master - FW42" xfId="768" xr:uid="{0AA8C1AC-72C2-448D-89E9-EB94AC467B50}"/>
    <cellStyle name="_ABSI Master - FW42 2" xfId="769" xr:uid="{9C3E9727-8562-477C-B248-03367A6E4FB8}"/>
    <cellStyle name="_ABSI Master - FW42_Ultrasound Cost sheet- All 2Q'10_Live_020511(NEW)" xfId="770" xr:uid="{2A92F0DB-2348-4210-991D-BAF6687029F2}"/>
    <cellStyle name="_ABSI Master - FW42_Ultrasound Cost sheet- All 2Q'10_Live_060511(NEW)" xfId="771" xr:uid="{590EF15C-9CFA-438D-94B2-A878437286C8}"/>
    <cellStyle name="_ABSI Master - FW42_Ultrasound Cost sheet- All 2Q'10_Live_100511(NEW)" xfId="772" xr:uid="{52B44272-DDC7-4ECD-9300-C2B60B8824DF}"/>
    <cellStyle name="_ABSI Master - FW42_Ultrasound Cost sheet- All 2Q'10_Live_110511(NEW)" xfId="773" xr:uid="{A9417601-C506-41DA-9762-FB2193D2A498}"/>
    <cellStyle name="_ABSI Master - FW42_Ultrasound Cost sheet- All 2Q'10_Live_180511(NEW)" xfId="774" xr:uid="{AD547C0B-2B12-41E9-A307-50C08286535C}"/>
    <cellStyle name="_ABSI Master - FW42_Ultrasound Cost sheet- All 2Q'10_Live_200411(NEW)" xfId="775" xr:uid="{70991323-8A2C-4F0F-81D1-6BF05545E7DF}"/>
    <cellStyle name="_ABSI Master - FW42_Ultrasound Cost sheet- All 2Q'10_Live_270411(NEW)" xfId="776" xr:uid="{D224409B-9C52-47C8-A4B4-364C3B2488FA}"/>
    <cellStyle name="_ABSI Master - FW42_Ultrasound Cost sheet- All 2Q'10_Live_280411(NEW)" xfId="777" xr:uid="{844F001B-255E-4025-8FCA-14638BFBFB8F}"/>
    <cellStyle name="_ABSI Ult fw52-2008 (2)" xfId="778" xr:uid="{7ABF408F-A61D-41C8-8F3F-36563C04B23E}"/>
    <cellStyle name="_ABSI Ult fw52-2008 (2) 2" xfId="779" xr:uid="{0ED489D2-7484-4C72-9D1B-B001D49EFF68}"/>
    <cellStyle name="_ABSI Ult fw52-2008 (2)_Ultrasound Cost sheet- All 2Q'10_Live_020511(NEW)" xfId="780" xr:uid="{76E7C654-116F-4538-881D-7AE4ABC52C80}"/>
    <cellStyle name="_ABSI Ult fw52-2008 (2)_Ultrasound Cost sheet- All 2Q'10_Live_060511(NEW)" xfId="781" xr:uid="{5E6BEB02-8AE0-41C5-8988-377DA5D11EE2}"/>
    <cellStyle name="_ABSI Ult fw52-2008 (2)_Ultrasound Cost sheet- All 2Q'10_Live_100511(NEW)" xfId="782" xr:uid="{B0245C64-31C9-4B09-B7B4-823FA79F2D0D}"/>
    <cellStyle name="_ABSI Ult fw52-2008 (2)_Ultrasound Cost sheet- All 2Q'10_Live_110511(NEW)" xfId="783" xr:uid="{0AB9E26E-2D8E-4CBC-9407-B94C7C7FF849}"/>
    <cellStyle name="_ABSI Ult fw52-2008 (2)_Ultrasound Cost sheet- All 2Q'10_Live_180511(NEW)" xfId="784" xr:uid="{4771141B-15E2-4ED0-A40D-C3E8BD4BAFBF}"/>
    <cellStyle name="_ABSI Ult fw52-2008 (2)_Ultrasound Cost sheet- All 2Q'10_Live_200411(NEW)" xfId="785" xr:uid="{3AB5E80A-F0EB-4380-AA2E-69B86CF46B06}"/>
    <cellStyle name="_ABSI Ult fw52-2008 (2)_Ultrasound Cost sheet- All 2Q'10_Live_270411(NEW)" xfId="786" xr:uid="{782B9FA1-6140-4773-9545-561F906323B5}"/>
    <cellStyle name="_ABSI Ult fw52-2008 (2)_Ultrasound Cost sheet- All 2Q'10_Live_280411(NEW)" xfId="787" xr:uid="{8EB247F0-CE87-4AB8-8910-0CACECC63745}"/>
    <cellStyle name="_AIR HANDLING UNIT" xfId="788" xr:uid="{5F10397F-025E-4162-8039-6F2333D9CF3D}"/>
    <cellStyle name="_APAC Q3-2009 Forecast" xfId="789" xr:uid="{6636B64A-AB6C-4F1A-B2CB-3304ECA0D50F}"/>
    <cellStyle name="_AR SL Report_Dec06" xfId="790" xr:uid="{C6DB1919-A297-4AD7-8493-A999F2E54DD6}"/>
    <cellStyle name="_ASEAN" xfId="791" xr:uid="{03A78132-D974-4798-9CCE-48E3A7825D39}"/>
    <cellStyle name="_ASEAN 2" xfId="792" xr:uid="{5D51DADD-9670-41E9-83BA-A63B7325B41A}"/>
    <cellStyle name="_ASEAN_Ultrasound Cost sheet- All 2Q'10_Live_020511(NEW)" xfId="793" xr:uid="{96E806F7-2405-49F7-948B-B12D309CAD03}"/>
    <cellStyle name="_ASEAN_Ultrasound Cost sheet- All 2Q'10_Live_060511(NEW)" xfId="794" xr:uid="{77227B07-F739-47C1-AE90-D23690353830}"/>
    <cellStyle name="_ASEAN_Ultrasound Cost sheet- All 2Q'10_Live_100511(NEW)" xfId="795" xr:uid="{5A340032-778D-4218-A51A-2A7E72B1D7C9}"/>
    <cellStyle name="_ASEAN_Ultrasound Cost sheet- All 2Q'10_Live_110511(NEW)" xfId="796" xr:uid="{6A2EF793-AD11-4E57-BE55-458679F9A48A}"/>
    <cellStyle name="_ASEAN_Ultrasound Cost sheet- All 2Q'10_Live_180511(NEW)" xfId="797" xr:uid="{C336F673-AB02-440C-A4D1-344773DA0FDE}"/>
    <cellStyle name="_ASEAN_Ultrasound Cost sheet- All 2Q'10_Live_200411(NEW)" xfId="798" xr:uid="{EDA85C0F-EDF2-4C6D-BA41-36A59CDE265D}"/>
    <cellStyle name="_ASEAN_Ultrasound Cost sheet- All 2Q'10_Live_270411(NEW)" xfId="799" xr:uid="{8A61445A-7645-4CB3-8EC1-FE01F8493679}"/>
    <cellStyle name="_ASEAN_Ultrasound Cost sheet- All 2Q'10_Live_280411(NEW)" xfId="800" xr:uid="{3A2DC896-1708-47A6-A8EB-3CEE3743C22B}"/>
    <cellStyle name="_Asia PSI Order Tracking - FW24" xfId="801" xr:uid="{9158AB9E-05D1-4DD4-8DE5-B23303E5B22D}"/>
    <cellStyle name="_Asia PSI Order Tracking 2009-Q2 FW15_Asia" xfId="802" xr:uid="{1764DAF3-D9DC-4779-A4DE-B4750CDE1EDB}"/>
    <cellStyle name="_Asia Tracker Dev - V7" xfId="803" xr:uid="{8FD19C1F-E594-4EDC-B915-5D08662228A7}"/>
    <cellStyle name="_B20 Product Structure Sheet" xfId="804" xr:uid="{86331C1C-A50F-4B4B-B1E7-07A50B1189C3}"/>
    <cellStyle name="_B20 Product Structure Sheet 2" xfId="805" xr:uid="{D7D06E87-7E07-481E-B879-BEE0BFBE3183}"/>
    <cellStyle name="_B20 Product Structure Sheet 2 2" xfId="806" xr:uid="{57FC6FD0-BFB1-4674-8687-AC04499906DB}"/>
    <cellStyle name="_B20 Product Structure Sheet 2 3" xfId="807" xr:uid="{4FC1C16F-76A0-4B59-A393-1D5FB9A5B9AA}"/>
    <cellStyle name="_B20 Product Structure Sheet 3" xfId="808" xr:uid="{BDBD3CBA-F6DF-4477-BF67-94C5FD01B397}"/>
    <cellStyle name="_B20 Product Structure Sheet 4" xfId="809" xr:uid="{863EC684-99EA-4FFE-A112-B2A9C6858686}"/>
    <cellStyle name="_BO run on 1 Jan" xfId="810" xr:uid="{1BD9F58A-BC24-4C71-8780-C835A7C83F6B}"/>
    <cellStyle name="_Book1" xfId="811" xr:uid="{6160A2B2-3D5B-4281-AF6A-A2D234843F7D}"/>
    <cellStyle name="_Book1 (7)" xfId="812" xr:uid="{164559C1-CCE4-4941-A99D-F02132D5E2B6}"/>
    <cellStyle name="_Book1 (7) 2" xfId="813" xr:uid="{88E38B09-BD8C-4050-8E7F-F1EC054C694A}"/>
    <cellStyle name="_Book1 (7)_Ultrasound Cost sheet- All 2Q'10_Live_020511(NEW)" xfId="814" xr:uid="{BF465853-2FFF-4628-B268-F21703198708}"/>
    <cellStyle name="_Book1 (7)_Ultrasound Cost sheet- All 2Q'10_Live_060511(NEW)" xfId="815" xr:uid="{596C7A08-ACB5-4C86-B02E-DA7A780367CD}"/>
    <cellStyle name="_Book1 (7)_Ultrasound Cost sheet- All 2Q'10_Live_100511(NEW)" xfId="816" xr:uid="{DAAA61D7-1F4E-44CF-8B57-9A958DBBA85C}"/>
    <cellStyle name="_Book1 (7)_Ultrasound Cost sheet- All 2Q'10_Live_110511(NEW)" xfId="817" xr:uid="{463AFB6F-E3E0-4AA1-8411-500555372F63}"/>
    <cellStyle name="_Book1 (7)_Ultrasound Cost sheet- All 2Q'10_Live_180511(NEW)" xfId="818" xr:uid="{FAB6A9EB-2843-4B8C-B586-595E06A24319}"/>
    <cellStyle name="_Book1 (7)_Ultrasound Cost sheet- All 2Q'10_Live_200411(NEW)" xfId="819" xr:uid="{2E843491-21D7-48E4-B96A-F7C3A774496A}"/>
    <cellStyle name="_Book1 (7)_Ultrasound Cost sheet- All 2Q'10_Live_270411(NEW)" xfId="820" xr:uid="{1725BD5E-C311-4B18-873D-D469FEFEC627}"/>
    <cellStyle name="_Book1 (7)_Ultrasound Cost sheet- All 2Q'10_Live_280411(NEW)" xfId="821" xr:uid="{A20268A8-2C4D-4CB4-8D13-602C5039C23D}"/>
    <cellStyle name="_Book1_Sheet2" xfId="822" xr:uid="{416C5371-C8C3-4D4D-B123-45865F614E2D}"/>
    <cellStyle name="_Book11" xfId="823" xr:uid="{0A75B329-1294-42B7-91E5-FA51313F5325}"/>
    <cellStyle name="_Book2" xfId="824" xr:uid="{29956555-A56B-47D2-B2BE-034DB16B2621}"/>
    <cellStyle name="_Book2 2" xfId="825" xr:uid="{FD5B417D-D3EB-4EBB-A544-94181E12EC37}"/>
    <cellStyle name="_Book2_Ultrasound Cost sheet- All 2Q'10_Live_020511(NEW)" xfId="826" xr:uid="{E05B05B5-F26F-4A0A-8A1E-7B90F7EC2443}"/>
    <cellStyle name="_Book2_Ultrasound Cost sheet- All 2Q'10_Live_060511(NEW)" xfId="827" xr:uid="{22A10985-5633-476B-B75E-08AF31492AFF}"/>
    <cellStyle name="_Book2_Ultrasound Cost sheet- All 2Q'10_Live_100511(NEW)" xfId="828" xr:uid="{517F72F2-3284-4E77-A1F8-6BB8A9E0122A}"/>
    <cellStyle name="_Book2_Ultrasound Cost sheet- All 2Q'10_Live_110511(NEW)" xfId="829" xr:uid="{A0E7D03B-4B1A-445E-9B8F-F1A8F4F4C52B}"/>
    <cellStyle name="_Book2_Ultrasound Cost sheet- All 2Q'10_Live_180511(NEW)" xfId="830" xr:uid="{E81429AB-783F-4D89-93C1-BF1C03B1F69D}"/>
    <cellStyle name="_Book2_Ultrasound Cost sheet- All 2Q'10_Live_200411(NEW)" xfId="831" xr:uid="{346EE922-F518-4A8F-8B47-5B63FAB80A1C}"/>
    <cellStyle name="_Book2_Ultrasound Cost sheet- All 2Q'10_Live_270411(NEW)" xfId="832" xr:uid="{FA78FA4D-291B-4704-A10C-12A49681F2EA}"/>
    <cellStyle name="_Book2_Ultrasound Cost sheet- All 2Q'10_Live_280411(NEW)" xfId="833" xr:uid="{8981926B-1F5F-4073-8C3D-78B68CE6F5EC}"/>
    <cellStyle name="_Book6" xfId="834" xr:uid="{166F03E5-F03C-4D19-9808-6776CE558A07}"/>
    <cellStyle name="_Column1" xfId="835" xr:uid="{AE810B55-5813-4B0F-86CA-DEC448C2C220}"/>
    <cellStyle name="_Column1 2" xfId="836" xr:uid="{222B09E6-884E-469A-A8AE-C5FE6CCECA4D}"/>
    <cellStyle name="_Column1_05 May 2005 062100011" xfId="837" xr:uid="{02B12BAC-4AB9-476F-B4DA-CC0F4D0243CF}"/>
    <cellStyle name="_Column1_05 May 2005 062100011 2" xfId="838" xr:uid="{234C2EF7-A9E8-4454-9132-232A3441D27C}"/>
    <cellStyle name="_Column1_05 May 2005 062100011_Ultrasound Cost sheet- All 2Q'10_Live_020511(NEW)" xfId="839" xr:uid="{B4948D9D-A692-49E0-A3F0-DECB903DA296}"/>
    <cellStyle name="_Column1_05 May 2005 062100011_Ultrasound Cost sheet- All 2Q'10_Live_060511(NEW)" xfId="840" xr:uid="{6D58D54E-1865-4CE7-8022-E3589BF7DC47}"/>
    <cellStyle name="_Column1_05 May 2005 062100011_Ultrasound Cost sheet- All 2Q'10_Live_100511(NEW)" xfId="841" xr:uid="{330E5FD4-E93D-43AB-9810-6B0933C1DBCF}"/>
    <cellStyle name="_Column1_05 May 2005 062100011_Ultrasound Cost sheet- All 2Q'10_Live_110511(NEW)" xfId="842" xr:uid="{AF21B4A4-A8FB-41BF-AEB7-2196679B81C9}"/>
    <cellStyle name="_Column1_05 May 2005 062100011_Ultrasound Cost sheet- All 2Q'10_Live_180511(NEW)" xfId="843" xr:uid="{BFF8EB83-54D1-484A-B5AE-9E61F4BDEA92}"/>
    <cellStyle name="_Column1_05 May 2005 062100011_Ultrasound Cost sheet- All 2Q'10_Live_200411(NEW)" xfId="844" xr:uid="{5EC252FA-8A08-4303-8C5D-35C728B12E4C}"/>
    <cellStyle name="_Column1_05 May 2005 062100011_Ultrasound Cost sheet- All 2Q'10_Live_270411(NEW)" xfId="845" xr:uid="{250CE579-CC1E-4DF1-8308-EF08003DB28D}"/>
    <cellStyle name="_Column1_05 May 2005 062100011_Ultrasound Cost sheet- All 2Q'10_Live_280411(NEW)" xfId="846" xr:uid="{2EC02717-4F84-4DAE-A097-DFC138523003}"/>
    <cellStyle name="_Column1_1Q PD Est_050307" xfId="847" xr:uid="{52452FDF-3E0A-43FE-89F6-1C5982BF1A11}"/>
    <cellStyle name="_Column1_1Q PD Est_050307 2" xfId="848" xr:uid="{8F0E2C11-865B-4F03-A194-FE4AB7446EC6}"/>
    <cellStyle name="_Column1_1Q PD Est_050307_1Q PD Est." xfId="849" xr:uid="{0B020731-FFB3-4E67-9064-C9D0AAF0764D}"/>
    <cellStyle name="_Column1_1Q PD Est_050307_1Q PD Est. 2" xfId="850" xr:uid="{B44ECD3D-5A25-4846-A6F8-024115F20CE8}"/>
    <cellStyle name="_Column1_1Q PD Est_050307_1Q PD Est._Aging Report_060305" xfId="851" xr:uid="{F1FBF33E-B622-436B-85CD-62872F3EB2B9}"/>
    <cellStyle name="_Column1_1Q PD Est_050307_1Q PD Est._Aging Report_060305 2" xfId="852" xr:uid="{DAD75BB4-C1BE-4A86-85E3-05A5F2B72147}"/>
    <cellStyle name="_Column1_1Q PD Est_050307_1Q PD Est._Aging Report_060305_Ultrasound Cost sheet- All 2Q'10_Live_020511(NEW)" xfId="853" xr:uid="{E5F82F20-65A1-4F8E-B3BB-62EA56BFF56F}"/>
    <cellStyle name="_Column1_1Q PD Est_050307_1Q PD Est._Aging Report_060305_Ultrasound Cost sheet- All 2Q'10_Live_060511(NEW)" xfId="854" xr:uid="{C84441CF-A76C-49B5-9F38-9FD99638DD2C}"/>
    <cellStyle name="_Column1_1Q PD Est_050307_1Q PD Est._Aging Report_060305_Ultrasound Cost sheet- All 2Q'10_Live_100511(NEW)" xfId="855" xr:uid="{043BABE1-611E-4DE2-B9E9-E5ABDC26E2C2}"/>
    <cellStyle name="_Column1_1Q PD Est_050307_1Q PD Est._Aging Report_060305_Ultrasound Cost sheet- All 2Q'10_Live_110511(NEW)" xfId="856" xr:uid="{97912C86-BD74-432D-9613-97382FA36A1F}"/>
    <cellStyle name="_Column1_1Q PD Est_050307_1Q PD Est._Aging Report_060305_Ultrasound Cost sheet- All 2Q'10_Live_180511(NEW)" xfId="857" xr:uid="{F4CE24E9-D240-4451-A22F-350BF19603A2}"/>
    <cellStyle name="_Column1_1Q PD Est_050307_1Q PD Est._Aging Report_060305_Ultrasound Cost sheet- All 2Q'10_Live_200411(NEW)" xfId="858" xr:uid="{18E41A7E-8E45-405F-859E-B776E601AE21}"/>
    <cellStyle name="_Column1_1Q PD Est_050307_1Q PD Est._Aging Report_060305_Ultrasound Cost sheet- All 2Q'10_Live_270411(NEW)" xfId="859" xr:uid="{8C250A3F-54AF-4223-8B46-18863BAC62DD}"/>
    <cellStyle name="_Column1_1Q PD Est_050307_1Q PD Est._Aging Report_060305_Ultrasound Cost sheet- All 2Q'10_Live_280411(NEW)" xfId="860" xr:uid="{6486F1CF-7775-4CFD-ACD8-D51BB9E7367B}"/>
    <cellStyle name="_Column1_1Q PD Est_050307_1Q PD Est._Aging Report_060807_확인" xfId="861" xr:uid="{B94AAE76-13E3-4C77-AE8C-28AB6C1B4826}"/>
    <cellStyle name="_Column1_1Q PD Est_050307_1Q PD Est._Aging Report_060807_확인 2" xfId="862" xr:uid="{C267BCC6-2A23-4C32-9ED8-8A02F6F47D1E}"/>
    <cellStyle name="_Column1_1Q PD Est_050307_1Q PD Est._Aging Report_060807_확인_Ultrasound Cost sheet- All 2Q'10_Live_020511(NEW)" xfId="863" xr:uid="{BFB438C4-645D-4D16-8435-ED79779B6201}"/>
    <cellStyle name="_Column1_1Q PD Est_050307_1Q PD Est._Aging Report_060807_확인_Ultrasound Cost sheet- All 2Q'10_Live_060511(NEW)" xfId="864" xr:uid="{4702F77E-35A8-4DF7-AA82-D97974890FBE}"/>
    <cellStyle name="_Column1_1Q PD Est_050307_1Q PD Est._Aging Report_060807_확인_Ultrasound Cost sheet- All 2Q'10_Live_100511(NEW)" xfId="865" xr:uid="{F92F1019-5587-4896-90B8-D5271A45AF0A}"/>
    <cellStyle name="_Column1_1Q PD Est_050307_1Q PD Est._Aging Report_060807_확인_Ultrasound Cost sheet- All 2Q'10_Live_110511(NEW)" xfId="866" xr:uid="{7EFDEDBD-CB1E-4771-A092-F1253D221C48}"/>
    <cellStyle name="_Column1_1Q PD Est_050307_1Q PD Est._Aging Report_060807_확인_Ultrasound Cost sheet- All 2Q'10_Live_180511(NEW)" xfId="867" xr:uid="{74E8C1EB-ADED-49B2-9E77-0E73AE8646E1}"/>
    <cellStyle name="_Column1_1Q PD Est_050307_1Q PD Est._Aging Report_060807_확인_Ultrasound Cost sheet- All 2Q'10_Live_200411(NEW)" xfId="868" xr:uid="{8A4041FA-F78A-4F5F-90B7-A5B48B4A5A76}"/>
    <cellStyle name="_Column1_1Q PD Est_050307_1Q PD Est._Aging Report_060807_확인_Ultrasound Cost sheet- All 2Q'10_Live_270411(NEW)" xfId="869" xr:uid="{029D44C5-52B7-4134-A482-4AB121B306E1}"/>
    <cellStyle name="_Column1_1Q PD Est_050307_1Q PD Est._Aging Report_060807_확인_Ultrasound Cost sheet- All 2Q'10_Live_280411(NEW)" xfId="870" xr:uid="{7700A2ED-91DE-41ED-BBB8-3072791C0D30}"/>
    <cellStyle name="_Column1_1Q PD Est_050307_1Q PD Est._AR_Report_KOR_200612" xfId="871" xr:uid="{C8A2C429-B190-4912-AE33-C42F119599BC}"/>
    <cellStyle name="_Column1_1Q PD Est_050307_1Q PD Est._AR_Report_KOR_200612 2" xfId="872" xr:uid="{A4958D25-B461-431C-BB11-B781A3B26444}"/>
    <cellStyle name="_Column1_1Q PD Est_050307_1Q PD Est._AR_Report_KOR_200612_Ultrasound Cost sheet- All 2Q'10_Live_020511(NEW)" xfId="873" xr:uid="{1493A309-CE6C-4622-A57B-0317837DCF11}"/>
    <cellStyle name="_Column1_1Q PD Est_050307_1Q PD Est._AR_Report_KOR_200612_Ultrasound Cost sheet- All 2Q'10_Live_060511(NEW)" xfId="874" xr:uid="{7322BFD7-2005-42AA-892E-35690C82D4C6}"/>
    <cellStyle name="_Column1_1Q PD Est_050307_1Q PD Est._AR_Report_KOR_200612_Ultrasound Cost sheet- All 2Q'10_Live_100511(NEW)" xfId="875" xr:uid="{78436C5F-B428-4553-9F68-D4B6EF54861E}"/>
    <cellStyle name="_Column1_1Q PD Est_050307_1Q PD Est._AR_Report_KOR_200612_Ultrasound Cost sheet- All 2Q'10_Live_110511(NEW)" xfId="876" xr:uid="{60316ADE-ACC8-4277-91CE-0F4C205BF7CB}"/>
    <cellStyle name="_Column1_1Q PD Est_050307_1Q PD Est._AR_Report_KOR_200612_Ultrasound Cost sheet- All 2Q'10_Live_180511(NEW)" xfId="877" xr:uid="{3914F266-403C-4B6D-9C38-255919B617E7}"/>
    <cellStyle name="_Column1_1Q PD Est_050307_1Q PD Est._AR_Report_KOR_200612_Ultrasound Cost sheet- All 2Q'10_Live_200411(NEW)" xfId="878" xr:uid="{D245BB20-05B8-4A11-8769-161CA2EFEA47}"/>
    <cellStyle name="_Column1_1Q PD Est_050307_1Q PD Est._AR_Report_KOR_200612_Ultrasound Cost sheet- All 2Q'10_Live_270411(NEW)" xfId="879" xr:uid="{4A0B8848-DBCC-483B-A37D-43E9A1E36C9F}"/>
    <cellStyle name="_Column1_1Q PD Est_050307_1Q PD Est._AR_Report_KOR_200612_Ultrasound Cost sheet- All 2Q'10_Live_280411(NEW)" xfId="880" xr:uid="{A542FD18-3CE9-4793-BD94-841B7852FE7C}"/>
    <cellStyle name="_Column1_1Q PD Est_050307_1Q PD Est._Dealer Weekly Update-FW27" xfId="881" xr:uid="{AB5F8D82-32FE-4538-887B-13B5547D19D6}"/>
    <cellStyle name="_Column1_1Q PD Est_050307_1Q PD Est._Dealer Weekly Update-FW27 2" xfId="882" xr:uid="{1C81FF14-B889-45C6-A865-74A8E5D3A51F}"/>
    <cellStyle name="_Column1_1Q PD Est_050307_1Q PD Est._Dealer Weekly Update-FW27_Ultrasound Cost sheet- All 2Q'10_Live_020511(NEW)" xfId="883" xr:uid="{0098AC27-D4A8-4A1E-A1A4-B94E759353E7}"/>
    <cellStyle name="_Column1_1Q PD Est_050307_1Q PD Est._Dealer Weekly Update-FW27_Ultrasound Cost sheet- All 2Q'10_Live_060511(NEW)" xfId="884" xr:uid="{AE021DDE-1FFB-475F-BAEE-796BC8A6C014}"/>
    <cellStyle name="_Column1_1Q PD Est_050307_1Q PD Est._Dealer Weekly Update-FW27_Ultrasound Cost sheet- All 2Q'10_Live_100511(NEW)" xfId="885" xr:uid="{36AA2552-B414-4693-B4B7-DF00CEE0BD68}"/>
    <cellStyle name="_Column1_1Q PD Est_050307_1Q PD Est._Dealer Weekly Update-FW27_Ultrasound Cost sheet- All 2Q'10_Live_110511(NEW)" xfId="886" xr:uid="{4284C0D6-2F29-44FD-A892-18262F1DCDC0}"/>
    <cellStyle name="_Column1_1Q PD Est_050307_1Q PD Est._Dealer Weekly Update-FW27_Ultrasound Cost sheet- All 2Q'10_Live_180511(NEW)" xfId="887" xr:uid="{CE7BCF6F-6D55-4774-8D03-EA0C6EB721D3}"/>
    <cellStyle name="_Column1_1Q PD Est_050307_1Q PD Est._Dealer Weekly Update-FW27_Ultrasound Cost sheet- All 2Q'10_Live_200411(NEW)" xfId="888" xr:uid="{F94BB72E-34BA-433F-8F39-3485B60CD0FB}"/>
    <cellStyle name="_Column1_1Q PD Est_050307_1Q PD Est._Dealer Weekly Update-FW27_Ultrasound Cost sheet- All 2Q'10_Live_270411(NEW)" xfId="889" xr:uid="{A5969AEC-D3CF-4EA6-B5C7-B849D2582539}"/>
    <cellStyle name="_Column1_1Q PD Est_050307_1Q PD Est._Dealer Weekly Update-FW27_Ultrasound Cost sheet- All 2Q'10_Live_280411(NEW)" xfId="890" xr:uid="{48C1F592-0441-4DB6-A44F-B9058B117214}"/>
    <cellStyle name="_Column1_1Q PD Est_050307_1Q PD Est._Ultrasound Cost sheet- All 2Q'10_Live_020511(NEW)" xfId="891" xr:uid="{E87A71C7-6DD8-41EB-987A-0C11429320D5}"/>
    <cellStyle name="_Column1_1Q PD Est_050307_1Q PD Est._Ultrasound Cost sheet- All 2Q'10_Live_060511(NEW)" xfId="892" xr:uid="{4ADD0246-829F-452B-AF3D-8DE725F6DE91}"/>
    <cellStyle name="_Column1_1Q PD Est_050307_1Q PD Est._Ultrasound Cost sheet- All 2Q'10_Live_100511(NEW)" xfId="893" xr:uid="{21677C2E-62EB-4928-AAAF-6AC4E34EDEA9}"/>
    <cellStyle name="_Column1_1Q PD Est_050307_1Q PD Est._Ultrasound Cost sheet- All 2Q'10_Live_110511(NEW)" xfId="894" xr:uid="{5D3F721A-3690-4703-A30D-F36A8F49F9F1}"/>
    <cellStyle name="_Column1_1Q PD Est_050307_1Q PD Est._Ultrasound Cost sheet- All 2Q'10_Live_180511(NEW)" xfId="895" xr:uid="{DD4ED529-4960-4966-9687-2F82A017C907}"/>
    <cellStyle name="_Column1_1Q PD Est_050307_1Q PD Est._Ultrasound Cost sheet- All 2Q'10_Live_200411(NEW)" xfId="896" xr:uid="{CAC4451C-6178-47FD-9FCA-D968756A9C29}"/>
    <cellStyle name="_Column1_1Q PD Est_050307_1Q PD Est._Ultrasound Cost sheet- All 2Q'10_Live_270411(NEW)" xfId="897" xr:uid="{1D791D1F-78BA-4DCE-BB18-7523646CDCF9}"/>
    <cellStyle name="_Column1_1Q PD Est_050307_1Q PD Est._Ultrasound Cost sheet- All 2Q'10_Live_280411(NEW)" xfId="898" xr:uid="{C6E4350F-53B6-4614-8DDC-1A16BD394CE4}"/>
    <cellStyle name="_Column1_1Q PD Est_050307_Aging Report_060305" xfId="899" xr:uid="{0CBF319F-B8C0-43A2-8DAA-283585EFC2D3}"/>
    <cellStyle name="_Column1_1Q PD Est_050307_Aging Report_060305 2" xfId="900" xr:uid="{5B8D160A-01FA-4E07-8E51-BBDD62F26CBD}"/>
    <cellStyle name="_Column1_1Q PD Est_050307_Aging Report_060305_Ultrasound Cost sheet- All 2Q'10_Live_020511(NEW)" xfId="901" xr:uid="{326902B8-5235-4F54-8399-CEA85246D08E}"/>
    <cellStyle name="_Column1_1Q PD Est_050307_Aging Report_060305_Ultrasound Cost sheet- All 2Q'10_Live_060511(NEW)" xfId="902" xr:uid="{7C541104-B22B-40DB-B645-7B422DCD713E}"/>
    <cellStyle name="_Column1_1Q PD Est_050307_Aging Report_060305_Ultrasound Cost sheet- All 2Q'10_Live_100511(NEW)" xfId="903" xr:uid="{7F158D2C-9505-40E9-9459-240B2D12E2C7}"/>
    <cellStyle name="_Column1_1Q PD Est_050307_Aging Report_060305_Ultrasound Cost sheet- All 2Q'10_Live_110511(NEW)" xfId="904" xr:uid="{C12DDDF9-7D9A-4376-A7D0-2D2B99EAB6D3}"/>
    <cellStyle name="_Column1_1Q PD Est_050307_Aging Report_060305_Ultrasound Cost sheet- All 2Q'10_Live_180511(NEW)" xfId="905" xr:uid="{32A9BBD5-CFD6-443B-91F2-E3B0566484B0}"/>
    <cellStyle name="_Column1_1Q PD Est_050307_Aging Report_060305_Ultrasound Cost sheet- All 2Q'10_Live_200411(NEW)" xfId="906" xr:uid="{552534CA-5587-4122-9DEC-617ED099B7E6}"/>
    <cellStyle name="_Column1_1Q PD Est_050307_Aging Report_060305_Ultrasound Cost sheet- All 2Q'10_Live_270411(NEW)" xfId="907" xr:uid="{06C9E8A8-7129-42F8-AE7F-DC055BC5C47C}"/>
    <cellStyle name="_Column1_1Q PD Est_050307_Aging Report_060305_Ultrasound Cost sheet- All 2Q'10_Live_280411(NEW)" xfId="908" xr:uid="{45917991-9CA4-4F23-8C7C-27499296860B}"/>
    <cellStyle name="_Column1_1Q PD Est_050307_Aging Report_060807_확인" xfId="909" xr:uid="{A651DB32-AD1A-49EB-A9EE-40F95F7EFDD0}"/>
    <cellStyle name="_Column1_1Q PD Est_050307_Aging Report_060807_확인 2" xfId="910" xr:uid="{EF1F88FB-4747-40F4-9D05-B9DBE893E6B4}"/>
    <cellStyle name="_Column1_1Q PD Est_050307_Aging Report_060807_확인_Ultrasound Cost sheet- All 2Q'10_Live_020511(NEW)" xfId="911" xr:uid="{9DF49DE4-E3CF-4C4F-A714-671E9C223861}"/>
    <cellStyle name="_Column1_1Q PD Est_050307_Aging Report_060807_확인_Ultrasound Cost sheet- All 2Q'10_Live_060511(NEW)" xfId="912" xr:uid="{8FA1DEA6-0E19-4441-86FC-C5E83028C1C4}"/>
    <cellStyle name="_Column1_1Q PD Est_050307_Aging Report_060807_확인_Ultrasound Cost sheet- All 2Q'10_Live_100511(NEW)" xfId="913" xr:uid="{8B7544E7-4ECF-4269-8EF7-9C18469470BA}"/>
    <cellStyle name="_Column1_1Q PD Est_050307_Aging Report_060807_확인_Ultrasound Cost sheet- All 2Q'10_Live_110511(NEW)" xfId="914" xr:uid="{750FAF08-64AE-422A-8E0F-3D826291D0D2}"/>
    <cellStyle name="_Column1_1Q PD Est_050307_Aging Report_060807_확인_Ultrasound Cost sheet- All 2Q'10_Live_180511(NEW)" xfId="915" xr:uid="{F43DF7A5-293B-4142-AAD5-D6B9704B5892}"/>
    <cellStyle name="_Column1_1Q PD Est_050307_Aging Report_060807_확인_Ultrasound Cost sheet- All 2Q'10_Live_200411(NEW)" xfId="916" xr:uid="{3FE1A5D0-0BD7-4C52-B6DF-81FE0AA57A14}"/>
    <cellStyle name="_Column1_1Q PD Est_050307_Aging Report_060807_확인_Ultrasound Cost sheet- All 2Q'10_Live_270411(NEW)" xfId="917" xr:uid="{3AD4BDF3-7D30-4899-BC2C-57841C4FCDC3}"/>
    <cellStyle name="_Column1_1Q PD Est_050307_Aging Report_060807_확인_Ultrasound Cost sheet- All 2Q'10_Live_280411(NEW)" xfId="918" xr:uid="{282CA455-B508-40FF-B4E3-A3AC6CE4E745}"/>
    <cellStyle name="_Column1_1Q PD Est_050307_AR_Report_KOR_200612" xfId="919" xr:uid="{3BD7F76F-2621-41B3-880A-887C98F1F949}"/>
    <cellStyle name="_Column1_1Q PD Est_050307_AR_Report_KOR_200612 2" xfId="920" xr:uid="{6E975C48-41D6-41E5-AE7C-D70434DCED22}"/>
    <cellStyle name="_Column1_1Q PD Est_050307_AR_Report_KOR_200612_Ultrasound Cost sheet- All 2Q'10_Live_020511(NEW)" xfId="921" xr:uid="{9B9A4F00-7CAD-4035-BC46-810B1E97EAAA}"/>
    <cellStyle name="_Column1_1Q PD Est_050307_AR_Report_KOR_200612_Ultrasound Cost sheet- All 2Q'10_Live_060511(NEW)" xfId="922" xr:uid="{61D83C1D-7A28-45FF-A731-B29E7E792997}"/>
    <cellStyle name="_Column1_1Q PD Est_050307_AR_Report_KOR_200612_Ultrasound Cost sheet- All 2Q'10_Live_100511(NEW)" xfId="923" xr:uid="{DF6FCC9D-D14D-4FFB-B82D-79E389AB1736}"/>
    <cellStyle name="_Column1_1Q PD Est_050307_AR_Report_KOR_200612_Ultrasound Cost sheet- All 2Q'10_Live_110511(NEW)" xfId="924" xr:uid="{E7415871-44A1-4448-87CF-455205E0D460}"/>
    <cellStyle name="_Column1_1Q PD Est_050307_AR_Report_KOR_200612_Ultrasound Cost sheet- All 2Q'10_Live_180511(NEW)" xfId="925" xr:uid="{847BB159-49E3-4003-A78E-52D0504F9B8B}"/>
    <cellStyle name="_Column1_1Q PD Est_050307_AR_Report_KOR_200612_Ultrasound Cost sheet- All 2Q'10_Live_200411(NEW)" xfId="926" xr:uid="{CCE13545-950E-49D3-8056-F8204C318292}"/>
    <cellStyle name="_Column1_1Q PD Est_050307_AR_Report_KOR_200612_Ultrasound Cost sheet- All 2Q'10_Live_270411(NEW)" xfId="927" xr:uid="{A1F899B1-4B4A-41ED-A988-BC440C42743B}"/>
    <cellStyle name="_Column1_1Q PD Est_050307_AR_Report_KOR_200612_Ultrasound Cost sheet- All 2Q'10_Live_280411(NEW)" xfId="928" xr:uid="{284DBC5F-8F8E-420D-8C58-C82C85B890B4}"/>
    <cellStyle name="_Column1_1Q PD Est_050307_Dealer Weekly Update-FW27" xfId="929" xr:uid="{215AFD1E-A2FB-4553-A63D-42AAE873C55B}"/>
    <cellStyle name="_Column1_1Q PD Est_050307_Dealer Weekly Update-FW27 2" xfId="930" xr:uid="{C216EA4B-4BAB-469A-B9AB-848A1696851E}"/>
    <cellStyle name="_Column1_1Q PD Est_050307_Dealer Weekly Update-FW27_Ultrasound Cost sheet- All 2Q'10_Live_020511(NEW)" xfId="931" xr:uid="{62D03F11-CB1F-4E8B-B3F8-5840EAA5962B}"/>
    <cellStyle name="_Column1_1Q PD Est_050307_Dealer Weekly Update-FW27_Ultrasound Cost sheet- All 2Q'10_Live_060511(NEW)" xfId="932" xr:uid="{054E558F-7916-4608-8BA2-A962229B3198}"/>
    <cellStyle name="_Column1_1Q PD Est_050307_Dealer Weekly Update-FW27_Ultrasound Cost sheet- All 2Q'10_Live_100511(NEW)" xfId="933" xr:uid="{4D61940F-A272-4A7F-810A-9D6F71BE897E}"/>
    <cellStyle name="_Column1_1Q PD Est_050307_Dealer Weekly Update-FW27_Ultrasound Cost sheet- All 2Q'10_Live_110511(NEW)" xfId="934" xr:uid="{1A081838-E884-41DE-9775-7EFAB17441FE}"/>
    <cellStyle name="_Column1_1Q PD Est_050307_Dealer Weekly Update-FW27_Ultrasound Cost sheet- All 2Q'10_Live_180511(NEW)" xfId="935" xr:uid="{A2E0628F-F950-44AF-8331-9545D969E59D}"/>
    <cellStyle name="_Column1_1Q PD Est_050307_Dealer Weekly Update-FW27_Ultrasound Cost sheet- All 2Q'10_Live_200411(NEW)" xfId="936" xr:uid="{21BC9832-E1EF-4C3A-979D-36E1FBADB857}"/>
    <cellStyle name="_Column1_1Q PD Est_050307_Dealer Weekly Update-FW27_Ultrasound Cost sheet- All 2Q'10_Live_270411(NEW)" xfId="937" xr:uid="{17429E37-2C04-43B7-BD49-020947F3904C}"/>
    <cellStyle name="_Column1_1Q PD Est_050307_Dealer Weekly Update-FW27_Ultrasound Cost sheet- All 2Q'10_Live_280411(NEW)" xfId="938" xr:uid="{FBC0D479-B337-4F89-8156-F9F789A1AB42}"/>
    <cellStyle name="_Column1_1Q PD Est_050307_Ultrasound Cost sheet- All 2Q'10_Live_020511(NEW)" xfId="939" xr:uid="{F501739D-8B7B-44FB-8ED6-6B13251AAA89}"/>
    <cellStyle name="_Column1_1Q PD Est_050307_Ultrasound Cost sheet- All 2Q'10_Live_060511(NEW)" xfId="940" xr:uid="{8F8E254C-BC1C-4C53-885D-694238DB701E}"/>
    <cellStyle name="_Column1_1Q PD Est_050307_Ultrasound Cost sheet- All 2Q'10_Live_100511(NEW)" xfId="941" xr:uid="{99EA3188-C3EB-4891-AA9C-C970A820A555}"/>
    <cellStyle name="_Column1_1Q PD Est_050307_Ultrasound Cost sheet- All 2Q'10_Live_110511(NEW)" xfId="942" xr:uid="{AB2F81A5-53CC-4F06-97BB-89B4CCE57A1B}"/>
    <cellStyle name="_Column1_1Q PD Est_050307_Ultrasound Cost sheet- All 2Q'10_Live_180511(NEW)" xfId="943" xr:uid="{DBE58F77-7CE6-4B43-B717-C021E3ED4F13}"/>
    <cellStyle name="_Column1_1Q PD Est_050307_Ultrasound Cost sheet- All 2Q'10_Live_200411(NEW)" xfId="944" xr:uid="{08D3940C-AE56-48A7-97A5-13FDAA017D5D}"/>
    <cellStyle name="_Column1_1Q PD Est_050307_Ultrasound Cost sheet- All 2Q'10_Live_270411(NEW)" xfId="945" xr:uid="{B08DA0C8-B11D-4D7B-8C9F-54914EF68A47}"/>
    <cellStyle name="_Column1_1Q PD Est_050307_Ultrasound Cost sheet- All 2Q'10_Live_280411(NEW)" xfId="946" xr:uid="{B2FE5F22-324F-4097-A00A-8E90D7B8EF91}"/>
    <cellStyle name="_Column1_1Q PD Est-2005" xfId="947" xr:uid="{92F1F760-7018-45A7-B877-DD082A3A5468}"/>
    <cellStyle name="_Column1_1Q PD Est-2005 2" xfId="948" xr:uid="{694CDEBF-5A4D-4A58-B1BE-4CE3C89EDA39}"/>
    <cellStyle name="_Column1_1Q PD Est-2005_Aging Report_060305" xfId="949" xr:uid="{741DDB78-88B3-4B53-A2F5-04190D03E64B}"/>
    <cellStyle name="_Column1_1Q PD Est-2005_Aging Report_060305 2" xfId="950" xr:uid="{E62D620A-D265-4A9F-B53D-C700632649E1}"/>
    <cellStyle name="_Column1_1Q PD Est-2005_Aging Report_060305_Ultrasound Cost sheet- All 2Q'10_Live_020511(NEW)" xfId="951" xr:uid="{80687097-5E57-45BB-BEBA-2E2343ABBC34}"/>
    <cellStyle name="_Column1_1Q PD Est-2005_Aging Report_060305_Ultrasound Cost sheet- All 2Q'10_Live_060511(NEW)" xfId="952" xr:uid="{0309F806-0527-4BCA-B747-D16EE9BD2C3A}"/>
    <cellStyle name="_Column1_1Q PD Est-2005_Aging Report_060305_Ultrasound Cost sheet- All 2Q'10_Live_100511(NEW)" xfId="953" xr:uid="{AA4002EA-13B8-4EAF-A450-9A146C61E761}"/>
    <cellStyle name="_Column1_1Q PD Est-2005_Aging Report_060305_Ultrasound Cost sheet- All 2Q'10_Live_110511(NEW)" xfId="954" xr:uid="{18A9B8D9-9D08-4AF4-929A-F4D2BF7DEF02}"/>
    <cellStyle name="_Column1_1Q PD Est-2005_Aging Report_060305_Ultrasound Cost sheet- All 2Q'10_Live_180511(NEW)" xfId="955" xr:uid="{FF86C666-6B27-4302-88B9-672DD5273BE2}"/>
    <cellStyle name="_Column1_1Q PD Est-2005_Aging Report_060305_Ultrasound Cost sheet- All 2Q'10_Live_200411(NEW)" xfId="956" xr:uid="{E025B445-4BC2-464C-AB8C-82F53CAE17C4}"/>
    <cellStyle name="_Column1_1Q PD Est-2005_Aging Report_060305_Ultrasound Cost sheet- All 2Q'10_Live_270411(NEW)" xfId="957" xr:uid="{F12FDB39-6752-4638-A1D6-0B70A596E119}"/>
    <cellStyle name="_Column1_1Q PD Est-2005_Aging Report_060305_Ultrasound Cost sheet- All 2Q'10_Live_280411(NEW)" xfId="958" xr:uid="{E80B8177-CC17-4273-AC7E-5FC1A567F239}"/>
    <cellStyle name="_Column1_1Q PD Est-2005_Aging Report_060807_확인" xfId="959" xr:uid="{66718492-464C-4278-9803-46CDD1F83624}"/>
    <cellStyle name="_Column1_1Q PD Est-2005_Aging Report_060807_확인 2" xfId="960" xr:uid="{7F7AF3C0-9879-4857-8475-BC770E19A5FB}"/>
    <cellStyle name="_Column1_1Q PD Est-2005_Aging Report_060807_확인_Ultrasound Cost sheet- All 2Q'10_Live_020511(NEW)" xfId="961" xr:uid="{79AC2928-5803-41D5-BBD9-958E18282A15}"/>
    <cellStyle name="_Column1_1Q PD Est-2005_Aging Report_060807_확인_Ultrasound Cost sheet- All 2Q'10_Live_060511(NEW)" xfId="962" xr:uid="{C0079926-38A8-478D-A942-7179215BF91F}"/>
    <cellStyle name="_Column1_1Q PD Est-2005_Aging Report_060807_확인_Ultrasound Cost sheet- All 2Q'10_Live_100511(NEW)" xfId="963" xr:uid="{FD393597-E298-4AD1-B934-1EE38DD18B27}"/>
    <cellStyle name="_Column1_1Q PD Est-2005_Aging Report_060807_확인_Ultrasound Cost sheet- All 2Q'10_Live_110511(NEW)" xfId="964" xr:uid="{80B6141B-B59B-4BAC-8D09-7EC4C8FCEF9A}"/>
    <cellStyle name="_Column1_1Q PD Est-2005_Aging Report_060807_확인_Ultrasound Cost sheet- All 2Q'10_Live_180511(NEW)" xfId="965" xr:uid="{09603E29-BDF8-451D-B721-51119055D0B2}"/>
    <cellStyle name="_Column1_1Q PD Est-2005_Aging Report_060807_확인_Ultrasound Cost sheet- All 2Q'10_Live_200411(NEW)" xfId="966" xr:uid="{49BFE00E-6F11-4046-98C2-B8B79696A5C7}"/>
    <cellStyle name="_Column1_1Q PD Est-2005_Aging Report_060807_확인_Ultrasound Cost sheet- All 2Q'10_Live_270411(NEW)" xfId="967" xr:uid="{9B70B498-93F0-421D-B15D-C1BB7C54B340}"/>
    <cellStyle name="_Column1_1Q PD Est-2005_Aging Report_060807_확인_Ultrasound Cost sheet- All 2Q'10_Live_280411(NEW)" xfId="968" xr:uid="{4A913113-1CA1-4B5C-AAE4-FF8CA657849B}"/>
    <cellStyle name="_Column1_1Q PD Est-2005_AR_Report_KOR_200612" xfId="969" xr:uid="{E257DB6E-3771-463F-A031-BF97D8EA50DD}"/>
    <cellStyle name="_Column1_1Q PD Est-2005_AR_Report_KOR_200612 2" xfId="970" xr:uid="{DAEDD382-7F76-4EB5-8597-E563EBF67A52}"/>
    <cellStyle name="_Column1_1Q PD Est-2005_AR_Report_KOR_200612_Ultrasound Cost sheet- All 2Q'10_Live_020511(NEW)" xfId="971" xr:uid="{796DA3A2-7BE2-4D26-B29A-56DC117B9927}"/>
    <cellStyle name="_Column1_1Q PD Est-2005_AR_Report_KOR_200612_Ultrasound Cost sheet- All 2Q'10_Live_060511(NEW)" xfId="972" xr:uid="{0885F5FD-690D-4589-91C2-FF7312CFFE7A}"/>
    <cellStyle name="_Column1_1Q PD Est-2005_AR_Report_KOR_200612_Ultrasound Cost sheet- All 2Q'10_Live_100511(NEW)" xfId="973" xr:uid="{D964F44E-1B6A-4BC4-9365-FEBC4C845DEA}"/>
    <cellStyle name="_Column1_1Q PD Est-2005_AR_Report_KOR_200612_Ultrasound Cost sheet- All 2Q'10_Live_110511(NEW)" xfId="974" xr:uid="{79F739A7-C85B-4775-A01B-4779F200DDA1}"/>
    <cellStyle name="_Column1_1Q PD Est-2005_AR_Report_KOR_200612_Ultrasound Cost sheet- All 2Q'10_Live_180511(NEW)" xfId="975" xr:uid="{85049E41-94D6-43A0-A161-1AB3B90FB9D4}"/>
    <cellStyle name="_Column1_1Q PD Est-2005_AR_Report_KOR_200612_Ultrasound Cost sheet- All 2Q'10_Live_200411(NEW)" xfId="976" xr:uid="{F15B25E5-F2BB-4096-8C3D-9AAE64D0DDF9}"/>
    <cellStyle name="_Column1_1Q PD Est-2005_AR_Report_KOR_200612_Ultrasound Cost sheet- All 2Q'10_Live_270411(NEW)" xfId="977" xr:uid="{8E52AD29-42E8-48EE-82E0-42EC636EBD9A}"/>
    <cellStyle name="_Column1_1Q PD Est-2005_AR_Report_KOR_200612_Ultrasound Cost sheet- All 2Q'10_Live_280411(NEW)" xfId="978" xr:uid="{8F90700B-5978-40B1-81A1-6E62736679AF}"/>
    <cellStyle name="_Column1_1Q PD Est-2005_Dealer Weekly Update-FW27" xfId="979" xr:uid="{CB7F16D4-E5DC-4C7D-80FD-18B27F3DA418}"/>
    <cellStyle name="_Column1_1Q PD Est-2005_Dealer Weekly Update-FW27 2" xfId="980" xr:uid="{B77ADED2-B1DB-4AD7-A216-5BC1C6A3EC66}"/>
    <cellStyle name="_Column1_1Q PD Est-2005_Dealer Weekly Update-FW27_Ultrasound Cost sheet- All 2Q'10_Live_020511(NEW)" xfId="981" xr:uid="{B5663B4E-F152-4012-B525-19F22D8CCE7D}"/>
    <cellStyle name="_Column1_1Q PD Est-2005_Dealer Weekly Update-FW27_Ultrasound Cost sheet- All 2Q'10_Live_060511(NEW)" xfId="982" xr:uid="{6B6D6726-5E57-458F-BB1A-838368974A32}"/>
    <cellStyle name="_Column1_1Q PD Est-2005_Dealer Weekly Update-FW27_Ultrasound Cost sheet- All 2Q'10_Live_100511(NEW)" xfId="983" xr:uid="{337CCF0D-8CD8-48A7-835E-91FEAA075840}"/>
    <cellStyle name="_Column1_1Q PD Est-2005_Dealer Weekly Update-FW27_Ultrasound Cost sheet- All 2Q'10_Live_110511(NEW)" xfId="984" xr:uid="{5FFF4359-EFA2-433E-A0F7-896087AEB8A0}"/>
    <cellStyle name="_Column1_1Q PD Est-2005_Dealer Weekly Update-FW27_Ultrasound Cost sheet- All 2Q'10_Live_180511(NEW)" xfId="985" xr:uid="{064A30D6-0B0E-4B70-A118-3E3177BDCAF7}"/>
    <cellStyle name="_Column1_1Q PD Est-2005_Dealer Weekly Update-FW27_Ultrasound Cost sheet- All 2Q'10_Live_200411(NEW)" xfId="986" xr:uid="{A1B9AD74-C63B-4FC0-A659-BE425D268D17}"/>
    <cellStyle name="_Column1_1Q PD Est-2005_Dealer Weekly Update-FW27_Ultrasound Cost sheet- All 2Q'10_Live_270411(NEW)" xfId="987" xr:uid="{06783AFE-5333-47A7-B321-DF7DCBB0247E}"/>
    <cellStyle name="_Column1_1Q PD Est-2005_Dealer Weekly Update-FW27_Ultrasound Cost sheet- All 2Q'10_Live_280411(NEW)" xfId="988" xr:uid="{166FCBD5-24E8-419E-A818-616DCBFF0B20}"/>
    <cellStyle name="_Column1_1Q PD Est-2005_Ultrasound Cost sheet- All 2Q'10_Live_020511(NEW)" xfId="989" xr:uid="{41B90BD6-6947-4373-AF1F-431DA514FBFC}"/>
    <cellStyle name="_Column1_1Q PD Est-2005_Ultrasound Cost sheet- All 2Q'10_Live_060511(NEW)" xfId="990" xr:uid="{F7E41FBD-65CD-4A78-A2EC-1C2E4D3F1A07}"/>
    <cellStyle name="_Column1_1Q PD Est-2005_Ultrasound Cost sheet- All 2Q'10_Live_100511(NEW)" xfId="991" xr:uid="{750466A7-651E-4ACA-8C4E-4526D7ED2D9A}"/>
    <cellStyle name="_Column1_1Q PD Est-2005_Ultrasound Cost sheet- All 2Q'10_Live_110511(NEW)" xfId="992" xr:uid="{11F314E5-BF50-43AC-A76D-D0D94D9BB43D}"/>
    <cellStyle name="_Column1_1Q PD Est-2005_Ultrasound Cost sheet- All 2Q'10_Live_180511(NEW)" xfId="993" xr:uid="{2FD301CF-5DB5-42DE-867A-34E86D4C5337}"/>
    <cellStyle name="_Column1_1Q PD Est-2005_Ultrasound Cost sheet- All 2Q'10_Live_200411(NEW)" xfId="994" xr:uid="{7B8A7A94-C1F4-470B-A8A2-22554EB4B784}"/>
    <cellStyle name="_Column1_1Q PD Est-2005_Ultrasound Cost sheet- All 2Q'10_Live_270411(NEW)" xfId="995" xr:uid="{8C0370C4-4D57-4400-A3DB-B1165E82EBF5}"/>
    <cellStyle name="_Column1_1Q PD Est-2005_Ultrasound Cost sheet- All 2Q'10_Live_280411(NEW)" xfId="996" xr:uid="{FA57E742-AE42-47D2-BE9A-C2FB5B9557A8}"/>
    <cellStyle name="_Column1_Aging Report_050307_FW10" xfId="997" xr:uid="{43F90336-FDA3-4D21-8F1F-1F7F5E5658B5}"/>
    <cellStyle name="_Column1_Aging Report_050307_FW10 2" xfId="998" xr:uid="{6C8374EB-4CA1-4AC6-9807-2B591025D12F}"/>
    <cellStyle name="_Column1_Aging Report_050307_FW10_Aging Report_060305" xfId="999" xr:uid="{441ABBFF-0406-4065-81CB-B21DD065C011}"/>
    <cellStyle name="_Column1_Aging Report_050307_FW10_Aging Report_060305 2" xfId="1000" xr:uid="{9419AFB8-3209-4108-A239-4D4F0C702A79}"/>
    <cellStyle name="_Column1_Aging Report_050307_FW10_Aging Report_060305_Ultrasound Cost sheet- All 2Q'10_Live_020511(NEW)" xfId="1001" xr:uid="{513B5649-A74C-4E9D-9DAD-69E9CDADBF16}"/>
    <cellStyle name="_Column1_Aging Report_050307_FW10_Aging Report_060305_Ultrasound Cost sheet- All 2Q'10_Live_060511(NEW)" xfId="1002" xr:uid="{D40B39B5-8384-4DA0-9358-76ADB73A37AA}"/>
    <cellStyle name="_Column1_Aging Report_050307_FW10_Aging Report_060305_Ultrasound Cost sheet- All 2Q'10_Live_100511(NEW)" xfId="1003" xr:uid="{1BAE76C8-E71E-4105-A395-F41065056CBD}"/>
    <cellStyle name="_Column1_Aging Report_050307_FW10_Aging Report_060305_Ultrasound Cost sheet- All 2Q'10_Live_110511(NEW)" xfId="1004" xr:uid="{1F51C81A-C411-4972-A774-860F1B6656C0}"/>
    <cellStyle name="_Column1_Aging Report_050307_FW10_Aging Report_060305_Ultrasound Cost sheet- All 2Q'10_Live_180511(NEW)" xfId="1005" xr:uid="{4A00C159-9850-430E-A31C-250C60807E7F}"/>
    <cellStyle name="_Column1_Aging Report_050307_FW10_Aging Report_060305_Ultrasound Cost sheet- All 2Q'10_Live_200411(NEW)" xfId="1006" xr:uid="{3B5A5537-A3CF-4171-897D-B5C715EA402C}"/>
    <cellStyle name="_Column1_Aging Report_050307_FW10_Aging Report_060305_Ultrasound Cost sheet- All 2Q'10_Live_270411(NEW)" xfId="1007" xr:uid="{DE0B009D-A56C-4FF8-B011-80D19712F8CA}"/>
    <cellStyle name="_Column1_Aging Report_050307_FW10_Aging Report_060305_Ultrasound Cost sheet- All 2Q'10_Live_280411(NEW)" xfId="1008" xr:uid="{D4E6DE55-1C5E-4CAE-ABD9-F89076AD3C35}"/>
    <cellStyle name="_Column1_Aging Report_050307_FW10_Aging Report_060807_확인" xfId="1009" xr:uid="{034BD691-049E-424E-8ECC-7C2C1A07A17E}"/>
    <cellStyle name="_Column1_Aging Report_050307_FW10_Aging Report_060807_확인 2" xfId="1010" xr:uid="{F16C9293-E22F-4BAA-B697-876AB36FD1C1}"/>
    <cellStyle name="_Column1_Aging Report_050307_FW10_Aging Report_060807_확인_Ultrasound Cost sheet- All 2Q'10_Live_020511(NEW)" xfId="1011" xr:uid="{6C2D4A80-EEE7-473F-8274-D8DADD64B7B7}"/>
    <cellStyle name="_Column1_Aging Report_050307_FW10_Aging Report_060807_확인_Ultrasound Cost sheet- All 2Q'10_Live_060511(NEW)" xfId="1012" xr:uid="{6F02367B-8078-47CB-B425-51B6451508EC}"/>
    <cellStyle name="_Column1_Aging Report_050307_FW10_Aging Report_060807_확인_Ultrasound Cost sheet- All 2Q'10_Live_100511(NEW)" xfId="1013" xr:uid="{7D198F2F-C10F-4B54-A340-F7AE49A835F6}"/>
    <cellStyle name="_Column1_Aging Report_050307_FW10_Aging Report_060807_확인_Ultrasound Cost sheet- All 2Q'10_Live_110511(NEW)" xfId="1014" xr:uid="{25DCEBDD-6AC1-4648-BDA7-1E7CCAF9F0B3}"/>
    <cellStyle name="_Column1_Aging Report_050307_FW10_Aging Report_060807_확인_Ultrasound Cost sheet- All 2Q'10_Live_180511(NEW)" xfId="1015" xr:uid="{3292406B-A9B5-49CC-90E9-48C3CBB819DF}"/>
    <cellStyle name="_Column1_Aging Report_050307_FW10_Aging Report_060807_확인_Ultrasound Cost sheet- All 2Q'10_Live_200411(NEW)" xfId="1016" xr:uid="{07F9FAB8-2C81-40FF-8F35-E4FD5C946621}"/>
    <cellStyle name="_Column1_Aging Report_050307_FW10_Aging Report_060807_확인_Ultrasound Cost sheet- All 2Q'10_Live_270411(NEW)" xfId="1017" xr:uid="{283035D7-6700-4F1E-A733-9F62A4532E35}"/>
    <cellStyle name="_Column1_Aging Report_050307_FW10_Aging Report_060807_확인_Ultrasound Cost sheet- All 2Q'10_Live_280411(NEW)" xfId="1018" xr:uid="{CB1C6A65-FF51-4A20-9739-7DCF6EDA7FB1}"/>
    <cellStyle name="_Column1_Aging Report_050307_FW10_AR_Report_KOR_200612" xfId="1019" xr:uid="{AA1ADDC9-720E-43C2-954B-27E738027011}"/>
    <cellStyle name="_Column1_Aging Report_050307_FW10_AR_Report_KOR_200612 2" xfId="1020" xr:uid="{1304C9CC-C2E7-46BA-9007-80F65BD6B94D}"/>
    <cellStyle name="_Column1_Aging Report_050307_FW10_AR_Report_KOR_200612_Ultrasound Cost sheet- All 2Q'10_Live_020511(NEW)" xfId="1021" xr:uid="{AC3BA737-E3E4-473F-8151-B48EEE65B7AE}"/>
    <cellStyle name="_Column1_Aging Report_050307_FW10_AR_Report_KOR_200612_Ultrasound Cost sheet- All 2Q'10_Live_060511(NEW)" xfId="1022" xr:uid="{003B9EB3-209B-4A47-9258-B102E30B18A0}"/>
    <cellStyle name="_Column1_Aging Report_050307_FW10_AR_Report_KOR_200612_Ultrasound Cost sheet- All 2Q'10_Live_100511(NEW)" xfId="1023" xr:uid="{4D8D62A2-4E69-4E92-8277-2787EBA56866}"/>
    <cellStyle name="_Column1_Aging Report_050307_FW10_AR_Report_KOR_200612_Ultrasound Cost sheet- All 2Q'10_Live_110511(NEW)" xfId="1024" xr:uid="{78BBFF41-CDD6-4034-AB75-C91C8F0F7257}"/>
    <cellStyle name="_Column1_Aging Report_050307_FW10_AR_Report_KOR_200612_Ultrasound Cost sheet- All 2Q'10_Live_180511(NEW)" xfId="1025" xr:uid="{1549271B-DBB2-42BE-8E19-890B78B68DA8}"/>
    <cellStyle name="_Column1_Aging Report_050307_FW10_AR_Report_KOR_200612_Ultrasound Cost sheet- All 2Q'10_Live_200411(NEW)" xfId="1026" xr:uid="{E122A7FC-4FA3-4368-A259-0F74FAFCB58B}"/>
    <cellStyle name="_Column1_Aging Report_050307_FW10_AR_Report_KOR_200612_Ultrasound Cost sheet- All 2Q'10_Live_270411(NEW)" xfId="1027" xr:uid="{BC273205-A78A-41CB-920C-58E10F6830E2}"/>
    <cellStyle name="_Column1_Aging Report_050307_FW10_AR_Report_KOR_200612_Ultrasound Cost sheet- All 2Q'10_Live_280411(NEW)" xfId="1028" xr:uid="{880573CF-7101-4102-8070-F64279926344}"/>
    <cellStyle name="_Column1_Aging Report_050307_FW10_Dealer Weekly Update-FW27" xfId="1029" xr:uid="{E91C77EA-F120-422C-B68B-4AC45F7FC815}"/>
    <cellStyle name="_Column1_Aging Report_050307_FW10_Dealer Weekly Update-FW27 2" xfId="1030" xr:uid="{CBF2F0B4-8F5A-4FC9-9649-9C28AD7DFAA8}"/>
    <cellStyle name="_Column1_Aging Report_050307_FW10_Dealer Weekly Update-FW27_Ultrasound Cost sheet- All 2Q'10_Live_020511(NEW)" xfId="1031" xr:uid="{EBD4136A-FC5B-42DC-89A0-5393130F3138}"/>
    <cellStyle name="_Column1_Aging Report_050307_FW10_Dealer Weekly Update-FW27_Ultrasound Cost sheet- All 2Q'10_Live_060511(NEW)" xfId="1032" xr:uid="{80FFEC35-DE4D-4B90-A616-F04AF8286A8A}"/>
    <cellStyle name="_Column1_Aging Report_050307_FW10_Dealer Weekly Update-FW27_Ultrasound Cost sheet- All 2Q'10_Live_100511(NEW)" xfId="1033" xr:uid="{7646C177-C2DC-4C3D-B838-B534FCFAB0AE}"/>
    <cellStyle name="_Column1_Aging Report_050307_FW10_Dealer Weekly Update-FW27_Ultrasound Cost sheet- All 2Q'10_Live_110511(NEW)" xfId="1034" xr:uid="{1051BB29-C34D-4254-AF1C-3C736880121A}"/>
    <cellStyle name="_Column1_Aging Report_050307_FW10_Dealer Weekly Update-FW27_Ultrasound Cost sheet- All 2Q'10_Live_180511(NEW)" xfId="1035" xr:uid="{0BD02B41-214E-4F38-BF2B-81E4D1CBAB83}"/>
    <cellStyle name="_Column1_Aging Report_050307_FW10_Dealer Weekly Update-FW27_Ultrasound Cost sheet- All 2Q'10_Live_200411(NEW)" xfId="1036" xr:uid="{D4EE0DEF-B1A2-4EB5-AB9A-34802BA480E3}"/>
    <cellStyle name="_Column1_Aging Report_050307_FW10_Dealer Weekly Update-FW27_Ultrasound Cost sheet- All 2Q'10_Live_270411(NEW)" xfId="1037" xr:uid="{F047B0E2-68B0-4979-BB37-CDADAAA6135C}"/>
    <cellStyle name="_Column1_Aging Report_050307_FW10_Dealer Weekly Update-FW27_Ultrasound Cost sheet- All 2Q'10_Live_280411(NEW)" xfId="1038" xr:uid="{7BE31E98-9A8F-465C-AC77-DB9CA2E2F03D}"/>
    <cellStyle name="_Column1_Aging Report_050307_FW10_Ultrasound Cost sheet- All 2Q'10_Live_020511(NEW)" xfId="1039" xr:uid="{E825AA50-0228-4A8C-97BD-4E90BB55B7E6}"/>
    <cellStyle name="_Column1_Aging Report_050307_FW10_Ultrasound Cost sheet- All 2Q'10_Live_060511(NEW)" xfId="1040" xr:uid="{F7AC848F-C378-4A7A-9942-867389D2ACD2}"/>
    <cellStyle name="_Column1_Aging Report_050307_FW10_Ultrasound Cost sheet- All 2Q'10_Live_100511(NEW)" xfId="1041" xr:uid="{C96BFDDD-95E0-4FB5-A0FB-13EC1D922709}"/>
    <cellStyle name="_Column1_Aging Report_050307_FW10_Ultrasound Cost sheet- All 2Q'10_Live_110511(NEW)" xfId="1042" xr:uid="{4CD689DF-2322-4133-8C86-4A349BFAF479}"/>
    <cellStyle name="_Column1_Aging Report_050307_FW10_Ultrasound Cost sheet- All 2Q'10_Live_180511(NEW)" xfId="1043" xr:uid="{52B56D11-9929-4B3E-9C37-F783D768D3E5}"/>
    <cellStyle name="_Column1_Aging Report_050307_FW10_Ultrasound Cost sheet- All 2Q'10_Live_200411(NEW)" xfId="1044" xr:uid="{6EE7AF6B-5CEC-482B-8A97-85464C4E33CC}"/>
    <cellStyle name="_Column1_Aging Report_050307_FW10_Ultrasound Cost sheet- All 2Q'10_Live_270411(NEW)" xfId="1045" xr:uid="{64E649BD-5A3E-4CD6-9424-5F06B96FF052}"/>
    <cellStyle name="_Column1_Aging Report_050307_FW10_Ultrasound Cost sheet- All 2Q'10_Live_280411(NEW)" xfId="1046" xr:uid="{66676939-3943-41B2-9FF5-F3B28353D91A}"/>
    <cellStyle name="_Column1_Aging Report_050403_FW16" xfId="1047" xr:uid="{28E33AE3-1F14-4991-A2AB-D99093B0C4FF}"/>
    <cellStyle name="_Column1_Aging Report_050403_FW16 2" xfId="1048" xr:uid="{FED44116-153F-4AE8-828E-21C7CB19605B}"/>
    <cellStyle name="_Column1_Aging Report_050403_FW16_Aging Report_060305" xfId="1049" xr:uid="{6BCF0F4E-F901-400C-989A-1C5E9D7DD210}"/>
    <cellStyle name="_Column1_Aging Report_050403_FW16_Aging Report_060305 2" xfId="1050" xr:uid="{9E2CA7FC-7977-4E64-8C8D-3169AED83588}"/>
    <cellStyle name="_Column1_Aging Report_050403_FW16_Aging Report_060305_Ultrasound Cost sheet- All 2Q'10_Live_020511(NEW)" xfId="1051" xr:uid="{05FEA80C-8CC7-4091-AF87-94DAD9AF5634}"/>
    <cellStyle name="_Column1_Aging Report_050403_FW16_Aging Report_060305_Ultrasound Cost sheet- All 2Q'10_Live_060511(NEW)" xfId="1052" xr:uid="{B01FB996-1682-4858-88BC-B158D86EC3BA}"/>
    <cellStyle name="_Column1_Aging Report_050403_FW16_Aging Report_060305_Ultrasound Cost sheet- All 2Q'10_Live_100511(NEW)" xfId="1053" xr:uid="{1A1852CF-2F92-4B15-BA16-3916AB03089A}"/>
    <cellStyle name="_Column1_Aging Report_050403_FW16_Aging Report_060305_Ultrasound Cost sheet- All 2Q'10_Live_110511(NEW)" xfId="1054" xr:uid="{CAB1911F-ADE6-4176-B373-529E90720844}"/>
    <cellStyle name="_Column1_Aging Report_050403_FW16_Aging Report_060305_Ultrasound Cost sheet- All 2Q'10_Live_180511(NEW)" xfId="1055" xr:uid="{3F1822D7-D814-4B6C-A312-DBDE8AEBCA79}"/>
    <cellStyle name="_Column1_Aging Report_050403_FW16_Aging Report_060305_Ultrasound Cost sheet- All 2Q'10_Live_200411(NEW)" xfId="1056" xr:uid="{07E52DA4-0E0C-42D8-BC1D-270F7D4AE2F8}"/>
    <cellStyle name="_Column1_Aging Report_050403_FW16_Aging Report_060305_Ultrasound Cost sheet- All 2Q'10_Live_270411(NEW)" xfId="1057" xr:uid="{A3174204-AD1D-4DA0-8675-9758620D9F83}"/>
    <cellStyle name="_Column1_Aging Report_050403_FW16_Aging Report_060305_Ultrasound Cost sheet- All 2Q'10_Live_280411(NEW)" xfId="1058" xr:uid="{B22FC4D3-B8CF-433D-9B93-4FFE5AAD4AB6}"/>
    <cellStyle name="_Column1_Aging Report_050403_FW16_Aging Report_060807_확인" xfId="1059" xr:uid="{4DCAD587-95EC-4564-8632-0CDFE0116BD4}"/>
    <cellStyle name="_Column1_Aging Report_050403_FW16_Aging Report_060807_확인 2" xfId="1060" xr:uid="{FBB3A1FB-F527-421E-81AB-F3FA5459DD69}"/>
    <cellStyle name="_Column1_Aging Report_050403_FW16_Aging Report_060807_확인_Ultrasound Cost sheet- All 2Q'10_Live_020511(NEW)" xfId="1061" xr:uid="{2904FFA8-6FBA-4275-BF0F-DA08D97EE63A}"/>
    <cellStyle name="_Column1_Aging Report_050403_FW16_Aging Report_060807_확인_Ultrasound Cost sheet- All 2Q'10_Live_060511(NEW)" xfId="1062" xr:uid="{B35E88F1-4CE4-4A75-9CFA-71629DDFEF4F}"/>
    <cellStyle name="_Column1_Aging Report_050403_FW16_Aging Report_060807_확인_Ultrasound Cost sheet- All 2Q'10_Live_100511(NEW)" xfId="1063" xr:uid="{1E903715-CAA4-4C24-BFF7-AB159D3C8546}"/>
    <cellStyle name="_Column1_Aging Report_050403_FW16_Aging Report_060807_확인_Ultrasound Cost sheet- All 2Q'10_Live_110511(NEW)" xfId="1064" xr:uid="{635AFE43-B2C2-49D3-9E0A-34A7E10F17AA}"/>
    <cellStyle name="_Column1_Aging Report_050403_FW16_Aging Report_060807_확인_Ultrasound Cost sheet- All 2Q'10_Live_180511(NEW)" xfId="1065" xr:uid="{F0963F90-3276-4AD2-AE21-698E0F62E424}"/>
    <cellStyle name="_Column1_Aging Report_050403_FW16_Aging Report_060807_확인_Ultrasound Cost sheet- All 2Q'10_Live_200411(NEW)" xfId="1066" xr:uid="{23694E89-03DC-4572-B574-B43E8450B52E}"/>
    <cellStyle name="_Column1_Aging Report_050403_FW16_Aging Report_060807_확인_Ultrasound Cost sheet- All 2Q'10_Live_270411(NEW)" xfId="1067" xr:uid="{5D49B659-D149-43A1-9D94-673999725539}"/>
    <cellStyle name="_Column1_Aging Report_050403_FW16_Aging Report_060807_확인_Ultrasound Cost sheet- All 2Q'10_Live_280411(NEW)" xfId="1068" xr:uid="{42B7930D-8694-4578-B405-52F6A826E02D}"/>
    <cellStyle name="_Column1_Aging Report_050403_FW16_AR_Report_KOR_200612" xfId="1069" xr:uid="{1CA4FD41-3CC5-4203-B88C-78BE22D3292B}"/>
    <cellStyle name="_Column1_Aging Report_050403_FW16_AR_Report_KOR_200612 2" xfId="1070" xr:uid="{FA6B5680-B6A9-4D4D-B159-28AB85E7AC9F}"/>
    <cellStyle name="_Column1_Aging Report_050403_FW16_AR_Report_KOR_200612_Ultrasound Cost sheet- All 2Q'10_Live_020511(NEW)" xfId="1071" xr:uid="{B2FFCC58-6F1D-4224-B201-2F927384EF13}"/>
    <cellStyle name="_Column1_Aging Report_050403_FW16_AR_Report_KOR_200612_Ultrasound Cost sheet- All 2Q'10_Live_060511(NEW)" xfId="1072" xr:uid="{E9E5EF01-6933-4FBE-B6CD-008BA907CB64}"/>
    <cellStyle name="_Column1_Aging Report_050403_FW16_AR_Report_KOR_200612_Ultrasound Cost sheet- All 2Q'10_Live_100511(NEW)" xfId="1073" xr:uid="{97A0A28A-7107-4490-8520-5FC3F3311892}"/>
    <cellStyle name="_Column1_Aging Report_050403_FW16_AR_Report_KOR_200612_Ultrasound Cost sheet- All 2Q'10_Live_110511(NEW)" xfId="1074" xr:uid="{83169124-0C6B-4BEA-97CB-561687E612E5}"/>
    <cellStyle name="_Column1_Aging Report_050403_FW16_AR_Report_KOR_200612_Ultrasound Cost sheet- All 2Q'10_Live_180511(NEW)" xfId="1075" xr:uid="{93E2BFB0-3F30-4A9E-ACBD-C6F136799638}"/>
    <cellStyle name="_Column1_Aging Report_050403_FW16_AR_Report_KOR_200612_Ultrasound Cost sheet- All 2Q'10_Live_200411(NEW)" xfId="1076" xr:uid="{DC601B80-A5D9-4B08-BE11-39A9C4D948DC}"/>
    <cellStyle name="_Column1_Aging Report_050403_FW16_AR_Report_KOR_200612_Ultrasound Cost sheet- All 2Q'10_Live_270411(NEW)" xfId="1077" xr:uid="{72E08386-6FAA-4C59-B707-9371A8F3A702}"/>
    <cellStyle name="_Column1_Aging Report_050403_FW16_AR_Report_KOR_200612_Ultrasound Cost sheet- All 2Q'10_Live_280411(NEW)" xfId="1078" xr:uid="{85FE7D6F-EA01-412C-B2CB-C8E191ACEE76}"/>
    <cellStyle name="_Column1_Aging Report_050403_FW16_Dealer Weekly Update-FW27" xfId="1079" xr:uid="{1B41264B-E0F8-4823-BD5B-6C4379ABFC69}"/>
    <cellStyle name="_Column1_Aging Report_050403_FW16_Dealer Weekly Update-FW27 2" xfId="1080" xr:uid="{BA972634-5404-4C30-BEE0-178BE21B1422}"/>
    <cellStyle name="_Column1_Aging Report_050403_FW16_Dealer Weekly Update-FW27_Ultrasound Cost sheet- All 2Q'10_Live_020511(NEW)" xfId="1081" xr:uid="{C917FF84-ED34-4CFA-9A53-45AF02A6B650}"/>
    <cellStyle name="_Column1_Aging Report_050403_FW16_Dealer Weekly Update-FW27_Ultrasound Cost sheet- All 2Q'10_Live_060511(NEW)" xfId="1082" xr:uid="{4C4912D6-5BE9-45AD-BBC4-B449DE5C983A}"/>
    <cellStyle name="_Column1_Aging Report_050403_FW16_Dealer Weekly Update-FW27_Ultrasound Cost sheet- All 2Q'10_Live_100511(NEW)" xfId="1083" xr:uid="{BDDF4966-93E1-456D-838A-FAB5DF8173DF}"/>
    <cellStyle name="_Column1_Aging Report_050403_FW16_Dealer Weekly Update-FW27_Ultrasound Cost sheet- All 2Q'10_Live_110511(NEW)" xfId="1084" xr:uid="{491E8533-7CEC-4617-8F05-A3E568073FD8}"/>
    <cellStyle name="_Column1_Aging Report_050403_FW16_Dealer Weekly Update-FW27_Ultrasound Cost sheet- All 2Q'10_Live_180511(NEW)" xfId="1085" xr:uid="{035BF0A8-B96A-4631-B42D-EDFDCC58552B}"/>
    <cellStyle name="_Column1_Aging Report_050403_FW16_Dealer Weekly Update-FW27_Ultrasound Cost sheet- All 2Q'10_Live_200411(NEW)" xfId="1086" xr:uid="{6B05D22F-2359-468A-91D6-0F372E2A4CDB}"/>
    <cellStyle name="_Column1_Aging Report_050403_FW16_Dealer Weekly Update-FW27_Ultrasound Cost sheet- All 2Q'10_Live_270411(NEW)" xfId="1087" xr:uid="{37B6047B-4CFE-4C28-B91F-8340B37825D8}"/>
    <cellStyle name="_Column1_Aging Report_050403_FW16_Dealer Weekly Update-FW27_Ultrasound Cost sheet- All 2Q'10_Live_280411(NEW)" xfId="1088" xr:uid="{A2E2D5A3-A212-46BA-A99E-32ACC4BFBD73}"/>
    <cellStyle name="_Column1_Aging Report_050403_FW16_Ultrasound Cost sheet- All 2Q'10_Live_020511(NEW)" xfId="1089" xr:uid="{FB7B0A88-3C46-4972-AF51-66DD6A36560F}"/>
    <cellStyle name="_Column1_Aging Report_050403_FW16_Ultrasound Cost sheet- All 2Q'10_Live_060511(NEW)" xfId="1090" xr:uid="{F89D8450-7714-4EDD-9C5F-AEC5F883F460}"/>
    <cellStyle name="_Column1_Aging Report_050403_FW16_Ultrasound Cost sheet- All 2Q'10_Live_100511(NEW)" xfId="1091" xr:uid="{3A076C17-222C-4530-95BC-1F6F008B5620}"/>
    <cellStyle name="_Column1_Aging Report_050403_FW16_Ultrasound Cost sheet- All 2Q'10_Live_110511(NEW)" xfId="1092" xr:uid="{06B95A02-B8D0-45D8-A0C3-B4237F0AE87F}"/>
    <cellStyle name="_Column1_Aging Report_050403_FW16_Ultrasound Cost sheet- All 2Q'10_Live_180511(NEW)" xfId="1093" xr:uid="{A79AF3F8-23AE-42F8-B795-B84373002878}"/>
    <cellStyle name="_Column1_Aging Report_050403_FW16_Ultrasound Cost sheet- All 2Q'10_Live_200411(NEW)" xfId="1094" xr:uid="{E90D67B9-F6AF-4365-96C6-530708208113}"/>
    <cellStyle name="_Column1_Aging Report_050403_FW16_Ultrasound Cost sheet- All 2Q'10_Live_270411(NEW)" xfId="1095" xr:uid="{C5B52035-C6ED-4D7C-975A-F3719C0204C2}"/>
    <cellStyle name="_Column1_Aging Report_050403_FW16_Ultrasound Cost sheet- All 2Q'10_Live_280411(NEW)" xfId="1096" xr:uid="{2CD57961-756C-4A67-A6E2-C18B20EE5609}"/>
    <cellStyle name="_Column1_Aging Report_060305" xfId="1097" xr:uid="{68CD0DAC-1B68-4BC9-9CC7-777493C32CBA}"/>
    <cellStyle name="_Column1_Aging Report_060305 2" xfId="1098" xr:uid="{99C30008-E24B-4942-A8D8-57F29857C666}"/>
    <cellStyle name="_Column1_Aging Report_060305_Ultrasound Cost sheet- All 2Q'10_Live_020511(NEW)" xfId="1099" xr:uid="{82BB7921-4E1E-4620-A868-A4CAC47C5733}"/>
    <cellStyle name="_Column1_Aging Report_060305_Ultrasound Cost sheet- All 2Q'10_Live_060511(NEW)" xfId="1100" xr:uid="{9209508A-5FA3-44C8-AB26-A9B6CABBB952}"/>
    <cellStyle name="_Column1_Aging Report_060305_Ultrasound Cost sheet- All 2Q'10_Live_100511(NEW)" xfId="1101" xr:uid="{8A9762E8-6946-43D3-9AAE-0515430ACD6A}"/>
    <cellStyle name="_Column1_Aging Report_060305_Ultrasound Cost sheet- All 2Q'10_Live_110511(NEW)" xfId="1102" xr:uid="{ADEB28CC-6A24-4265-8B0D-66C76DB73570}"/>
    <cellStyle name="_Column1_Aging Report_060305_Ultrasound Cost sheet- All 2Q'10_Live_180511(NEW)" xfId="1103" xr:uid="{AE3D3A07-533E-4F05-A95E-9750881CAB16}"/>
    <cellStyle name="_Column1_Aging Report_060305_Ultrasound Cost sheet- All 2Q'10_Live_200411(NEW)" xfId="1104" xr:uid="{5635AB0C-3528-4272-A372-D22E295BAC2E}"/>
    <cellStyle name="_Column1_Aging Report_060305_Ultrasound Cost sheet- All 2Q'10_Live_270411(NEW)" xfId="1105" xr:uid="{91FE38FF-136B-4AE5-BD28-B4086F06E9FB}"/>
    <cellStyle name="_Column1_Aging Report_060305_Ultrasound Cost sheet- All 2Q'10_Live_280411(NEW)" xfId="1106" xr:uid="{50395769-29B2-4E0D-9280-97854424B150}"/>
    <cellStyle name="_Column1_Aging Report_060807_확인" xfId="1107" xr:uid="{EFE7254F-6E3D-4CE3-A8B2-267899E3F2B3}"/>
    <cellStyle name="_Column1_Aging Report_060807_확인 2" xfId="1108" xr:uid="{ADE1F756-49B9-46B0-9710-69A13108F193}"/>
    <cellStyle name="_Column1_Aging Report_060807_확인_Ultrasound Cost sheet- All 2Q'10_Live_020511(NEW)" xfId="1109" xr:uid="{7A069EFE-45D2-48ED-ACA6-673D50C066D5}"/>
    <cellStyle name="_Column1_Aging Report_060807_확인_Ultrasound Cost sheet- All 2Q'10_Live_060511(NEW)" xfId="1110" xr:uid="{590AC101-D8C0-4278-970A-EA30E28B0966}"/>
    <cellStyle name="_Column1_Aging Report_060807_확인_Ultrasound Cost sheet- All 2Q'10_Live_100511(NEW)" xfId="1111" xr:uid="{592B35E0-6FEC-4B64-A8CB-D633F3EF6C97}"/>
    <cellStyle name="_Column1_Aging Report_060807_확인_Ultrasound Cost sheet- All 2Q'10_Live_110511(NEW)" xfId="1112" xr:uid="{6683997D-D220-48DC-B744-ACE688BBCF32}"/>
    <cellStyle name="_Column1_Aging Report_060807_확인_Ultrasound Cost sheet- All 2Q'10_Live_180511(NEW)" xfId="1113" xr:uid="{ACCE1EA6-A94C-4C4A-A688-DB34572FDF56}"/>
    <cellStyle name="_Column1_Aging Report_060807_확인_Ultrasound Cost sheet- All 2Q'10_Live_200411(NEW)" xfId="1114" xr:uid="{AB3BB5C1-6524-4043-9F48-173F811E0B81}"/>
    <cellStyle name="_Column1_Aging Report_060807_확인_Ultrasound Cost sheet- All 2Q'10_Live_270411(NEW)" xfId="1115" xr:uid="{E5547827-781F-486A-B1C5-E504D4441E3A}"/>
    <cellStyle name="_Column1_Aging Report_060807_확인_Ultrasound Cost sheet- All 2Q'10_Live_280411(NEW)" xfId="1116" xr:uid="{0E00083D-BC48-4401-ADC6-DCE5C1C8D4D1}"/>
    <cellStyle name="_Column1_AR_Report_KOR_200612" xfId="1117" xr:uid="{78A66177-25D6-483B-894D-51A5AACBA962}"/>
    <cellStyle name="_Column1_AR_Report_KOR_200612 2" xfId="1118" xr:uid="{6AB72A99-2FC3-4348-AB0B-F2DF9EEACC36}"/>
    <cellStyle name="_Column1_AR_Report_KOR_200612_Ultrasound Cost sheet- All 2Q'10_Live_020511(NEW)" xfId="1119" xr:uid="{C9FF1B29-F66C-45BD-9FA9-EAA31C77E188}"/>
    <cellStyle name="_Column1_AR_Report_KOR_200612_Ultrasound Cost sheet- All 2Q'10_Live_060511(NEW)" xfId="1120" xr:uid="{3DAC1031-DABA-4889-945D-1878999226EE}"/>
    <cellStyle name="_Column1_AR_Report_KOR_200612_Ultrasound Cost sheet- All 2Q'10_Live_100511(NEW)" xfId="1121" xr:uid="{85065781-AE2D-4810-8CFC-17BFAECF7C6B}"/>
    <cellStyle name="_Column1_AR_Report_KOR_200612_Ultrasound Cost sheet- All 2Q'10_Live_110511(NEW)" xfId="1122" xr:uid="{42B4262D-E5CA-446B-8AC2-CB247E5F11D4}"/>
    <cellStyle name="_Column1_AR_Report_KOR_200612_Ultrasound Cost sheet- All 2Q'10_Live_180511(NEW)" xfId="1123" xr:uid="{A8CAFEDA-C078-4B9B-BCB6-16402F17B0AE}"/>
    <cellStyle name="_Column1_AR_Report_KOR_200612_Ultrasound Cost sheet- All 2Q'10_Live_200411(NEW)" xfId="1124" xr:uid="{A77DFC38-3154-4035-85F4-94852DDC64A1}"/>
    <cellStyle name="_Column1_AR_Report_KOR_200612_Ultrasound Cost sheet- All 2Q'10_Live_270411(NEW)" xfId="1125" xr:uid="{00F95345-36C3-488F-9627-00D9A6A5B1E4}"/>
    <cellStyle name="_Column1_AR_Report_KOR_200612_Ultrasound Cost sheet- All 2Q'10_Live_280411(NEW)" xfId="1126" xr:uid="{C499D57F-65C2-4830-8D91-5A70461FFF22}"/>
    <cellStyle name="_Column1_Aug 24 Guideline" xfId="1127" xr:uid="{722D41EF-F560-442E-8378-55B23697DE7C}"/>
    <cellStyle name="_Column1_Aug 24 Guideline 2" xfId="1128" xr:uid="{1C95E90E-4998-4BC3-9055-9580D2176938}"/>
    <cellStyle name="_Column1_Aug 24 Guideline_05 May 2005 062100011" xfId="1129" xr:uid="{C0ED65DE-2133-4DD9-85CB-71FD2EF52DEF}"/>
    <cellStyle name="_Column1_Aug 24 Guideline_05 May 2005 062100011 2" xfId="1130" xr:uid="{FC9AF368-D620-488D-8A69-158E99EB2FA3}"/>
    <cellStyle name="_Column1_Aug 24 Guideline_05 May 2005 062100011_Ultrasound Cost sheet- All 2Q'10_Live_020511(NEW)" xfId="1131" xr:uid="{FF5798D7-101E-4EA4-978E-E2D0D0FB8602}"/>
    <cellStyle name="_Column1_Aug 24 Guideline_05 May 2005 062100011_Ultrasound Cost sheet- All 2Q'10_Live_060511(NEW)" xfId="1132" xr:uid="{8123D981-99C4-4A50-A058-F8F039CB4416}"/>
    <cellStyle name="_Column1_Aug 24 Guideline_05 May 2005 062100011_Ultrasound Cost sheet- All 2Q'10_Live_100511(NEW)" xfId="1133" xr:uid="{EE47BCFD-1765-4BF0-902D-6C22584B93D6}"/>
    <cellStyle name="_Column1_Aug 24 Guideline_05 May 2005 062100011_Ultrasound Cost sheet- All 2Q'10_Live_110511(NEW)" xfId="1134" xr:uid="{2F559719-08EF-4766-97C5-DFBB6C207AF3}"/>
    <cellStyle name="_Column1_Aug 24 Guideline_05 May 2005 062100011_Ultrasound Cost sheet- All 2Q'10_Live_180511(NEW)" xfId="1135" xr:uid="{8E074DB5-BB45-4A24-A1C5-15EF33D4265D}"/>
    <cellStyle name="_Column1_Aug 24 Guideline_05 May 2005 062100011_Ultrasound Cost sheet- All 2Q'10_Live_200411(NEW)" xfId="1136" xr:uid="{B61D478E-F00E-4A3C-BAF9-98855373B5F8}"/>
    <cellStyle name="_Column1_Aug 24 Guideline_05 May 2005 062100011_Ultrasound Cost sheet- All 2Q'10_Live_270411(NEW)" xfId="1137" xr:uid="{5F0B01FC-B721-4ED1-9706-6AEF79D16153}"/>
    <cellStyle name="_Column1_Aug 24 Guideline_05 May 2005 062100011_Ultrasound Cost sheet- All 2Q'10_Live_280411(NEW)" xfId="1138" xr:uid="{FAFE9BCA-25F1-40D1-8B4B-F668D3167D53}"/>
    <cellStyle name="_Column1_Aug 24 Guideline_1Q PD Est_050307" xfId="1139" xr:uid="{BF7D6B0E-558A-411E-BAC7-3E0D30242611}"/>
    <cellStyle name="_Column1_Aug 24 Guideline_1Q PD Est_050307 2" xfId="1140" xr:uid="{2CFB0DF5-A937-4C5E-85D3-8C477DC32920}"/>
    <cellStyle name="_Column1_Aug 24 Guideline_1Q PD Est_050307_1Q PD Est." xfId="1141" xr:uid="{B6D5ECC3-CB88-4F7A-847E-97430A2CBC07}"/>
    <cellStyle name="_Column1_Aug 24 Guideline_1Q PD Est_050307_1Q PD Est. 2" xfId="1142" xr:uid="{1D4FE13F-7A07-4698-BE60-85F33B0F81E6}"/>
    <cellStyle name="_Column1_Aug 24 Guideline_1Q PD Est_050307_1Q PD Est._Aging Report_060305" xfId="1143" xr:uid="{01C3AB2D-CE91-431F-8814-5ADEEB936869}"/>
    <cellStyle name="_Column1_Aug 24 Guideline_1Q PD Est_050307_1Q PD Est._Aging Report_060305 2" xfId="1144" xr:uid="{B2083E99-53D7-4436-847F-D70B3C317DAD}"/>
    <cellStyle name="_Column1_Aug 24 Guideline_1Q PD Est_050307_1Q PD Est._Aging Report_060305_Ultrasound Cost sheet- All 2Q'10_Live_020511(NEW)" xfId="1145" xr:uid="{DCA49200-338C-4C43-B46D-34E0BF122B75}"/>
    <cellStyle name="_Column1_Aug 24 Guideline_1Q PD Est_050307_1Q PD Est._Aging Report_060305_Ultrasound Cost sheet- All 2Q'10_Live_060511(NEW)" xfId="1146" xr:uid="{06390D1C-68CA-448E-8ED7-CDD4BF03C953}"/>
    <cellStyle name="_Column1_Aug 24 Guideline_1Q PD Est_050307_1Q PD Est._Aging Report_060305_Ultrasound Cost sheet- All 2Q'10_Live_100511(NEW)" xfId="1147" xr:uid="{CE12FA38-205A-4D94-9416-870644C300DE}"/>
    <cellStyle name="_Column1_Aug 24 Guideline_1Q PD Est_050307_1Q PD Est._Aging Report_060305_Ultrasound Cost sheet- All 2Q'10_Live_110511(NEW)" xfId="1148" xr:uid="{8B53A661-D18B-437E-AE00-A84A637E93B8}"/>
    <cellStyle name="_Column1_Aug 24 Guideline_1Q PD Est_050307_1Q PD Est._Aging Report_060305_Ultrasound Cost sheet- All 2Q'10_Live_180511(NEW)" xfId="1149" xr:uid="{22A9722D-16EE-47D1-AD60-C63A9750F68B}"/>
    <cellStyle name="_Column1_Aug 24 Guideline_1Q PD Est_050307_1Q PD Est._Aging Report_060305_Ultrasound Cost sheet- All 2Q'10_Live_200411(NEW)" xfId="1150" xr:uid="{C6F4E147-13AB-4D40-8529-647EC1EF6E45}"/>
    <cellStyle name="_Column1_Aug 24 Guideline_1Q PD Est_050307_1Q PD Est._Aging Report_060305_Ultrasound Cost sheet- All 2Q'10_Live_270411(NEW)" xfId="1151" xr:uid="{7A07A059-B457-42B2-8442-37EFD927B97E}"/>
    <cellStyle name="_Column1_Aug 24 Guideline_1Q PD Est_050307_1Q PD Est._Aging Report_060305_Ultrasound Cost sheet- All 2Q'10_Live_280411(NEW)" xfId="1152" xr:uid="{E3E9E206-D221-45FD-80EE-744F1B568176}"/>
    <cellStyle name="_Column1_Aug 24 Guideline_1Q PD Est_050307_1Q PD Est._Aging Report_060807_확인" xfId="1153" xr:uid="{9E2DD81B-A766-4FF9-BF92-8B84BCA34FAF}"/>
    <cellStyle name="_Column1_Aug 24 Guideline_1Q PD Est_050307_1Q PD Est._Aging Report_060807_확인 2" xfId="1154" xr:uid="{45CD37E2-CF5C-4972-8797-5CD9C8524C7A}"/>
    <cellStyle name="_Column1_Aug 24 Guideline_1Q PD Est_050307_1Q PD Est._Aging Report_060807_확인_Ultrasound Cost sheet- All 2Q'10_Live_020511(NEW)" xfId="1155" xr:uid="{2F570888-B078-4275-9809-ABD3D0019BDC}"/>
    <cellStyle name="_Column1_Aug 24 Guideline_1Q PD Est_050307_1Q PD Est._Aging Report_060807_확인_Ultrasound Cost sheet- All 2Q'10_Live_060511(NEW)" xfId="1156" xr:uid="{51E1448D-74E8-42F6-B819-FCBA7656FC87}"/>
    <cellStyle name="_Column1_Aug 24 Guideline_1Q PD Est_050307_1Q PD Est._Aging Report_060807_확인_Ultrasound Cost sheet- All 2Q'10_Live_100511(NEW)" xfId="1157" xr:uid="{8DF3B38B-ACD6-4DF4-A444-2CC42282590F}"/>
    <cellStyle name="_Column1_Aug 24 Guideline_1Q PD Est_050307_1Q PD Est._Aging Report_060807_확인_Ultrasound Cost sheet- All 2Q'10_Live_110511(NEW)" xfId="1158" xr:uid="{AF8B4507-7754-4E58-8B4F-2356166D16C0}"/>
    <cellStyle name="_Column1_Aug 24 Guideline_1Q PD Est_050307_1Q PD Est._Aging Report_060807_확인_Ultrasound Cost sheet- All 2Q'10_Live_180511(NEW)" xfId="1159" xr:uid="{F23FB267-6E45-4100-B4DB-7469EBEF5392}"/>
    <cellStyle name="_Column1_Aug 24 Guideline_1Q PD Est_050307_1Q PD Est._Aging Report_060807_확인_Ultrasound Cost sheet- All 2Q'10_Live_200411(NEW)" xfId="1160" xr:uid="{C3004647-0738-4042-8C92-E4AD1097EAFA}"/>
    <cellStyle name="_Column1_Aug 24 Guideline_1Q PD Est_050307_1Q PD Est._Aging Report_060807_확인_Ultrasound Cost sheet- All 2Q'10_Live_270411(NEW)" xfId="1161" xr:uid="{00C21267-CAC0-4CAA-B7A2-9F3C13F5F9A9}"/>
    <cellStyle name="_Column1_Aug 24 Guideline_1Q PD Est_050307_1Q PD Est._Aging Report_060807_확인_Ultrasound Cost sheet- All 2Q'10_Live_280411(NEW)" xfId="1162" xr:uid="{D6538340-6A41-465D-B42C-7B10BF1EDA45}"/>
    <cellStyle name="_Column1_Aug 24 Guideline_1Q PD Est_050307_1Q PD Est._AR_Report_KOR_200612" xfId="1163" xr:uid="{FB763A9A-DC62-4528-89F5-3186CEB8BE60}"/>
    <cellStyle name="_Column1_Aug 24 Guideline_1Q PD Est_050307_1Q PD Est._AR_Report_KOR_200612 2" xfId="1164" xr:uid="{73875534-D0FD-4A49-A43C-80BC2C1FD93A}"/>
    <cellStyle name="_Column1_Aug 24 Guideline_1Q PD Est_050307_1Q PD Est._AR_Report_KOR_200612_Ultrasound Cost sheet- All 2Q'10_Live_020511(NEW)" xfId="1165" xr:uid="{2A5ADACC-411C-4B95-946D-C831F5EF4EC0}"/>
    <cellStyle name="_Column1_Aug 24 Guideline_1Q PD Est_050307_1Q PD Est._AR_Report_KOR_200612_Ultrasound Cost sheet- All 2Q'10_Live_060511(NEW)" xfId="1166" xr:uid="{D42B28B3-EE4F-4CE7-A896-163698CC5B28}"/>
    <cellStyle name="_Column1_Aug 24 Guideline_1Q PD Est_050307_1Q PD Est._AR_Report_KOR_200612_Ultrasound Cost sheet- All 2Q'10_Live_100511(NEW)" xfId="1167" xr:uid="{554F257E-3F0C-4580-88D1-865D7B056DFC}"/>
    <cellStyle name="_Column1_Aug 24 Guideline_1Q PD Est_050307_1Q PD Est._AR_Report_KOR_200612_Ultrasound Cost sheet- All 2Q'10_Live_110511(NEW)" xfId="1168" xr:uid="{13C6E42F-5E99-449C-A4BD-D9C8A7D01FEF}"/>
    <cellStyle name="_Column1_Aug 24 Guideline_1Q PD Est_050307_1Q PD Est._AR_Report_KOR_200612_Ultrasound Cost sheet- All 2Q'10_Live_180511(NEW)" xfId="1169" xr:uid="{43EB9A99-2DC4-4304-9982-09A94BFD0E1D}"/>
    <cellStyle name="_Column1_Aug 24 Guideline_1Q PD Est_050307_1Q PD Est._AR_Report_KOR_200612_Ultrasound Cost sheet- All 2Q'10_Live_200411(NEW)" xfId="1170" xr:uid="{96D956D3-F928-4E7F-BA94-88F4EB9A0719}"/>
    <cellStyle name="_Column1_Aug 24 Guideline_1Q PD Est_050307_1Q PD Est._AR_Report_KOR_200612_Ultrasound Cost sheet- All 2Q'10_Live_270411(NEW)" xfId="1171" xr:uid="{E32CE536-8CD6-4C07-97B5-96AC8D8F4953}"/>
    <cellStyle name="_Column1_Aug 24 Guideline_1Q PD Est_050307_1Q PD Est._AR_Report_KOR_200612_Ultrasound Cost sheet- All 2Q'10_Live_280411(NEW)" xfId="1172" xr:uid="{6F7B5744-CBB4-48CB-961A-0CA433B6F542}"/>
    <cellStyle name="_Column1_Aug 24 Guideline_1Q PD Est_050307_1Q PD Est._Dealer Weekly Update-FW27" xfId="1173" xr:uid="{153A602E-1FAF-4FDE-A5D6-719A10BD8B48}"/>
    <cellStyle name="_Column1_Aug 24 Guideline_1Q PD Est_050307_1Q PD Est._Dealer Weekly Update-FW27 2" xfId="1174" xr:uid="{4823B761-240F-4A6D-A931-8C023AF9634F}"/>
    <cellStyle name="_Column1_Aug 24 Guideline_1Q PD Est_050307_1Q PD Est._Dealer Weekly Update-FW27_Ultrasound Cost sheet- All 2Q'10_Live_020511(NEW)" xfId="1175" xr:uid="{91C2F090-1E53-4D40-9060-EF07AA878770}"/>
    <cellStyle name="_Column1_Aug 24 Guideline_1Q PD Est_050307_1Q PD Est._Dealer Weekly Update-FW27_Ultrasound Cost sheet- All 2Q'10_Live_060511(NEW)" xfId="1176" xr:uid="{D3090993-9500-499D-B201-87D30559C33F}"/>
    <cellStyle name="_Column1_Aug 24 Guideline_1Q PD Est_050307_1Q PD Est._Dealer Weekly Update-FW27_Ultrasound Cost sheet- All 2Q'10_Live_100511(NEW)" xfId="1177" xr:uid="{F0940809-7379-48BD-AE84-5ECA9426072A}"/>
    <cellStyle name="_Column1_Aug 24 Guideline_1Q PD Est_050307_1Q PD Est._Dealer Weekly Update-FW27_Ultrasound Cost sheet- All 2Q'10_Live_110511(NEW)" xfId="1178" xr:uid="{335EE51F-4B12-45C2-A1EE-F30FE7DE6723}"/>
    <cellStyle name="_Column1_Aug 24 Guideline_1Q PD Est_050307_1Q PD Est._Dealer Weekly Update-FW27_Ultrasound Cost sheet- All 2Q'10_Live_180511(NEW)" xfId="1179" xr:uid="{AC004523-534A-4441-8D7F-10CB6C33C4D0}"/>
    <cellStyle name="_Column1_Aug 24 Guideline_1Q PD Est_050307_1Q PD Est._Dealer Weekly Update-FW27_Ultrasound Cost sheet- All 2Q'10_Live_200411(NEW)" xfId="1180" xr:uid="{B6DBF00F-501A-4628-A82D-FAAC2FA2045E}"/>
    <cellStyle name="_Column1_Aug 24 Guideline_1Q PD Est_050307_1Q PD Est._Dealer Weekly Update-FW27_Ultrasound Cost sheet- All 2Q'10_Live_270411(NEW)" xfId="1181" xr:uid="{2CBD9815-DB87-4AE6-9E6A-4428F6D578A9}"/>
    <cellStyle name="_Column1_Aug 24 Guideline_1Q PD Est_050307_1Q PD Est._Dealer Weekly Update-FW27_Ultrasound Cost sheet- All 2Q'10_Live_280411(NEW)" xfId="1182" xr:uid="{367B5AB1-68FD-4A5F-B00E-BF4C860D240E}"/>
    <cellStyle name="_Column1_Aug 24 Guideline_1Q PD Est_050307_1Q PD Est._Ultrasound Cost sheet- All 2Q'10_Live_020511(NEW)" xfId="1183" xr:uid="{42A4A781-BC66-4FF2-838D-700CE6EF2E58}"/>
    <cellStyle name="_Column1_Aug 24 Guideline_1Q PD Est_050307_1Q PD Est._Ultrasound Cost sheet- All 2Q'10_Live_060511(NEW)" xfId="1184" xr:uid="{F3EB159D-9666-400E-B768-335A205A5CF5}"/>
    <cellStyle name="_Column1_Aug 24 Guideline_1Q PD Est_050307_1Q PD Est._Ultrasound Cost sheet- All 2Q'10_Live_100511(NEW)" xfId="1185" xr:uid="{61165A13-02E1-4D4F-8696-E52FA09A0356}"/>
    <cellStyle name="_Column1_Aug 24 Guideline_1Q PD Est_050307_1Q PD Est._Ultrasound Cost sheet- All 2Q'10_Live_110511(NEW)" xfId="1186" xr:uid="{474A4BC8-BA21-4A54-BC12-604968999773}"/>
    <cellStyle name="_Column1_Aug 24 Guideline_1Q PD Est_050307_1Q PD Est._Ultrasound Cost sheet- All 2Q'10_Live_180511(NEW)" xfId="1187" xr:uid="{00A0C667-E6C9-46AC-B071-C495F798F514}"/>
    <cellStyle name="_Column1_Aug 24 Guideline_1Q PD Est_050307_1Q PD Est._Ultrasound Cost sheet- All 2Q'10_Live_200411(NEW)" xfId="1188" xr:uid="{0A817442-315A-4448-A0D3-C882915B1EB6}"/>
    <cellStyle name="_Column1_Aug 24 Guideline_1Q PD Est_050307_1Q PD Est._Ultrasound Cost sheet- All 2Q'10_Live_270411(NEW)" xfId="1189" xr:uid="{D42ACC4F-1027-4CF6-B3C5-57614F2102FF}"/>
    <cellStyle name="_Column1_Aug 24 Guideline_1Q PD Est_050307_1Q PD Est._Ultrasound Cost sheet- All 2Q'10_Live_280411(NEW)" xfId="1190" xr:uid="{41B3DCC4-F68D-42C3-A12F-6AB02FD25C77}"/>
    <cellStyle name="_Column1_Aug 24 Guideline_1Q PD Est_050307_Aging Report_060305" xfId="1191" xr:uid="{298343BC-49F7-4C33-BC30-817005B9873B}"/>
    <cellStyle name="_Column1_Aug 24 Guideline_1Q PD Est_050307_Aging Report_060305 2" xfId="1192" xr:uid="{5C104030-65D0-45A5-8D5C-28F5BD3C9CAB}"/>
    <cellStyle name="_Column1_Aug 24 Guideline_1Q PD Est_050307_Aging Report_060305_Ultrasound Cost sheet- All 2Q'10_Live_020511(NEW)" xfId="1193" xr:uid="{E3FD5D59-8F48-4A20-84E3-9D784136F4F8}"/>
    <cellStyle name="_Column1_Aug 24 Guideline_1Q PD Est_050307_Aging Report_060305_Ultrasound Cost sheet- All 2Q'10_Live_060511(NEW)" xfId="1194" xr:uid="{128AC98C-0D66-498E-8D3E-1D78B338CE06}"/>
    <cellStyle name="_Column1_Aug 24 Guideline_1Q PD Est_050307_Aging Report_060305_Ultrasound Cost sheet- All 2Q'10_Live_100511(NEW)" xfId="1195" xr:uid="{8EC7A2DF-7E9F-4BC5-8DC0-84CAF8ABF876}"/>
    <cellStyle name="_Column1_Aug 24 Guideline_1Q PD Est_050307_Aging Report_060305_Ultrasound Cost sheet- All 2Q'10_Live_110511(NEW)" xfId="1196" xr:uid="{47356CC0-0873-4506-A879-42C2EF19F3E9}"/>
    <cellStyle name="_Column1_Aug 24 Guideline_1Q PD Est_050307_Aging Report_060305_Ultrasound Cost sheet- All 2Q'10_Live_180511(NEW)" xfId="1197" xr:uid="{C2C0BFA3-96E8-473D-B2D2-57BC9176BCAF}"/>
    <cellStyle name="_Column1_Aug 24 Guideline_1Q PD Est_050307_Aging Report_060305_Ultrasound Cost sheet- All 2Q'10_Live_200411(NEW)" xfId="1198" xr:uid="{2306C141-C2FB-407B-A4BA-F796C7094104}"/>
    <cellStyle name="_Column1_Aug 24 Guideline_1Q PD Est_050307_Aging Report_060305_Ultrasound Cost sheet- All 2Q'10_Live_270411(NEW)" xfId="1199" xr:uid="{FE4985E0-457D-4FD7-82EB-907DA9B0396E}"/>
    <cellStyle name="_Column1_Aug 24 Guideline_1Q PD Est_050307_Aging Report_060305_Ultrasound Cost sheet- All 2Q'10_Live_280411(NEW)" xfId="1200" xr:uid="{866D5485-CDC7-48DA-A009-57523F960007}"/>
    <cellStyle name="_Column1_Aug 24 Guideline_1Q PD Est_050307_Aging Report_060807_확인" xfId="1201" xr:uid="{AEBBB20F-C5AB-4B4C-9344-4D57BCE69788}"/>
    <cellStyle name="_Column1_Aug 24 Guideline_1Q PD Est_050307_Aging Report_060807_확인 2" xfId="1202" xr:uid="{DA7956EC-A117-4B0A-91F8-F2DA4C7CDB72}"/>
    <cellStyle name="_Column1_Aug 24 Guideline_1Q PD Est_050307_Aging Report_060807_확인_Ultrasound Cost sheet- All 2Q'10_Live_020511(NEW)" xfId="1203" xr:uid="{090E0816-5BD1-4D5B-92D6-2A284A4B4A4B}"/>
    <cellStyle name="_Column1_Aug 24 Guideline_1Q PD Est_050307_Aging Report_060807_확인_Ultrasound Cost sheet- All 2Q'10_Live_060511(NEW)" xfId="1204" xr:uid="{367B4F20-F3F9-45E9-8C78-2F0B02DA8E84}"/>
    <cellStyle name="_Column1_Aug 24 Guideline_1Q PD Est_050307_Aging Report_060807_확인_Ultrasound Cost sheet- All 2Q'10_Live_100511(NEW)" xfId="1205" xr:uid="{8C5912EB-6126-4958-808F-909275E97824}"/>
    <cellStyle name="_Column1_Aug 24 Guideline_1Q PD Est_050307_Aging Report_060807_확인_Ultrasound Cost sheet- All 2Q'10_Live_110511(NEW)" xfId="1206" xr:uid="{62F531DB-EB1D-4F76-BDB3-408D3C1A8514}"/>
    <cellStyle name="_Column1_Aug 24 Guideline_1Q PD Est_050307_Aging Report_060807_확인_Ultrasound Cost sheet- All 2Q'10_Live_180511(NEW)" xfId="1207" xr:uid="{6EE2C93B-BF8A-4198-8AAB-993A1A0F5D78}"/>
    <cellStyle name="_Column1_Aug 24 Guideline_1Q PD Est_050307_Aging Report_060807_확인_Ultrasound Cost sheet- All 2Q'10_Live_200411(NEW)" xfId="1208" xr:uid="{668B960F-88D4-4866-9544-503A5106B584}"/>
    <cellStyle name="_Column1_Aug 24 Guideline_1Q PD Est_050307_Aging Report_060807_확인_Ultrasound Cost sheet- All 2Q'10_Live_270411(NEW)" xfId="1209" xr:uid="{52BA0914-224C-481A-A6F7-989CFFD915F8}"/>
    <cellStyle name="_Column1_Aug 24 Guideline_1Q PD Est_050307_Aging Report_060807_확인_Ultrasound Cost sheet- All 2Q'10_Live_280411(NEW)" xfId="1210" xr:uid="{9B9528C9-F8A5-4C0E-9772-63CBD1668E40}"/>
    <cellStyle name="_Column1_Aug 24 Guideline_1Q PD Est_050307_AR_Report_KOR_200612" xfId="1211" xr:uid="{B6EF657A-D6CE-4D90-B5DE-CE65BEEFA889}"/>
    <cellStyle name="_Column1_Aug 24 Guideline_1Q PD Est_050307_AR_Report_KOR_200612 2" xfId="1212" xr:uid="{95F958D7-A9DF-400A-8864-E756B646FC47}"/>
    <cellStyle name="_Column1_Aug 24 Guideline_1Q PD Est_050307_AR_Report_KOR_200612_Ultrasound Cost sheet- All 2Q'10_Live_020511(NEW)" xfId="1213" xr:uid="{76A7A66E-03C0-41DA-9F8D-1A4E89C9C0F2}"/>
    <cellStyle name="_Column1_Aug 24 Guideline_1Q PD Est_050307_AR_Report_KOR_200612_Ultrasound Cost sheet- All 2Q'10_Live_060511(NEW)" xfId="1214" xr:uid="{6BFD757F-6120-4221-AEAB-CC80715525F1}"/>
    <cellStyle name="_Column1_Aug 24 Guideline_1Q PD Est_050307_AR_Report_KOR_200612_Ultrasound Cost sheet- All 2Q'10_Live_100511(NEW)" xfId="1215" xr:uid="{6BAF0FA5-84F0-4AA5-B81C-3F13ED86D091}"/>
    <cellStyle name="_Column1_Aug 24 Guideline_1Q PD Est_050307_AR_Report_KOR_200612_Ultrasound Cost sheet- All 2Q'10_Live_110511(NEW)" xfId="1216" xr:uid="{134D1A55-C55C-4CC7-ACF3-FF189BB42C39}"/>
    <cellStyle name="_Column1_Aug 24 Guideline_1Q PD Est_050307_AR_Report_KOR_200612_Ultrasound Cost sheet- All 2Q'10_Live_180511(NEW)" xfId="1217" xr:uid="{2C5B9D11-A4C7-4BB9-858C-DAB4A2F82B4E}"/>
    <cellStyle name="_Column1_Aug 24 Guideline_1Q PD Est_050307_AR_Report_KOR_200612_Ultrasound Cost sheet- All 2Q'10_Live_200411(NEW)" xfId="1218" xr:uid="{1FCD109B-C3B6-45CB-B8E3-9A669252F5DB}"/>
    <cellStyle name="_Column1_Aug 24 Guideline_1Q PD Est_050307_AR_Report_KOR_200612_Ultrasound Cost sheet- All 2Q'10_Live_270411(NEW)" xfId="1219" xr:uid="{A956961B-EF6E-4A25-98EA-69F78C709D94}"/>
    <cellStyle name="_Column1_Aug 24 Guideline_1Q PD Est_050307_AR_Report_KOR_200612_Ultrasound Cost sheet- All 2Q'10_Live_280411(NEW)" xfId="1220" xr:uid="{141F8561-7436-42A7-B4F7-EE3E534CF26D}"/>
    <cellStyle name="_Column1_Aug 24 Guideline_1Q PD Est_050307_Dealer Weekly Update-FW27" xfId="1221" xr:uid="{C9DEAAD4-8CF7-44AF-AD1B-2F79777A5153}"/>
    <cellStyle name="_Column1_Aug 24 Guideline_1Q PD Est_050307_Dealer Weekly Update-FW27 2" xfId="1222" xr:uid="{65BB9305-EDBD-4554-A69D-2B6BE75F450C}"/>
    <cellStyle name="_Column1_Aug 24 Guideline_1Q PD Est_050307_Dealer Weekly Update-FW27_Ultrasound Cost sheet- All 2Q'10_Live_020511(NEW)" xfId="1223" xr:uid="{04D09E39-261F-4130-ACD5-459913551B77}"/>
    <cellStyle name="_Column1_Aug 24 Guideline_1Q PD Est_050307_Dealer Weekly Update-FW27_Ultrasound Cost sheet- All 2Q'10_Live_060511(NEW)" xfId="1224" xr:uid="{5C4EAD80-CAAB-45BA-9122-41AE9AF5F056}"/>
    <cellStyle name="_Column1_Aug 24 Guideline_1Q PD Est_050307_Dealer Weekly Update-FW27_Ultrasound Cost sheet- All 2Q'10_Live_100511(NEW)" xfId="1225" xr:uid="{2924B03C-BDCB-4BDF-9CAB-1C410662FF3E}"/>
    <cellStyle name="_Column1_Aug 24 Guideline_1Q PD Est_050307_Dealer Weekly Update-FW27_Ultrasound Cost sheet- All 2Q'10_Live_110511(NEW)" xfId="1226" xr:uid="{CEA97C13-FB8F-4C21-B1F7-CC715AEC4A66}"/>
    <cellStyle name="_Column1_Aug 24 Guideline_1Q PD Est_050307_Dealer Weekly Update-FW27_Ultrasound Cost sheet- All 2Q'10_Live_180511(NEW)" xfId="1227" xr:uid="{46DEE772-1A8D-417D-B026-35F715FC2348}"/>
    <cellStyle name="_Column1_Aug 24 Guideline_1Q PD Est_050307_Dealer Weekly Update-FW27_Ultrasound Cost sheet- All 2Q'10_Live_200411(NEW)" xfId="1228" xr:uid="{5E17B9BC-18EB-42AA-AC21-5C263836DB62}"/>
    <cellStyle name="_Column1_Aug 24 Guideline_1Q PD Est_050307_Dealer Weekly Update-FW27_Ultrasound Cost sheet- All 2Q'10_Live_270411(NEW)" xfId="1229" xr:uid="{FD66EBBE-4134-4783-A664-DDE64B17FDBF}"/>
    <cellStyle name="_Column1_Aug 24 Guideline_1Q PD Est_050307_Dealer Weekly Update-FW27_Ultrasound Cost sheet- All 2Q'10_Live_280411(NEW)" xfId="1230" xr:uid="{E6C7C6A0-D371-45B4-AC93-4F0A1064D8FA}"/>
    <cellStyle name="_Column1_Aug 24 Guideline_1Q PD Est_050307_Ultrasound Cost sheet- All 2Q'10_Live_020511(NEW)" xfId="1231" xr:uid="{D9F02948-EFB6-474D-AE09-765AE76B08F0}"/>
    <cellStyle name="_Column1_Aug 24 Guideline_1Q PD Est_050307_Ultrasound Cost sheet- All 2Q'10_Live_060511(NEW)" xfId="1232" xr:uid="{ED44F4E6-C165-450B-A8CC-FC0CF9BF3FBA}"/>
    <cellStyle name="_Column1_Aug 24 Guideline_1Q PD Est_050307_Ultrasound Cost sheet- All 2Q'10_Live_100511(NEW)" xfId="1233" xr:uid="{DFBEEBAB-30E1-488A-A461-A16C6B96C09B}"/>
    <cellStyle name="_Column1_Aug 24 Guideline_1Q PD Est_050307_Ultrasound Cost sheet- All 2Q'10_Live_110511(NEW)" xfId="1234" xr:uid="{2C7E8260-DD2F-43CC-AF90-943CA8363EC4}"/>
    <cellStyle name="_Column1_Aug 24 Guideline_1Q PD Est_050307_Ultrasound Cost sheet- All 2Q'10_Live_180511(NEW)" xfId="1235" xr:uid="{698099C3-6EC4-4244-8541-2580A935E102}"/>
    <cellStyle name="_Column1_Aug 24 Guideline_1Q PD Est_050307_Ultrasound Cost sheet- All 2Q'10_Live_200411(NEW)" xfId="1236" xr:uid="{D4D16239-61C8-4556-B6E5-0CC63B973413}"/>
    <cellStyle name="_Column1_Aug 24 Guideline_1Q PD Est_050307_Ultrasound Cost sheet- All 2Q'10_Live_270411(NEW)" xfId="1237" xr:uid="{1F7801CE-12E4-434B-9665-23BE75F8F531}"/>
    <cellStyle name="_Column1_Aug 24 Guideline_1Q PD Est_050307_Ultrasound Cost sheet- All 2Q'10_Live_280411(NEW)" xfId="1238" xr:uid="{B7C228A2-9007-410A-B6A9-DFE90C8C70BD}"/>
    <cellStyle name="_Column1_Aug 24 Guideline_1Q PD Est-2005" xfId="1239" xr:uid="{503F43A6-23D8-4807-8816-1B33BC868951}"/>
    <cellStyle name="_Column1_Aug 24 Guideline_1Q PD Est-2005 2" xfId="1240" xr:uid="{41758E13-39CF-4AB5-84C4-7B9B5F6A3149}"/>
    <cellStyle name="_Column1_Aug 24 Guideline_1Q PD Est-2005_Aging Report_060305" xfId="1241" xr:uid="{5C319544-0B88-4828-8B11-20F989184AEB}"/>
    <cellStyle name="_Column1_Aug 24 Guideline_1Q PD Est-2005_Aging Report_060305 2" xfId="1242" xr:uid="{303AA1D5-A4BF-4718-B177-EA1A03AC56CC}"/>
    <cellStyle name="_Column1_Aug 24 Guideline_1Q PD Est-2005_Aging Report_060305_Ultrasound Cost sheet- All 2Q'10_Live_020511(NEW)" xfId="1243" xr:uid="{43238F30-F25C-423F-85F2-69C565A77EF0}"/>
    <cellStyle name="_Column1_Aug 24 Guideline_1Q PD Est-2005_Aging Report_060305_Ultrasound Cost sheet- All 2Q'10_Live_060511(NEW)" xfId="1244" xr:uid="{7AEE2E01-C184-4C7E-9691-6C885901A36D}"/>
    <cellStyle name="_Column1_Aug 24 Guideline_1Q PD Est-2005_Aging Report_060305_Ultrasound Cost sheet- All 2Q'10_Live_100511(NEW)" xfId="1245" xr:uid="{D086D54A-B934-4796-80F8-6243B0C6CFB0}"/>
    <cellStyle name="_Column1_Aug 24 Guideline_1Q PD Est-2005_Aging Report_060305_Ultrasound Cost sheet- All 2Q'10_Live_110511(NEW)" xfId="1246" xr:uid="{51A8A3BD-2764-4AE2-88DA-F52098915DCA}"/>
    <cellStyle name="_Column1_Aug 24 Guideline_1Q PD Est-2005_Aging Report_060305_Ultrasound Cost sheet- All 2Q'10_Live_180511(NEW)" xfId="1247" xr:uid="{2B33B94F-0D8A-4717-B12F-038A819AEE61}"/>
    <cellStyle name="_Column1_Aug 24 Guideline_1Q PD Est-2005_Aging Report_060305_Ultrasound Cost sheet- All 2Q'10_Live_200411(NEW)" xfId="1248" xr:uid="{95192D4A-5D8C-4A22-B531-27A5D800A809}"/>
    <cellStyle name="_Column1_Aug 24 Guideline_1Q PD Est-2005_Aging Report_060305_Ultrasound Cost sheet- All 2Q'10_Live_270411(NEW)" xfId="1249" xr:uid="{5F020AF3-EBBE-42AC-84B4-0F33652E87C6}"/>
    <cellStyle name="_Column1_Aug 24 Guideline_1Q PD Est-2005_Aging Report_060305_Ultrasound Cost sheet- All 2Q'10_Live_280411(NEW)" xfId="1250" xr:uid="{63482F5B-58A1-41F8-8C58-3B97270327AE}"/>
    <cellStyle name="_Column1_Aug 24 Guideline_1Q PD Est-2005_Aging Report_060807_확인" xfId="1251" xr:uid="{042A19FF-C8A9-4476-8694-4EE8EFBDC579}"/>
    <cellStyle name="_Column1_Aug 24 Guideline_1Q PD Est-2005_Aging Report_060807_확인 2" xfId="1252" xr:uid="{B64DC9A6-C2AC-45B8-BE03-3FAA8F8B20BE}"/>
    <cellStyle name="_Column1_Aug 24 Guideline_1Q PD Est-2005_Aging Report_060807_확인_Ultrasound Cost sheet- All 2Q'10_Live_020511(NEW)" xfId="1253" xr:uid="{F54B03EB-3030-40CB-BDBD-740E0922E707}"/>
    <cellStyle name="_Column1_Aug 24 Guideline_1Q PD Est-2005_Aging Report_060807_확인_Ultrasound Cost sheet- All 2Q'10_Live_060511(NEW)" xfId="1254" xr:uid="{A79AA736-9DD5-470D-931C-7708F3BEF1A3}"/>
    <cellStyle name="_Column1_Aug 24 Guideline_1Q PD Est-2005_Aging Report_060807_확인_Ultrasound Cost sheet- All 2Q'10_Live_100511(NEW)" xfId="1255" xr:uid="{183AA86C-B6CC-4A95-8A6B-CD0622DC7001}"/>
    <cellStyle name="_Column1_Aug 24 Guideline_1Q PD Est-2005_Aging Report_060807_확인_Ultrasound Cost sheet- All 2Q'10_Live_110511(NEW)" xfId="1256" xr:uid="{7CE44756-6E69-4DAD-8D5F-D30927DD205B}"/>
    <cellStyle name="_Column1_Aug 24 Guideline_1Q PD Est-2005_Aging Report_060807_확인_Ultrasound Cost sheet- All 2Q'10_Live_180511(NEW)" xfId="1257" xr:uid="{E1D5AB1F-3FC3-431F-928B-02EFC2EB785F}"/>
    <cellStyle name="_Column1_Aug 24 Guideline_1Q PD Est-2005_Aging Report_060807_확인_Ultrasound Cost sheet- All 2Q'10_Live_200411(NEW)" xfId="1258" xr:uid="{266480C8-1349-4CF5-AFFE-2CCB6265F413}"/>
    <cellStyle name="_Column1_Aug 24 Guideline_1Q PD Est-2005_Aging Report_060807_확인_Ultrasound Cost sheet- All 2Q'10_Live_270411(NEW)" xfId="1259" xr:uid="{FD1930C5-1355-4088-AFC6-651787E8E321}"/>
    <cellStyle name="_Column1_Aug 24 Guideline_1Q PD Est-2005_Aging Report_060807_확인_Ultrasound Cost sheet- All 2Q'10_Live_280411(NEW)" xfId="1260" xr:uid="{28A2B64E-EFBC-47D1-8E52-43369C7A5410}"/>
    <cellStyle name="_Column1_Aug 24 Guideline_1Q PD Est-2005_AR_Report_KOR_200612" xfId="1261" xr:uid="{B1A1D78E-97D3-4832-BC52-4D3D7C2D241C}"/>
    <cellStyle name="_Column1_Aug 24 Guideline_1Q PD Est-2005_AR_Report_KOR_200612 2" xfId="1262" xr:uid="{6CFDB0C9-7C63-4840-88DE-731AF1E8A341}"/>
    <cellStyle name="_Column1_Aug 24 Guideline_1Q PD Est-2005_AR_Report_KOR_200612_Ultrasound Cost sheet- All 2Q'10_Live_020511(NEW)" xfId="1263" xr:uid="{80D38FE3-9A50-4B9A-A743-B96179805BC0}"/>
    <cellStyle name="_Column1_Aug 24 Guideline_1Q PD Est-2005_AR_Report_KOR_200612_Ultrasound Cost sheet- All 2Q'10_Live_060511(NEW)" xfId="1264" xr:uid="{9EBA4362-084A-4A5B-A678-870F17D57876}"/>
    <cellStyle name="_Column1_Aug 24 Guideline_1Q PD Est-2005_AR_Report_KOR_200612_Ultrasound Cost sheet- All 2Q'10_Live_100511(NEW)" xfId="1265" xr:uid="{DD8A38E2-541E-4BE2-AF71-6826B297FE4A}"/>
    <cellStyle name="_Column1_Aug 24 Guideline_1Q PD Est-2005_AR_Report_KOR_200612_Ultrasound Cost sheet- All 2Q'10_Live_110511(NEW)" xfId="1266" xr:uid="{69FB2A46-3954-4801-AFD2-BB2807C06F60}"/>
    <cellStyle name="_Column1_Aug 24 Guideline_1Q PD Est-2005_AR_Report_KOR_200612_Ultrasound Cost sheet- All 2Q'10_Live_180511(NEW)" xfId="1267" xr:uid="{887D5ED0-6E9C-4EAD-9D8D-9D3F6895C325}"/>
    <cellStyle name="_Column1_Aug 24 Guideline_1Q PD Est-2005_AR_Report_KOR_200612_Ultrasound Cost sheet- All 2Q'10_Live_200411(NEW)" xfId="1268" xr:uid="{C426987E-ADF2-48B3-BE36-F18293D885C6}"/>
    <cellStyle name="_Column1_Aug 24 Guideline_1Q PD Est-2005_AR_Report_KOR_200612_Ultrasound Cost sheet- All 2Q'10_Live_270411(NEW)" xfId="1269" xr:uid="{0966F184-8D1C-4BC1-A8AC-771B46107C30}"/>
    <cellStyle name="_Column1_Aug 24 Guideline_1Q PD Est-2005_AR_Report_KOR_200612_Ultrasound Cost sheet- All 2Q'10_Live_280411(NEW)" xfId="1270" xr:uid="{31E00611-38DA-4D78-9A6F-40BB853A6DBE}"/>
    <cellStyle name="_Column1_Aug 24 Guideline_1Q PD Est-2005_Dealer Weekly Update-FW27" xfId="1271" xr:uid="{79063F27-1F4C-4ECB-8D18-F16A7A069E50}"/>
    <cellStyle name="_Column1_Aug 24 Guideline_1Q PD Est-2005_Dealer Weekly Update-FW27 2" xfId="1272" xr:uid="{187C9810-11A6-4B3D-8BD3-3B0B7608FC53}"/>
    <cellStyle name="_Column1_Aug 24 Guideline_1Q PD Est-2005_Dealer Weekly Update-FW27_Ultrasound Cost sheet- All 2Q'10_Live_020511(NEW)" xfId="1273" xr:uid="{F75C0404-98D8-4899-A2BB-83969A93D865}"/>
    <cellStyle name="_Column1_Aug 24 Guideline_1Q PD Est-2005_Dealer Weekly Update-FW27_Ultrasound Cost sheet- All 2Q'10_Live_060511(NEW)" xfId="1274" xr:uid="{DC9FBD63-DDAA-432C-9302-441E3FE7C769}"/>
    <cellStyle name="_Column1_Aug 24 Guideline_1Q PD Est-2005_Dealer Weekly Update-FW27_Ultrasound Cost sheet- All 2Q'10_Live_100511(NEW)" xfId="1275" xr:uid="{051E4AD3-760B-4D56-A452-6C2092C95715}"/>
    <cellStyle name="_Column1_Aug 24 Guideline_1Q PD Est-2005_Dealer Weekly Update-FW27_Ultrasound Cost sheet- All 2Q'10_Live_110511(NEW)" xfId="1276" xr:uid="{8A249545-5076-4DA4-BC1F-B19C4C889654}"/>
    <cellStyle name="_Column1_Aug 24 Guideline_1Q PD Est-2005_Dealer Weekly Update-FW27_Ultrasound Cost sheet- All 2Q'10_Live_180511(NEW)" xfId="1277" xr:uid="{E1FFE4BD-1F10-4613-A707-26EF1D88BBA6}"/>
    <cellStyle name="_Column1_Aug 24 Guideline_1Q PD Est-2005_Dealer Weekly Update-FW27_Ultrasound Cost sheet- All 2Q'10_Live_200411(NEW)" xfId="1278" xr:uid="{8E63260B-6C1B-43D0-98EC-5896A7542A96}"/>
    <cellStyle name="_Column1_Aug 24 Guideline_1Q PD Est-2005_Dealer Weekly Update-FW27_Ultrasound Cost sheet- All 2Q'10_Live_270411(NEW)" xfId="1279" xr:uid="{93827A59-25F2-4C38-B93F-267BF7B476C8}"/>
    <cellStyle name="_Column1_Aug 24 Guideline_1Q PD Est-2005_Dealer Weekly Update-FW27_Ultrasound Cost sheet- All 2Q'10_Live_280411(NEW)" xfId="1280" xr:uid="{FBF78116-8720-4152-8120-616F37D79C06}"/>
    <cellStyle name="_Column1_Aug 24 Guideline_1Q PD Est-2005_Ultrasound Cost sheet- All 2Q'10_Live_020511(NEW)" xfId="1281" xr:uid="{A16E1E90-4721-4635-B829-27D1FBDADAB9}"/>
    <cellStyle name="_Column1_Aug 24 Guideline_1Q PD Est-2005_Ultrasound Cost sheet- All 2Q'10_Live_060511(NEW)" xfId="1282" xr:uid="{5D183FE4-FD84-49F6-B379-E98AAC3536D5}"/>
    <cellStyle name="_Column1_Aug 24 Guideline_1Q PD Est-2005_Ultrasound Cost sheet- All 2Q'10_Live_100511(NEW)" xfId="1283" xr:uid="{ABF1797C-0E11-4818-B247-2EA08354C72D}"/>
    <cellStyle name="_Column1_Aug 24 Guideline_1Q PD Est-2005_Ultrasound Cost sheet- All 2Q'10_Live_110511(NEW)" xfId="1284" xr:uid="{DCA672E6-2641-4A68-93E4-B8976E64DB0A}"/>
    <cellStyle name="_Column1_Aug 24 Guideline_1Q PD Est-2005_Ultrasound Cost sheet- All 2Q'10_Live_180511(NEW)" xfId="1285" xr:uid="{A1C3A7ED-46FD-4FC0-A49B-F47EEA15AC91}"/>
    <cellStyle name="_Column1_Aug 24 Guideline_1Q PD Est-2005_Ultrasound Cost sheet- All 2Q'10_Live_200411(NEW)" xfId="1286" xr:uid="{C3E28B29-29DF-4853-9D31-1FDCB2206833}"/>
    <cellStyle name="_Column1_Aug 24 Guideline_1Q PD Est-2005_Ultrasound Cost sheet- All 2Q'10_Live_270411(NEW)" xfId="1287" xr:uid="{2C76B632-ED29-4591-9D17-E3CF1F609834}"/>
    <cellStyle name="_Column1_Aug 24 Guideline_1Q PD Est-2005_Ultrasound Cost sheet- All 2Q'10_Live_280411(NEW)" xfId="1288" xr:uid="{A3FEEF03-FF56-49D1-8C97-470CE8A26EA3}"/>
    <cellStyle name="_Column1_Aug 24 Guideline_Aging Report_050307_FW10" xfId="1289" xr:uid="{56A288AA-BA84-4D8C-B7FE-366EE05527FB}"/>
    <cellStyle name="_Column1_Aug 24 Guideline_Aging Report_050307_FW10 2" xfId="1290" xr:uid="{1A3CEE63-32FC-4995-949D-5780BC6D6FF1}"/>
    <cellStyle name="_Column1_Aug 24 Guideline_Aging Report_050307_FW10_Aging Report_060305" xfId="1291" xr:uid="{38570658-B422-4D9A-8B9B-A9896DB0F220}"/>
    <cellStyle name="_Column1_Aug 24 Guideline_Aging Report_050307_FW10_Aging Report_060305 2" xfId="1292" xr:uid="{A4DCD910-E0C4-4EAA-A53C-14B3FE87DF4B}"/>
    <cellStyle name="_Column1_Aug 24 Guideline_Aging Report_050307_FW10_Aging Report_060305_Ultrasound Cost sheet- All 2Q'10_Live_020511(NEW)" xfId="1293" xr:uid="{D321963B-C9DD-404D-919A-1A5F1B1FFB00}"/>
    <cellStyle name="_Column1_Aug 24 Guideline_Aging Report_050307_FW10_Aging Report_060305_Ultrasound Cost sheet- All 2Q'10_Live_060511(NEW)" xfId="1294" xr:uid="{FD959C2A-F542-4DA2-BD49-B335ECC32AE7}"/>
    <cellStyle name="_Column1_Aug 24 Guideline_Aging Report_050307_FW10_Aging Report_060305_Ultrasound Cost sheet- All 2Q'10_Live_100511(NEW)" xfId="1295" xr:uid="{E9EC7D21-5EEA-4D3A-891F-6AD91C82D3F3}"/>
    <cellStyle name="_Column1_Aug 24 Guideline_Aging Report_050307_FW10_Aging Report_060305_Ultrasound Cost sheet- All 2Q'10_Live_110511(NEW)" xfId="1296" xr:uid="{DE416FB4-2DEB-4501-97FA-ABAABC4F962B}"/>
    <cellStyle name="_Column1_Aug 24 Guideline_Aging Report_050307_FW10_Aging Report_060305_Ultrasound Cost sheet- All 2Q'10_Live_180511(NEW)" xfId="1297" xr:uid="{207AEB0A-BB42-4DA5-862B-E24305080BF6}"/>
    <cellStyle name="_Column1_Aug 24 Guideline_Aging Report_050307_FW10_Aging Report_060305_Ultrasound Cost sheet- All 2Q'10_Live_200411(NEW)" xfId="1298" xr:uid="{D765F932-27DD-414A-883E-E1B2E50D1C38}"/>
    <cellStyle name="_Column1_Aug 24 Guideline_Aging Report_050307_FW10_Aging Report_060305_Ultrasound Cost sheet- All 2Q'10_Live_270411(NEW)" xfId="1299" xr:uid="{66B820BD-F6DD-4909-958D-493240132F1D}"/>
    <cellStyle name="_Column1_Aug 24 Guideline_Aging Report_050307_FW10_Aging Report_060305_Ultrasound Cost sheet- All 2Q'10_Live_280411(NEW)" xfId="1300" xr:uid="{A0DA80F9-7BB4-4A1A-8E76-7BB4AA2D41F2}"/>
    <cellStyle name="_Column1_Aug 24 Guideline_Aging Report_050307_FW10_Aging Report_060807_확인" xfId="1301" xr:uid="{D18BA724-777F-4C96-AC45-3E381C501FC1}"/>
    <cellStyle name="_Column1_Aug 24 Guideline_Aging Report_050307_FW10_Aging Report_060807_확인 2" xfId="1302" xr:uid="{5BDFEA6A-E9B5-4681-B7B7-A8FDB006F036}"/>
    <cellStyle name="_Column1_Aug 24 Guideline_Aging Report_050307_FW10_Aging Report_060807_확인_Ultrasound Cost sheet- All 2Q'10_Live_020511(NEW)" xfId="1303" xr:uid="{872B7806-3ED3-4F8A-A638-5AF27A7BE99E}"/>
    <cellStyle name="_Column1_Aug 24 Guideline_Aging Report_050307_FW10_Aging Report_060807_확인_Ultrasound Cost sheet- All 2Q'10_Live_060511(NEW)" xfId="1304" xr:uid="{007C5562-B73A-44FA-8CCA-52788D0F9029}"/>
    <cellStyle name="_Column1_Aug 24 Guideline_Aging Report_050307_FW10_Aging Report_060807_확인_Ultrasound Cost sheet- All 2Q'10_Live_100511(NEW)" xfId="1305" xr:uid="{1F0023D5-C750-4049-8629-F362EF701DEF}"/>
    <cellStyle name="_Column1_Aug 24 Guideline_Aging Report_050307_FW10_Aging Report_060807_확인_Ultrasound Cost sheet- All 2Q'10_Live_110511(NEW)" xfId="1306" xr:uid="{887A240E-22D9-487D-8FEE-552B1CF06E28}"/>
    <cellStyle name="_Column1_Aug 24 Guideline_Aging Report_050307_FW10_Aging Report_060807_확인_Ultrasound Cost sheet- All 2Q'10_Live_180511(NEW)" xfId="1307" xr:uid="{83DDB154-9774-4FEE-BDC0-A03B0046E4BC}"/>
    <cellStyle name="_Column1_Aug 24 Guideline_Aging Report_050307_FW10_Aging Report_060807_확인_Ultrasound Cost sheet- All 2Q'10_Live_200411(NEW)" xfId="1308" xr:uid="{6BF59446-06D8-4704-82B3-9805020490BE}"/>
    <cellStyle name="_Column1_Aug 24 Guideline_Aging Report_050307_FW10_Aging Report_060807_확인_Ultrasound Cost sheet- All 2Q'10_Live_270411(NEW)" xfId="1309" xr:uid="{843283DF-4269-4B3A-A41E-6EC938706281}"/>
    <cellStyle name="_Column1_Aug 24 Guideline_Aging Report_050307_FW10_Aging Report_060807_확인_Ultrasound Cost sheet- All 2Q'10_Live_280411(NEW)" xfId="1310" xr:uid="{0BE9CF19-8C01-4129-9E4F-AEFC1D6EFD7F}"/>
    <cellStyle name="_Column1_Aug 24 Guideline_Aging Report_050307_FW10_AR_Report_KOR_200612" xfId="1311" xr:uid="{95AD2D50-BB86-4389-91DD-E86DA5662D2A}"/>
    <cellStyle name="_Column1_Aug 24 Guideline_Aging Report_050307_FW10_AR_Report_KOR_200612 2" xfId="1312" xr:uid="{2619E42F-3560-4A8B-B7A5-903E0C6CA8E8}"/>
    <cellStyle name="_Column1_Aug 24 Guideline_Aging Report_050307_FW10_AR_Report_KOR_200612_Ultrasound Cost sheet- All 2Q'10_Live_020511(NEW)" xfId="1313" xr:uid="{62207ACC-C4C6-4D6C-B2F7-06E520EB41E3}"/>
    <cellStyle name="_Column1_Aug 24 Guideline_Aging Report_050307_FW10_AR_Report_KOR_200612_Ultrasound Cost sheet- All 2Q'10_Live_060511(NEW)" xfId="1314" xr:uid="{61F04C9E-B6F4-4D2B-AAE1-CE786F01620C}"/>
    <cellStyle name="_Column1_Aug 24 Guideline_Aging Report_050307_FW10_AR_Report_KOR_200612_Ultrasound Cost sheet- All 2Q'10_Live_100511(NEW)" xfId="1315" xr:uid="{47957020-8257-4E3D-B49D-33AF16A9CDCB}"/>
    <cellStyle name="_Column1_Aug 24 Guideline_Aging Report_050307_FW10_AR_Report_KOR_200612_Ultrasound Cost sheet- All 2Q'10_Live_110511(NEW)" xfId="1316" xr:uid="{5968E79F-B602-413B-916B-3D0FFD6E62ED}"/>
    <cellStyle name="_Column1_Aug 24 Guideline_Aging Report_050307_FW10_AR_Report_KOR_200612_Ultrasound Cost sheet- All 2Q'10_Live_180511(NEW)" xfId="1317" xr:uid="{A6CFDE70-B6A1-459B-B087-CF479383B7BD}"/>
    <cellStyle name="_Column1_Aug 24 Guideline_Aging Report_050307_FW10_AR_Report_KOR_200612_Ultrasound Cost sheet- All 2Q'10_Live_200411(NEW)" xfId="1318" xr:uid="{FBECFFD0-04CA-41B4-B45F-5CFDE2CF7412}"/>
    <cellStyle name="_Column1_Aug 24 Guideline_Aging Report_050307_FW10_AR_Report_KOR_200612_Ultrasound Cost sheet- All 2Q'10_Live_270411(NEW)" xfId="1319" xr:uid="{C8D77690-D878-4E88-A0A9-DE80D2EA2B04}"/>
    <cellStyle name="_Column1_Aug 24 Guideline_Aging Report_050307_FW10_AR_Report_KOR_200612_Ultrasound Cost sheet- All 2Q'10_Live_280411(NEW)" xfId="1320" xr:uid="{380EEFEB-0026-4683-991B-AC2AD938862B}"/>
    <cellStyle name="_Column1_Aug 24 Guideline_Aging Report_050307_FW10_Dealer Weekly Update-FW27" xfId="1321" xr:uid="{2EABB436-4531-49C5-91A3-92CED8450140}"/>
    <cellStyle name="_Column1_Aug 24 Guideline_Aging Report_050307_FW10_Dealer Weekly Update-FW27 2" xfId="1322" xr:uid="{BE5AC639-D10C-478B-8600-57259898D423}"/>
    <cellStyle name="_Column1_Aug 24 Guideline_Aging Report_050307_FW10_Dealer Weekly Update-FW27_Ultrasound Cost sheet- All 2Q'10_Live_020511(NEW)" xfId="1323" xr:uid="{4B745119-6CA9-418C-B480-95ED6E3BB623}"/>
    <cellStyle name="_Column1_Aug 24 Guideline_Aging Report_050307_FW10_Dealer Weekly Update-FW27_Ultrasound Cost sheet- All 2Q'10_Live_060511(NEW)" xfId="1324" xr:uid="{B8B4BCDB-1527-4043-A421-1CB30E04EBED}"/>
    <cellStyle name="_Column1_Aug 24 Guideline_Aging Report_050307_FW10_Dealer Weekly Update-FW27_Ultrasound Cost sheet- All 2Q'10_Live_100511(NEW)" xfId="1325" xr:uid="{42BB6261-BE87-48A3-B0BD-A6D64D6DE4F0}"/>
    <cellStyle name="_Column1_Aug 24 Guideline_Aging Report_050307_FW10_Dealer Weekly Update-FW27_Ultrasound Cost sheet- All 2Q'10_Live_110511(NEW)" xfId="1326" xr:uid="{6DA1334D-07EF-4029-9F6A-97F3589B55A2}"/>
    <cellStyle name="_Column1_Aug 24 Guideline_Aging Report_050307_FW10_Dealer Weekly Update-FW27_Ultrasound Cost sheet- All 2Q'10_Live_180511(NEW)" xfId="1327" xr:uid="{A54D3848-75CB-4097-8456-9554503A62C0}"/>
    <cellStyle name="_Column1_Aug 24 Guideline_Aging Report_050307_FW10_Dealer Weekly Update-FW27_Ultrasound Cost sheet- All 2Q'10_Live_200411(NEW)" xfId="1328" xr:uid="{BA857B09-523C-40CA-8DB4-BAA7FFC6628F}"/>
    <cellStyle name="_Column1_Aug 24 Guideline_Aging Report_050307_FW10_Dealer Weekly Update-FW27_Ultrasound Cost sheet- All 2Q'10_Live_270411(NEW)" xfId="1329" xr:uid="{8091314F-BABE-40C6-904E-9D0454F891DD}"/>
    <cellStyle name="_Column1_Aug 24 Guideline_Aging Report_050307_FW10_Dealer Weekly Update-FW27_Ultrasound Cost sheet- All 2Q'10_Live_280411(NEW)" xfId="1330" xr:uid="{5E256B70-8C28-431E-A7D9-53991EE06E38}"/>
    <cellStyle name="_Column1_Aug 24 Guideline_Aging Report_050307_FW10_Ultrasound Cost sheet- All 2Q'10_Live_020511(NEW)" xfId="1331" xr:uid="{7D705BAD-1C06-4FD1-9853-F910CD7829B3}"/>
    <cellStyle name="_Column1_Aug 24 Guideline_Aging Report_050307_FW10_Ultrasound Cost sheet- All 2Q'10_Live_060511(NEW)" xfId="1332" xr:uid="{0C345B9F-BC5A-4EE3-9791-A21C28113A8C}"/>
    <cellStyle name="_Column1_Aug 24 Guideline_Aging Report_050307_FW10_Ultrasound Cost sheet- All 2Q'10_Live_100511(NEW)" xfId="1333" xr:uid="{6873D066-5D79-4C51-BC26-DF8DA3AF1F1B}"/>
    <cellStyle name="_Column1_Aug 24 Guideline_Aging Report_050307_FW10_Ultrasound Cost sheet- All 2Q'10_Live_110511(NEW)" xfId="1334" xr:uid="{FCD60E0F-6FD6-4068-B345-28C14D706923}"/>
    <cellStyle name="_Column1_Aug 24 Guideline_Aging Report_050307_FW10_Ultrasound Cost sheet- All 2Q'10_Live_180511(NEW)" xfId="1335" xr:uid="{1C4D8E62-2BC1-4550-A6ED-AD685D3DEC31}"/>
    <cellStyle name="_Column1_Aug 24 Guideline_Aging Report_050307_FW10_Ultrasound Cost sheet- All 2Q'10_Live_200411(NEW)" xfId="1336" xr:uid="{13B90980-5AB4-458D-88C8-6F9742714BB7}"/>
    <cellStyle name="_Column1_Aug 24 Guideline_Aging Report_050307_FW10_Ultrasound Cost sheet- All 2Q'10_Live_270411(NEW)" xfId="1337" xr:uid="{FF44F21B-14EE-4785-89B2-E4AF8B5B328C}"/>
    <cellStyle name="_Column1_Aug 24 Guideline_Aging Report_050307_FW10_Ultrasound Cost sheet- All 2Q'10_Live_280411(NEW)" xfId="1338" xr:uid="{B8922E16-EA40-46D5-B0D0-70AA58A66C07}"/>
    <cellStyle name="_Column1_Aug 24 Guideline_Aging Report_050403_FW16" xfId="1339" xr:uid="{420B714A-6CED-4CDC-80DA-3007BC6EC889}"/>
    <cellStyle name="_Column1_Aug 24 Guideline_Aging Report_050403_FW16 2" xfId="1340" xr:uid="{6208863D-0103-4D4C-BC87-3600C4350CFA}"/>
    <cellStyle name="_Column1_Aug 24 Guideline_Aging Report_050403_FW16_Aging Report_060305" xfId="1341" xr:uid="{8C6A1A2A-B639-4BED-9132-AE7CA96BA470}"/>
    <cellStyle name="_Column1_Aug 24 Guideline_Aging Report_050403_FW16_Aging Report_060305 2" xfId="1342" xr:uid="{101B3393-B61F-4AE7-8814-F3020C6F8B2C}"/>
    <cellStyle name="_Column1_Aug 24 Guideline_Aging Report_050403_FW16_Aging Report_060305_Ultrasound Cost sheet- All 2Q'10_Live_020511(NEW)" xfId="1343" xr:uid="{A89FEF63-D2F7-4BA6-9C07-D44150F91F42}"/>
    <cellStyle name="_Column1_Aug 24 Guideline_Aging Report_050403_FW16_Aging Report_060305_Ultrasound Cost sheet- All 2Q'10_Live_060511(NEW)" xfId="1344" xr:uid="{0FB1DD58-88C2-4A94-AE20-9B49A056E989}"/>
    <cellStyle name="_Column1_Aug 24 Guideline_Aging Report_050403_FW16_Aging Report_060305_Ultrasound Cost sheet- All 2Q'10_Live_100511(NEW)" xfId="1345" xr:uid="{2E24A17A-1404-453A-AE0A-52B7141AD634}"/>
    <cellStyle name="_Column1_Aug 24 Guideline_Aging Report_050403_FW16_Aging Report_060305_Ultrasound Cost sheet- All 2Q'10_Live_110511(NEW)" xfId="1346" xr:uid="{18143B65-46DA-42F4-97A2-776100870268}"/>
    <cellStyle name="_Column1_Aug 24 Guideline_Aging Report_050403_FW16_Aging Report_060305_Ultrasound Cost sheet- All 2Q'10_Live_180511(NEW)" xfId="1347" xr:uid="{5D6E73F4-69CE-4B0B-BA2D-3FA67F514F51}"/>
    <cellStyle name="_Column1_Aug 24 Guideline_Aging Report_050403_FW16_Aging Report_060305_Ultrasound Cost sheet- All 2Q'10_Live_200411(NEW)" xfId="1348" xr:uid="{54374A8D-A8FF-436A-A1E2-7B64FC2E3D01}"/>
    <cellStyle name="_Column1_Aug 24 Guideline_Aging Report_050403_FW16_Aging Report_060305_Ultrasound Cost sheet- All 2Q'10_Live_270411(NEW)" xfId="1349" xr:uid="{00F46E05-38E1-468C-AD16-9830F3902BB6}"/>
    <cellStyle name="_Column1_Aug 24 Guideline_Aging Report_050403_FW16_Aging Report_060305_Ultrasound Cost sheet- All 2Q'10_Live_280411(NEW)" xfId="1350" xr:uid="{1DD3E6F5-D7A6-4075-AD10-617E0E6DC5B9}"/>
    <cellStyle name="_Column1_Aug 24 Guideline_Aging Report_050403_FW16_Aging Report_060807_확인" xfId="1351" xr:uid="{8E5AF82C-E635-42EA-893B-CC4BE2E763F6}"/>
    <cellStyle name="_Column1_Aug 24 Guideline_Aging Report_050403_FW16_Aging Report_060807_확인 2" xfId="1352" xr:uid="{0A70408E-0E0E-46E3-903B-8481E7384D51}"/>
    <cellStyle name="_Column1_Aug 24 Guideline_Aging Report_050403_FW16_Aging Report_060807_확인_Ultrasound Cost sheet- All 2Q'10_Live_020511(NEW)" xfId="1353" xr:uid="{AE82FD3C-3F58-4D09-AF7F-268E031E9287}"/>
    <cellStyle name="_Column1_Aug 24 Guideline_Aging Report_050403_FW16_Aging Report_060807_확인_Ultrasound Cost sheet- All 2Q'10_Live_060511(NEW)" xfId="1354" xr:uid="{0D93FA31-8BE1-40BE-92CF-5589E5611988}"/>
    <cellStyle name="_Column1_Aug 24 Guideline_Aging Report_050403_FW16_Aging Report_060807_확인_Ultrasound Cost sheet- All 2Q'10_Live_100511(NEW)" xfId="1355" xr:uid="{2F3970A5-1A40-4866-8778-276602F38724}"/>
    <cellStyle name="_Column1_Aug 24 Guideline_Aging Report_050403_FW16_Aging Report_060807_확인_Ultrasound Cost sheet- All 2Q'10_Live_110511(NEW)" xfId="1356" xr:uid="{B692FC33-E395-46F8-90D8-D44980493B96}"/>
    <cellStyle name="_Column1_Aug 24 Guideline_Aging Report_050403_FW16_Aging Report_060807_확인_Ultrasound Cost sheet- All 2Q'10_Live_180511(NEW)" xfId="1357" xr:uid="{9AA33E7A-646C-41E2-9BCA-925F83018B15}"/>
    <cellStyle name="_Column1_Aug 24 Guideline_Aging Report_050403_FW16_Aging Report_060807_확인_Ultrasound Cost sheet- All 2Q'10_Live_200411(NEW)" xfId="1358" xr:uid="{1EFAF9D4-A2BE-4C63-AD24-273B3420F01D}"/>
    <cellStyle name="_Column1_Aug 24 Guideline_Aging Report_050403_FW16_Aging Report_060807_확인_Ultrasound Cost sheet- All 2Q'10_Live_270411(NEW)" xfId="1359" xr:uid="{18099C46-976D-4AD1-B13C-6F5D72FFD2EC}"/>
    <cellStyle name="_Column1_Aug 24 Guideline_Aging Report_050403_FW16_Aging Report_060807_확인_Ultrasound Cost sheet- All 2Q'10_Live_280411(NEW)" xfId="1360" xr:uid="{B13D4C11-FAEA-4B71-A651-9383076D5874}"/>
    <cellStyle name="_Column1_Aug 24 Guideline_Aging Report_050403_FW16_AR_Report_KOR_200612" xfId="1361" xr:uid="{282D1328-BC0F-4EB5-A01F-904D63663202}"/>
    <cellStyle name="_Column1_Aug 24 Guideline_Aging Report_050403_FW16_AR_Report_KOR_200612 2" xfId="1362" xr:uid="{2FC4C416-ECE1-47BA-B1D9-5B95F464CB47}"/>
    <cellStyle name="_Column1_Aug 24 Guideline_Aging Report_050403_FW16_AR_Report_KOR_200612_Ultrasound Cost sheet- All 2Q'10_Live_020511(NEW)" xfId="1363" xr:uid="{6D4A6F25-AA85-48E7-941B-A83A0C8F9FE9}"/>
    <cellStyle name="_Column1_Aug 24 Guideline_Aging Report_050403_FW16_AR_Report_KOR_200612_Ultrasound Cost sheet- All 2Q'10_Live_060511(NEW)" xfId="1364" xr:uid="{A16CFD98-B7D2-4EC4-8E37-A0CE9C6F43A0}"/>
    <cellStyle name="_Column1_Aug 24 Guideline_Aging Report_050403_FW16_AR_Report_KOR_200612_Ultrasound Cost sheet- All 2Q'10_Live_100511(NEW)" xfId="1365" xr:uid="{D2994C29-E0DE-4469-A92C-F52A6BD2A993}"/>
    <cellStyle name="_Column1_Aug 24 Guideline_Aging Report_050403_FW16_AR_Report_KOR_200612_Ultrasound Cost sheet- All 2Q'10_Live_110511(NEW)" xfId="1366" xr:uid="{A98696AE-A481-45ED-AC76-29050E8BEB3C}"/>
    <cellStyle name="_Column1_Aug 24 Guideline_Aging Report_050403_FW16_AR_Report_KOR_200612_Ultrasound Cost sheet- All 2Q'10_Live_180511(NEW)" xfId="1367" xr:uid="{8BECC6FB-61BD-4500-AD2D-7304F1EA35F6}"/>
    <cellStyle name="_Column1_Aug 24 Guideline_Aging Report_050403_FW16_AR_Report_KOR_200612_Ultrasound Cost sheet- All 2Q'10_Live_200411(NEW)" xfId="1368" xr:uid="{9F09DFD1-619F-4315-A6E9-59869A01C102}"/>
    <cellStyle name="_Column1_Aug 24 Guideline_Aging Report_050403_FW16_AR_Report_KOR_200612_Ultrasound Cost sheet- All 2Q'10_Live_270411(NEW)" xfId="1369" xr:uid="{24A84724-0EB1-4F34-BD85-51C22EA9FBF1}"/>
    <cellStyle name="_Column1_Aug 24 Guideline_Aging Report_050403_FW16_AR_Report_KOR_200612_Ultrasound Cost sheet- All 2Q'10_Live_280411(NEW)" xfId="1370" xr:uid="{D12885CA-DED5-41ED-84D9-CB156ECC2DC2}"/>
    <cellStyle name="_Column1_Aug 24 Guideline_Aging Report_050403_FW16_Dealer Weekly Update-FW27" xfId="1371" xr:uid="{B272A5A6-94A0-400F-9547-5094BEC996FE}"/>
    <cellStyle name="_Column1_Aug 24 Guideline_Aging Report_050403_FW16_Dealer Weekly Update-FW27 2" xfId="1372" xr:uid="{49C02CF6-FB01-4A12-9DA9-EC7095F6D430}"/>
    <cellStyle name="_Column1_Aug 24 Guideline_Aging Report_050403_FW16_Dealer Weekly Update-FW27_Ultrasound Cost sheet- All 2Q'10_Live_020511(NEW)" xfId="1373" xr:uid="{6D1D48B6-0F23-4FAE-9804-8301010EDAB7}"/>
    <cellStyle name="_Column1_Aug 24 Guideline_Aging Report_050403_FW16_Dealer Weekly Update-FW27_Ultrasound Cost sheet- All 2Q'10_Live_060511(NEW)" xfId="1374" xr:uid="{8152F93C-7759-40AA-99B3-13097158D501}"/>
    <cellStyle name="_Column1_Aug 24 Guideline_Aging Report_050403_FW16_Dealer Weekly Update-FW27_Ultrasound Cost sheet- All 2Q'10_Live_100511(NEW)" xfId="1375" xr:uid="{9B383520-21EA-413B-A362-01436A872AEF}"/>
    <cellStyle name="_Column1_Aug 24 Guideline_Aging Report_050403_FW16_Dealer Weekly Update-FW27_Ultrasound Cost sheet- All 2Q'10_Live_110511(NEW)" xfId="1376" xr:uid="{A610CE09-8CCB-4417-802D-48E3D0BFE741}"/>
    <cellStyle name="_Column1_Aug 24 Guideline_Aging Report_050403_FW16_Dealer Weekly Update-FW27_Ultrasound Cost sheet- All 2Q'10_Live_180511(NEW)" xfId="1377" xr:uid="{9A8926B1-269C-449A-B56C-6568268759B9}"/>
    <cellStyle name="_Column1_Aug 24 Guideline_Aging Report_050403_FW16_Dealer Weekly Update-FW27_Ultrasound Cost sheet- All 2Q'10_Live_200411(NEW)" xfId="1378" xr:uid="{12424B8A-D97C-4F84-8EF8-E38C7347BAF5}"/>
    <cellStyle name="_Column1_Aug 24 Guideline_Aging Report_050403_FW16_Dealer Weekly Update-FW27_Ultrasound Cost sheet- All 2Q'10_Live_270411(NEW)" xfId="1379" xr:uid="{D746951F-00CF-430A-B154-7021CD01C075}"/>
    <cellStyle name="_Column1_Aug 24 Guideline_Aging Report_050403_FW16_Dealer Weekly Update-FW27_Ultrasound Cost sheet- All 2Q'10_Live_280411(NEW)" xfId="1380" xr:uid="{92F7D071-7C41-4706-A133-EE3E3C916F9D}"/>
    <cellStyle name="_Column1_Aug 24 Guideline_Aging Report_050403_FW16_Ultrasound Cost sheet- All 2Q'10_Live_020511(NEW)" xfId="1381" xr:uid="{6084C215-3581-40E1-861D-B1BCA0C00D54}"/>
    <cellStyle name="_Column1_Aug 24 Guideline_Aging Report_050403_FW16_Ultrasound Cost sheet- All 2Q'10_Live_060511(NEW)" xfId="1382" xr:uid="{14E2099A-87E3-43D3-923D-AD8E33E12712}"/>
    <cellStyle name="_Column1_Aug 24 Guideline_Aging Report_050403_FW16_Ultrasound Cost sheet- All 2Q'10_Live_100511(NEW)" xfId="1383" xr:uid="{493E3544-6664-47F3-AD27-2F1615F7F1FE}"/>
    <cellStyle name="_Column1_Aug 24 Guideline_Aging Report_050403_FW16_Ultrasound Cost sheet- All 2Q'10_Live_110511(NEW)" xfId="1384" xr:uid="{88E6A443-CF89-43C7-A3A3-1562FB89805F}"/>
    <cellStyle name="_Column1_Aug 24 Guideline_Aging Report_050403_FW16_Ultrasound Cost sheet- All 2Q'10_Live_180511(NEW)" xfId="1385" xr:uid="{F14CF527-FBAE-4EBC-BF58-C37800189724}"/>
    <cellStyle name="_Column1_Aug 24 Guideline_Aging Report_050403_FW16_Ultrasound Cost sheet- All 2Q'10_Live_200411(NEW)" xfId="1386" xr:uid="{8967A799-4FCB-47C8-B9DE-75921576BAEF}"/>
    <cellStyle name="_Column1_Aug 24 Guideline_Aging Report_050403_FW16_Ultrasound Cost sheet- All 2Q'10_Live_270411(NEW)" xfId="1387" xr:uid="{909178C8-6F7A-4159-833F-49A9AEBAE52C}"/>
    <cellStyle name="_Column1_Aug 24 Guideline_Aging Report_050403_FW16_Ultrasound Cost sheet- All 2Q'10_Live_280411(NEW)" xfId="1388" xr:uid="{B158D908-6D5B-406C-ABB3-D23A95D5145E}"/>
    <cellStyle name="_Column1_Aug 24 Guideline_Aging Report_060305" xfId="1389" xr:uid="{9DD4FDE1-1DA9-4647-B525-56451932384E}"/>
    <cellStyle name="_Column1_Aug 24 Guideline_Aging Report_060305 2" xfId="1390" xr:uid="{4FD2E06B-FC62-4113-AFAE-72FBC76517AE}"/>
    <cellStyle name="_Column1_Aug 24 Guideline_Aging Report_060305_Ultrasound Cost sheet- All 2Q'10_Live_020511(NEW)" xfId="1391" xr:uid="{B0DFEB97-BE19-4EE3-B60B-B91EB45B373D}"/>
    <cellStyle name="_Column1_Aug 24 Guideline_Aging Report_060305_Ultrasound Cost sheet- All 2Q'10_Live_060511(NEW)" xfId="1392" xr:uid="{EA535E7C-21D0-4A9F-B1E8-4D8EE90FC982}"/>
    <cellStyle name="_Column1_Aug 24 Guideline_Aging Report_060305_Ultrasound Cost sheet- All 2Q'10_Live_100511(NEW)" xfId="1393" xr:uid="{3F312D2C-39BA-4B81-BB45-B354D7FF30E0}"/>
    <cellStyle name="_Column1_Aug 24 Guideline_Aging Report_060305_Ultrasound Cost sheet- All 2Q'10_Live_110511(NEW)" xfId="1394" xr:uid="{43977D15-CE25-4922-9DE3-5B8016ED56F1}"/>
    <cellStyle name="_Column1_Aug 24 Guideline_Aging Report_060305_Ultrasound Cost sheet- All 2Q'10_Live_180511(NEW)" xfId="1395" xr:uid="{5EC1936A-D3DC-4985-AE45-DCD8C3B20FF2}"/>
    <cellStyle name="_Column1_Aug 24 Guideline_Aging Report_060305_Ultrasound Cost sheet- All 2Q'10_Live_200411(NEW)" xfId="1396" xr:uid="{2488C710-48F5-4638-B2B8-E078429EE61E}"/>
    <cellStyle name="_Column1_Aug 24 Guideline_Aging Report_060305_Ultrasound Cost sheet- All 2Q'10_Live_270411(NEW)" xfId="1397" xr:uid="{9410F1C2-43CB-4F94-B79E-DD1FB5BD5317}"/>
    <cellStyle name="_Column1_Aug 24 Guideline_Aging Report_060305_Ultrasound Cost sheet- All 2Q'10_Live_280411(NEW)" xfId="1398" xr:uid="{0E3A70EF-072F-4B64-A427-66D5070C3565}"/>
    <cellStyle name="_Column1_Aug 24 Guideline_Aging Report_060807_확인" xfId="1399" xr:uid="{317CD017-EFA7-466C-AA70-FB75CE782240}"/>
    <cellStyle name="_Column1_Aug 24 Guideline_Aging Report_060807_확인 2" xfId="1400" xr:uid="{2D5709AD-6779-4F10-8D6B-DEE1E6DB7011}"/>
    <cellStyle name="_Column1_Aug 24 Guideline_Aging Report_060807_확인_Ultrasound Cost sheet- All 2Q'10_Live_020511(NEW)" xfId="1401" xr:uid="{7AE28DF4-1C18-40AE-99A6-F18ED7D361E1}"/>
    <cellStyle name="_Column1_Aug 24 Guideline_Aging Report_060807_확인_Ultrasound Cost sheet- All 2Q'10_Live_060511(NEW)" xfId="1402" xr:uid="{B52C89ED-48C7-481A-B4C1-48EE0E9E67F9}"/>
    <cellStyle name="_Column1_Aug 24 Guideline_Aging Report_060807_확인_Ultrasound Cost sheet- All 2Q'10_Live_100511(NEW)" xfId="1403" xr:uid="{15299C05-DFB9-4CA7-A46F-4022B8ED67BB}"/>
    <cellStyle name="_Column1_Aug 24 Guideline_Aging Report_060807_확인_Ultrasound Cost sheet- All 2Q'10_Live_110511(NEW)" xfId="1404" xr:uid="{4E3502F8-01D2-4A4A-91DC-90B98CDB5782}"/>
    <cellStyle name="_Column1_Aug 24 Guideline_Aging Report_060807_확인_Ultrasound Cost sheet- All 2Q'10_Live_180511(NEW)" xfId="1405" xr:uid="{0FBB2791-FA5F-407C-9993-8D6165C1D0F5}"/>
    <cellStyle name="_Column1_Aug 24 Guideline_Aging Report_060807_확인_Ultrasound Cost sheet- All 2Q'10_Live_200411(NEW)" xfId="1406" xr:uid="{D2FD3666-5E37-41A0-8B9C-BD5DD6E03A6F}"/>
    <cellStyle name="_Column1_Aug 24 Guideline_Aging Report_060807_확인_Ultrasound Cost sheet- All 2Q'10_Live_270411(NEW)" xfId="1407" xr:uid="{A8C1C9E7-5341-4006-8B77-40DF2AF6AE1A}"/>
    <cellStyle name="_Column1_Aug 24 Guideline_Aging Report_060807_확인_Ultrasound Cost sheet- All 2Q'10_Live_280411(NEW)" xfId="1408" xr:uid="{3D3F5318-EB89-4B2C-BCC1-C997075780E9}"/>
    <cellStyle name="_Column1_Aug 24 Guideline_AR_Report_KOR_200612" xfId="1409" xr:uid="{E892AC79-6581-4014-8BA6-DCF5712BA0C9}"/>
    <cellStyle name="_Column1_Aug 24 Guideline_AR_Report_KOR_200612 2" xfId="1410" xr:uid="{7E854FC7-C4EC-4AAB-880D-EB9B27BB04A8}"/>
    <cellStyle name="_Column1_Aug 24 Guideline_AR_Report_KOR_200612_Ultrasound Cost sheet- All 2Q'10_Live_020511(NEW)" xfId="1411" xr:uid="{8D54FD11-219E-4E88-91B1-E9F9DF37A837}"/>
    <cellStyle name="_Column1_Aug 24 Guideline_AR_Report_KOR_200612_Ultrasound Cost sheet- All 2Q'10_Live_060511(NEW)" xfId="1412" xr:uid="{E32B387F-4F53-43BF-B54E-46EF3A0B21C5}"/>
    <cellStyle name="_Column1_Aug 24 Guideline_AR_Report_KOR_200612_Ultrasound Cost sheet- All 2Q'10_Live_100511(NEW)" xfId="1413" xr:uid="{F3777B16-4D54-4B3F-929B-98964BD3EC4A}"/>
    <cellStyle name="_Column1_Aug 24 Guideline_AR_Report_KOR_200612_Ultrasound Cost sheet- All 2Q'10_Live_110511(NEW)" xfId="1414" xr:uid="{29082D79-C306-414A-AF25-1D92EC11A326}"/>
    <cellStyle name="_Column1_Aug 24 Guideline_AR_Report_KOR_200612_Ultrasound Cost sheet- All 2Q'10_Live_180511(NEW)" xfId="1415" xr:uid="{8C6EF57C-98F2-45BB-A9B9-46BACDBA8D24}"/>
    <cellStyle name="_Column1_Aug 24 Guideline_AR_Report_KOR_200612_Ultrasound Cost sheet- All 2Q'10_Live_200411(NEW)" xfId="1416" xr:uid="{ABE54D1B-9278-48AC-B0CC-EE59368692BF}"/>
    <cellStyle name="_Column1_Aug 24 Guideline_AR_Report_KOR_200612_Ultrasound Cost sheet- All 2Q'10_Live_270411(NEW)" xfId="1417" xr:uid="{84BE544F-CA04-4606-AC01-107CA9B75213}"/>
    <cellStyle name="_Column1_Aug 24 Guideline_AR_Report_KOR_200612_Ultrasound Cost sheet- All 2Q'10_Live_280411(NEW)" xfId="1418" xr:uid="{7E11D0AB-CC4F-400E-9C8F-26831F4561DD}"/>
    <cellStyle name="_Column1_Aug 24 Guideline_Book2" xfId="1419" xr:uid="{56CC351A-8508-4C3E-B67B-24B150FD02AA}"/>
    <cellStyle name="_Column1_Aug 24 Guideline_Book2 2" xfId="1420" xr:uid="{F63612C2-7C36-4BD9-91AC-6A3547BE8375}"/>
    <cellStyle name="_Column1_Aug 24 Guideline_Book2_Ultrasound Cost sheet- All 2Q'10_Live_020511(NEW)" xfId="1421" xr:uid="{CB50F42A-5869-457C-ADA4-467C8EAA9328}"/>
    <cellStyle name="_Column1_Aug 24 Guideline_Book2_Ultrasound Cost sheet- All 2Q'10_Live_060511(NEW)" xfId="1422" xr:uid="{2FD97EC6-7FDC-41E0-9071-963C763FEA55}"/>
    <cellStyle name="_Column1_Aug 24 Guideline_Book2_Ultrasound Cost sheet- All 2Q'10_Live_100511(NEW)" xfId="1423" xr:uid="{BF565B9E-2761-4870-9C5C-D5795248FF07}"/>
    <cellStyle name="_Column1_Aug 24 Guideline_Book2_Ultrasound Cost sheet- All 2Q'10_Live_110511(NEW)" xfId="1424" xr:uid="{67DAE59B-87A2-4ECB-AC4E-2B6FE055CAEC}"/>
    <cellStyle name="_Column1_Aug 24 Guideline_Book2_Ultrasound Cost sheet- All 2Q'10_Live_180511(NEW)" xfId="1425" xr:uid="{1101416A-9265-472A-96EF-E8E768D59980}"/>
    <cellStyle name="_Column1_Aug 24 Guideline_Book2_Ultrasound Cost sheet- All 2Q'10_Live_200411(NEW)" xfId="1426" xr:uid="{985281C7-2FAF-4F9C-93FF-9852DCE2EFC1}"/>
    <cellStyle name="_Column1_Aug 24 Guideline_Book2_Ultrasound Cost sheet- All 2Q'10_Live_270411(NEW)" xfId="1427" xr:uid="{971E71BB-7717-4A88-8D34-913D890D64EE}"/>
    <cellStyle name="_Column1_Aug 24 Guideline_Book2_Ultrasound Cost sheet- All 2Q'10_Live_280411(NEW)" xfId="1428" xr:uid="{1A99A71F-1909-46C8-A8C1-853D5FAB730D}"/>
    <cellStyle name="_Column1_Aug 24 Guideline_cash call(May)" xfId="1429" xr:uid="{C977E99A-521C-4B34-AD75-97DBE4FD70B6}"/>
    <cellStyle name="_Column1_Aug 24 Guideline_cash call(May) 2" xfId="1430" xr:uid="{76825DF8-FCCD-46CC-AC8F-479BF785EB01}"/>
    <cellStyle name="_Column1_Aug 24 Guideline_cash call(May)_Aging Report_060305" xfId="1431" xr:uid="{E40D08AC-DECE-4C5B-96A0-C8ADC373C0E3}"/>
    <cellStyle name="_Column1_Aug 24 Guideline_cash call(May)_Aging Report_060305 2" xfId="1432" xr:uid="{78AA68AF-4FFE-44A9-BCD5-A68F18365B96}"/>
    <cellStyle name="_Column1_Aug 24 Guideline_cash call(May)_Aging Report_060305_Ultrasound Cost sheet- All 2Q'10_Live_020511(NEW)" xfId="1433" xr:uid="{89ABEADD-A124-44EB-85CC-B35D936A2068}"/>
    <cellStyle name="_Column1_Aug 24 Guideline_cash call(May)_Aging Report_060305_Ultrasound Cost sheet- All 2Q'10_Live_060511(NEW)" xfId="1434" xr:uid="{04D0AD1A-8634-421D-B980-446A5729D655}"/>
    <cellStyle name="_Column1_Aug 24 Guideline_cash call(May)_Aging Report_060305_Ultrasound Cost sheet- All 2Q'10_Live_100511(NEW)" xfId="1435" xr:uid="{E2137CDB-20D9-4940-9553-ACCE0E46C528}"/>
    <cellStyle name="_Column1_Aug 24 Guideline_cash call(May)_Aging Report_060305_Ultrasound Cost sheet- All 2Q'10_Live_110511(NEW)" xfId="1436" xr:uid="{1DEAA79B-DD03-424B-8917-D9F6BB85597C}"/>
    <cellStyle name="_Column1_Aug 24 Guideline_cash call(May)_Aging Report_060305_Ultrasound Cost sheet- All 2Q'10_Live_180511(NEW)" xfId="1437" xr:uid="{538592BB-A9AD-4E9D-8914-F656B82D5AA2}"/>
    <cellStyle name="_Column1_Aug 24 Guideline_cash call(May)_Aging Report_060305_Ultrasound Cost sheet- All 2Q'10_Live_200411(NEW)" xfId="1438" xr:uid="{3CBB277F-1FA8-429A-962A-754EC2C650C5}"/>
    <cellStyle name="_Column1_Aug 24 Guideline_cash call(May)_Aging Report_060305_Ultrasound Cost sheet- All 2Q'10_Live_270411(NEW)" xfId="1439" xr:uid="{8A89B149-B518-4B44-8BC0-0DD4E865CD72}"/>
    <cellStyle name="_Column1_Aug 24 Guideline_cash call(May)_Aging Report_060305_Ultrasound Cost sheet- All 2Q'10_Live_280411(NEW)" xfId="1440" xr:uid="{A5EE8113-909F-40E0-830C-56951D1A1FB2}"/>
    <cellStyle name="_Column1_Aug 24 Guideline_cash call(May)_Aging Report_060807_확인" xfId="1441" xr:uid="{B39BD95E-00F0-4B93-BAC2-A0F96068B0BB}"/>
    <cellStyle name="_Column1_Aug 24 Guideline_cash call(May)_Aging Report_060807_확인 2" xfId="1442" xr:uid="{F4413A38-A40B-41F7-A365-6773FCF01080}"/>
    <cellStyle name="_Column1_Aug 24 Guideline_cash call(May)_Aging Report_060807_확인_Ultrasound Cost sheet- All 2Q'10_Live_020511(NEW)" xfId="1443" xr:uid="{24852F73-7ADD-4484-B20A-B324F00C59AD}"/>
    <cellStyle name="_Column1_Aug 24 Guideline_cash call(May)_Aging Report_060807_확인_Ultrasound Cost sheet- All 2Q'10_Live_060511(NEW)" xfId="1444" xr:uid="{C3CEC3E3-158F-4C17-BCC0-9150608F2824}"/>
    <cellStyle name="_Column1_Aug 24 Guideline_cash call(May)_Aging Report_060807_확인_Ultrasound Cost sheet- All 2Q'10_Live_100511(NEW)" xfId="1445" xr:uid="{6A70BBFB-84F8-40C9-B126-52C12EBDDBA3}"/>
    <cellStyle name="_Column1_Aug 24 Guideline_cash call(May)_Aging Report_060807_확인_Ultrasound Cost sheet- All 2Q'10_Live_110511(NEW)" xfId="1446" xr:uid="{97AD0D9D-307F-4E30-84EB-DB93AC60FBA2}"/>
    <cellStyle name="_Column1_Aug 24 Guideline_cash call(May)_Aging Report_060807_확인_Ultrasound Cost sheet- All 2Q'10_Live_180511(NEW)" xfId="1447" xr:uid="{E466F21F-E3EB-4918-AF22-EE6534E3BF14}"/>
    <cellStyle name="_Column1_Aug 24 Guideline_cash call(May)_Aging Report_060807_확인_Ultrasound Cost sheet- All 2Q'10_Live_200411(NEW)" xfId="1448" xr:uid="{6BEC7ECA-55C7-46EB-8B8D-1AD7DC1F87DF}"/>
    <cellStyle name="_Column1_Aug 24 Guideline_cash call(May)_Aging Report_060807_확인_Ultrasound Cost sheet- All 2Q'10_Live_270411(NEW)" xfId="1449" xr:uid="{228BB02D-54C3-42F7-973D-2C7CD95E1D77}"/>
    <cellStyle name="_Column1_Aug 24 Guideline_cash call(May)_Aging Report_060807_확인_Ultrasound Cost sheet- All 2Q'10_Live_280411(NEW)" xfId="1450" xr:uid="{97A56C76-2B3F-4EEA-A595-507F2C974807}"/>
    <cellStyle name="_Column1_Aug 24 Guideline_cash call(May)_AR_Report_KOR_200612" xfId="1451" xr:uid="{FEED460B-FD88-4245-A0CE-2A7CF7954380}"/>
    <cellStyle name="_Column1_Aug 24 Guideline_cash call(May)_AR_Report_KOR_200612 2" xfId="1452" xr:uid="{04BCE0C2-E7B4-4D4C-B7D2-C5C362521B98}"/>
    <cellStyle name="_Column1_Aug 24 Guideline_cash call(May)_AR_Report_KOR_200612_Ultrasound Cost sheet- All 2Q'10_Live_020511(NEW)" xfId="1453" xr:uid="{EC43FF7F-A50E-44F6-9694-178A19F7EDFB}"/>
    <cellStyle name="_Column1_Aug 24 Guideline_cash call(May)_AR_Report_KOR_200612_Ultrasound Cost sheet- All 2Q'10_Live_060511(NEW)" xfId="1454" xr:uid="{9179FEC5-48EF-4469-90A1-ABB8EBEA1237}"/>
    <cellStyle name="_Column1_Aug 24 Guideline_cash call(May)_AR_Report_KOR_200612_Ultrasound Cost sheet- All 2Q'10_Live_100511(NEW)" xfId="1455" xr:uid="{5F4F8905-CC7E-4E85-8BD7-FEB02A0B2CF1}"/>
    <cellStyle name="_Column1_Aug 24 Guideline_cash call(May)_AR_Report_KOR_200612_Ultrasound Cost sheet- All 2Q'10_Live_110511(NEW)" xfId="1456" xr:uid="{B3DFCADE-F30A-4EA1-A9EF-8806FDBB334D}"/>
    <cellStyle name="_Column1_Aug 24 Guideline_cash call(May)_AR_Report_KOR_200612_Ultrasound Cost sheet- All 2Q'10_Live_180511(NEW)" xfId="1457" xr:uid="{4CB5D4A0-9A2B-49C0-87D5-9531F6D89013}"/>
    <cellStyle name="_Column1_Aug 24 Guideline_cash call(May)_AR_Report_KOR_200612_Ultrasound Cost sheet- All 2Q'10_Live_200411(NEW)" xfId="1458" xr:uid="{A0A13549-EECA-4891-AE3B-18B34AC53BC8}"/>
    <cellStyle name="_Column1_Aug 24 Guideline_cash call(May)_AR_Report_KOR_200612_Ultrasound Cost sheet- All 2Q'10_Live_270411(NEW)" xfId="1459" xr:uid="{7B335CCF-F23E-4125-A876-77F6EBA32B9C}"/>
    <cellStyle name="_Column1_Aug 24 Guideline_cash call(May)_AR_Report_KOR_200612_Ultrasound Cost sheet- All 2Q'10_Live_280411(NEW)" xfId="1460" xr:uid="{EACB78C1-1EFA-40FD-A6A2-5BD75E73003E}"/>
    <cellStyle name="_Column1_Aug 24 Guideline_cash call(May)_Dealer Weekly Update-FW27" xfId="1461" xr:uid="{55ABA430-2320-427A-A88A-7B91FB38BF81}"/>
    <cellStyle name="_Column1_Aug 24 Guideline_cash call(May)_Dealer Weekly Update-FW27 2" xfId="1462" xr:uid="{D626FCA8-F97E-43CE-A24B-36A97088694D}"/>
    <cellStyle name="_Column1_Aug 24 Guideline_cash call(May)_Dealer Weekly Update-FW27_Ultrasound Cost sheet- All 2Q'10_Live_020511(NEW)" xfId="1463" xr:uid="{8D5B64D5-492B-4A75-91FA-9BB722F2AB55}"/>
    <cellStyle name="_Column1_Aug 24 Guideline_cash call(May)_Dealer Weekly Update-FW27_Ultrasound Cost sheet- All 2Q'10_Live_060511(NEW)" xfId="1464" xr:uid="{C2B5BA60-7D0F-49FF-AB72-7F3948876C80}"/>
    <cellStyle name="_Column1_Aug 24 Guideline_cash call(May)_Dealer Weekly Update-FW27_Ultrasound Cost sheet- All 2Q'10_Live_100511(NEW)" xfId="1465" xr:uid="{B704A520-14FE-43F8-AAE8-2FD4580498BB}"/>
    <cellStyle name="_Column1_Aug 24 Guideline_cash call(May)_Dealer Weekly Update-FW27_Ultrasound Cost sheet- All 2Q'10_Live_110511(NEW)" xfId="1466" xr:uid="{4D3CD65C-4E3F-4643-A4B5-FE2984858B1C}"/>
    <cellStyle name="_Column1_Aug 24 Guideline_cash call(May)_Dealer Weekly Update-FW27_Ultrasound Cost sheet- All 2Q'10_Live_180511(NEW)" xfId="1467" xr:uid="{A84F17E7-1AC8-4B79-9EAB-5057FA691E83}"/>
    <cellStyle name="_Column1_Aug 24 Guideline_cash call(May)_Dealer Weekly Update-FW27_Ultrasound Cost sheet- All 2Q'10_Live_200411(NEW)" xfId="1468" xr:uid="{ECB6B8E2-C992-492F-A8B6-82C356316AB4}"/>
    <cellStyle name="_Column1_Aug 24 Guideline_cash call(May)_Dealer Weekly Update-FW27_Ultrasound Cost sheet- All 2Q'10_Live_270411(NEW)" xfId="1469" xr:uid="{9859AD6C-A063-45F7-881E-399379AD7A7D}"/>
    <cellStyle name="_Column1_Aug 24 Guideline_cash call(May)_Dealer Weekly Update-FW27_Ultrasound Cost sheet- All 2Q'10_Live_280411(NEW)" xfId="1470" xr:uid="{4BFF907D-F7C4-47A8-A6C6-BEECFDA3D172}"/>
    <cellStyle name="_Column1_Aug 24 Guideline_cash call(May)_Ultrasound Cost sheet- All 2Q'10_Live_020511(NEW)" xfId="1471" xr:uid="{1F84CB07-0AB2-4F84-ACBF-38C75AD0053C}"/>
    <cellStyle name="_Column1_Aug 24 Guideline_cash call(May)_Ultrasound Cost sheet- All 2Q'10_Live_060511(NEW)" xfId="1472" xr:uid="{43023B8D-935B-4A8F-9791-C6190CD5462E}"/>
    <cellStyle name="_Column1_Aug 24 Guideline_cash call(May)_Ultrasound Cost sheet- All 2Q'10_Live_100511(NEW)" xfId="1473" xr:uid="{6A3971A2-A72D-4A64-8BA5-DE8B6113EA21}"/>
    <cellStyle name="_Column1_Aug 24 Guideline_cash call(May)_Ultrasound Cost sheet- All 2Q'10_Live_110511(NEW)" xfId="1474" xr:uid="{E692595C-874A-44A9-ACE8-30AD75AAEAE6}"/>
    <cellStyle name="_Column1_Aug 24 Guideline_cash call(May)_Ultrasound Cost sheet- All 2Q'10_Live_180511(NEW)" xfId="1475" xr:uid="{6ABAFF84-BCC8-4D3C-A19D-EC631112094D}"/>
    <cellStyle name="_Column1_Aug 24 Guideline_cash call(May)_Ultrasound Cost sheet- All 2Q'10_Live_200411(NEW)" xfId="1476" xr:uid="{1262BFB6-E6B9-4179-B891-60B92026A23C}"/>
    <cellStyle name="_Column1_Aug 24 Guideline_cash call(May)_Ultrasound Cost sheet- All 2Q'10_Live_270411(NEW)" xfId="1477" xr:uid="{9392F888-13B3-4D7A-9406-EED3EEBB33B1}"/>
    <cellStyle name="_Column1_Aug 24 Guideline_cash call(May)_Ultrasound Cost sheet- All 2Q'10_Live_280411(NEW)" xfId="1478" xr:uid="{C209981C-7821-4168-8D47-97CE2E41053C}"/>
    <cellStyle name="_Column1_Aug 24 Guideline_Dealer Weekly Update-FW27" xfId="1479" xr:uid="{4C75F314-8E71-4864-B362-C8AFC716132E}"/>
    <cellStyle name="_Column1_Aug 24 Guideline_Dealer Weekly Update-FW27 2" xfId="1480" xr:uid="{42E582EB-CD7E-40F4-B7F6-9673F537EB1F}"/>
    <cellStyle name="_Column1_Aug 24 Guideline_Dealer Weekly Update-FW27_Ultrasound Cost sheet- All 2Q'10_Live_020511(NEW)" xfId="1481" xr:uid="{A7ACD058-C231-4A83-8A87-F7628E10A221}"/>
    <cellStyle name="_Column1_Aug 24 Guideline_Dealer Weekly Update-FW27_Ultrasound Cost sheet- All 2Q'10_Live_060511(NEW)" xfId="1482" xr:uid="{E713A53B-49A5-462A-850F-0A749D058EE5}"/>
    <cellStyle name="_Column1_Aug 24 Guideline_Dealer Weekly Update-FW27_Ultrasound Cost sheet- All 2Q'10_Live_100511(NEW)" xfId="1483" xr:uid="{84BE5575-A9CE-4D9A-9871-F691F0061F34}"/>
    <cellStyle name="_Column1_Aug 24 Guideline_Dealer Weekly Update-FW27_Ultrasound Cost sheet- All 2Q'10_Live_110511(NEW)" xfId="1484" xr:uid="{D97E88F5-C6A2-4D19-88C2-D652D4A1BCE7}"/>
    <cellStyle name="_Column1_Aug 24 Guideline_Dealer Weekly Update-FW27_Ultrasound Cost sheet- All 2Q'10_Live_180511(NEW)" xfId="1485" xr:uid="{01558F68-CF03-4882-82DA-1E2DC1A36BAC}"/>
    <cellStyle name="_Column1_Aug 24 Guideline_Dealer Weekly Update-FW27_Ultrasound Cost sheet- All 2Q'10_Live_200411(NEW)" xfId="1486" xr:uid="{EAF06C49-4303-4262-8C9B-57C0CB36BE8A}"/>
    <cellStyle name="_Column1_Aug 24 Guideline_Dealer Weekly Update-FW27_Ultrasound Cost sheet- All 2Q'10_Live_270411(NEW)" xfId="1487" xr:uid="{B1176FBE-318C-4B3F-8C7A-2C48951CF29A}"/>
    <cellStyle name="_Column1_Aug 24 Guideline_Dealer Weekly Update-FW27_Ultrasound Cost sheet- All 2Q'10_Live_280411(NEW)" xfId="1488" xr:uid="{7990758A-32D3-434A-9BD0-2519501B2A21}"/>
    <cellStyle name="_Column1_Aug 24 Guideline_Inventory Actual_09 Sep_05" xfId="1489" xr:uid="{FF765B37-6406-438D-95E5-9AF413BDD476}"/>
    <cellStyle name="_Column1_Aug 24 Guideline_Inventory Actual_09 Sep_05 2" xfId="1490" xr:uid="{8C2DEC94-ABF6-4B13-B301-75A3870E47C8}"/>
    <cellStyle name="_Column1_Aug 24 Guideline_Inventory Actual_09 Sep_05_Ultrasound Cost sheet- All 2Q'10_Live_020511(NEW)" xfId="1491" xr:uid="{359B3925-6609-4DB4-90EB-7978D36DDCA2}"/>
    <cellStyle name="_Column1_Aug 24 Guideline_Inventory Actual_09 Sep_05_Ultrasound Cost sheet- All 2Q'10_Live_060511(NEW)" xfId="1492" xr:uid="{04F75766-6D8C-45A3-AECA-BAE1E9BE4EE3}"/>
    <cellStyle name="_Column1_Aug 24 Guideline_Inventory Actual_09 Sep_05_Ultrasound Cost sheet- All 2Q'10_Live_100511(NEW)" xfId="1493" xr:uid="{F7425761-E7A7-4F25-94FD-22FFE04368F7}"/>
    <cellStyle name="_Column1_Aug 24 Guideline_Inventory Actual_09 Sep_05_Ultrasound Cost sheet- All 2Q'10_Live_110511(NEW)" xfId="1494" xr:uid="{026DDC9E-8244-493C-A76E-7488E98E9219}"/>
    <cellStyle name="_Column1_Aug 24 Guideline_Inventory Actual_09 Sep_05_Ultrasound Cost sheet- All 2Q'10_Live_180511(NEW)" xfId="1495" xr:uid="{EA60CFB7-F116-4B8A-86FD-23BA79739CE5}"/>
    <cellStyle name="_Column1_Aug 24 Guideline_Inventory Actual_09 Sep_05_Ultrasound Cost sheet- All 2Q'10_Live_200411(NEW)" xfId="1496" xr:uid="{64359095-EA5F-459A-94A0-476E758B03DC}"/>
    <cellStyle name="_Column1_Aug 24 Guideline_Inventory Actual_09 Sep_05_Ultrasound Cost sheet- All 2Q'10_Live_270411(NEW)" xfId="1497" xr:uid="{F1AB7C73-EF28-4C00-9FCA-36F22348F612}"/>
    <cellStyle name="_Column1_Aug 24 Guideline_Inventory Actual_09 Sep_05_Ultrasound Cost sheet- All 2Q'10_Live_280411(NEW)" xfId="1498" xr:uid="{E0A1B3C8-2546-4E67-9614-58D501ABE4C6}"/>
    <cellStyle name="_Column1_Aug 24 Guideline_Sheet1" xfId="1499" xr:uid="{C4C3CFD3-813A-40AB-8CAC-B23B2E7F4759}"/>
    <cellStyle name="_Column1_Aug 24 Guideline_Sheet1 2" xfId="1500" xr:uid="{D482C180-FBE8-4B17-A568-B96586CC6C57}"/>
    <cellStyle name="_Column1_Aug 24 Guideline_Sheet1_Ultrasound Cost sheet- All 2Q'10_Live_020511(NEW)" xfId="1501" xr:uid="{6AA6573B-A321-42F4-8A1A-126BC9282E81}"/>
    <cellStyle name="_Column1_Aug 24 Guideline_Sheet1_Ultrasound Cost sheet- All 2Q'10_Live_060511(NEW)" xfId="1502" xr:uid="{B5EB8612-E3B7-4DD6-A910-34A5CE36C27A}"/>
    <cellStyle name="_Column1_Aug 24 Guideline_Sheet1_Ultrasound Cost sheet- All 2Q'10_Live_100511(NEW)" xfId="1503" xr:uid="{42432CDE-55C1-4521-B131-86DAC6C061B0}"/>
    <cellStyle name="_Column1_Aug 24 Guideline_Sheet1_Ultrasound Cost sheet- All 2Q'10_Live_110511(NEW)" xfId="1504" xr:uid="{26F96372-167F-4965-B99C-BA2ADA5A9ACE}"/>
    <cellStyle name="_Column1_Aug 24 Guideline_Sheet1_Ultrasound Cost sheet- All 2Q'10_Live_180511(NEW)" xfId="1505" xr:uid="{0E6FDA80-6C05-4A67-B1EE-3B959E1E39DA}"/>
    <cellStyle name="_Column1_Aug 24 Guideline_Sheet1_Ultrasound Cost sheet- All 2Q'10_Live_200411(NEW)" xfId="1506" xr:uid="{BA8D4DBD-03B2-4C47-B930-1316842CFCEF}"/>
    <cellStyle name="_Column1_Aug 24 Guideline_Sheet1_Ultrasound Cost sheet- All 2Q'10_Live_270411(NEW)" xfId="1507" xr:uid="{0BB7DE21-580A-4F9C-880C-4051643A867D}"/>
    <cellStyle name="_Column1_Aug 24 Guideline_Sheet1_Ultrasound Cost sheet- All 2Q'10_Live_280411(NEW)" xfId="1508" xr:uid="{FF0D8EC4-40E4-4E71-A67B-17249BE14C80}"/>
    <cellStyle name="_Column1_Aug 24 Guideline_Sheet2" xfId="1509" xr:uid="{5BE0C9AF-E1C9-4CAA-BD56-01CDCC45E277}"/>
    <cellStyle name="_Column1_Aug 24 Guideline_Sheet2 2" xfId="1510" xr:uid="{FE29065B-7DB7-4CB3-A2CD-FCE0BF9E647E}"/>
    <cellStyle name="_Column1_Aug 24 Guideline_Sheet2_Ultrasound Cost sheet- All 2Q'10_Live_020511(NEW)" xfId="1511" xr:uid="{500FB536-9E8B-4B59-B26A-608C4785874C}"/>
    <cellStyle name="_Column1_Aug 24 Guideline_Sheet2_Ultrasound Cost sheet- All 2Q'10_Live_060511(NEW)" xfId="1512" xr:uid="{57759C04-6ACD-4B84-879B-656161CD96F9}"/>
    <cellStyle name="_Column1_Aug 24 Guideline_Sheet2_Ultrasound Cost sheet- All 2Q'10_Live_100511(NEW)" xfId="1513" xr:uid="{8A167CB3-63B8-4A2A-B0EC-6855EDC7DF8C}"/>
    <cellStyle name="_Column1_Aug 24 Guideline_Sheet2_Ultrasound Cost sheet- All 2Q'10_Live_110511(NEW)" xfId="1514" xr:uid="{894C9D32-AA2A-4BB8-9469-9D7CBE80727B}"/>
    <cellStyle name="_Column1_Aug 24 Guideline_Sheet2_Ultrasound Cost sheet- All 2Q'10_Live_180511(NEW)" xfId="1515" xr:uid="{B148F532-084F-494B-94E0-708B090EF858}"/>
    <cellStyle name="_Column1_Aug 24 Guideline_Sheet2_Ultrasound Cost sheet- All 2Q'10_Live_200411(NEW)" xfId="1516" xr:uid="{F46E4341-04A5-49F4-BE97-FAC4AB2053EE}"/>
    <cellStyle name="_Column1_Aug 24 Guideline_Sheet2_Ultrasound Cost sheet- All 2Q'10_Live_270411(NEW)" xfId="1517" xr:uid="{C6EB237E-BA40-451B-A4EF-C4696CC76918}"/>
    <cellStyle name="_Column1_Aug 24 Guideline_Sheet2_Ultrasound Cost sheet- All 2Q'10_Live_280411(NEW)" xfId="1518" xr:uid="{4D4907EE-B504-4FC1-B4BD-8043E046E7DE}"/>
    <cellStyle name="_Column1_Aug 24 Guideline_Ultrasound Cost sheet- All 2Q'10_Live_020511(NEW)" xfId="1519" xr:uid="{474848AF-8DAA-4FDB-9860-5C1E6242D95D}"/>
    <cellStyle name="_Column1_Aug 24 Guideline_Ultrasound Cost sheet- All 2Q'10_Live_060511(NEW)" xfId="1520" xr:uid="{26DCE98F-6DCC-4931-B002-49577313C41F}"/>
    <cellStyle name="_Column1_Aug 24 Guideline_Ultrasound Cost sheet- All 2Q'10_Live_100511(NEW)" xfId="1521" xr:uid="{23231B67-B5AC-402B-8867-D444BCF0622E}"/>
    <cellStyle name="_Column1_Aug 24 Guideline_Ultrasound Cost sheet- All 2Q'10_Live_110511(NEW)" xfId="1522" xr:uid="{79D0F4E6-94F8-426D-AB3C-FFBE3D57192C}"/>
    <cellStyle name="_Column1_Aug 24 Guideline_Ultrasound Cost sheet- All 2Q'10_Live_180511(NEW)" xfId="1523" xr:uid="{F13EBEFD-2B47-4D43-9730-FBFE3307308A}"/>
    <cellStyle name="_Column1_Aug 24 Guideline_Ultrasound Cost sheet- All 2Q'10_Live_200411(NEW)" xfId="1524" xr:uid="{A7A17069-C558-4F7F-8E6F-D2BF021597DF}"/>
    <cellStyle name="_Column1_Aug 24 Guideline_Ultrasound Cost sheet- All 2Q'10_Live_270411(NEW)" xfId="1525" xr:uid="{25161614-5BF3-4283-B650-C6BC438BA3F7}"/>
    <cellStyle name="_Column1_Aug 24 Guideline_Ultrasound Cost sheet- All 2Q'10_Live_280411(NEW)" xfId="1526" xr:uid="{55448CA5-A2BF-4D99-BD5B-83672D3CE5CE}"/>
    <cellStyle name="_Column1_Book2" xfId="1527" xr:uid="{A1900B8B-5702-4586-B7C1-DA3FF17CCFE1}"/>
    <cellStyle name="_Column1_Book2 2" xfId="1528" xr:uid="{9C5F473D-6C51-4D27-BC68-D2ADCFB29F49}"/>
    <cellStyle name="_Column1_Book2_Ultrasound Cost sheet- All 2Q'10_Live_020511(NEW)" xfId="1529" xr:uid="{EA4963C6-0FC4-4820-A4CD-E3C8765BB777}"/>
    <cellStyle name="_Column1_Book2_Ultrasound Cost sheet- All 2Q'10_Live_060511(NEW)" xfId="1530" xr:uid="{0F6634CE-F63C-46EC-8C90-D3E6346F6AC7}"/>
    <cellStyle name="_Column1_Book2_Ultrasound Cost sheet- All 2Q'10_Live_100511(NEW)" xfId="1531" xr:uid="{40CC4844-2202-48D5-BFBE-25964AC3694D}"/>
    <cellStyle name="_Column1_Book2_Ultrasound Cost sheet- All 2Q'10_Live_110511(NEW)" xfId="1532" xr:uid="{7B5F1D1A-7D0E-4FF5-B004-43065D3DF374}"/>
    <cellStyle name="_Column1_Book2_Ultrasound Cost sheet- All 2Q'10_Live_180511(NEW)" xfId="1533" xr:uid="{0A5856D3-CC0C-4B55-A950-BCE3C6BA099B}"/>
    <cellStyle name="_Column1_Book2_Ultrasound Cost sheet- All 2Q'10_Live_200411(NEW)" xfId="1534" xr:uid="{4B5EC7FA-D273-4BBF-9172-CD1CD5974894}"/>
    <cellStyle name="_Column1_Book2_Ultrasound Cost sheet- All 2Q'10_Live_270411(NEW)" xfId="1535" xr:uid="{7FA2D7BD-ED69-4876-98F3-A407CFDE5918}"/>
    <cellStyle name="_Column1_Book2_Ultrasound Cost sheet- All 2Q'10_Live_280411(NEW)" xfId="1536" xr:uid="{EB0ABEDD-6E83-4FE9-AE63-F03DC716A0F1}"/>
    <cellStyle name="_Column1_cash call(May)" xfId="1537" xr:uid="{B456530A-B161-40B5-9369-095153891F37}"/>
    <cellStyle name="_Column1_cash call(May) 2" xfId="1538" xr:uid="{C220C548-3F60-4CA8-841A-01CE9033EB57}"/>
    <cellStyle name="_Column1_cash call(May)_Aging Report_060305" xfId="1539" xr:uid="{8368236F-11BE-4DAE-87F1-EAC109F8EFC6}"/>
    <cellStyle name="_Column1_cash call(May)_Aging Report_060305 2" xfId="1540" xr:uid="{85606542-DEA6-4775-AF98-E03081F23670}"/>
    <cellStyle name="_Column1_cash call(May)_Aging Report_060305_Ultrasound Cost sheet- All 2Q'10_Live_020511(NEW)" xfId="1541" xr:uid="{E145205D-F1A6-4807-AC15-6970EE7CEE43}"/>
    <cellStyle name="_Column1_cash call(May)_Aging Report_060305_Ultrasound Cost sheet- All 2Q'10_Live_060511(NEW)" xfId="1542" xr:uid="{5E236F34-B3B4-4FFA-AE2D-3FBED1AA59D3}"/>
    <cellStyle name="_Column1_cash call(May)_Aging Report_060305_Ultrasound Cost sheet- All 2Q'10_Live_100511(NEW)" xfId="1543" xr:uid="{1EA57C31-9489-46C3-AAC8-1EA9E493AF8F}"/>
    <cellStyle name="_Column1_cash call(May)_Aging Report_060305_Ultrasound Cost sheet- All 2Q'10_Live_110511(NEW)" xfId="1544" xr:uid="{0097A185-CC8F-41B2-BF59-45306E17A5A8}"/>
    <cellStyle name="_Column1_cash call(May)_Aging Report_060305_Ultrasound Cost sheet- All 2Q'10_Live_180511(NEW)" xfId="1545" xr:uid="{CB608F31-7CA4-451D-9094-69F88EA4A149}"/>
    <cellStyle name="_Column1_cash call(May)_Aging Report_060305_Ultrasound Cost sheet- All 2Q'10_Live_200411(NEW)" xfId="1546" xr:uid="{F6C431CB-C881-4B27-B932-08251E7B8527}"/>
    <cellStyle name="_Column1_cash call(May)_Aging Report_060305_Ultrasound Cost sheet- All 2Q'10_Live_270411(NEW)" xfId="1547" xr:uid="{BA6E7C12-96DF-4E51-B049-25E5755EB2CB}"/>
    <cellStyle name="_Column1_cash call(May)_Aging Report_060305_Ultrasound Cost sheet- All 2Q'10_Live_280411(NEW)" xfId="1548" xr:uid="{20477936-2828-48CE-9992-F8996FD3FDB7}"/>
    <cellStyle name="_Column1_cash call(May)_Aging Report_060807_확인" xfId="1549" xr:uid="{AB72F4E6-5787-43C0-ADD6-F945DADC5863}"/>
    <cellStyle name="_Column1_cash call(May)_Aging Report_060807_확인 2" xfId="1550" xr:uid="{FFE97DFD-AB5F-481D-9803-BDD18E9E58AB}"/>
    <cellStyle name="_Column1_cash call(May)_Aging Report_060807_확인_Ultrasound Cost sheet- All 2Q'10_Live_020511(NEW)" xfId="1551" xr:uid="{A1BCF4A5-9E2B-418B-A101-0505895E3A02}"/>
    <cellStyle name="_Column1_cash call(May)_Aging Report_060807_확인_Ultrasound Cost sheet- All 2Q'10_Live_060511(NEW)" xfId="1552" xr:uid="{968B6C90-C3A3-4EF7-A83D-DFBE82099777}"/>
    <cellStyle name="_Column1_cash call(May)_Aging Report_060807_확인_Ultrasound Cost sheet- All 2Q'10_Live_100511(NEW)" xfId="1553" xr:uid="{48E69C26-035F-4CB7-A2CD-9C540A617987}"/>
    <cellStyle name="_Column1_cash call(May)_Aging Report_060807_확인_Ultrasound Cost sheet- All 2Q'10_Live_110511(NEW)" xfId="1554" xr:uid="{C6D39EE1-9F42-425B-AB28-23462E10CFFC}"/>
    <cellStyle name="_Column1_cash call(May)_Aging Report_060807_확인_Ultrasound Cost sheet- All 2Q'10_Live_180511(NEW)" xfId="1555" xr:uid="{F16A761C-40D5-485F-B2A6-809D13D1F3E0}"/>
    <cellStyle name="_Column1_cash call(May)_Aging Report_060807_확인_Ultrasound Cost sheet- All 2Q'10_Live_200411(NEW)" xfId="1556" xr:uid="{54CA436D-B50D-4874-B0C4-C09A028FA837}"/>
    <cellStyle name="_Column1_cash call(May)_Aging Report_060807_확인_Ultrasound Cost sheet- All 2Q'10_Live_270411(NEW)" xfId="1557" xr:uid="{2171795B-3ED5-4835-AD9E-7544D3823407}"/>
    <cellStyle name="_Column1_cash call(May)_Aging Report_060807_확인_Ultrasound Cost sheet- All 2Q'10_Live_280411(NEW)" xfId="1558" xr:uid="{A3901274-9364-4A28-96E6-35EBC26E6202}"/>
    <cellStyle name="_Column1_cash call(May)_AR_Report_KOR_200612" xfId="1559" xr:uid="{4D67295F-EFF3-46CF-9A74-566BEC78CA69}"/>
    <cellStyle name="_Column1_cash call(May)_AR_Report_KOR_200612 2" xfId="1560" xr:uid="{2375821F-6F33-4B6A-A727-B5A4C16585A2}"/>
    <cellStyle name="_Column1_cash call(May)_AR_Report_KOR_200612_Ultrasound Cost sheet- All 2Q'10_Live_020511(NEW)" xfId="1561" xr:uid="{00805EA8-2F24-45DA-98B9-2BD4FD3BE843}"/>
    <cellStyle name="_Column1_cash call(May)_AR_Report_KOR_200612_Ultrasound Cost sheet- All 2Q'10_Live_060511(NEW)" xfId="1562" xr:uid="{6EAD7CE4-EA54-4A61-B44E-CB75E69FF342}"/>
    <cellStyle name="_Column1_cash call(May)_AR_Report_KOR_200612_Ultrasound Cost sheet- All 2Q'10_Live_100511(NEW)" xfId="1563" xr:uid="{6654F62A-D3FD-4FCE-A390-56B21CCBDD64}"/>
    <cellStyle name="_Column1_cash call(May)_AR_Report_KOR_200612_Ultrasound Cost sheet- All 2Q'10_Live_110511(NEW)" xfId="1564" xr:uid="{B0F20410-6195-4ADA-890C-CE51AB19AA0A}"/>
    <cellStyle name="_Column1_cash call(May)_AR_Report_KOR_200612_Ultrasound Cost sheet- All 2Q'10_Live_180511(NEW)" xfId="1565" xr:uid="{6B8DC9ED-3235-4DCC-8618-D4C7F9C68308}"/>
    <cellStyle name="_Column1_cash call(May)_AR_Report_KOR_200612_Ultrasound Cost sheet- All 2Q'10_Live_200411(NEW)" xfId="1566" xr:uid="{A4A44CF9-6C85-4881-8D98-709A6E507613}"/>
    <cellStyle name="_Column1_cash call(May)_AR_Report_KOR_200612_Ultrasound Cost sheet- All 2Q'10_Live_270411(NEW)" xfId="1567" xr:uid="{9B3DE50B-5A70-4B45-889E-289C007E5EA9}"/>
    <cellStyle name="_Column1_cash call(May)_AR_Report_KOR_200612_Ultrasound Cost sheet- All 2Q'10_Live_280411(NEW)" xfId="1568" xr:uid="{FE5FD3F8-D8FF-4C43-99D6-3F6A430C99C0}"/>
    <cellStyle name="_Column1_cash call(May)_Dealer Weekly Update-FW27" xfId="1569" xr:uid="{521E7570-986B-4C92-8F24-865854766182}"/>
    <cellStyle name="_Column1_cash call(May)_Dealer Weekly Update-FW27 2" xfId="1570" xr:uid="{2B7453B8-1B0B-4156-B30D-92C358313A1F}"/>
    <cellStyle name="_Column1_cash call(May)_Dealer Weekly Update-FW27_Ultrasound Cost sheet- All 2Q'10_Live_020511(NEW)" xfId="1571" xr:uid="{EF956A44-2EA6-4E64-B204-FF105772FAF4}"/>
    <cellStyle name="_Column1_cash call(May)_Dealer Weekly Update-FW27_Ultrasound Cost sheet- All 2Q'10_Live_060511(NEW)" xfId="1572" xr:uid="{7CABF7BB-6948-4903-8F5F-2B0B5757FE68}"/>
    <cellStyle name="_Column1_cash call(May)_Dealer Weekly Update-FW27_Ultrasound Cost sheet- All 2Q'10_Live_100511(NEW)" xfId="1573" xr:uid="{8F10AAD5-0304-4F86-9B34-9E79D1C8B047}"/>
    <cellStyle name="_Column1_cash call(May)_Dealer Weekly Update-FW27_Ultrasound Cost sheet- All 2Q'10_Live_110511(NEW)" xfId="1574" xr:uid="{D7D5E5D9-5732-4C47-9F4D-12E5FA030DE4}"/>
    <cellStyle name="_Column1_cash call(May)_Dealer Weekly Update-FW27_Ultrasound Cost sheet- All 2Q'10_Live_180511(NEW)" xfId="1575" xr:uid="{7614223E-8E8F-41A0-B955-70829554D8CD}"/>
    <cellStyle name="_Column1_cash call(May)_Dealer Weekly Update-FW27_Ultrasound Cost sheet- All 2Q'10_Live_200411(NEW)" xfId="1576" xr:uid="{8D50D191-071E-424B-91EC-E97FDAEFE34D}"/>
    <cellStyle name="_Column1_cash call(May)_Dealer Weekly Update-FW27_Ultrasound Cost sheet- All 2Q'10_Live_270411(NEW)" xfId="1577" xr:uid="{C7ECD57B-744C-4185-8C6D-CAE5002D73A6}"/>
    <cellStyle name="_Column1_cash call(May)_Dealer Weekly Update-FW27_Ultrasound Cost sheet- All 2Q'10_Live_280411(NEW)" xfId="1578" xr:uid="{8DDC0A87-7234-45A3-A1A8-B15E18BC0C16}"/>
    <cellStyle name="_Column1_cash call(May)_Ultrasound Cost sheet- All 2Q'10_Live_020511(NEW)" xfId="1579" xr:uid="{CCB18310-74A1-495E-AC8A-163FB1CAB2D9}"/>
    <cellStyle name="_Column1_cash call(May)_Ultrasound Cost sheet- All 2Q'10_Live_060511(NEW)" xfId="1580" xr:uid="{1472688F-CD7E-4B91-8590-EC7721020F8F}"/>
    <cellStyle name="_Column1_cash call(May)_Ultrasound Cost sheet- All 2Q'10_Live_100511(NEW)" xfId="1581" xr:uid="{CC56ABF2-64ED-4FCF-93E7-E058D224D52C}"/>
    <cellStyle name="_Column1_cash call(May)_Ultrasound Cost sheet- All 2Q'10_Live_110511(NEW)" xfId="1582" xr:uid="{1E2A00DC-5183-4544-A2F9-2C59165C7BC6}"/>
    <cellStyle name="_Column1_cash call(May)_Ultrasound Cost sheet- All 2Q'10_Live_180511(NEW)" xfId="1583" xr:uid="{2D1B4321-2785-4A90-B2E7-AE2E6F9C648C}"/>
    <cellStyle name="_Column1_cash call(May)_Ultrasound Cost sheet- All 2Q'10_Live_200411(NEW)" xfId="1584" xr:uid="{7FB1A367-D7CC-41B6-A9AD-54FC45CC399E}"/>
    <cellStyle name="_Column1_cash call(May)_Ultrasound Cost sheet- All 2Q'10_Live_270411(NEW)" xfId="1585" xr:uid="{8C4ACB2B-E6DA-4369-9257-31EFE7BDB35B}"/>
    <cellStyle name="_Column1_cash call(May)_Ultrasound Cost sheet- All 2Q'10_Live_280411(NEW)" xfId="1586" xr:uid="{EDFF606E-9D04-494A-9B3B-AB80927C5497}"/>
    <cellStyle name="_Column1_Dealer Weekly Update-FW27" xfId="1587" xr:uid="{9C892927-E14E-4F4B-A314-C1A11F47CB83}"/>
    <cellStyle name="_Column1_Dealer Weekly Update-FW27 2" xfId="1588" xr:uid="{4922AC43-5895-407C-91B1-FA1A9940C127}"/>
    <cellStyle name="_Column1_Dealer Weekly Update-FW27_Ultrasound Cost sheet- All 2Q'10_Live_020511(NEW)" xfId="1589" xr:uid="{D10E8230-6719-4BB1-94E2-3CC1D4EEFD3D}"/>
    <cellStyle name="_Column1_Dealer Weekly Update-FW27_Ultrasound Cost sheet- All 2Q'10_Live_060511(NEW)" xfId="1590" xr:uid="{7F5A41F5-1462-45FB-AD26-43B644DE837E}"/>
    <cellStyle name="_Column1_Dealer Weekly Update-FW27_Ultrasound Cost sheet- All 2Q'10_Live_100511(NEW)" xfId="1591" xr:uid="{59796363-CBB2-423F-8EA0-B5243FC86C74}"/>
    <cellStyle name="_Column1_Dealer Weekly Update-FW27_Ultrasound Cost sheet- All 2Q'10_Live_110511(NEW)" xfId="1592" xr:uid="{1BF51C56-427A-46EB-81B1-496A70DC56A9}"/>
    <cellStyle name="_Column1_Dealer Weekly Update-FW27_Ultrasound Cost sheet- All 2Q'10_Live_180511(NEW)" xfId="1593" xr:uid="{713D0FFF-BC12-437D-9F0C-2CAA25128DA0}"/>
    <cellStyle name="_Column1_Dealer Weekly Update-FW27_Ultrasound Cost sheet- All 2Q'10_Live_200411(NEW)" xfId="1594" xr:uid="{FC04E127-FBFB-4CC8-8772-A2F1281BB218}"/>
    <cellStyle name="_Column1_Dealer Weekly Update-FW27_Ultrasound Cost sheet- All 2Q'10_Live_270411(NEW)" xfId="1595" xr:uid="{3817BD34-B682-481E-9B0E-E0EB2BE62142}"/>
    <cellStyle name="_Column1_Dealer Weekly Update-FW27_Ultrasound Cost sheet- All 2Q'10_Live_280411(NEW)" xfId="1596" xr:uid="{C7B4F3AF-6CF9-4B62-96CB-7A1F708DF3AB}"/>
    <cellStyle name="_Column1_Inventory Actual_09 Sep_05" xfId="1597" xr:uid="{81349666-4E08-40E9-8888-CC1B66C0018A}"/>
    <cellStyle name="_Column1_Inventory Actual_09 Sep_05 2" xfId="1598" xr:uid="{C808495F-8275-43D2-AF8B-B56225808A93}"/>
    <cellStyle name="_Column1_Inventory Actual_09 Sep_05_Ultrasound Cost sheet- All 2Q'10_Live_020511(NEW)" xfId="1599" xr:uid="{3D772358-5806-4361-9868-7D295171CD21}"/>
    <cellStyle name="_Column1_Inventory Actual_09 Sep_05_Ultrasound Cost sheet- All 2Q'10_Live_060511(NEW)" xfId="1600" xr:uid="{8FB44182-E484-4F78-B272-89E6A94F1B94}"/>
    <cellStyle name="_Column1_Inventory Actual_09 Sep_05_Ultrasound Cost sheet- All 2Q'10_Live_100511(NEW)" xfId="1601" xr:uid="{FEE4235C-3365-47C4-B1BC-6C0C69E48582}"/>
    <cellStyle name="_Column1_Inventory Actual_09 Sep_05_Ultrasound Cost sheet- All 2Q'10_Live_110511(NEW)" xfId="1602" xr:uid="{5F958A49-2678-484D-9CEC-954F28DA3817}"/>
    <cellStyle name="_Column1_Inventory Actual_09 Sep_05_Ultrasound Cost sheet- All 2Q'10_Live_180511(NEW)" xfId="1603" xr:uid="{DD8352C6-33AE-4A44-B058-5BCC0E31FDCB}"/>
    <cellStyle name="_Column1_Inventory Actual_09 Sep_05_Ultrasound Cost sheet- All 2Q'10_Live_200411(NEW)" xfId="1604" xr:uid="{5732603D-A35E-4913-9633-010FA132AE75}"/>
    <cellStyle name="_Column1_Inventory Actual_09 Sep_05_Ultrasound Cost sheet- All 2Q'10_Live_270411(NEW)" xfId="1605" xr:uid="{45689DFD-FA98-49B6-9AAB-213D24181CCF}"/>
    <cellStyle name="_Column1_Inventory Actual_09 Sep_05_Ultrasound Cost sheet- All 2Q'10_Live_280411(NEW)" xfId="1606" xr:uid="{47D633AB-2964-4168-87F5-7EB7398E9259}"/>
    <cellStyle name="_Column1_Sheet1" xfId="1607" xr:uid="{3B7B2AC0-BA8C-4E9A-8024-4E8B41B8C122}"/>
    <cellStyle name="_Column1_Sheet1 2" xfId="1608" xr:uid="{D7FDC114-20B8-48D6-9376-8C3686CD2643}"/>
    <cellStyle name="_Column1_Sheet1_Ultrasound Cost sheet- All 2Q'10_Live_020511(NEW)" xfId="1609" xr:uid="{79AC2AB3-D317-4618-8EA7-B9742F5511B1}"/>
    <cellStyle name="_Column1_Sheet1_Ultrasound Cost sheet- All 2Q'10_Live_060511(NEW)" xfId="1610" xr:uid="{6CB284F6-56BB-46C4-9943-9594674E2478}"/>
    <cellStyle name="_Column1_Sheet1_Ultrasound Cost sheet- All 2Q'10_Live_100511(NEW)" xfId="1611" xr:uid="{60A597BA-F0C3-43E3-9DB8-07735FB0B76F}"/>
    <cellStyle name="_Column1_Sheet1_Ultrasound Cost sheet- All 2Q'10_Live_110511(NEW)" xfId="1612" xr:uid="{B52A79BF-882B-43D3-9D30-93241B7601BD}"/>
    <cellStyle name="_Column1_Sheet1_Ultrasound Cost sheet- All 2Q'10_Live_180511(NEW)" xfId="1613" xr:uid="{F320B0AD-6A34-4926-A20B-3B3F6A252C1A}"/>
    <cellStyle name="_Column1_Sheet1_Ultrasound Cost sheet- All 2Q'10_Live_200411(NEW)" xfId="1614" xr:uid="{24071407-6651-4145-8CEC-62005AD9BC75}"/>
    <cellStyle name="_Column1_Sheet1_Ultrasound Cost sheet- All 2Q'10_Live_270411(NEW)" xfId="1615" xr:uid="{17689EDC-3F00-448F-97A3-2909626BC647}"/>
    <cellStyle name="_Column1_Sheet1_Ultrasound Cost sheet- All 2Q'10_Live_280411(NEW)" xfId="1616" xr:uid="{915FF605-29D3-4FC8-9EA6-189504476B7F}"/>
    <cellStyle name="_Column1_Sheet2" xfId="1617" xr:uid="{B9E5B06D-5869-4ABA-8EB1-A30D210360C3}"/>
    <cellStyle name="_Column1_Sheet2 2" xfId="1618" xr:uid="{7011AF93-921F-407A-B994-69991E30D053}"/>
    <cellStyle name="_Column1_Sheet2_Ultrasound Cost sheet- All 2Q'10_Live_020511(NEW)" xfId="1619" xr:uid="{0D29AC97-BA16-4793-871E-2A97182BB3C9}"/>
    <cellStyle name="_Column1_Sheet2_Ultrasound Cost sheet- All 2Q'10_Live_060511(NEW)" xfId="1620" xr:uid="{FFD2AAFB-E816-4277-AD40-04E3DD8D2117}"/>
    <cellStyle name="_Column1_Sheet2_Ultrasound Cost sheet- All 2Q'10_Live_100511(NEW)" xfId="1621" xr:uid="{F32D9122-C307-489A-BE03-84FE745A2778}"/>
    <cellStyle name="_Column1_Sheet2_Ultrasound Cost sheet- All 2Q'10_Live_110511(NEW)" xfId="1622" xr:uid="{4B1F9C3E-D06A-434C-9F18-EAF253BE6707}"/>
    <cellStyle name="_Column1_Sheet2_Ultrasound Cost sheet- All 2Q'10_Live_180511(NEW)" xfId="1623" xr:uid="{2B213607-04DE-4090-9D89-8B0425CF50E3}"/>
    <cellStyle name="_Column1_Sheet2_Ultrasound Cost sheet- All 2Q'10_Live_200411(NEW)" xfId="1624" xr:uid="{EA9AFB39-9159-44FA-A405-9B7AB9B817A5}"/>
    <cellStyle name="_Column1_Sheet2_Ultrasound Cost sheet- All 2Q'10_Live_270411(NEW)" xfId="1625" xr:uid="{AE905DF7-4237-4358-942A-56D5392C28B9}"/>
    <cellStyle name="_Column1_Sheet2_Ultrasound Cost sheet- All 2Q'10_Live_280411(NEW)" xfId="1626" xr:uid="{93B49601-F18A-4807-973F-B54C9A4602DF}"/>
    <cellStyle name="_Column1_Ultrasound Cost sheet- All 2Q'10_Live_020511(NEW)" xfId="1627" xr:uid="{75EF3121-F2D7-41A1-BDF6-242FB20EC5F5}"/>
    <cellStyle name="_Column1_Ultrasound Cost sheet- All 2Q'10_Live_060511(NEW)" xfId="1628" xr:uid="{4AB4FA02-FF02-4883-AB0F-1EDF03138827}"/>
    <cellStyle name="_Column1_Ultrasound Cost sheet- All 2Q'10_Live_100511(NEW)" xfId="1629" xr:uid="{162A3430-B2DB-4388-8098-1224E81D33A7}"/>
    <cellStyle name="_Column1_Ultrasound Cost sheet- All 2Q'10_Live_110511(NEW)" xfId="1630" xr:uid="{C8B95177-08A4-428A-9ADA-5512F5B810E8}"/>
    <cellStyle name="_Column1_Ultrasound Cost sheet- All 2Q'10_Live_180511(NEW)" xfId="1631" xr:uid="{FAA0EB62-C8D8-4E16-9949-38EA6D027A3C}"/>
    <cellStyle name="_Column1_Ultrasound Cost sheet- All 2Q'10_Live_200411(NEW)" xfId="1632" xr:uid="{14C0262C-A011-4902-97EC-B9F1BC9654B2}"/>
    <cellStyle name="_Column1_Ultrasound Cost sheet- All 2Q'10_Live_270411(NEW)" xfId="1633" xr:uid="{9121FAA7-C23C-4167-BBDE-3A20C400DD86}"/>
    <cellStyle name="_Column1_Ultrasound Cost sheet- All 2Q'10_Live_280411(NEW)" xfId="1634" xr:uid="{B542E0AB-E635-42D5-9DB1-E6C60F0110CA}"/>
    <cellStyle name="_Column2" xfId="1635" xr:uid="{E7F1AE2B-FDFE-490C-9006-2E321CD29754}"/>
    <cellStyle name="_Column3" xfId="1636" xr:uid="{0BA45F18-AEE9-49C3-8638-60DF690540DF}"/>
    <cellStyle name="_Column4" xfId="1637" xr:uid="{6DD99D8D-A7E0-467E-BBBE-D151B84035E5}"/>
    <cellStyle name="_Column5" xfId="1638" xr:uid="{0E6FC952-46DE-4B26-A0C5-1F286268B0EA}"/>
    <cellStyle name="_Column6" xfId="1639" xr:uid="{E9D1FB6F-76A5-444C-B5D1-094BA0E0E596}"/>
    <cellStyle name="_Column7" xfId="1640" xr:uid="{48B9FFF9-4AE4-4B6B-9626-690B1E154DAD}"/>
    <cellStyle name="_Data" xfId="1641" xr:uid="{E08F50A4-7BCC-4241-8390-49D7AC46A873}"/>
    <cellStyle name="_Data 2" xfId="1642" xr:uid="{9CC6EA97-7665-4046-A02B-56A76679373A}"/>
    <cellStyle name="_Data_05 May 2005 062100011" xfId="1643" xr:uid="{E7543177-3EFB-4B18-B3A0-34A6B9367F25}"/>
    <cellStyle name="_Data_05 May 2005 062100011 2" xfId="1644" xr:uid="{BD0FA6AB-88B5-43FA-B31C-1044146CB9E3}"/>
    <cellStyle name="_Data_05 May 2005 062100011_Ultrasound Cost sheet- All 2Q'10_Live_020511(NEW)" xfId="1645" xr:uid="{1E6C4A71-7C27-4370-AA3E-4FFEDA4DBFF9}"/>
    <cellStyle name="_Data_05 May 2005 062100011_Ultrasound Cost sheet- All 2Q'10_Live_060511(NEW)" xfId="1646" xr:uid="{E4401873-891E-43C4-847C-B57C1D18323A}"/>
    <cellStyle name="_Data_05 May 2005 062100011_Ultrasound Cost sheet- All 2Q'10_Live_100511(NEW)" xfId="1647" xr:uid="{463E8F9F-4574-4ED9-A134-8256E90E4FCB}"/>
    <cellStyle name="_Data_05 May 2005 062100011_Ultrasound Cost sheet- All 2Q'10_Live_110511(NEW)" xfId="1648" xr:uid="{52F3BB1E-6315-42B7-813E-069E147EC2D7}"/>
    <cellStyle name="_Data_05 May 2005 062100011_Ultrasound Cost sheet- All 2Q'10_Live_180511(NEW)" xfId="1649" xr:uid="{1AB18B5F-0A12-4619-97D5-FC003705B947}"/>
    <cellStyle name="_Data_05 May 2005 062100011_Ultrasound Cost sheet- All 2Q'10_Live_200411(NEW)" xfId="1650" xr:uid="{8DE779E1-069A-4E4C-AAB9-D4474FB3B72B}"/>
    <cellStyle name="_Data_05 May 2005 062100011_Ultrasound Cost sheet- All 2Q'10_Live_270411(NEW)" xfId="1651" xr:uid="{CE053978-B994-4DAD-AEA8-83EF021FA2E1}"/>
    <cellStyle name="_Data_05 May 2005 062100011_Ultrasound Cost sheet- All 2Q'10_Live_280411(NEW)" xfId="1652" xr:uid="{BE60C5E5-F7CF-48CC-A54F-275D84DC4031}"/>
    <cellStyle name="_Data_1Q PD Est_050307" xfId="1653" xr:uid="{C8CE00EA-68B0-43CA-B97D-1411CB044D21}"/>
    <cellStyle name="_Data_1Q PD Est_050307 2" xfId="1654" xr:uid="{9BA8AF2F-98AB-49C0-86E0-573AE720F302}"/>
    <cellStyle name="_Data_1Q PD Est_050307_1Q PD Est." xfId="1655" xr:uid="{E1F3EC50-9F6F-40B7-890D-940641BCA23C}"/>
    <cellStyle name="_Data_1Q PD Est_050307_1Q PD Est. 2" xfId="1656" xr:uid="{AE91F7D3-49E3-4E93-B8A2-D2508E467CFA}"/>
    <cellStyle name="_Data_1Q PD Est_050307_1Q PD Est._Aging Report_060305" xfId="1657" xr:uid="{CE1670B7-235C-4287-B077-85A1D8E092A2}"/>
    <cellStyle name="_Data_1Q PD Est_050307_1Q PD Est._Aging Report_060305 2" xfId="1658" xr:uid="{3B126197-C2B0-4264-BC39-3C183BF0F37A}"/>
    <cellStyle name="_Data_1Q PD Est_050307_1Q PD Est._Aging Report_060305_Ultrasound Cost sheet- All 2Q'10_Live_020511(NEW)" xfId="1659" xr:uid="{6E1860AE-504F-4D05-B173-6DB5834953D9}"/>
    <cellStyle name="_Data_1Q PD Est_050307_1Q PD Est._Aging Report_060305_Ultrasound Cost sheet- All 2Q'10_Live_060511(NEW)" xfId="1660" xr:uid="{44F61E0A-39B3-4AE6-890F-3A1F837C15D5}"/>
    <cellStyle name="_Data_1Q PD Est_050307_1Q PD Est._Aging Report_060305_Ultrasound Cost sheet- All 2Q'10_Live_100511(NEW)" xfId="1661" xr:uid="{69E18207-77EF-474B-8A42-D684DCBB3141}"/>
    <cellStyle name="_Data_1Q PD Est_050307_1Q PD Est._Aging Report_060305_Ultrasound Cost sheet- All 2Q'10_Live_110511(NEW)" xfId="1662" xr:uid="{5B8F7867-9609-467C-901E-2E0D58DDABDC}"/>
    <cellStyle name="_Data_1Q PD Est_050307_1Q PD Est._Aging Report_060305_Ultrasound Cost sheet- All 2Q'10_Live_180511(NEW)" xfId="1663" xr:uid="{075C03DB-98B1-41C1-A974-B7BBC258415E}"/>
    <cellStyle name="_Data_1Q PD Est_050307_1Q PD Est._Aging Report_060305_Ultrasound Cost sheet- All 2Q'10_Live_200411(NEW)" xfId="1664" xr:uid="{8E7E3BA7-3C8D-4153-8B51-48524BDEDA01}"/>
    <cellStyle name="_Data_1Q PD Est_050307_1Q PD Est._Aging Report_060305_Ultrasound Cost sheet- All 2Q'10_Live_270411(NEW)" xfId="1665" xr:uid="{67626ED7-1825-4528-AE20-9E8E5191BAA7}"/>
    <cellStyle name="_Data_1Q PD Est_050307_1Q PD Est._Aging Report_060305_Ultrasound Cost sheet- All 2Q'10_Live_280411(NEW)" xfId="1666" xr:uid="{9882C590-EE2D-4EC8-97B0-3632DEFFE757}"/>
    <cellStyle name="_Data_1Q PD Est_050307_1Q PD Est._Aging Report_060807_확인" xfId="1667" xr:uid="{6DDEAD95-FB48-417B-A40B-53A1C0C698CD}"/>
    <cellStyle name="_Data_1Q PD Est_050307_1Q PD Est._Aging Report_060807_확인 2" xfId="1668" xr:uid="{59B8C79F-774F-42B8-868C-FE5A5AC72B4F}"/>
    <cellStyle name="_Data_1Q PD Est_050307_1Q PD Est._Aging Report_060807_확인_Ultrasound Cost sheet- All 2Q'10_Live_020511(NEW)" xfId="1669" xr:uid="{65542CBF-54C2-4C03-8FE1-7F12075C80AB}"/>
    <cellStyle name="_Data_1Q PD Est_050307_1Q PD Est._Aging Report_060807_확인_Ultrasound Cost sheet- All 2Q'10_Live_060511(NEW)" xfId="1670" xr:uid="{D523ACD7-63B8-45C6-B037-0D495D41F79D}"/>
    <cellStyle name="_Data_1Q PD Est_050307_1Q PD Est._Aging Report_060807_확인_Ultrasound Cost sheet- All 2Q'10_Live_100511(NEW)" xfId="1671" xr:uid="{505494FE-F4EB-4817-931A-876976E2903D}"/>
    <cellStyle name="_Data_1Q PD Est_050307_1Q PD Est._Aging Report_060807_확인_Ultrasound Cost sheet- All 2Q'10_Live_110511(NEW)" xfId="1672" xr:uid="{79A683AE-ECB6-442E-A706-6C49EF7555B8}"/>
    <cellStyle name="_Data_1Q PD Est_050307_1Q PD Est._Aging Report_060807_확인_Ultrasound Cost sheet- All 2Q'10_Live_180511(NEW)" xfId="1673" xr:uid="{49F7ED86-29C7-4162-A1D2-40048B3E70E8}"/>
    <cellStyle name="_Data_1Q PD Est_050307_1Q PD Est._Aging Report_060807_확인_Ultrasound Cost sheet- All 2Q'10_Live_200411(NEW)" xfId="1674" xr:uid="{F4AA0BBA-C660-4D81-A27F-BE3554A64BD5}"/>
    <cellStyle name="_Data_1Q PD Est_050307_1Q PD Est._Aging Report_060807_확인_Ultrasound Cost sheet- All 2Q'10_Live_270411(NEW)" xfId="1675" xr:uid="{DE752ED0-6429-465A-866B-01DAE702FC55}"/>
    <cellStyle name="_Data_1Q PD Est_050307_1Q PD Est._Aging Report_060807_확인_Ultrasound Cost sheet- All 2Q'10_Live_280411(NEW)" xfId="1676" xr:uid="{42A69034-F0BF-469D-BE46-B79B29575CC0}"/>
    <cellStyle name="_Data_1Q PD Est_050307_1Q PD Est._AR_Report_KOR_200612" xfId="1677" xr:uid="{CD6F779F-FF68-4D01-B093-5EE4546DAC27}"/>
    <cellStyle name="_Data_1Q PD Est_050307_1Q PD Est._AR_Report_KOR_200612 2" xfId="1678" xr:uid="{FA203B9D-5F9F-4FE8-8719-E7555ECB2887}"/>
    <cellStyle name="_Data_1Q PD Est_050307_1Q PD Est._AR_Report_KOR_200612_Ultrasound Cost sheet- All 2Q'10_Live_020511(NEW)" xfId="1679" xr:uid="{C569C07A-A43C-4D10-AE02-FF1D20828EF4}"/>
    <cellStyle name="_Data_1Q PD Est_050307_1Q PD Est._AR_Report_KOR_200612_Ultrasound Cost sheet- All 2Q'10_Live_060511(NEW)" xfId="1680" xr:uid="{EAD98051-E7CD-4A4D-9F09-2F3F643B87DB}"/>
    <cellStyle name="_Data_1Q PD Est_050307_1Q PD Est._AR_Report_KOR_200612_Ultrasound Cost sheet- All 2Q'10_Live_100511(NEW)" xfId="1681" xr:uid="{630E815A-7D57-4DBE-8ECF-C71FBDA0A697}"/>
    <cellStyle name="_Data_1Q PD Est_050307_1Q PD Est._AR_Report_KOR_200612_Ultrasound Cost sheet- All 2Q'10_Live_110511(NEW)" xfId="1682" xr:uid="{79D7860B-B14C-4097-836A-ECF2EA22284B}"/>
    <cellStyle name="_Data_1Q PD Est_050307_1Q PD Est._AR_Report_KOR_200612_Ultrasound Cost sheet- All 2Q'10_Live_180511(NEW)" xfId="1683" xr:uid="{BBEA086D-CE25-4AC7-9730-B39BFDD0250D}"/>
    <cellStyle name="_Data_1Q PD Est_050307_1Q PD Est._AR_Report_KOR_200612_Ultrasound Cost sheet- All 2Q'10_Live_200411(NEW)" xfId="1684" xr:uid="{F14732C0-0821-4EB0-B69C-239E3CF5C635}"/>
    <cellStyle name="_Data_1Q PD Est_050307_1Q PD Est._AR_Report_KOR_200612_Ultrasound Cost sheet- All 2Q'10_Live_270411(NEW)" xfId="1685" xr:uid="{A8F6A7BC-2420-42EE-962B-598D6CA1A7AC}"/>
    <cellStyle name="_Data_1Q PD Est_050307_1Q PD Est._AR_Report_KOR_200612_Ultrasound Cost sheet- All 2Q'10_Live_280411(NEW)" xfId="1686" xr:uid="{E1D6A239-2D4C-4E15-B48F-68E6AC20F006}"/>
    <cellStyle name="_Data_1Q PD Est_050307_1Q PD Est._Dealer Weekly Update-FW27" xfId="1687" xr:uid="{A8814575-E9F9-476D-B357-1CFAECCF33E8}"/>
    <cellStyle name="_Data_1Q PD Est_050307_1Q PD Est._Dealer Weekly Update-FW27 2" xfId="1688" xr:uid="{C620ADAC-2770-4591-ACCC-463C7DB781C2}"/>
    <cellStyle name="_Data_1Q PD Est_050307_1Q PD Est._Dealer Weekly Update-FW27_Ultrasound Cost sheet- All 2Q'10_Live_020511(NEW)" xfId="1689" xr:uid="{0C590A1B-5471-4CBA-80E6-7851C47C72F7}"/>
    <cellStyle name="_Data_1Q PD Est_050307_1Q PD Est._Dealer Weekly Update-FW27_Ultrasound Cost sheet- All 2Q'10_Live_060511(NEW)" xfId="1690" xr:uid="{FC6EEE64-2CA4-4D3F-853B-30FA4F2BC86A}"/>
    <cellStyle name="_Data_1Q PD Est_050307_1Q PD Est._Dealer Weekly Update-FW27_Ultrasound Cost sheet- All 2Q'10_Live_100511(NEW)" xfId="1691" xr:uid="{F9B56EB3-ED34-4027-984E-739EB9C114DF}"/>
    <cellStyle name="_Data_1Q PD Est_050307_1Q PD Est._Dealer Weekly Update-FW27_Ultrasound Cost sheet- All 2Q'10_Live_110511(NEW)" xfId="1692" xr:uid="{E594695F-DA93-4B18-93D8-AB83D4176BE2}"/>
    <cellStyle name="_Data_1Q PD Est_050307_1Q PD Est._Dealer Weekly Update-FW27_Ultrasound Cost sheet- All 2Q'10_Live_180511(NEW)" xfId="1693" xr:uid="{65570B88-E4D2-48CF-8638-D1552B41582A}"/>
    <cellStyle name="_Data_1Q PD Est_050307_1Q PD Est._Dealer Weekly Update-FW27_Ultrasound Cost sheet- All 2Q'10_Live_200411(NEW)" xfId="1694" xr:uid="{2B2D2CC8-C883-43FB-B5C2-F58299213CD1}"/>
    <cellStyle name="_Data_1Q PD Est_050307_1Q PD Est._Dealer Weekly Update-FW27_Ultrasound Cost sheet- All 2Q'10_Live_270411(NEW)" xfId="1695" xr:uid="{D6098D7D-439C-4C27-8015-3B6CA02592E1}"/>
    <cellStyle name="_Data_1Q PD Est_050307_1Q PD Est._Dealer Weekly Update-FW27_Ultrasound Cost sheet- All 2Q'10_Live_280411(NEW)" xfId="1696" xr:uid="{DB5798FD-B93E-4C47-8364-59C7914B04E3}"/>
    <cellStyle name="_Data_1Q PD Est_050307_1Q PD Est._Ultrasound Cost sheet- All 2Q'10_Live_020511(NEW)" xfId="1697" xr:uid="{F0ADB96F-4234-4BAB-B4C3-FD17DE5CE040}"/>
    <cellStyle name="_Data_1Q PD Est_050307_1Q PD Est._Ultrasound Cost sheet- All 2Q'10_Live_060511(NEW)" xfId="1698" xr:uid="{5B363184-7E25-4161-83E8-970071CEECBE}"/>
    <cellStyle name="_Data_1Q PD Est_050307_1Q PD Est._Ultrasound Cost sheet- All 2Q'10_Live_100511(NEW)" xfId="1699" xr:uid="{BB0C6B62-DD38-4AE3-8639-7B72DC1B2C17}"/>
    <cellStyle name="_Data_1Q PD Est_050307_1Q PD Est._Ultrasound Cost sheet- All 2Q'10_Live_110511(NEW)" xfId="1700" xr:uid="{9621AA63-36DE-426C-A057-204F782CFB07}"/>
    <cellStyle name="_Data_1Q PD Est_050307_1Q PD Est._Ultrasound Cost sheet- All 2Q'10_Live_180511(NEW)" xfId="1701" xr:uid="{562D59F4-53FC-475F-8FDB-F4146AC58CC9}"/>
    <cellStyle name="_Data_1Q PD Est_050307_1Q PD Est._Ultrasound Cost sheet- All 2Q'10_Live_200411(NEW)" xfId="1702" xr:uid="{C844085E-3DE3-40A9-AD74-8583CC2A407A}"/>
    <cellStyle name="_Data_1Q PD Est_050307_1Q PD Est._Ultrasound Cost sheet- All 2Q'10_Live_270411(NEW)" xfId="1703" xr:uid="{D4F58E94-41BA-4CD8-BC54-94C8A887987C}"/>
    <cellStyle name="_Data_1Q PD Est_050307_1Q PD Est._Ultrasound Cost sheet- All 2Q'10_Live_280411(NEW)" xfId="1704" xr:uid="{8CCAECF6-BF75-4EDB-BCCB-0AD5C5E10A6D}"/>
    <cellStyle name="_Data_1Q PD Est_050307_Aging Report_060305" xfId="1705" xr:uid="{BC01FFA8-B50D-43A4-A615-B2454F734C6F}"/>
    <cellStyle name="_Data_1Q PD Est_050307_Aging Report_060305 2" xfId="1706" xr:uid="{FDA2E7A4-B99F-4677-B40F-32752E92B995}"/>
    <cellStyle name="_Data_1Q PD Est_050307_Aging Report_060305_Ultrasound Cost sheet- All 2Q'10_Live_020511(NEW)" xfId="1707" xr:uid="{7A264728-CBEA-4EC3-A4EC-E048D77EEEFC}"/>
    <cellStyle name="_Data_1Q PD Est_050307_Aging Report_060305_Ultrasound Cost sheet- All 2Q'10_Live_060511(NEW)" xfId="1708" xr:uid="{B07890B5-B788-4F85-9C4E-0CCDDD250819}"/>
    <cellStyle name="_Data_1Q PD Est_050307_Aging Report_060305_Ultrasound Cost sheet- All 2Q'10_Live_100511(NEW)" xfId="1709" xr:uid="{DD3D930A-0982-4C05-B5DF-7D05D0EC8716}"/>
    <cellStyle name="_Data_1Q PD Est_050307_Aging Report_060305_Ultrasound Cost sheet- All 2Q'10_Live_110511(NEW)" xfId="1710" xr:uid="{D5C05B30-1D5A-4F9B-ADD1-3F7C3078F346}"/>
    <cellStyle name="_Data_1Q PD Est_050307_Aging Report_060305_Ultrasound Cost sheet- All 2Q'10_Live_180511(NEW)" xfId="1711" xr:uid="{F7416453-6C23-419A-8CA7-0A8B4A972186}"/>
    <cellStyle name="_Data_1Q PD Est_050307_Aging Report_060305_Ultrasound Cost sheet- All 2Q'10_Live_200411(NEW)" xfId="1712" xr:uid="{78FB46B3-C7E1-40DE-8CB5-E3A43FC0B527}"/>
    <cellStyle name="_Data_1Q PD Est_050307_Aging Report_060305_Ultrasound Cost sheet- All 2Q'10_Live_270411(NEW)" xfId="1713" xr:uid="{9FEC8C97-03B4-4926-B66C-B6A29E1927CC}"/>
    <cellStyle name="_Data_1Q PD Est_050307_Aging Report_060305_Ultrasound Cost sheet- All 2Q'10_Live_280411(NEW)" xfId="1714" xr:uid="{244999A2-45C5-4CD5-BCF9-5CD70705C227}"/>
    <cellStyle name="_Data_1Q PD Est_050307_Aging Report_060807_확인" xfId="1715" xr:uid="{C5E703D2-FDA0-4DD8-970D-62FC5CEDCE4E}"/>
    <cellStyle name="_Data_1Q PD Est_050307_Aging Report_060807_확인 2" xfId="1716" xr:uid="{06F1E96E-0303-4789-9BDA-7A0810BCD830}"/>
    <cellStyle name="_Data_1Q PD Est_050307_Aging Report_060807_확인_Ultrasound Cost sheet- All 2Q'10_Live_020511(NEW)" xfId="1717" xr:uid="{90398B1F-8B80-46EB-A108-0548B3FF966C}"/>
    <cellStyle name="_Data_1Q PD Est_050307_Aging Report_060807_확인_Ultrasound Cost sheet- All 2Q'10_Live_060511(NEW)" xfId="1718" xr:uid="{DF8B76AF-8A45-4432-BDC2-CCBFC0898090}"/>
    <cellStyle name="_Data_1Q PD Est_050307_Aging Report_060807_확인_Ultrasound Cost sheet- All 2Q'10_Live_100511(NEW)" xfId="1719" xr:uid="{6C600E8E-88EA-4F8A-9DC4-075FC0C68A05}"/>
    <cellStyle name="_Data_1Q PD Est_050307_Aging Report_060807_확인_Ultrasound Cost sheet- All 2Q'10_Live_110511(NEW)" xfId="1720" xr:uid="{E25B50D8-926A-43EC-906C-2FEFC228BBD8}"/>
    <cellStyle name="_Data_1Q PD Est_050307_Aging Report_060807_확인_Ultrasound Cost sheet- All 2Q'10_Live_180511(NEW)" xfId="1721" xr:uid="{EEDDA791-E2AE-43F7-B22B-ED71853C54BE}"/>
    <cellStyle name="_Data_1Q PD Est_050307_Aging Report_060807_확인_Ultrasound Cost sheet- All 2Q'10_Live_200411(NEW)" xfId="1722" xr:uid="{EB45C4AE-6475-40C8-B62E-0AB24120238A}"/>
    <cellStyle name="_Data_1Q PD Est_050307_Aging Report_060807_확인_Ultrasound Cost sheet- All 2Q'10_Live_270411(NEW)" xfId="1723" xr:uid="{B50612AB-466A-4D09-B0E8-08A222E6DC84}"/>
    <cellStyle name="_Data_1Q PD Est_050307_Aging Report_060807_확인_Ultrasound Cost sheet- All 2Q'10_Live_280411(NEW)" xfId="1724" xr:uid="{5B61BC90-D61B-4925-A6E4-590898C19CDB}"/>
    <cellStyle name="_Data_1Q PD Est_050307_AR_Report_KOR_200612" xfId="1725" xr:uid="{D2D4B21B-97BE-4A1C-8C3D-8061A95AE644}"/>
    <cellStyle name="_Data_1Q PD Est_050307_AR_Report_KOR_200612 2" xfId="1726" xr:uid="{C03F2DCA-3E30-48C0-9237-C1EC3DF5FEFA}"/>
    <cellStyle name="_Data_1Q PD Est_050307_AR_Report_KOR_200612_Ultrasound Cost sheet- All 2Q'10_Live_020511(NEW)" xfId="1727" xr:uid="{2CD0AA5B-A0D8-4F7A-829B-1564B427890A}"/>
    <cellStyle name="_Data_1Q PD Est_050307_AR_Report_KOR_200612_Ultrasound Cost sheet- All 2Q'10_Live_060511(NEW)" xfId="1728" xr:uid="{7DDE564F-934D-458D-9D0E-FCE34C55343E}"/>
    <cellStyle name="_Data_1Q PD Est_050307_AR_Report_KOR_200612_Ultrasound Cost sheet- All 2Q'10_Live_100511(NEW)" xfId="1729" xr:uid="{81944A72-B517-4E9F-9D00-8BDC79F6DD33}"/>
    <cellStyle name="_Data_1Q PD Est_050307_AR_Report_KOR_200612_Ultrasound Cost sheet- All 2Q'10_Live_110511(NEW)" xfId="1730" xr:uid="{03D00CD4-0604-451C-9E2F-6BA1BB1E3256}"/>
    <cellStyle name="_Data_1Q PD Est_050307_AR_Report_KOR_200612_Ultrasound Cost sheet- All 2Q'10_Live_180511(NEW)" xfId="1731" xr:uid="{6FF747E8-2E65-4160-8FBB-360DBC0538EB}"/>
    <cellStyle name="_Data_1Q PD Est_050307_AR_Report_KOR_200612_Ultrasound Cost sheet- All 2Q'10_Live_200411(NEW)" xfId="1732" xr:uid="{0A67F99B-C68D-4B72-B8C3-2EFA34675B32}"/>
    <cellStyle name="_Data_1Q PD Est_050307_AR_Report_KOR_200612_Ultrasound Cost sheet- All 2Q'10_Live_270411(NEW)" xfId="1733" xr:uid="{43CF32ED-22AB-46B3-AD4C-EAE7E8A39EEF}"/>
    <cellStyle name="_Data_1Q PD Est_050307_AR_Report_KOR_200612_Ultrasound Cost sheet- All 2Q'10_Live_280411(NEW)" xfId="1734" xr:uid="{E459472D-EC50-49C4-BE28-B3AD068E45BD}"/>
    <cellStyle name="_Data_1Q PD Est_050307_Dealer Weekly Update-FW27" xfId="1735" xr:uid="{DC751577-D7B8-4D1A-AF0E-CC94FF2E4514}"/>
    <cellStyle name="_Data_1Q PD Est_050307_Dealer Weekly Update-FW27 2" xfId="1736" xr:uid="{C9CA2462-8250-406F-B572-D72FF2A2CD39}"/>
    <cellStyle name="_Data_1Q PD Est_050307_Dealer Weekly Update-FW27_Ultrasound Cost sheet- All 2Q'10_Live_020511(NEW)" xfId="1737" xr:uid="{E4066B1C-FE73-4B46-84C6-BB8E70E1BBAB}"/>
    <cellStyle name="_Data_1Q PD Est_050307_Dealer Weekly Update-FW27_Ultrasound Cost sheet- All 2Q'10_Live_060511(NEW)" xfId="1738" xr:uid="{99B7D0E2-0BCA-44DE-A495-FABC1391434B}"/>
    <cellStyle name="_Data_1Q PD Est_050307_Dealer Weekly Update-FW27_Ultrasound Cost sheet- All 2Q'10_Live_100511(NEW)" xfId="1739" xr:uid="{04C38DD8-7887-487E-BE57-7EA981CBE18D}"/>
    <cellStyle name="_Data_1Q PD Est_050307_Dealer Weekly Update-FW27_Ultrasound Cost sheet- All 2Q'10_Live_110511(NEW)" xfId="1740" xr:uid="{3ACF8FB8-82B3-49C8-99A1-DFF7DC7D92A8}"/>
    <cellStyle name="_Data_1Q PD Est_050307_Dealer Weekly Update-FW27_Ultrasound Cost sheet- All 2Q'10_Live_180511(NEW)" xfId="1741" xr:uid="{A0E994C0-5C27-424C-9B0A-D7FE58D8FE28}"/>
    <cellStyle name="_Data_1Q PD Est_050307_Dealer Weekly Update-FW27_Ultrasound Cost sheet- All 2Q'10_Live_200411(NEW)" xfId="1742" xr:uid="{24A4A400-C32B-4644-8C08-4A7943575136}"/>
    <cellStyle name="_Data_1Q PD Est_050307_Dealer Weekly Update-FW27_Ultrasound Cost sheet- All 2Q'10_Live_270411(NEW)" xfId="1743" xr:uid="{996CC8D5-1C83-4FC3-B358-0FE8FFB72549}"/>
    <cellStyle name="_Data_1Q PD Est_050307_Dealer Weekly Update-FW27_Ultrasound Cost sheet- All 2Q'10_Live_280411(NEW)" xfId="1744" xr:uid="{349C8AA8-4879-49D0-99E4-85B3CC618B55}"/>
    <cellStyle name="_Data_1Q PD Est_050307_Ultrasound Cost sheet- All 2Q'10_Live_020511(NEW)" xfId="1745" xr:uid="{445F6233-AF16-47E3-A440-18948E591119}"/>
    <cellStyle name="_Data_1Q PD Est_050307_Ultrasound Cost sheet- All 2Q'10_Live_060511(NEW)" xfId="1746" xr:uid="{6A93BF88-E164-4147-991A-B36C66DB8671}"/>
    <cellStyle name="_Data_1Q PD Est_050307_Ultrasound Cost sheet- All 2Q'10_Live_100511(NEW)" xfId="1747" xr:uid="{945AF904-94E0-4E77-9371-2138D1A1FB97}"/>
    <cellStyle name="_Data_1Q PD Est_050307_Ultrasound Cost sheet- All 2Q'10_Live_110511(NEW)" xfId="1748" xr:uid="{C0D7E462-4871-476C-A3E4-42D4DE6BE866}"/>
    <cellStyle name="_Data_1Q PD Est_050307_Ultrasound Cost sheet- All 2Q'10_Live_180511(NEW)" xfId="1749" xr:uid="{4B2D0403-B497-41CD-BF11-B6A54075DE1F}"/>
    <cellStyle name="_Data_1Q PD Est_050307_Ultrasound Cost sheet- All 2Q'10_Live_200411(NEW)" xfId="1750" xr:uid="{204A2EFB-80FD-4C0A-86F6-4326A88B18CE}"/>
    <cellStyle name="_Data_1Q PD Est_050307_Ultrasound Cost sheet- All 2Q'10_Live_270411(NEW)" xfId="1751" xr:uid="{D55B4365-51E9-4753-A458-5EB6FC88749F}"/>
    <cellStyle name="_Data_1Q PD Est_050307_Ultrasound Cost sheet- All 2Q'10_Live_280411(NEW)" xfId="1752" xr:uid="{B9DDC911-1752-4419-A55A-06EBACA8A3B1}"/>
    <cellStyle name="_Data_1Q PD Est-2005" xfId="1753" xr:uid="{2785DD46-3DC0-4581-A411-7DA7DE4FAD4F}"/>
    <cellStyle name="_Data_1Q PD Est-2005 2" xfId="1754" xr:uid="{4CF24117-715B-44F2-A44D-729244B1052B}"/>
    <cellStyle name="_Data_1Q PD Est-2005_Aging Report_060305" xfId="1755" xr:uid="{D9D0F96E-8635-4C60-8B66-F5CAF83A0B65}"/>
    <cellStyle name="_Data_1Q PD Est-2005_Aging Report_060305 2" xfId="1756" xr:uid="{1D096241-31B2-45B8-8F6E-777981903213}"/>
    <cellStyle name="_Data_1Q PD Est-2005_Aging Report_060305_Ultrasound Cost sheet- All 2Q'10_Live_020511(NEW)" xfId="1757" xr:uid="{B6D9EE02-E0BF-4193-80F3-901ED469335B}"/>
    <cellStyle name="_Data_1Q PD Est-2005_Aging Report_060305_Ultrasound Cost sheet- All 2Q'10_Live_060511(NEW)" xfId="1758" xr:uid="{7AF703FB-14AC-4061-A126-D1716F96059D}"/>
    <cellStyle name="_Data_1Q PD Est-2005_Aging Report_060305_Ultrasound Cost sheet- All 2Q'10_Live_100511(NEW)" xfId="1759" xr:uid="{FA6D6BB5-A26C-40CC-B97F-68931C94F650}"/>
    <cellStyle name="_Data_1Q PD Est-2005_Aging Report_060305_Ultrasound Cost sheet- All 2Q'10_Live_110511(NEW)" xfId="1760" xr:uid="{A59143D9-BE15-4A8E-AF88-43E7B0CFDE16}"/>
    <cellStyle name="_Data_1Q PD Est-2005_Aging Report_060305_Ultrasound Cost sheet- All 2Q'10_Live_180511(NEW)" xfId="1761" xr:uid="{D261DC55-0E86-435A-943D-041D40BC1C8B}"/>
    <cellStyle name="_Data_1Q PD Est-2005_Aging Report_060305_Ultrasound Cost sheet- All 2Q'10_Live_200411(NEW)" xfId="1762" xr:uid="{E845B798-F1AB-40C7-82B3-55D839A3A16A}"/>
    <cellStyle name="_Data_1Q PD Est-2005_Aging Report_060305_Ultrasound Cost sheet- All 2Q'10_Live_270411(NEW)" xfId="1763" xr:uid="{4844CAD1-C0F2-4FF2-BD18-AA84E7187550}"/>
    <cellStyle name="_Data_1Q PD Est-2005_Aging Report_060305_Ultrasound Cost sheet- All 2Q'10_Live_280411(NEW)" xfId="1764" xr:uid="{FA248144-F17B-459D-B41A-00608B67A98F}"/>
    <cellStyle name="_Data_1Q PD Est-2005_Aging Report_060807_확인" xfId="1765" xr:uid="{C4C34F38-0E1F-4959-8B9D-6B1E46B3DF9B}"/>
    <cellStyle name="_Data_1Q PD Est-2005_Aging Report_060807_확인 2" xfId="1766" xr:uid="{F034C15C-BF64-474E-B96D-E1200050E415}"/>
    <cellStyle name="_Data_1Q PD Est-2005_Aging Report_060807_확인_Ultrasound Cost sheet- All 2Q'10_Live_020511(NEW)" xfId="1767" xr:uid="{9EC92B1C-A769-4828-BAAF-FAB937A5B158}"/>
    <cellStyle name="_Data_1Q PD Est-2005_Aging Report_060807_확인_Ultrasound Cost sheet- All 2Q'10_Live_060511(NEW)" xfId="1768" xr:uid="{DD17392B-7A45-4099-8AC9-FE16076CA208}"/>
    <cellStyle name="_Data_1Q PD Est-2005_Aging Report_060807_확인_Ultrasound Cost sheet- All 2Q'10_Live_100511(NEW)" xfId="1769" xr:uid="{F805B248-7714-4D54-919E-E37D9180FF05}"/>
    <cellStyle name="_Data_1Q PD Est-2005_Aging Report_060807_확인_Ultrasound Cost sheet- All 2Q'10_Live_110511(NEW)" xfId="1770" xr:uid="{BC23D571-A7B8-40B6-A9AA-89DA39652642}"/>
    <cellStyle name="_Data_1Q PD Est-2005_Aging Report_060807_확인_Ultrasound Cost sheet- All 2Q'10_Live_180511(NEW)" xfId="1771" xr:uid="{755EEB7F-7A50-44CE-A9B8-9096DBF85D8F}"/>
    <cellStyle name="_Data_1Q PD Est-2005_Aging Report_060807_확인_Ultrasound Cost sheet- All 2Q'10_Live_200411(NEW)" xfId="1772" xr:uid="{F52EC86A-6E0B-4210-8CE8-5AFF1FD9B25C}"/>
    <cellStyle name="_Data_1Q PD Est-2005_Aging Report_060807_확인_Ultrasound Cost sheet- All 2Q'10_Live_270411(NEW)" xfId="1773" xr:uid="{FCBE3E47-A739-4F9A-9776-B60F125A6CF2}"/>
    <cellStyle name="_Data_1Q PD Est-2005_Aging Report_060807_확인_Ultrasound Cost sheet- All 2Q'10_Live_280411(NEW)" xfId="1774" xr:uid="{D6A5E782-394A-4527-9CF0-661460B0BFC5}"/>
    <cellStyle name="_Data_1Q PD Est-2005_AR_Report_KOR_200612" xfId="1775" xr:uid="{B33C3B44-B4D0-41BA-917A-C2A4C2F01E03}"/>
    <cellStyle name="_Data_1Q PD Est-2005_AR_Report_KOR_200612 2" xfId="1776" xr:uid="{C8EEBBD6-7F3B-46CB-93E5-9FFCBD5EC407}"/>
    <cellStyle name="_Data_1Q PD Est-2005_AR_Report_KOR_200612_Ultrasound Cost sheet- All 2Q'10_Live_020511(NEW)" xfId="1777" xr:uid="{BD5BD529-3AA3-41B2-93A9-CE87B24039B1}"/>
    <cellStyle name="_Data_1Q PD Est-2005_AR_Report_KOR_200612_Ultrasound Cost sheet- All 2Q'10_Live_060511(NEW)" xfId="1778" xr:uid="{84604DE3-09E6-47EA-AE55-CE6A7432AE20}"/>
    <cellStyle name="_Data_1Q PD Est-2005_AR_Report_KOR_200612_Ultrasound Cost sheet- All 2Q'10_Live_100511(NEW)" xfId="1779" xr:uid="{0752200A-DCD5-42F7-961A-83A0E47D401D}"/>
    <cellStyle name="_Data_1Q PD Est-2005_AR_Report_KOR_200612_Ultrasound Cost sheet- All 2Q'10_Live_110511(NEW)" xfId="1780" xr:uid="{868066B3-EE5C-492E-8F2E-65F4C0D1B45C}"/>
    <cellStyle name="_Data_1Q PD Est-2005_AR_Report_KOR_200612_Ultrasound Cost sheet- All 2Q'10_Live_180511(NEW)" xfId="1781" xr:uid="{F32516FF-AC93-40A7-85E1-77DCE47883AD}"/>
    <cellStyle name="_Data_1Q PD Est-2005_AR_Report_KOR_200612_Ultrasound Cost sheet- All 2Q'10_Live_200411(NEW)" xfId="1782" xr:uid="{0556C16C-D63B-49A3-BDC9-97CB4565B973}"/>
    <cellStyle name="_Data_1Q PD Est-2005_AR_Report_KOR_200612_Ultrasound Cost sheet- All 2Q'10_Live_270411(NEW)" xfId="1783" xr:uid="{80DAA55B-D873-44A1-9DD7-719D663BA91D}"/>
    <cellStyle name="_Data_1Q PD Est-2005_AR_Report_KOR_200612_Ultrasound Cost sheet- All 2Q'10_Live_280411(NEW)" xfId="1784" xr:uid="{26457E61-86EC-44AF-BD00-1B1CDE877895}"/>
    <cellStyle name="_Data_1Q PD Est-2005_Dealer Weekly Update-FW27" xfId="1785" xr:uid="{4C39CD18-2C60-4FA3-8F47-CC7B5CFE6187}"/>
    <cellStyle name="_Data_1Q PD Est-2005_Dealer Weekly Update-FW27 2" xfId="1786" xr:uid="{A975167C-6D91-4848-8285-A325FFDDAF0E}"/>
    <cellStyle name="_Data_1Q PD Est-2005_Dealer Weekly Update-FW27_Ultrasound Cost sheet- All 2Q'10_Live_020511(NEW)" xfId="1787" xr:uid="{9235E016-7407-4FC8-B6FD-C804982E46C0}"/>
    <cellStyle name="_Data_1Q PD Est-2005_Dealer Weekly Update-FW27_Ultrasound Cost sheet- All 2Q'10_Live_060511(NEW)" xfId="1788" xr:uid="{38BE5536-BA48-4E4D-AD2A-CB95D1424C54}"/>
    <cellStyle name="_Data_1Q PD Est-2005_Dealer Weekly Update-FW27_Ultrasound Cost sheet- All 2Q'10_Live_100511(NEW)" xfId="1789" xr:uid="{8B873F34-670F-4DB6-B5F7-DE6C8D4756F8}"/>
    <cellStyle name="_Data_1Q PD Est-2005_Dealer Weekly Update-FW27_Ultrasound Cost sheet- All 2Q'10_Live_110511(NEW)" xfId="1790" xr:uid="{DB19E7A3-9BFF-4138-B76F-B8E9C5115381}"/>
    <cellStyle name="_Data_1Q PD Est-2005_Dealer Weekly Update-FW27_Ultrasound Cost sheet- All 2Q'10_Live_180511(NEW)" xfId="1791" xr:uid="{FC206CED-736F-4F4F-B95B-64495BD22D87}"/>
    <cellStyle name="_Data_1Q PD Est-2005_Dealer Weekly Update-FW27_Ultrasound Cost sheet- All 2Q'10_Live_200411(NEW)" xfId="1792" xr:uid="{77D06AB5-EDAF-4CD4-A966-606BC8BA5A98}"/>
    <cellStyle name="_Data_1Q PD Est-2005_Dealer Weekly Update-FW27_Ultrasound Cost sheet- All 2Q'10_Live_270411(NEW)" xfId="1793" xr:uid="{4E919CB0-E3C8-4C35-9B7B-840731D6CFD7}"/>
    <cellStyle name="_Data_1Q PD Est-2005_Dealer Weekly Update-FW27_Ultrasound Cost sheet- All 2Q'10_Live_280411(NEW)" xfId="1794" xr:uid="{77913F40-4319-4A83-B6CF-21B42CC93AC2}"/>
    <cellStyle name="_Data_1Q PD Est-2005_Ultrasound Cost sheet- All 2Q'10_Live_020511(NEW)" xfId="1795" xr:uid="{8FC30F06-A710-4947-B8CD-5E1B0AFEF109}"/>
    <cellStyle name="_Data_1Q PD Est-2005_Ultrasound Cost sheet- All 2Q'10_Live_060511(NEW)" xfId="1796" xr:uid="{A7C155A2-1254-4021-B20B-805B4F698C59}"/>
    <cellStyle name="_Data_1Q PD Est-2005_Ultrasound Cost sheet- All 2Q'10_Live_100511(NEW)" xfId="1797" xr:uid="{1C243144-16B9-4E49-9B58-F2A5DA77AC67}"/>
    <cellStyle name="_Data_1Q PD Est-2005_Ultrasound Cost sheet- All 2Q'10_Live_110511(NEW)" xfId="1798" xr:uid="{9E5694ED-3D10-4AA8-99B0-636D512BFAA9}"/>
    <cellStyle name="_Data_1Q PD Est-2005_Ultrasound Cost sheet- All 2Q'10_Live_180511(NEW)" xfId="1799" xr:uid="{2DC0D9FE-CC01-496A-BC2F-6A6D39F50455}"/>
    <cellStyle name="_Data_1Q PD Est-2005_Ultrasound Cost sheet- All 2Q'10_Live_200411(NEW)" xfId="1800" xr:uid="{7A733683-39E8-4A46-948E-5B551875AC73}"/>
    <cellStyle name="_Data_1Q PD Est-2005_Ultrasound Cost sheet- All 2Q'10_Live_270411(NEW)" xfId="1801" xr:uid="{2708FB86-040A-47D1-97CA-09C132BBFD6D}"/>
    <cellStyle name="_Data_1Q PD Est-2005_Ultrasound Cost sheet- All 2Q'10_Live_280411(NEW)" xfId="1802" xr:uid="{443B517B-F476-4B92-9B1F-BCA00D759B53}"/>
    <cellStyle name="_Data_Aging Report_050307_FW10" xfId="1803" xr:uid="{580252B1-C466-43D1-B75B-6E7F0BC39614}"/>
    <cellStyle name="_Data_Aging Report_050307_FW10 2" xfId="1804" xr:uid="{C997597A-B1A0-4F82-9DBE-17FF9CA0B0DA}"/>
    <cellStyle name="_Data_Aging Report_050307_FW10_Aging Report_060305" xfId="1805" xr:uid="{6A7F02A4-47AE-4439-96B7-FCB9933008B1}"/>
    <cellStyle name="_Data_Aging Report_050307_FW10_Aging Report_060305 2" xfId="1806" xr:uid="{E8F1571D-E8F4-4FD8-9ADD-0AABF3BDD2C8}"/>
    <cellStyle name="_Data_Aging Report_050307_FW10_Aging Report_060305_Ultrasound Cost sheet- All 2Q'10_Live_020511(NEW)" xfId="1807" xr:uid="{58BF72F9-64CF-4354-AD32-384117E23CB4}"/>
    <cellStyle name="_Data_Aging Report_050307_FW10_Aging Report_060305_Ultrasound Cost sheet- All 2Q'10_Live_060511(NEW)" xfId="1808" xr:uid="{C15E4ADC-553B-4473-B403-1FB371F6C077}"/>
    <cellStyle name="_Data_Aging Report_050307_FW10_Aging Report_060305_Ultrasound Cost sheet- All 2Q'10_Live_100511(NEW)" xfId="1809" xr:uid="{AB3D5BCD-2A9E-4245-8624-D0748E1C7ED7}"/>
    <cellStyle name="_Data_Aging Report_050307_FW10_Aging Report_060305_Ultrasound Cost sheet- All 2Q'10_Live_110511(NEW)" xfId="1810" xr:uid="{C2C35047-00AD-4FF8-9FDC-8D92338915A8}"/>
    <cellStyle name="_Data_Aging Report_050307_FW10_Aging Report_060305_Ultrasound Cost sheet- All 2Q'10_Live_180511(NEW)" xfId="1811" xr:uid="{A31B3374-91EA-4121-B080-515B7580E5D9}"/>
    <cellStyle name="_Data_Aging Report_050307_FW10_Aging Report_060305_Ultrasound Cost sheet- All 2Q'10_Live_200411(NEW)" xfId="1812" xr:uid="{286CDD6A-A242-4594-B443-CC8B21A2A873}"/>
    <cellStyle name="_Data_Aging Report_050307_FW10_Aging Report_060305_Ultrasound Cost sheet- All 2Q'10_Live_270411(NEW)" xfId="1813" xr:uid="{13020163-8C3A-41CC-8C43-94DF56C53E69}"/>
    <cellStyle name="_Data_Aging Report_050307_FW10_Aging Report_060305_Ultrasound Cost sheet- All 2Q'10_Live_280411(NEW)" xfId="1814" xr:uid="{F1FE9767-CFF5-475F-94E2-E96CF68AAEF8}"/>
    <cellStyle name="_Data_Aging Report_050307_FW10_Aging Report_060807_확인" xfId="1815" xr:uid="{DCC959DF-B027-441E-BD3A-CAB8C32B2C3C}"/>
    <cellStyle name="_Data_Aging Report_050307_FW10_Aging Report_060807_확인 2" xfId="1816" xr:uid="{28BA7F94-6FBE-4844-A2FB-5F975282E132}"/>
    <cellStyle name="_Data_Aging Report_050307_FW10_Aging Report_060807_확인_Ultrasound Cost sheet- All 2Q'10_Live_020511(NEW)" xfId="1817" xr:uid="{E68F6D52-AC10-4957-A0FE-470BB418D8C5}"/>
    <cellStyle name="_Data_Aging Report_050307_FW10_Aging Report_060807_확인_Ultrasound Cost sheet- All 2Q'10_Live_060511(NEW)" xfId="1818" xr:uid="{209FFC1F-D0E6-4B20-961F-600C5880AF59}"/>
    <cellStyle name="_Data_Aging Report_050307_FW10_Aging Report_060807_확인_Ultrasound Cost sheet- All 2Q'10_Live_100511(NEW)" xfId="1819" xr:uid="{81664E27-E2F0-48ED-AFD6-3E525673B4F8}"/>
    <cellStyle name="_Data_Aging Report_050307_FW10_Aging Report_060807_확인_Ultrasound Cost sheet- All 2Q'10_Live_110511(NEW)" xfId="1820" xr:uid="{F9C81EC0-90DF-453F-A8E1-60A47A54A40E}"/>
    <cellStyle name="_Data_Aging Report_050307_FW10_Aging Report_060807_확인_Ultrasound Cost sheet- All 2Q'10_Live_180511(NEW)" xfId="1821" xr:uid="{EE0ED9C7-5E7D-4996-87A3-0622EC04E5CC}"/>
    <cellStyle name="_Data_Aging Report_050307_FW10_Aging Report_060807_확인_Ultrasound Cost sheet- All 2Q'10_Live_200411(NEW)" xfId="1822" xr:uid="{54B4BE2D-77E3-4457-9DC8-94F890963542}"/>
    <cellStyle name="_Data_Aging Report_050307_FW10_Aging Report_060807_확인_Ultrasound Cost sheet- All 2Q'10_Live_270411(NEW)" xfId="1823" xr:uid="{C0E15561-8BDA-4A99-9B3C-8901813B394A}"/>
    <cellStyle name="_Data_Aging Report_050307_FW10_Aging Report_060807_확인_Ultrasound Cost sheet- All 2Q'10_Live_280411(NEW)" xfId="1824" xr:uid="{D35F8F95-D89B-43DB-AD0F-692F68309ED7}"/>
    <cellStyle name="_Data_Aging Report_050307_FW10_AR_Report_KOR_200612" xfId="1825" xr:uid="{DFA3F451-CCF7-46F4-AC43-5EF54FCE0183}"/>
    <cellStyle name="_Data_Aging Report_050307_FW10_AR_Report_KOR_200612 2" xfId="1826" xr:uid="{270D3CA0-EEE3-4D08-9101-721E8092F984}"/>
    <cellStyle name="_Data_Aging Report_050307_FW10_AR_Report_KOR_200612_Ultrasound Cost sheet- All 2Q'10_Live_020511(NEW)" xfId="1827" xr:uid="{54746202-1F7B-4579-9054-574DCF6DA321}"/>
    <cellStyle name="_Data_Aging Report_050307_FW10_AR_Report_KOR_200612_Ultrasound Cost sheet- All 2Q'10_Live_060511(NEW)" xfId="1828" xr:uid="{E48D4FED-BC2A-4BB3-989D-4928333CBD60}"/>
    <cellStyle name="_Data_Aging Report_050307_FW10_AR_Report_KOR_200612_Ultrasound Cost sheet- All 2Q'10_Live_100511(NEW)" xfId="1829" xr:uid="{76F291EF-F2C5-44B3-A807-517F99C64841}"/>
    <cellStyle name="_Data_Aging Report_050307_FW10_AR_Report_KOR_200612_Ultrasound Cost sheet- All 2Q'10_Live_110511(NEW)" xfId="1830" xr:uid="{DC7B0F30-F1B4-4693-8B65-BCB40878A50A}"/>
    <cellStyle name="_Data_Aging Report_050307_FW10_AR_Report_KOR_200612_Ultrasound Cost sheet- All 2Q'10_Live_180511(NEW)" xfId="1831" xr:uid="{4FADE7F7-CC90-47B2-A078-C7036AC0DC05}"/>
    <cellStyle name="_Data_Aging Report_050307_FW10_AR_Report_KOR_200612_Ultrasound Cost sheet- All 2Q'10_Live_200411(NEW)" xfId="1832" xr:uid="{1CA4C1C2-0752-4952-A78B-C04EEEC1CD15}"/>
    <cellStyle name="_Data_Aging Report_050307_FW10_AR_Report_KOR_200612_Ultrasound Cost sheet- All 2Q'10_Live_270411(NEW)" xfId="1833" xr:uid="{5166FD15-9579-4D92-A5C1-121652795CCC}"/>
    <cellStyle name="_Data_Aging Report_050307_FW10_AR_Report_KOR_200612_Ultrasound Cost sheet- All 2Q'10_Live_280411(NEW)" xfId="1834" xr:uid="{BADF943F-8BDB-4A10-999D-7930CEADE073}"/>
    <cellStyle name="_Data_Aging Report_050307_FW10_Dealer Weekly Update-FW27" xfId="1835" xr:uid="{936B353B-36EF-47AD-A134-C287F468891D}"/>
    <cellStyle name="_Data_Aging Report_050307_FW10_Dealer Weekly Update-FW27 2" xfId="1836" xr:uid="{1D893BE6-6367-4994-8697-A665BDF3A160}"/>
    <cellStyle name="_Data_Aging Report_050307_FW10_Dealer Weekly Update-FW27_Ultrasound Cost sheet- All 2Q'10_Live_020511(NEW)" xfId="1837" xr:uid="{D29A7ACE-4DD5-4E18-BB95-72F25B26CB13}"/>
    <cellStyle name="_Data_Aging Report_050307_FW10_Dealer Weekly Update-FW27_Ultrasound Cost sheet- All 2Q'10_Live_060511(NEW)" xfId="1838" xr:uid="{39870018-9DDB-4545-9400-3806A210FBCC}"/>
    <cellStyle name="_Data_Aging Report_050307_FW10_Dealer Weekly Update-FW27_Ultrasound Cost sheet- All 2Q'10_Live_100511(NEW)" xfId="1839" xr:uid="{7E800657-9BB2-48B0-AA4E-F8EE6F63A5AB}"/>
    <cellStyle name="_Data_Aging Report_050307_FW10_Dealer Weekly Update-FW27_Ultrasound Cost sheet- All 2Q'10_Live_110511(NEW)" xfId="1840" xr:uid="{025EE510-3C81-4380-A9D7-7663279F13D1}"/>
    <cellStyle name="_Data_Aging Report_050307_FW10_Dealer Weekly Update-FW27_Ultrasound Cost sheet- All 2Q'10_Live_180511(NEW)" xfId="1841" xr:uid="{E8156985-B4CB-47EC-BA68-A1F2F38ADB72}"/>
    <cellStyle name="_Data_Aging Report_050307_FW10_Dealer Weekly Update-FW27_Ultrasound Cost sheet- All 2Q'10_Live_200411(NEW)" xfId="1842" xr:uid="{8629B4E3-DBF7-4387-B4B1-1C095368174C}"/>
    <cellStyle name="_Data_Aging Report_050307_FW10_Dealer Weekly Update-FW27_Ultrasound Cost sheet- All 2Q'10_Live_270411(NEW)" xfId="1843" xr:uid="{B021CF9E-2C43-437C-BDE9-AD9DECE42CB9}"/>
    <cellStyle name="_Data_Aging Report_050307_FW10_Dealer Weekly Update-FW27_Ultrasound Cost sheet- All 2Q'10_Live_280411(NEW)" xfId="1844" xr:uid="{AD2FBEBC-EE6F-457F-B58F-B258625903E2}"/>
    <cellStyle name="_Data_Aging Report_050307_FW10_Ultrasound Cost sheet- All 2Q'10_Live_020511(NEW)" xfId="1845" xr:uid="{36074EF2-EC70-4F15-A0B5-2C20C3DDE2FC}"/>
    <cellStyle name="_Data_Aging Report_050307_FW10_Ultrasound Cost sheet- All 2Q'10_Live_060511(NEW)" xfId="1846" xr:uid="{EAD3FA64-A562-4591-9CD7-F72789B1802A}"/>
    <cellStyle name="_Data_Aging Report_050307_FW10_Ultrasound Cost sheet- All 2Q'10_Live_100511(NEW)" xfId="1847" xr:uid="{FE5D006F-13A6-414A-B673-7D01A970AA64}"/>
    <cellStyle name="_Data_Aging Report_050307_FW10_Ultrasound Cost sheet- All 2Q'10_Live_110511(NEW)" xfId="1848" xr:uid="{0DA55A68-7455-43A3-837C-879EEE32F1CD}"/>
    <cellStyle name="_Data_Aging Report_050307_FW10_Ultrasound Cost sheet- All 2Q'10_Live_180511(NEW)" xfId="1849" xr:uid="{91569CE2-5A21-47BC-8AB3-D1812794EA95}"/>
    <cellStyle name="_Data_Aging Report_050307_FW10_Ultrasound Cost sheet- All 2Q'10_Live_200411(NEW)" xfId="1850" xr:uid="{9AB634BE-33D5-481A-A716-B3434CD7E5C3}"/>
    <cellStyle name="_Data_Aging Report_050307_FW10_Ultrasound Cost sheet- All 2Q'10_Live_270411(NEW)" xfId="1851" xr:uid="{1F591837-6B5C-4219-9F6E-46F697434C14}"/>
    <cellStyle name="_Data_Aging Report_050307_FW10_Ultrasound Cost sheet- All 2Q'10_Live_280411(NEW)" xfId="1852" xr:uid="{D8C31158-1905-4222-A5A0-58070C0F39FA}"/>
    <cellStyle name="_Data_Aging Report_050403_FW16" xfId="1853" xr:uid="{CF3A6E68-1082-4866-9574-6FE75510AA4B}"/>
    <cellStyle name="_Data_Aging Report_050403_FW16 2" xfId="1854" xr:uid="{3606247E-23E4-4E86-94EE-4154374C9BD6}"/>
    <cellStyle name="_Data_Aging Report_050403_FW16_Aging Report_060305" xfId="1855" xr:uid="{BD0280A5-283E-4D6D-BC33-EE97087AB637}"/>
    <cellStyle name="_Data_Aging Report_050403_FW16_Aging Report_060305 2" xfId="1856" xr:uid="{2D8CEDE5-7354-4955-80B9-106111329A9B}"/>
    <cellStyle name="_Data_Aging Report_050403_FW16_Aging Report_060305_Ultrasound Cost sheet- All 2Q'10_Live_020511(NEW)" xfId="1857" xr:uid="{13199ECC-3561-4C11-8AEA-9287589B680B}"/>
    <cellStyle name="_Data_Aging Report_050403_FW16_Aging Report_060305_Ultrasound Cost sheet- All 2Q'10_Live_060511(NEW)" xfId="1858" xr:uid="{32859C8C-5EEC-4064-ADAB-283A722CAFDC}"/>
    <cellStyle name="_Data_Aging Report_050403_FW16_Aging Report_060305_Ultrasound Cost sheet- All 2Q'10_Live_100511(NEW)" xfId="1859" xr:uid="{4CD58C21-EA73-47F4-AB56-FD83C54D0548}"/>
    <cellStyle name="_Data_Aging Report_050403_FW16_Aging Report_060305_Ultrasound Cost sheet- All 2Q'10_Live_110511(NEW)" xfId="1860" xr:uid="{D8F74C97-CD20-4918-B910-FF6E0068F464}"/>
    <cellStyle name="_Data_Aging Report_050403_FW16_Aging Report_060305_Ultrasound Cost sheet- All 2Q'10_Live_180511(NEW)" xfId="1861" xr:uid="{14FEBC43-8468-49F1-9B17-56888CF967CD}"/>
    <cellStyle name="_Data_Aging Report_050403_FW16_Aging Report_060305_Ultrasound Cost sheet- All 2Q'10_Live_200411(NEW)" xfId="1862" xr:uid="{E871FF39-D438-4492-B282-E5DB2BD0E3AC}"/>
    <cellStyle name="_Data_Aging Report_050403_FW16_Aging Report_060305_Ultrasound Cost sheet- All 2Q'10_Live_270411(NEW)" xfId="1863" xr:uid="{9CD08E99-85AC-40C4-BD43-DDE34527B380}"/>
    <cellStyle name="_Data_Aging Report_050403_FW16_Aging Report_060305_Ultrasound Cost sheet- All 2Q'10_Live_280411(NEW)" xfId="1864" xr:uid="{AFDFC897-B9ED-4B88-A02A-8A00AD508003}"/>
    <cellStyle name="_Data_Aging Report_050403_FW16_Aging Report_060807_확인" xfId="1865" xr:uid="{8081C5B3-5B2C-483E-8DEE-5BBC56EE9B8B}"/>
    <cellStyle name="_Data_Aging Report_050403_FW16_Aging Report_060807_확인 2" xfId="1866" xr:uid="{950553C4-E70A-4055-AA27-8CC72F3B9357}"/>
    <cellStyle name="_Data_Aging Report_050403_FW16_Aging Report_060807_확인_Ultrasound Cost sheet- All 2Q'10_Live_020511(NEW)" xfId="1867" xr:uid="{21FB99A8-2BAC-472E-B9D6-2BE993B0ED31}"/>
    <cellStyle name="_Data_Aging Report_050403_FW16_Aging Report_060807_확인_Ultrasound Cost sheet- All 2Q'10_Live_060511(NEW)" xfId="1868" xr:uid="{7CA6A3C0-8542-4265-BF1C-C7D067516BE3}"/>
    <cellStyle name="_Data_Aging Report_050403_FW16_Aging Report_060807_확인_Ultrasound Cost sheet- All 2Q'10_Live_100511(NEW)" xfId="1869" xr:uid="{1026764F-6380-49A1-A340-19298A987965}"/>
    <cellStyle name="_Data_Aging Report_050403_FW16_Aging Report_060807_확인_Ultrasound Cost sheet- All 2Q'10_Live_110511(NEW)" xfId="1870" xr:uid="{4BB4BD3E-5D35-4B6D-8553-8FF5ADFE7156}"/>
    <cellStyle name="_Data_Aging Report_050403_FW16_Aging Report_060807_확인_Ultrasound Cost sheet- All 2Q'10_Live_180511(NEW)" xfId="1871" xr:uid="{45B21DEB-8686-40F4-8C1B-50FAA7C95F88}"/>
    <cellStyle name="_Data_Aging Report_050403_FW16_Aging Report_060807_확인_Ultrasound Cost sheet- All 2Q'10_Live_200411(NEW)" xfId="1872" xr:uid="{57992ECD-8030-446B-804A-C01C5D09BC26}"/>
    <cellStyle name="_Data_Aging Report_050403_FW16_Aging Report_060807_확인_Ultrasound Cost sheet- All 2Q'10_Live_270411(NEW)" xfId="1873" xr:uid="{B7D83730-69F6-4F62-8629-C1E3431D6518}"/>
    <cellStyle name="_Data_Aging Report_050403_FW16_Aging Report_060807_확인_Ultrasound Cost sheet- All 2Q'10_Live_280411(NEW)" xfId="1874" xr:uid="{FE3BDCAE-BE47-4D3B-8206-C18E78C294AC}"/>
    <cellStyle name="_Data_Aging Report_050403_FW16_AR_Report_KOR_200612" xfId="1875" xr:uid="{D85EB408-8ED2-4B04-999C-37B040996035}"/>
    <cellStyle name="_Data_Aging Report_050403_FW16_AR_Report_KOR_200612 2" xfId="1876" xr:uid="{B821753F-1D99-4B72-80B1-0C2776C52EFB}"/>
    <cellStyle name="_Data_Aging Report_050403_FW16_AR_Report_KOR_200612_Ultrasound Cost sheet- All 2Q'10_Live_020511(NEW)" xfId="1877" xr:uid="{31F87925-F176-4424-87C6-CEF9F5E89949}"/>
    <cellStyle name="_Data_Aging Report_050403_FW16_AR_Report_KOR_200612_Ultrasound Cost sheet- All 2Q'10_Live_060511(NEW)" xfId="1878" xr:uid="{F87893B4-D4B0-4E26-9BFB-37AEDE911E3A}"/>
    <cellStyle name="_Data_Aging Report_050403_FW16_AR_Report_KOR_200612_Ultrasound Cost sheet- All 2Q'10_Live_100511(NEW)" xfId="1879" xr:uid="{D71D92EB-9BC5-4819-8544-F81F9052FDEA}"/>
    <cellStyle name="_Data_Aging Report_050403_FW16_AR_Report_KOR_200612_Ultrasound Cost sheet- All 2Q'10_Live_110511(NEW)" xfId="1880" xr:uid="{72CF61ED-54A2-431B-AFA3-C9E78E746D88}"/>
    <cellStyle name="_Data_Aging Report_050403_FW16_AR_Report_KOR_200612_Ultrasound Cost sheet- All 2Q'10_Live_180511(NEW)" xfId="1881" xr:uid="{9EEB6CC0-E189-41C0-8864-BFDCF86C4096}"/>
    <cellStyle name="_Data_Aging Report_050403_FW16_AR_Report_KOR_200612_Ultrasound Cost sheet- All 2Q'10_Live_200411(NEW)" xfId="1882" xr:uid="{80AD4DF5-ED12-4051-BE76-826AD78D2AF3}"/>
    <cellStyle name="_Data_Aging Report_050403_FW16_AR_Report_KOR_200612_Ultrasound Cost sheet- All 2Q'10_Live_270411(NEW)" xfId="1883" xr:uid="{332DCF98-A9E1-4DC0-A225-BAA5EB5F9C38}"/>
    <cellStyle name="_Data_Aging Report_050403_FW16_AR_Report_KOR_200612_Ultrasound Cost sheet- All 2Q'10_Live_280411(NEW)" xfId="1884" xr:uid="{AED9748C-0713-4C7B-8AF2-07454E8E5C1C}"/>
    <cellStyle name="_Data_Aging Report_050403_FW16_Dealer Weekly Update-FW27" xfId="1885" xr:uid="{B828B3FA-B13C-4AAE-976D-6CE7ED8463BB}"/>
    <cellStyle name="_Data_Aging Report_050403_FW16_Dealer Weekly Update-FW27 2" xfId="1886" xr:uid="{8E7560EF-DCFE-49E1-A47A-731BEDED32CA}"/>
    <cellStyle name="_Data_Aging Report_050403_FW16_Dealer Weekly Update-FW27_Ultrasound Cost sheet- All 2Q'10_Live_020511(NEW)" xfId="1887" xr:uid="{866F7EE7-0509-47E0-81AB-C75EDFE6AB92}"/>
    <cellStyle name="_Data_Aging Report_050403_FW16_Dealer Weekly Update-FW27_Ultrasound Cost sheet- All 2Q'10_Live_060511(NEW)" xfId="1888" xr:uid="{C60FFDD8-AFA7-4352-9C67-36FB6BBE9992}"/>
    <cellStyle name="_Data_Aging Report_050403_FW16_Dealer Weekly Update-FW27_Ultrasound Cost sheet- All 2Q'10_Live_100511(NEW)" xfId="1889" xr:uid="{25A27005-1723-4C50-97CC-DF67151B784A}"/>
    <cellStyle name="_Data_Aging Report_050403_FW16_Dealer Weekly Update-FW27_Ultrasound Cost sheet- All 2Q'10_Live_110511(NEW)" xfId="1890" xr:uid="{CA87D645-D06E-4851-B4A6-8D5C85FAF17A}"/>
    <cellStyle name="_Data_Aging Report_050403_FW16_Dealer Weekly Update-FW27_Ultrasound Cost sheet- All 2Q'10_Live_180511(NEW)" xfId="1891" xr:uid="{9182AE1C-0CF8-4C5D-B460-E66D402A605C}"/>
    <cellStyle name="_Data_Aging Report_050403_FW16_Dealer Weekly Update-FW27_Ultrasound Cost sheet- All 2Q'10_Live_200411(NEW)" xfId="1892" xr:uid="{4BE2D9DD-8BA3-49B5-A9F6-60ACAE4DA216}"/>
    <cellStyle name="_Data_Aging Report_050403_FW16_Dealer Weekly Update-FW27_Ultrasound Cost sheet- All 2Q'10_Live_270411(NEW)" xfId="1893" xr:uid="{1930AD16-E9EA-448C-9A85-3F01FE8D8A92}"/>
    <cellStyle name="_Data_Aging Report_050403_FW16_Dealer Weekly Update-FW27_Ultrasound Cost sheet- All 2Q'10_Live_280411(NEW)" xfId="1894" xr:uid="{0815D16F-4D7A-4BAE-86BC-E722328527B6}"/>
    <cellStyle name="_Data_Aging Report_050403_FW16_Ultrasound Cost sheet- All 2Q'10_Live_020511(NEW)" xfId="1895" xr:uid="{D0395940-3299-4EF6-8504-44D9CBF2909F}"/>
    <cellStyle name="_Data_Aging Report_050403_FW16_Ultrasound Cost sheet- All 2Q'10_Live_060511(NEW)" xfId="1896" xr:uid="{8A94E694-A30D-4137-9A04-A8782DA657C3}"/>
    <cellStyle name="_Data_Aging Report_050403_FW16_Ultrasound Cost sheet- All 2Q'10_Live_100511(NEW)" xfId="1897" xr:uid="{AD9C9BCA-E502-4376-9DE8-453061B7F23F}"/>
    <cellStyle name="_Data_Aging Report_050403_FW16_Ultrasound Cost sheet- All 2Q'10_Live_110511(NEW)" xfId="1898" xr:uid="{69E1C17F-0FE4-4C23-BEBA-181A39428B24}"/>
    <cellStyle name="_Data_Aging Report_050403_FW16_Ultrasound Cost sheet- All 2Q'10_Live_180511(NEW)" xfId="1899" xr:uid="{23D2FA2C-EF69-40DE-BB0D-C51D481B6DB7}"/>
    <cellStyle name="_Data_Aging Report_050403_FW16_Ultrasound Cost sheet- All 2Q'10_Live_200411(NEW)" xfId="1900" xr:uid="{E240A684-9EF3-4BBF-A553-9BEFD7121726}"/>
    <cellStyle name="_Data_Aging Report_050403_FW16_Ultrasound Cost sheet- All 2Q'10_Live_270411(NEW)" xfId="1901" xr:uid="{04B726BA-AE8C-4B1D-8102-DA4393920314}"/>
    <cellStyle name="_Data_Aging Report_050403_FW16_Ultrasound Cost sheet- All 2Q'10_Live_280411(NEW)" xfId="1902" xr:uid="{29B8C248-2302-44BA-BC09-C7539680F0CA}"/>
    <cellStyle name="_Data_Aging Report_060305" xfId="1903" xr:uid="{C3DF4D96-A911-44ED-8889-9798016AAF51}"/>
    <cellStyle name="_Data_Aging Report_060305 2" xfId="1904" xr:uid="{58B11897-F61D-43BC-AFB6-E557149E50D9}"/>
    <cellStyle name="_Data_Aging Report_060305_Ultrasound Cost sheet- All 2Q'10_Live_020511(NEW)" xfId="1905" xr:uid="{5770CB0A-1941-4987-A70F-AA0915F90268}"/>
    <cellStyle name="_Data_Aging Report_060305_Ultrasound Cost sheet- All 2Q'10_Live_060511(NEW)" xfId="1906" xr:uid="{E0739AED-B9E5-48FA-8D02-9B2B9B251B51}"/>
    <cellStyle name="_Data_Aging Report_060305_Ultrasound Cost sheet- All 2Q'10_Live_100511(NEW)" xfId="1907" xr:uid="{42ACF38D-3B45-4C82-82BF-7873585C6961}"/>
    <cellStyle name="_Data_Aging Report_060305_Ultrasound Cost sheet- All 2Q'10_Live_110511(NEW)" xfId="1908" xr:uid="{0352C9C0-9D13-42ED-A9DF-77CC2EE65E0C}"/>
    <cellStyle name="_Data_Aging Report_060305_Ultrasound Cost sheet- All 2Q'10_Live_180511(NEW)" xfId="1909" xr:uid="{20D9EAE5-53A6-42EA-BAD3-4351CE966D55}"/>
    <cellStyle name="_Data_Aging Report_060305_Ultrasound Cost sheet- All 2Q'10_Live_200411(NEW)" xfId="1910" xr:uid="{C72ABBF9-B490-4EFF-A67C-27EF00556525}"/>
    <cellStyle name="_Data_Aging Report_060305_Ultrasound Cost sheet- All 2Q'10_Live_270411(NEW)" xfId="1911" xr:uid="{C16E3E64-B59A-4967-9EAF-EAFC02B6B5B7}"/>
    <cellStyle name="_Data_Aging Report_060305_Ultrasound Cost sheet- All 2Q'10_Live_280411(NEW)" xfId="1912" xr:uid="{F09E3861-08A9-4F4E-AE9D-E32B92B2E375}"/>
    <cellStyle name="_Data_Aging Report_060807_확인" xfId="1913" xr:uid="{6AC114FB-077C-4EE2-8208-7C2E997F8A98}"/>
    <cellStyle name="_Data_Aging Report_060807_확인 2" xfId="1914" xr:uid="{8179DECC-3CDC-4725-AEF3-23523B5D5EE3}"/>
    <cellStyle name="_Data_Aging Report_060807_확인_Ultrasound Cost sheet- All 2Q'10_Live_020511(NEW)" xfId="1915" xr:uid="{F51D9418-EE08-4DD5-A8C2-B31F3048B64C}"/>
    <cellStyle name="_Data_Aging Report_060807_확인_Ultrasound Cost sheet- All 2Q'10_Live_060511(NEW)" xfId="1916" xr:uid="{30CF5FFA-7EAF-4E2B-8883-FADA976C71BB}"/>
    <cellStyle name="_Data_Aging Report_060807_확인_Ultrasound Cost sheet- All 2Q'10_Live_100511(NEW)" xfId="1917" xr:uid="{9819CA92-84D6-41F8-91B5-BA0535FFA4CF}"/>
    <cellStyle name="_Data_Aging Report_060807_확인_Ultrasound Cost sheet- All 2Q'10_Live_110511(NEW)" xfId="1918" xr:uid="{6DBD9FB6-FF49-4CE2-B701-BB824A471B22}"/>
    <cellStyle name="_Data_Aging Report_060807_확인_Ultrasound Cost sheet- All 2Q'10_Live_180511(NEW)" xfId="1919" xr:uid="{D75CE893-B718-48EA-89A5-A39D2F80D8B9}"/>
    <cellStyle name="_Data_Aging Report_060807_확인_Ultrasound Cost sheet- All 2Q'10_Live_200411(NEW)" xfId="1920" xr:uid="{05DA1ADF-A422-4B62-BB92-FC5CF89D2714}"/>
    <cellStyle name="_Data_Aging Report_060807_확인_Ultrasound Cost sheet- All 2Q'10_Live_270411(NEW)" xfId="1921" xr:uid="{768C6739-641D-4F86-8EE2-4E9F64941D19}"/>
    <cellStyle name="_Data_Aging Report_060807_확인_Ultrasound Cost sheet- All 2Q'10_Live_280411(NEW)" xfId="1922" xr:uid="{FC3D70A6-790B-4C86-A68F-D5D89CF90442}"/>
    <cellStyle name="_Data_AR_Report_KOR_200612" xfId="1923" xr:uid="{F967C05B-519A-49B8-B83D-2E10A598ABB6}"/>
    <cellStyle name="_Data_AR_Report_KOR_200612 2" xfId="1924" xr:uid="{98721208-A66E-4A0E-944E-84D57D26505F}"/>
    <cellStyle name="_Data_AR_Report_KOR_200612_Ultrasound Cost sheet- All 2Q'10_Live_020511(NEW)" xfId="1925" xr:uid="{676DE8DB-D97C-4967-827A-9C5B9A3E60FD}"/>
    <cellStyle name="_Data_AR_Report_KOR_200612_Ultrasound Cost sheet- All 2Q'10_Live_060511(NEW)" xfId="1926" xr:uid="{246B9D0F-0358-489F-A07E-BCAF15157461}"/>
    <cellStyle name="_Data_AR_Report_KOR_200612_Ultrasound Cost sheet- All 2Q'10_Live_100511(NEW)" xfId="1927" xr:uid="{9DE20B19-27B5-4985-AE3A-EF7FBE2218DC}"/>
    <cellStyle name="_Data_AR_Report_KOR_200612_Ultrasound Cost sheet- All 2Q'10_Live_110511(NEW)" xfId="1928" xr:uid="{A395B95C-E1E0-4170-8341-063CD2F09DCF}"/>
    <cellStyle name="_Data_AR_Report_KOR_200612_Ultrasound Cost sheet- All 2Q'10_Live_180511(NEW)" xfId="1929" xr:uid="{9F6AAA26-2E8E-42BE-A59E-40D169CF9FE5}"/>
    <cellStyle name="_Data_AR_Report_KOR_200612_Ultrasound Cost sheet- All 2Q'10_Live_200411(NEW)" xfId="1930" xr:uid="{8489F9F1-0458-4D13-95BC-0719B83233AE}"/>
    <cellStyle name="_Data_AR_Report_KOR_200612_Ultrasound Cost sheet- All 2Q'10_Live_270411(NEW)" xfId="1931" xr:uid="{0CAE8FA0-95B8-490E-AD98-E74101365C76}"/>
    <cellStyle name="_Data_AR_Report_KOR_200612_Ultrasound Cost sheet- All 2Q'10_Live_280411(NEW)" xfId="1932" xr:uid="{E79B210A-A5B8-4224-82E8-ACEB9C452D5F}"/>
    <cellStyle name="_Data_Aug 24 Guideline" xfId="1933" xr:uid="{64C4F34C-C5E5-4183-8899-8B6270ABE0AE}"/>
    <cellStyle name="_Data_Aug 24 Guideline 2" xfId="1934" xr:uid="{FAA9FBC6-C3E6-47B5-88A1-77F35D0AAC3A}"/>
    <cellStyle name="_Data_Aug 24 Guideline_05 May 2005 062100011" xfId="1935" xr:uid="{CDEB24C5-EFA1-4DDD-A67E-836CB2CF192D}"/>
    <cellStyle name="_Data_Aug 24 Guideline_05 May 2005 062100011 2" xfId="1936" xr:uid="{4ED81707-2C4F-4748-8E69-DA7B5B68A2B9}"/>
    <cellStyle name="_Data_Aug 24 Guideline_05 May 2005 062100011_Ultrasound Cost sheet- All 2Q'10_Live_020511(NEW)" xfId="1937" xr:uid="{C000584D-7184-4F3B-BAFF-CDA90FEEEDC9}"/>
    <cellStyle name="_Data_Aug 24 Guideline_05 May 2005 062100011_Ultrasound Cost sheet- All 2Q'10_Live_060511(NEW)" xfId="1938" xr:uid="{2096B9B5-FBFC-4574-8CC1-43EBDA80A8B1}"/>
    <cellStyle name="_Data_Aug 24 Guideline_05 May 2005 062100011_Ultrasound Cost sheet- All 2Q'10_Live_100511(NEW)" xfId="1939" xr:uid="{3971EEE8-67A4-4D2C-AEE1-6F89355CA2AF}"/>
    <cellStyle name="_Data_Aug 24 Guideline_05 May 2005 062100011_Ultrasound Cost sheet- All 2Q'10_Live_110511(NEW)" xfId="1940" xr:uid="{16F52638-9612-4275-BC4F-637699C684F0}"/>
    <cellStyle name="_Data_Aug 24 Guideline_05 May 2005 062100011_Ultrasound Cost sheet- All 2Q'10_Live_180511(NEW)" xfId="1941" xr:uid="{E8276095-D231-4B4E-BDDF-D383598A5694}"/>
    <cellStyle name="_Data_Aug 24 Guideline_05 May 2005 062100011_Ultrasound Cost sheet- All 2Q'10_Live_200411(NEW)" xfId="1942" xr:uid="{46F0A796-A06F-4430-B6EA-11E5369354DA}"/>
    <cellStyle name="_Data_Aug 24 Guideline_05 May 2005 062100011_Ultrasound Cost sheet- All 2Q'10_Live_270411(NEW)" xfId="1943" xr:uid="{6C79DFAE-72E2-44B9-9076-93C9FD245E73}"/>
    <cellStyle name="_Data_Aug 24 Guideline_05 May 2005 062100011_Ultrasound Cost sheet- All 2Q'10_Live_280411(NEW)" xfId="1944" xr:uid="{00F6E81C-6DDD-47D6-8B6C-F3D9C4F96A99}"/>
    <cellStyle name="_Data_Aug 24 Guideline_1Q PD Est_050307" xfId="1945" xr:uid="{C1D731EE-987E-42AA-9FDA-C4289CC5926A}"/>
    <cellStyle name="_Data_Aug 24 Guideline_1Q PD Est_050307 2" xfId="1946" xr:uid="{14BE15AD-A440-4B7E-88DD-07015DB9E39D}"/>
    <cellStyle name="_Data_Aug 24 Guideline_1Q PD Est_050307_1Q PD Est." xfId="1947" xr:uid="{0284227E-4D94-4FB4-A92D-E2F7E2C66590}"/>
    <cellStyle name="_Data_Aug 24 Guideline_1Q PD Est_050307_1Q PD Est. 2" xfId="1948" xr:uid="{617037A8-DCAF-4E70-B4B7-0BD0004A2E8F}"/>
    <cellStyle name="_Data_Aug 24 Guideline_1Q PD Est_050307_1Q PD Est._Aging Report_060305" xfId="1949" xr:uid="{DB58F774-8E63-49EA-ABFF-D57594AB3528}"/>
    <cellStyle name="_Data_Aug 24 Guideline_1Q PD Est_050307_1Q PD Est._Aging Report_060305 2" xfId="1950" xr:uid="{4FE0C54A-BB67-4A2A-9BD9-93BDCA014857}"/>
    <cellStyle name="_Data_Aug 24 Guideline_1Q PD Est_050307_1Q PD Est._Aging Report_060305_Ultrasound Cost sheet- All 2Q'10_Live_020511(NEW)" xfId="1951" xr:uid="{BA5B6FD5-91EB-46DD-8E26-C440C7018887}"/>
    <cellStyle name="_Data_Aug 24 Guideline_1Q PD Est_050307_1Q PD Est._Aging Report_060305_Ultrasound Cost sheet- All 2Q'10_Live_060511(NEW)" xfId="1952" xr:uid="{E41BC09D-E69C-4D9E-B480-8486ACFD1AEE}"/>
    <cellStyle name="_Data_Aug 24 Guideline_1Q PD Est_050307_1Q PD Est._Aging Report_060305_Ultrasound Cost sheet- All 2Q'10_Live_100511(NEW)" xfId="1953" xr:uid="{FC25034E-3E47-4815-B7EB-71A522E5B699}"/>
    <cellStyle name="_Data_Aug 24 Guideline_1Q PD Est_050307_1Q PD Est._Aging Report_060305_Ultrasound Cost sheet- All 2Q'10_Live_110511(NEW)" xfId="1954" xr:uid="{1FF86927-CB1A-4272-B4A5-0C3B62F96059}"/>
    <cellStyle name="_Data_Aug 24 Guideline_1Q PD Est_050307_1Q PD Est._Aging Report_060305_Ultrasound Cost sheet- All 2Q'10_Live_180511(NEW)" xfId="1955" xr:uid="{13149D14-D770-4F51-9326-5E2C1D5B30B5}"/>
    <cellStyle name="_Data_Aug 24 Guideline_1Q PD Est_050307_1Q PD Est._Aging Report_060305_Ultrasound Cost sheet- All 2Q'10_Live_200411(NEW)" xfId="1956" xr:uid="{BBD4895A-91E2-44A0-8CBB-A16390A3F494}"/>
    <cellStyle name="_Data_Aug 24 Guideline_1Q PD Est_050307_1Q PD Est._Aging Report_060305_Ultrasound Cost sheet- All 2Q'10_Live_270411(NEW)" xfId="1957" xr:uid="{F2F6DCF1-D063-45BC-9E2C-9486DC4129D6}"/>
    <cellStyle name="_Data_Aug 24 Guideline_1Q PD Est_050307_1Q PD Est._Aging Report_060305_Ultrasound Cost sheet- All 2Q'10_Live_280411(NEW)" xfId="1958" xr:uid="{81173A95-E90E-488A-9CE0-79CB703D7392}"/>
    <cellStyle name="_Data_Aug 24 Guideline_1Q PD Est_050307_1Q PD Est._Aging Report_060807_확인" xfId="1959" xr:uid="{2B1ED184-67A7-43A5-99C6-B6BDF664CF2A}"/>
    <cellStyle name="_Data_Aug 24 Guideline_1Q PD Est_050307_1Q PD Est._Aging Report_060807_확인 2" xfId="1960" xr:uid="{198C7CA9-45FD-401D-9F5D-0C49F3A2DF04}"/>
    <cellStyle name="_Data_Aug 24 Guideline_1Q PD Est_050307_1Q PD Est._Aging Report_060807_확인_Ultrasound Cost sheet- All 2Q'10_Live_020511(NEW)" xfId="1961" xr:uid="{36F9E8D3-2523-4BD0-B29A-90015F36CC41}"/>
    <cellStyle name="_Data_Aug 24 Guideline_1Q PD Est_050307_1Q PD Est._Aging Report_060807_확인_Ultrasound Cost sheet- All 2Q'10_Live_060511(NEW)" xfId="1962" xr:uid="{FD552A79-E8DB-45E7-B391-BD72DB1C3E56}"/>
    <cellStyle name="_Data_Aug 24 Guideline_1Q PD Est_050307_1Q PD Est._Aging Report_060807_확인_Ultrasound Cost sheet- All 2Q'10_Live_100511(NEW)" xfId="1963" xr:uid="{F1EB1524-43EE-4348-B938-7FBCD2D86021}"/>
    <cellStyle name="_Data_Aug 24 Guideline_1Q PD Est_050307_1Q PD Est._Aging Report_060807_확인_Ultrasound Cost sheet- All 2Q'10_Live_110511(NEW)" xfId="1964" xr:uid="{F0D2882C-A8D8-47D2-9E23-9B79EE6AB7AB}"/>
    <cellStyle name="_Data_Aug 24 Guideline_1Q PD Est_050307_1Q PD Est._Aging Report_060807_확인_Ultrasound Cost sheet- All 2Q'10_Live_180511(NEW)" xfId="1965" xr:uid="{4C34803B-C498-43D0-AD90-822747AF2007}"/>
    <cellStyle name="_Data_Aug 24 Guideline_1Q PD Est_050307_1Q PD Est._Aging Report_060807_확인_Ultrasound Cost sheet- All 2Q'10_Live_200411(NEW)" xfId="1966" xr:uid="{4BCCAE3C-72D2-409A-AE5E-17FF2571BA7C}"/>
    <cellStyle name="_Data_Aug 24 Guideline_1Q PD Est_050307_1Q PD Est._Aging Report_060807_확인_Ultrasound Cost sheet- All 2Q'10_Live_270411(NEW)" xfId="1967" xr:uid="{41B67FAF-D8A8-4514-8072-B2D6A44AB88B}"/>
    <cellStyle name="_Data_Aug 24 Guideline_1Q PD Est_050307_1Q PD Est._Aging Report_060807_확인_Ultrasound Cost sheet- All 2Q'10_Live_280411(NEW)" xfId="1968" xr:uid="{FFF6832D-CC99-47A4-98D0-AF744E29E428}"/>
    <cellStyle name="_Data_Aug 24 Guideline_1Q PD Est_050307_1Q PD Est._AR_Report_KOR_200612" xfId="1969" xr:uid="{848AACD4-51B1-4223-9662-C362DD103896}"/>
    <cellStyle name="_Data_Aug 24 Guideline_1Q PD Est_050307_1Q PD Est._AR_Report_KOR_200612 2" xfId="1970" xr:uid="{6B1C3344-0C16-4518-A41E-15E7796F67E8}"/>
    <cellStyle name="_Data_Aug 24 Guideline_1Q PD Est_050307_1Q PD Est._AR_Report_KOR_200612_Ultrasound Cost sheet- All 2Q'10_Live_020511(NEW)" xfId="1971" xr:uid="{3459C8C4-DE59-42B5-A9B1-99D5333861AE}"/>
    <cellStyle name="_Data_Aug 24 Guideline_1Q PD Est_050307_1Q PD Est._AR_Report_KOR_200612_Ultrasound Cost sheet- All 2Q'10_Live_060511(NEW)" xfId="1972" xr:uid="{E8F4C8E2-77CF-49AB-B2D4-8B78AE93F6B2}"/>
    <cellStyle name="_Data_Aug 24 Guideline_1Q PD Est_050307_1Q PD Est._AR_Report_KOR_200612_Ultrasound Cost sheet- All 2Q'10_Live_100511(NEW)" xfId="1973" xr:uid="{C4BB64A9-7493-40BB-A556-A13A39E1B0F8}"/>
    <cellStyle name="_Data_Aug 24 Guideline_1Q PD Est_050307_1Q PD Est._AR_Report_KOR_200612_Ultrasound Cost sheet- All 2Q'10_Live_110511(NEW)" xfId="1974" xr:uid="{01A361FA-9185-41C1-9AA2-5B2F357E0A03}"/>
    <cellStyle name="_Data_Aug 24 Guideline_1Q PD Est_050307_1Q PD Est._AR_Report_KOR_200612_Ultrasound Cost sheet- All 2Q'10_Live_180511(NEW)" xfId="1975" xr:uid="{E98BEFF1-5B2F-4AB2-97B9-06BB6B65D9E5}"/>
    <cellStyle name="_Data_Aug 24 Guideline_1Q PD Est_050307_1Q PD Est._AR_Report_KOR_200612_Ultrasound Cost sheet- All 2Q'10_Live_200411(NEW)" xfId="1976" xr:uid="{B77AB077-D9BE-4D05-B481-79527C83E5E0}"/>
    <cellStyle name="_Data_Aug 24 Guideline_1Q PD Est_050307_1Q PD Est._AR_Report_KOR_200612_Ultrasound Cost sheet- All 2Q'10_Live_270411(NEW)" xfId="1977" xr:uid="{E81AED76-B5C1-4C9E-A5FF-5F0BCA66DC8B}"/>
    <cellStyle name="_Data_Aug 24 Guideline_1Q PD Est_050307_1Q PD Est._AR_Report_KOR_200612_Ultrasound Cost sheet- All 2Q'10_Live_280411(NEW)" xfId="1978" xr:uid="{30A73DB2-E952-4483-91A4-36B745049838}"/>
    <cellStyle name="_Data_Aug 24 Guideline_1Q PD Est_050307_1Q PD Est._Dealer Weekly Update-FW27" xfId="1979" xr:uid="{EB0E24E1-6FC6-4FDF-96D3-DCBC9E1C1B03}"/>
    <cellStyle name="_Data_Aug 24 Guideline_1Q PD Est_050307_1Q PD Est._Dealer Weekly Update-FW27 2" xfId="1980" xr:uid="{1EB8E5A0-3414-4B2D-A058-9B25C6F81057}"/>
    <cellStyle name="_Data_Aug 24 Guideline_1Q PD Est_050307_1Q PD Est._Dealer Weekly Update-FW27_Ultrasound Cost sheet- All 2Q'10_Live_020511(NEW)" xfId="1981" xr:uid="{D61119E8-5711-4808-8D2E-1026E57BE17A}"/>
    <cellStyle name="_Data_Aug 24 Guideline_1Q PD Est_050307_1Q PD Est._Dealer Weekly Update-FW27_Ultrasound Cost sheet- All 2Q'10_Live_060511(NEW)" xfId="1982" xr:uid="{5D13BA2F-B571-4381-87CB-3299601BE7DF}"/>
    <cellStyle name="_Data_Aug 24 Guideline_1Q PD Est_050307_1Q PD Est._Dealer Weekly Update-FW27_Ultrasound Cost sheet- All 2Q'10_Live_100511(NEW)" xfId="1983" xr:uid="{BF24698B-A9DC-49CB-A70B-31F46749BCCB}"/>
    <cellStyle name="_Data_Aug 24 Guideline_1Q PD Est_050307_1Q PD Est._Dealer Weekly Update-FW27_Ultrasound Cost sheet- All 2Q'10_Live_110511(NEW)" xfId="1984" xr:uid="{BEF03E57-26F7-4A48-B2D2-AE3DCB18FC3F}"/>
    <cellStyle name="_Data_Aug 24 Guideline_1Q PD Est_050307_1Q PD Est._Dealer Weekly Update-FW27_Ultrasound Cost sheet- All 2Q'10_Live_180511(NEW)" xfId="1985" xr:uid="{B9708444-22C6-44BF-8E13-335F56A9BC9F}"/>
    <cellStyle name="_Data_Aug 24 Guideline_1Q PD Est_050307_1Q PD Est._Dealer Weekly Update-FW27_Ultrasound Cost sheet- All 2Q'10_Live_200411(NEW)" xfId="1986" xr:uid="{DA3B2E21-5D3A-49B7-9069-2D82EFA9FA1B}"/>
    <cellStyle name="_Data_Aug 24 Guideline_1Q PD Est_050307_1Q PD Est._Dealer Weekly Update-FW27_Ultrasound Cost sheet- All 2Q'10_Live_270411(NEW)" xfId="1987" xr:uid="{764EB24C-E254-4DCF-B558-BCCF01D96F84}"/>
    <cellStyle name="_Data_Aug 24 Guideline_1Q PD Est_050307_1Q PD Est._Dealer Weekly Update-FW27_Ultrasound Cost sheet- All 2Q'10_Live_280411(NEW)" xfId="1988" xr:uid="{FF28FFCE-38D8-4A7F-B9C6-F5F8B60DE1B2}"/>
    <cellStyle name="_Data_Aug 24 Guideline_1Q PD Est_050307_1Q PD Est._Ultrasound Cost sheet- All 2Q'10_Live_020511(NEW)" xfId="1989" xr:uid="{AB1C8EF9-5F16-45AC-BCB4-3DE3F81B1DB4}"/>
    <cellStyle name="_Data_Aug 24 Guideline_1Q PD Est_050307_1Q PD Est._Ultrasound Cost sheet- All 2Q'10_Live_060511(NEW)" xfId="1990" xr:uid="{EE503FFA-E8AD-4B43-96CA-C9129A1EE0FF}"/>
    <cellStyle name="_Data_Aug 24 Guideline_1Q PD Est_050307_1Q PD Est._Ultrasound Cost sheet- All 2Q'10_Live_100511(NEW)" xfId="1991" xr:uid="{BFBB6281-BC2A-4526-9ECD-FCF4C557583E}"/>
    <cellStyle name="_Data_Aug 24 Guideline_1Q PD Est_050307_1Q PD Est._Ultrasound Cost sheet- All 2Q'10_Live_110511(NEW)" xfId="1992" xr:uid="{6AB75C44-11D0-41F0-94D2-B82C13395D63}"/>
    <cellStyle name="_Data_Aug 24 Guideline_1Q PD Est_050307_1Q PD Est._Ultrasound Cost sheet- All 2Q'10_Live_180511(NEW)" xfId="1993" xr:uid="{F973AA6B-D0EE-4ACF-A7CB-01703CB0F236}"/>
    <cellStyle name="_Data_Aug 24 Guideline_1Q PD Est_050307_1Q PD Est._Ultrasound Cost sheet- All 2Q'10_Live_200411(NEW)" xfId="1994" xr:uid="{A772DCFA-602A-4584-98C3-9EF7FB08B7BF}"/>
    <cellStyle name="_Data_Aug 24 Guideline_1Q PD Est_050307_1Q PD Est._Ultrasound Cost sheet- All 2Q'10_Live_270411(NEW)" xfId="1995" xr:uid="{52F6477B-9070-43EA-96FF-63A2F40BA66E}"/>
    <cellStyle name="_Data_Aug 24 Guideline_1Q PD Est_050307_1Q PD Est._Ultrasound Cost sheet- All 2Q'10_Live_280411(NEW)" xfId="1996" xr:uid="{4A24CA6A-361B-4B98-941E-92C9E671F298}"/>
    <cellStyle name="_Data_Aug 24 Guideline_1Q PD Est_050307_Aging Report_060305" xfId="1997" xr:uid="{A5536615-FB46-4B17-901C-EAE74945B229}"/>
    <cellStyle name="_Data_Aug 24 Guideline_1Q PD Est_050307_Aging Report_060305 2" xfId="1998" xr:uid="{58FEA1EB-2316-4594-9CE2-91F7F8AD95C0}"/>
    <cellStyle name="_Data_Aug 24 Guideline_1Q PD Est_050307_Aging Report_060305_Ultrasound Cost sheet- All 2Q'10_Live_020511(NEW)" xfId="1999" xr:uid="{02C5230E-7E5A-4046-993F-E7646E9D5F70}"/>
    <cellStyle name="_Data_Aug 24 Guideline_1Q PD Est_050307_Aging Report_060305_Ultrasound Cost sheet- All 2Q'10_Live_060511(NEW)" xfId="2000" xr:uid="{87058593-8847-4116-9577-CEB363DB5214}"/>
    <cellStyle name="_Data_Aug 24 Guideline_1Q PD Est_050307_Aging Report_060305_Ultrasound Cost sheet- All 2Q'10_Live_100511(NEW)" xfId="2001" xr:uid="{F31D09AA-C0ED-4766-B026-EC09C1F71447}"/>
    <cellStyle name="_Data_Aug 24 Guideline_1Q PD Est_050307_Aging Report_060305_Ultrasound Cost sheet- All 2Q'10_Live_110511(NEW)" xfId="2002" xr:uid="{9D866936-6B4C-4BD1-9DF8-121355F9191D}"/>
    <cellStyle name="_Data_Aug 24 Guideline_1Q PD Est_050307_Aging Report_060305_Ultrasound Cost sheet- All 2Q'10_Live_180511(NEW)" xfId="2003" xr:uid="{07958AEE-AE2B-4A2B-BEF4-4767A88CBEFE}"/>
    <cellStyle name="_Data_Aug 24 Guideline_1Q PD Est_050307_Aging Report_060305_Ultrasound Cost sheet- All 2Q'10_Live_200411(NEW)" xfId="2004" xr:uid="{C9605F22-D91E-4F03-8A3D-9EF54D941E02}"/>
    <cellStyle name="_Data_Aug 24 Guideline_1Q PD Est_050307_Aging Report_060305_Ultrasound Cost sheet- All 2Q'10_Live_270411(NEW)" xfId="2005" xr:uid="{8731C293-8734-4CA6-B027-EBB9AECDA810}"/>
    <cellStyle name="_Data_Aug 24 Guideline_1Q PD Est_050307_Aging Report_060305_Ultrasound Cost sheet- All 2Q'10_Live_280411(NEW)" xfId="2006" xr:uid="{5D07CBA2-B985-4B1F-AACA-E7C9A23D4B99}"/>
    <cellStyle name="_Data_Aug 24 Guideline_1Q PD Est_050307_Aging Report_060807_확인" xfId="2007" xr:uid="{2D2EC544-7DDB-445F-A64C-7CB422456C16}"/>
    <cellStyle name="_Data_Aug 24 Guideline_1Q PD Est_050307_Aging Report_060807_확인 2" xfId="2008" xr:uid="{A3FC4CCC-9D6F-4C3B-A1BA-8978113EF768}"/>
    <cellStyle name="_Data_Aug 24 Guideline_1Q PD Est_050307_Aging Report_060807_확인_Ultrasound Cost sheet- All 2Q'10_Live_020511(NEW)" xfId="2009" xr:uid="{08C34C5A-E416-40BA-9DE3-ABFC09A201A6}"/>
    <cellStyle name="_Data_Aug 24 Guideline_1Q PD Est_050307_Aging Report_060807_확인_Ultrasound Cost sheet- All 2Q'10_Live_060511(NEW)" xfId="2010" xr:uid="{9A42FB80-9E94-4F9B-B539-4C2EA7C3D7B3}"/>
    <cellStyle name="_Data_Aug 24 Guideline_1Q PD Est_050307_Aging Report_060807_확인_Ultrasound Cost sheet- All 2Q'10_Live_100511(NEW)" xfId="2011" xr:uid="{ADDBBA25-DDEF-4A96-AACE-A8BB5673D0C8}"/>
    <cellStyle name="_Data_Aug 24 Guideline_1Q PD Est_050307_Aging Report_060807_확인_Ultrasound Cost sheet- All 2Q'10_Live_110511(NEW)" xfId="2012" xr:uid="{740A85BD-7506-4D10-9CB5-4506725C550C}"/>
    <cellStyle name="_Data_Aug 24 Guideline_1Q PD Est_050307_Aging Report_060807_확인_Ultrasound Cost sheet- All 2Q'10_Live_180511(NEW)" xfId="2013" xr:uid="{6AF1CEEF-33A4-4029-8878-1987121ED01F}"/>
    <cellStyle name="_Data_Aug 24 Guideline_1Q PD Est_050307_Aging Report_060807_확인_Ultrasound Cost sheet- All 2Q'10_Live_200411(NEW)" xfId="2014" xr:uid="{273BDFCF-4DF1-41E4-BC6D-0CDD0E767AD9}"/>
    <cellStyle name="_Data_Aug 24 Guideline_1Q PD Est_050307_Aging Report_060807_확인_Ultrasound Cost sheet- All 2Q'10_Live_270411(NEW)" xfId="2015" xr:uid="{9050178C-DE60-4476-8580-D5D0ED07C796}"/>
    <cellStyle name="_Data_Aug 24 Guideline_1Q PD Est_050307_Aging Report_060807_확인_Ultrasound Cost sheet- All 2Q'10_Live_280411(NEW)" xfId="2016" xr:uid="{712B2B0E-7553-4DFD-A993-BE34A751153A}"/>
    <cellStyle name="_Data_Aug 24 Guideline_1Q PD Est_050307_AR_Report_KOR_200612" xfId="2017" xr:uid="{02735721-5E13-47FE-8C18-C1DF59FD43AF}"/>
    <cellStyle name="_Data_Aug 24 Guideline_1Q PD Est_050307_AR_Report_KOR_200612 2" xfId="2018" xr:uid="{F2A59F83-643F-496F-9433-A0F24B826E45}"/>
    <cellStyle name="_Data_Aug 24 Guideline_1Q PD Est_050307_AR_Report_KOR_200612_Ultrasound Cost sheet- All 2Q'10_Live_020511(NEW)" xfId="2019" xr:uid="{ABD17D61-7A08-4E8C-9813-890AE3691FEF}"/>
    <cellStyle name="_Data_Aug 24 Guideline_1Q PD Est_050307_AR_Report_KOR_200612_Ultrasound Cost sheet- All 2Q'10_Live_060511(NEW)" xfId="2020" xr:uid="{D452DD11-A51F-4EF7-9101-3F8FEB815633}"/>
    <cellStyle name="_Data_Aug 24 Guideline_1Q PD Est_050307_AR_Report_KOR_200612_Ultrasound Cost sheet- All 2Q'10_Live_100511(NEW)" xfId="2021" xr:uid="{8793D958-212B-4F71-AA6B-11C236E84C0E}"/>
    <cellStyle name="_Data_Aug 24 Guideline_1Q PD Est_050307_AR_Report_KOR_200612_Ultrasound Cost sheet- All 2Q'10_Live_110511(NEW)" xfId="2022" xr:uid="{6838B6B2-2821-4743-A8A4-FAD78EE169AF}"/>
    <cellStyle name="_Data_Aug 24 Guideline_1Q PD Est_050307_AR_Report_KOR_200612_Ultrasound Cost sheet- All 2Q'10_Live_180511(NEW)" xfId="2023" xr:uid="{E764263B-73DE-435E-ACE4-95D92B833509}"/>
    <cellStyle name="_Data_Aug 24 Guideline_1Q PD Est_050307_AR_Report_KOR_200612_Ultrasound Cost sheet- All 2Q'10_Live_200411(NEW)" xfId="2024" xr:uid="{AF18404A-6450-43CF-9454-A00CE9C027EC}"/>
    <cellStyle name="_Data_Aug 24 Guideline_1Q PD Est_050307_AR_Report_KOR_200612_Ultrasound Cost sheet- All 2Q'10_Live_270411(NEW)" xfId="2025" xr:uid="{90F7CEC2-E53E-4D40-9C01-D90B2B710B80}"/>
    <cellStyle name="_Data_Aug 24 Guideline_1Q PD Est_050307_AR_Report_KOR_200612_Ultrasound Cost sheet- All 2Q'10_Live_280411(NEW)" xfId="2026" xr:uid="{959CD207-12DD-44C7-89E6-FCEA996249E0}"/>
    <cellStyle name="_Data_Aug 24 Guideline_1Q PD Est_050307_Dealer Weekly Update-FW27" xfId="2027" xr:uid="{983535E2-8017-4D3A-B12C-E441EAE51B6C}"/>
    <cellStyle name="_Data_Aug 24 Guideline_1Q PD Est_050307_Dealer Weekly Update-FW27 2" xfId="2028" xr:uid="{EC845824-5B87-442C-A48B-395D69802682}"/>
    <cellStyle name="_Data_Aug 24 Guideline_1Q PD Est_050307_Dealer Weekly Update-FW27_Ultrasound Cost sheet- All 2Q'10_Live_020511(NEW)" xfId="2029" xr:uid="{97241110-5D23-409E-825B-2184636940C1}"/>
    <cellStyle name="_Data_Aug 24 Guideline_1Q PD Est_050307_Dealer Weekly Update-FW27_Ultrasound Cost sheet- All 2Q'10_Live_060511(NEW)" xfId="2030" xr:uid="{E2BB37E1-253C-4611-8B74-29253CD7325D}"/>
    <cellStyle name="_Data_Aug 24 Guideline_1Q PD Est_050307_Dealer Weekly Update-FW27_Ultrasound Cost sheet- All 2Q'10_Live_100511(NEW)" xfId="2031" xr:uid="{DF8E00D2-8367-471A-8301-9A6E4FA123E2}"/>
    <cellStyle name="_Data_Aug 24 Guideline_1Q PD Est_050307_Dealer Weekly Update-FW27_Ultrasound Cost sheet- All 2Q'10_Live_110511(NEW)" xfId="2032" xr:uid="{0B6ED47F-ECEF-45D1-BE94-2805A23533B6}"/>
    <cellStyle name="_Data_Aug 24 Guideline_1Q PD Est_050307_Dealer Weekly Update-FW27_Ultrasound Cost sheet- All 2Q'10_Live_180511(NEW)" xfId="2033" xr:uid="{0535D2EC-A86F-4B99-925C-D953A39E4FE5}"/>
    <cellStyle name="_Data_Aug 24 Guideline_1Q PD Est_050307_Dealer Weekly Update-FW27_Ultrasound Cost sheet- All 2Q'10_Live_200411(NEW)" xfId="2034" xr:uid="{164F33A3-4DE7-4A59-BF2E-92E7D24707E7}"/>
    <cellStyle name="_Data_Aug 24 Guideline_1Q PD Est_050307_Dealer Weekly Update-FW27_Ultrasound Cost sheet- All 2Q'10_Live_270411(NEW)" xfId="2035" xr:uid="{97F59660-392F-488B-8733-1D7D7E11FA6E}"/>
    <cellStyle name="_Data_Aug 24 Guideline_1Q PD Est_050307_Dealer Weekly Update-FW27_Ultrasound Cost sheet- All 2Q'10_Live_280411(NEW)" xfId="2036" xr:uid="{6B623A16-3869-4198-8B68-7A4B22A806E6}"/>
    <cellStyle name="_Data_Aug 24 Guideline_1Q PD Est_050307_Ultrasound Cost sheet- All 2Q'10_Live_020511(NEW)" xfId="2037" xr:uid="{05FCFB44-3534-4EBD-A3E4-FCE4973F2157}"/>
    <cellStyle name="_Data_Aug 24 Guideline_1Q PD Est_050307_Ultrasound Cost sheet- All 2Q'10_Live_060511(NEW)" xfId="2038" xr:uid="{84449F84-BC80-4DA9-9C31-39D1F215E056}"/>
    <cellStyle name="_Data_Aug 24 Guideline_1Q PD Est_050307_Ultrasound Cost sheet- All 2Q'10_Live_100511(NEW)" xfId="2039" xr:uid="{62417C47-C547-4F8E-B321-C0C985F5FF30}"/>
    <cellStyle name="_Data_Aug 24 Guideline_1Q PD Est_050307_Ultrasound Cost sheet- All 2Q'10_Live_110511(NEW)" xfId="2040" xr:uid="{98CF8A3F-5D57-40FD-B2C4-3A9E162E1581}"/>
    <cellStyle name="_Data_Aug 24 Guideline_1Q PD Est_050307_Ultrasound Cost sheet- All 2Q'10_Live_180511(NEW)" xfId="2041" xr:uid="{512992AD-DBA4-4869-8119-2CBBA80309C6}"/>
    <cellStyle name="_Data_Aug 24 Guideline_1Q PD Est_050307_Ultrasound Cost sheet- All 2Q'10_Live_200411(NEW)" xfId="2042" xr:uid="{2E69302D-81E6-4D14-B6EB-F8DF5F0219CC}"/>
    <cellStyle name="_Data_Aug 24 Guideline_1Q PD Est_050307_Ultrasound Cost sheet- All 2Q'10_Live_270411(NEW)" xfId="2043" xr:uid="{59E65407-244B-40C8-8105-135BC1120C62}"/>
    <cellStyle name="_Data_Aug 24 Guideline_1Q PD Est_050307_Ultrasound Cost sheet- All 2Q'10_Live_280411(NEW)" xfId="2044" xr:uid="{83D84A11-6CDB-4733-9C9A-37F89531A13C}"/>
    <cellStyle name="_Data_Aug 24 Guideline_1Q PD Est-2005" xfId="2045" xr:uid="{D05C4382-11FD-4668-B106-4E0515BD5872}"/>
    <cellStyle name="_Data_Aug 24 Guideline_1Q PD Est-2005 2" xfId="2046" xr:uid="{E9F2BC19-EA57-48EC-B701-9D0A15CF57EB}"/>
    <cellStyle name="_Data_Aug 24 Guideline_1Q PD Est-2005_Aging Report_060305" xfId="2047" xr:uid="{E1FF00C0-E924-44C4-855C-5A137EE680F8}"/>
    <cellStyle name="_Data_Aug 24 Guideline_1Q PD Est-2005_Aging Report_060305 2" xfId="2048" xr:uid="{8FD7CEEE-7D16-48C8-BB86-87F03CF8D4C1}"/>
    <cellStyle name="_Data_Aug 24 Guideline_1Q PD Est-2005_Aging Report_060305_Ultrasound Cost sheet- All 2Q'10_Live_020511(NEW)" xfId="2049" xr:uid="{917AAAB6-401D-4AA4-A1C0-B7BB56A3CD3E}"/>
    <cellStyle name="_Data_Aug 24 Guideline_1Q PD Est-2005_Aging Report_060305_Ultrasound Cost sheet- All 2Q'10_Live_060511(NEW)" xfId="2050" xr:uid="{A7AC5EC0-3B9B-498F-8859-464618D09E9D}"/>
    <cellStyle name="_Data_Aug 24 Guideline_1Q PD Est-2005_Aging Report_060305_Ultrasound Cost sheet- All 2Q'10_Live_100511(NEW)" xfId="2051" xr:uid="{B85973DD-E48C-48EA-9955-68AAE80FCC7D}"/>
    <cellStyle name="_Data_Aug 24 Guideline_1Q PD Est-2005_Aging Report_060305_Ultrasound Cost sheet- All 2Q'10_Live_110511(NEW)" xfId="2052" xr:uid="{ABDE05B7-6CF5-4AA6-A93C-DC854D025DAF}"/>
    <cellStyle name="_Data_Aug 24 Guideline_1Q PD Est-2005_Aging Report_060305_Ultrasound Cost sheet- All 2Q'10_Live_180511(NEW)" xfId="2053" xr:uid="{6BF98167-10FB-4CC9-BFCD-D05DAB3BFA6E}"/>
    <cellStyle name="_Data_Aug 24 Guideline_1Q PD Est-2005_Aging Report_060305_Ultrasound Cost sheet- All 2Q'10_Live_200411(NEW)" xfId="2054" xr:uid="{2A16FA4B-1344-45D0-A0F7-63310065A2FC}"/>
    <cellStyle name="_Data_Aug 24 Guideline_1Q PD Est-2005_Aging Report_060305_Ultrasound Cost sheet- All 2Q'10_Live_270411(NEW)" xfId="2055" xr:uid="{C0BC1422-C146-4B17-A1EF-E59458C3EFB0}"/>
    <cellStyle name="_Data_Aug 24 Guideline_1Q PD Est-2005_Aging Report_060305_Ultrasound Cost sheet- All 2Q'10_Live_280411(NEW)" xfId="2056" xr:uid="{BE58ADFA-C22F-471C-9DF6-1058B6F3E94E}"/>
    <cellStyle name="_Data_Aug 24 Guideline_1Q PD Est-2005_Aging Report_060807_확인" xfId="2057" xr:uid="{E4634BBD-F073-4B45-A2D3-FA33BBF9DEC3}"/>
    <cellStyle name="_Data_Aug 24 Guideline_1Q PD Est-2005_Aging Report_060807_확인 2" xfId="2058" xr:uid="{321B4D2A-E738-4B73-8338-930D4D1BD898}"/>
    <cellStyle name="_Data_Aug 24 Guideline_1Q PD Est-2005_Aging Report_060807_확인_Ultrasound Cost sheet- All 2Q'10_Live_020511(NEW)" xfId="2059" xr:uid="{DA5FF077-18A6-46FA-8FBD-5B8D2ADC7A45}"/>
    <cellStyle name="_Data_Aug 24 Guideline_1Q PD Est-2005_Aging Report_060807_확인_Ultrasound Cost sheet- All 2Q'10_Live_060511(NEW)" xfId="2060" xr:uid="{EC049BFC-2024-4D34-B8DD-CB92DAF41CE2}"/>
    <cellStyle name="_Data_Aug 24 Guideline_1Q PD Est-2005_Aging Report_060807_확인_Ultrasound Cost sheet- All 2Q'10_Live_100511(NEW)" xfId="2061" xr:uid="{9B8D6BBE-CD77-4EED-B992-95F23A6ABB0A}"/>
    <cellStyle name="_Data_Aug 24 Guideline_1Q PD Est-2005_Aging Report_060807_확인_Ultrasound Cost sheet- All 2Q'10_Live_110511(NEW)" xfId="2062" xr:uid="{FDF873D0-8A4F-440A-A586-84EF81190017}"/>
    <cellStyle name="_Data_Aug 24 Guideline_1Q PD Est-2005_Aging Report_060807_확인_Ultrasound Cost sheet- All 2Q'10_Live_180511(NEW)" xfId="2063" xr:uid="{31D8E54F-2FB9-4835-A47D-3C2068E788B8}"/>
    <cellStyle name="_Data_Aug 24 Guideline_1Q PD Est-2005_Aging Report_060807_확인_Ultrasound Cost sheet- All 2Q'10_Live_200411(NEW)" xfId="2064" xr:uid="{E054E024-5EBC-4178-AB86-17D96359630C}"/>
    <cellStyle name="_Data_Aug 24 Guideline_1Q PD Est-2005_Aging Report_060807_확인_Ultrasound Cost sheet- All 2Q'10_Live_270411(NEW)" xfId="2065" xr:uid="{EDC9DE52-BFBF-4D78-AF40-1E90C9437238}"/>
    <cellStyle name="_Data_Aug 24 Guideline_1Q PD Est-2005_Aging Report_060807_확인_Ultrasound Cost sheet- All 2Q'10_Live_280411(NEW)" xfId="2066" xr:uid="{7328098A-5786-41AD-9101-EF0BE332F4C0}"/>
    <cellStyle name="_Data_Aug 24 Guideline_1Q PD Est-2005_AR_Report_KOR_200612" xfId="2067" xr:uid="{9F5EADD9-A0E3-4FEB-A37E-B92704294BE9}"/>
    <cellStyle name="_Data_Aug 24 Guideline_1Q PD Est-2005_AR_Report_KOR_200612 2" xfId="2068" xr:uid="{7874FBCD-C128-4726-BADA-3C0D40842D8D}"/>
    <cellStyle name="_Data_Aug 24 Guideline_1Q PD Est-2005_AR_Report_KOR_200612_Ultrasound Cost sheet- All 2Q'10_Live_020511(NEW)" xfId="2069" xr:uid="{F7A03381-A3BD-439D-8566-1A63BD706703}"/>
    <cellStyle name="_Data_Aug 24 Guideline_1Q PD Est-2005_AR_Report_KOR_200612_Ultrasound Cost sheet- All 2Q'10_Live_060511(NEW)" xfId="2070" xr:uid="{2E9C9A9A-C581-4011-9044-D6C1A471FCDF}"/>
    <cellStyle name="_Data_Aug 24 Guideline_1Q PD Est-2005_AR_Report_KOR_200612_Ultrasound Cost sheet- All 2Q'10_Live_100511(NEW)" xfId="2071" xr:uid="{4994F50F-6454-4A8E-8133-430E868C2DAF}"/>
    <cellStyle name="_Data_Aug 24 Guideline_1Q PD Est-2005_AR_Report_KOR_200612_Ultrasound Cost sheet- All 2Q'10_Live_110511(NEW)" xfId="2072" xr:uid="{4DE1D6E0-C6FB-4AF8-9C69-5C691030CF3E}"/>
    <cellStyle name="_Data_Aug 24 Guideline_1Q PD Est-2005_AR_Report_KOR_200612_Ultrasound Cost sheet- All 2Q'10_Live_180511(NEW)" xfId="2073" xr:uid="{4CACB9AC-DFCF-4ADD-AA34-A59488167196}"/>
    <cellStyle name="_Data_Aug 24 Guideline_1Q PD Est-2005_AR_Report_KOR_200612_Ultrasound Cost sheet- All 2Q'10_Live_200411(NEW)" xfId="2074" xr:uid="{ED94C9EA-B9F2-4F2C-85D7-22D6E35FB3FC}"/>
    <cellStyle name="_Data_Aug 24 Guideline_1Q PD Est-2005_AR_Report_KOR_200612_Ultrasound Cost sheet- All 2Q'10_Live_270411(NEW)" xfId="2075" xr:uid="{BE3C3F7C-77FC-4B96-8456-7E4ABDFC9B74}"/>
    <cellStyle name="_Data_Aug 24 Guideline_1Q PD Est-2005_AR_Report_KOR_200612_Ultrasound Cost sheet- All 2Q'10_Live_280411(NEW)" xfId="2076" xr:uid="{8F05484B-85D5-42CD-B613-07E3A78E168B}"/>
    <cellStyle name="_Data_Aug 24 Guideline_1Q PD Est-2005_Dealer Weekly Update-FW27" xfId="2077" xr:uid="{5A41E06B-6008-4A91-AEBF-53BF95F26C71}"/>
    <cellStyle name="_Data_Aug 24 Guideline_1Q PD Est-2005_Dealer Weekly Update-FW27 2" xfId="2078" xr:uid="{0CABA341-CB87-4CF5-91A5-F4A78715A52C}"/>
    <cellStyle name="_Data_Aug 24 Guideline_1Q PD Est-2005_Dealer Weekly Update-FW27_Ultrasound Cost sheet- All 2Q'10_Live_020511(NEW)" xfId="2079" xr:uid="{CD2E6140-B06B-4185-AEF4-CFCAE136139A}"/>
    <cellStyle name="_Data_Aug 24 Guideline_1Q PD Est-2005_Dealer Weekly Update-FW27_Ultrasound Cost sheet- All 2Q'10_Live_060511(NEW)" xfId="2080" xr:uid="{662E74F3-2476-41F7-AC3F-DDAB10413E35}"/>
    <cellStyle name="_Data_Aug 24 Guideline_1Q PD Est-2005_Dealer Weekly Update-FW27_Ultrasound Cost sheet- All 2Q'10_Live_100511(NEW)" xfId="2081" xr:uid="{10E69D88-DAFE-42BB-96A1-4A4777F58E2A}"/>
    <cellStyle name="_Data_Aug 24 Guideline_1Q PD Est-2005_Dealer Weekly Update-FW27_Ultrasound Cost sheet- All 2Q'10_Live_110511(NEW)" xfId="2082" xr:uid="{B9BE2FB1-6A97-4C95-AF16-F55A96A9DF72}"/>
    <cellStyle name="_Data_Aug 24 Guideline_1Q PD Est-2005_Dealer Weekly Update-FW27_Ultrasound Cost sheet- All 2Q'10_Live_180511(NEW)" xfId="2083" xr:uid="{A102BF86-C4AD-4661-82DF-33E83E32924C}"/>
    <cellStyle name="_Data_Aug 24 Guideline_1Q PD Est-2005_Dealer Weekly Update-FW27_Ultrasound Cost sheet- All 2Q'10_Live_200411(NEW)" xfId="2084" xr:uid="{08CFBBC0-8FA8-471A-96A8-C53CB9EC842B}"/>
    <cellStyle name="_Data_Aug 24 Guideline_1Q PD Est-2005_Dealer Weekly Update-FW27_Ultrasound Cost sheet- All 2Q'10_Live_270411(NEW)" xfId="2085" xr:uid="{49AD99DF-5192-4A95-8DA0-5845A932C340}"/>
    <cellStyle name="_Data_Aug 24 Guideline_1Q PD Est-2005_Dealer Weekly Update-FW27_Ultrasound Cost sheet- All 2Q'10_Live_280411(NEW)" xfId="2086" xr:uid="{E9025DF6-1CAB-451E-AA0B-8C0A94A14417}"/>
    <cellStyle name="_Data_Aug 24 Guideline_1Q PD Est-2005_Ultrasound Cost sheet- All 2Q'10_Live_020511(NEW)" xfId="2087" xr:uid="{0A943BAD-B86C-43E5-B5A5-ABA95A71AD1A}"/>
    <cellStyle name="_Data_Aug 24 Guideline_1Q PD Est-2005_Ultrasound Cost sheet- All 2Q'10_Live_060511(NEW)" xfId="2088" xr:uid="{4BC66204-093B-4BE1-87AA-77EB09131001}"/>
    <cellStyle name="_Data_Aug 24 Guideline_1Q PD Est-2005_Ultrasound Cost sheet- All 2Q'10_Live_100511(NEW)" xfId="2089" xr:uid="{51026E15-85F4-4857-B0D2-76FBE70C8FA9}"/>
    <cellStyle name="_Data_Aug 24 Guideline_1Q PD Est-2005_Ultrasound Cost sheet- All 2Q'10_Live_110511(NEW)" xfId="2090" xr:uid="{0D704383-1F8B-4ECA-865F-2C206D513451}"/>
    <cellStyle name="_Data_Aug 24 Guideline_1Q PD Est-2005_Ultrasound Cost sheet- All 2Q'10_Live_180511(NEW)" xfId="2091" xr:uid="{84867ED5-6568-4C18-9880-B207ED40BEC1}"/>
    <cellStyle name="_Data_Aug 24 Guideline_1Q PD Est-2005_Ultrasound Cost sheet- All 2Q'10_Live_200411(NEW)" xfId="2092" xr:uid="{D326C682-10F3-4C13-BF5E-E4A1735DDA29}"/>
    <cellStyle name="_Data_Aug 24 Guideline_1Q PD Est-2005_Ultrasound Cost sheet- All 2Q'10_Live_270411(NEW)" xfId="2093" xr:uid="{2CAB1A1B-7EC2-4026-8134-5DE4A52BA3A9}"/>
    <cellStyle name="_Data_Aug 24 Guideline_1Q PD Est-2005_Ultrasound Cost sheet- All 2Q'10_Live_280411(NEW)" xfId="2094" xr:uid="{29ED6DBF-9900-46F6-A341-246EF7177832}"/>
    <cellStyle name="_Data_Aug 24 Guideline_Aging Report_050307_FW10" xfId="2095" xr:uid="{7CDF50BF-5E1F-40B8-8717-13FFEE3BD6D4}"/>
    <cellStyle name="_Data_Aug 24 Guideline_Aging Report_050307_FW10 2" xfId="2096" xr:uid="{83799DB8-8622-4033-BD62-2B776F3F494E}"/>
    <cellStyle name="_Data_Aug 24 Guideline_Aging Report_050307_FW10_Aging Report_060305" xfId="2097" xr:uid="{A0D1F1C3-17F5-4C1D-92EB-64417A00AB0E}"/>
    <cellStyle name="_Data_Aug 24 Guideline_Aging Report_050307_FW10_Aging Report_060305 2" xfId="2098" xr:uid="{E0A10BD0-6279-417F-9432-325936A6E5A3}"/>
    <cellStyle name="_Data_Aug 24 Guideline_Aging Report_050307_FW10_Aging Report_060305_Ultrasound Cost sheet- All 2Q'10_Live_020511(NEW)" xfId="2099" xr:uid="{FCF4B9DA-AD0C-4DE1-A562-01D8C5565E97}"/>
    <cellStyle name="_Data_Aug 24 Guideline_Aging Report_050307_FW10_Aging Report_060305_Ultrasound Cost sheet- All 2Q'10_Live_060511(NEW)" xfId="2100" xr:uid="{127319AE-B590-44DA-89F6-5DE281DB6C05}"/>
    <cellStyle name="_Data_Aug 24 Guideline_Aging Report_050307_FW10_Aging Report_060305_Ultrasound Cost sheet- All 2Q'10_Live_100511(NEW)" xfId="2101" xr:uid="{9F04852B-6F4C-428F-BE13-E82986DEFA6F}"/>
    <cellStyle name="_Data_Aug 24 Guideline_Aging Report_050307_FW10_Aging Report_060305_Ultrasound Cost sheet- All 2Q'10_Live_110511(NEW)" xfId="2102" xr:uid="{5FB3F962-63C4-4569-9B14-E42098D745B6}"/>
    <cellStyle name="_Data_Aug 24 Guideline_Aging Report_050307_FW10_Aging Report_060305_Ultrasound Cost sheet- All 2Q'10_Live_180511(NEW)" xfId="2103" xr:uid="{F737DA47-9713-4596-A58D-21D6BE62D6EB}"/>
    <cellStyle name="_Data_Aug 24 Guideline_Aging Report_050307_FW10_Aging Report_060305_Ultrasound Cost sheet- All 2Q'10_Live_200411(NEW)" xfId="2104" xr:uid="{E150BC4B-3C9A-40E6-ABF9-F5A02AE72A6F}"/>
    <cellStyle name="_Data_Aug 24 Guideline_Aging Report_050307_FW10_Aging Report_060305_Ultrasound Cost sheet- All 2Q'10_Live_270411(NEW)" xfId="2105" xr:uid="{95DE08E0-FB8F-4321-9EEB-5AB4B1765D05}"/>
    <cellStyle name="_Data_Aug 24 Guideline_Aging Report_050307_FW10_Aging Report_060305_Ultrasound Cost sheet- All 2Q'10_Live_280411(NEW)" xfId="2106" xr:uid="{68F17242-9BF2-40F1-82EE-E75606714101}"/>
    <cellStyle name="_Data_Aug 24 Guideline_Aging Report_050307_FW10_Aging Report_060807_확인" xfId="2107" xr:uid="{6CED438A-34F4-473E-B3F9-40DEF5E16058}"/>
    <cellStyle name="_Data_Aug 24 Guideline_Aging Report_050307_FW10_Aging Report_060807_확인 2" xfId="2108" xr:uid="{6A31C281-8A76-4254-B877-3F9C94B7EB18}"/>
    <cellStyle name="_Data_Aug 24 Guideline_Aging Report_050307_FW10_Aging Report_060807_확인_Ultrasound Cost sheet- All 2Q'10_Live_020511(NEW)" xfId="2109" xr:uid="{0FA756EE-6DB2-49A4-8EA8-692490AAC0D7}"/>
    <cellStyle name="_Data_Aug 24 Guideline_Aging Report_050307_FW10_Aging Report_060807_확인_Ultrasound Cost sheet- All 2Q'10_Live_060511(NEW)" xfId="2110" xr:uid="{A8036E49-4DD5-44BA-97B1-4AB38BA1F325}"/>
    <cellStyle name="_Data_Aug 24 Guideline_Aging Report_050307_FW10_Aging Report_060807_확인_Ultrasound Cost sheet- All 2Q'10_Live_100511(NEW)" xfId="2111" xr:uid="{76BD3497-4084-4E69-8809-1F43E8F75496}"/>
    <cellStyle name="_Data_Aug 24 Guideline_Aging Report_050307_FW10_Aging Report_060807_확인_Ultrasound Cost sheet- All 2Q'10_Live_110511(NEW)" xfId="2112" xr:uid="{0F8F3992-F39F-4DDD-8BA8-6E8C1222A576}"/>
    <cellStyle name="_Data_Aug 24 Guideline_Aging Report_050307_FW10_Aging Report_060807_확인_Ultrasound Cost sheet- All 2Q'10_Live_180511(NEW)" xfId="2113" xr:uid="{23C3CDE1-8FB5-4721-8F4D-2DCD4FEEBD8C}"/>
    <cellStyle name="_Data_Aug 24 Guideline_Aging Report_050307_FW10_Aging Report_060807_확인_Ultrasound Cost sheet- All 2Q'10_Live_200411(NEW)" xfId="2114" xr:uid="{DA003FC8-CA0A-4F34-B7A0-E49B9A3814F4}"/>
    <cellStyle name="_Data_Aug 24 Guideline_Aging Report_050307_FW10_Aging Report_060807_확인_Ultrasound Cost sheet- All 2Q'10_Live_270411(NEW)" xfId="2115" xr:uid="{F39A1097-916B-4547-8183-E31FA366D9AA}"/>
    <cellStyle name="_Data_Aug 24 Guideline_Aging Report_050307_FW10_Aging Report_060807_확인_Ultrasound Cost sheet- All 2Q'10_Live_280411(NEW)" xfId="2116" xr:uid="{265715D5-BD2B-4875-8A78-3115BFFC7E00}"/>
    <cellStyle name="_Data_Aug 24 Guideline_Aging Report_050307_FW10_AR_Report_KOR_200612" xfId="2117" xr:uid="{F1F21EED-7189-4CF6-B252-CE742B9F70A0}"/>
    <cellStyle name="_Data_Aug 24 Guideline_Aging Report_050307_FW10_AR_Report_KOR_200612 2" xfId="2118" xr:uid="{D6D9284B-99C6-4AA6-BB40-D2201C13285B}"/>
    <cellStyle name="_Data_Aug 24 Guideline_Aging Report_050307_FW10_AR_Report_KOR_200612_Ultrasound Cost sheet- All 2Q'10_Live_020511(NEW)" xfId="2119" xr:uid="{F9D4BBF5-AD7F-4D38-817F-1FBA4A0E080D}"/>
    <cellStyle name="_Data_Aug 24 Guideline_Aging Report_050307_FW10_AR_Report_KOR_200612_Ultrasound Cost sheet- All 2Q'10_Live_060511(NEW)" xfId="2120" xr:uid="{362FBF14-1F78-42F0-B984-ABFDBA4A66EB}"/>
    <cellStyle name="_Data_Aug 24 Guideline_Aging Report_050307_FW10_AR_Report_KOR_200612_Ultrasound Cost sheet- All 2Q'10_Live_100511(NEW)" xfId="2121" xr:uid="{2913E6DA-F872-4C82-8290-BB9BADD59845}"/>
    <cellStyle name="_Data_Aug 24 Guideline_Aging Report_050307_FW10_AR_Report_KOR_200612_Ultrasound Cost sheet- All 2Q'10_Live_110511(NEW)" xfId="2122" xr:uid="{98D3319E-DCAD-4569-B5C4-54F17B9BC723}"/>
    <cellStyle name="_Data_Aug 24 Guideline_Aging Report_050307_FW10_AR_Report_KOR_200612_Ultrasound Cost sheet- All 2Q'10_Live_180511(NEW)" xfId="2123" xr:uid="{D6C50FC0-5FC3-4860-8C31-AAACFD70DDB3}"/>
    <cellStyle name="_Data_Aug 24 Guideline_Aging Report_050307_FW10_AR_Report_KOR_200612_Ultrasound Cost sheet- All 2Q'10_Live_200411(NEW)" xfId="2124" xr:uid="{D1CC7CC8-1426-4393-9E3C-FFF6780F696C}"/>
    <cellStyle name="_Data_Aug 24 Guideline_Aging Report_050307_FW10_AR_Report_KOR_200612_Ultrasound Cost sheet- All 2Q'10_Live_270411(NEW)" xfId="2125" xr:uid="{97019DD7-7C25-492C-8D6A-09CF61A550F3}"/>
    <cellStyle name="_Data_Aug 24 Guideline_Aging Report_050307_FW10_AR_Report_KOR_200612_Ultrasound Cost sheet- All 2Q'10_Live_280411(NEW)" xfId="2126" xr:uid="{26557773-519F-4BE0-9F56-986A30A7340F}"/>
    <cellStyle name="_Data_Aug 24 Guideline_Aging Report_050307_FW10_Dealer Weekly Update-FW27" xfId="2127" xr:uid="{43DE2115-8F41-4731-9D00-4CEE1AD0765C}"/>
    <cellStyle name="_Data_Aug 24 Guideline_Aging Report_050307_FW10_Dealer Weekly Update-FW27 2" xfId="2128" xr:uid="{C1193670-9EB3-4F7A-AE2E-9A0D0C713423}"/>
    <cellStyle name="_Data_Aug 24 Guideline_Aging Report_050307_FW10_Dealer Weekly Update-FW27_Ultrasound Cost sheet- All 2Q'10_Live_020511(NEW)" xfId="2129" xr:uid="{9C28148C-09AE-4F21-A8E1-B9808EEAC088}"/>
    <cellStyle name="_Data_Aug 24 Guideline_Aging Report_050307_FW10_Dealer Weekly Update-FW27_Ultrasound Cost sheet- All 2Q'10_Live_060511(NEW)" xfId="2130" xr:uid="{509F8A52-50E7-4A3D-ACBE-2800546AA6BC}"/>
    <cellStyle name="_Data_Aug 24 Guideline_Aging Report_050307_FW10_Dealer Weekly Update-FW27_Ultrasound Cost sheet- All 2Q'10_Live_100511(NEW)" xfId="2131" xr:uid="{89B35B35-B23E-4DF8-8275-18FDAB9736CF}"/>
    <cellStyle name="_Data_Aug 24 Guideline_Aging Report_050307_FW10_Dealer Weekly Update-FW27_Ultrasound Cost sheet- All 2Q'10_Live_110511(NEW)" xfId="2132" xr:uid="{852F1F4D-C3C7-4270-9322-8ED7827603A6}"/>
    <cellStyle name="_Data_Aug 24 Guideline_Aging Report_050307_FW10_Dealer Weekly Update-FW27_Ultrasound Cost sheet- All 2Q'10_Live_180511(NEW)" xfId="2133" xr:uid="{48CE4C92-E9BD-42FA-93D3-D3B62D4AE429}"/>
    <cellStyle name="_Data_Aug 24 Guideline_Aging Report_050307_FW10_Dealer Weekly Update-FW27_Ultrasound Cost sheet- All 2Q'10_Live_200411(NEW)" xfId="2134" xr:uid="{CDA3397E-11B4-4421-A77F-7F7A949DFDB5}"/>
    <cellStyle name="_Data_Aug 24 Guideline_Aging Report_050307_FW10_Dealer Weekly Update-FW27_Ultrasound Cost sheet- All 2Q'10_Live_270411(NEW)" xfId="2135" xr:uid="{1B33602D-1568-4785-90D8-2A572FAAE5E5}"/>
    <cellStyle name="_Data_Aug 24 Guideline_Aging Report_050307_FW10_Dealer Weekly Update-FW27_Ultrasound Cost sheet- All 2Q'10_Live_280411(NEW)" xfId="2136" xr:uid="{C76F75EA-4948-451C-9F93-2478F685B77C}"/>
    <cellStyle name="_Data_Aug 24 Guideline_Aging Report_050307_FW10_Ultrasound Cost sheet- All 2Q'10_Live_020511(NEW)" xfId="2137" xr:uid="{49C2BB27-3B3B-4551-AE34-AF46D375FA39}"/>
    <cellStyle name="_Data_Aug 24 Guideline_Aging Report_050307_FW10_Ultrasound Cost sheet- All 2Q'10_Live_060511(NEW)" xfId="2138" xr:uid="{2A6AE314-8D66-4BAE-9E2D-FD16371FE955}"/>
    <cellStyle name="_Data_Aug 24 Guideline_Aging Report_050307_FW10_Ultrasound Cost sheet- All 2Q'10_Live_100511(NEW)" xfId="2139" xr:uid="{80A3F0A8-45D3-47DC-8FDE-F017E0334954}"/>
    <cellStyle name="_Data_Aug 24 Guideline_Aging Report_050307_FW10_Ultrasound Cost sheet- All 2Q'10_Live_110511(NEW)" xfId="2140" xr:uid="{9D3A9AD5-B36E-4571-9916-E217DA54B827}"/>
    <cellStyle name="_Data_Aug 24 Guideline_Aging Report_050307_FW10_Ultrasound Cost sheet- All 2Q'10_Live_180511(NEW)" xfId="2141" xr:uid="{77F14C79-7B0C-49F0-B71B-ACDDB2064FCE}"/>
    <cellStyle name="_Data_Aug 24 Guideline_Aging Report_050307_FW10_Ultrasound Cost sheet- All 2Q'10_Live_200411(NEW)" xfId="2142" xr:uid="{3AAD7923-9950-41AA-8507-503A8DB9D0C0}"/>
    <cellStyle name="_Data_Aug 24 Guideline_Aging Report_050307_FW10_Ultrasound Cost sheet- All 2Q'10_Live_270411(NEW)" xfId="2143" xr:uid="{50BAEA7D-B833-4099-8516-995A964B2875}"/>
    <cellStyle name="_Data_Aug 24 Guideline_Aging Report_050307_FW10_Ultrasound Cost sheet- All 2Q'10_Live_280411(NEW)" xfId="2144" xr:uid="{05B07B57-6792-4FD2-8FAA-3BE777AEFFD3}"/>
    <cellStyle name="_Data_Aug 24 Guideline_Aging Report_050403_FW16" xfId="2145" xr:uid="{2A846624-31AD-42FB-91EE-CC6D45770A5A}"/>
    <cellStyle name="_Data_Aug 24 Guideline_Aging Report_050403_FW16 2" xfId="2146" xr:uid="{D7198611-F16D-4B0F-9418-409792ECF9D8}"/>
    <cellStyle name="_Data_Aug 24 Guideline_Aging Report_050403_FW16_Aging Report_060305" xfId="2147" xr:uid="{263BC611-53AE-4C5B-8FB8-0DFBB91F617C}"/>
    <cellStyle name="_Data_Aug 24 Guideline_Aging Report_050403_FW16_Aging Report_060305 2" xfId="2148" xr:uid="{AC5A9278-811D-445D-8711-36FEFF88C773}"/>
    <cellStyle name="_Data_Aug 24 Guideline_Aging Report_050403_FW16_Aging Report_060305_Ultrasound Cost sheet- All 2Q'10_Live_020511(NEW)" xfId="2149" xr:uid="{4AEF3829-757C-4B06-91AC-1DDF4C092D7D}"/>
    <cellStyle name="_Data_Aug 24 Guideline_Aging Report_050403_FW16_Aging Report_060305_Ultrasound Cost sheet- All 2Q'10_Live_060511(NEW)" xfId="2150" xr:uid="{F4EAB096-B5D5-4231-81BD-0710DE4B6452}"/>
    <cellStyle name="_Data_Aug 24 Guideline_Aging Report_050403_FW16_Aging Report_060305_Ultrasound Cost sheet- All 2Q'10_Live_100511(NEW)" xfId="2151" xr:uid="{73B8B0D3-7113-4158-A7D1-A15B8CDDC4B2}"/>
    <cellStyle name="_Data_Aug 24 Guideline_Aging Report_050403_FW16_Aging Report_060305_Ultrasound Cost sheet- All 2Q'10_Live_110511(NEW)" xfId="2152" xr:uid="{2B02A9B6-C91E-4563-9885-C3617815BF92}"/>
    <cellStyle name="_Data_Aug 24 Guideline_Aging Report_050403_FW16_Aging Report_060305_Ultrasound Cost sheet- All 2Q'10_Live_180511(NEW)" xfId="2153" xr:uid="{AA45663D-90BC-4FAB-B35E-0A61E884D39D}"/>
    <cellStyle name="_Data_Aug 24 Guideline_Aging Report_050403_FW16_Aging Report_060305_Ultrasound Cost sheet- All 2Q'10_Live_200411(NEW)" xfId="2154" xr:uid="{454327F4-969C-41E4-A442-04BF266E3DF3}"/>
    <cellStyle name="_Data_Aug 24 Guideline_Aging Report_050403_FW16_Aging Report_060305_Ultrasound Cost sheet- All 2Q'10_Live_270411(NEW)" xfId="2155" xr:uid="{11762B84-8853-4FB8-839B-50F9AB0FC0F4}"/>
    <cellStyle name="_Data_Aug 24 Guideline_Aging Report_050403_FW16_Aging Report_060305_Ultrasound Cost sheet- All 2Q'10_Live_280411(NEW)" xfId="2156" xr:uid="{507373AC-4D74-4A31-999B-93E93681B124}"/>
    <cellStyle name="_Data_Aug 24 Guideline_Aging Report_050403_FW16_Aging Report_060807_확인" xfId="2157" xr:uid="{6CCD829D-744B-4F0E-921C-B6B7BDBD645A}"/>
    <cellStyle name="_Data_Aug 24 Guideline_Aging Report_050403_FW16_Aging Report_060807_확인 2" xfId="2158" xr:uid="{23E429C7-A919-4C03-A4FC-25C3E474165F}"/>
    <cellStyle name="_Data_Aug 24 Guideline_Aging Report_050403_FW16_Aging Report_060807_확인_Ultrasound Cost sheet- All 2Q'10_Live_020511(NEW)" xfId="2159" xr:uid="{776C9124-4F41-443D-907F-274718AF2231}"/>
    <cellStyle name="_Data_Aug 24 Guideline_Aging Report_050403_FW16_Aging Report_060807_확인_Ultrasound Cost sheet- All 2Q'10_Live_060511(NEW)" xfId="2160" xr:uid="{55FD1BA6-B8B4-4A38-846E-B946D91E90CC}"/>
    <cellStyle name="_Data_Aug 24 Guideline_Aging Report_050403_FW16_Aging Report_060807_확인_Ultrasound Cost sheet- All 2Q'10_Live_100511(NEW)" xfId="2161" xr:uid="{8D7CBC42-DAB9-485D-9055-84210A47DD1B}"/>
    <cellStyle name="_Data_Aug 24 Guideline_Aging Report_050403_FW16_Aging Report_060807_확인_Ultrasound Cost sheet- All 2Q'10_Live_110511(NEW)" xfId="2162" xr:uid="{E5C48BCC-3D7F-4A21-999A-FB38AA9CB2F5}"/>
    <cellStyle name="_Data_Aug 24 Guideline_Aging Report_050403_FW16_Aging Report_060807_확인_Ultrasound Cost sheet- All 2Q'10_Live_180511(NEW)" xfId="2163" xr:uid="{4BA90E70-FF43-4E8B-90D0-BC350CC403B6}"/>
    <cellStyle name="_Data_Aug 24 Guideline_Aging Report_050403_FW16_Aging Report_060807_확인_Ultrasound Cost sheet- All 2Q'10_Live_200411(NEW)" xfId="2164" xr:uid="{0B3F78A4-CE36-48CF-8209-9DCDFE4D0CA3}"/>
    <cellStyle name="_Data_Aug 24 Guideline_Aging Report_050403_FW16_Aging Report_060807_확인_Ultrasound Cost sheet- All 2Q'10_Live_270411(NEW)" xfId="2165" xr:uid="{48F6F8DC-4562-4565-A7C4-00BEE99DD7AB}"/>
    <cellStyle name="_Data_Aug 24 Guideline_Aging Report_050403_FW16_Aging Report_060807_확인_Ultrasound Cost sheet- All 2Q'10_Live_280411(NEW)" xfId="2166" xr:uid="{232238A3-2153-46C4-A7A4-9B06C28EAFB1}"/>
    <cellStyle name="_Data_Aug 24 Guideline_Aging Report_050403_FW16_AR_Report_KOR_200612" xfId="2167" xr:uid="{6AF51167-BEEB-437C-98AD-E2D73C82C8F0}"/>
    <cellStyle name="_Data_Aug 24 Guideline_Aging Report_050403_FW16_AR_Report_KOR_200612 2" xfId="2168" xr:uid="{43AB4CF8-86B0-461B-BAC0-5BC946AFE7DA}"/>
    <cellStyle name="_Data_Aug 24 Guideline_Aging Report_050403_FW16_AR_Report_KOR_200612_Ultrasound Cost sheet- All 2Q'10_Live_020511(NEW)" xfId="2169" xr:uid="{CF6B3A3A-4CF7-431B-9C57-0B9F485363C4}"/>
    <cellStyle name="_Data_Aug 24 Guideline_Aging Report_050403_FW16_AR_Report_KOR_200612_Ultrasound Cost sheet- All 2Q'10_Live_060511(NEW)" xfId="2170" xr:uid="{153499E2-4A36-43A0-926A-047622C2C036}"/>
    <cellStyle name="_Data_Aug 24 Guideline_Aging Report_050403_FW16_AR_Report_KOR_200612_Ultrasound Cost sheet- All 2Q'10_Live_100511(NEW)" xfId="2171" xr:uid="{10AB2CF1-7057-43F8-8534-850B60A91126}"/>
    <cellStyle name="_Data_Aug 24 Guideline_Aging Report_050403_FW16_AR_Report_KOR_200612_Ultrasound Cost sheet- All 2Q'10_Live_110511(NEW)" xfId="2172" xr:uid="{C7CF4A6A-5591-42D9-A0EF-A1498421BF81}"/>
    <cellStyle name="_Data_Aug 24 Guideline_Aging Report_050403_FW16_AR_Report_KOR_200612_Ultrasound Cost sheet- All 2Q'10_Live_180511(NEW)" xfId="2173" xr:uid="{64F3A985-7A5E-4AA8-ABC7-C6EFF10BEE14}"/>
    <cellStyle name="_Data_Aug 24 Guideline_Aging Report_050403_FW16_AR_Report_KOR_200612_Ultrasound Cost sheet- All 2Q'10_Live_200411(NEW)" xfId="2174" xr:uid="{49E5FC9A-873C-4B55-98C7-E309C805D571}"/>
    <cellStyle name="_Data_Aug 24 Guideline_Aging Report_050403_FW16_AR_Report_KOR_200612_Ultrasound Cost sheet- All 2Q'10_Live_270411(NEW)" xfId="2175" xr:uid="{814694D4-3FAC-4DE8-B72C-AE281B6A73BD}"/>
    <cellStyle name="_Data_Aug 24 Guideline_Aging Report_050403_FW16_AR_Report_KOR_200612_Ultrasound Cost sheet- All 2Q'10_Live_280411(NEW)" xfId="2176" xr:uid="{BC1B79A9-1594-46CA-A02A-088E77D4AA99}"/>
    <cellStyle name="_Data_Aug 24 Guideline_Aging Report_050403_FW16_Dealer Weekly Update-FW27" xfId="2177" xr:uid="{E4D16F83-A24B-4886-B9A2-127F363C37AA}"/>
    <cellStyle name="_Data_Aug 24 Guideline_Aging Report_050403_FW16_Dealer Weekly Update-FW27 2" xfId="2178" xr:uid="{F0425AFC-EC28-40A9-8645-526E938D10BE}"/>
    <cellStyle name="_Data_Aug 24 Guideline_Aging Report_050403_FW16_Dealer Weekly Update-FW27_Ultrasound Cost sheet- All 2Q'10_Live_020511(NEW)" xfId="2179" xr:uid="{B36D7870-6870-4AF3-9559-29333D6B6FEB}"/>
    <cellStyle name="_Data_Aug 24 Guideline_Aging Report_050403_FW16_Dealer Weekly Update-FW27_Ultrasound Cost sheet- All 2Q'10_Live_060511(NEW)" xfId="2180" xr:uid="{AB7D5967-8AB4-4E7D-9321-83A59CA1B91B}"/>
    <cellStyle name="_Data_Aug 24 Guideline_Aging Report_050403_FW16_Dealer Weekly Update-FW27_Ultrasound Cost sheet- All 2Q'10_Live_100511(NEW)" xfId="2181" xr:uid="{01EB3F17-8FF5-47C2-9BD5-A0E0A0419437}"/>
    <cellStyle name="_Data_Aug 24 Guideline_Aging Report_050403_FW16_Dealer Weekly Update-FW27_Ultrasound Cost sheet- All 2Q'10_Live_110511(NEW)" xfId="2182" xr:uid="{4300B6DA-41F7-4CCE-9106-B64451D1342D}"/>
    <cellStyle name="_Data_Aug 24 Guideline_Aging Report_050403_FW16_Dealer Weekly Update-FW27_Ultrasound Cost sheet- All 2Q'10_Live_180511(NEW)" xfId="2183" xr:uid="{72262014-FCE6-4156-929D-CD0987EE4AAE}"/>
    <cellStyle name="_Data_Aug 24 Guideline_Aging Report_050403_FW16_Dealer Weekly Update-FW27_Ultrasound Cost sheet- All 2Q'10_Live_200411(NEW)" xfId="2184" xr:uid="{19184F5D-8868-4935-8C60-9053837E8431}"/>
    <cellStyle name="_Data_Aug 24 Guideline_Aging Report_050403_FW16_Dealer Weekly Update-FW27_Ultrasound Cost sheet- All 2Q'10_Live_270411(NEW)" xfId="2185" xr:uid="{4E9213CD-90A9-49E4-A1E7-D265CF60E3D1}"/>
    <cellStyle name="_Data_Aug 24 Guideline_Aging Report_050403_FW16_Dealer Weekly Update-FW27_Ultrasound Cost sheet- All 2Q'10_Live_280411(NEW)" xfId="2186" xr:uid="{E0D3543F-AFC5-4852-9202-8D6B12EB1346}"/>
    <cellStyle name="_Data_Aug 24 Guideline_Aging Report_050403_FW16_Ultrasound Cost sheet- All 2Q'10_Live_020511(NEW)" xfId="2187" xr:uid="{332A16E6-1B42-43F0-A119-16657C82CEFF}"/>
    <cellStyle name="_Data_Aug 24 Guideline_Aging Report_050403_FW16_Ultrasound Cost sheet- All 2Q'10_Live_060511(NEW)" xfId="2188" xr:uid="{EA1784E8-5AF7-4C54-846A-5FBF6F46F9FC}"/>
    <cellStyle name="_Data_Aug 24 Guideline_Aging Report_050403_FW16_Ultrasound Cost sheet- All 2Q'10_Live_100511(NEW)" xfId="2189" xr:uid="{41660A58-AB18-4F41-9C63-DD206E3A9DE7}"/>
    <cellStyle name="_Data_Aug 24 Guideline_Aging Report_050403_FW16_Ultrasound Cost sheet- All 2Q'10_Live_110511(NEW)" xfId="2190" xr:uid="{68510348-E6EF-4035-B87B-CD84CB782D6A}"/>
    <cellStyle name="_Data_Aug 24 Guideline_Aging Report_050403_FW16_Ultrasound Cost sheet- All 2Q'10_Live_180511(NEW)" xfId="2191" xr:uid="{1D1BC7A7-81F0-46C0-BF39-1AD700DF7165}"/>
    <cellStyle name="_Data_Aug 24 Guideline_Aging Report_050403_FW16_Ultrasound Cost sheet- All 2Q'10_Live_200411(NEW)" xfId="2192" xr:uid="{36104B9C-F6DC-4094-8C40-278D08FD726B}"/>
    <cellStyle name="_Data_Aug 24 Guideline_Aging Report_050403_FW16_Ultrasound Cost sheet- All 2Q'10_Live_270411(NEW)" xfId="2193" xr:uid="{8A1BB2CC-5714-482C-AE79-3F097DDEDACC}"/>
    <cellStyle name="_Data_Aug 24 Guideline_Aging Report_050403_FW16_Ultrasound Cost sheet- All 2Q'10_Live_280411(NEW)" xfId="2194" xr:uid="{A37BDC43-E527-4054-90B1-C509C8A6C5FE}"/>
    <cellStyle name="_Data_Aug 24 Guideline_Aging Report_060305" xfId="2195" xr:uid="{24309932-62CF-4024-8578-9404843B6927}"/>
    <cellStyle name="_Data_Aug 24 Guideline_Aging Report_060305 2" xfId="2196" xr:uid="{FC7925DC-7760-4803-A845-CECED60210C3}"/>
    <cellStyle name="_Data_Aug 24 Guideline_Aging Report_060305_Ultrasound Cost sheet- All 2Q'10_Live_020511(NEW)" xfId="2197" xr:uid="{F7696BBC-ECF0-4FCC-8CCE-22E30B12E49E}"/>
    <cellStyle name="_Data_Aug 24 Guideline_Aging Report_060305_Ultrasound Cost sheet- All 2Q'10_Live_060511(NEW)" xfId="2198" xr:uid="{4576AB52-5F5F-4660-BC3D-08E6C394BB44}"/>
    <cellStyle name="_Data_Aug 24 Guideline_Aging Report_060305_Ultrasound Cost sheet- All 2Q'10_Live_100511(NEW)" xfId="2199" xr:uid="{DF13B641-2502-4162-91F1-6F3B7B334459}"/>
    <cellStyle name="_Data_Aug 24 Guideline_Aging Report_060305_Ultrasound Cost sheet- All 2Q'10_Live_110511(NEW)" xfId="2200" xr:uid="{3B3D6EEB-A636-4421-9F77-79B27914DB50}"/>
    <cellStyle name="_Data_Aug 24 Guideline_Aging Report_060305_Ultrasound Cost sheet- All 2Q'10_Live_180511(NEW)" xfId="2201" xr:uid="{D59816AD-E1C5-4114-B499-3DB2BDBE1FE4}"/>
    <cellStyle name="_Data_Aug 24 Guideline_Aging Report_060305_Ultrasound Cost sheet- All 2Q'10_Live_200411(NEW)" xfId="2202" xr:uid="{087E9DE8-D256-4181-B253-8A29ECBDC7D2}"/>
    <cellStyle name="_Data_Aug 24 Guideline_Aging Report_060305_Ultrasound Cost sheet- All 2Q'10_Live_270411(NEW)" xfId="2203" xr:uid="{EB0F701F-2C19-4532-8882-F2A0C3444DC9}"/>
    <cellStyle name="_Data_Aug 24 Guideline_Aging Report_060305_Ultrasound Cost sheet- All 2Q'10_Live_280411(NEW)" xfId="2204" xr:uid="{99D3983D-5DD7-4049-9D49-A8980B1871B4}"/>
    <cellStyle name="_Data_Aug 24 Guideline_Aging Report_060807_확인" xfId="2205" xr:uid="{B1711021-45E5-49EA-B73B-39B0F267836A}"/>
    <cellStyle name="_Data_Aug 24 Guideline_Aging Report_060807_확인 2" xfId="2206" xr:uid="{62776B21-16BD-4904-9B4E-ADE7BC0E5AE1}"/>
    <cellStyle name="_Data_Aug 24 Guideline_Aging Report_060807_확인_Ultrasound Cost sheet- All 2Q'10_Live_020511(NEW)" xfId="2207" xr:uid="{DB45F583-73F2-4286-A83C-4ECC8046DADC}"/>
    <cellStyle name="_Data_Aug 24 Guideline_Aging Report_060807_확인_Ultrasound Cost sheet- All 2Q'10_Live_060511(NEW)" xfId="2208" xr:uid="{196CE965-9F24-4DE7-97C7-6C81F0E44F8C}"/>
    <cellStyle name="_Data_Aug 24 Guideline_Aging Report_060807_확인_Ultrasound Cost sheet- All 2Q'10_Live_100511(NEW)" xfId="2209" xr:uid="{B900710A-1948-4B5C-889B-E181348638EC}"/>
    <cellStyle name="_Data_Aug 24 Guideline_Aging Report_060807_확인_Ultrasound Cost sheet- All 2Q'10_Live_110511(NEW)" xfId="2210" xr:uid="{8B357453-1F91-46B3-AC2A-514860D49A86}"/>
    <cellStyle name="_Data_Aug 24 Guideline_Aging Report_060807_확인_Ultrasound Cost sheet- All 2Q'10_Live_180511(NEW)" xfId="2211" xr:uid="{438D9554-6444-4DA0-90D5-0D8B2B529AC5}"/>
    <cellStyle name="_Data_Aug 24 Guideline_Aging Report_060807_확인_Ultrasound Cost sheet- All 2Q'10_Live_200411(NEW)" xfId="2212" xr:uid="{14CCFD51-B652-4650-A205-A23CCCC3CF34}"/>
    <cellStyle name="_Data_Aug 24 Guideline_Aging Report_060807_확인_Ultrasound Cost sheet- All 2Q'10_Live_270411(NEW)" xfId="2213" xr:uid="{E86E17B3-4776-4F17-A566-33913B801CB0}"/>
    <cellStyle name="_Data_Aug 24 Guideline_Aging Report_060807_확인_Ultrasound Cost sheet- All 2Q'10_Live_280411(NEW)" xfId="2214" xr:uid="{C3367E5C-028D-4BB8-83F9-12B41F803CF4}"/>
    <cellStyle name="_Data_Aug 24 Guideline_AR_Report_KOR_200612" xfId="2215" xr:uid="{80E27757-FCD8-4187-9560-CA41E28F95FE}"/>
    <cellStyle name="_Data_Aug 24 Guideline_AR_Report_KOR_200612 2" xfId="2216" xr:uid="{236978AE-B14E-4754-809A-25FA3463F545}"/>
    <cellStyle name="_Data_Aug 24 Guideline_AR_Report_KOR_200612_Ultrasound Cost sheet- All 2Q'10_Live_020511(NEW)" xfId="2217" xr:uid="{7BADB3FD-221B-4EE9-8CCE-07312D1038BB}"/>
    <cellStyle name="_Data_Aug 24 Guideline_AR_Report_KOR_200612_Ultrasound Cost sheet- All 2Q'10_Live_060511(NEW)" xfId="2218" xr:uid="{AC85C972-649B-431D-95A4-E18D0846D507}"/>
    <cellStyle name="_Data_Aug 24 Guideline_AR_Report_KOR_200612_Ultrasound Cost sheet- All 2Q'10_Live_100511(NEW)" xfId="2219" xr:uid="{90BB7DF3-BC87-4E4B-9791-2FC11A25DD8F}"/>
    <cellStyle name="_Data_Aug 24 Guideline_AR_Report_KOR_200612_Ultrasound Cost sheet- All 2Q'10_Live_110511(NEW)" xfId="2220" xr:uid="{C3FACE37-2A6D-4794-8F95-EA1157A9AA4C}"/>
    <cellStyle name="_Data_Aug 24 Guideline_AR_Report_KOR_200612_Ultrasound Cost sheet- All 2Q'10_Live_180511(NEW)" xfId="2221" xr:uid="{CCD1FB92-79BD-49CB-B5CC-4280DF8C87F0}"/>
    <cellStyle name="_Data_Aug 24 Guideline_AR_Report_KOR_200612_Ultrasound Cost sheet- All 2Q'10_Live_200411(NEW)" xfId="2222" xr:uid="{D715DAD3-B2D8-470A-8C0B-53D3E2807403}"/>
    <cellStyle name="_Data_Aug 24 Guideline_AR_Report_KOR_200612_Ultrasound Cost sheet- All 2Q'10_Live_270411(NEW)" xfId="2223" xr:uid="{973E046B-CEB1-4DD0-8323-FBE8A08A5716}"/>
    <cellStyle name="_Data_Aug 24 Guideline_AR_Report_KOR_200612_Ultrasound Cost sheet- All 2Q'10_Live_280411(NEW)" xfId="2224" xr:uid="{9147CFD7-5A77-456E-9248-19AB4FFF0218}"/>
    <cellStyle name="_Data_Aug 24 Guideline_Book2" xfId="2225" xr:uid="{BDCEAB87-B699-4EC4-866E-C9210BB2F4B8}"/>
    <cellStyle name="_Data_Aug 24 Guideline_Book2 2" xfId="2226" xr:uid="{12C08576-8057-47BA-9A1C-B9C6725CC27A}"/>
    <cellStyle name="_Data_Aug 24 Guideline_Book2_Ultrasound Cost sheet- All 2Q'10_Live_020511(NEW)" xfId="2227" xr:uid="{EFA55758-BA28-45AB-B2BF-24320178EC9F}"/>
    <cellStyle name="_Data_Aug 24 Guideline_Book2_Ultrasound Cost sheet- All 2Q'10_Live_060511(NEW)" xfId="2228" xr:uid="{DB599DD9-F4E9-4BFB-9DC4-318EB214DB0B}"/>
    <cellStyle name="_Data_Aug 24 Guideline_Book2_Ultrasound Cost sheet- All 2Q'10_Live_100511(NEW)" xfId="2229" xr:uid="{1B04A2D0-5715-4A73-A83B-6D3BAC0A5BFD}"/>
    <cellStyle name="_Data_Aug 24 Guideline_Book2_Ultrasound Cost sheet- All 2Q'10_Live_110511(NEW)" xfId="2230" xr:uid="{86D60837-CAC9-4C99-98B2-EDA5DFAF5C25}"/>
    <cellStyle name="_Data_Aug 24 Guideline_Book2_Ultrasound Cost sheet- All 2Q'10_Live_180511(NEW)" xfId="2231" xr:uid="{4042F771-6252-4FB7-A57D-35B06731F1E1}"/>
    <cellStyle name="_Data_Aug 24 Guideline_Book2_Ultrasound Cost sheet- All 2Q'10_Live_200411(NEW)" xfId="2232" xr:uid="{D514982D-6F6B-49F8-9C19-5A87E8846D9F}"/>
    <cellStyle name="_Data_Aug 24 Guideline_Book2_Ultrasound Cost sheet- All 2Q'10_Live_270411(NEW)" xfId="2233" xr:uid="{1832BDE4-675A-4C4F-B147-5DA7B2FAB6A5}"/>
    <cellStyle name="_Data_Aug 24 Guideline_Book2_Ultrasound Cost sheet- All 2Q'10_Live_280411(NEW)" xfId="2234" xr:uid="{70D98321-65D5-4207-9678-6D9C4075A769}"/>
    <cellStyle name="_Data_Aug 24 Guideline_cash call(May)" xfId="2235" xr:uid="{C3D1688D-A967-4598-8065-930E538C278D}"/>
    <cellStyle name="_Data_Aug 24 Guideline_cash call(May) 2" xfId="2236" xr:uid="{6D4E6A01-52D1-4373-BF2A-686E42A98001}"/>
    <cellStyle name="_Data_Aug 24 Guideline_cash call(May)_Aging Report_060305" xfId="2237" xr:uid="{8D48CD3C-3357-489D-AD57-8B6AF24DA721}"/>
    <cellStyle name="_Data_Aug 24 Guideline_cash call(May)_Aging Report_060305 2" xfId="2238" xr:uid="{81C2E9C1-0444-49B2-A4A7-A21D5D7077B1}"/>
    <cellStyle name="_Data_Aug 24 Guideline_cash call(May)_Aging Report_060305_Ultrasound Cost sheet- All 2Q'10_Live_020511(NEW)" xfId="2239" xr:uid="{D803B50F-5696-4F37-B938-75E8E4F4CA82}"/>
    <cellStyle name="_Data_Aug 24 Guideline_cash call(May)_Aging Report_060305_Ultrasound Cost sheet- All 2Q'10_Live_060511(NEW)" xfId="2240" xr:uid="{B2E25511-E12D-4422-883D-F6EBE2DCD5BF}"/>
    <cellStyle name="_Data_Aug 24 Guideline_cash call(May)_Aging Report_060305_Ultrasound Cost sheet- All 2Q'10_Live_100511(NEW)" xfId="2241" xr:uid="{D375D6E7-F147-4AE4-9C88-1BB4CEC5B3D4}"/>
    <cellStyle name="_Data_Aug 24 Guideline_cash call(May)_Aging Report_060305_Ultrasound Cost sheet- All 2Q'10_Live_110511(NEW)" xfId="2242" xr:uid="{8A21CA09-D699-4B09-859A-B8E7A183869D}"/>
    <cellStyle name="_Data_Aug 24 Guideline_cash call(May)_Aging Report_060305_Ultrasound Cost sheet- All 2Q'10_Live_180511(NEW)" xfId="2243" xr:uid="{0D799979-7D92-4F07-99EA-6E26311489B7}"/>
    <cellStyle name="_Data_Aug 24 Guideline_cash call(May)_Aging Report_060305_Ultrasound Cost sheet- All 2Q'10_Live_200411(NEW)" xfId="2244" xr:uid="{DF1FDAF5-6E68-4451-A814-259015AEDCE6}"/>
    <cellStyle name="_Data_Aug 24 Guideline_cash call(May)_Aging Report_060305_Ultrasound Cost sheet- All 2Q'10_Live_270411(NEW)" xfId="2245" xr:uid="{9422BE97-B9C9-4F59-ADBF-5436DA947FAD}"/>
    <cellStyle name="_Data_Aug 24 Guideline_cash call(May)_Aging Report_060305_Ultrasound Cost sheet- All 2Q'10_Live_280411(NEW)" xfId="2246" xr:uid="{12666766-CB03-448B-901C-4957E7240AC1}"/>
    <cellStyle name="_Data_Aug 24 Guideline_cash call(May)_Aging Report_060807_확인" xfId="2247" xr:uid="{024AFED7-BEF5-489C-8E85-A30332B9B5A6}"/>
    <cellStyle name="_Data_Aug 24 Guideline_cash call(May)_Aging Report_060807_확인 2" xfId="2248" xr:uid="{F79E0519-1977-4B7C-8FBA-C0111EAB3C09}"/>
    <cellStyle name="_Data_Aug 24 Guideline_cash call(May)_Aging Report_060807_확인_Ultrasound Cost sheet- All 2Q'10_Live_020511(NEW)" xfId="2249" xr:uid="{86B848AF-DF1F-414B-802F-65A801EFE151}"/>
    <cellStyle name="_Data_Aug 24 Guideline_cash call(May)_Aging Report_060807_확인_Ultrasound Cost sheet- All 2Q'10_Live_060511(NEW)" xfId="2250" xr:uid="{A597DE15-D917-4A54-8639-EA619BD23183}"/>
    <cellStyle name="_Data_Aug 24 Guideline_cash call(May)_Aging Report_060807_확인_Ultrasound Cost sheet- All 2Q'10_Live_100511(NEW)" xfId="2251" xr:uid="{E9ECBA6A-9E6F-42B2-ACBD-3AC3C8311303}"/>
    <cellStyle name="_Data_Aug 24 Guideline_cash call(May)_Aging Report_060807_확인_Ultrasound Cost sheet- All 2Q'10_Live_110511(NEW)" xfId="2252" xr:uid="{C8A61DEC-C3B8-4534-82F5-D93917E92666}"/>
    <cellStyle name="_Data_Aug 24 Guideline_cash call(May)_Aging Report_060807_확인_Ultrasound Cost sheet- All 2Q'10_Live_180511(NEW)" xfId="2253" xr:uid="{FF3884B2-CBD3-427E-82EE-2669DD12250D}"/>
    <cellStyle name="_Data_Aug 24 Guideline_cash call(May)_Aging Report_060807_확인_Ultrasound Cost sheet- All 2Q'10_Live_200411(NEW)" xfId="2254" xr:uid="{8047BBBD-E922-4330-AB88-7E830F34A1DD}"/>
    <cellStyle name="_Data_Aug 24 Guideline_cash call(May)_Aging Report_060807_확인_Ultrasound Cost sheet- All 2Q'10_Live_270411(NEW)" xfId="2255" xr:uid="{4DC91CCE-379D-42E8-94B4-5520F8BFBB8F}"/>
    <cellStyle name="_Data_Aug 24 Guideline_cash call(May)_Aging Report_060807_확인_Ultrasound Cost sheet- All 2Q'10_Live_280411(NEW)" xfId="2256" xr:uid="{E46D1A09-5A45-49A6-B83C-71C42CEE3FF9}"/>
    <cellStyle name="_Data_Aug 24 Guideline_cash call(May)_AR_Report_KOR_200612" xfId="2257" xr:uid="{D4382693-6C17-4529-8BEB-F4A3557ED639}"/>
    <cellStyle name="_Data_Aug 24 Guideline_cash call(May)_AR_Report_KOR_200612 2" xfId="2258" xr:uid="{94AB77AA-9E75-4CE5-B2A6-6A830C94F641}"/>
    <cellStyle name="_Data_Aug 24 Guideline_cash call(May)_AR_Report_KOR_200612_Ultrasound Cost sheet- All 2Q'10_Live_020511(NEW)" xfId="2259" xr:uid="{DBBA0205-D564-4CC9-9680-674F9AD2DB4A}"/>
    <cellStyle name="_Data_Aug 24 Guideline_cash call(May)_AR_Report_KOR_200612_Ultrasound Cost sheet- All 2Q'10_Live_060511(NEW)" xfId="2260" xr:uid="{11ACB033-29CA-4261-838A-E50042962CFE}"/>
    <cellStyle name="_Data_Aug 24 Guideline_cash call(May)_AR_Report_KOR_200612_Ultrasound Cost sheet- All 2Q'10_Live_100511(NEW)" xfId="2261" xr:uid="{A6B05CAD-C10F-4A8C-8D47-C4FEAE255EED}"/>
    <cellStyle name="_Data_Aug 24 Guideline_cash call(May)_AR_Report_KOR_200612_Ultrasound Cost sheet- All 2Q'10_Live_110511(NEW)" xfId="2262" xr:uid="{BDBCE97F-8BA6-42FE-A1CB-591E023097D4}"/>
    <cellStyle name="_Data_Aug 24 Guideline_cash call(May)_AR_Report_KOR_200612_Ultrasound Cost sheet- All 2Q'10_Live_180511(NEW)" xfId="2263" xr:uid="{3C3E2619-26EF-49A8-A5CB-01F83F8223F1}"/>
    <cellStyle name="_Data_Aug 24 Guideline_cash call(May)_AR_Report_KOR_200612_Ultrasound Cost sheet- All 2Q'10_Live_200411(NEW)" xfId="2264" xr:uid="{F6749058-8773-4B10-9DBD-D6FC37FE8F7D}"/>
    <cellStyle name="_Data_Aug 24 Guideline_cash call(May)_AR_Report_KOR_200612_Ultrasound Cost sheet- All 2Q'10_Live_270411(NEW)" xfId="2265" xr:uid="{9CF41D40-4363-412F-B70A-28768B8D9030}"/>
    <cellStyle name="_Data_Aug 24 Guideline_cash call(May)_AR_Report_KOR_200612_Ultrasound Cost sheet- All 2Q'10_Live_280411(NEW)" xfId="2266" xr:uid="{8F76FFEE-ABE8-4D87-85F9-6CB010419F0A}"/>
    <cellStyle name="_Data_Aug 24 Guideline_cash call(May)_Dealer Weekly Update-FW27" xfId="2267" xr:uid="{12409AF0-1754-4C81-A417-BC52C1833E78}"/>
    <cellStyle name="_Data_Aug 24 Guideline_cash call(May)_Dealer Weekly Update-FW27 2" xfId="2268" xr:uid="{9A3D12CA-95DF-4AE4-88A4-E70D2126795A}"/>
    <cellStyle name="_Data_Aug 24 Guideline_cash call(May)_Dealer Weekly Update-FW27_Ultrasound Cost sheet- All 2Q'10_Live_020511(NEW)" xfId="2269" xr:uid="{2A93F3F3-D8A3-4CF5-9221-C1E00A27B046}"/>
    <cellStyle name="_Data_Aug 24 Guideline_cash call(May)_Dealer Weekly Update-FW27_Ultrasound Cost sheet- All 2Q'10_Live_060511(NEW)" xfId="2270" xr:uid="{93867AC1-7F48-472F-AA93-B4BCE062D615}"/>
    <cellStyle name="_Data_Aug 24 Guideline_cash call(May)_Dealer Weekly Update-FW27_Ultrasound Cost sheet- All 2Q'10_Live_100511(NEW)" xfId="2271" xr:uid="{E3C4D750-7A38-49DF-8DFB-3D659B6E7518}"/>
    <cellStyle name="_Data_Aug 24 Guideline_cash call(May)_Dealer Weekly Update-FW27_Ultrasound Cost sheet- All 2Q'10_Live_110511(NEW)" xfId="2272" xr:uid="{3ADC1060-23CA-4174-9B9B-C9DE0FA68D47}"/>
    <cellStyle name="_Data_Aug 24 Guideline_cash call(May)_Dealer Weekly Update-FW27_Ultrasound Cost sheet- All 2Q'10_Live_180511(NEW)" xfId="2273" xr:uid="{1575F9BC-4EB7-45DB-B7B1-070AD87F68DB}"/>
    <cellStyle name="_Data_Aug 24 Guideline_cash call(May)_Dealer Weekly Update-FW27_Ultrasound Cost sheet- All 2Q'10_Live_200411(NEW)" xfId="2274" xr:uid="{105ED9B8-CE48-4510-9396-5FC0F21FA5CA}"/>
    <cellStyle name="_Data_Aug 24 Guideline_cash call(May)_Dealer Weekly Update-FW27_Ultrasound Cost sheet- All 2Q'10_Live_270411(NEW)" xfId="2275" xr:uid="{A058DC4A-17E4-46F9-ADB4-AD827B4F83DA}"/>
    <cellStyle name="_Data_Aug 24 Guideline_cash call(May)_Dealer Weekly Update-FW27_Ultrasound Cost sheet- All 2Q'10_Live_280411(NEW)" xfId="2276" xr:uid="{F36DD89F-5CCD-433A-A6A3-EC90FD88C35A}"/>
    <cellStyle name="_Data_Aug 24 Guideline_cash call(May)_Ultrasound Cost sheet- All 2Q'10_Live_020511(NEW)" xfId="2277" xr:uid="{C5AD3DFF-C8C6-47D5-82A6-90461C8BDAF9}"/>
    <cellStyle name="_Data_Aug 24 Guideline_cash call(May)_Ultrasound Cost sheet- All 2Q'10_Live_060511(NEW)" xfId="2278" xr:uid="{1E83A960-D1FE-4EEE-8190-B11C1D65E637}"/>
    <cellStyle name="_Data_Aug 24 Guideline_cash call(May)_Ultrasound Cost sheet- All 2Q'10_Live_100511(NEW)" xfId="2279" xr:uid="{43ACDBA5-80CB-48DE-945C-EC997078DCD7}"/>
    <cellStyle name="_Data_Aug 24 Guideline_cash call(May)_Ultrasound Cost sheet- All 2Q'10_Live_110511(NEW)" xfId="2280" xr:uid="{5C112983-9BDC-4FC2-8EB1-88DE60E3EBB0}"/>
    <cellStyle name="_Data_Aug 24 Guideline_cash call(May)_Ultrasound Cost sheet- All 2Q'10_Live_180511(NEW)" xfId="2281" xr:uid="{38C52698-9CDD-48F0-8C6D-C7AE11A18965}"/>
    <cellStyle name="_Data_Aug 24 Guideline_cash call(May)_Ultrasound Cost sheet- All 2Q'10_Live_200411(NEW)" xfId="2282" xr:uid="{2F64B9C0-2F32-4FB5-AB3F-FE6DE3ADE6AB}"/>
    <cellStyle name="_Data_Aug 24 Guideline_cash call(May)_Ultrasound Cost sheet- All 2Q'10_Live_270411(NEW)" xfId="2283" xr:uid="{1F1BD05E-5C19-4053-AB2A-0942203CA011}"/>
    <cellStyle name="_Data_Aug 24 Guideline_cash call(May)_Ultrasound Cost sheet- All 2Q'10_Live_280411(NEW)" xfId="2284" xr:uid="{F434817A-E5FF-44BD-A3A8-9373BC5C2B4F}"/>
    <cellStyle name="_Data_Aug 24 Guideline_Dealer Weekly Update-FW27" xfId="2285" xr:uid="{F5315588-41A7-41A8-90E9-20FE82847CE0}"/>
    <cellStyle name="_Data_Aug 24 Guideline_Dealer Weekly Update-FW27 2" xfId="2286" xr:uid="{164B72C1-354B-4E90-9CEF-3CFAE0398C3A}"/>
    <cellStyle name="_Data_Aug 24 Guideline_Dealer Weekly Update-FW27_Ultrasound Cost sheet- All 2Q'10_Live_020511(NEW)" xfId="2287" xr:uid="{C47D735E-6DC5-40AD-BA8C-EFA9E3722B26}"/>
    <cellStyle name="_Data_Aug 24 Guideline_Dealer Weekly Update-FW27_Ultrasound Cost sheet- All 2Q'10_Live_060511(NEW)" xfId="2288" xr:uid="{A8220F82-2329-4CC7-AB32-E624620F15B3}"/>
    <cellStyle name="_Data_Aug 24 Guideline_Dealer Weekly Update-FW27_Ultrasound Cost sheet- All 2Q'10_Live_100511(NEW)" xfId="2289" xr:uid="{C1AE9003-AF5D-4E98-B13B-0236AA25699E}"/>
    <cellStyle name="_Data_Aug 24 Guideline_Dealer Weekly Update-FW27_Ultrasound Cost sheet- All 2Q'10_Live_110511(NEW)" xfId="2290" xr:uid="{EFD314D1-D991-4B44-B6D6-C421097212CA}"/>
    <cellStyle name="_Data_Aug 24 Guideline_Dealer Weekly Update-FW27_Ultrasound Cost sheet- All 2Q'10_Live_180511(NEW)" xfId="2291" xr:uid="{05727CBE-96CD-403E-8F77-B98B4385BAC9}"/>
    <cellStyle name="_Data_Aug 24 Guideline_Dealer Weekly Update-FW27_Ultrasound Cost sheet- All 2Q'10_Live_200411(NEW)" xfId="2292" xr:uid="{28CDCFFE-FF7C-4EC3-9541-B50AEAEAA82A}"/>
    <cellStyle name="_Data_Aug 24 Guideline_Dealer Weekly Update-FW27_Ultrasound Cost sheet- All 2Q'10_Live_270411(NEW)" xfId="2293" xr:uid="{8D431BC6-F719-44EE-BC0E-3DC9AD625191}"/>
    <cellStyle name="_Data_Aug 24 Guideline_Dealer Weekly Update-FW27_Ultrasound Cost sheet- All 2Q'10_Live_280411(NEW)" xfId="2294" xr:uid="{63CE8A87-1586-47AC-A983-47066CC3AC71}"/>
    <cellStyle name="_Data_Aug 24 Guideline_Inventory Actual_09 Sep_05" xfId="2295" xr:uid="{566958B8-C785-4452-A146-7F2FA2EB42E0}"/>
    <cellStyle name="_Data_Aug 24 Guideline_Inventory Actual_09 Sep_05 2" xfId="2296" xr:uid="{0DCF0923-40FD-4DF8-A386-ACECB8ECCAC7}"/>
    <cellStyle name="_Data_Aug 24 Guideline_Inventory Actual_09 Sep_05_Ultrasound Cost sheet- All 2Q'10_Live_020511(NEW)" xfId="2297" xr:uid="{6F87F3D5-3996-4BB8-A93D-E0F47419E8AD}"/>
    <cellStyle name="_Data_Aug 24 Guideline_Inventory Actual_09 Sep_05_Ultrasound Cost sheet- All 2Q'10_Live_060511(NEW)" xfId="2298" xr:uid="{2557452F-29F1-41B0-995B-5D4D489CA8F8}"/>
    <cellStyle name="_Data_Aug 24 Guideline_Inventory Actual_09 Sep_05_Ultrasound Cost sheet- All 2Q'10_Live_100511(NEW)" xfId="2299" xr:uid="{44AA6B73-E3A5-4E57-B8BB-3EEED3AA6EEB}"/>
    <cellStyle name="_Data_Aug 24 Guideline_Inventory Actual_09 Sep_05_Ultrasound Cost sheet- All 2Q'10_Live_110511(NEW)" xfId="2300" xr:uid="{2E80A4F5-73FC-4C9A-AA87-74A4FF08CE50}"/>
    <cellStyle name="_Data_Aug 24 Guideline_Inventory Actual_09 Sep_05_Ultrasound Cost sheet- All 2Q'10_Live_180511(NEW)" xfId="2301" xr:uid="{EDA2B935-7478-40C3-A03A-DF84589B4042}"/>
    <cellStyle name="_Data_Aug 24 Guideline_Inventory Actual_09 Sep_05_Ultrasound Cost sheet- All 2Q'10_Live_200411(NEW)" xfId="2302" xr:uid="{84863E21-6131-4B73-86DB-EEE567CCECFD}"/>
    <cellStyle name="_Data_Aug 24 Guideline_Inventory Actual_09 Sep_05_Ultrasound Cost sheet- All 2Q'10_Live_270411(NEW)" xfId="2303" xr:uid="{9518CC9E-3826-422F-8FC0-52EC30DA2939}"/>
    <cellStyle name="_Data_Aug 24 Guideline_Inventory Actual_09 Sep_05_Ultrasound Cost sheet- All 2Q'10_Live_280411(NEW)" xfId="2304" xr:uid="{A20AE63D-7A34-4467-A05E-37E9107EA7D9}"/>
    <cellStyle name="_Data_Aug 24 Guideline_Sheet1" xfId="2305" xr:uid="{B0BE1634-9717-4202-B87A-3C4374EE5593}"/>
    <cellStyle name="_Data_Aug 24 Guideline_Sheet1 2" xfId="2306" xr:uid="{73B28FFE-488E-4465-B432-13BD6FFE570A}"/>
    <cellStyle name="_Data_Aug 24 Guideline_Sheet1_Ultrasound Cost sheet- All 2Q'10_Live_020511(NEW)" xfId="2307" xr:uid="{0228A6EE-E756-443F-BBDA-376BE0E93C76}"/>
    <cellStyle name="_Data_Aug 24 Guideline_Sheet1_Ultrasound Cost sheet- All 2Q'10_Live_060511(NEW)" xfId="2308" xr:uid="{CB107358-B86D-48A6-B122-71A3A3051CAD}"/>
    <cellStyle name="_Data_Aug 24 Guideline_Sheet1_Ultrasound Cost sheet- All 2Q'10_Live_100511(NEW)" xfId="2309" xr:uid="{3A05E378-680F-4F7D-A263-7942CFAE7638}"/>
    <cellStyle name="_Data_Aug 24 Guideline_Sheet1_Ultrasound Cost sheet- All 2Q'10_Live_110511(NEW)" xfId="2310" xr:uid="{04A2BDCF-4783-462B-AE43-133F46D186E2}"/>
    <cellStyle name="_Data_Aug 24 Guideline_Sheet1_Ultrasound Cost sheet- All 2Q'10_Live_180511(NEW)" xfId="2311" xr:uid="{D8DDA9ED-2D4C-4CCC-9384-423F15B2CCC2}"/>
    <cellStyle name="_Data_Aug 24 Guideline_Sheet1_Ultrasound Cost sheet- All 2Q'10_Live_200411(NEW)" xfId="2312" xr:uid="{D1B36962-3866-43AA-A01F-CE581E1EEEA0}"/>
    <cellStyle name="_Data_Aug 24 Guideline_Sheet1_Ultrasound Cost sheet- All 2Q'10_Live_270411(NEW)" xfId="2313" xr:uid="{7387C4EE-BBC8-4880-BF4F-A8B0F94C9E36}"/>
    <cellStyle name="_Data_Aug 24 Guideline_Sheet1_Ultrasound Cost sheet- All 2Q'10_Live_280411(NEW)" xfId="2314" xr:uid="{B953B969-9F53-40C3-8C1B-EC6EA8FBF925}"/>
    <cellStyle name="_Data_Aug 24 Guideline_Sheet2" xfId="2315" xr:uid="{676DF4D9-ED5A-4C57-A911-517E36D121FE}"/>
    <cellStyle name="_Data_Aug 24 Guideline_Sheet2 2" xfId="2316" xr:uid="{2BC14845-A926-4BC2-AAD1-D76B738FB558}"/>
    <cellStyle name="_Data_Aug 24 Guideline_Sheet2_Ultrasound Cost sheet- All 2Q'10_Live_020511(NEW)" xfId="2317" xr:uid="{10C4A44A-E894-44F6-A955-18D0CC42DB9F}"/>
    <cellStyle name="_Data_Aug 24 Guideline_Sheet2_Ultrasound Cost sheet- All 2Q'10_Live_060511(NEW)" xfId="2318" xr:uid="{81C64201-49C7-482F-9268-2C4AB422154F}"/>
    <cellStyle name="_Data_Aug 24 Guideline_Sheet2_Ultrasound Cost sheet- All 2Q'10_Live_100511(NEW)" xfId="2319" xr:uid="{FC5C9B0E-7304-4B30-9B11-E0D52CB5ECA0}"/>
    <cellStyle name="_Data_Aug 24 Guideline_Sheet2_Ultrasound Cost sheet- All 2Q'10_Live_110511(NEW)" xfId="2320" xr:uid="{2E181362-B1C2-43CA-99D7-4DE9323AE897}"/>
    <cellStyle name="_Data_Aug 24 Guideline_Sheet2_Ultrasound Cost sheet- All 2Q'10_Live_180511(NEW)" xfId="2321" xr:uid="{F8D5FB1F-E38E-45B5-8641-2219AA4F104D}"/>
    <cellStyle name="_Data_Aug 24 Guideline_Sheet2_Ultrasound Cost sheet- All 2Q'10_Live_200411(NEW)" xfId="2322" xr:uid="{367C9599-3E40-499C-AD35-BC88A1E0D226}"/>
    <cellStyle name="_Data_Aug 24 Guideline_Sheet2_Ultrasound Cost sheet- All 2Q'10_Live_270411(NEW)" xfId="2323" xr:uid="{2602C049-EE52-452E-846D-B63506494D3D}"/>
    <cellStyle name="_Data_Aug 24 Guideline_Sheet2_Ultrasound Cost sheet- All 2Q'10_Live_280411(NEW)" xfId="2324" xr:uid="{CBE43B24-8B6B-4C2B-81D4-81ECE9FC3273}"/>
    <cellStyle name="_Data_Aug 24 Guideline_Ultrasound Cost sheet- All 2Q'10_Live_020511(NEW)" xfId="2325" xr:uid="{37473EF1-AAEE-47FB-BEE8-C4FC61E50384}"/>
    <cellStyle name="_Data_Aug 24 Guideline_Ultrasound Cost sheet- All 2Q'10_Live_060511(NEW)" xfId="2326" xr:uid="{A0A1A07F-7B8F-4A19-A790-6AA3D7B96B2C}"/>
    <cellStyle name="_Data_Aug 24 Guideline_Ultrasound Cost sheet- All 2Q'10_Live_100511(NEW)" xfId="2327" xr:uid="{CCBE1C5F-FDEA-43E5-95D2-B540553041AD}"/>
    <cellStyle name="_Data_Aug 24 Guideline_Ultrasound Cost sheet- All 2Q'10_Live_110511(NEW)" xfId="2328" xr:uid="{0ADF0265-63E6-4F6B-B34F-9551FFE234DC}"/>
    <cellStyle name="_Data_Aug 24 Guideline_Ultrasound Cost sheet- All 2Q'10_Live_180511(NEW)" xfId="2329" xr:uid="{4BDDBE49-76F9-48E4-8848-239AA81EF8CD}"/>
    <cellStyle name="_Data_Aug 24 Guideline_Ultrasound Cost sheet- All 2Q'10_Live_200411(NEW)" xfId="2330" xr:uid="{1131B336-E91E-474E-8221-8DBD2B4F3627}"/>
    <cellStyle name="_Data_Aug 24 Guideline_Ultrasound Cost sheet- All 2Q'10_Live_270411(NEW)" xfId="2331" xr:uid="{69230A6D-0119-4314-8BF8-0CAA59D6F76A}"/>
    <cellStyle name="_Data_Aug 24 Guideline_Ultrasound Cost sheet- All 2Q'10_Live_280411(NEW)" xfId="2332" xr:uid="{D894A9B7-B47F-4305-8DA8-308220A81A57}"/>
    <cellStyle name="_Data_Book2" xfId="2333" xr:uid="{4CACF6A2-494B-489A-AAFF-5E3229F19022}"/>
    <cellStyle name="_Data_Book2 2" xfId="2334" xr:uid="{B8554D12-7B1E-403D-A5A2-BF064E4CA0F3}"/>
    <cellStyle name="_Data_Book2_Ultrasound Cost sheet- All 2Q'10_Live_020511(NEW)" xfId="2335" xr:uid="{41FE4CC9-A325-4E11-AD5F-1688EFB7F6DC}"/>
    <cellStyle name="_Data_Book2_Ultrasound Cost sheet- All 2Q'10_Live_060511(NEW)" xfId="2336" xr:uid="{0400396A-69B8-4F2D-B15D-8E3E332F8F11}"/>
    <cellStyle name="_Data_Book2_Ultrasound Cost sheet- All 2Q'10_Live_100511(NEW)" xfId="2337" xr:uid="{AA464933-12ED-4BAF-A16F-863BB1DD634F}"/>
    <cellStyle name="_Data_Book2_Ultrasound Cost sheet- All 2Q'10_Live_110511(NEW)" xfId="2338" xr:uid="{F44876D2-C943-45DB-BBF2-D61A71CD157F}"/>
    <cellStyle name="_Data_Book2_Ultrasound Cost sheet- All 2Q'10_Live_180511(NEW)" xfId="2339" xr:uid="{691C3AA3-B86E-4928-9778-ACAEB45190D7}"/>
    <cellStyle name="_Data_Book2_Ultrasound Cost sheet- All 2Q'10_Live_200411(NEW)" xfId="2340" xr:uid="{FD8E172F-DB4E-4AF9-828D-E2D218261095}"/>
    <cellStyle name="_Data_Book2_Ultrasound Cost sheet- All 2Q'10_Live_270411(NEW)" xfId="2341" xr:uid="{EECB5503-866D-4464-99E5-05331A36B71A}"/>
    <cellStyle name="_Data_Book2_Ultrasound Cost sheet- All 2Q'10_Live_280411(NEW)" xfId="2342" xr:uid="{20B1E5EB-E3A5-4F56-B908-3784D24A2F5E}"/>
    <cellStyle name="_Data_cash call(May)" xfId="2343" xr:uid="{0BFD7D7A-4135-4E1B-9C45-5574F089D382}"/>
    <cellStyle name="_Data_cash call(May) 2" xfId="2344" xr:uid="{EE671DD6-D159-49DE-9A57-D133F8A06E95}"/>
    <cellStyle name="_Data_cash call(May)_Aging Report_060305" xfId="2345" xr:uid="{99E2B013-90F8-4566-9D91-545874906E54}"/>
    <cellStyle name="_Data_cash call(May)_Aging Report_060305 2" xfId="2346" xr:uid="{C41D3803-C3C8-4F3D-9D3B-1077168DA5FA}"/>
    <cellStyle name="_Data_cash call(May)_Aging Report_060305_Ultrasound Cost sheet- All 2Q'10_Live_020511(NEW)" xfId="2347" xr:uid="{2F067F91-EA2F-47B3-9D48-9780730D86ED}"/>
    <cellStyle name="_Data_cash call(May)_Aging Report_060305_Ultrasound Cost sheet- All 2Q'10_Live_060511(NEW)" xfId="2348" xr:uid="{0524C160-331E-4492-A2D5-73A3BD510299}"/>
    <cellStyle name="_Data_cash call(May)_Aging Report_060305_Ultrasound Cost sheet- All 2Q'10_Live_100511(NEW)" xfId="2349" xr:uid="{0B2DA14C-6B9D-481C-BD9E-5482E0776615}"/>
    <cellStyle name="_Data_cash call(May)_Aging Report_060305_Ultrasound Cost sheet- All 2Q'10_Live_110511(NEW)" xfId="2350" xr:uid="{FFAABFF6-0EC0-4A1D-B85B-58318933C9BA}"/>
    <cellStyle name="_Data_cash call(May)_Aging Report_060305_Ultrasound Cost sheet- All 2Q'10_Live_180511(NEW)" xfId="2351" xr:uid="{A2F24D33-7653-490F-88D9-A63E068AA575}"/>
    <cellStyle name="_Data_cash call(May)_Aging Report_060305_Ultrasound Cost sheet- All 2Q'10_Live_200411(NEW)" xfId="2352" xr:uid="{325CFCE3-B3C3-478C-AEC6-566158D572AA}"/>
    <cellStyle name="_Data_cash call(May)_Aging Report_060305_Ultrasound Cost sheet- All 2Q'10_Live_270411(NEW)" xfId="2353" xr:uid="{9C20C959-2464-4A06-9C0E-8B26F9B8D420}"/>
    <cellStyle name="_Data_cash call(May)_Aging Report_060305_Ultrasound Cost sheet- All 2Q'10_Live_280411(NEW)" xfId="2354" xr:uid="{89D85C4B-D02F-48F7-BA7A-1776FDCE3C73}"/>
    <cellStyle name="_Data_cash call(May)_Aging Report_060807_확인" xfId="2355" xr:uid="{46E13E74-CD57-4A35-ACC0-DB433A5A3FE9}"/>
    <cellStyle name="_Data_cash call(May)_Aging Report_060807_확인 2" xfId="2356" xr:uid="{27D892E6-8FF4-4110-A6D0-53D82A83B658}"/>
    <cellStyle name="_Data_cash call(May)_Aging Report_060807_확인_Ultrasound Cost sheet- All 2Q'10_Live_020511(NEW)" xfId="2357" xr:uid="{D89541E3-5298-4839-A7BF-62967A03BA86}"/>
    <cellStyle name="_Data_cash call(May)_Aging Report_060807_확인_Ultrasound Cost sheet- All 2Q'10_Live_060511(NEW)" xfId="2358" xr:uid="{AC557B8D-DC6F-44FA-86C8-C124CB461F96}"/>
    <cellStyle name="_Data_cash call(May)_Aging Report_060807_확인_Ultrasound Cost sheet- All 2Q'10_Live_100511(NEW)" xfId="2359" xr:uid="{E57A23A6-9EB4-484C-A8DD-BF22A6D6B139}"/>
    <cellStyle name="_Data_cash call(May)_Aging Report_060807_확인_Ultrasound Cost sheet- All 2Q'10_Live_110511(NEW)" xfId="2360" xr:uid="{28959B63-9760-46E9-8BC4-9442B09A9682}"/>
    <cellStyle name="_Data_cash call(May)_Aging Report_060807_확인_Ultrasound Cost sheet- All 2Q'10_Live_180511(NEW)" xfId="2361" xr:uid="{39EDF75C-2E26-4EBC-B4B5-CC6B64BA1980}"/>
    <cellStyle name="_Data_cash call(May)_Aging Report_060807_확인_Ultrasound Cost sheet- All 2Q'10_Live_200411(NEW)" xfId="2362" xr:uid="{4D5DA372-626D-47E2-AF7D-2B9735A5EF9F}"/>
    <cellStyle name="_Data_cash call(May)_Aging Report_060807_확인_Ultrasound Cost sheet- All 2Q'10_Live_270411(NEW)" xfId="2363" xr:uid="{EA6841C6-4C4E-470B-9092-DC9BF19D9862}"/>
    <cellStyle name="_Data_cash call(May)_Aging Report_060807_확인_Ultrasound Cost sheet- All 2Q'10_Live_280411(NEW)" xfId="2364" xr:uid="{BC65A8E8-B57F-4CA5-9CD0-2D9F3F34423B}"/>
    <cellStyle name="_Data_cash call(May)_AR_Report_KOR_200612" xfId="2365" xr:uid="{4FC9F76B-1531-4D1F-A7E6-6187E2A93875}"/>
    <cellStyle name="_Data_cash call(May)_AR_Report_KOR_200612 2" xfId="2366" xr:uid="{0B563F5E-F69D-4838-B55D-C799D15D57B4}"/>
    <cellStyle name="_Data_cash call(May)_AR_Report_KOR_200612_Ultrasound Cost sheet- All 2Q'10_Live_020511(NEW)" xfId="2367" xr:uid="{8BADFA0B-C912-4CCF-BD46-511EB0342152}"/>
    <cellStyle name="_Data_cash call(May)_AR_Report_KOR_200612_Ultrasound Cost sheet- All 2Q'10_Live_060511(NEW)" xfId="2368" xr:uid="{45AAAC98-AA3A-4B7A-8B48-DD6C28B54B76}"/>
    <cellStyle name="_Data_cash call(May)_AR_Report_KOR_200612_Ultrasound Cost sheet- All 2Q'10_Live_100511(NEW)" xfId="2369" xr:uid="{0726DE98-73F5-4AD0-BAAC-B7D9A944F4FA}"/>
    <cellStyle name="_Data_cash call(May)_AR_Report_KOR_200612_Ultrasound Cost sheet- All 2Q'10_Live_110511(NEW)" xfId="2370" xr:uid="{813C2423-75EB-4D38-A3FF-77E70934B168}"/>
    <cellStyle name="_Data_cash call(May)_AR_Report_KOR_200612_Ultrasound Cost sheet- All 2Q'10_Live_180511(NEW)" xfId="2371" xr:uid="{7906600D-FB99-4B01-9305-C13535CBD385}"/>
    <cellStyle name="_Data_cash call(May)_AR_Report_KOR_200612_Ultrasound Cost sheet- All 2Q'10_Live_200411(NEW)" xfId="2372" xr:uid="{6A6CDBF0-8FDD-44FC-83E3-3A52C86D85D8}"/>
    <cellStyle name="_Data_cash call(May)_AR_Report_KOR_200612_Ultrasound Cost sheet- All 2Q'10_Live_270411(NEW)" xfId="2373" xr:uid="{2DAD79BB-29B2-4997-BD69-A85FD21E6327}"/>
    <cellStyle name="_Data_cash call(May)_AR_Report_KOR_200612_Ultrasound Cost sheet- All 2Q'10_Live_280411(NEW)" xfId="2374" xr:uid="{FF765695-8611-440C-BFFE-A31C38243493}"/>
    <cellStyle name="_Data_cash call(May)_Dealer Weekly Update-FW27" xfId="2375" xr:uid="{05C2BEEE-C7FB-4B7A-AA8D-A2E078BCB18F}"/>
    <cellStyle name="_Data_cash call(May)_Dealer Weekly Update-FW27 2" xfId="2376" xr:uid="{10E06F79-C52F-4862-9DFE-1010657706C2}"/>
    <cellStyle name="_Data_cash call(May)_Dealer Weekly Update-FW27_Ultrasound Cost sheet- All 2Q'10_Live_020511(NEW)" xfId="2377" xr:uid="{D7444F6D-83CE-4223-A6E0-CD0FF5EE9786}"/>
    <cellStyle name="_Data_cash call(May)_Dealer Weekly Update-FW27_Ultrasound Cost sheet- All 2Q'10_Live_060511(NEW)" xfId="2378" xr:uid="{E9A21999-CDDB-425B-ADC1-28E223001716}"/>
    <cellStyle name="_Data_cash call(May)_Dealer Weekly Update-FW27_Ultrasound Cost sheet- All 2Q'10_Live_100511(NEW)" xfId="2379" xr:uid="{3B139D4A-4E62-45DD-8B15-19221B67DBB7}"/>
    <cellStyle name="_Data_cash call(May)_Dealer Weekly Update-FW27_Ultrasound Cost sheet- All 2Q'10_Live_110511(NEW)" xfId="2380" xr:uid="{60BEE97A-30E2-4ACD-ABA0-96C230CD261D}"/>
    <cellStyle name="_Data_cash call(May)_Dealer Weekly Update-FW27_Ultrasound Cost sheet- All 2Q'10_Live_180511(NEW)" xfId="2381" xr:uid="{9736134F-B872-4CA8-A7E3-880C43994B32}"/>
    <cellStyle name="_Data_cash call(May)_Dealer Weekly Update-FW27_Ultrasound Cost sheet- All 2Q'10_Live_200411(NEW)" xfId="2382" xr:uid="{3ACF82C3-A76E-44EB-9B14-0BE0164C3481}"/>
    <cellStyle name="_Data_cash call(May)_Dealer Weekly Update-FW27_Ultrasound Cost sheet- All 2Q'10_Live_270411(NEW)" xfId="2383" xr:uid="{9154ECEA-3C54-4277-9604-EB5E1072569A}"/>
    <cellStyle name="_Data_cash call(May)_Dealer Weekly Update-FW27_Ultrasound Cost sheet- All 2Q'10_Live_280411(NEW)" xfId="2384" xr:uid="{CE02A5AB-40D7-4916-B89F-CD173DFD0C08}"/>
    <cellStyle name="_Data_cash call(May)_Ultrasound Cost sheet- All 2Q'10_Live_020511(NEW)" xfId="2385" xr:uid="{E3AB88B2-1118-4A45-9A5C-D05AB7B8BE98}"/>
    <cellStyle name="_Data_cash call(May)_Ultrasound Cost sheet- All 2Q'10_Live_060511(NEW)" xfId="2386" xr:uid="{A21125FE-F9FA-44DE-812D-F3D44D3A5720}"/>
    <cellStyle name="_Data_cash call(May)_Ultrasound Cost sheet- All 2Q'10_Live_100511(NEW)" xfId="2387" xr:uid="{6BCF1684-0B97-484C-9463-F45AB5C7AAC6}"/>
    <cellStyle name="_Data_cash call(May)_Ultrasound Cost sheet- All 2Q'10_Live_110511(NEW)" xfId="2388" xr:uid="{7213A9DE-7B54-4026-B1FE-D8F32B5A26EF}"/>
    <cellStyle name="_Data_cash call(May)_Ultrasound Cost sheet- All 2Q'10_Live_180511(NEW)" xfId="2389" xr:uid="{5BC757EB-2F18-4CAF-8D26-8E276BBB4EB8}"/>
    <cellStyle name="_Data_cash call(May)_Ultrasound Cost sheet- All 2Q'10_Live_200411(NEW)" xfId="2390" xr:uid="{31531224-E95C-4FC6-95C7-1853C8CA4411}"/>
    <cellStyle name="_Data_cash call(May)_Ultrasound Cost sheet- All 2Q'10_Live_270411(NEW)" xfId="2391" xr:uid="{85739388-11CB-494D-B1C4-30E8B2FA8167}"/>
    <cellStyle name="_Data_cash call(May)_Ultrasound Cost sheet- All 2Q'10_Live_280411(NEW)" xfId="2392" xr:uid="{95369A99-F2C0-4C1F-AC33-9C69150173D8}"/>
    <cellStyle name="_Data_Dealer Weekly Update-FW27" xfId="2393" xr:uid="{15E1303C-0286-4175-A3CB-18F90C5C355E}"/>
    <cellStyle name="_Data_Dealer Weekly Update-FW27 2" xfId="2394" xr:uid="{C31B7289-055C-4ED7-BF06-5032594A51AE}"/>
    <cellStyle name="_Data_Dealer Weekly Update-FW27_Ultrasound Cost sheet- All 2Q'10_Live_020511(NEW)" xfId="2395" xr:uid="{995A724F-3392-4D49-A637-D151FF48F15C}"/>
    <cellStyle name="_Data_Dealer Weekly Update-FW27_Ultrasound Cost sheet- All 2Q'10_Live_060511(NEW)" xfId="2396" xr:uid="{19784E58-5FD6-4143-B7B8-CEC1BEC732A4}"/>
    <cellStyle name="_Data_Dealer Weekly Update-FW27_Ultrasound Cost sheet- All 2Q'10_Live_100511(NEW)" xfId="2397" xr:uid="{C7A1A9A4-092C-40AA-9DE1-BF1E08D3C2F6}"/>
    <cellStyle name="_Data_Dealer Weekly Update-FW27_Ultrasound Cost sheet- All 2Q'10_Live_110511(NEW)" xfId="2398" xr:uid="{B0FB5ACF-15D4-482D-BDBC-92F0047A2040}"/>
    <cellStyle name="_Data_Dealer Weekly Update-FW27_Ultrasound Cost sheet- All 2Q'10_Live_180511(NEW)" xfId="2399" xr:uid="{FD646D56-357A-4620-970D-6DA12F18859D}"/>
    <cellStyle name="_Data_Dealer Weekly Update-FW27_Ultrasound Cost sheet- All 2Q'10_Live_200411(NEW)" xfId="2400" xr:uid="{97D33C76-3951-47BB-8E1C-C5475DF3BC41}"/>
    <cellStyle name="_Data_Dealer Weekly Update-FW27_Ultrasound Cost sheet- All 2Q'10_Live_270411(NEW)" xfId="2401" xr:uid="{2B28BE0E-777E-4EC5-A7A1-53A091C6B8F2}"/>
    <cellStyle name="_Data_Dealer Weekly Update-FW27_Ultrasound Cost sheet- All 2Q'10_Live_280411(NEW)" xfId="2402" xr:uid="{A33D24CA-2948-4921-B2A3-1721AA7A935F}"/>
    <cellStyle name="_Data_Inventory Actual_09 Sep_05" xfId="2403" xr:uid="{0C9D414F-181F-470C-AD6C-6E164E37538E}"/>
    <cellStyle name="_Data_Inventory Actual_09 Sep_05 2" xfId="2404" xr:uid="{F01FBA50-AB5B-4864-8AE0-E291F4D4C755}"/>
    <cellStyle name="_Data_Inventory Actual_09 Sep_05_Ultrasound Cost sheet- All 2Q'10_Live_020511(NEW)" xfId="2405" xr:uid="{56929A45-568C-41C3-A961-DE879BD09EE4}"/>
    <cellStyle name="_Data_Inventory Actual_09 Sep_05_Ultrasound Cost sheet- All 2Q'10_Live_060511(NEW)" xfId="2406" xr:uid="{BF2A76AE-F821-45FA-B5FD-7407A81D14F6}"/>
    <cellStyle name="_Data_Inventory Actual_09 Sep_05_Ultrasound Cost sheet- All 2Q'10_Live_100511(NEW)" xfId="2407" xr:uid="{CC2E5F81-093E-4724-AD79-C02951637265}"/>
    <cellStyle name="_Data_Inventory Actual_09 Sep_05_Ultrasound Cost sheet- All 2Q'10_Live_110511(NEW)" xfId="2408" xr:uid="{9D46D3BF-F8F0-4077-84B0-169522218E0E}"/>
    <cellStyle name="_Data_Inventory Actual_09 Sep_05_Ultrasound Cost sheet- All 2Q'10_Live_180511(NEW)" xfId="2409" xr:uid="{CBA07DCC-375E-4153-88F4-22A76B72C49A}"/>
    <cellStyle name="_Data_Inventory Actual_09 Sep_05_Ultrasound Cost sheet- All 2Q'10_Live_200411(NEW)" xfId="2410" xr:uid="{392D7B04-528C-4DC2-907C-390D0F1A479C}"/>
    <cellStyle name="_Data_Inventory Actual_09 Sep_05_Ultrasound Cost sheet- All 2Q'10_Live_270411(NEW)" xfId="2411" xr:uid="{7B271C61-4171-48A7-ABE0-AFC7C57743C7}"/>
    <cellStyle name="_Data_Inventory Actual_09 Sep_05_Ultrasound Cost sheet- All 2Q'10_Live_280411(NEW)" xfId="2412" xr:uid="{475843CC-3542-4E48-964C-A666F771423F}"/>
    <cellStyle name="_Data_Sheet1" xfId="2413" xr:uid="{5691B6B1-CD54-4ECC-A3DC-619AE801AB50}"/>
    <cellStyle name="_Data_Sheet1 2" xfId="2414" xr:uid="{9D35710D-B4A9-4506-966F-32C2F6FE83D6}"/>
    <cellStyle name="_Data_Sheet1_Ultrasound Cost sheet- All 2Q'10_Live_020511(NEW)" xfId="2415" xr:uid="{62306620-8F7D-40E9-AF17-64CABB35D3BA}"/>
    <cellStyle name="_Data_Sheet1_Ultrasound Cost sheet- All 2Q'10_Live_060511(NEW)" xfId="2416" xr:uid="{99459690-7756-4C67-8AFF-3AD984EE3B6F}"/>
    <cellStyle name="_Data_Sheet1_Ultrasound Cost sheet- All 2Q'10_Live_100511(NEW)" xfId="2417" xr:uid="{D4B5BFCB-E393-471D-9A39-D8FE7D980705}"/>
    <cellStyle name="_Data_Sheet1_Ultrasound Cost sheet- All 2Q'10_Live_110511(NEW)" xfId="2418" xr:uid="{EB69FEA7-9372-4617-BA14-3F921E082B62}"/>
    <cellStyle name="_Data_Sheet1_Ultrasound Cost sheet- All 2Q'10_Live_180511(NEW)" xfId="2419" xr:uid="{3ECF15C6-5C7E-4297-B432-B9EA5AB0EAC0}"/>
    <cellStyle name="_Data_Sheet1_Ultrasound Cost sheet- All 2Q'10_Live_200411(NEW)" xfId="2420" xr:uid="{0C82EADA-8B34-48DA-AAD7-3ECE1DA26DDC}"/>
    <cellStyle name="_Data_Sheet1_Ultrasound Cost sheet- All 2Q'10_Live_270411(NEW)" xfId="2421" xr:uid="{30038585-3FA0-4505-A1E1-A61AF7BCCF67}"/>
    <cellStyle name="_Data_Sheet1_Ultrasound Cost sheet- All 2Q'10_Live_280411(NEW)" xfId="2422" xr:uid="{A150CD48-DBED-4DF2-BCB3-55F723BBFA0B}"/>
    <cellStyle name="_Data_Sheet2" xfId="2423" xr:uid="{3FBF6A10-4988-4975-8D82-EF727565EF05}"/>
    <cellStyle name="_Data_Sheet2 2" xfId="2424" xr:uid="{EFC78D59-08A5-46C9-9A48-50B5F4E45567}"/>
    <cellStyle name="_Data_Sheet2_Ultrasound Cost sheet- All 2Q'10_Live_020511(NEW)" xfId="2425" xr:uid="{526A3041-7DEA-4D1C-9D92-D9353EEAD772}"/>
    <cellStyle name="_Data_Sheet2_Ultrasound Cost sheet- All 2Q'10_Live_060511(NEW)" xfId="2426" xr:uid="{9BFFB35B-61DC-4F3F-BE9D-005C18CD3AE3}"/>
    <cellStyle name="_Data_Sheet2_Ultrasound Cost sheet- All 2Q'10_Live_100511(NEW)" xfId="2427" xr:uid="{4BFCED00-6135-4503-968D-6046C445C099}"/>
    <cellStyle name="_Data_Sheet2_Ultrasound Cost sheet- All 2Q'10_Live_110511(NEW)" xfId="2428" xr:uid="{ACB5227C-B44A-4823-8F4F-844B4DC75CDC}"/>
    <cellStyle name="_Data_Sheet2_Ultrasound Cost sheet- All 2Q'10_Live_180511(NEW)" xfId="2429" xr:uid="{79BF4488-ED3B-41B0-9206-A645E1C1B808}"/>
    <cellStyle name="_Data_Sheet2_Ultrasound Cost sheet- All 2Q'10_Live_200411(NEW)" xfId="2430" xr:uid="{441C2DC3-0C81-4853-B6B9-538452218790}"/>
    <cellStyle name="_Data_Sheet2_Ultrasound Cost sheet- All 2Q'10_Live_270411(NEW)" xfId="2431" xr:uid="{7C537396-8C61-43A5-8B45-359DD58C3E1E}"/>
    <cellStyle name="_Data_Sheet2_Ultrasound Cost sheet- All 2Q'10_Live_280411(NEW)" xfId="2432" xr:uid="{73A15767-0FF2-4A32-B765-F59971353433}"/>
    <cellStyle name="_Data_Ultrasound Cost sheet- All 2Q'10_Live_020511(NEW)" xfId="2433" xr:uid="{B805FDAA-EC2B-4860-AE27-839FA98587BE}"/>
    <cellStyle name="_Data_Ultrasound Cost sheet- All 2Q'10_Live_060511(NEW)" xfId="2434" xr:uid="{C6733D24-0CE4-4397-B2F4-4C316178B23B}"/>
    <cellStyle name="_Data_Ultrasound Cost sheet- All 2Q'10_Live_100511(NEW)" xfId="2435" xr:uid="{05B436C4-F50B-43E3-B3A6-D8CE0662611B}"/>
    <cellStyle name="_Data_Ultrasound Cost sheet- All 2Q'10_Live_110511(NEW)" xfId="2436" xr:uid="{5C186509-0046-44C3-8103-F18EDDB862D9}"/>
    <cellStyle name="_Data_Ultrasound Cost sheet- All 2Q'10_Live_180511(NEW)" xfId="2437" xr:uid="{4F669A69-0167-4A03-86E4-4C5E7649BC49}"/>
    <cellStyle name="_Data_Ultrasound Cost sheet- All 2Q'10_Live_200411(NEW)" xfId="2438" xr:uid="{CA8C3A6D-EE40-4CD3-9203-6345593C7273}"/>
    <cellStyle name="_Data_Ultrasound Cost sheet- All 2Q'10_Live_270411(NEW)" xfId="2439" xr:uid="{C3B4E0B0-E317-444E-B8C1-A1271BDF90BB}"/>
    <cellStyle name="_Data_Ultrasound Cost sheet- All 2Q'10_Live_280411(NEW)" xfId="2440" xr:uid="{AF087481-2DFE-4031-BE52-BDC1EE0E4A5A}"/>
    <cellStyle name="_Deal tracker-Devicesv2" xfId="2441" xr:uid="{04834152-0317-4232-9475-55DB037D8972}"/>
    <cellStyle name="_Deal tracker-Devicesv2 2" xfId="2442" xr:uid="{46189077-897F-454B-A266-15D6C03457CC}"/>
    <cellStyle name="_Deal tracker-Devicesv2_Ultrasound Cost sheet- All 2Q'10_Live_020511(NEW)" xfId="2443" xr:uid="{9437410E-7B0D-4029-BCAA-BD6EF972D717}"/>
    <cellStyle name="_Deal tracker-Devicesv2_Ultrasound Cost sheet- All 2Q'10_Live_060511(NEW)" xfId="2444" xr:uid="{22F95769-F2B3-43F1-BAF6-BA5A65E34B10}"/>
    <cellStyle name="_Deal tracker-Devicesv2_Ultrasound Cost sheet- All 2Q'10_Live_100511(NEW)" xfId="2445" xr:uid="{2FA46257-DB3E-48FF-B8AC-4531CDD8BD96}"/>
    <cellStyle name="_Deal tracker-Devicesv2_Ultrasound Cost sheet- All 2Q'10_Live_110511(NEW)" xfId="2446" xr:uid="{755E382A-5491-4BCF-960A-87E6876A13E2}"/>
    <cellStyle name="_Deal tracker-Devicesv2_Ultrasound Cost sheet- All 2Q'10_Live_180511(NEW)" xfId="2447" xr:uid="{04F24C4B-41C0-41AD-8807-ECDB0EA5D457}"/>
    <cellStyle name="_Deal tracker-Devicesv2_Ultrasound Cost sheet- All 2Q'10_Live_200411(NEW)" xfId="2448" xr:uid="{DEAD848A-A0E1-449A-BA8B-630B6AF50FB7}"/>
    <cellStyle name="_Deal tracker-Devicesv2_Ultrasound Cost sheet- All 2Q'10_Live_270411(NEW)" xfId="2449" xr:uid="{3C56FF3D-8635-48CB-8A63-388D21432938}"/>
    <cellStyle name="_Deal tracker-Devicesv2_Ultrasound Cost sheet- All 2Q'10_Live_280411(NEW)" xfId="2450" xr:uid="{EEEC7BF5-3126-4154-8199-9DC5023E7D36}"/>
    <cellStyle name="_Dealers Credit List 2007" xfId="2451" xr:uid="{B4F1D45B-3300-4BCC-A2C6-CCBEDBE42B6D}"/>
    <cellStyle name="_Device SEA 30 Sep" xfId="2452" xr:uid="{DEEFE9F5-D0A9-44F2-80DD-6B406F94B1D8}"/>
    <cellStyle name="_Devices 3Way TMS VS Oracle recon_FW39" xfId="2453" xr:uid="{3B1E22EC-2D5A-4706-BD95-B9369CD06D47}"/>
    <cellStyle name="_Devices 3Way TMS VS Oracle recon_FW39 2" xfId="2454" xr:uid="{30F627A7-AAA6-46EA-8704-AF26A234D09F}"/>
    <cellStyle name="_Devices 3Way TMS VS Oracle recon_FW39_Ultrasound Cost sheet- All 2Q'10_Live_020511(NEW)" xfId="2455" xr:uid="{ECD5C640-F2B9-4103-9FD1-83DA5A3C00EE}"/>
    <cellStyle name="_Devices 3Way TMS VS Oracle recon_FW39_Ultrasound Cost sheet- All 2Q'10_Live_060511(NEW)" xfId="2456" xr:uid="{EEF7AB63-7D04-40AC-BA13-53E1A0FC9AF4}"/>
    <cellStyle name="_Devices 3Way TMS VS Oracle recon_FW39_Ultrasound Cost sheet- All 2Q'10_Live_100511(NEW)" xfId="2457" xr:uid="{43292D90-20E5-4A99-ADBA-13A5CD19FF4B}"/>
    <cellStyle name="_Devices 3Way TMS VS Oracle recon_FW39_Ultrasound Cost sheet- All 2Q'10_Live_110511(NEW)" xfId="2458" xr:uid="{ADB8C53D-709D-46A9-B5F6-773FCF5DBD53}"/>
    <cellStyle name="_Devices 3Way TMS VS Oracle recon_FW39_Ultrasound Cost sheet- All 2Q'10_Live_180511(NEW)" xfId="2459" xr:uid="{B97653B5-FCB6-4C96-93AE-31196CA410BA}"/>
    <cellStyle name="_Devices 3Way TMS VS Oracle recon_FW39_Ultrasound Cost sheet- All 2Q'10_Live_200411(NEW)" xfId="2460" xr:uid="{7FF4A583-D4DD-413F-ACC8-351687CE8914}"/>
    <cellStyle name="_Devices 3Way TMS VS Oracle recon_FW39_Ultrasound Cost sheet- All 2Q'10_Live_270411(NEW)" xfId="2461" xr:uid="{FC581509-5654-4AC0-863A-D4AADAE09AEC}"/>
    <cellStyle name="_Devices 3Way TMS VS Oracle recon_FW39_Ultrasound Cost sheet- All 2Q'10_Live_280411(NEW)" xfId="2462" xr:uid="{F38DF269-232D-4D0C-81F7-479CED2A0BF8}"/>
    <cellStyle name="_Devices OPSI - 09 Q2-1st round_Asia" xfId="2463" xr:uid="{EF78A000-0F9A-4662-8CFC-26F0186C4752}"/>
    <cellStyle name="_Devices OPSI - 09 Q2-1st round_Asia (4)" xfId="2464" xr:uid="{F1656361-40DC-441D-B7D4-2587A228E224}"/>
    <cellStyle name="_Devices OPSI (1st round)" xfId="2465" xr:uid="{14C432F1-4862-4763-A5CE-FEA8AF4109B6}"/>
    <cellStyle name="_Devices 입고- status (3)" xfId="2466" xr:uid="{516DC63C-D0DF-4A74-A105-839C4BFB7ECD}"/>
    <cellStyle name="_DIA trx &amp; on hand_0512" xfId="2467" xr:uid="{8615EE00-4E9D-490A-9A3D-D4B198C2E5B8}"/>
    <cellStyle name="_DIA trx &amp; on hand_0601" xfId="2468" xr:uid="{5C4C2593-0993-4B25-A254-6C0AAA7BE57D}"/>
    <cellStyle name="_eDealer data input process" xfId="2469" xr:uid="{583B019E-23AF-4CAC-A927-FFB3B977263D}"/>
    <cellStyle name="_eDealer data input process 2" xfId="2470" xr:uid="{DB36CB65-8D1D-4E68-B4C4-209FB9F7DF2B}"/>
    <cellStyle name="_eDealer data input process_Ultrasound Cost sheet- All 2Q'10_Live_020511(NEW)" xfId="2471" xr:uid="{B046B485-AFF0-4AE7-9E2F-46218ABF3566}"/>
    <cellStyle name="_eDealer data input process_Ultrasound Cost sheet- All 2Q'10_Live_060511(NEW)" xfId="2472" xr:uid="{3E6990C0-D1C6-4F1D-86A0-901933AF9C5F}"/>
    <cellStyle name="_eDealer data input process_Ultrasound Cost sheet- All 2Q'10_Live_100511(NEW)" xfId="2473" xr:uid="{A9062A0A-BA0B-4015-9F03-C6CA789645FB}"/>
    <cellStyle name="_eDealer data input process_Ultrasound Cost sheet- All 2Q'10_Live_110511(NEW)" xfId="2474" xr:uid="{12737BE1-B24F-4AB9-AC70-3EEF0DBD4EF9}"/>
    <cellStyle name="_eDealer data input process_Ultrasound Cost sheet- All 2Q'10_Live_180511(NEW)" xfId="2475" xr:uid="{9E566303-8704-4D5A-BF3A-EAE6CEA999A6}"/>
    <cellStyle name="_eDealer data input process_Ultrasound Cost sheet- All 2Q'10_Live_200411(NEW)" xfId="2476" xr:uid="{0BE9883D-9E44-456E-8757-B75AA5A194B9}"/>
    <cellStyle name="_eDealer data input process_Ultrasound Cost sheet- All 2Q'10_Live_270411(NEW)" xfId="2477" xr:uid="{32B0E64A-0B57-4037-8A24-8BC823D6028C}"/>
    <cellStyle name="_eDealer data input process_Ultrasound Cost sheet- All 2Q'10_Live_280411(NEW)" xfId="2478" xr:uid="{E8AFD2A5-E840-47A4-ADF2-DED3314087E7}"/>
    <cellStyle name="_Feb. 2006" xfId="2479" xr:uid="{185313B9-7E08-4898-8B14-4A1A5FE40C09}"/>
    <cellStyle name="_Final Inventory Report Mar07" xfId="2480" xr:uid="{DA745A4B-C016-4710-9A68-2FDE77965DCA}"/>
    <cellStyle name="_GL 27043_GEMS IT SVC (재고 이관)" xfId="2481" xr:uid="{E47FFA6D-3299-4B32-89CF-9EDCFB3EB5ED}"/>
    <cellStyle name="_GL 35669 TMS CS Devices Equip Obso for 1Q 2006 " xfId="2482" xr:uid="{3A17479B-E2A4-47FC-B22A-FF1165AAD40B}"/>
    <cellStyle name="_GL 35669 TMS CS Devices Equip Obso for 1Q 2006  2" xfId="2483" xr:uid="{3B5C3B3A-51BE-41F4-BD0A-1BC7C750E6A3}"/>
    <cellStyle name="_GL 35669 TMS CS Devices Equip Obso for 1Q 2006 _Ultrasound Cost sheet- All 2Q'10_Live_020511(NEW)" xfId="2484" xr:uid="{ED11677A-2CB1-463C-9C84-B828BCD43E4B}"/>
    <cellStyle name="_GL 35669 TMS CS Devices Equip Obso for 1Q 2006 _Ultrasound Cost sheet- All 2Q'10_Live_060511(NEW)" xfId="2485" xr:uid="{E95DA4A5-DE8D-4E9C-8971-13E526F7D34A}"/>
    <cellStyle name="_GL 35669 TMS CS Devices Equip Obso for 1Q 2006 _Ultrasound Cost sheet- All 2Q'10_Live_100511(NEW)" xfId="2486" xr:uid="{7B58C2B3-5A06-4898-9248-67EB3AF6187E}"/>
    <cellStyle name="_GL 35669 TMS CS Devices Equip Obso for 1Q 2006 _Ultrasound Cost sheet- All 2Q'10_Live_110511(NEW)" xfId="2487" xr:uid="{0E8FF1E7-BC23-4284-8070-409563CB12EC}"/>
    <cellStyle name="_GL 35669 TMS CS Devices Equip Obso for 1Q 2006 _Ultrasound Cost sheet- All 2Q'10_Live_180511(NEW)" xfId="2488" xr:uid="{AA6D8C1F-2684-4E33-9F84-110EF124173C}"/>
    <cellStyle name="_GL 35669 TMS CS Devices Equip Obso for 1Q 2006 _Ultrasound Cost sheet- All 2Q'10_Live_200411(NEW)" xfId="2489" xr:uid="{1A6A5798-3E26-46F4-82F8-9E0391C2E5B6}"/>
    <cellStyle name="_GL 35669 TMS CS Devices Equip Obso for 1Q 2006 _Ultrasound Cost sheet- All 2Q'10_Live_270411(NEW)" xfId="2490" xr:uid="{981531F2-4874-458B-B731-CFDBAC87E4D3}"/>
    <cellStyle name="_GL 35669 TMS CS Devices Equip Obso for 1Q 2006 _Ultrasound Cost sheet- All 2Q'10_Live_280411(NEW)" xfId="2491" xr:uid="{6B76DC8A-403B-4BA1-88EF-F8ADE531AFA7}"/>
    <cellStyle name="_GL 37207 Devices Equip AP for May, 06" xfId="2492" xr:uid="{AFC1374D-F44E-4980-98FB-93D68A44782C}"/>
    <cellStyle name="_GL 37207 Devices Equip AP for May, 06 2" xfId="2493" xr:uid="{ACFFF053-BDB5-4CF0-994F-73ADD3FFCF78}"/>
    <cellStyle name="_GL 37207 Devices Equip AP for May, 06_Ultrasound Cost sheet- All 2Q'10_Live_020511(NEW)" xfId="2494" xr:uid="{9F615345-6423-4477-8B1D-32A4FC3F64B9}"/>
    <cellStyle name="_GL 37207 Devices Equip AP for May, 06_Ultrasound Cost sheet- All 2Q'10_Live_060511(NEW)" xfId="2495" xr:uid="{95C8205C-1223-4AF6-9094-0F5C91DBCE28}"/>
    <cellStyle name="_GL 37207 Devices Equip AP for May, 06_Ultrasound Cost sheet- All 2Q'10_Live_100511(NEW)" xfId="2496" xr:uid="{5398189A-22A6-4793-A579-F93469EADB72}"/>
    <cellStyle name="_GL 37207 Devices Equip AP for May, 06_Ultrasound Cost sheet- All 2Q'10_Live_110511(NEW)" xfId="2497" xr:uid="{A146A4BC-2B7D-4300-88D2-2E3A4EAD7803}"/>
    <cellStyle name="_GL 37207 Devices Equip AP for May, 06_Ultrasound Cost sheet- All 2Q'10_Live_180511(NEW)" xfId="2498" xr:uid="{FBC5BA32-8FEA-4353-9315-0BD282F7C826}"/>
    <cellStyle name="_GL 37207 Devices Equip AP for May, 06_Ultrasound Cost sheet- All 2Q'10_Live_200411(NEW)" xfId="2499" xr:uid="{89D67C4A-C615-47AB-9346-D632FF3BF099}"/>
    <cellStyle name="_GL 37207 Devices Equip AP for May, 06_Ultrasound Cost sheet- All 2Q'10_Live_270411(NEW)" xfId="2500" xr:uid="{F0DBA885-76AE-4BCE-B5A7-68B386DD6C32}"/>
    <cellStyle name="_GL 37207 Devices Equip AP for May, 06_Ultrasound Cost sheet- All 2Q'10_Live_280411(NEW)" xfId="2501" xr:uid="{8277A1AA-BCDD-4664-815A-EDF60414FD7D}"/>
    <cellStyle name="_GL 40548 Devices Equip AP 3way for Sep 06-1" xfId="2502" xr:uid="{CA189EF9-2B37-4B63-8FE1-DFB6963A42F8}"/>
    <cellStyle name="_GL 40548 Devices Equip AP 3way for Sep 06-1 2" xfId="2503" xr:uid="{BBF3FEF2-85D0-4F0C-B55F-67B94F6DA6CC}"/>
    <cellStyle name="_GL 40548 Devices Equip AP 3way for Sep 06-1_Ultrasound Cost sheet- All 2Q'10_Live_020511(NEW)" xfId="2504" xr:uid="{40E63DD4-ABE5-4413-8279-E82AD0FC7004}"/>
    <cellStyle name="_GL 40548 Devices Equip AP 3way for Sep 06-1_Ultrasound Cost sheet- All 2Q'10_Live_060511(NEW)" xfId="2505" xr:uid="{795786EE-B58C-4BBF-BB0E-115AE0AB3D70}"/>
    <cellStyle name="_GL 40548 Devices Equip AP 3way for Sep 06-1_Ultrasound Cost sheet- All 2Q'10_Live_100511(NEW)" xfId="2506" xr:uid="{E0FCEF34-F71E-464A-83B8-5BF4CF6BA03C}"/>
    <cellStyle name="_GL 40548 Devices Equip AP 3way for Sep 06-1_Ultrasound Cost sheet- All 2Q'10_Live_110511(NEW)" xfId="2507" xr:uid="{CAE43CA3-886D-4F13-A841-83923CA63E4E}"/>
    <cellStyle name="_GL 40548 Devices Equip AP 3way for Sep 06-1_Ultrasound Cost sheet- All 2Q'10_Live_180511(NEW)" xfId="2508" xr:uid="{51662045-2C66-4268-9EFB-3609D6BECC19}"/>
    <cellStyle name="_GL 40548 Devices Equip AP 3way for Sep 06-1_Ultrasound Cost sheet- All 2Q'10_Live_200411(NEW)" xfId="2509" xr:uid="{B3BA518B-31C9-424D-B4F6-53C27B2BE4D8}"/>
    <cellStyle name="_GL 40548 Devices Equip AP 3way for Sep 06-1_Ultrasound Cost sheet- All 2Q'10_Live_270411(NEW)" xfId="2510" xr:uid="{8B00B040-ECB4-48F0-B2ED-569C9A59E05E}"/>
    <cellStyle name="_GL 40548 Devices Equip AP 3way for Sep 06-1_Ultrasound Cost sheet- All 2Q'10_Live_280411(NEW)" xfId="2511" xr:uid="{B03FB560-DB46-4C96-8E89-4EFFF54694D4}"/>
    <cellStyle name="_GL27046~'2005 May 11st_TMS_PI_Adjustment" xfId="2512" xr:uid="{7DE2FC1E-0E31-43D7-8AA2-63B3900DE8BC}"/>
    <cellStyle name="_Header" xfId="2513" xr:uid="{C2A22F3E-C18E-41DA-A2B3-3A248473CAA4}"/>
    <cellStyle name="_Indent - India - V3" xfId="2514" xr:uid="{8BE79FDF-7281-4918-9441-CF9AAAB70FBD}"/>
    <cellStyle name="_inv_0601" xfId="2515" xr:uid="{92652A4A-FCA5-4009-9932-6153F72AFD83}"/>
    <cellStyle name="_inv_0601 2" xfId="2516" xr:uid="{193FB4DA-43CF-462C-81EB-D2A013E79717}"/>
    <cellStyle name="_inv_0601_Ultrasound Cost sheet- All 2Q'10_Live_020511(NEW)" xfId="2517" xr:uid="{4FDDEC5F-0116-4F8F-8C40-5512AF0A49D9}"/>
    <cellStyle name="_inv_0601_Ultrasound Cost sheet- All 2Q'10_Live_060511(NEW)" xfId="2518" xr:uid="{BF1F6D4B-C883-466A-AF2B-0F59F913209C}"/>
    <cellStyle name="_inv_0601_Ultrasound Cost sheet- All 2Q'10_Live_100511(NEW)" xfId="2519" xr:uid="{7C9BC2BB-FE2F-4385-81CF-7710335A49D2}"/>
    <cellStyle name="_inv_0601_Ultrasound Cost sheet- All 2Q'10_Live_110511(NEW)" xfId="2520" xr:uid="{3A483543-718B-4770-A667-12C826400C88}"/>
    <cellStyle name="_inv_0601_Ultrasound Cost sheet- All 2Q'10_Live_180511(NEW)" xfId="2521" xr:uid="{87C8035B-5972-4EF0-B59A-D7177818D7D5}"/>
    <cellStyle name="_inv_0601_Ultrasound Cost sheet- All 2Q'10_Live_200411(NEW)" xfId="2522" xr:uid="{1618BDC1-E18C-47C9-B5A3-5E8B7BDB6BD3}"/>
    <cellStyle name="_inv_0601_Ultrasound Cost sheet- All 2Q'10_Live_270411(NEW)" xfId="2523" xr:uid="{5D03708A-2D46-4593-B926-0C6E1A0D5B2F}"/>
    <cellStyle name="_inv_0601_Ultrasound Cost sheet- All 2Q'10_Live_280411(NEW)" xfId="2524" xr:uid="{58A2A469-E924-40B1-8BD9-71D39606F652}"/>
    <cellStyle name="_inv_0603 (2)" xfId="2525" xr:uid="{C650FEED-D89D-4369-B03D-B5995B209D62}"/>
    <cellStyle name="_INV_Report_CHN_2008Q1_DEV" xfId="2526" xr:uid="{CC7D8F27-04A3-4755-8779-7CC8E10C0F10}"/>
    <cellStyle name="_INV_Report_CHN_2008Q1_DEV_New Inv template (2)" xfId="2527" xr:uid="{A1F461DC-AD9B-4794-A184-8167DEDCD679}"/>
    <cellStyle name="_INV_Report_CHN_2008Q1_DEV_New Inv template updated" xfId="2528" xr:uid="{A411A0D9-7031-482A-8977-330449C2FFBC}"/>
    <cellStyle name="_Inventory Actual_03 Mar 2006" xfId="2529" xr:uid="{DC6FECE1-D61D-42B8-8AC8-1507883302E0}"/>
    <cellStyle name="_Inventory Actual_03 Mar 2006 2" xfId="2530" xr:uid="{BA8B0FBE-7926-47E6-8B5B-095FCF12F952}"/>
    <cellStyle name="_Inventory Actual_03 Mar 2006_Ultrasound Cost sheet- All 2Q'10_Live_020511(NEW)" xfId="2531" xr:uid="{54236596-CD15-465C-B7E4-77A4D9EA9A2E}"/>
    <cellStyle name="_Inventory Actual_03 Mar 2006_Ultrasound Cost sheet- All 2Q'10_Live_060511(NEW)" xfId="2532" xr:uid="{9372B067-7AE7-41A1-BBFD-B30C681C3C83}"/>
    <cellStyle name="_Inventory Actual_03 Mar 2006_Ultrasound Cost sheet- All 2Q'10_Live_100511(NEW)" xfId="2533" xr:uid="{C5045A3F-6869-4C79-B551-9F48FE57C13C}"/>
    <cellStyle name="_Inventory Actual_03 Mar 2006_Ultrasound Cost sheet- All 2Q'10_Live_110511(NEW)" xfId="2534" xr:uid="{6BF7D843-00DB-47EB-B75B-60317A7CCDBC}"/>
    <cellStyle name="_Inventory Actual_03 Mar 2006_Ultrasound Cost sheet- All 2Q'10_Live_180511(NEW)" xfId="2535" xr:uid="{E89F12E2-1847-451C-B4E4-0A8D5457C440}"/>
    <cellStyle name="_Inventory Actual_03 Mar 2006_Ultrasound Cost sheet- All 2Q'10_Live_200411(NEW)" xfId="2536" xr:uid="{C4CF37FA-C013-430D-B34E-4B4F15C5B653}"/>
    <cellStyle name="_Inventory Actual_03 Mar 2006_Ultrasound Cost sheet- All 2Q'10_Live_270411(NEW)" xfId="2537" xr:uid="{D1998509-C8FE-415A-B6A1-F46156982D3B}"/>
    <cellStyle name="_Inventory Actual_03 Mar 2006_Ultrasound Cost sheet- All 2Q'10_Live_280411(NEW)" xfId="2538" xr:uid="{D947BA9E-B0CD-4037-844C-C7C1D39139C3}"/>
    <cellStyle name="_Inventory Actual_09 Sep_05" xfId="2539" xr:uid="{5EEB09A7-0DBC-472B-8618-7936E1ADDEF0}"/>
    <cellStyle name="_Inventory Actual_09 Sep_05 2" xfId="2540" xr:uid="{4BB52073-EBA3-4EDD-AF0A-DA83365E9DB2}"/>
    <cellStyle name="_Inventory Actual_09 Sep_05_Ultrasound Cost sheet- All 2Q'10_Live_020511(NEW)" xfId="2541" xr:uid="{72157E60-CDC7-4FA5-A834-83048BAACA20}"/>
    <cellStyle name="_Inventory Actual_09 Sep_05_Ultrasound Cost sheet- All 2Q'10_Live_060511(NEW)" xfId="2542" xr:uid="{EF1E8581-E3AE-4C3A-9570-CEA5A132F22C}"/>
    <cellStyle name="_Inventory Actual_09 Sep_05_Ultrasound Cost sheet- All 2Q'10_Live_100511(NEW)" xfId="2543" xr:uid="{2E0BB829-7766-441E-82D2-2FD856CDA258}"/>
    <cellStyle name="_Inventory Actual_09 Sep_05_Ultrasound Cost sheet- All 2Q'10_Live_110511(NEW)" xfId="2544" xr:uid="{B91E3F3B-98C8-4501-A387-79AE3DB16AB5}"/>
    <cellStyle name="_Inventory Actual_09 Sep_05_Ultrasound Cost sheet- All 2Q'10_Live_180511(NEW)" xfId="2545" xr:uid="{B3A9FF07-D02A-4F2B-A58D-33415F7C923A}"/>
    <cellStyle name="_Inventory Actual_09 Sep_05_Ultrasound Cost sheet- All 2Q'10_Live_200411(NEW)" xfId="2546" xr:uid="{7601EFBF-F80D-4280-A960-363F37A6755A}"/>
    <cellStyle name="_Inventory Actual_09 Sep_05_Ultrasound Cost sheet- All 2Q'10_Live_270411(NEW)" xfId="2547" xr:uid="{B05E9C2D-4765-4906-8678-D80059754CFE}"/>
    <cellStyle name="_Inventory Actual_09 Sep_05_Ultrasound Cost sheet- All 2Q'10_Live_280411(NEW)" xfId="2548" xr:uid="{FE9E4601-038E-46DC-9D25-009960A4E139}"/>
    <cellStyle name="_Inventory Report - 290709" xfId="2549" xr:uid="{D979A6F1-C511-47CE-A33D-7F045F461D22}"/>
    <cellStyle name="_Inventory Report - Device - 270409" xfId="2550" xr:uid="{99E8DF45-4B09-46D1-AAD8-EC2C0BE459A8}"/>
    <cellStyle name="_Inventory Report - US - 010609(cathryn)" xfId="2551" xr:uid="{3EDA9175-26D5-489D-81B2-63717374252E}"/>
    <cellStyle name="_Inventory Report - US - 250509 (260509)" xfId="2552" xr:uid="{BE9D8744-AE3D-4BE5-BF50-076B5B248F49}"/>
    <cellStyle name="_Inventory Report - US - 290609(Cathryn)" xfId="2553" xr:uid="{D539D7C4-C950-4693-B5F8-8B7567267508}"/>
    <cellStyle name="_Inventory Report -050809" xfId="2554" xr:uid="{4F1C4CC2-148C-42E0-A9A3-C1BEBB923196}"/>
    <cellStyle name="_Inventory Report-150609" xfId="2555" xr:uid="{9EFEC6E5-DC18-49CC-8BF3-7ADD8BB69AD1}"/>
    <cellStyle name="_KH16 - India Indent 2752969" xfId="2556" xr:uid="{F337D390-B368-4FF7-B7BA-E7CE8634F2A5}"/>
    <cellStyle name="_Macro_Device Sales" xfId="2557" xr:uid="{AE52BBB7-3F75-4CB0-96E0-8073D3E12C4C}"/>
    <cellStyle name="_Macro_Device Sales 2" xfId="2558" xr:uid="{71D915D5-BE4A-4AD3-BCF0-819A0AAE434A}"/>
    <cellStyle name="_Macro_Device Sales_Ultrasound Cost sheet- All 2Q'10_Live_020511(NEW)" xfId="2559" xr:uid="{5A496DDF-5551-423C-8113-9A224E950EAB}"/>
    <cellStyle name="_Macro_Device Sales_Ultrasound Cost sheet- All 2Q'10_Live_060511(NEW)" xfId="2560" xr:uid="{32938B5F-806E-4EB7-B124-EF1E73242B39}"/>
    <cellStyle name="_Macro_Device Sales_Ultrasound Cost sheet- All 2Q'10_Live_100511(NEW)" xfId="2561" xr:uid="{5E419F61-E5DA-4ABB-962E-17E9984503D5}"/>
    <cellStyle name="_Macro_Device Sales_Ultrasound Cost sheet- All 2Q'10_Live_110511(NEW)" xfId="2562" xr:uid="{F6A303B7-8D41-4ED6-9D6E-47B7CBE04845}"/>
    <cellStyle name="_Macro_Device Sales_Ultrasound Cost sheet- All 2Q'10_Live_180511(NEW)" xfId="2563" xr:uid="{5E6A6E8B-9130-4180-A221-D38E6B95E50A}"/>
    <cellStyle name="_Macro_Device Sales_Ultrasound Cost sheet- All 2Q'10_Live_200411(NEW)" xfId="2564" xr:uid="{476013E5-C14E-4C85-A653-4B7E088690BB}"/>
    <cellStyle name="_Macro_Device Sales_Ultrasound Cost sheet- All 2Q'10_Live_270411(NEW)" xfId="2565" xr:uid="{6C66F056-418E-4B0C-92B8-E86CAEB32731}"/>
    <cellStyle name="_Macro_Device Sales_Ultrasound Cost sheet- All 2Q'10_Live_280411(NEW)" xfId="2566" xr:uid="{6AE7A7F4-5816-45F4-8F82-EA00F024EA4B}"/>
    <cellStyle name="_Mar. 2006" xfId="2567" xr:uid="{40985E09-4929-4BE5-A44B-F4C9D31BFC82}"/>
    <cellStyle name="_Master" xfId="2568" xr:uid="{5EC337A0-8BF6-42B7-8E3E-1C05142A940A}"/>
    <cellStyle name="_MFGPro" xfId="2569" xr:uid="{2C88404E-9867-4028-9714-15FA99BB5F20}"/>
    <cellStyle name="_MFGPro 2" xfId="2570" xr:uid="{F53D4B7D-2F22-4349-A710-0D97AF0C097D}"/>
    <cellStyle name="_MFGPro_Ultrasound Cost sheet- All 2Q'10_Live_020511(NEW)" xfId="2571" xr:uid="{51DCB38A-2522-4F46-A285-613D0FEBDC93}"/>
    <cellStyle name="_MFGPro_Ultrasound Cost sheet- All 2Q'10_Live_060511(NEW)" xfId="2572" xr:uid="{18CE8733-7847-47A8-A7C9-5BFDA58CA4CF}"/>
    <cellStyle name="_MFGPro_Ultrasound Cost sheet- All 2Q'10_Live_100511(NEW)" xfId="2573" xr:uid="{381363CE-6123-43F2-B6FA-972B14BEB6A2}"/>
    <cellStyle name="_MFGPro_Ultrasound Cost sheet- All 2Q'10_Live_110511(NEW)" xfId="2574" xr:uid="{9770DBCF-CCC5-4A31-878C-50BEAE2E9D3A}"/>
    <cellStyle name="_MFGPro_Ultrasound Cost sheet- All 2Q'10_Live_180511(NEW)" xfId="2575" xr:uid="{86FA9FC4-DCC9-4190-B270-8B3A77317581}"/>
    <cellStyle name="_MFGPro_Ultrasound Cost sheet- All 2Q'10_Live_200411(NEW)" xfId="2576" xr:uid="{F2D88030-5EFA-4C3C-8FB3-E536A2C54309}"/>
    <cellStyle name="_MFGPro_Ultrasound Cost sheet- All 2Q'10_Live_270411(NEW)" xfId="2577" xr:uid="{CD615E1A-FE79-4367-AAE9-335CA712B741}"/>
    <cellStyle name="_MFGPro_Ultrasound Cost sheet- All 2Q'10_Live_280411(NEW)" xfId="2578" xr:uid="{D51582E4-F226-476C-B1CA-CB2D306E5ED8}"/>
    <cellStyle name="_Ops ABSI FW41" xfId="2579" xr:uid="{6BD1A462-12DC-49B7-BEFD-7A55FA41DA08}"/>
    <cellStyle name="_Ops ABSI FW41 2" xfId="2580" xr:uid="{39DD8405-E66A-4CCB-A492-6C50D1FBE7C3}"/>
    <cellStyle name="_Ops ABSI FW41_Ultrasound Cost sheet- All 2Q'10_Live_020511(NEW)" xfId="2581" xr:uid="{71F15119-9DF2-4EBC-A195-6E8C97F16920}"/>
    <cellStyle name="_Ops ABSI FW41_Ultrasound Cost sheet- All 2Q'10_Live_060511(NEW)" xfId="2582" xr:uid="{46A98138-AED9-4076-9A82-CAC16A020432}"/>
    <cellStyle name="_Ops ABSI FW41_Ultrasound Cost sheet- All 2Q'10_Live_100511(NEW)" xfId="2583" xr:uid="{12B26DD7-C114-4066-A099-FBA9BD157C03}"/>
    <cellStyle name="_Ops ABSI FW41_Ultrasound Cost sheet- All 2Q'10_Live_110511(NEW)" xfId="2584" xr:uid="{C33513C2-0F8A-416B-858F-909FCD330203}"/>
    <cellStyle name="_Ops ABSI FW41_Ultrasound Cost sheet- All 2Q'10_Live_180511(NEW)" xfId="2585" xr:uid="{2BD5C42C-4705-41C6-AB35-F85306D5CC27}"/>
    <cellStyle name="_Ops ABSI FW41_Ultrasound Cost sheet- All 2Q'10_Live_200411(NEW)" xfId="2586" xr:uid="{7299AFC7-FB84-48FC-8B32-C0BBC7EE76CC}"/>
    <cellStyle name="_Ops ABSI FW41_Ultrasound Cost sheet- All 2Q'10_Live_270411(NEW)" xfId="2587" xr:uid="{25D2AB28-E921-4929-BA06-6A260E8A8E32}"/>
    <cellStyle name="_Ops ABSI FW41_Ultrasound Cost sheet- All 2Q'10_Live_280411(NEW)" xfId="2588" xr:uid="{FD549834-3409-4729-9E99-BA56EA4EC5FF}"/>
    <cellStyle name="_OPSI APAC CS Devices 2009Q3 - FW29 eWBS" xfId="2589" xr:uid="{ABCCBA09-13FB-4E80-B9A9-A009A7FAB15D}"/>
    <cellStyle name="_order Asia" xfId="2590" xr:uid="{21E73B5E-CEE0-4780-A73E-59BA6FF69AEF}"/>
    <cellStyle name="_order Asia 2" xfId="2591" xr:uid="{1DD5BBB5-0A39-44B9-AE05-05660AB0091E}"/>
    <cellStyle name="_order Asia_Ultrasound Cost sheet- All 2Q'10_Live_020511(NEW)" xfId="2592" xr:uid="{011915D4-CE78-4675-BA82-8C36AA7E7FDD}"/>
    <cellStyle name="_order Asia_Ultrasound Cost sheet- All 2Q'10_Live_060511(NEW)" xfId="2593" xr:uid="{4259196A-1BDC-4538-B341-1A89B849F924}"/>
    <cellStyle name="_order Asia_Ultrasound Cost sheet- All 2Q'10_Live_100511(NEW)" xfId="2594" xr:uid="{F1B55F0C-90FC-4473-AEB0-6CB0374C7841}"/>
    <cellStyle name="_order Asia_Ultrasound Cost sheet- All 2Q'10_Live_110511(NEW)" xfId="2595" xr:uid="{E3348BB1-729A-4AA2-940C-68BFF65B2723}"/>
    <cellStyle name="_order Asia_Ultrasound Cost sheet- All 2Q'10_Live_180511(NEW)" xfId="2596" xr:uid="{E62BEB84-3C17-4AC2-8D6F-561F76224F0E}"/>
    <cellStyle name="_order Asia_Ultrasound Cost sheet- All 2Q'10_Live_200411(NEW)" xfId="2597" xr:uid="{1982C5A9-3D15-4168-A4C7-386095E6BBCC}"/>
    <cellStyle name="_order Asia_Ultrasound Cost sheet- All 2Q'10_Live_270411(NEW)" xfId="2598" xr:uid="{26DD7AEB-C299-4DAD-8FFF-B67F1BA82471}"/>
    <cellStyle name="_order Asia_Ultrasound Cost sheet- All 2Q'10_Live_280411(NEW)" xfId="2599" xr:uid="{B5D09394-9C32-49AC-A4CE-594A359E6E77}"/>
    <cellStyle name="_OTR Secure Rate template_FW23" xfId="2600" xr:uid="{91B170BE-C716-4410-AF0B-90380018622A}"/>
    <cellStyle name="_Q3 Sales Adjustment" xfId="2601" xr:uid="{0D845C33-B02D-417B-9AA5-795BE41C8277}"/>
    <cellStyle name="_QRP Template - Jenise - 2009" xfId="2602" xr:uid="{A06DD5A5-BD0E-4B79-A01B-FB087AB4FCFE}"/>
    <cellStyle name="_Row1" xfId="2603" xr:uid="{97BA30ED-B39B-4532-8C84-773867DAA54F}"/>
    <cellStyle name="_Row1 2" xfId="2604" xr:uid="{9FF53008-42D2-4E1C-A90B-42C94AE76866}"/>
    <cellStyle name="_Row1_05 May 2005 062100011" xfId="2605" xr:uid="{791A4E60-A5FD-40C6-B177-9B2E64300AA6}"/>
    <cellStyle name="_Row1_05 May 2005 062100011 2" xfId="2606" xr:uid="{7F910BA7-30BD-43F3-969D-CF2A81F4528A}"/>
    <cellStyle name="_Row1_05 May 2005 062100011_Ultrasound Cost sheet- All 2Q'10_Live_020511(NEW)" xfId="2607" xr:uid="{EA8D7216-B7C7-4F6B-AD44-70B080FD6B7D}"/>
    <cellStyle name="_Row1_05 May 2005 062100011_Ultrasound Cost sheet- All 2Q'10_Live_060511(NEW)" xfId="2608" xr:uid="{3C555E97-2FA7-438F-839D-38C070CBB0A8}"/>
    <cellStyle name="_Row1_05 May 2005 062100011_Ultrasound Cost sheet- All 2Q'10_Live_100511(NEW)" xfId="2609" xr:uid="{6319BC68-3199-4ECD-B6FC-2C6F2A92A7EE}"/>
    <cellStyle name="_Row1_05 May 2005 062100011_Ultrasound Cost sheet- All 2Q'10_Live_110511(NEW)" xfId="2610" xr:uid="{D48EBB10-45D3-43A8-A143-F9CEFBE86DEC}"/>
    <cellStyle name="_Row1_05 May 2005 062100011_Ultrasound Cost sheet- All 2Q'10_Live_180511(NEW)" xfId="2611" xr:uid="{A8C1F70D-F4E3-4AA1-9068-DCE74E1A4C53}"/>
    <cellStyle name="_Row1_05 May 2005 062100011_Ultrasound Cost sheet- All 2Q'10_Live_200411(NEW)" xfId="2612" xr:uid="{ED330686-2411-4153-A950-76FCD35AE659}"/>
    <cellStyle name="_Row1_05 May 2005 062100011_Ultrasound Cost sheet- All 2Q'10_Live_270411(NEW)" xfId="2613" xr:uid="{85EFCFBB-4950-43C3-ACE3-3605490A5897}"/>
    <cellStyle name="_Row1_05 May 2005 062100011_Ultrasound Cost sheet- All 2Q'10_Live_280411(NEW)" xfId="2614" xr:uid="{4BB910B3-ADBB-4DBB-952C-8B2D4AA6902F}"/>
    <cellStyle name="_Row1_1Q PD Est_050307" xfId="2615" xr:uid="{BAB5FD98-0D4F-4825-9313-01BBC223A428}"/>
    <cellStyle name="_Row1_1Q PD Est_050307 2" xfId="2616" xr:uid="{C17B1F59-A984-47A2-B2BD-BF2742D15939}"/>
    <cellStyle name="_Row1_1Q PD Est_050307_1Q PD Est." xfId="2617" xr:uid="{E352B3AB-8FCD-42C9-B2EF-1E4E4DCEA11E}"/>
    <cellStyle name="_Row1_1Q PD Est_050307_1Q PD Est. 2" xfId="2618" xr:uid="{656887C9-180F-4225-8650-151D04CD837E}"/>
    <cellStyle name="_Row1_1Q PD Est_050307_1Q PD Est._Aging Report_060305" xfId="2619" xr:uid="{B9FA06EB-0CD3-405F-84D9-6EE917354BAE}"/>
    <cellStyle name="_Row1_1Q PD Est_050307_1Q PD Est._Aging Report_060305 2" xfId="2620" xr:uid="{3B0B0F72-D1FB-4F56-AF6A-C34B975858EA}"/>
    <cellStyle name="_Row1_1Q PD Est_050307_1Q PD Est._Aging Report_060305_Ultrasound Cost sheet- All 2Q'10_Live_020511(NEW)" xfId="2621" xr:uid="{47A50D03-360E-4C28-B71B-308579E010E1}"/>
    <cellStyle name="_Row1_1Q PD Est_050307_1Q PD Est._Aging Report_060305_Ultrasound Cost sheet- All 2Q'10_Live_060511(NEW)" xfId="2622" xr:uid="{E08C7D03-876A-45FD-94D3-B29940FB7E05}"/>
    <cellStyle name="_Row1_1Q PD Est_050307_1Q PD Est._Aging Report_060305_Ultrasound Cost sheet- All 2Q'10_Live_100511(NEW)" xfId="2623" xr:uid="{F502C81C-DF72-4F02-A80C-CFB3124D835F}"/>
    <cellStyle name="_Row1_1Q PD Est_050307_1Q PD Est._Aging Report_060305_Ultrasound Cost sheet- All 2Q'10_Live_110511(NEW)" xfId="2624" xr:uid="{58767368-1EDB-45E9-8CEB-36923869BE9C}"/>
    <cellStyle name="_Row1_1Q PD Est_050307_1Q PD Est._Aging Report_060305_Ultrasound Cost sheet- All 2Q'10_Live_180511(NEW)" xfId="2625" xr:uid="{815335AA-22E0-4087-87F7-968A35B04591}"/>
    <cellStyle name="_Row1_1Q PD Est_050307_1Q PD Est._Aging Report_060305_Ultrasound Cost sheet- All 2Q'10_Live_200411(NEW)" xfId="2626" xr:uid="{7348D9EB-ED71-4E45-A115-AAB3646DAD0F}"/>
    <cellStyle name="_Row1_1Q PD Est_050307_1Q PD Est._Aging Report_060305_Ultrasound Cost sheet- All 2Q'10_Live_270411(NEW)" xfId="2627" xr:uid="{67FAFFAA-FA15-4F59-AA7E-4BE484B68CB3}"/>
    <cellStyle name="_Row1_1Q PD Est_050307_1Q PD Est._Aging Report_060305_Ultrasound Cost sheet- All 2Q'10_Live_280411(NEW)" xfId="2628" xr:uid="{B2340A21-D2ED-43A2-9198-32A34A5EC58A}"/>
    <cellStyle name="_Row1_1Q PD Est_050307_1Q PD Est._Aging Report_060807_확인" xfId="2629" xr:uid="{0D876616-F235-4B35-89DF-84A1777B10AE}"/>
    <cellStyle name="_Row1_1Q PD Est_050307_1Q PD Est._Aging Report_060807_확인 2" xfId="2630" xr:uid="{86F2C648-6F81-4EA0-BC69-E276CADFD009}"/>
    <cellStyle name="_Row1_1Q PD Est_050307_1Q PD Est._Aging Report_060807_확인_Ultrasound Cost sheet- All 2Q'10_Live_020511(NEW)" xfId="2631" xr:uid="{F63EDE8C-6B8A-426D-94FC-07F2239D6BB3}"/>
    <cellStyle name="_Row1_1Q PD Est_050307_1Q PD Est._Aging Report_060807_확인_Ultrasound Cost sheet- All 2Q'10_Live_060511(NEW)" xfId="2632" xr:uid="{57C69C2E-56C9-484D-BA69-40A50DDDA333}"/>
    <cellStyle name="_Row1_1Q PD Est_050307_1Q PD Est._Aging Report_060807_확인_Ultrasound Cost sheet- All 2Q'10_Live_100511(NEW)" xfId="2633" xr:uid="{95537F07-4A49-4905-8C18-761A356E8F53}"/>
    <cellStyle name="_Row1_1Q PD Est_050307_1Q PD Est._Aging Report_060807_확인_Ultrasound Cost sheet- All 2Q'10_Live_110511(NEW)" xfId="2634" xr:uid="{E54F6984-934D-4F89-A619-9FA95F06A9BD}"/>
    <cellStyle name="_Row1_1Q PD Est_050307_1Q PD Est._Aging Report_060807_확인_Ultrasound Cost sheet- All 2Q'10_Live_180511(NEW)" xfId="2635" xr:uid="{8F8AD77C-9867-435C-8EEF-0E4937E218DE}"/>
    <cellStyle name="_Row1_1Q PD Est_050307_1Q PD Est._Aging Report_060807_확인_Ultrasound Cost sheet- All 2Q'10_Live_200411(NEW)" xfId="2636" xr:uid="{76A0228F-802D-4D40-95BA-45502A8FDF67}"/>
    <cellStyle name="_Row1_1Q PD Est_050307_1Q PD Est._Aging Report_060807_확인_Ultrasound Cost sheet- All 2Q'10_Live_270411(NEW)" xfId="2637" xr:uid="{A761AD4A-B6E7-42D2-8A58-FB8C3394BDE0}"/>
    <cellStyle name="_Row1_1Q PD Est_050307_1Q PD Est._Aging Report_060807_확인_Ultrasound Cost sheet- All 2Q'10_Live_280411(NEW)" xfId="2638" xr:uid="{6EFCEA3B-7563-4774-80E8-92E1C5FCBA50}"/>
    <cellStyle name="_Row1_1Q PD Est_050307_1Q PD Est._AR_Report_KOR_200612" xfId="2639" xr:uid="{8B98F4D3-E8E2-4EDF-87CE-77E278F976F2}"/>
    <cellStyle name="_Row1_1Q PD Est_050307_1Q PD Est._AR_Report_KOR_200612 2" xfId="2640" xr:uid="{E29B677A-68EC-4922-B54E-990906C872BC}"/>
    <cellStyle name="_Row1_1Q PD Est_050307_1Q PD Est._AR_Report_KOR_200612_Ultrasound Cost sheet- All 2Q'10_Live_020511(NEW)" xfId="2641" xr:uid="{6A7AFFF3-21A5-4014-959E-9457B1FA8E35}"/>
    <cellStyle name="_Row1_1Q PD Est_050307_1Q PD Est._AR_Report_KOR_200612_Ultrasound Cost sheet- All 2Q'10_Live_060511(NEW)" xfId="2642" xr:uid="{6958E67C-3D17-4CF4-B49D-B7024B1F676F}"/>
    <cellStyle name="_Row1_1Q PD Est_050307_1Q PD Est._AR_Report_KOR_200612_Ultrasound Cost sheet- All 2Q'10_Live_100511(NEW)" xfId="2643" xr:uid="{97824447-DBD5-4951-B068-2ECEA3529836}"/>
    <cellStyle name="_Row1_1Q PD Est_050307_1Q PD Est._AR_Report_KOR_200612_Ultrasound Cost sheet- All 2Q'10_Live_110511(NEW)" xfId="2644" xr:uid="{836C88D3-419F-444C-AD82-681217C6F9A8}"/>
    <cellStyle name="_Row1_1Q PD Est_050307_1Q PD Est._AR_Report_KOR_200612_Ultrasound Cost sheet- All 2Q'10_Live_180511(NEW)" xfId="2645" xr:uid="{22DB19E5-AC8C-4E3A-BAA2-A239BBA84474}"/>
    <cellStyle name="_Row1_1Q PD Est_050307_1Q PD Est._AR_Report_KOR_200612_Ultrasound Cost sheet- All 2Q'10_Live_200411(NEW)" xfId="2646" xr:uid="{3ED3A0DE-8F33-4D3F-BD50-09D15A5E47A8}"/>
    <cellStyle name="_Row1_1Q PD Est_050307_1Q PD Est._AR_Report_KOR_200612_Ultrasound Cost sheet- All 2Q'10_Live_270411(NEW)" xfId="2647" xr:uid="{032E86C5-3885-4E07-B6EC-22F48779EA55}"/>
    <cellStyle name="_Row1_1Q PD Est_050307_1Q PD Est._AR_Report_KOR_200612_Ultrasound Cost sheet- All 2Q'10_Live_280411(NEW)" xfId="2648" xr:uid="{4DC368EB-F2D8-4805-90FC-815BB81ACA23}"/>
    <cellStyle name="_Row1_1Q PD Est_050307_1Q PD Est._Dealer Weekly Update-FW27" xfId="2649" xr:uid="{3407CE4F-E54F-420E-A41D-BE3F9DE0FD30}"/>
    <cellStyle name="_Row1_1Q PD Est_050307_1Q PD Est._Dealer Weekly Update-FW27 2" xfId="2650" xr:uid="{E94231E5-DCD9-4C20-A025-C2A6B9AE92EB}"/>
    <cellStyle name="_Row1_1Q PD Est_050307_1Q PD Est._Dealer Weekly Update-FW27_Ultrasound Cost sheet- All 2Q'10_Live_020511(NEW)" xfId="2651" xr:uid="{903E42FC-85FC-44BD-8D0B-DB8C69A8A1F9}"/>
    <cellStyle name="_Row1_1Q PD Est_050307_1Q PD Est._Dealer Weekly Update-FW27_Ultrasound Cost sheet- All 2Q'10_Live_060511(NEW)" xfId="2652" xr:uid="{5CC42CFD-FDA1-4214-A0B1-E382F3329B1F}"/>
    <cellStyle name="_Row1_1Q PD Est_050307_1Q PD Est._Dealer Weekly Update-FW27_Ultrasound Cost sheet- All 2Q'10_Live_100511(NEW)" xfId="2653" xr:uid="{2CD91209-1893-4AB5-8B64-0EB0A3C98DF6}"/>
    <cellStyle name="_Row1_1Q PD Est_050307_1Q PD Est._Dealer Weekly Update-FW27_Ultrasound Cost sheet- All 2Q'10_Live_110511(NEW)" xfId="2654" xr:uid="{4D5B24A6-94D7-4D54-916B-3BA88FC96476}"/>
    <cellStyle name="_Row1_1Q PD Est_050307_1Q PD Est._Dealer Weekly Update-FW27_Ultrasound Cost sheet- All 2Q'10_Live_180511(NEW)" xfId="2655" xr:uid="{00493EB0-671D-455F-9A40-8D360779F04B}"/>
    <cellStyle name="_Row1_1Q PD Est_050307_1Q PD Est._Dealer Weekly Update-FW27_Ultrasound Cost sheet- All 2Q'10_Live_200411(NEW)" xfId="2656" xr:uid="{B578B133-57DE-411D-B330-402780A6E33A}"/>
    <cellStyle name="_Row1_1Q PD Est_050307_1Q PD Est._Dealer Weekly Update-FW27_Ultrasound Cost sheet- All 2Q'10_Live_270411(NEW)" xfId="2657" xr:uid="{1B732644-B225-4DBA-AEF9-2A694B1842EB}"/>
    <cellStyle name="_Row1_1Q PD Est_050307_1Q PD Est._Dealer Weekly Update-FW27_Ultrasound Cost sheet- All 2Q'10_Live_280411(NEW)" xfId="2658" xr:uid="{5763B7C6-BBAC-42B8-A0B6-B214DDB30D92}"/>
    <cellStyle name="_Row1_1Q PD Est_050307_1Q PD Est._Ultrasound Cost sheet- All 2Q'10_Live_020511(NEW)" xfId="2659" xr:uid="{469EFF44-2235-4349-A57A-F2AEF1A23197}"/>
    <cellStyle name="_Row1_1Q PD Est_050307_1Q PD Est._Ultrasound Cost sheet- All 2Q'10_Live_060511(NEW)" xfId="2660" xr:uid="{4EF7A830-2597-4246-8CB0-249F4D4C59B2}"/>
    <cellStyle name="_Row1_1Q PD Est_050307_1Q PD Est._Ultrasound Cost sheet- All 2Q'10_Live_100511(NEW)" xfId="2661" xr:uid="{39195EF4-0CDB-48B3-BD8F-55CDD1ACED72}"/>
    <cellStyle name="_Row1_1Q PD Est_050307_1Q PD Est._Ultrasound Cost sheet- All 2Q'10_Live_110511(NEW)" xfId="2662" xr:uid="{FBD054DA-36D9-49FF-B31D-609521CEFFC3}"/>
    <cellStyle name="_Row1_1Q PD Est_050307_1Q PD Est._Ultrasound Cost sheet- All 2Q'10_Live_180511(NEW)" xfId="2663" xr:uid="{F129BAF4-F353-41C8-90B1-B72093F400CA}"/>
    <cellStyle name="_Row1_1Q PD Est_050307_1Q PD Est._Ultrasound Cost sheet- All 2Q'10_Live_200411(NEW)" xfId="2664" xr:uid="{DC7A7EE6-771C-4798-A4EE-F44F26857344}"/>
    <cellStyle name="_Row1_1Q PD Est_050307_1Q PD Est._Ultrasound Cost sheet- All 2Q'10_Live_270411(NEW)" xfId="2665" xr:uid="{FEB396AD-9E77-4346-AF12-098C87AE4D70}"/>
    <cellStyle name="_Row1_1Q PD Est_050307_1Q PD Est._Ultrasound Cost sheet- All 2Q'10_Live_280411(NEW)" xfId="2666" xr:uid="{99FF5FF3-5547-4099-8F8D-492969FA16EE}"/>
    <cellStyle name="_Row1_1Q PD Est_050307_Aging Report_060305" xfId="2667" xr:uid="{9193AFCD-4DF4-4AB8-9516-58C9F6A9AE1A}"/>
    <cellStyle name="_Row1_1Q PD Est_050307_Aging Report_060305 2" xfId="2668" xr:uid="{6A9B8A72-383F-444C-B3C0-169EA0D766CB}"/>
    <cellStyle name="_Row1_1Q PD Est_050307_Aging Report_060305_Ultrasound Cost sheet- All 2Q'10_Live_020511(NEW)" xfId="2669" xr:uid="{D02A3587-39DE-450F-9BDB-B7471B96D779}"/>
    <cellStyle name="_Row1_1Q PD Est_050307_Aging Report_060305_Ultrasound Cost sheet- All 2Q'10_Live_060511(NEW)" xfId="2670" xr:uid="{7594C773-8454-45BC-9A0E-690E0DC6DAA5}"/>
    <cellStyle name="_Row1_1Q PD Est_050307_Aging Report_060305_Ultrasound Cost sheet- All 2Q'10_Live_100511(NEW)" xfId="2671" xr:uid="{83F8FD60-14C1-4B4C-BFD9-ECDC44FC6201}"/>
    <cellStyle name="_Row1_1Q PD Est_050307_Aging Report_060305_Ultrasound Cost sheet- All 2Q'10_Live_110511(NEW)" xfId="2672" xr:uid="{E4060D43-D994-45FC-B330-E275B4CD8003}"/>
    <cellStyle name="_Row1_1Q PD Est_050307_Aging Report_060305_Ultrasound Cost sheet- All 2Q'10_Live_180511(NEW)" xfId="2673" xr:uid="{7113DFFE-1D40-4332-AD15-DAAF24DC6D89}"/>
    <cellStyle name="_Row1_1Q PD Est_050307_Aging Report_060305_Ultrasound Cost sheet- All 2Q'10_Live_200411(NEW)" xfId="2674" xr:uid="{02FF8F0A-73DD-4767-8E4B-F4BA4C6766D7}"/>
    <cellStyle name="_Row1_1Q PD Est_050307_Aging Report_060305_Ultrasound Cost sheet- All 2Q'10_Live_270411(NEW)" xfId="2675" xr:uid="{6CFF962C-0E13-4EBD-90C9-4371AA2464F9}"/>
    <cellStyle name="_Row1_1Q PD Est_050307_Aging Report_060305_Ultrasound Cost sheet- All 2Q'10_Live_280411(NEW)" xfId="2676" xr:uid="{D1F220C8-E64D-4F3F-8328-6F9092FE4BEC}"/>
    <cellStyle name="_Row1_1Q PD Est_050307_Aging Report_060807_확인" xfId="2677" xr:uid="{EBCFBBFA-23E0-40E4-A7D8-8C9AC2ABAB53}"/>
    <cellStyle name="_Row1_1Q PD Est_050307_Aging Report_060807_확인 2" xfId="2678" xr:uid="{2F862E5A-EB2A-44A6-9A94-58E933B81607}"/>
    <cellStyle name="_Row1_1Q PD Est_050307_Aging Report_060807_확인_Ultrasound Cost sheet- All 2Q'10_Live_020511(NEW)" xfId="2679" xr:uid="{2626C967-56FA-4A20-9D64-C4CF16438BD3}"/>
    <cellStyle name="_Row1_1Q PD Est_050307_Aging Report_060807_확인_Ultrasound Cost sheet- All 2Q'10_Live_060511(NEW)" xfId="2680" xr:uid="{44CBE3B6-9369-4F2A-BBD1-8AF5B209FC0E}"/>
    <cellStyle name="_Row1_1Q PD Est_050307_Aging Report_060807_확인_Ultrasound Cost sheet- All 2Q'10_Live_100511(NEW)" xfId="2681" xr:uid="{004042B0-8E1B-4906-AB60-C6C2400405B3}"/>
    <cellStyle name="_Row1_1Q PD Est_050307_Aging Report_060807_확인_Ultrasound Cost sheet- All 2Q'10_Live_110511(NEW)" xfId="2682" xr:uid="{81D1DBAE-CD4C-4334-B2C9-864567A8E8C5}"/>
    <cellStyle name="_Row1_1Q PD Est_050307_Aging Report_060807_확인_Ultrasound Cost sheet- All 2Q'10_Live_180511(NEW)" xfId="2683" xr:uid="{49CFC95C-15AB-4E05-9BC9-EDBCAF3C9B44}"/>
    <cellStyle name="_Row1_1Q PD Est_050307_Aging Report_060807_확인_Ultrasound Cost sheet- All 2Q'10_Live_200411(NEW)" xfId="2684" xr:uid="{71441C6F-CE15-430E-908A-51E5349BAE94}"/>
    <cellStyle name="_Row1_1Q PD Est_050307_Aging Report_060807_확인_Ultrasound Cost sheet- All 2Q'10_Live_270411(NEW)" xfId="2685" xr:uid="{135A2764-3C4D-4024-8433-DB57CA838FB6}"/>
    <cellStyle name="_Row1_1Q PD Est_050307_Aging Report_060807_확인_Ultrasound Cost sheet- All 2Q'10_Live_280411(NEW)" xfId="2686" xr:uid="{BD5CA11B-B618-4919-B17A-B1084621FF71}"/>
    <cellStyle name="_Row1_1Q PD Est_050307_AR_Report_KOR_200612" xfId="2687" xr:uid="{7072F9D4-E55A-46C4-A026-456B9B9872F7}"/>
    <cellStyle name="_Row1_1Q PD Est_050307_AR_Report_KOR_200612 2" xfId="2688" xr:uid="{15450EDE-C2C8-4759-B427-A417880AFE84}"/>
    <cellStyle name="_Row1_1Q PD Est_050307_AR_Report_KOR_200612_Ultrasound Cost sheet- All 2Q'10_Live_020511(NEW)" xfId="2689" xr:uid="{C1091B6C-879E-4900-9159-F9F1A820DA5A}"/>
    <cellStyle name="_Row1_1Q PD Est_050307_AR_Report_KOR_200612_Ultrasound Cost sheet- All 2Q'10_Live_060511(NEW)" xfId="2690" xr:uid="{DCCA776B-4CED-4F42-97D7-1798E84A12DE}"/>
    <cellStyle name="_Row1_1Q PD Est_050307_AR_Report_KOR_200612_Ultrasound Cost sheet- All 2Q'10_Live_100511(NEW)" xfId="2691" xr:uid="{912BD4E8-6A68-4322-9FDA-E5B692921E29}"/>
    <cellStyle name="_Row1_1Q PD Est_050307_AR_Report_KOR_200612_Ultrasound Cost sheet- All 2Q'10_Live_110511(NEW)" xfId="2692" xr:uid="{034FD772-4301-40EE-9D95-FA2057E814B5}"/>
    <cellStyle name="_Row1_1Q PD Est_050307_AR_Report_KOR_200612_Ultrasound Cost sheet- All 2Q'10_Live_180511(NEW)" xfId="2693" xr:uid="{56503688-036D-4039-BBA2-657EBCBD73BA}"/>
    <cellStyle name="_Row1_1Q PD Est_050307_AR_Report_KOR_200612_Ultrasound Cost sheet- All 2Q'10_Live_200411(NEW)" xfId="2694" xr:uid="{9E02A074-BFDF-427C-83CB-08D6CC62E25E}"/>
    <cellStyle name="_Row1_1Q PD Est_050307_AR_Report_KOR_200612_Ultrasound Cost sheet- All 2Q'10_Live_270411(NEW)" xfId="2695" xr:uid="{B97841D9-7CAE-4D51-9932-4D8FC68FF958}"/>
    <cellStyle name="_Row1_1Q PD Est_050307_AR_Report_KOR_200612_Ultrasound Cost sheet- All 2Q'10_Live_280411(NEW)" xfId="2696" xr:uid="{FA0FCAF2-902D-4D06-8318-272E2CCB7CAF}"/>
    <cellStyle name="_Row1_1Q PD Est_050307_Dealer Weekly Update-FW27" xfId="2697" xr:uid="{2E441554-33CE-457D-8737-7CFC4A6277F1}"/>
    <cellStyle name="_Row1_1Q PD Est_050307_Dealer Weekly Update-FW27 2" xfId="2698" xr:uid="{96A70BFA-7C35-420F-B875-1C21D7541A2A}"/>
    <cellStyle name="_Row1_1Q PD Est_050307_Dealer Weekly Update-FW27_Ultrasound Cost sheet- All 2Q'10_Live_020511(NEW)" xfId="2699" xr:uid="{94FB005E-967A-4E8F-9669-A7109B9E7310}"/>
    <cellStyle name="_Row1_1Q PD Est_050307_Dealer Weekly Update-FW27_Ultrasound Cost sheet- All 2Q'10_Live_060511(NEW)" xfId="2700" xr:uid="{3AE64A64-EB90-4DCE-86FD-B362E390A107}"/>
    <cellStyle name="_Row1_1Q PD Est_050307_Dealer Weekly Update-FW27_Ultrasound Cost sheet- All 2Q'10_Live_100511(NEW)" xfId="2701" xr:uid="{C0378077-8E59-4143-BCAB-7B9A24598B19}"/>
    <cellStyle name="_Row1_1Q PD Est_050307_Dealer Weekly Update-FW27_Ultrasound Cost sheet- All 2Q'10_Live_110511(NEW)" xfId="2702" xr:uid="{C066643F-9E17-47B2-BD4A-C43FAB7D3528}"/>
    <cellStyle name="_Row1_1Q PD Est_050307_Dealer Weekly Update-FW27_Ultrasound Cost sheet- All 2Q'10_Live_180511(NEW)" xfId="2703" xr:uid="{BB46A022-D014-47C4-9AA9-AAE59BF58E20}"/>
    <cellStyle name="_Row1_1Q PD Est_050307_Dealer Weekly Update-FW27_Ultrasound Cost sheet- All 2Q'10_Live_200411(NEW)" xfId="2704" xr:uid="{12E50D8B-1292-4961-95ED-4D80D7E61DB8}"/>
    <cellStyle name="_Row1_1Q PD Est_050307_Dealer Weekly Update-FW27_Ultrasound Cost sheet- All 2Q'10_Live_270411(NEW)" xfId="2705" xr:uid="{1F7BB7C5-71D1-4590-B981-04AA8029BA90}"/>
    <cellStyle name="_Row1_1Q PD Est_050307_Dealer Weekly Update-FW27_Ultrasound Cost sheet- All 2Q'10_Live_280411(NEW)" xfId="2706" xr:uid="{F9BD31CF-2C93-427D-A874-51FF6DF43A68}"/>
    <cellStyle name="_Row1_1Q PD Est_050307_Ultrasound Cost sheet- All 2Q'10_Live_020511(NEW)" xfId="2707" xr:uid="{2CC2FBF1-303B-4AFE-B70F-2FC9936B10F4}"/>
    <cellStyle name="_Row1_1Q PD Est_050307_Ultrasound Cost sheet- All 2Q'10_Live_060511(NEW)" xfId="2708" xr:uid="{5056A680-8EA7-4C07-B7BC-1ED35BC831D2}"/>
    <cellStyle name="_Row1_1Q PD Est_050307_Ultrasound Cost sheet- All 2Q'10_Live_100511(NEW)" xfId="2709" xr:uid="{E57A258F-A0AE-4E44-957C-8597C1A95BDE}"/>
    <cellStyle name="_Row1_1Q PD Est_050307_Ultrasound Cost sheet- All 2Q'10_Live_110511(NEW)" xfId="2710" xr:uid="{2970B5FD-62F3-4BA5-B34C-C97BF1F14312}"/>
    <cellStyle name="_Row1_1Q PD Est_050307_Ultrasound Cost sheet- All 2Q'10_Live_180511(NEW)" xfId="2711" xr:uid="{39DC3973-E154-4668-A0F0-E2A6DE835925}"/>
    <cellStyle name="_Row1_1Q PD Est_050307_Ultrasound Cost sheet- All 2Q'10_Live_200411(NEW)" xfId="2712" xr:uid="{92E2ADEC-865B-4007-8D99-DF1E66C39967}"/>
    <cellStyle name="_Row1_1Q PD Est_050307_Ultrasound Cost sheet- All 2Q'10_Live_270411(NEW)" xfId="2713" xr:uid="{529ECE3C-64EE-4B17-8E3C-D15055D95ECA}"/>
    <cellStyle name="_Row1_1Q PD Est_050307_Ultrasound Cost sheet- All 2Q'10_Live_280411(NEW)" xfId="2714" xr:uid="{41BF79A5-EA88-4DFA-A501-2685E9E1D21D}"/>
    <cellStyle name="_Row1_1Q PD Est-2005" xfId="2715" xr:uid="{0C46844E-AFA5-47E9-B753-09057BE63041}"/>
    <cellStyle name="_Row1_1Q PD Est-2005 2" xfId="2716" xr:uid="{071A6B7B-2F9D-4177-A0D1-709FA6EA26A7}"/>
    <cellStyle name="_Row1_1Q PD Est-2005_Aging Report_060305" xfId="2717" xr:uid="{420C34BD-4441-4624-8829-A38E34A868BE}"/>
    <cellStyle name="_Row1_1Q PD Est-2005_Aging Report_060305 2" xfId="2718" xr:uid="{A64B13B3-3AAF-4C2D-95F2-8721EBF8A768}"/>
    <cellStyle name="_Row1_1Q PD Est-2005_Aging Report_060305_Ultrasound Cost sheet- All 2Q'10_Live_020511(NEW)" xfId="2719" xr:uid="{1CB5C68B-B500-4B11-AF64-F03B8E1399CA}"/>
    <cellStyle name="_Row1_1Q PD Est-2005_Aging Report_060305_Ultrasound Cost sheet- All 2Q'10_Live_060511(NEW)" xfId="2720" xr:uid="{A13A7126-CD32-430C-8004-8C7C97AA9389}"/>
    <cellStyle name="_Row1_1Q PD Est-2005_Aging Report_060305_Ultrasound Cost sheet- All 2Q'10_Live_100511(NEW)" xfId="2721" xr:uid="{676EE607-CF43-41C3-90BC-4EB0139F23D5}"/>
    <cellStyle name="_Row1_1Q PD Est-2005_Aging Report_060305_Ultrasound Cost sheet- All 2Q'10_Live_110511(NEW)" xfId="2722" xr:uid="{92128CEA-51C3-495F-BC34-6D81CDA0BD22}"/>
    <cellStyle name="_Row1_1Q PD Est-2005_Aging Report_060305_Ultrasound Cost sheet- All 2Q'10_Live_180511(NEW)" xfId="2723" xr:uid="{8B32225A-8DE2-4C30-A61D-B79DD7955F37}"/>
    <cellStyle name="_Row1_1Q PD Est-2005_Aging Report_060305_Ultrasound Cost sheet- All 2Q'10_Live_200411(NEW)" xfId="2724" xr:uid="{3866570F-6E0C-4A98-98B4-3291D2594A11}"/>
    <cellStyle name="_Row1_1Q PD Est-2005_Aging Report_060305_Ultrasound Cost sheet- All 2Q'10_Live_270411(NEW)" xfId="2725" xr:uid="{2C7F1073-267C-4D94-9432-4D94246B2C7C}"/>
    <cellStyle name="_Row1_1Q PD Est-2005_Aging Report_060305_Ultrasound Cost sheet- All 2Q'10_Live_280411(NEW)" xfId="2726" xr:uid="{7AAF1DEE-8DB3-4082-B828-330E4CE85BC7}"/>
    <cellStyle name="_Row1_1Q PD Est-2005_Aging Report_060807_확인" xfId="2727" xr:uid="{395D64DB-3C1A-4442-A61A-C55E9279176D}"/>
    <cellStyle name="_Row1_1Q PD Est-2005_Aging Report_060807_확인 2" xfId="2728" xr:uid="{33BC92F2-C0C2-4F11-AA63-12A6C59C0801}"/>
    <cellStyle name="_Row1_1Q PD Est-2005_Aging Report_060807_확인_Ultrasound Cost sheet- All 2Q'10_Live_020511(NEW)" xfId="2729" xr:uid="{B3EDE77E-1CD6-4795-8B06-3540284DE416}"/>
    <cellStyle name="_Row1_1Q PD Est-2005_Aging Report_060807_확인_Ultrasound Cost sheet- All 2Q'10_Live_060511(NEW)" xfId="2730" xr:uid="{06C4A5DF-849B-4489-9FE4-FE22E5C31AB7}"/>
    <cellStyle name="_Row1_1Q PD Est-2005_Aging Report_060807_확인_Ultrasound Cost sheet- All 2Q'10_Live_100511(NEW)" xfId="2731" xr:uid="{21D814AF-640B-4FFA-8088-C448D3124E60}"/>
    <cellStyle name="_Row1_1Q PD Est-2005_Aging Report_060807_확인_Ultrasound Cost sheet- All 2Q'10_Live_110511(NEW)" xfId="2732" xr:uid="{D9B470BD-F5B6-4534-87E8-110A3471D330}"/>
    <cellStyle name="_Row1_1Q PD Est-2005_Aging Report_060807_확인_Ultrasound Cost sheet- All 2Q'10_Live_180511(NEW)" xfId="2733" xr:uid="{29E83EC9-3F18-40B0-A3E7-CB38601099C1}"/>
    <cellStyle name="_Row1_1Q PD Est-2005_Aging Report_060807_확인_Ultrasound Cost sheet- All 2Q'10_Live_200411(NEW)" xfId="2734" xr:uid="{B243D420-CB6A-4946-A20F-4D6CE5CC32DD}"/>
    <cellStyle name="_Row1_1Q PD Est-2005_Aging Report_060807_확인_Ultrasound Cost sheet- All 2Q'10_Live_270411(NEW)" xfId="2735" xr:uid="{5D68607E-9FB0-418A-A329-9902AC4F5C2D}"/>
    <cellStyle name="_Row1_1Q PD Est-2005_Aging Report_060807_확인_Ultrasound Cost sheet- All 2Q'10_Live_280411(NEW)" xfId="2736" xr:uid="{58E4E964-D137-4C40-B706-79563E15123A}"/>
    <cellStyle name="_Row1_1Q PD Est-2005_AR_Report_KOR_200612" xfId="2737" xr:uid="{2A2AADB8-C065-446E-995A-6B9F527AB6CA}"/>
    <cellStyle name="_Row1_1Q PD Est-2005_AR_Report_KOR_200612 2" xfId="2738" xr:uid="{0A94EA0A-325F-4A68-91EA-EB95BD1487F3}"/>
    <cellStyle name="_Row1_1Q PD Est-2005_AR_Report_KOR_200612_Ultrasound Cost sheet- All 2Q'10_Live_020511(NEW)" xfId="2739" xr:uid="{3AEAE9CB-BE4E-483A-BB4D-7F727EC511E3}"/>
    <cellStyle name="_Row1_1Q PD Est-2005_AR_Report_KOR_200612_Ultrasound Cost sheet- All 2Q'10_Live_060511(NEW)" xfId="2740" xr:uid="{B9EBDC38-84DC-4B75-BD10-090D776EBB25}"/>
    <cellStyle name="_Row1_1Q PD Est-2005_AR_Report_KOR_200612_Ultrasound Cost sheet- All 2Q'10_Live_100511(NEW)" xfId="2741" xr:uid="{FD6573D4-801C-46B7-9339-586CE47F19D2}"/>
    <cellStyle name="_Row1_1Q PD Est-2005_AR_Report_KOR_200612_Ultrasound Cost sheet- All 2Q'10_Live_110511(NEW)" xfId="2742" xr:uid="{11869B59-409D-4232-9AEB-38BC570CCF41}"/>
    <cellStyle name="_Row1_1Q PD Est-2005_AR_Report_KOR_200612_Ultrasound Cost sheet- All 2Q'10_Live_180511(NEW)" xfId="2743" xr:uid="{52B921A5-1CB5-40DF-AA19-7A4472325B73}"/>
    <cellStyle name="_Row1_1Q PD Est-2005_AR_Report_KOR_200612_Ultrasound Cost sheet- All 2Q'10_Live_200411(NEW)" xfId="2744" xr:uid="{F89E400F-AFEA-4D5F-AD17-3B509FAB3816}"/>
    <cellStyle name="_Row1_1Q PD Est-2005_AR_Report_KOR_200612_Ultrasound Cost sheet- All 2Q'10_Live_270411(NEW)" xfId="2745" xr:uid="{F961F74A-6C8F-49FB-A3C9-D67697E55D0A}"/>
    <cellStyle name="_Row1_1Q PD Est-2005_AR_Report_KOR_200612_Ultrasound Cost sheet- All 2Q'10_Live_280411(NEW)" xfId="2746" xr:uid="{DC51ACAB-95FC-403C-BBCA-8B4E209F2D3C}"/>
    <cellStyle name="_Row1_1Q PD Est-2005_Dealer Weekly Update-FW27" xfId="2747" xr:uid="{1FB7AA35-6545-482A-96D2-5EEECA2C27B4}"/>
    <cellStyle name="_Row1_1Q PD Est-2005_Dealer Weekly Update-FW27 2" xfId="2748" xr:uid="{4527084A-58ED-4E8C-A1E5-3BF86DFA0375}"/>
    <cellStyle name="_Row1_1Q PD Est-2005_Dealer Weekly Update-FW27_Ultrasound Cost sheet- All 2Q'10_Live_020511(NEW)" xfId="2749" xr:uid="{6E084B90-B3DC-4882-B241-19F860DEF36D}"/>
    <cellStyle name="_Row1_1Q PD Est-2005_Dealer Weekly Update-FW27_Ultrasound Cost sheet- All 2Q'10_Live_060511(NEW)" xfId="2750" xr:uid="{BBDA55A1-FC5D-4551-822C-F8143AA07E1D}"/>
    <cellStyle name="_Row1_1Q PD Est-2005_Dealer Weekly Update-FW27_Ultrasound Cost sheet- All 2Q'10_Live_100511(NEW)" xfId="2751" xr:uid="{DD42A6DC-C04F-4B84-9238-517D8447BBB9}"/>
    <cellStyle name="_Row1_1Q PD Est-2005_Dealer Weekly Update-FW27_Ultrasound Cost sheet- All 2Q'10_Live_110511(NEW)" xfId="2752" xr:uid="{FB9CD7FB-F468-4268-B039-9B9F5F63ED3A}"/>
    <cellStyle name="_Row1_1Q PD Est-2005_Dealer Weekly Update-FW27_Ultrasound Cost sheet- All 2Q'10_Live_180511(NEW)" xfId="2753" xr:uid="{4DD35EDA-AB13-4570-83C0-AE485727BAA3}"/>
    <cellStyle name="_Row1_1Q PD Est-2005_Dealer Weekly Update-FW27_Ultrasound Cost sheet- All 2Q'10_Live_200411(NEW)" xfId="2754" xr:uid="{DFDBEABE-05BB-4A85-ACC6-B82A75992AD1}"/>
    <cellStyle name="_Row1_1Q PD Est-2005_Dealer Weekly Update-FW27_Ultrasound Cost sheet- All 2Q'10_Live_270411(NEW)" xfId="2755" xr:uid="{40C912E4-F40F-4B6A-BEE4-C03602E0970D}"/>
    <cellStyle name="_Row1_1Q PD Est-2005_Dealer Weekly Update-FW27_Ultrasound Cost sheet- All 2Q'10_Live_280411(NEW)" xfId="2756" xr:uid="{EB9A734D-FAB2-40B3-87EB-873F8E24992A}"/>
    <cellStyle name="_Row1_1Q PD Est-2005_Ultrasound Cost sheet- All 2Q'10_Live_020511(NEW)" xfId="2757" xr:uid="{3FD27FB4-25EB-48B0-ADFD-E434FA4AAEE9}"/>
    <cellStyle name="_Row1_1Q PD Est-2005_Ultrasound Cost sheet- All 2Q'10_Live_060511(NEW)" xfId="2758" xr:uid="{E0CE3A47-CAD0-49A1-A8D1-D52522A9C422}"/>
    <cellStyle name="_Row1_1Q PD Est-2005_Ultrasound Cost sheet- All 2Q'10_Live_100511(NEW)" xfId="2759" xr:uid="{11A1DEDB-560E-4C82-BE91-A821C868D347}"/>
    <cellStyle name="_Row1_1Q PD Est-2005_Ultrasound Cost sheet- All 2Q'10_Live_110511(NEW)" xfId="2760" xr:uid="{06CF5AC8-F675-461E-B3B5-BF56E62F5636}"/>
    <cellStyle name="_Row1_1Q PD Est-2005_Ultrasound Cost sheet- All 2Q'10_Live_180511(NEW)" xfId="2761" xr:uid="{75D94FA6-2401-4DA6-AFB5-6FB59EA5321B}"/>
    <cellStyle name="_Row1_1Q PD Est-2005_Ultrasound Cost sheet- All 2Q'10_Live_200411(NEW)" xfId="2762" xr:uid="{08276791-152D-4826-B10F-39D838B224C7}"/>
    <cellStyle name="_Row1_1Q PD Est-2005_Ultrasound Cost sheet- All 2Q'10_Live_270411(NEW)" xfId="2763" xr:uid="{55ACA9E9-E8C8-430D-843C-8411B110147E}"/>
    <cellStyle name="_Row1_1Q PD Est-2005_Ultrasound Cost sheet- All 2Q'10_Live_280411(NEW)" xfId="2764" xr:uid="{B2F60643-9BA1-4711-A21F-4B95C25F9189}"/>
    <cellStyle name="_Row1_Aging Report_050307_FW10" xfId="2765" xr:uid="{F59C8E90-979A-439B-A6C3-F24737FD2A6F}"/>
    <cellStyle name="_Row1_Aging Report_050307_FW10 2" xfId="2766" xr:uid="{55A3FA14-CF2B-434B-8F8D-D29186B7FDD2}"/>
    <cellStyle name="_Row1_Aging Report_050307_FW10_Aging Report_060305" xfId="2767" xr:uid="{B71842B9-8609-4306-BDE3-37270422F1BF}"/>
    <cellStyle name="_Row1_Aging Report_050307_FW10_Aging Report_060305 2" xfId="2768" xr:uid="{8CAEF4E1-9414-483B-B3D8-7D5E62891D02}"/>
    <cellStyle name="_Row1_Aging Report_050307_FW10_Aging Report_060305_Ultrasound Cost sheet- All 2Q'10_Live_020511(NEW)" xfId="2769" xr:uid="{FA3683E9-658D-451E-908F-5D08DEA82647}"/>
    <cellStyle name="_Row1_Aging Report_050307_FW10_Aging Report_060305_Ultrasound Cost sheet- All 2Q'10_Live_060511(NEW)" xfId="2770" xr:uid="{6660C19B-909C-4CB9-8C59-EDAE5334608C}"/>
    <cellStyle name="_Row1_Aging Report_050307_FW10_Aging Report_060305_Ultrasound Cost sheet- All 2Q'10_Live_100511(NEW)" xfId="2771" xr:uid="{FF3E8698-FA8D-44E1-A5F2-2EC9DDF6B0DE}"/>
    <cellStyle name="_Row1_Aging Report_050307_FW10_Aging Report_060305_Ultrasound Cost sheet- All 2Q'10_Live_110511(NEW)" xfId="2772" xr:uid="{520AB38A-C006-464E-A7E8-E7FCD7A5804D}"/>
    <cellStyle name="_Row1_Aging Report_050307_FW10_Aging Report_060305_Ultrasound Cost sheet- All 2Q'10_Live_180511(NEW)" xfId="2773" xr:uid="{B41C94D6-3FF9-4588-A52D-775B8B2A9CBC}"/>
    <cellStyle name="_Row1_Aging Report_050307_FW10_Aging Report_060305_Ultrasound Cost sheet- All 2Q'10_Live_200411(NEW)" xfId="2774" xr:uid="{5487DB90-4A0C-4137-8DDF-93241DBDCC78}"/>
    <cellStyle name="_Row1_Aging Report_050307_FW10_Aging Report_060305_Ultrasound Cost sheet- All 2Q'10_Live_270411(NEW)" xfId="2775" xr:uid="{8D63042E-3013-4D05-A09F-0041D7A0DBFF}"/>
    <cellStyle name="_Row1_Aging Report_050307_FW10_Aging Report_060305_Ultrasound Cost sheet- All 2Q'10_Live_280411(NEW)" xfId="2776" xr:uid="{62CC47AF-055E-40AF-BB28-C4BADA7568FA}"/>
    <cellStyle name="_Row1_Aging Report_050307_FW10_Aging Report_060807_확인" xfId="2777" xr:uid="{BCD085E2-E8C4-4E75-A256-E8F363454F23}"/>
    <cellStyle name="_Row1_Aging Report_050307_FW10_Aging Report_060807_확인 2" xfId="2778" xr:uid="{7E3582FE-8BBA-4B8C-8FA0-E4B4809924AF}"/>
    <cellStyle name="_Row1_Aging Report_050307_FW10_Aging Report_060807_확인_Ultrasound Cost sheet- All 2Q'10_Live_020511(NEW)" xfId="2779" xr:uid="{C947CD04-7FDF-46CD-9C2F-80C7D74A3CEC}"/>
    <cellStyle name="_Row1_Aging Report_050307_FW10_Aging Report_060807_확인_Ultrasound Cost sheet- All 2Q'10_Live_060511(NEW)" xfId="2780" xr:uid="{AD981BF3-CD82-4936-AAB6-5A8986FD72D2}"/>
    <cellStyle name="_Row1_Aging Report_050307_FW10_Aging Report_060807_확인_Ultrasound Cost sheet- All 2Q'10_Live_100511(NEW)" xfId="2781" xr:uid="{1C7CBE87-7756-4C3B-99A2-AFB251521B3C}"/>
    <cellStyle name="_Row1_Aging Report_050307_FW10_Aging Report_060807_확인_Ultrasound Cost sheet- All 2Q'10_Live_110511(NEW)" xfId="2782" xr:uid="{69A41657-7B6A-4527-B3EB-045AD2578338}"/>
    <cellStyle name="_Row1_Aging Report_050307_FW10_Aging Report_060807_확인_Ultrasound Cost sheet- All 2Q'10_Live_180511(NEW)" xfId="2783" xr:uid="{6B679F3F-D170-486C-B244-B73DD69E1CD7}"/>
    <cellStyle name="_Row1_Aging Report_050307_FW10_Aging Report_060807_확인_Ultrasound Cost sheet- All 2Q'10_Live_200411(NEW)" xfId="2784" xr:uid="{FFFCFC58-B386-410D-9EE7-EE7837A9C7C6}"/>
    <cellStyle name="_Row1_Aging Report_050307_FW10_Aging Report_060807_확인_Ultrasound Cost sheet- All 2Q'10_Live_270411(NEW)" xfId="2785" xr:uid="{ED1A52D9-5391-4F06-A6F4-9A8E8768B56C}"/>
    <cellStyle name="_Row1_Aging Report_050307_FW10_Aging Report_060807_확인_Ultrasound Cost sheet- All 2Q'10_Live_280411(NEW)" xfId="2786" xr:uid="{B1AEF6EF-99BF-4F16-B0A1-204C29BD3BC7}"/>
    <cellStyle name="_Row1_Aging Report_050307_FW10_AR_Report_KOR_200612" xfId="2787" xr:uid="{3DB88F73-BBC3-4F09-AC50-D93346377AF8}"/>
    <cellStyle name="_Row1_Aging Report_050307_FW10_AR_Report_KOR_200612 2" xfId="2788" xr:uid="{C3FC7CE0-D147-440E-98F8-EC3F5C8E0116}"/>
    <cellStyle name="_Row1_Aging Report_050307_FW10_AR_Report_KOR_200612_Ultrasound Cost sheet- All 2Q'10_Live_020511(NEW)" xfId="2789" xr:uid="{D7A1B416-B0DD-48C8-AB54-42BC2B304FAE}"/>
    <cellStyle name="_Row1_Aging Report_050307_FW10_AR_Report_KOR_200612_Ultrasound Cost sheet- All 2Q'10_Live_060511(NEW)" xfId="2790" xr:uid="{9D20EF97-F8EC-4AAD-8F80-60F0B6DB9B92}"/>
    <cellStyle name="_Row1_Aging Report_050307_FW10_AR_Report_KOR_200612_Ultrasound Cost sheet- All 2Q'10_Live_100511(NEW)" xfId="2791" xr:uid="{F4E67F2D-5207-40B5-BE75-5A2617D0F0E8}"/>
    <cellStyle name="_Row1_Aging Report_050307_FW10_AR_Report_KOR_200612_Ultrasound Cost sheet- All 2Q'10_Live_110511(NEW)" xfId="2792" xr:uid="{355E1FEE-12E0-41CD-8059-F970A8513DB5}"/>
    <cellStyle name="_Row1_Aging Report_050307_FW10_AR_Report_KOR_200612_Ultrasound Cost sheet- All 2Q'10_Live_180511(NEW)" xfId="2793" xr:uid="{9E98CC71-F1C7-40CF-8862-54047A5F11D3}"/>
    <cellStyle name="_Row1_Aging Report_050307_FW10_AR_Report_KOR_200612_Ultrasound Cost sheet- All 2Q'10_Live_200411(NEW)" xfId="2794" xr:uid="{F52F37CB-7E2D-46E7-BD02-55BE0DF9227E}"/>
    <cellStyle name="_Row1_Aging Report_050307_FW10_AR_Report_KOR_200612_Ultrasound Cost sheet- All 2Q'10_Live_270411(NEW)" xfId="2795" xr:uid="{E45BE671-D0AE-4769-9E30-889BCAE4337E}"/>
    <cellStyle name="_Row1_Aging Report_050307_FW10_AR_Report_KOR_200612_Ultrasound Cost sheet- All 2Q'10_Live_280411(NEW)" xfId="2796" xr:uid="{E3F390B0-FB81-4389-8A5C-73091E92A79E}"/>
    <cellStyle name="_Row1_Aging Report_050307_FW10_Dealer Weekly Update-FW27" xfId="2797" xr:uid="{6DC1EDBB-5825-463A-9475-BB2E6FA0B69D}"/>
    <cellStyle name="_Row1_Aging Report_050307_FW10_Dealer Weekly Update-FW27 2" xfId="2798" xr:uid="{678410C5-CB7F-4F9C-BDBD-8DED277D70B9}"/>
    <cellStyle name="_Row1_Aging Report_050307_FW10_Dealer Weekly Update-FW27_Ultrasound Cost sheet- All 2Q'10_Live_020511(NEW)" xfId="2799" xr:uid="{90E9B058-9318-4F84-B287-9E5357D06AD8}"/>
    <cellStyle name="_Row1_Aging Report_050307_FW10_Dealer Weekly Update-FW27_Ultrasound Cost sheet- All 2Q'10_Live_060511(NEW)" xfId="2800" xr:uid="{DD4E8146-16CC-4CD6-AC15-2376E8A83468}"/>
    <cellStyle name="_Row1_Aging Report_050307_FW10_Dealer Weekly Update-FW27_Ultrasound Cost sheet- All 2Q'10_Live_100511(NEW)" xfId="2801" xr:uid="{4C3A354F-6FB8-41EE-9D6F-EEBB49485C72}"/>
    <cellStyle name="_Row1_Aging Report_050307_FW10_Dealer Weekly Update-FW27_Ultrasound Cost sheet- All 2Q'10_Live_110511(NEW)" xfId="2802" xr:uid="{CE19F1EA-8194-4D52-B1F4-1D3DF5392E19}"/>
    <cellStyle name="_Row1_Aging Report_050307_FW10_Dealer Weekly Update-FW27_Ultrasound Cost sheet- All 2Q'10_Live_180511(NEW)" xfId="2803" xr:uid="{0F70B3FD-E8B7-4CA1-AA33-67EC16D9495B}"/>
    <cellStyle name="_Row1_Aging Report_050307_FW10_Dealer Weekly Update-FW27_Ultrasound Cost sheet- All 2Q'10_Live_200411(NEW)" xfId="2804" xr:uid="{E09088B1-4974-4C42-8BC6-EA2769DEFD09}"/>
    <cellStyle name="_Row1_Aging Report_050307_FW10_Dealer Weekly Update-FW27_Ultrasound Cost sheet- All 2Q'10_Live_270411(NEW)" xfId="2805" xr:uid="{2980CC36-35AB-4293-804C-235014C80844}"/>
    <cellStyle name="_Row1_Aging Report_050307_FW10_Dealer Weekly Update-FW27_Ultrasound Cost sheet- All 2Q'10_Live_280411(NEW)" xfId="2806" xr:uid="{FCC9653B-36EB-4B6E-9C7E-EF28D6B0947D}"/>
    <cellStyle name="_Row1_Aging Report_050307_FW10_Ultrasound Cost sheet- All 2Q'10_Live_020511(NEW)" xfId="2807" xr:uid="{B8161F1A-4C97-439F-BB25-23D0FE66F6EE}"/>
    <cellStyle name="_Row1_Aging Report_050307_FW10_Ultrasound Cost sheet- All 2Q'10_Live_060511(NEW)" xfId="2808" xr:uid="{3E63CFEC-73DA-4294-9584-05B8C6C2C6E0}"/>
    <cellStyle name="_Row1_Aging Report_050307_FW10_Ultrasound Cost sheet- All 2Q'10_Live_100511(NEW)" xfId="2809" xr:uid="{469A8148-F521-4FC8-B684-5E99DEAA42CB}"/>
    <cellStyle name="_Row1_Aging Report_050307_FW10_Ultrasound Cost sheet- All 2Q'10_Live_110511(NEW)" xfId="2810" xr:uid="{96FED0E5-6B7E-4378-9F44-1DE15EC791B7}"/>
    <cellStyle name="_Row1_Aging Report_050307_FW10_Ultrasound Cost sheet- All 2Q'10_Live_180511(NEW)" xfId="2811" xr:uid="{88EED03A-B9AE-4131-8D92-FB3FD63F54E0}"/>
    <cellStyle name="_Row1_Aging Report_050307_FW10_Ultrasound Cost sheet- All 2Q'10_Live_200411(NEW)" xfId="2812" xr:uid="{C04D3BCD-8CDF-4C9F-AB9F-694943000A67}"/>
    <cellStyle name="_Row1_Aging Report_050307_FW10_Ultrasound Cost sheet- All 2Q'10_Live_270411(NEW)" xfId="2813" xr:uid="{0DDF1475-5790-4E90-AEAF-0573E4B472DB}"/>
    <cellStyle name="_Row1_Aging Report_050307_FW10_Ultrasound Cost sheet- All 2Q'10_Live_280411(NEW)" xfId="2814" xr:uid="{018EB5D6-8307-419C-AEDB-7E537927DDCB}"/>
    <cellStyle name="_Row1_Aging Report_050403_FW16" xfId="2815" xr:uid="{5EFBA7E2-FD00-4635-A6E7-F9AF2BE74C09}"/>
    <cellStyle name="_Row1_Aging Report_050403_FW16 2" xfId="2816" xr:uid="{8A551C79-A1D7-452C-8D60-33715872E42E}"/>
    <cellStyle name="_Row1_Aging Report_050403_FW16_Aging Report_060305" xfId="2817" xr:uid="{CEAC9E52-A897-4E84-B244-BA797F0B155E}"/>
    <cellStyle name="_Row1_Aging Report_050403_FW16_Aging Report_060305 2" xfId="2818" xr:uid="{E85D3AC0-6B29-455F-8F54-06D88DAB0C24}"/>
    <cellStyle name="_Row1_Aging Report_050403_FW16_Aging Report_060305_Ultrasound Cost sheet- All 2Q'10_Live_020511(NEW)" xfId="2819" xr:uid="{0D953AB3-1672-4929-9B6F-8A6E1323DBA9}"/>
    <cellStyle name="_Row1_Aging Report_050403_FW16_Aging Report_060305_Ultrasound Cost sheet- All 2Q'10_Live_060511(NEW)" xfId="2820" xr:uid="{65EC365B-B66B-426F-9EE5-A039C240F6DA}"/>
    <cellStyle name="_Row1_Aging Report_050403_FW16_Aging Report_060305_Ultrasound Cost sheet- All 2Q'10_Live_100511(NEW)" xfId="2821" xr:uid="{38ED7556-3C9C-4735-A97A-08DC82AD0DCF}"/>
    <cellStyle name="_Row1_Aging Report_050403_FW16_Aging Report_060305_Ultrasound Cost sheet- All 2Q'10_Live_110511(NEW)" xfId="2822" xr:uid="{AB3AA211-F706-4955-A802-1C181FDFDE39}"/>
    <cellStyle name="_Row1_Aging Report_050403_FW16_Aging Report_060305_Ultrasound Cost sheet- All 2Q'10_Live_180511(NEW)" xfId="2823" xr:uid="{E7A0DF2E-4777-48FD-8159-D676D923C9D0}"/>
    <cellStyle name="_Row1_Aging Report_050403_FW16_Aging Report_060305_Ultrasound Cost sheet- All 2Q'10_Live_200411(NEW)" xfId="2824" xr:uid="{74E8C062-2923-4AEA-B9C2-8670C9347C81}"/>
    <cellStyle name="_Row1_Aging Report_050403_FW16_Aging Report_060305_Ultrasound Cost sheet- All 2Q'10_Live_270411(NEW)" xfId="2825" xr:uid="{C25CD62E-CFA8-48B7-8A77-D05A022E707D}"/>
    <cellStyle name="_Row1_Aging Report_050403_FW16_Aging Report_060305_Ultrasound Cost sheet- All 2Q'10_Live_280411(NEW)" xfId="2826" xr:uid="{82E019EB-0B74-4D2A-9E55-DF2B487CAA7C}"/>
    <cellStyle name="_Row1_Aging Report_050403_FW16_Aging Report_060807_확인" xfId="2827" xr:uid="{ED8462BD-E168-4C5A-8360-D9E322C14D7B}"/>
    <cellStyle name="_Row1_Aging Report_050403_FW16_Aging Report_060807_확인 2" xfId="2828" xr:uid="{CC504D10-24AF-49F6-B980-79758855638E}"/>
    <cellStyle name="_Row1_Aging Report_050403_FW16_Aging Report_060807_확인_Ultrasound Cost sheet- All 2Q'10_Live_020511(NEW)" xfId="2829" xr:uid="{BD6C2A66-981C-4793-A3D6-EE1C4C463879}"/>
    <cellStyle name="_Row1_Aging Report_050403_FW16_Aging Report_060807_확인_Ultrasound Cost sheet- All 2Q'10_Live_060511(NEW)" xfId="2830" xr:uid="{0AB4BBD8-5A86-4E9F-8886-0FCB8DE27647}"/>
    <cellStyle name="_Row1_Aging Report_050403_FW16_Aging Report_060807_확인_Ultrasound Cost sheet- All 2Q'10_Live_100511(NEW)" xfId="2831" xr:uid="{D1A667B0-B3BF-465C-879F-D0F6A32C5731}"/>
    <cellStyle name="_Row1_Aging Report_050403_FW16_Aging Report_060807_확인_Ultrasound Cost sheet- All 2Q'10_Live_110511(NEW)" xfId="2832" xr:uid="{8E058EF9-353F-4ADB-93F5-6FD0DF167ED8}"/>
    <cellStyle name="_Row1_Aging Report_050403_FW16_Aging Report_060807_확인_Ultrasound Cost sheet- All 2Q'10_Live_180511(NEW)" xfId="2833" xr:uid="{8DCC1067-4845-4D76-93B9-8AC8530CA129}"/>
    <cellStyle name="_Row1_Aging Report_050403_FW16_Aging Report_060807_확인_Ultrasound Cost sheet- All 2Q'10_Live_200411(NEW)" xfId="2834" xr:uid="{109EB0F5-7064-4598-B9AE-E8C81D0C1E4C}"/>
    <cellStyle name="_Row1_Aging Report_050403_FW16_Aging Report_060807_확인_Ultrasound Cost sheet- All 2Q'10_Live_270411(NEW)" xfId="2835" xr:uid="{959BD18E-E3A5-45CE-A6B9-7AF8C6C4ACD8}"/>
    <cellStyle name="_Row1_Aging Report_050403_FW16_Aging Report_060807_확인_Ultrasound Cost sheet- All 2Q'10_Live_280411(NEW)" xfId="2836" xr:uid="{BD90B3D0-7F7C-4300-A6A4-D019F116E21C}"/>
    <cellStyle name="_Row1_Aging Report_050403_FW16_AR_Report_KOR_200612" xfId="2837" xr:uid="{20EBAF13-420F-4D97-AE1D-7DC6518AE0AD}"/>
    <cellStyle name="_Row1_Aging Report_050403_FW16_AR_Report_KOR_200612 2" xfId="2838" xr:uid="{608103ED-519D-4D50-8824-0F1C71A7DF38}"/>
    <cellStyle name="_Row1_Aging Report_050403_FW16_AR_Report_KOR_200612_Ultrasound Cost sheet- All 2Q'10_Live_020511(NEW)" xfId="2839" xr:uid="{DE535827-BFA2-4922-AFD6-62022C1880C4}"/>
    <cellStyle name="_Row1_Aging Report_050403_FW16_AR_Report_KOR_200612_Ultrasound Cost sheet- All 2Q'10_Live_060511(NEW)" xfId="2840" xr:uid="{3D5F31D8-F122-49AE-AED2-D0FEB24B8B19}"/>
    <cellStyle name="_Row1_Aging Report_050403_FW16_AR_Report_KOR_200612_Ultrasound Cost sheet- All 2Q'10_Live_100511(NEW)" xfId="2841" xr:uid="{9A26FB10-ED9D-49B1-B719-54D7D384ABB5}"/>
    <cellStyle name="_Row1_Aging Report_050403_FW16_AR_Report_KOR_200612_Ultrasound Cost sheet- All 2Q'10_Live_110511(NEW)" xfId="2842" xr:uid="{0A8AAB50-3EDD-4CA0-8350-BAFB6A6FABA6}"/>
    <cellStyle name="_Row1_Aging Report_050403_FW16_AR_Report_KOR_200612_Ultrasound Cost sheet- All 2Q'10_Live_180511(NEW)" xfId="2843" xr:uid="{228775CB-D167-440B-B6F5-A2D505BBC45B}"/>
    <cellStyle name="_Row1_Aging Report_050403_FW16_AR_Report_KOR_200612_Ultrasound Cost sheet- All 2Q'10_Live_200411(NEW)" xfId="2844" xr:uid="{A70D2922-5CA0-4B52-9F7E-8E9519D48F9F}"/>
    <cellStyle name="_Row1_Aging Report_050403_FW16_AR_Report_KOR_200612_Ultrasound Cost sheet- All 2Q'10_Live_270411(NEW)" xfId="2845" xr:uid="{D5EB4241-B847-4434-BE2C-346523CF1817}"/>
    <cellStyle name="_Row1_Aging Report_050403_FW16_AR_Report_KOR_200612_Ultrasound Cost sheet- All 2Q'10_Live_280411(NEW)" xfId="2846" xr:uid="{B46E8A38-C9A9-42A3-83CE-BC15B0D6686F}"/>
    <cellStyle name="_Row1_Aging Report_050403_FW16_Dealer Weekly Update-FW27" xfId="2847" xr:uid="{056B7A1F-1C72-4E6F-BF89-E91C43D461CB}"/>
    <cellStyle name="_Row1_Aging Report_050403_FW16_Dealer Weekly Update-FW27 2" xfId="2848" xr:uid="{C34F983E-59F1-4799-8A99-F9E54CEC622C}"/>
    <cellStyle name="_Row1_Aging Report_050403_FW16_Dealer Weekly Update-FW27_Ultrasound Cost sheet- All 2Q'10_Live_020511(NEW)" xfId="2849" xr:uid="{1684E56A-A4A8-4EF0-93C2-6F625FD32CD4}"/>
    <cellStyle name="_Row1_Aging Report_050403_FW16_Dealer Weekly Update-FW27_Ultrasound Cost sheet- All 2Q'10_Live_060511(NEW)" xfId="2850" xr:uid="{7BB19284-FF1B-420A-B29B-B7662C620435}"/>
    <cellStyle name="_Row1_Aging Report_050403_FW16_Dealer Weekly Update-FW27_Ultrasound Cost sheet- All 2Q'10_Live_100511(NEW)" xfId="2851" xr:uid="{0AA24809-18FC-4D81-916D-3D5C50BD2502}"/>
    <cellStyle name="_Row1_Aging Report_050403_FW16_Dealer Weekly Update-FW27_Ultrasound Cost sheet- All 2Q'10_Live_110511(NEW)" xfId="2852" xr:uid="{1E61FD1E-AE28-4595-B817-4E3587DAEB70}"/>
    <cellStyle name="_Row1_Aging Report_050403_FW16_Dealer Weekly Update-FW27_Ultrasound Cost sheet- All 2Q'10_Live_180511(NEW)" xfId="2853" xr:uid="{DB4F48EA-8BCB-4945-A400-952B393CEE90}"/>
    <cellStyle name="_Row1_Aging Report_050403_FW16_Dealer Weekly Update-FW27_Ultrasound Cost sheet- All 2Q'10_Live_200411(NEW)" xfId="2854" xr:uid="{E4FF95C2-9153-45C8-8BBC-6A05F8D3BD5C}"/>
    <cellStyle name="_Row1_Aging Report_050403_FW16_Dealer Weekly Update-FW27_Ultrasound Cost sheet- All 2Q'10_Live_270411(NEW)" xfId="2855" xr:uid="{19A4B08B-1D9A-44D8-8991-709A30B8DD6D}"/>
    <cellStyle name="_Row1_Aging Report_050403_FW16_Dealer Weekly Update-FW27_Ultrasound Cost sheet- All 2Q'10_Live_280411(NEW)" xfId="2856" xr:uid="{939B328D-905B-4A7B-BE91-F8C5311E0520}"/>
    <cellStyle name="_Row1_Aging Report_050403_FW16_Ultrasound Cost sheet- All 2Q'10_Live_020511(NEW)" xfId="2857" xr:uid="{6B1D9088-FDEE-4852-A79F-B77760F83B5E}"/>
    <cellStyle name="_Row1_Aging Report_050403_FW16_Ultrasound Cost sheet- All 2Q'10_Live_060511(NEW)" xfId="2858" xr:uid="{4B9230CA-0EF9-41AA-94D1-E9E8E3E356E9}"/>
    <cellStyle name="_Row1_Aging Report_050403_FW16_Ultrasound Cost sheet- All 2Q'10_Live_100511(NEW)" xfId="2859" xr:uid="{1881D661-8F39-49BA-A6B4-EEEA2723ECFB}"/>
    <cellStyle name="_Row1_Aging Report_050403_FW16_Ultrasound Cost sheet- All 2Q'10_Live_110511(NEW)" xfId="2860" xr:uid="{C269BAE3-0837-4A69-9CD4-CF00A04E7EB2}"/>
    <cellStyle name="_Row1_Aging Report_050403_FW16_Ultrasound Cost sheet- All 2Q'10_Live_180511(NEW)" xfId="2861" xr:uid="{B5EE3C88-A728-4BDE-85B7-6C23108597DA}"/>
    <cellStyle name="_Row1_Aging Report_050403_FW16_Ultrasound Cost sheet- All 2Q'10_Live_200411(NEW)" xfId="2862" xr:uid="{C6B52FA6-3E32-43B5-9AC4-858C83161292}"/>
    <cellStyle name="_Row1_Aging Report_050403_FW16_Ultrasound Cost sheet- All 2Q'10_Live_270411(NEW)" xfId="2863" xr:uid="{EE3E36E1-EA3F-4EBE-888D-D36ABC59ABF5}"/>
    <cellStyle name="_Row1_Aging Report_050403_FW16_Ultrasound Cost sheet- All 2Q'10_Live_280411(NEW)" xfId="2864" xr:uid="{A1CA5404-42C5-441B-81DD-896BEE8FC50A}"/>
    <cellStyle name="_Row1_Aging Report_060305" xfId="2865" xr:uid="{ADA7377D-5E65-45C2-B19A-AA34B4EEC062}"/>
    <cellStyle name="_Row1_Aging Report_060305 2" xfId="2866" xr:uid="{A08C9ED3-D740-4006-B1E7-08085FF428D4}"/>
    <cellStyle name="_Row1_Aging Report_060305_Ultrasound Cost sheet- All 2Q'10_Live_020511(NEW)" xfId="2867" xr:uid="{EC9111D3-F11A-4AAD-9D00-6D9C78F4E6EE}"/>
    <cellStyle name="_Row1_Aging Report_060305_Ultrasound Cost sheet- All 2Q'10_Live_060511(NEW)" xfId="2868" xr:uid="{D3E645FE-86CD-4A64-A248-75FA818F6815}"/>
    <cellStyle name="_Row1_Aging Report_060305_Ultrasound Cost sheet- All 2Q'10_Live_100511(NEW)" xfId="2869" xr:uid="{31F0010F-7A65-41AB-87A1-69121BAD6ABA}"/>
    <cellStyle name="_Row1_Aging Report_060305_Ultrasound Cost sheet- All 2Q'10_Live_110511(NEW)" xfId="2870" xr:uid="{353484C1-1904-40B8-B7A5-13E1DCF47C9B}"/>
    <cellStyle name="_Row1_Aging Report_060305_Ultrasound Cost sheet- All 2Q'10_Live_180511(NEW)" xfId="2871" xr:uid="{4D0EB474-FD7D-4CDF-8AF6-8C03B72DDD92}"/>
    <cellStyle name="_Row1_Aging Report_060305_Ultrasound Cost sheet- All 2Q'10_Live_200411(NEW)" xfId="2872" xr:uid="{50E000D6-1C6E-42C9-BB89-B0565E679145}"/>
    <cellStyle name="_Row1_Aging Report_060305_Ultrasound Cost sheet- All 2Q'10_Live_270411(NEW)" xfId="2873" xr:uid="{A0AAC814-A23C-46F6-A3B0-C385EB957A33}"/>
    <cellStyle name="_Row1_Aging Report_060305_Ultrasound Cost sheet- All 2Q'10_Live_280411(NEW)" xfId="2874" xr:uid="{F7CD0A97-8235-425B-B53B-F53C83B8D46D}"/>
    <cellStyle name="_Row1_Aging Report_060807_확인" xfId="2875" xr:uid="{D5E9D8FF-ECD2-4C08-ABC8-5A71351F4426}"/>
    <cellStyle name="_Row1_Aging Report_060807_확인 2" xfId="2876" xr:uid="{DFA115BF-EB9D-43D9-B24D-FD298A7DE715}"/>
    <cellStyle name="_Row1_Aging Report_060807_확인_Ultrasound Cost sheet- All 2Q'10_Live_020511(NEW)" xfId="2877" xr:uid="{6162F4B1-1D4C-4480-888D-88967E0C7414}"/>
    <cellStyle name="_Row1_Aging Report_060807_확인_Ultrasound Cost sheet- All 2Q'10_Live_060511(NEW)" xfId="2878" xr:uid="{EADE704E-3589-48E5-B3BA-4AA1D72A820E}"/>
    <cellStyle name="_Row1_Aging Report_060807_확인_Ultrasound Cost sheet- All 2Q'10_Live_100511(NEW)" xfId="2879" xr:uid="{ECA2EA3D-430D-4433-B53C-4817719DD54D}"/>
    <cellStyle name="_Row1_Aging Report_060807_확인_Ultrasound Cost sheet- All 2Q'10_Live_110511(NEW)" xfId="2880" xr:uid="{E74DE686-2BE1-44B8-A956-27E3FE4676B3}"/>
    <cellStyle name="_Row1_Aging Report_060807_확인_Ultrasound Cost sheet- All 2Q'10_Live_180511(NEW)" xfId="2881" xr:uid="{C17128F2-42FB-47D8-8F41-2F0269207740}"/>
    <cellStyle name="_Row1_Aging Report_060807_확인_Ultrasound Cost sheet- All 2Q'10_Live_200411(NEW)" xfId="2882" xr:uid="{8F13598D-AEC8-4505-A0DE-0765A7616B9B}"/>
    <cellStyle name="_Row1_Aging Report_060807_확인_Ultrasound Cost sheet- All 2Q'10_Live_270411(NEW)" xfId="2883" xr:uid="{87CB782F-BDD8-4F2B-AC8B-F58D52AD8F14}"/>
    <cellStyle name="_Row1_Aging Report_060807_확인_Ultrasound Cost sheet- All 2Q'10_Live_280411(NEW)" xfId="2884" xr:uid="{5487680C-77EA-4452-9FE3-974A16711BF6}"/>
    <cellStyle name="_Row1_AR_Report_KOR_200612" xfId="2885" xr:uid="{12721C9A-8FDD-404A-9CDD-DC05D51139A2}"/>
    <cellStyle name="_Row1_AR_Report_KOR_200612 2" xfId="2886" xr:uid="{EC63E000-5401-4B1A-895B-ADD27C0DB60E}"/>
    <cellStyle name="_Row1_AR_Report_KOR_200612_Ultrasound Cost sheet- All 2Q'10_Live_020511(NEW)" xfId="2887" xr:uid="{B33211B9-BA1A-4622-9B60-8873C5229EB6}"/>
    <cellStyle name="_Row1_AR_Report_KOR_200612_Ultrasound Cost sheet- All 2Q'10_Live_060511(NEW)" xfId="2888" xr:uid="{D4D6DE2B-5F80-4D56-839E-A91210E5DA89}"/>
    <cellStyle name="_Row1_AR_Report_KOR_200612_Ultrasound Cost sheet- All 2Q'10_Live_100511(NEW)" xfId="2889" xr:uid="{259EBACB-A90C-472B-BFBB-FABDB704DB59}"/>
    <cellStyle name="_Row1_AR_Report_KOR_200612_Ultrasound Cost sheet- All 2Q'10_Live_110511(NEW)" xfId="2890" xr:uid="{AE801B14-A513-426A-BC9A-1FCDFB6CDEE0}"/>
    <cellStyle name="_Row1_AR_Report_KOR_200612_Ultrasound Cost sheet- All 2Q'10_Live_180511(NEW)" xfId="2891" xr:uid="{38DD7EA2-2384-4E17-98E8-BB13E0ED36C7}"/>
    <cellStyle name="_Row1_AR_Report_KOR_200612_Ultrasound Cost sheet- All 2Q'10_Live_200411(NEW)" xfId="2892" xr:uid="{0C28512B-961C-4F89-AEB5-C80CC6165496}"/>
    <cellStyle name="_Row1_AR_Report_KOR_200612_Ultrasound Cost sheet- All 2Q'10_Live_270411(NEW)" xfId="2893" xr:uid="{5C3400B6-85DA-425D-8253-1B21F11E3DC4}"/>
    <cellStyle name="_Row1_AR_Report_KOR_200612_Ultrasound Cost sheet- All 2Q'10_Live_280411(NEW)" xfId="2894" xr:uid="{5F85F3F9-CDF7-4E2C-882C-9329A63F99A0}"/>
    <cellStyle name="_Row1_Aug 24 Guideline" xfId="2895" xr:uid="{BDF06874-729C-438A-991D-557E94E83C08}"/>
    <cellStyle name="_Row1_Aug 24 Guideline 2" xfId="2896" xr:uid="{E7198F60-E33F-4918-8921-7DDC7635182C}"/>
    <cellStyle name="_Row1_Aug 24 Guideline_05 May 2005 062100011" xfId="2897" xr:uid="{C97A666F-7711-4C4F-97B2-CA61D6EFCBE5}"/>
    <cellStyle name="_Row1_Aug 24 Guideline_05 May 2005 062100011 2" xfId="2898" xr:uid="{D0C2A6AA-27CB-4AD3-9254-F62250FE42E1}"/>
    <cellStyle name="_Row1_Aug 24 Guideline_05 May 2005 062100011_Ultrasound Cost sheet- All 2Q'10_Live_020511(NEW)" xfId="2899" xr:uid="{D625F579-1769-44E9-8D12-6264D5D8492F}"/>
    <cellStyle name="_Row1_Aug 24 Guideline_05 May 2005 062100011_Ultrasound Cost sheet- All 2Q'10_Live_060511(NEW)" xfId="2900" xr:uid="{89B7319C-981F-4E00-AE3B-8CC797F66E64}"/>
    <cellStyle name="_Row1_Aug 24 Guideline_05 May 2005 062100011_Ultrasound Cost sheet- All 2Q'10_Live_100511(NEW)" xfId="2901" xr:uid="{579F487F-1181-4F1C-89FB-5487725D3B2D}"/>
    <cellStyle name="_Row1_Aug 24 Guideline_05 May 2005 062100011_Ultrasound Cost sheet- All 2Q'10_Live_110511(NEW)" xfId="2902" xr:uid="{7AD7C4DA-5AFC-4D6C-BADD-1539286CD94F}"/>
    <cellStyle name="_Row1_Aug 24 Guideline_05 May 2005 062100011_Ultrasound Cost sheet- All 2Q'10_Live_180511(NEW)" xfId="2903" xr:uid="{62D27F04-8930-4539-842C-0D811C42EF5C}"/>
    <cellStyle name="_Row1_Aug 24 Guideline_05 May 2005 062100011_Ultrasound Cost sheet- All 2Q'10_Live_200411(NEW)" xfId="2904" xr:uid="{87E12C50-80C4-4C22-99F3-A327929E8F8D}"/>
    <cellStyle name="_Row1_Aug 24 Guideline_05 May 2005 062100011_Ultrasound Cost sheet- All 2Q'10_Live_270411(NEW)" xfId="2905" xr:uid="{2DB0F02F-F0F4-4C5C-B5C7-36380CBFE4D7}"/>
    <cellStyle name="_Row1_Aug 24 Guideline_05 May 2005 062100011_Ultrasound Cost sheet- All 2Q'10_Live_280411(NEW)" xfId="2906" xr:uid="{3BE36F8B-6499-4C75-87D5-9F29EE84B52D}"/>
    <cellStyle name="_Row1_Aug 24 Guideline_1Q PD Est_050307" xfId="2907" xr:uid="{56EFE7D6-96C8-4F6E-B01F-0C2A5576FDB3}"/>
    <cellStyle name="_Row1_Aug 24 Guideline_1Q PD Est_050307 2" xfId="2908" xr:uid="{160B67D9-CBA2-4EE3-BE39-82702D9DA68A}"/>
    <cellStyle name="_Row1_Aug 24 Guideline_1Q PD Est_050307_1Q PD Est." xfId="2909" xr:uid="{525DC419-00DE-4250-A893-6EE13ECF911B}"/>
    <cellStyle name="_Row1_Aug 24 Guideline_1Q PD Est_050307_1Q PD Est. 2" xfId="2910" xr:uid="{DEFD39EC-3490-44D4-B621-818F0572BACE}"/>
    <cellStyle name="_Row1_Aug 24 Guideline_1Q PD Est_050307_1Q PD Est._Aging Report_060305" xfId="2911" xr:uid="{AB3B3D0A-58C4-4BC6-B46B-BF4DE5A949A9}"/>
    <cellStyle name="_Row1_Aug 24 Guideline_1Q PD Est_050307_1Q PD Est._Aging Report_060305 2" xfId="2912" xr:uid="{EB09BBDF-48A8-42C8-B21C-5887F4B4C5E7}"/>
    <cellStyle name="_Row1_Aug 24 Guideline_1Q PD Est_050307_1Q PD Est._Aging Report_060305_Ultrasound Cost sheet- All 2Q'10_Live_020511(NEW)" xfId="2913" xr:uid="{3771B9D9-25BC-491A-8041-9128C8ED13F8}"/>
    <cellStyle name="_Row1_Aug 24 Guideline_1Q PD Est_050307_1Q PD Est._Aging Report_060305_Ultrasound Cost sheet- All 2Q'10_Live_060511(NEW)" xfId="2914" xr:uid="{1F4F8ED5-96C3-490E-96FA-3B0D4DF620CC}"/>
    <cellStyle name="_Row1_Aug 24 Guideline_1Q PD Est_050307_1Q PD Est._Aging Report_060305_Ultrasound Cost sheet- All 2Q'10_Live_100511(NEW)" xfId="2915" xr:uid="{20B2558F-F1BD-403D-B9A8-ACEE899D51EF}"/>
    <cellStyle name="_Row1_Aug 24 Guideline_1Q PD Est_050307_1Q PD Est._Aging Report_060305_Ultrasound Cost sheet- All 2Q'10_Live_110511(NEW)" xfId="2916" xr:uid="{23386B37-B61B-4520-8039-901C2302CF6A}"/>
    <cellStyle name="_Row1_Aug 24 Guideline_1Q PD Est_050307_1Q PD Est._Aging Report_060305_Ultrasound Cost sheet- All 2Q'10_Live_180511(NEW)" xfId="2917" xr:uid="{84B0049F-7B6C-4530-9CB0-3BB602CEDF70}"/>
    <cellStyle name="_Row1_Aug 24 Guideline_1Q PD Est_050307_1Q PD Est._Aging Report_060305_Ultrasound Cost sheet- All 2Q'10_Live_200411(NEW)" xfId="2918" xr:uid="{22860FCE-D53B-40B9-B08C-1D5B6BA641E5}"/>
    <cellStyle name="_Row1_Aug 24 Guideline_1Q PD Est_050307_1Q PD Est._Aging Report_060305_Ultrasound Cost sheet- All 2Q'10_Live_270411(NEW)" xfId="2919" xr:uid="{DB21E097-EB2E-408C-AC9E-CE4CF29AA7E0}"/>
    <cellStyle name="_Row1_Aug 24 Guideline_1Q PD Est_050307_1Q PD Est._Aging Report_060305_Ultrasound Cost sheet- All 2Q'10_Live_280411(NEW)" xfId="2920" xr:uid="{DD251C94-508E-4BB2-8747-E788AC0CB068}"/>
    <cellStyle name="_Row1_Aug 24 Guideline_1Q PD Est_050307_1Q PD Est._Aging Report_060807_확인" xfId="2921" xr:uid="{BBD2119F-5A7F-4086-8E06-0AD92378E68F}"/>
    <cellStyle name="_Row1_Aug 24 Guideline_1Q PD Est_050307_1Q PD Est._Aging Report_060807_확인 2" xfId="2922" xr:uid="{75EACB8D-3ECC-45D9-85A1-849A0D42DCFF}"/>
    <cellStyle name="_Row1_Aug 24 Guideline_1Q PD Est_050307_1Q PD Est._Aging Report_060807_확인_Ultrasound Cost sheet- All 2Q'10_Live_020511(NEW)" xfId="2923" xr:uid="{0AC364B3-5794-4261-B7C9-B581AAD0A2B6}"/>
    <cellStyle name="_Row1_Aug 24 Guideline_1Q PD Est_050307_1Q PD Est._Aging Report_060807_확인_Ultrasound Cost sheet- All 2Q'10_Live_060511(NEW)" xfId="2924" xr:uid="{02B22EED-025B-4093-B247-59F5D2DC1E20}"/>
    <cellStyle name="_Row1_Aug 24 Guideline_1Q PD Est_050307_1Q PD Est._Aging Report_060807_확인_Ultrasound Cost sheet- All 2Q'10_Live_100511(NEW)" xfId="2925" xr:uid="{E376A569-6CFB-462E-8C97-968EA86625B7}"/>
    <cellStyle name="_Row1_Aug 24 Guideline_1Q PD Est_050307_1Q PD Est._Aging Report_060807_확인_Ultrasound Cost sheet- All 2Q'10_Live_110511(NEW)" xfId="2926" xr:uid="{6AA5F3A9-33DA-40E8-8C06-D8BADDB6D6A0}"/>
    <cellStyle name="_Row1_Aug 24 Guideline_1Q PD Est_050307_1Q PD Est._Aging Report_060807_확인_Ultrasound Cost sheet- All 2Q'10_Live_180511(NEW)" xfId="2927" xr:uid="{2428E7CD-1AD1-4ACF-97C7-243C9C00BF32}"/>
    <cellStyle name="_Row1_Aug 24 Guideline_1Q PD Est_050307_1Q PD Est._Aging Report_060807_확인_Ultrasound Cost sheet- All 2Q'10_Live_200411(NEW)" xfId="2928" xr:uid="{0885D561-A8DE-42B4-B015-A9CE83EFC7D9}"/>
    <cellStyle name="_Row1_Aug 24 Guideline_1Q PD Est_050307_1Q PD Est._Aging Report_060807_확인_Ultrasound Cost sheet- All 2Q'10_Live_270411(NEW)" xfId="2929" xr:uid="{7F8E0954-F21F-4C50-B53A-8BF65EF02D75}"/>
    <cellStyle name="_Row1_Aug 24 Guideline_1Q PD Est_050307_1Q PD Est._Aging Report_060807_확인_Ultrasound Cost sheet- All 2Q'10_Live_280411(NEW)" xfId="2930" xr:uid="{458CA47B-6080-40E9-B138-A684CCC0D051}"/>
    <cellStyle name="_Row1_Aug 24 Guideline_1Q PD Est_050307_1Q PD Est._AR_Report_KOR_200612" xfId="2931" xr:uid="{C670EDB0-71FE-4081-8778-E3ED631F1F6B}"/>
    <cellStyle name="_Row1_Aug 24 Guideline_1Q PD Est_050307_1Q PD Est._AR_Report_KOR_200612 2" xfId="2932" xr:uid="{90C2E02D-6D79-42D4-94F8-08BBB84A3B29}"/>
    <cellStyle name="_Row1_Aug 24 Guideline_1Q PD Est_050307_1Q PD Est._AR_Report_KOR_200612_Ultrasound Cost sheet- All 2Q'10_Live_020511(NEW)" xfId="2933" xr:uid="{6D8E86D0-4C04-4FB0-9AE5-47297ACFB5C5}"/>
    <cellStyle name="_Row1_Aug 24 Guideline_1Q PD Est_050307_1Q PD Est._AR_Report_KOR_200612_Ultrasound Cost sheet- All 2Q'10_Live_060511(NEW)" xfId="2934" xr:uid="{36F8BD29-FF63-434C-9E13-E2586D79A65F}"/>
    <cellStyle name="_Row1_Aug 24 Guideline_1Q PD Est_050307_1Q PD Est._AR_Report_KOR_200612_Ultrasound Cost sheet- All 2Q'10_Live_100511(NEW)" xfId="2935" xr:uid="{150CB737-C344-4086-9B82-F74208078639}"/>
    <cellStyle name="_Row1_Aug 24 Guideline_1Q PD Est_050307_1Q PD Est._AR_Report_KOR_200612_Ultrasound Cost sheet- All 2Q'10_Live_110511(NEW)" xfId="2936" xr:uid="{996B899A-1B60-4D86-A523-0D703AC3BA34}"/>
    <cellStyle name="_Row1_Aug 24 Guideline_1Q PD Est_050307_1Q PD Est._AR_Report_KOR_200612_Ultrasound Cost sheet- All 2Q'10_Live_180511(NEW)" xfId="2937" xr:uid="{D42AF7E2-D15C-46E5-A0EB-97EB25490D6E}"/>
    <cellStyle name="_Row1_Aug 24 Guideline_1Q PD Est_050307_1Q PD Est._AR_Report_KOR_200612_Ultrasound Cost sheet- All 2Q'10_Live_200411(NEW)" xfId="2938" xr:uid="{35B86494-9315-458F-B715-00A64FAD6F80}"/>
    <cellStyle name="_Row1_Aug 24 Guideline_1Q PD Est_050307_1Q PD Est._AR_Report_KOR_200612_Ultrasound Cost sheet- All 2Q'10_Live_270411(NEW)" xfId="2939" xr:uid="{65C0EB84-31D3-4D1E-9305-02301D17B13D}"/>
    <cellStyle name="_Row1_Aug 24 Guideline_1Q PD Est_050307_1Q PD Est._AR_Report_KOR_200612_Ultrasound Cost sheet- All 2Q'10_Live_280411(NEW)" xfId="2940" xr:uid="{E1E31E7E-42D8-4DCB-A149-FC34FECD7CFD}"/>
    <cellStyle name="_Row1_Aug 24 Guideline_1Q PD Est_050307_1Q PD Est._Dealer Weekly Update-FW27" xfId="2941" xr:uid="{754723D4-2109-4295-B204-9508F192219F}"/>
    <cellStyle name="_Row1_Aug 24 Guideline_1Q PD Est_050307_1Q PD Est._Dealer Weekly Update-FW27 2" xfId="2942" xr:uid="{00F5B247-A705-45FE-8869-A0F0A3BA0F21}"/>
    <cellStyle name="_Row1_Aug 24 Guideline_1Q PD Est_050307_1Q PD Est._Dealer Weekly Update-FW27_Ultrasound Cost sheet- All 2Q'10_Live_020511(NEW)" xfId="2943" xr:uid="{017998BE-45A4-4BBC-B8F5-47B754783342}"/>
    <cellStyle name="_Row1_Aug 24 Guideline_1Q PD Est_050307_1Q PD Est._Dealer Weekly Update-FW27_Ultrasound Cost sheet- All 2Q'10_Live_060511(NEW)" xfId="2944" xr:uid="{C2551C77-E5BC-459B-A970-5A16E9BFAC7D}"/>
    <cellStyle name="_Row1_Aug 24 Guideline_1Q PD Est_050307_1Q PD Est._Dealer Weekly Update-FW27_Ultrasound Cost sheet- All 2Q'10_Live_100511(NEW)" xfId="2945" xr:uid="{8F28C0A9-4B21-4A1E-82DB-2EFB85698C1C}"/>
    <cellStyle name="_Row1_Aug 24 Guideline_1Q PD Est_050307_1Q PD Est._Dealer Weekly Update-FW27_Ultrasound Cost sheet- All 2Q'10_Live_110511(NEW)" xfId="2946" xr:uid="{9116841C-5B6F-485C-AF2F-955A1C35BA74}"/>
    <cellStyle name="_Row1_Aug 24 Guideline_1Q PD Est_050307_1Q PD Est._Dealer Weekly Update-FW27_Ultrasound Cost sheet- All 2Q'10_Live_180511(NEW)" xfId="2947" xr:uid="{4F6293DD-0519-4D70-9852-C2E32C7689FE}"/>
    <cellStyle name="_Row1_Aug 24 Guideline_1Q PD Est_050307_1Q PD Est._Dealer Weekly Update-FW27_Ultrasound Cost sheet- All 2Q'10_Live_200411(NEW)" xfId="2948" xr:uid="{8F4844B4-0BBA-47BB-AF5D-831766B0C17E}"/>
    <cellStyle name="_Row1_Aug 24 Guideline_1Q PD Est_050307_1Q PD Est._Dealer Weekly Update-FW27_Ultrasound Cost sheet- All 2Q'10_Live_270411(NEW)" xfId="2949" xr:uid="{E05CFA19-DB81-42DF-934F-30D6FD30C5C2}"/>
    <cellStyle name="_Row1_Aug 24 Guideline_1Q PD Est_050307_1Q PD Est._Dealer Weekly Update-FW27_Ultrasound Cost sheet- All 2Q'10_Live_280411(NEW)" xfId="2950" xr:uid="{93B4A2C7-95CD-401F-BA43-59228371C1F5}"/>
    <cellStyle name="_Row1_Aug 24 Guideline_1Q PD Est_050307_1Q PD Est._Ultrasound Cost sheet- All 2Q'10_Live_020511(NEW)" xfId="2951" xr:uid="{3D7EECBB-FD79-4259-9B73-E9860AB6C9C7}"/>
    <cellStyle name="_Row1_Aug 24 Guideline_1Q PD Est_050307_1Q PD Est._Ultrasound Cost sheet- All 2Q'10_Live_060511(NEW)" xfId="2952" xr:uid="{863E67E4-47D1-49E4-9DAF-117694E1AF32}"/>
    <cellStyle name="_Row1_Aug 24 Guideline_1Q PD Est_050307_1Q PD Est._Ultrasound Cost sheet- All 2Q'10_Live_100511(NEW)" xfId="2953" xr:uid="{4D8C10A8-527F-4C2F-B8DD-F73012225085}"/>
    <cellStyle name="_Row1_Aug 24 Guideline_1Q PD Est_050307_1Q PD Est._Ultrasound Cost sheet- All 2Q'10_Live_110511(NEW)" xfId="2954" xr:uid="{877B4FB8-3D44-46F3-BE9F-61E979FA8F9C}"/>
    <cellStyle name="_Row1_Aug 24 Guideline_1Q PD Est_050307_1Q PD Est._Ultrasound Cost sheet- All 2Q'10_Live_180511(NEW)" xfId="2955" xr:uid="{DFCAAA9F-B4FC-4DE0-8295-9CDDF41FFD96}"/>
    <cellStyle name="_Row1_Aug 24 Guideline_1Q PD Est_050307_1Q PD Est._Ultrasound Cost sheet- All 2Q'10_Live_200411(NEW)" xfId="2956" xr:uid="{979A7F10-6305-4B4E-BE04-62BFAE7F6029}"/>
    <cellStyle name="_Row1_Aug 24 Guideline_1Q PD Est_050307_1Q PD Est._Ultrasound Cost sheet- All 2Q'10_Live_270411(NEW)" xfId="2957" xr:uid="{F31012AD-4605-4E61-8D55-EFA262CF060F}"/>
    <cellStyle name="_Row1_Aug 24 Guideline_1Q PD Est_050307_1Q PD Est._Ultrasound Cost sheet- All 2Q'10_Live_280411(NEW)" xfId="2958" xr:uid="{5CFD05DA-0A30-4513-AF40-74F4D644E0CD}"/>
    <cellStyle name="_Row1_Aug 24 Guideline_1Q PD Est_050307_Aging Report_060305" xfId="2959" xr:uid="{DC31B415-7BC7-4796-8CDC-45A35DA3CDF3}"/>
    <cellStyle name="_Row1_Aug 24 Guideline_1Q PD Est_050307_Aging Report_060305 2" xfId="2960" xr:uid="{7D128784-1C27-463B-8B69-D130E7C20846}"/>
    <cellStyle name="_Row1_Aug 24 Guideline_1Q PD Est_050307_Aging Report_060305_Ultrasound Cost sheet- All 2Q'10_Live_020511(NEW)" xfId="2961" xr:uid="{8A934CE0-38A0-405E-9B35-A6CFC0DFAC6A}"/>
    <cellStyle name="_Row1_Aug 24 Guideline_1Q PD Est_050307_Aging Report_060305_Ultrasound Cost sheet- All 2Q'10_Live_060511(NEW)" xfId="2962" xr:uid="{8C882522-B52B-4C64-BBD4-20EF7C49814D}"/>
    <cellStyle name="_Row1_Aug 24 Guideline_1Q PD Est_050307_Aging Report_060305_Ultrasound Cost sheet- All 2Q'10_Live_100511(NEW)" xfId="2963" xr:uid="{CEA8A900-85FC-4485-ADBB-B606772018A9}"/>
    <cellStyle name="_Row1_Aug 24 Guideline_1Q PD Est_050307_Aging Report_060305_Ultrasound Cost sheet- All 2Q'10_Live_110511(NEW)" xfId="2964" xr:uid="{CEEBACE8-9D0D-4E8E-A127-59D42B85FCCB}"/>
    <cellStyle name="_Row1_Aug 24 Guideline_1Q PD Est_050307_Aging Report_060305_Ultrasound Cost sheet- All 2Q'10_Live_180511(NEW)" xfId="2965" xr:uid="{92F0F56A-210D-4F54-8522-E3BA3AFDF6CF}"/>
    <cellStyle name="_Row1_Aug 24 Guideline_1Q PD Est_050307_Aging Report_060305_Ultrasound Cost sheet- All 2Q'10_Live_200411(NEW)" xfId="2966" xr:uid="{B8526EF0-4318-4714-9F5C-828CBA7C4234}"/>
    <cellStyle name="_Row1_Aug 24 Guideline_1Q PD Est_050307_Aging Report_060305_Ultrasound Cost sheet- All 2Q'10_Live_270411(NEW)" xfId="2967" xr:uid="{1DE0A71F-6DF5-4DB4-A0C2-599BAA80C8A6}"/>
    <cellStyle name="_Row1_Aug 24 Guideline_1Q PD Est_050307_Aging Report_060305_Ultrasound Cost sheet- All 2Q'10_Live_280411(NEW)" xfId="2968" xr:uid="{196F193C-4D86-40D6-8E29-0DA86DF92F99}"/>
    <cellStyle name="_Row1_Aug 24 Guideline_1Q PD Est_050307_Aging Report_060807_확인" xfId="2969" xr:uid="{FB642939-AFA7-4FA8-B970-3760C8AB106A}"/>
    <cellStyle name="_Row1_Aug 24 Guideline_1Q PD Est_050307_Aging Report_060807_확인 2" xfId="2970" xr:uid="{A7DE7284-01FF-44F0-B98C-5A30EC5E9A10}"/>
    <cellStyle name="_Row1_Aug 24 Guideline_1Q PD Est_050307_Aging Report_060807_확인_Ultrasound Cost sheet- All 2Q'10_Live_020511(NEW)" xfId="2971" xr:uid="{F7A35505-3882-4156-B32A-417D380C890C}"/>
    <cellStyle name="_Row1_Aug 24 Guideline_1Q PD Est_050307_Aging Report_060807_확인_Ultrasound Cost sheet- All 2Q'10_Live_060511(NEW)" xfId="2972" xr:uid="{7D29D0C0-F8EA-44EA-8629-22B3EB5AA500}"/>
    <cellStyle name="_Row1_Aug 24 Guideline_1Q PD Est_050307_Aging Report_060807_확인_Ultrasound Cost sheet- All 2Q'10_Live_100511(NEW)" xfId="2973" xr:uid="{4218A8A5-9314-46B1-A491-328BCF143829}"/>
    <cellStyle name="_Row1_Aug 24 Guideline_1Q PD Est_050307_Aging Report_060807_확인_Ultrasound Cost sheet- All 2Q'10_Live_110511(NEW)" xfId="2974" xr:uid="{F8DACA49-02FF-49BF-A5D3-CE89379FF858}"/>
    <cellStyle name="_Row1_Aug 24 Guideline_1Q PD Est_050307_Aging Report_060807_확인_Ultrasound Cost sheet- All 2Q'10_Live_180511(NEW)" xfId="2975" xr:uid="{201F74CC-A3CB-4559-A5A1-C05DEBEAE7ED}"/>
    <cellStyle name="_Row1_Aug 24 Guideline_1Q PD Est_050307_Aging Report_060807_확인_Ultrasound Cost sheet- All 2Q'10_Live_200411(NEW)" xfId="2976" xr:uid="{CF6F23CD-5F3E-4FB5-84D1-631D233B08BB}"/>
    <cellStyle name="_Row1_Aug 24 Guideline_1Q PD Est_050307_Aging Report_060807_확인_Ultrasound Cost sheet- All 2Q'10_Live_270411(NEW)" xfId="2977" xr:uid="{2BFB20F6-882D-4D25-998C-DA85144456BF}"/>
    <cellStyle name="_Row1_Aug 24 Guideline_1Q PD Est_050307_Aging Report_060807_확인_Ultrasound Cost sheet- All 2Q'10_Live_280411(NEW)" xfId="2978" xr:uid="{E22A9919-9955-435E-8361-4CBD15D68006}"/>
    <cellStyle name="_Row1_Aug 24 Guideline_1Q PD Est_050307_AR_Report_KOR_200612" xfId="2979" xr:uid="{49D0B67F-687D-471A-AFA2-BBB158EAFB9A}"/>
    <cellStyle name="_Row1_Aug 24 Guideline_1Q PD Est_050307_AR_Report_KOR_200612 2" xfId="2980" xr:uid="{16164AFE-4351-40A1-90DF-C9BDC485FD14}"/>
    <cellStyle name="_Row1_Aug 24 Guideline_1Q PD Est_050307_AR_Report_KOR_200612_Ultrasound Cost sheet- All 2Q'10_Live_020511(NEW)" xfId="2981" xr:uid="{FC11396A-E97A-49F0-9A6C-338B794D0136}"/>
    <cellStyle name="_Row1_Aug 24 Guideline_1Q PD Est_050307_AR_Report_KOR_200612_Ultrasound Cost sheet- All 2Q'10_Live_060511(NEW)" xfId="2982" xr:uid="{D09AA72F-EE33-4D14-9633-0B71AD21A5BE}"/>
    <cellStyle name="_Row1_Aug 24 Guideline_1Q PD Est_050307_AR_Report_KOR_200612_Ultrasound Cost sheet- All 2Q'10_Live_100511(NEW)" xfId="2983" xr:uid="{6C03A0C4-F67F-4A4A-B9B4-A779651E12A3}"/>
    <cellStyle name="_Row1_Aug 24 Guideline_1Q PD Est_050307_AR_Report_KOR_200612_Ultrasound Cost sheet- All 2Q'10_Live_110511(NEW)" xfId="2984" xr:uid="{2AD3168F-66F4-49FD-A4D9-E283BAEEC4DA}"/>
    <cellStyle name="_Row1_Aug 24 Guideline_1Q PD Est_050307_AR_Report_KOR_200612_Ultrasound Cost sheet- All 2Q'10_Live_180511(NEW)" xfId="2985" xr:uid="{CD7CE416-140A-4A4F-8B78-DCB55220F561}"/>
    <cellStyle name="_Row1_Aug 24 Guideline_1Q PD Est_050307_AR_Report_KOR_200612_Ultrasound Cost sheet- All 2Q'10_Live_200411(NEW)" xfId="2986" xr:uid="{4DCF88AA-0748-4FF6-808C-78E704EF3876}"/>
    <cellStyle name="_Row1_Aug 24 Guideline_1Q PD Est_050307_AR_Report_KOR_200612_Ultrasound Cost sheet- All 2Q'10_Live_270411(NEW)" xfId="2987" xr:uid="{A4C23FEC-270C-4AEB-A8E2-27342CFD0A4F}"/>
    <cellStyle name="_Row1_Aug 24 Guideline_1Q PD Est_050307_AR_Report_KOR_200612_Ultrasound Cost sheet- All 2Q'10_Live_280411(NEW)" xfId="2988" xr:uid="{948FCE7D-0C85-4407-8C25-5CA9EBF2FB57}"/>
    <cellStyle name="_Row1_Aug 24 Guideline_1Q PD Est_050307_Dealer Weekly Update-FW27" xfId="2989" xr:uid="{A2BF54ED-AD51-4122-91D6-DD78E9C59861}"/>
    <cellStyle name="_Row1_Aug 24 Guideline_1Q PD Est_050307_Dealer Weekly Update-FW27 2" xfId="2990" xr:uid="{57CABE05-1D16-416A-B061-9C6B44C9FAB7}"/>
    <cellStyle name="_Row1_Aug 24 Guideline_1Q PD Est_050307_Dealer Weekly Update-FW27_Ultrasound Cost sheet- All 2Q'10_Live_020511(NEW)" xfId="2991" xr:uid="{DA0FA1C0-E747-4CD9-8E06-2E87F6F7F072}"/>
    <cellStyle name="_Row1_Aug 24 Guideline_1Q PD Est_050307_Dealer Weekly Update-FW27_Ultrasound Cost sheet- All 2Q'10_Live_060511(NEW)" xfId="2992" xr:uid="{D8737C0C-2B4B-484B-9BBD-A3052117B84D}"/>
    <cellStyle name="_Row1_Aug 24 Guideline_1Q PD Est_050307_Dealer Weekly Update-FW27_Ultrasound Cost sheet- All 2Q'10_Live_100511(NEW)" xfId="2993" xr:uid="{BAAE264A-B983-42FC-9C34-B5FBCAB30A4B}"/>
    <cellStyle name="_Row1_Aug 24 Guideline_1Q PD Est_050307_Dealer Weekly Update-FW27_Ultrasound Cost sheet- All 2Q'10_Live_110511(NEW)" xfId="2994" xr:uid="{7598BAAC-E4B5-4EF4-82A2-A20CA973A40E}"/>
    <cellStyle name="_Row1_Aug 24 Guideline_1Q PD Est_050307_Dealer Weekly Update-FW27_Ultrasound Cost sheet- All 2Q'10_Live_180511(NEW)" xfId="2995" xr:uid="{CDAA1593-FD66-4FE5-AEA3-CFB73CD4EFDB}"/>
    <cellStyle name="_Row1_Aug 24 Guideline_1Q PD Est_050307_Dealer Weekly Update-FW27_Ultrasound Cost sheet- All 2Q'10_Live_200411(NEW)" xfId="2996" xr:uid="{61C2DFDB-FCBA-401F-B366-7152DA237A91}"/>
    <cellStyle name="_Row1_Aug 24 Guideline_1Q PD Est_050307_Dealer Weekly Update-FW27_Ultrasound Cost sheet- All 2Q'10_Live_270411(NEW)" xfId="2997" xr:uid="{6CEECAC8-6E45-4DC6-90BE-9C212F567018}"/>
    <cellStyle name="_Row1_Aug 24 Guideline_1Q PD Est_050307_Dealer Weekly Update-FW27_Ultrasound Cost sheet- All 2Q'10_Live_280411(NEW)" xfId="2998" xr:uid="{710874A7-69CC-49FF-A4DF-2F1240823E2E}"/>
    <cellStyle name="_Row1_Aug 24 Guideline_1Q PD Est_050307_Ultrasound Cost sheet- All 2Q'10_Live_020511(NEW)" xfId="2999" xr:uid="{F6AF289E-38B0-4C90-9FA7-479C82EAE8F8}"/>
    <cellStyle name="_Row1_Aug 24 Guideline_1Q PD Est_050307_Ultrasound Cost sheet- All 2Q'10_Live_060511(NEW)" xfId="3000" xr:uid="{0444B7BC-A034-47DE-B5C5-052C3903D9EF}"/>
    <cellStyle name="_Row1_Aug 24 Guideline_1Q PD Est_050307_Ultrasound Cost sheet- All 2Q'10_Live_100511(NEW)" xfId="3001" xr:uid="{AC258FFE-AD2A-4585-BA37-128E012B8255}"/>
    <cellStyle name="_Row1_Aug 24 Guideline_1Q PD Est_050307_Ultrasound Cost sheet- All 2Q'10_Live_110511(NEW)" xfId="3002" xr:uid="{3BEB1D85-5CFF-4672-935F-3BFF79ADCE61}"/>
    <cellStyle name="_Row1_Aug 24 Guideline_1Q PD Est_050307_Ultrasound Cost sheet- All 2Q'10_Live_180511(NEW)" xfId="3003" xr:uid="{8713CEDA-2AE0-418B-A067-2CFACA9B134F}"/>
    <cellStyle name="_Row1_Aug 24 Guideline_1Q PD Est_050307_Ultrasound Cost sheet- All 2Q'10_Live_200411(NEW)" xfId="3004" xr:uid="{C6964533-32B8-4FB4-9A34-35BBB1F93E3B}"/>
    <cellStyle name="_Row1_Aug 24 Guideline_1Q PD Est_050307_Ultrasound Cost sheet- All 2Q'10_Live_270411(NEW)" xfId="3005" xr:uid="{38374E6C-D5AA-4360-B389-0424806CAB53}"/>
    <cellStyle name="_Row1_Aug 24 Guideline_1Q PD Est_050307_Ultrasound Cost sheet- All 2Q'10_Live_280411(NEW)" xfId="3006" xr:uid="{88DDBF4C-E90D-4241-ADDC-748CB48B1455}"/>
    <cellStyle name="_Row1_Aug 24 Guideline_1Q PD Est-2005" xfId="3007" xr:uid="{266977AC-FF8B-4F84-95E3-BFD5B3A3D9D6}"/>
    <cellStyle name="_Row1_Aug 24 Guideline_1Q PD Est-2005 2" xfId="3008" xr:uid="{E5D9ED43-521A-4393-BD52-17D02D15BFB8}"/>
    <cellStyle name="_Row1_Aug 24 Guideline_1Q PD Est-2005_Aging Report_060305" xfId="3009" xr:uid="{8BAC4AE2-EA22-4699-B464-70ECDD23A793}"/>
    <cellStyle name="_Row1_Aug 24 Guideline_1Q PD Est-2005_Aging Report_060305 2" xfId="3010" xr:uid="{DA407218-4CB0-424C-8C6F-85939F73DDCB}"/>
    <cellStyle name="_Row1_Aug 24 Guideline_1Q PD Est-2005_Aging Report_060305_Ultrasound Cost sheet- All 2Q'10_Live_020511(NEW)" xfId="3011" xr:uid="{C215AC89-B7E6-4A46-8E16-9B5C29513CAC}"/>
    <cellStyle name="_Row1_Aug 24 Guideline_1Q PD Est-2005_Aging Report_060305_Ultrasound Cost sheet- All 2Q'10_Live_060511(NEW)" xfId="3012" xr:uid="{3943B4A1-1C55-4645-A702-2F84FADE8331}"/>
    <cellStyle name="_Row1_Aug 24 Guideline_1Q PD Est-2005_Aging Report_060305_Ultrasound Cost sheet- All 2Q'10_Live_100511(NEW)" xfId="3013" xr:uid="{30D8BD60-C13A-4BA7-8C7A-17CDDC32859F}"/>
    <cellStyle name="_Row1_Aug 24 Guideline_1Q PD Est-2005_Aging Report_060305_Ultrasound Cost sheet- All 2Q'10_Live_110511(NEW)" xfId="3014" xr:uid="{3ADB4F80-E5DE-46B0-A86F-28AD7B52A531}"/>
    <cellStyle name="_Row1_Aug 24 Guideline_1Q PD Est-2005_Aging Report_060305_Ultrasound Cost sheet- All 2Q'10_Live_180511(NEW)" xfId="3015" xr:uid="{E0D30DE1-6FAF-432A-9868-03CB231B872E}"/>
    <cellStyle name="_Row1_Aug 24 Guideline_1Q PD Est-2005_Aging Report_060305_Ultrasound Cost sheet- All 2Q'10_Live_200411(NEW)" xfId="3016" xr:uid="{6C6E9638-047D-4758-B6A7-DC89DB01C458}"/>
    <cellStyle name="_Row1_Aug 24 Guideline_1Q PD Est-2005_Aging Report_060305_Ultrasound Cost sheet- All 2Q'10_Live_270411(NEW)" xfId="3017" xr:uid="{538270ED-A798-4CB9-9E60-CF97C2309CB2}"/>
    <cellStyle name="_Row1_Aug 24 Guideline_1Q PD Est-2005_Aging Report_060305_Ultrasound Cost sheet- All 2Q'10_Live_280411(NEW)" xfId="3018" xr:uid="{B0746925-D3EF-4A4C-BF20-D2DE3BB8890B}"/>
    <cellStyle name="_Row1_Aug 24 Guideline_1Q PD Est-2005_Aging Report_060807_확인" xfId="3019" xr:uid="{67CC06E8-3981-4683-B514-A66944046D00}"/>
    <cellStyle name="_Row1_Aug 24 Guideline_1Q PD Est-2005_Aging Report_060807_확인 2" xfId="3020" xr:uid="{1D0543EC-01C6-4349-807F-2305BDBEE3E6}"/>
    <cellStyle name="_Row1_Aug 24 Guideline_1Q PD Est-2005_Aging Report_060807_확인_Ultrasound Cost sheet- All 2Q'10_Live_020511(NEW)" xfId="3021" xr:uid="{7C837851-8ADC-488B-AA16-CE2E5FE2A43D}"/>
    <cellStyle name="_Row1_Aug 24 Guideline_1Q PD Est-2005_Aging Report_060807_확인_Ultrasound Cost sheet- All 2Q'10_Live_060511(NEW)" xfId="3022" xr:uid="{AB2BE607-1AF4-4215-BC0C-47CA70E53748}"/>
    <cellStyle name="_Row1_Aug 24 Guideline_1Q PD Est-2005_Aging Report_060807_확인_Ultrasound Cost sheet- All 2Q'10_Live_100511(NEW)" xfId="3023" xr:uid="{CFE1C80B-74A6-46B2-8D44-62E4FDB4EB55}"/>
    <cellStyle name="_Row1_Aug 24 Guideline_1Q PD Est-2005_Aging Report_060807_확인_Ultrasound Cost sheet- All 2Q'10_Live_110511(NEW)" xfId="3024" xr:uid="{3C64B069-2272-4D14-81B7-9E6DD490D47E}"/>
    <cellStyle name="_Row1_Aug 24 Guideline_1Q PD Est-2005_Aging Report_060807_확인_Ultrasound Cost sheet- All 2Q'10_Live_180511(NEW)" xfId="3025" xr:uid="{542DE9DE-30BA-4F6D-8B52-3F2A0D2AC29C}"/>
    <cellStyle name="_Row1_Aug 24 Guideline_1Q PD Est-2005_Aging Report_060807_확인_Ultrasound Cost sheet- All 2Q'10_Live_200411(NEW)" xfId="3026" xr:uid="{1DA35310-F1F3-406F-9363-6E8499D177E2}"/>
    <cellStyle name="_Row1_Aug 24 Guideline_1Q PD Est-2005_Aging Report_060807_확인_Ultrasound Cost sheet- All 2Q'10_Live_270411(NEW)" xfId="3027" xr:uid="{78AD0152-3C0B-46F7-BEAA-0C54B5ACF6B9}"/>
    <cellStyle name="_Row1_Aug 24 Guideline_1Q PD Est-2005_Aging Report_060807_확인_Ultrasound Cost sheet- All 2Q'10_Live_280411(NEW)" xfId="3028" xr:uid="{3C04BCC4-4D01-4753-99DE-86A8B02D9E8C}"/>
    <cellStyle name="_Row1_Aug 24 Guideline_1Q PD Est-2005_AR_Report_KOR_200612" xfId="3029" xr:uid="{C67DB5EB-C600-49B6-9715-46342EB638ED}"/>
    <cellStyle name="_Row1_Aug 24 Guideline_1Q PD Est-2005_AR_Report_KOR_200612 2" xfId="3030" xr:uid="{5D99DBCD-C375-45A1-9B67-23B842D2B95C}"/>
    <cellStyle name="_Row1_Aug 24 Guideline_1Q PD Est-2005_AR_Report_KOR_200612_Ultrasound Cost sheet- All 2Q'10_Live_020511(NEW)" xfId="3031" xr:uid="{7F340495-965A-427E-85B4-57F4F347B4C8}"/>
    <cellStyle name="_Row1_Aug 24 Guideline_1Q PD Est-2005_AR_Report_KOR_200612_Ultrasound Cost sheet- All 2Q'10_Live_060511(NEW)" xfId="3032" xr:uid="{34EF58BE-08C7-4A3A-A2AE-A63A4B726139}"/>
    <cellStyle name="_Row1_Aug 24 Guideline_1Q PD Est-2005_AR_Report_KOR_200612_Ultrasound Cost sheet- All 2Q'10_Live_100511(NEW)" xfId="3033" xr:uid="{6EA4EAD2-8AD3-4286-9C9B-FCE986A77879}"/>
    <cellStyle name="_Row1_Aug 24 Guideline_1Q PD Est-2005_AR_Report_KOR_200612_Ultrasound Cost sheet- All 2Q'10_Live_110511(NEW)" xfId="3034" xr:uid="{BD82252E-5F44-4D55-BACD-8D109E757F63}"/>
    <cellStyle name="_Row1_Aug 24 Guideline_1Q PD Est-2005_AR_Report_KOR_200612_Ultrasound Cost sheet- All 2Q'10_Live_180511(NEW)" xfId="3035" xr:uid="{3843060E-7CFF-48FC-B8C8-27398927BB80}"/>
    <cellStyle name="_Row1_Aug 24 Guideline_1Q PD Est-2005_AR_Report_KOR_200612_Ultrasound Cost sheet- All 2Q'10_Live_200411(NEW)" xfId="3036" xr:uid="{B8B5342F-51B4-4C43-B179-D35A0EF2E40E}"/>
    <cellStyle name="_Row1_Aug 24 Guideline_1Q PD Est-2005_AR_Report_KOR_200612_Ultrasound Cost sheet- All 2Q'10_Live_270411(NEW)" xfId="3037" xr:uid="{80E400A2-7914-4265-A0DC-2104941909A8}"/>
    <cellStyle name="_Row1_Aug 24 Guideline_1Q PD Est-2005_AR_Report_KOR_200612_Ultrasound Cost sheet- All 2Q'10_Live_280411(NEW)" xfId="3038" xr:uid="{A1AFD66B-CD91-4EE1-915F-12C6C2CE403E}"/>
    <cellStyle name="_Row1_Aug 24 Guideline_1Q PD Est-2005_Dealer Weekly Update-FW27" xfId="3039" xr:uid="{DB0AB768-132D-4DA3-91A5-7223C6450E8E}"/>
    <cellStyle name="_Row1_Aug 24 Guideline_1Q PD Est-2005_Dealer Weekly Update-FW27 2" xfId="3040" xr:uid="{F0A40502-2CEF-4C1D-BFF2-97796E860478}"/>
    <cellStyle name="_Row1_Aug 24 Guideline_1Q PD Est-2005_Dealer Weekly Update-FW27_Ultrasound Cost sheet- All 2Q'10_Live_020511(NEW)" xfId="3041" xr:uid="{2AF1AC93-5E61-4DDA-9225-FE8AA059D6A2}"/>
    <cellStyle name="_Row1_Aug 24 Guideline_1Q PD Est-2005_Dealer Weekly Update-FW27_Ultrasound Cost sheet- All 2Q'10_Live_060511(NEW)" xfId="3042" xr:uid="{88E06904-4F8F-482D-91F0-29C5056CC317}"/>
    <cellStyle name="_Row1_Aug 24 Guideline_1Q PD Est-2005_Dealer Weekly Update-FW27_Ultrasound Cost sheet- All 2Q'10_Live_100511(NEW)" xfId="3043" xr:uid="{0544CBED-823F-47E5-BB8A-504B752B6C83}"/>
    <cellStyle name="_Row1_Aug 24 Guideline_1Q PD Est-2005_Dealer Weekly Update-FW27_Ultrasound Cost sheet- All 2Q'10_Live_110511(NEW)" xfId="3044" xr:uid="{3C40E06C-F8EC-4237-9678-1907CF209CF0}"/>
    <cellStyle name="_Row1_Aug 24 Guideline_1Q PD Est-2005_Dealer Weekly Update-FW27_Ultrasound Cost sheet- All 2Q'10_Live_180511(NEW)" xfId="3045" xr:uid="{A6EFB7B4-8286-444B-A351-15C3D0181C4E}"/>
    <cellStyle name="_Row1_Aug 24 Guideline_1Q PD Est-2005_Dealer Weekly Update-FW27_Ultrasound Cost sheet- All 2Q'10_Live_200411(NEW)" xfId="3046" xr:uid="{22D48176-6D39-4336-B482-CA83B1E82693}"/>
    <cellStyle name="_Row1_Aug 24 Guideline_1Q PD Est-2005_Dealer Weekly Update-FW27_Ultrasound Cost sheet- All 2Q'10_Live_270411(NEW)" xfId="3047" xr:uid="{16CEBB25-B0CB-4E7F-AE32-67208EE271A7}"/>
    <cellStyle name="_Row1_Aug 24 Guideline_1Q PD Est-2005_Dealer Weekly Update-FW27_Ultrasound Cost sheet- All 2Q'10_Live_280411(NEW)" xfId="3048" xr:uid="{83C51899-40AA-4680-8786-CB56FF68DCF9}"/>
    <cellStyle name="_Row1_Aug 24 Guideline_1Q PD Est-2005_Ultrasound Cost sheet- All 2Q'10_Live_020511(NEW)" xfId="3049" xr:uid="{7F0FD8D6-35FE-4845-8AB3-6D74026496C1}"/>
    <cellStyle name="_Row1_Aug 24 Guideline_1Q PD Est-2005_Ultrasound Cost sheet- All 2Q'10_Live_060511(NEW)" xfId="3050" xr:uid="{1DB1DCBA-2509-49D6-823F-EA4F1847F3F3}"/>
    <cellStyle name="_Row1_Aug 24 Guideline_1Q PD Est-2005_Ultrasound Cost sheet- All 2Q'10_Live_100511(NEW)" xfId="3051" xr:uid="{5002738B-3609-4399-A7E8-7566ECB5384A}"/>
    <cellStyle name="_Row1_Aug 24 Guideline_1Q PD Est-2005_Ultrasound Cost sheet- All 2Q'10_Live_110511(NEW)" xfId="3052" xr:uid="{BBB5D146-3DFA-4BD2-87B6-33847944A856}"/>
    <cellStyle name="_Row1_Aug 24 Guideline_1Q PD Est-2005_Ultrasound Cost sheet- All 2Q'10_Live_180511(NEW)" xfId="3053" xr:uid="{F258570C-0A2F-49F5-B8E6-AE2504B559C2}"/>
    <cellStyle name="_Row1_Aug 24 Guideline_1Q PD Est-2005_Ultrasound Cost sheet- All 2Q'10_Live_200411(NEW)" xfId="3054" xr:uid="{662819DF-1B9D-4337-A8C6-75211FBE1221}"/>
    <cellStyle name="_Row1_Aug 24 Guideline_1Q PD Est-2005_Ultrasound Cost sheet- All 2Q'10_Live_270411(NEW)" xfId="3055" xr:uid="{56F01149-17D2-4819-BA1F-C610994897BD}"/>
    <cellStyle name="_Row1_Aug 24 Guideline_1Q PD Est-2005_Ultrasound Cost sheet- All 2Q'10_Live_280411(NEW)" xfId="3056" xr:uid="{09FDFA55-C533-41CD-BE17-A10EFAD00B22}"/>
    <cellStyle name="_Row1_Aug 24 Guideline_Aging Report_050307_FW10" xfId="3057" xr:uid="{7902020D-C80E-4E01-A2E3-C06CE2D4EFB3}"/>
    <cellStyle name="_Row1_Aug 24 Guideline_Aging Report_050307_FW10 2" xfId="3058" xr:uid="{587996FF-C0EC-48F3-8B7C-EC23172C73D1}"/>
    <cellStyle name="_Row1_Aug 24 Guideline_Aging Report_050307_FW10_Aging Report_060305" xfId="3059" xr:uid="{3C44B845-89AF-4AD6-B74E-D58054CD983F}"/>
    <cellStyle name="_Row1_Aug 24 Guideline_Aging Report_050307_FW10_Aging Report_060305 2" xfId="3060" xr:uid="{0F8A4F08-950E-412E-B13F-588F737BD88C}"/>
    <cellStyle name="_Row1_Aug 24 Guideline_Aging Report_050307_FW10_Aging Report_060305_Ultrasound Cost sheet- All 2Q'10_Live_020511(NEW)" xfId="3061" xr:uid="{0C2AB49E-CC39-4380-A3BA-FC5D1D12D7A1}"/>
    <cellStyle name="_Row1_Aug 24 Guideline_Aging Report_050307_FW10_Aging Report_060305_Ultrasound Cost sheet- All 2Q'10_Live_060511(NEW)" xfId="3062" xr:uid="{A27C67C4-5B85-42F5-82DB-0BA80CB7E92C}"/>
    <cellStyle name="_Row1_Aug 24 Guideline_Aging Report_050307_FW10_Aging Report_060305_Ultrasound Cost sheet- All 2Q'10_Live_100511(NEW)" xfId="3063" xr:uid="{A40ED018-E4EA-4F87-9A09-8A8B67628ED9}"/>
    <cellStyle name="_Row1_Aug 24 Guideline_Aging Report_050307_FW10_Aging Report_060305_Ultrasound Cost sheet- All 2Q'10_Live_110511(NEW)" xfId="3064" xr:uid="{0330E779-5B58-40DE-A026-43FA8912CDDC}"/>
    <cellStyle name="_Row1_Aug 24 Guideline_Aging Report_050307_FW10_Aging Report_060305_Ultrasound Cost sheet- All 2Q'10_Live_180511(NEW)" xfId="3065" xr:uid="{31CBDCBD-6E8F-4AAD-A55C-69C7D495BA52}"/>
    <cellStyle name="_Row1_Aug 24 Guideline_Aging Report_050307_FW10_Aging Report_060305_Ultrasound Cost sheet- All 2Q'10_Live_200411(NEW)" xfId="3066" xr:uid="{318B0162-EF63-4E81-9E1C-E82E1AD24AC6}"/>
    <cellStyle name="_Row1_Aug 24 Guideline_Aging Report_050307_FW10_Aging Report_060305_Ultrasound Cost sheet- All 2Q'10_Live_270411(NEW)" xfId="3067" xr:uid="{6D594F33-CF0A-4359-9BAF-57E686D0B2EB}"/>
    <cellStyle name="_Row1_Aug 24 Guideline_Aging Report_050307_FW10_Aging Report_060305_Ultrasound Cost sheet- All 2Q'10_Live_280411(NEW)" xfId="3068" xr:uid="{74FC8D8B-60F6-405F-8502-780DD92DDED2}"/>
    <cellStyle name="_Row1_Aug 24 Guideline_Aging Report_050307_FW10_Aging Report_060807_확인" xfId="3069" xr:uid="{4BF3B34E-B2B7-4E58-BC08-1C76EBB74335}"/>
    <cellStyle name="_Row1_Aug 24 Guideline_Aging Report_050307_FW10_Aging Report_060807_확인 2" xfId="3070" xr:uid="{E2094AAF-555C-46EA-9CE9-39A7BF7FC31C}"/>
    <cellStyle name="_Row1_Aug 24 Guideline_Aging Report_050307_FW10_Aging Report_060807_확인_Ultrasound Cost sheet- All 2Q'10_Live_020511(NEW)" xfId="3071" xr:uid="{9FF44952-D8E5-4962-B1E9-82E5DA9E1940}"/>
    <cellStyle name="_Row1_Aug 24 Guideline_Aging Report_050307_FW10_Aging Report_060807_확인_Ultrasound Cost sheet- All 2Q'10_Live_060511(NEW)" xfId="3072" xr:uid="{E0C08503-2162-4168-9EC2-3DC96FE309D8}"/>
    <cellStyle name="_Row1_Aug 24 Guideline_Aging Report_050307_FW10_Aging Report_060807_확인_Ultrasound Cost sheet- All 2Q'10_Live_100511(NEW)" xfId="3073" xr:uid="{C4660B19-5AB1-4E2F-B44B-024B8F38DD5F}"/>
    <cellStyle name="_Row1_Aug 24 Guideline_Aging Report_050307_FW10_Aging Report_060807_확인_Ultrasound Cost sheet- All 2Q'10_Live_110511(NEW)" xfId="3074" xr:uid="{3285915B-8811-4E8A-8A1C-44ADEC98814A}"/>
    <cellStyle name="_Row1_Aug 24 Guideline_Aging Report_050307_FW10_Aging Report_060807_확인_Ultrasound Cost sheet- All 2Q'10_Live_180511(NEW)" xfId="3075" xr:uid="{DA4403DB-2148-49E1-8534-FBB68EC77561}"/>
    <cellStyle name="_Row1_Aug 24 Guideline_Aging Report_050307_FW10_Aging Report_060807_확인_Ultrasound Cost sheet- All 2Q'10_Live_200411(NEW)" xfId="3076" xr:uid="{910B3389-1718-41AF-AAD1-378964807122}"/>
    <cellStyle name="_Row1_Aug 24 Guideline_Aging Report_050307_FW10_Aging Report_060807_확인_Ultrasound Cost sheet- All 2Q'10_Live_270411(NEW)" xfId="3077" xr:uid="{C224FFCC-1A15-4B6A-9771-8E5D62AAB5CC}"/>
    <cellStyle name="_Row1_Aug 24 Guideline_Aging Report_050307_FW10_Aging Report_060807_확인_Ultrasound Cost sheet- All 2Q'10_Live_280411(NEW)" xfId="3078" xr:uid="{92D79C6B-EBF2-4365-B5D9-D7BCF3E690DC}"/>
    <cellStyle name="_Row1_Aug 24 Guideline_Aging Report_050307_FW10_AR_Report_KOR_200612" xfId="3079" xr:uid="{70394EC2-8444-4FDD-8FE3-39D8BC6DA9D8}"/>
    <cellStyle name="_Row1_Aug 24 Guideline_Aging Report_050307_FW10_AR_Report_KOR_200612 2" xfId="3080" xr:uid="{87B7C0BA-0469-4CFE-88C2-55876FB232E3}"/>
    <cellStyle name="_Row1_Aug 24 Guideline_Aging Report_050307_FW10_AR_Report_KOR_200612_Ultrasound Cost sheet- All 2Q'10_Live_020511(NEW)" xfId="3081" xr:uid="{DD17983F-240D-456B-9C84-4247A92C0C87}"/>
    <cellStyle name="_Row1_Aug 24 Guideline_Aging Report_050307_FW10_AR_Report_KOR_200612_Ultrasound Cost sheet- All 2Q'10_Live_060511(NEW)" xfId="3082" xr:uid="{9FC66527-49D8-48D7-8A3E-C06C06402066}"/>
    <cellStyle name="_Row1_Aug 24 Guideline_Aging Report_050307_FW10_AR_Report_KOR_200612_Ultrasound Cost sheet- All 2Q'10_Live_100511(NEW)" xfId="3083" xr:uid="{346989EC-0BBA-4BA6-A460-61532AEB6823}"/>
    <cellStyle name="_Row1_Aug 24 Guideline_Aging Report_050307_FW10_AR_Report_KOR_200612_Ultrasound Cost sheet- All 2Q'10_Live_110511(NEW)" xfId="3084" xr:uid="{6ADEF7EA-2FB7-4F76-B4FF-BE677E687A45}"/>
    <cellStyle name="_Row1_Aug 24 Guideline_Aging Report_050307_FW10_AR_Report_KOR_200612_Ultrasound Cost sheet- All 2Q'10_Live_180511(NEW)" xfId="3085" xr:uid="{6E64F914-3B83-4859-B345-1B08B9CE9ABB}"/>
    <cellStyle name="_Row1_Aug 24 Guideline_Aging Report_050307_FW10_AR_Report_KOR_200612_Ultrasound Cost sheet- All 2Q'10_Live_200411(NEW)" xfId="3086" xr:uid="{4A5E02F1-7756-4407-A64D-AA402F7F9D0F}"/>
    <cellStyle name="_Row1_Aug 24 Guideline_Aging Report_050307_FW10_AR_Report_KOR_200612_Ultrasound Cost sheet- All 2Q'10_Live_270411(NEW)" xfId="3087" xr:uid="{CFF02D10-1F8B-49E6-9D7C-36E3137A6F9A}"/>
    <cellStyle name="_Row1_Aug 24 Guideline_Aging Report_050307_FW10_AR_Report_KOR_200612_Ultrasound Cost sheet- All 2Q'10_Live_280411(NEW)" xfId="3088" xr:uid="{AC1C96D9-BFCC-4303-A5E0-02C0FE38E0B3}"/>
    <cellStyle name="_Row1_Aug 24 Guideline_Aging Report_050307_FW10_Dealer Weekly Update-FW27" xfId="3089" xr:uid="{90D96229-A1D8-46A6-A4CD-8ACF35709964}"/>
    <cellStyle name="_Row1_Aug 24 Guideline_Aging Report_050307_FW10_Dealer Weekly Update-FW27 2" xfId="3090" xr:uid="{C25E10B5-971D-40BB-886A-5A0F48C488AB}"/>
    <cellStyle name="_Row1_Aug 24 Guideline_Aging Report_050307_FW10_Dealer Weekly Update-FW27_Ultrasound Cost sheet- All 2Q'10_Live_020511(NEW)" xfId="3091" xr:uid="{4FFCB045-0D6F-47C0-BF46-50FE80A12B96}"/>
    <cellStyle name="_Row1_Aug 24 Guideline_Aging Report_050307_FW10_Dealer Weekly Update-FW27_Ultrasound Cost sheet- All 2Q'10_Live_060511(NEW)" xfId="3092" xr:uid="{BF262C60-71C1-4A8B-825B-20D20C6E6908}"/>
    <cellStyle name="_Row1_Aug 24 Guideline_Aging Report_050307_FW10_Dealer Weekly Update-FW27_Ultrasound Cost sheet- All 2Q'10_Live_100511(NEW)" xfId="3093" xr:uid="{E2BC4005-A649-4711-9CA8-8B02E5422785}"/>
    <cellStyle name="_Row1_Aug 24 Guideline_Aging Report_050307_FW10_Dealer Weekly Update-FW27_Ultrasound Cost sheet- All 2Q'10_Live_110511(NEW)" xfId="3094" xr:uid="{69C65038-9860-4E3B-B728-F5FB375357C9}"/>
    <cellStyle name="_Row1_Aug 24 Guideline_Aging Report_050307_FW10_Dealer Weekly Update-FW27_Ultrasound Cost sheet- All 2Q'10_Live_180511(NEW)" xfId="3095" xr:uid="{77BCFB54-556F-4B80-B651-A2A7B2AD7043}"/>
    <cellStyle name="_Row1_Aug 24 Guideline_Aging Report_050307_FW10_Dealer Weekly Update-FW27_Ultrasound Cost sheet- All 2Q'10_Live_200411(NEW)" xfId="3096" xr:uid="{3D4DB0C4-8848-4AED-B6E3-9EE5CAE12158}"/>
    <cellStyle name="_Row1_Aug 24 Guideline_Aging Report_050307_FW10_Dealer Weekly Update-FW27_Ultrasound Cost sheet- All 2Q'10_Live_270411(NEW)" xfId="3097" xr:uid="{F5338EEF-AE8E-4D57-AB46-72394611C3C9}"/>
    <cellStyle name="_Row1_Aug 24 Guideline_Aging Report_050307_FW10_Dealer Weekly Update-FW27_Ultrasound Cost sheet- All 2Q'10_Live_280411(NEW)" xfId="3098" xr:uid="{A177FAEA-4F1C-4997-A2BD-1CEC3F14E419}"/>
    <cellStyle name="_Row1_Aug 24 Guideline_Aging Report_050307_FW10_Ultrasound Cost sheet- All 2Q'10_Live_020511(NEW)" xfId="3099" xr:uid="{6A014C38-44F4-4497-A07C-8C8E60DE166F}"/>
    <cellStyle name="_Row1_Aug 24 Guideline_Aging Report_050307_FW10_Ultrasound Cost sheet- All 2Q'10_Live_060511(NEW)" xfId="3100" xr:uid="{58029A5A-3EA6-48C2-9FDA-1114D93DEA1D}"/>
    <cellStyle name="_Row1_Aug 24 Guideline_Aging Report_050307_FW10_Ultrasound Cost sheet- All 2Q'10_Live_100511(NEW)" xfId="3101" xr:uid="{F868C878-66BA-4FD0-9516-102893436812}"/>
    <cellStyle name="_Row1_Aug 24 Guideline_Aging Report_050307_FW10_Ultrasound Cost sheet- All 2Q'10_Live_110511(NEW)" xfId="3102" xr:uid="{609665D1-73B6-47D4-B2E0-88CC4F13500B}"/>
    <cellStyle name="_Row1_Aug 24 Guideline_Aging Report_050307_FW10_Ultrasound Cost sheet- All 2Q'10_Live_180511(NEW)" xfId="3103" xr:uid="{BF10BA9B-DE40-4FDB-9EBD-16B15D260FB7}"/>
    <cellStyle name="_Row1_Aug 24 Guideline_Aging Report_050307_FW10_Ultrasound Cost sheet- All 2Q'10_Live_200411(NEW)" xfId="3104" xr:uid="{DBC0EB7C-038F-4F36-8213-7049006CC0E4}"/>
    <cellStyle name="_Row1_Aug 24 Guideline_Aging Report_050307_FW10_Ultrasound Cost sheet- All 2Q'10_Live_270411(NEW)" xfId="3105" xr:uid="{DC8E5BEC-8A8A-4173-BC6A-614A96842162}"/>
    <cellStyle name="_Row1_Aug 24 Guideline_Aging Report_050307_FW10_Ultrasound Cost sheet- All 2Q'10_Live_280411(NEW)" xfId="3106" xr:uid="{46618662-64A7-4F80-B7A1-19A31AE172D0}"/>
    <cellStyle name="_Row1_Aug 24 Guideline_Aging Report_050403_FW16" xfId="3107" xr:uid="{F12D1513-D3D9-41D3-A4FC-222DD50885C9}"/>
    <cellStyle name="_Row1_Aug 24 Guideline_Aging Report_050403_FW16 2" xfId="3108" xr:uid="{499B8F6B-01CD-49BE-B3BA-7F38195AD3A5}"/>
    <cellStyle name="_Row1_Aug 24 Guideline_Aging Report_050403_FW16_Aging Report_060305" xfId="3109" xr:uid="{84F93B70-CC8D-4E6A-8E50-4D86F7C06EBB}"/>
    <cellStyle name="_Row1_Aug 24 Guideline_Aging Report_050403_FW16_Aging Report_060305 2" xfId="3110" xr:uid="{48ADA239-EF4E-41A4-9631-9526C1F6E967}"/>
    <cellStyle name="_Row1_Aug 24 Guideline_Aging Report_050403_FW16_Aging Report_060305_Ultrasound Cost sheet- All 2Q'10_Live_020511(NEW)" xfId="3111" xr:uid="{4F8EA61A-6033-40AF-9B43-54388FA85399}"/>
    <cellStyle name="_Row1_Aug 24 Guideline_Aging Report_050403_FW16_Aging Report_060305_Ultrasound Cost sheet- All 2Q'10_Live_060511(NEW)" xfId="3112" xr:uid="{61FC9BF2-7776-461C-BCCD-DB6C3F3EEDCF}"/>
    <cellStyle name="_Row1_Aug 24 Guideline_Aging Report_050403_FW16_Aging Report_060305_Ultrasound Cost sheet- All 2Q'10_Live_100511(NEW)" xfId="3113" xr:uid="{E178DD28-9C18-4E28-AAFD-CD68F7A7A91E}"/>
    <cellStyle name="_Row1_Aug 24 Guideline_Aging Report_050403_FW16_Aging Report_060305_Ultrasound Cost sheet- All 2Q'10_Live_110511(NEW)" xfId="3114" xr:uid="{38F690E2-04E6-46AF-AB17-565247B9D884}"/>
    <cellStyle name="_Row1_Aug 24 Guideline_Aging Report_050403_FW16_Aging Report_060305_Ultrasound Cost sheet- All 2Q'10_Live_180511(NEW)" xfId="3115" xr:uid="{FA7DD77D-E9AB-4C0A-BFB4-5EF61EBC3349}"/>
    <cellStyle name="_Row1_Aug 24 Guideline_Aging Report_050403_FW16_Aging Report_060305_Ultrasound Cost sheet- All 2Q'10_Live_200411(NEW)" xfId="3116" xr:uid="{751102CD-1BF0-4705-B773-A85E84E2C956}"/>
    <cellStyle name="_Row1_Aug 24 Guideline_Aging Report_050403_FW16_Aging Report_060305_Ultrasound Cost sheet- All 2Q'10_Live_270411(NEW)" xfId="3117" xr:uid="{20EC45EE-12E8-433F-A0F4-5365AC08C459}"/>
    <cellStyle name="_Row1_Aug 24 Guideline_Aging Report_050403_FW16_Aging Report_060305_Ultrasound Cost sheet- All 2Q'10_Live_280411(NEW)" xfId="3118" xr:uid="{7F98CFD9-952C-4151-B0EF-1576397433AC}"/>
    <cellStyle name="_Row1_Aug 24 Guideline_Aging Report_050403_FW16_Aging Report_060807_확인" xfId="3119" xr:uid="{567A8DB4-D76F-41DC-A2FF-0F7C7E74648D}"/>
    <cellStyle name="_Row1_Aug 24 Guideline_Aging Report_050403_FW16_Aging Report_060807_확인 2" xfId="3120" xr:uid="{BF0E746F-749C-40AA-912D-C7F536FF16FE}"/>
    <cellStyle name="_Row1_Aug 24 Guideline_Aging Report_050403_FW16_Aging Report_060807_확인_Ultrasound Cost sheet- All 2Q'10_Live_020511(NEW)" xfId="3121" xr:uid="{74C7CB42-6B3A-4049-91A1-98430565228A}"/>
    <cellStyle name="_Row1_Aug 24 Guideline_Aging Report_050403_FW16_Aging Report_060807_확인_Ultrasound Cost sheet- All 2Q'10_Live_060511(NEW)" xfId="3122" xr:uid="{0C6453AA-077A-40FA-A856-74EE05100961}"/>
    <cellStyle name="_Row1_Aug 24 Guideline_Aging Report_050403_FW16_Aging Report_060807_확인_Ultrasound Cost sheet- All 2Q'10_Live_100511(NEW)" xfId="3123" xr:uid="{B57D9BB5-5F4C-4A98-9684-1B415F1555C8}"/>
    <cellStyle name="_Row1_Aug 24 Guideline_Aging Report_050403_FW16_Aging Report_060807_확인_Ultrasound Cost sheet- All 2Q'10_Live_110511(NEW)" xfId="3124" xr:uid="{9C15788B-23C8-4D3C-8684-44B5D39EAEC3}"/>
    <cellStyle name="_Row1_Aug 24 Guideline_Aging Report_050403_FW16_Aging Report_060807_확인_Ultrasound Cost sheet- All 2Q'10_Live_180511(NEW)" xfId="3125" xr:uid="{D766590A-85A1-481C-893A-A623681C7DCF}"/>
    <cellStyle name="_Row1_Aug 24 Guideline_Aging Report_050403_FW16_Aging Report_060807_확인_Ultrasound Cost sheet- All 2Q'10_Live_200411(NEW)" xfId="3126" xr:uid="{05422879-6728-4CAC-9074-DAEF21C98DC1}"/>
    <cellStyle name="_Row1_Aug 24 Guideline_Aging Report_050403_FW16_Aging Report_060807_확인_Ultrasound Cost sheet- All 2Q'10_Live_270411(NEW)" xfId="3127" xr:uid="{7DB6F352-52C7-48CD-902B-91209866BB41}"/>
    <cellStyle name="_Row1_Aug 24 Guideline_Aging Report_050403_FW16_Aging Report_060807_확인_Ultrasound Cost sheet- All 2Q'10_Live_280411(NEW)" xfId="3128" xr:uid="{C62080E3-C04C-45A2-8F3E-446091181ADD}"/>
    <cellStyle name="_Row1_Aug 24 Guideline_Aging Report_050403_FW16_AR_Report_KOR_200612" xfId="3129" xr:uid="{C70B8D7B-EC66-4462-8D1A-1E2A0DDE397B}"/>
    <cellStyle name="_Row1_Aug 24 Guideline_Aging Report_050403_FW16_AR_Report_KOR_200612 2" xfId="3130" xr:uid="{E10DBE94-197B-48B9-B1A0-12A84C67287D}"/>
    <cellStyle name="_Row1_Aug 24 Guideline_Aging Report_050403_FW16_AR_Report_KOR_200612_Ultrasound Cost sheet- All 2Q'10_Live_020511(NEW)" xfId="3131" xr:uid="{73692F95-47E1-41AA-81B5-225B872755D1}"/>
    <cellStyle name="_Row1_Aug 24 Guideline_Aging Report_050403_FW16_AR_Report_KOR_200612_Ultrasound Cost sheet- All 2Q'10_Live_060511(NEW)" xfId="3132" xr:uid="{2F98B26E-2D55-41C3-860D-5F9421C10D8F}"/>
    <cellStyle name="_Row1_Aug 24 Guideline_Aging Report_050403_FW16_AR_Report_KOR_200612_Ultrasound Cost sheet- All 2Q'10_Live_100511(NEW)" xfId="3133" xr:uid="{34FE77B2-93BA-448C-888A-985299498FFB}"/>
    <cellStyle name="_Row1_Aug 24 Guideline_Aging Report_050403_FW16_AR_Report_KOR_200612_Ultrasound Cost sheet- All 2Q'10_Live_110511(NEW)" xfId="3134" xr:uid="{5CDAE645-58F1-484F-896D-096F90AAF351}"/>
    <cellStyle name="_Row1_Aug 24 Guideline_Aging Report_050403_FW16_AR_Report_KOR_200612_Ultrasound Cost sheet- All 2Q'10_Live_180511(NEW)" xfId="3135" xr:uid="{6DDB040E-76C5-4893-878D-3FC5C7C692E5}"/>
    <cellStyle name="_Row1_Aug 24 Guideline_Aging Report_050403_FW16_AR_Report_KOR_200612_Ultrasound Cost sheet- All 2Q'10_Live_200411(NEW)" xfId="3136" xr:uid="{EA2E5B8A-9B48-4659-B561-EDB034A2B852}"/>
    <cellStyle name="_Row1_Aug 24 Guideline_Aging Report_050403_FW16_AR_Report_KOR_200612_Ultrasound Cost sheet- All 2Q'10_Live_270411(NEW)" xfId="3137" xr:uid="{9D2B28C5-79D8-4D5D-9973-55B12E575024}"/>
    <cellStyle name="_Row1_Aug 24 Guideline_Aging Report_050403_FW16_AR_Report_KOR_200612_Ultrasound Cost sheet- All 2Q'10_Live_280411(NEW)" xfId="3138" xr:uid="{DC9DD68B-E9C5-4909-89DC-A48CB815ACD2}"/>
    <cellStyle name="_Row1_Aug 24 Guideline_Aging Report_050403_FW16_Dealer Weekly Update-FW27" xfId="3139" xr:uid="{93A11A58-52E7-4857-B287-9EB9D2C0032F}"/>
    <cellStyle name="_Row1_Aug 24 Guideline_Aging Report_050403_FW16_Dealer Weekly Update-FW27 2" xfId="3140" xr:uid="{3EC98BA3-C61C-4156-8172-85AD24135D3D}"/>
    <cellStyle name="_Row1_Aug 24 Guideline_Aging Report_050403_FW16_Dealer Weekly Update-FW27_Ultrasound Cost sheet- All 2Q'10_Live_020511(NEW)" xfId="3141" xr:uid="{A9A6C1E4-12CB-41CC-A678-A972BFB00933}"/>
    <cellStyle name="_Row1_Aug 24 Guideline_Aging Report_050403_FW16_Dealer Weekly Update-FW27_Ultrasound Cost sheet- All 2Q'10_Live_060511(NEW)" xfId="3142" xr:uid="{9930C3AF-B47C-45DF-A1BF-02CE69A20728}"/>
    <cellStyle name="_Row1_Aug 24 Guideline_Aging Report_050403_FW16_Dealer Weekly Update-FW27_Ultrasound Cost sheet- All 2Q'10_Live_100511(NEW)" xfId="3143" xr:uid="{FD626B8B-CA1A-4C23-AB0E-D9D1BE656C16}"/>
    <cellStyle name="_Row1_Aug 24 Guideline_Aging Report_050403_FW16_Dealer Weekly Update-FW27_Ultrasound Cost sheet- All 2Q'10_Live_110511(NEW)" xfId="3144" xr:uid="{9FD621B1-6882-4A50-AAEE-7FE8A0EC9482}"/>
    <cellStyle name="_Row1_Aug 24 Guideline_Aging Report_050403_FW16_Dealer Weekly Update-FW27_Ultrasound Cost sheet- All 2Q'10_Live_180511(NEW)" xfId="3145" xr:uid="{9269CA11-6FA2-4387-9C3D-07614CFBB5C4}"/>
    <cellStyle name="_Row1_Aug 24 Guideline_Aging Report_050403_FW16_Dealer Weekly Update-FW27_Ultrasound Cost sheet- All 2Q'10_Live_200411(NEW)" xfId="3146" xr:uid="{EE4D4BF6-2888-4AF0-8940-BD0DB60E779D}"/>
    <cellStyle name="_Row1_Aug 24 Guideline_Aging Report_050403_FW16_Dealer Weekly Update-FW27_Ultrasound Cost sheet- All 2Q'10_Live_270411(NEW)" xfId="3147" xr:uid="{E1302023-7EA1-4A45-AFA9-7C49F9CE5812}"/>
    <cellStyle name="_Row1_Aug 24 Guideline_Aging Report_050403_FW16_Dealer Weekly Update-FW27_Ultrasound Cost sheet- All 2Q'10_Live_280411(NEW)" xfId="3148" xr:uid="{CB60CA39-7FD5-41D1-9CDB-986E0E46DF18}"/>
    <cellStyle name="_Row1_Aug 24 Guideline_Aging Report_050403_FW16_Ultrasound Cost sheet- All 2Q'10_Live_020511(NEW)" xfId="3149" xr:uid="{32B74AC1-8420-4A9E-B383-09925827AB23}"/>
    <cellStyle name="_Row1_Aug 24 Guideline_Aging Report_050403_FW16_Ultrasound Cost sheet- All 2Q'10_Live_060511(NEW)" xfId="3150" xr:uid="{1C00B78F-9FE4-4C59-A4CD-6108EC87C333}"/>
    <cellStyle name="_Row1_Aug 24 Guideline_Aging Report_050403_FW16_Ultrasound Cost sheet- All 2Q'10_Live_100511(NEW)" xfId="3151" xr:uid="{C7232FE7-4009-440A-B432-E8DFFC01979A}"/>
    <cellStyle name="_Row1_Aug 24 Guideline_Aging Report_050403_FW16_Ultrasound Cost sheet- All 2Q'10_Live_110511(NEW)" xfId="3152" xr:uid="{557511B5-BF42-43D2-87F6-B677B8E8200C}"/>
    <cellStyle name="_Row1_Aug 24 Guideline_Aging Report_050403_FW16_Ultrasound Cost sheet- All 2Q'10_Live_180511(NEW)" xfId="3153" xr:uid="{E3070DE3-7A0C-4012-B350-E52A59DA18A2}"/>
    <cellStyle name="_Row1_Aug 24 Guideline_Aging Report_050403_FW16_Ultrasound Cost sheet- All 2Q'10_Live_200411(NEW)" xfId="3154" xr:uid="{B09A197F-C582-474C-A46F-37D3A013A505}"/>
    <cellStyle name="_Row1_Aug 24 Guideline_Aging Report_050403_FW16_Ultrasound Cost sheet- All 2Q'10_Live_270411(NEW)" xfId="3155" xr:uid="{53468BAE-D3D4-4A98-9268-E0D408635367}"/>
    <cellStyle name="_Row1_Aug 24 Guideline_Aging Report_050403_FW16_Ultrasound Cost sheet- All 2Q'10_Live_280411(NEW)" xfId="3156" xr:uid="{57757FA9-E9B6-45AC-B168-E3C9EE51B332}"/>
    <cellStyle name="_Row1_Aug 24 Guideline_Aging Report_060305" xfId="3157" xr:uid="{BE93FBEF-4891-41F6-8BC6-FC34214C8411}"/>
    <cellStyle name="_Row1_Aug 24 Guideline_Aging Report_060305 2" xfId="3158" xr:uid="{5FE3B500-1960-4357-B7C0-66888C1B39E9}"/>
    <cellStyle name="_Row1_Aug 24 Guideline_Aging Report_060305_Ultrasound Cost sheet- All 2Q'10_Live_020511(NEW)" xfId="3159" xr:uid="{02BC31E3-8F7E-4E4A-BF11-1E6EF282FFDA}"/>
    <cellStyle name="_Row1_Aug 24 Guideline_Aging Report_060305_Ultrasound Cost sheet- All 2Q'10_Live_060511(NEW)" xfId="3160" xr:uid="{5BA3440D-2639-41CA-9494-78C8468C757F}"/>
    <cellStyle name="_Row1_Aug 24 Guideline_Aging Report_060305_Ultrasound Cost sheet- All 2Q'10_Live_100511(NEW)" xfId="3161" xr:uid="{F67981F4-68D2-4D99-BCBD-5388288691BF}"/>
    <cellStyle name="_Row1_Aug 24 Guideline_Aging Report_060305_Ultrasound Cost sheet- All 2Q'10_Live_110511(NEW)" xfId="3162" xr:uid="{7349FFC8-DDC7-4988-A872-C02C001A7CC4}"/>
    <cellStyle name="_Row1_Aug 24 Guideline_Aging Report_060305_Ultrasound Cost sheet- All 2Q'10_Live_180511(NEW)" xfId="3163" xr:uid="{77455EC8-BE36-40C2-A37B-CB81B2F38B84}"/>
    <cellStyle name="_Row1_Aug 24 Guideline_Aging Report_060305_Ultrasound Cost sheet- All 2Q'10_Live_200411(NEW)" xfId="3164" xr:uid="{20D95D83-E11E-4A16-B029-5BC4E59FE6F5}"/>
    <cellStyle name="_Row1_Aug 24 Guideline_Aging Report_060305_Ultrasound Cost sheet- All 2Q'10_Live_270411(NEW)" xfId="3165" xr:uid="{D443A708-CD78-45D0-BA2F-ADC21FC9993C}"/>
    <cellStyle name="_Row1_Aug 24 Guideline_Aging Report_060305_Ultrasound Cost sheet- All 2Q'10_Live_280411(NEW)" xfId="3166" xr:uid="{90F04FFE-F34C-4920-8021-046FCD1A2574}"/>
    <cellStyle name="_Row1_Aug 24 Guideline_Aging Report_060807_확인" xfId="3167" xr:uid="{EE07F9CF-30AF-457C-B358-B3F3F9FADA21}"/>
    <cellStyle name="_Row1_Aug 24 Guideline_Aging Report_060807_확인 2" xfId="3168" xr:uid="{3402393E-01F7-4D22-92BE-1D34DA395359}"/>
    <cellStyle name="_Row1_Aug 24 Guideline_Aging Report_060807_확인_Ultrasound Cost sheet- All 2Q'10_Live_020511(NEW)" xfId="3169" xr:uid="{9E6502E5-EE06-4FC8-B4AB-0A70B820348C}"/>
    <cellStyle name="_Row1_Aug 24 Guideline_Aging Report_060807_확인_Ultrasound Cost sheet- All 2Q'10_Live_060511(NEW)" xfId="3170" xr:uid="{360CB33F-5A46-4125-9168-5F14997ADFDA}"/>
    <cellStyle name="_Row1_Aug 24 Guideline_Aging Report_060807_확인_Ultrasound Cost sheet- All 2Q'10_Live_100511(NEW)" xfId="3171" xr:uid="{E28826AF-F864-47DF-B168-BB667F9196A3}"/>
    <cellStyle name="_Row1_Aug 24 Guideline_Aging Report_060807_확인_Ultrasound Cost sheet- All 2Q'10_Live_110511(NEW)" xfId="3172" xr:uid="{8FF4314F-418F-4768-AAC8-4A1837765202}"/>
    <cellStyle name="_Row1_Aug 24 Guideline_Aging Report_060807_확인_Ultrasound Cost sheet- All 2Q'10_Live_180511(NEW)" xfId="3173" xr:uid="{0039A82E-0DCC-4640-8F9F-7F4183915B20}"/>
    <cellStyle name="_Row1_Aug 24 Guideline_Aging Report_060807_확인_Ultrasound Cost sheet- All 2Q'10_Live_200411(NEW)" xfId="3174" xr:uid="{D8CFE21B-D13B-4DF6-A9BA-AD94D5013E45}"/>
    <cellStyle name="_Row1_Aug 24 Guideline_Aging Report_060807_확인_Ultrasound Cost sheet- All 2Q'10_Live_270411(NEW)" xfId="3175" xr:uid="{B5BACB32-CE1E-40AC-85E2-91ECFBDF1DA6}"/>
    <cellStyle name="_Row1_Aug 24 Guideline_Aging Report_060807_확인_Ultrasound Cost sheet- All 2Q'10_Live_280411(NEW)" xfId="3176" xr:uid="{656FF505-6090-4C9F-98A2-36ADFA55AED1}"/>
    <cellStyle name="_Row1_Aug 24 Guideline_AR_Report_KOR_200612" xfId="3177" xr:uid="{CF646800-8CBC-4056-8DEF-432A4B13FBF8}"/>
    <cellStyle name="_Row1_Aug 24 Guideline_AR_Report_KOR_200612 2" xfId="3178" xr:uid="{AC8E7FAA-4C41-4787-B3A1-1A451709FBBA}"/>
    <cellStyle name="_Row1_Aug 24 Guideline_AR_Report_KOR_200612_Ultrasound Cost sheet- All 2Q'10_Live_020511(NEW)" xfId="3179" xr:uid="{120F2931-2C37-44EE-A95D-8B9CE28AB78F}"/>
    <cellStyle name="_Row1_Aug 24 Guideline_AR_Report_KOR_200612_Ultrasound Cost sheet- All 2Q'10_Live_060511(NEW)" xfId="3180" xr:uid="{ACA1438A-51F4-4D02-9916-DADBFF49F178}"/>
    <cellStyle name="_Row1_Aug 24 Guideline_AR_Report_KOR_200612_Ultrasound Cost sheet- All 2Q'10_Live_100511(NEW)" xfId="3181" xr:uid="{D7AB26F4-5F9D-48F9-B1A1-6C1B709089FE}"/>
    <cellStyle name="_Row1_Aug 24 Guideline_AR_Report_KOR_200612_Ultrasound Cost sheet- All 2Q'10_Live_110511(NEW)" xfId="3182" xr:uid="{B65921D7-3D37-4B8C-BF77-48D368BC2CAB}"/>
    <cellStyle name="_Row1_Aug 24 Guideline_AR_Report_KOR_200612_Ultrasound Cost sheet- All 2Q'10_Live_180511(NEW)" xfId="3183" xr:uid="{1D14F53B-25F2-434B-AD53-DB4F66C3F712}"/>
    <cellStyle name="_Row1_Aug 24 Guideline_AR_Report_KOR_200612_Ultrasound Cost sheet- All 2Q'10_Live_200411(NEW)" xfId="3184" xr:uid="{BEE013BB-5BC5-4146-9DE3-3061B01935D3}"/>
    <cellStyle name="_Row1_Aug 24 Guideline_AR_Report_KOR_200612_Ultrasound Cost sheet- All 2Q'10_Live_270411(NEW)" xfId="3185" xr:uid="{BF51115C-B73A-4A10-A64B-70A6BD528BEF}"/>
    <cellStyle name="_Row1_Aug 24 Guideline_AR_Report_KOR_200612_Ultrasound Cost sheet- All 2Q'10_Live_280411(NEW)" xfId="3186" xr:uid="{BD98FE33-518D-46AB-83C5-2F353C1ACEDA}"/>
    <cellStyle name="_Row1_Aug 24 Guideline_Book2" xfId="3187" xr:uid="{3F036487-6858-4C5F-AC7E-4BFA2C0840DE}"/>
    <cellStyle name="_Row1_Aug 24 Guideline_Book2 2" xfId="3188" xr:uid="{7418E07B-1FBE-460B-9332-306EF381D923}"/>
    <cellStyle name="_Row1_Aug 24 Guideline_Book2_Ultrasound Cost sheet- All 2Q'10_Live_020511(NEW)" xfId="3189" xr:uid="{77BCFE29-AE99-4114-A9FF-630F86922B2E}"/>
    <cellStyle name="_Row1_Aug 24 Guideline_Book2_Ultrasound Cost sheet- All 2Q'10_Live_060511(NEW)" xfId="3190" xr:uid="{2DEE66B4-6F50-438D-96C8-7AD31441D14E}"/>
    <cellStyle name="_Row1_Aug 24 Guideline_Book2_Ultrasound Cost sheet- All 2Q'10_Live_100511(NEW)" xfId="3191" xr:uid="{9371B559-11EE-4D79-BDD5-9414F9533EB5}"/>
    <cellStyle name="_Row1_Aug 24 Guideline_Book2_Ultrasound Cost sheet- All 2Q'10_Live_110511(NEW)" xfId="3192" xr:uid="{8A945EB9-6CEC-4F00-A05E-11DE6A33C950}"/>
    <cellStyle name="_Row1_Aug 24 Guideline_Book2_Ultrasound Cost sheet- All 2Q'10_Live_180511(NEW)" xfId="3193" xr:uid="{9CDEEB7C-795A-4EDA-9561-E50FCA08A9E0}"/>
    <cellStyle name="_Row1_Aug 24 Guideline_Book2_Ultrasound Cost sheet- All 2Q'10_Live_200411(NEW)" xfId="3194" xr:uid="{834E5174-E459-4215-9C14-DF57C6DC664B}"/>
    <cellStyle name="_Row1_Aug 24 Guideline_Book2_Ultrasound Cost sheet- All 2Q'10_Live_270411(NEW)" xfId="3195" xr:uid="{FB144099-18B1-43C4-9A7F-95091FF940D8}"/>
    <cellStyle name="_Row1_Aug 24 Guideline_Book2_Ultrasound Cost sheet- All 2Q'10_Live_280411(NEW)" xfId="3196" xr:uid="{1E4B6895-965D-4E8E-A1A2-05F39D5AC081}"/>
    <cellStyle name="_Row1_Aug 24 Guideline_cash call(May)" xfId="3197" xr:uid="{459DFBCD-E7D2-4046-B318-9EF033233C7F}"/>
    <cellStyle name="_Row1_Aug 24 Guideline_cash call(May) 2" xfId="3198" xr:uid="{6B626DA6-4147-4195-9146-8FD0A90C25B0}"/>
    <cellStyle name="_Row1_Aug 24 Guideline_cash call(May)_Aging Report_060305" xfId="3199" xr:uid="{E073FA8A-3812-4D06-921E-58773DB689D6}"/>
    <cellStyle name="_Row1_Aug 24 Guideline_cash call(May)_Aging Report_060305 2" xfId="3200" xr:uid="{AE34DF85-3F29-49D3-B539-B630EA6D1A2D}"/>
    <cellStyle name="_Row1_Aug 24 Guideline_cash call(May)_Aging Report_060305_Ultrasound Cost sheet- All 2Q'10_Live_020511(NEW)" xfId="3201" xr:uid="{229BC082-30D0-487A-AF85-08E69C8EF827}"/>
    <cellStyle name="_Row1_Aug 24 Guideline_cash call(May)_Aging Report_060305_Ultrasound Cost sheet- All 2Q'10_Live_060511(NEW)" xfId="3202" xr:uid="{847C5C73-7C4B-4A96-991F-21FD504890B3}"/>
    <cellStyle name="_Row1_Aug 24 Guideline_cash call(May)_Aging Report_060305_Ultrasound Cost sheet- All 2Q'10_Live_100511(NEW)" xfId="3203" xr:uid="{0E1BC051-D00F-4354-ABE0-353778D4EB8E}"/>
    <cellStyle name="_Row1_Aug 24 Guideline_cash call(May)_Aging Report_060305_Ultrasound Cost sheet- All 2Q'10_Live_110511(NEW)" xfId="3204" xr:uid="{A3D5E43E-6AA3-45EF-A462-9D8A6F8FEA33}"/>
    <cellStyle name="_Row1_Aug 24 Guideline_cash call(May)_Aging Report_060305_Ultrasound Cost sheet- All 2Q'10_Live_180511(NEW)" xfId="3205" xr:uid="{0A146B8F-F836-4BEC-9DE8-69CBE864497B}"/>
    <cellStyle name="_Row1_Aug 24 Guideline_cash call(May)_Aging Report_060305_Ultrasound Cost sheet- All 2Q'10_Live_200411(NEW)" xfId="3206" xr:uid="{762EB3CD-FF99-4690-A97B-3F3D33551106}"/>
    <cellStyle name="_Row1_Aug 24 Guideline_cash call(May)_Aging Report_060305_Ultrasound Cost sheet- All 2Q'10_Live_270411(NEW)" xfId="3207" xr:uid="{ABEB8508-764D-4BE4-ADA1-95450B69439F}"/>
    <cellStyle name="_Row1_Aug 24 Guideline_cash call(May)_Aging Report_060305_Ultrasound Cost sheet- All 2Q'10_Live_280411(NEW)" xfId="3208" xr:uid="{B724ABAA-BF05-4A1B-B4D3-F8004B1D28CD}"/>
    <cellStyle name="_Row1_Aug 24 Guideline_cash call(May)_Aging Report_060807_확인" xfId="3209" xr:uid="{B89BF749-6F99-4309-B771-10370A47711E}"/>
    <cellStyle name="_Row1_Aug 24 Guideline_cash call(May)_Aging Report_060807_확인 2" xfId="3210" xr:uid="{BBCF045D-6F9F-4614-B4B6-0BC5BBF99444}"/>
    <cellStyle name="_Row1_Aug 24 Guideline_cash call(May)_Aging Report_060807_확인_Ultrasound Cost sheet- All 2Q'10_Live_020511(NEW)" xfId="3211" xr:uid="{DDF47A51-6C13-4627-8627-E6A841774F17}"/>
    <cellStyle name="_Row1_Aug 24 Guideline_cash call(May)_Aging Report_060807_확인_Ultrasound Cost sheet- All 2Q'10_Live_060511(NEW)" xfId="3212" xr:uid="{9CC7E153-57C6-4F96-95AD-800EFA0206D5}"/>
    <cellStyle name="_Row1_Aug 24 Guideline_cash call(May)_Aging Report_060807_확인_Ultrasound Cost sheet- All 2Q'10_Live_100511(NEW)" xfId="3213" xr:uid="{C6FB7971-F713-4983-9E64-C09A14F7E203}"/>
    <cellStyle name="_Row1_Aug 24 Guideline_cash call(May)_Aging Report_060807_확인_Ultrasound Cost sheet- All 2Q'10_Live_110511(NEW)" xfId="3214" xr:uid="{C95DAB87-D2BD-4F50-8B8F-0263CF3FAD07}"/>
    <cellStyle name="_Row1_Aug 24 Guideline_cash call(May)_Aging Report_060807_확인_Ultrasound Cost sheet- All 2Q'10_Live_180511(NEW)" xfId="3215" xr:uid="{6D57DC7A-9F69-46AC-8A70-D2521F485825}"/>
    <cellStyle name="_Row1_Aug 24 Guideline_cash call(May)_Aging Report_060807_확인_Ultrasound Cost sheet- All 2Q'10_Live_200411(NEW)" xfId="3216" xr:uid="{CD37BFCF-F63D-4CEA-9242-145D297118C4}"/>
    <cellStyle name="_Row1_Aug 24 Guideline_cash call(May)_Aging Report_060807_확인_Ultrasound Cost sheet- All 2Q'10_Live_270411(NEW)" xfId="3217" xr:uid="{D70E4BBD-D984-424A-8538-D2EBE2555E43}"/>
    <cellStyle name="_Row1_Aug 24 Guideline_cash call(May)_Aging Report_060807_확인_Ultrasound Cost sheet- All 2Q'10_Live_280411(NEW)" xfId="3218" xr:uid="{8C33AF9C-70E1-49B2-AACA-6382A391A49D}"/>
    <cellStyle name="_Row1_Aug 24 Guideline_cash call(May)_AR_Report_KOR_200612" xfId="3219" xr:uid="{732BE156-3441-4B9F-8603-E9E991B072B6}"/>
    <cellStyle name="_Row1_Aug 24 Guideline_cash call(May)_AR_Report_KOR_200612 2" xfId="3220" xr:uid="{8C20B336-6687-447B-A3DA-018BFA6CCDBF}"/>
    <cellStyle name="_Row1_Aug 24 Guideline_cash call(May)_AR_Report_KOR_200612_Ultrasound Cost sheet- All 2Q'10_Live_020511(NEW)" xfId="3221" xr:uid="{51750C66-49CC-4951-8CE8-26C67D1A2991}"/>
    <cellStyle name="_Row1_Aug 24 Guideline_cash call(May)_AR_Report_KOR_200612_Ultrasound Cost sheet- All 2Q'10_Live_060511(NEW)" xfId="3222" xr:uid="{09414047-DAE8-428D-A724-1B85647850D4}"/>
    <cellStyle name="_Row1_Aug 24 Guideline_cash call(May)_AR_Report_KOR_200612_Ultrasound Cost sheet- All 2Q'10_Live_100511(NEW)" xfId="3223" xr:uid="{7BBFFD1E-DF46-4216-92AB-18A788F05070}"/>
    <cellStyle name="_Row1_Aug 24 Guideline_cash call(May)_AR_Report_KOR_200612_Ultrasound Cost sheet- All 2Q'10_Live_110511(NEW)" xfId="3224" xr:uid="{6FB24F14-7066-4D74-8A30-D965D23CF555}"/>
    <cellStyle name="_Row1_Aug 24 Guideline_cash call(May)_AR_Report_KOR_200612_Ultrasound Cost sheet- All 2Q'10_Live_180511(NEW)" xfId="3225" xr:uid="{6B0C8F75-3994-4896-88A8-D9DE27531CAD}"/>
    <cellStyle name="_Row1_Aug 24 Guideline_cash call(May)_AR_Report_KOR_200612_Ultrasound Cost sheet- All 2Q'10_Live_200411(NEW)" xfId="3226" xr:uid="{8B45733E-9494-4CF2-9299-E2F65F6FC79F}"/>
    <cellStyle name="_Row1_Aug 24 Guideline_cash call(May)_AR_Report_KOR_200612_Ultrasound Cost sheet- All 2Q'10_Live_270411(NEW)" xfId="3227" xr:uid="{8D2EBDAE-23BC-4DA8-9DF6-980E394A311B}"/>
    <cellStyle name="_Row1_Aug 24 Guideline_cash call(May)_AR_Report_KOR_200612_Ultrasound Cost sheet- All 2Q'10_Live_280411(NEW)" xfId="3228" xr:uid="{9330AE71-01C5-4C65-B98A-2D2D7396AD6F}"/>
    <cellStyle name="_Row1_Aug 24 Guideline_cash call(May)_Dealer Weekly Update-FW27" xfId="3229" xr:uid="{230CF395-1A7D-40D8-A0DA-0DF2F82670C5}"/>
    <cellStyle name="_Row1_Aug 24 Guideline_cash call(May)_Dealer Weekly Update-FW27 2" xfId="3230" xr:uid="{BC952678-368E-4FEE-9137-67E67949B968}"/>
    <cellStyle name="_Row1_Aug 24 Guideline_cash call(May)_Dealer Weekly Update-FW27_Ultrasound Cost sheet- All 2Q'10_Live_020511(NEW)" xfId="3231" xr:uid="{599D9A77-B0BA-4D82-8B23-5BA1028D5822}"/>
    <cellStyle name="_Row1_Aug 24 Guideline_cash call(May)_Dealer Weekly Update-FW27_Ultrasound Cost sheet- All 2Q'10_Live_060511(NEW)" xfId="3232" xr:uid="{3323C336-0BE4-4580-B19E-424201A01559}"/>
    <cellStyle name="_Row1_Aug 24 Guideline_cash call(May)_Dealer Weekly Update-FW27_Ultrasound Cost sheet- All 2Q'10_Live_100511(NEW)" xfId="3233" xr:uid="{BA5524BC-E05D-41CE-9FCF-6CFDBB0796DF}"/>
    <cellStyle name="_Row1_Aug 24 Guideline_cash call(May)_Dealer Weekly Update-FW27_Ultrasound Cost sheet- All 2Q'10_Live_110511(NEW)" xfId="3234" xr:uid="{1DE29284-817D-451D-98F3-7B82169EC6D2}"/>
    <cellStyle name="_Row1_Aug 24 Guideline_cash call(May)_Dealer Weekly Update-FW27_Ultrasound Cost sheet- All 2Q'10_Live_180511(NEW)" xfId="3235" xr:uid="{064B6EBC-55CC-4239-B782-A491236C14D0}"/>
    <cellStyle name="_Row1_Aug 24 Guideline_cash call(May)_Dealer Weekly Update-FW27_Ultrasound Cost sheet- All 2Q'10_Live_200411(NEW)" xfId="3236" xr:uid="{365A057E-20ED-41B9-BFAF-200F5A0A7A27}"/>
    <cellStyle name="_Row1_Aug 24 Guideline_cash call(May)_Dealer Weekly Update-FW27_Ultrasound Cost sheet- All 2Q'10_Live_270411(NEW)" xfId="3237" xr:uid="{103A0408-4A85-492D-BDDB-EFFFB1693D92}"/>
    <cellStyle name="_Row1_Aug 24 Guideline_cash call(May)_Dealer Weekly Update-FW27_Ultrasound Cost sheet- All 2Q'10_Live_280411(NEW)" xfId="3238" xr:uid="{E58638A8-EB2F-4467-9643-A8C5D94EB3F1}"/>
    <cellStyle name="_Row1_Aug 24 Guideline_cash call(May)_Ultrasound Cost sheet- All 2Q'10_Live_020511(NEW)" xfId="3239" xr:uid="{6D009F2A-E967-463E-B10A-420C2282FD8D}"/>
    <cellStyle name="_Row1_Aug 24 Guideline_cash call(May)_Ultrasound Cost sheet- All 2Q'10_Live_060511(NEW)" xfId="3240" xr:uid="{3178AF0E-8FA3-4414-9D82-DEF677F36D9E}"/>
    <cellStyle name="_Row1_Aug 24 Guideline_cash call(May)_Ultrasound Cost sheet- All 2Q'10_Live_100511(NEW)" xfId="3241" xr:uid="{69BF3FE0-72AE-415F-9B03-FFD715FD0C26}"/>
    <cellStyle name="_Row1_Aug 24 Guideline_cash call(May)_Ultrasound Cost sheet- All 2Q'10_Live_110511(NEW)" xfId="3242" xr:uid="{5DF5221D-1E51-43A0-BC31-6A28A638B488}"/>
    <cellStyle name="_Row1_Aug 24 Guideline_cash call(May)_Ultrasound Cost sheet- All 2Q'10_Live_180511(NEW)" xfId="3243" xr:uid="{BEAD87D5-DA33-41CD-B66A-C533D6B037D7}"/>
    <cellStyle name="_Row1_Aug 24 Guideline_cash call(May)_Ultrasound Cost sheet- All 2Q'10_Live_200411(NEW)" xfId="3244" xr:uid="{3F8590E9-C311-4B84-8521-92394A9D9E6A}"/>
    <cellStyle name="_Row1_Aug 24 Guideline_cash call(May)_Ultrasound Cost sheet- All 2Q'10_Live_270411(NEW)" xfId="3245" xr:uid="{F4BEE985-1468-484E-9427-6D65C9852499}"/>
    <cellStyle name="_Row1_Aug 24 Guideline_cash call(May)_Ultrasound Cost sheet- All 2Q'10_Live_280411(NEW)" xfId="3246" xr:uid="{ABD22F82-46C2-447E-A34A-E5D29914B9A7}"/>
    <cellStyle name="_Row1_Aug 24 Guideline_Dealer Weekly Update-FW27" xfId="3247" xr:uid="{088986C3-185A-4222-AEBB-597D8048C80F}"/>
    <cellStyle name="_Row1_Aug 24 Guideline_Dealer Weekly Update-FW27 2" xfId="3248" xr:uid="{ABF6EFCD-88CB-4BE7-AB4A-9320C2E56861}"/>
    <cellStyle name="_Row1_Aug 24 Guideline_Dealer Weekly Update-FW27_Ultrasound Cost sheet- All 2Q'10_Live_020511(NEW)" xfId="3249" xr:uid="{11D249DD-3619-470E-877A-5E4F143254B7}"/>
    <cellStyle name="_Row1_Aug 24 Guideline_Dealer Weekly Update-FW27_Ultrasound Cost sheet- All 2Q'10_Live_060511(NEW)" xfId="3250" xr:uid="{092016A0-EBBD-431C-9F6C-898EA3DB3E6B}"/>
    <cellStyle name="_Row1_Aug 24 Guideline_Dealer Weekly Update-FW27_Ultrasound Cost sheet- All 2Q'10_Live_100511(NEW)" xfId="3251" xr:uid="{6A5C6B9A-CEAB-4B0C-B8F0-C5550E9E053D}"/>
    <cellStyle name="_Row1_Aug 24 Guideline_Dealer Weekly Update-FW27_Ultrasound Cost sheet- All 2Q'10_Live_110511(NEW)" xfId="3252" xr:uid="{A2FA0A79-DF3E-40F9-870E-0E020B0EE79C}"/>
    <cellStyle name="_Row1_Aug 24 Guideline_Dealer Weekly Update-FW27_Ultrasound Cost sheet- All 2Q'10_Live_180511(NEW)" xfId="3253" xr:uid="{D5B9B677-1887-402D-9D60-F8C31737B2AA}"/>
    <cellStyle name="_Row1_Aug 24 Guideline_Dealer Weekly Update-FW27_Ultrasound Cost sheet- All 2Q'10_Live_200411(NEW)" xfId="3254" xr:uid="{C0D3A111-71F3-4A76-AA95-048CB73F5BA3}"/>
    <cellStyle name="_Row1_Aug 24 Guideline_Dealer Weekly Update-FW27_Ultrasound Cost sheet- All 2Q'10_Live_270411(NEW)" xfId="3255" xr:uid="{33CBD2FE-2579-4EEF-8228-0D72C50F83E4}"/>
    <cellStyle name="_Row1_Aug 24 Guideline_Dealer Weekly Update-FW27_Ultrasound Cost sheet- All 2Q'10_Live_280411(NEW)" xfId="3256" xr:uid="{DBBB02A7-EBAF-48B7-B9EA-83F8B0628AE7}"/>
    <cellStyle name="_Row1_Aug 24 Guideline_Inventory Actual_09 Sep_05" xfId="3257" xr:uid="{0FF5EC9D-A613-4671-B0D8-40A0855883BB}"/>
    <cellStyle name="_Row1_Aug 24 Guideline_Inventory Actual_09 Sep_05 2" xfId="3258" xr:uid="{55103DA6-57E3-4C42-90F0-56616178D4EF}"/>
    <cellStyle name="_Row1_Aug 24 Guideline_Inventory Actual_09 Sep_05_Ultrasound Cost sheet- All 2Q'10_Live_020511(NEW)" xfId="3259" xr:uid="{D0C45E45-2FF8-4C69-9AD7-DE57EE4C1F89}"/>
    <cellStyle name="_Row1_Aug 24 Guideline_Inventory Actual_09 Sep_05_Ultrasound Cost sheet- All 2Q'10_Live_060511(NEW)" xfId="3260" xr:uid="{82DEE9B6-5D51-4B3C-8E44-D0641E7FD712}"/>
    <cellStyle name="_Row1_Aug 24 Guideline_Inventory Actual_09 Sep_05_Ultrasound Cost sheet- All 2Q'10_Live_100511(NEW)" xfId="3261" xr:uid="{B2985E4E-CD99-4A9B-B3F4-C22F42CD3563}"/>
    <cellStyle name="_Row1_Aug 24 Guideline_Inventory Actual_09 Sep_05_Ultrasound Cost sheet- All 2Q'10_Live_110511(NEW)" xfId="3262" xr:uid="{7401EF0A-E5C1-44E2-8276-057C5145B49A}"/>
    <cellStyle name="_Row1_Aug 24 Guideline_Inventory Actual_09 Sep_05_Ultrasound Cost sheet- All 2Q'10_Live_180511(NEW)" xfId="3263" xr:uid="{94ED8B2D-2684-427C-9962-1D3322C7C4BF}"/>
    <cellStyle name="_Row1_Aug 24 Guideline_Inventory Actual_09 Sep_05_Ultrasound Cost sheet- All 2Q'10_Live_200411(NEW)" xfId="3264" xr:uid="{BC0D67F4-20C9-4ABD-8827-52884EF5B6F8}"/>
    <cellStyle name="_Row1_Aug 24 Guideline_Inventory Actual_09 Sep_05_Ultrasound Cost sheet- All 2Q'10_Live_270411(NEW)" xfId="3265" xr:uid="{931FC0DE-EECE-479E-B074-D25A0241AF62}"/>
    <cellStyle name="_Row1_Aug 24 Guideline_Inventory Actual_09 Sep_05_Ultrasound Cost sheet- All 2Q'10_Live_280411(NEW)" xfId="3266" xr:uid="{84F1A173-13FB-4191-BB56-15E600DB38A4}"/>
    <cellStyle name="_Row1_Aug 24 Guideline_Sheet1" xfId="3267" xr:uid="{17A4E54C-A606-4120-ADD8-8336752168AB}"/>
    <cellStyle name="_Row1_Aug 24 Guideline_Sheet1 2" xfId="3268" xr:uid="{875882E6-3F24-49C4-A579-81FA3C97902B}"/>
    <cellStyle name="_Row1_Aug 24 Guideline_Sheet1_Ultrasound Cost sheet- All 2Q'10_Live_020511(NEW)" xfId="3269" xr:uid="{F4F1BDD4-EA74-45F9-996F-B17F14CC1496}"/>
    <cellStyle name="_Row1_Aug 24 Guideline_Sheet1_Ultrasound Cost sheet- All 2Q'10_Live_060511(NEW)" xfId="3270" xr:uid="{B580D35C-AC05-4DC4-884D-F54F3F6CC0DA}"/>
    <cellStyle name="_Row1_Aug 24 Guideline_Sheet1_Ultrasound Cost sheet- All 2Q'10_Live_100511(NEW)" xfId="3271" xr:uid="{532D1417-645B-4A98-8B25-A389947D8920}"/>
    <cellStyle name="_Row1_Aug 24 Guideline_Sheet1_Ultrasound Cost sheet- All 2Q'10_Live_110511(NEW)" xfId="3272" xr:uid="{A77A19FA-352C-4C21-8CFA-4E639A02B863}"/>
    <cellStyle name="_Row1_Aug 24 Guideline_Sheet1_Ultrasound Cost sheet- All 2Q'10_Live_180511(NEW)" xfId="3273" xr:uid="{7D313A9B-0049-468E-932D-A341BBAA6956}"/>
    <cellStyle name="_Row1_Aug 24 Guideline_Sheet1_Ultrasound Cost sheet- All 2Q'10_Live_200411(NEW)" xfId="3274" xr:uid="{D48C7FC3-BAE8-4631-B4FC-DB2AF7050A70}"/>
    <cellStyle name="_Row1_Aug 24 Guideline_Sheet1_Ultrasound Cost sheet- All 2Q'10_Live_270411(NEW)" xfId="3275" xr:uid="{ADC3122C-32AF-4012-8DFF-C363086C30ED}"/>
    <cellStyle name="_Row1_Aug 24 Guideline_Sheet1_Ultrasound Cost sheet- All 2Q'10_Live_280411(NEW)" xfId="3276" xr:uid="{EBCB45D7-64ED-4D89-84C3-260B1095B4C8}"/>
    <cellStyle name="_Row1_Aug 24 Guideline_Sheet2" xfId="3277" xr:uid="{930CE16F-A0FE-45A7-AE9A-86DA52EA0762}"/>
    <cellStyle name="_Row1_Aug 24 Guideline_Sheet2 2" xfId="3278" xr:uid="{DF6BA0A5-1F77-4A9B-9E9C-CBF50B6E9039}"/>
    <cellStyle name="_Row1_Aug 24 Guideline_Sheet2_Ultrasound Cost sheet- All 2Q'10_Live_020511(NEW)" xfId="3279" xr:uid="{BC3AE783-F235-4D78-93D5-423CF430DF00}"/>
    <cellStyle name="_Row1_Aug 24 Guideline_Sheet2_Ultrasound Cost sheet- All 2Q'10_Live_060511(NEW)" xfId="3280" xr:uid="{56E14F83-EF40-4887-A4B5-0D3FB23E8603}"/>
    <cellStyle name="_Row1_Aug 24 Guideline_Sheet2_Ultrasound Cost sheet- All 2Q'10_Live_100511(NEW)" xfId="3281" xr:uid="{EA8E2083-2EE0-47BD-9DDE-CF30DFC21B23}"/>
    <cellStyle name="_Row1_Aug 24 Guideline_Sheet2_Ultrasound Cost sheet- All 2Q'10_Live_110511(NEW)" xfId="3282" xr:uid="{70BD33C8-5FBE-41AB-9706-B082FD5D496B}"/>
    <cellStyle name="_Row1_Aug 24 Guideline_Sheet2_Ultrasound Cost sheet- All 2Q'10_Live_180511(NEW)" xfId="3283" xr:uid="{4C9DF133-A9FD-4240-B105-804EBB530AFA}"/>
    <cellStyle name="_Row1_Aug 24 Guideline_Sheet2_Ultrasound Cost sheet- All 2Q'10_Live_200411(NEW)" xfId="3284" xr:uid="{C9B0E81F-8324-42B0-92EF-BC61967792A8}"/>
    <cellStyle name="_Row1_Aug 24 Guideline_Sheet2_Ultrasound Cost sheet- All 2Q'10_Live_270411(NEW)" xfId="3285" xr:uid="{59279535-FAC5-4E18-934E-31BF7BBDCB98}"/>
    <cellStyle name="_Row1_Aug 24 Guideline_Sheet2_Ultrasound Cost sheet- All 2Q'10_Live_280411(NEW)" xfId="3286" xr:uid="{3BB9E295-F5B0-4153-BCF6-584D3D609100}"/>
    <cellStyle name="_Row1_Aug 24 Guideline_Ultrasound Cost sheet- All 2Q'10_Live_020511(NEW)" xfId="3287" xr:uid="{D56BBD11-E645-4EC3-A5E3-4B8766B0E30C}"/>
    <cellStyle name="_Row1_Aug 24 Guideline_Ultrasound Cost sheet- All 2Q'10_Live_060511(NEW)" xfId="3288" xr:uid="{9CA35EB5-0D15-4CEE-804B-A69F4C774563}"/>
    <cellStyle name="_Row1_Aug 24 Guideline_Ultrasound Cost sheet- All 2Q'10_Live_100511(NEW)" xfId="3289" xr:uid="{ADF6B3CA-A34D-4919-B269-1B411BF0B8CE}"/>
    <cellStyle name="_Row1_Aug 24 Guideline_Ultrasound Cost sheet- All 2Q'10_Live_110511(NEW)" xfId="3290" xr:uid="{70D1CE00-A44D-409A-B67F-7B57E235A2FE}"/>
    <cellStyle name="_Row1_Aug 24 Guideline_Ultrasound Cost sheet- All 2Q'10_Live_180511(NEW)" xfId="3291" xr:uid="{1E1931C1-8FDA-478A-8273-254E607D2B11}"/>
    <cellStyle name="_Row1_Aug 24 Guideline_Ultrasound Cost sheet- All 2Q'10_Live_200411(NEW)" xfId="3292" xr:uid="{C07A3EE1-5329-447C-AFEA-7B0A16AF86CB}"/>
    <cellStyle name="_Row1_Aug 24 Guideline_Ultrasound Cost sheet- All 2Q'10_Live_270411(NEW)" xfId="3293" xr:uid="{611DBCAD-2188-42EF-8419-98C038E92322}"/>
    <cellStyle name="_Row1_Aug 24 Guideline_Ultrasound Cost sheet- All 2Q'10_Live_280411(NEW)" xfId="3294" xr:uid="{6E23DC7C-45C8-4D8A-9FCC-FFF2AA574C53}"/>
    <cellStyle name="_Row1_Book2" xfId="3295" xr:uid="{57F5D836-8913-49F4-9739-99D22D5BB5F6}"/>
    <cellStyle name="_Row1_Book2 2" xfId="3296" xr:uid="{56EB6727-E1CD-4D2F-9B3B-B65C986D70CC}"/>
    <cellStyle name="_Row1_Book2_Ultrasound Cost sheet- All 2Q'10_Live_020511(NEW)" xfId="3297" xr:uid="{79F79037-085E-4E24-B27D-2F1EC084B14A}"/>
    <cellStyle name="_Row1_Book2_Ultrasound Cost sheet- All 2Q'10_Live_060511(NEW)" xfId="3298" xr:uid="{651E357A-F30C-4BF0-967B-22FF2AB3CA90}"/>
    <cellStyle name="_Row1_Book2_Ultrasound Cost sheet- All 2Q'10_Live_100511(NEW)" xfId="3299" xr:uid="{BF24F270-8749-43DE-8146-54D3038D6D37}"/>
    <cellStyle name="_Row1_Book2_Ultrasound Cost sheet- All 2Q'10_Live_110511(NEW)" xfId="3300" xr:uid="{53C1BBDC-AC97-4C65-B7A3-F6AB32073F8D}"/>
    <cellStyle name="_Row1_Book2_Ultrasound Cost sheet- All 2Q'10_Live_180511(NEW)" xfId="3301" xr:uid="{61127627-7156-46CF-8AD6-B9CF2B1FEC39}"/>
    <cellStyle name="_Row1_Book2_Ultrasound Cost sheet- All 2Q'10_Live_200411(NEW)" xfId="3302" xr:uid="{FFB9D6BE-1203-4F20-8A77-DE7D44D3A0C0}"/>
    <cellStyle name="_Row1_Book2_Ultrasound Cost sheet- All 2Q'10_Live_270411(NEW)" xfId="3303" xr:uid="{E0A41C90-6C55-440E-8421-323EDFFD114D}"/>
    <cellStyle name="_Row1_Book2_Ultrasound Cost sheet- All 2Q'10_Live_280411(NEW)" xfId="3304" xr:uid="{989B24B6-CCE2-4F34-94F0-978D70146BC5}"/>
    <cellStyle name="_Row1_cash call(May)" xfId="3305" xr:uid="{46A299A2-3031-4891-A1F3-6674250DB056}"/>
    <cellStyle name="_Row1_cash call(May) 2" xfId="3306" xr:uid="{B70C19D7-FCB7-4244-99CD-028DFB80DB4F}"/>
    <cellStyle name="_Row1_cash call(May)_Aging Report_060305" xfId="3307" xr:uid="{3E644875-CF2E-4260-9FD2-087A6E4458C7}"/>
    <cellStyle name="_Row1_cash call(May)_Aging Report_060305 2" xfId="3308" xr:uid="{DD9E2DE9-89CE-47FF-A98F-1C4A53F52A32}"/>
    <cellStyle name="_Row1_cash call(May)_Aging Report_060305_Ultrasound Cost sheet- All 2Q'10_Live_020511(NEW)" xfId="3309" xr:uid="{7D27FAC8-F5B6-400E-972A-C7B736448734}"/>
    <cellStyle name="_Row1_cash call(May)_Aging Report_060305_Ultrasound Cost sheet- All 2Q'10_Live_060511(NEW)" xfId="3310" xr:uid="{7874797C-6672-432D-A522-D5949DE8AF79}"/>
    <cellStyle name="_Row1_cash call(May)_Aging Report_060305_Ultrasound Cost sheet- All 2Q'10_Live_100511(NEW)" xfId="3311" xr:uid="{92FA94FB-48DC-4D7F-ABDA-81A094ED37B3}"/>
    <cellStyle name="_Row1_cash call(May)_Aging Report_060305_Ultrasound Cost sheet- All 2Q'10_Live_110511(NEW)" xfId="3312" xr:uid="{905AD916-C269-4C09-B113-74946F2B488F}"/>
    <cellStyle name="_Row1_cash call(May)_Aging Report_060305_Ultrasound Cost sheet- All 2Q'10_Live_180511(NEW)" xfId="3313" xr:uid="{C14163E8-53BC-40E0-B484-ADFF6191DC11}"/>
    <cellStyle name="_Row1_cash call(May)_Aging Report_060305_Ultrasound Cost sheet- All 2Q'10_Live_200411(NEW)" xfId="3314" xr:uid="{2D1253C3-02C7-4345-B1F4-2F8548169580}"/>
    <cellStyle name="_Row1_cash call(May)_Aging Report_060305_Ultrasound Cost sheet- All 2Q'10_Live_270411(NEW)" xfId="3315" xr:uid="{BFD44B6B-C0AF-4C09-B8BA-C45BDEDB0B4C}"/>
    <cellStyle name="_Row1_cash call(May)_Aging Report_060305_Ultrasound Cost sheet- All 2Q'10_Live_280411(NEW)" xfId="3316" xr:uid="{B6BD1347-8DE0-47FB-A17B-23B2156259AB}"/>
    <cellStyle name="_Row1_cash call(May)_Aging Report_060807_확인" xfId="3317" xr:uid="{47AA016D-C7ED-4317-B208-C2E7436AA1D7}"/>
    <cellStyle name="_Row1_cash call(May)_Aging Report_060807_확인 2" xfId="3318" xr:uid="{A2FCECF2-297A-48BF-8B09-050C3B08966B}"/>
    <cellStyle name="_Row1_cash call(May)_Aging Report_060807_확인_Ultrasound Cost sheet- All 2Q'10_Live_020511(NEW)" xfId="3319" xr:uid="{5A49D000-6BEB-474D-8C91-EF87BC3DF408}"/>
    <cellStyle name="_Row1_cash call(May)_Aging Report_060807_확인_Ultrasound Cost sheet- All 2Q'10_Live_060511(NEW)" xfId="3320" xr:uid="{1D1A6F45-CAB9-4270-90D8-D732BE17FF5F}"/>
    <cellStyle name="_Row1_cash call(May)_Aging Report_060807_확인_Ultrasound Cost sheet- All 2Q'10_Live_100511(NEW)" xfId="3321" xr:uid="{0FEC2C4D-ECCA-4AC6-B546-43FD49ECCD15}"/>
    <cellStyle name="_Row1_cash call(May)_Aging Report_060807_확인_Ultrasound Cost sheet- All 2Q'10_Live_110511(NEW)" xfId="3322" xr:uid="{6D471360-9237-4A2C-89BE-AB5181F01EA8}"/>
    <cellStyle name="_Row1_cash call(May)_Aging Report_060807_확인_Ultrasound Cost sheet- All 2Q'10_Live_180511(NEW)" xfId="3323" xr:uid="{91F23933-4CAC-4E4F-BD9C-1F215669E42A}"/>
    <cellStyle name="_Row1_cash call(May)_Aging Report_060807_확인_Ultrasound Cost sheet- All 2Q'10_Live_200411(NEW)" xfId="3324" xr:uid="{DB9E9165-BA24-455C-8330-38B8037E7A12}"/>
    <cellStyle name="_Row1_cash call(May)_Aging Report_060807_확인_Ultrasound Cost sheet- All 2Q'10_Live_270411(NEW)" xfId="3325" xr:uid="{CBFFC759-5024-425E-B717-52AD6087A880}"/>
    <cellStyle name="_Row1_cash call(May)_Aging Report_060807_확인_Ultrasound Cost sheet- All 2Q'10_Live_280411(NEW)" xfId="3326" xr:uid="{9978674C-E763-4CCC-ABB8-5EAE9EA003BC}"/>
    <cellStyle name="_Row1_cash call(May)_AR_Report_KOR_200612" xfId="3327" xr:uid="{E15D3A13-1DA7-4164-BC5E-DDE0CF6BFF0E}"/>
    <cellStyle name="_Row1_cash call(May)_AR_Report_KOR_200612 2" xfId="3328" xr:uid="{FC750A66-6D9A-4061-BFAD-0D69120B2BA2}"/>
    <cellStyle name="_Row1_cash call(May)_AR_Report_KOR_200612_Ultrasound Cost sheet- All 2Q'10_Live_020511(NEW)" xfId="3329" xr:uid="{21A3B92A-3603-425A-85BA-A1B02E9BFC4F}"/>
    <cellStyle name="_Row1_cash call(May)_AR_Report_KOR_200612_Ultrasound Cost sheet- All 2Q'10_Live_060511(NEW)" xfId="3330" xr:uid="{F5DFF802-251A-485E-9EE8-E62FBD0FA765}"/>
    <cellStyle name="_Row1_cash call(May)_AR_Report_KOR_200612_Ultrasound Cost sheet- All 2Q'10_Live_100511(NEW)" xfId="3331" xr:uid="{69E11872-CE40-410B-BAD3-BB4BEFC99101}"/>
    <cellStyle name="_Row1_cash call(May)_AR_Report_KOR_200612_Ultrasound Cost sheet- All 2Q'10_Live_110511(NEW)" xfId="3332" xr:uid="{9193AC93-0BFF-4A40-97E8-FBE69E53798A}"/>
    <cellStyle name="_Row1_cash call(May)_AR_Report_KOR_200612_Ultrasound Cost sheet- All 2Q'10_Live_180511(NEW)" xfId="3333" xr:uid="{F34533A1-82E2-40EF-ACD2-0C78154DA594}"/>
    <cellStyle name="_Row1_cash call(May)_AR_Report_KOR_200612_Ultrasound Cost sheet- All 2Q'10_Live_200411(NEW)" xfId="3334" xr:uid="{E0183B79-C1F9-4FA1-93D1-83E5940D34C5}"/>
    <cellStyle name="_Row1_cash call(May)_AR_Report_KOR_200612_Ultrasound Cost sheet- All 2Q'10_Live_270411(NEW)" xfId="3335" xr:uid="{3EB6D6E5-3BC2-45F4-91BE-E5CB6A7F235F}"/>
    <cellStyle name="_Row1_cash call(May)_AR_Report_KOR_200612_Ultrasound Cost sheet- All 2Q'10_Live_280411(NEW)" xfId="3336" xr:uid="{4CFFF64E-9153-4AF4-9EE4-B5FC39CBC4FD}"/>
    <cellStyle name="_Row1_cash call(May)_Dealer Weekly Update-FW27" xfId="3337" xr:uid="{19158E75-9A0B-4DAD-A80F-830C59155544}"/>
    <cellStyle name="_Row1_cash call(May)_Dealer Weekly Update-FW27 2" xfId="3338" xr:uid="{C4680DA0-CC57-48A8-9CBA-F5BF7BC412A8}"/>
    <cellStyle name="_Row1_cash call(May)_Dealer Weekly Update-FW27_Ultrasound Cost sheet- All 2Q'10_Live_020511(NEW)" xfId="3339" xr:uid="{5AB6562D-FF8B-48A7-A1E5-502B0DD806DD}"/>
    <cellStyle name="_Row1_cash call(May)_Dealer Weekly Update-FW27_Ultrasound Cost sheet- All 2Q'10_Live_060511(NEW)" xfId="3340" xr:uid="{40575CBE-C8C7-4A06-A532-0BFAC849DB96}"/>
    <cellStyle name="_Row1_cash call(May)_Dealer Weekly Update-FW27_Ultrasound Cost sheet- All 2Q'10_Live_100511(NEW)" xfId="3341" xr:uid="{C3D435F5-ADAC-4635-8878-503EE615241E}"/>
    <cellStyle name="_Row1_cash call(May)_Dealer Weekly Update-FW27_Ultrasound Cost sheet- All 2Q'10_Live_110511(NEW)" xfId="3342" xr:uid="{B2B9E615-D410-4667-BFC9-A19BD92108A6}"/>
    <cellStyle name="_Row1_cash call(May)_Dealer Weekly Update-FW27_Ultrasound Cost sheet- All 2Q'10_Live_180511(NEW)" xfId="3343" xr:uid="{241B08D0-9317-47CC-82DE-5F8C2C5645E5}"/>
    <cellStyle name="_Row1_cash call(May)_Dealer Weekly Update-FW27_Ultrasound Cost sheet- All 2Q'10_Live_200411(NEW)" xfId="3344" xr:uid="{09CC430A-8380-4E82-9936-A1784F41673B}"/>
    <cellStyle name="_Row1_cash call(May)_Dealer Weekly Update-FW27_Ultrasound Cost sheet- All 2Q'10_Live_270411(NEW)" xfId="3345" xr:uid="{03E4D776-F254-4D73-A917-F7AB0E972EFF}"/>
    <cellStyle name="_Row1_cash call(May)_Dealer Weekly Update-FW27_Ultrasound Cost sheet- All 2Q'10_Live_280411(NEW)" xfId="3346" xr:uid="{0EAB78D6-E92D-4C2B-95C5-EFC771D2A726}"/>
    <cellStyle name="_Row1_cash call(May)_Ultrasound Cost sheet- All 2Q'10_Live_020511(NEW)" xfId="3347" xr:uid="{F811BE32-3C33-40BE-BED0-8986C5B5782D}"/>
    <cellStyle name="_Row1_cash call(May)_Ultrasound Cost sheet- All 2Q'10_Live_060511(NEW)" xfId="3348" xr:uid="{14361414-9567-46DD-9D54-76A90F264B5F}"/>
    <cellStyle name="_Row1_cash call(May)_Ultrasound Cost sheet- All 2Q'10_Live_100511(NEW)" xfId="3349" xr:uid="{E3F58F84-F378-4BFF-A718-2AF45385D595}"/>
    <cellStyle name="_Row1_cash call(May)_Ultrasound Cost sheet- All 2Q'10_Live_110511(NEW)" xfId="3350" xr:uid="{C046DFE8-6FC8-476C-B755-BB031F4672FA}"/>
    <cellStyle name="_Row1_cash call(May)_Ultrasound Cost sheet- All 2Q'10_Live_180511(NEW)" xfId="3351" xr:uid="{A5690040-5283-4410-A136-924D5F2E06AB}"/>
    <cellStyle name="_Row1_cash call(May)_Ultrasound Cost sheet- All 2Q'10_Live_200411(NEW)" xfId="3352" xr:uid="{1EFC756F-46D5-48E6-A901-708949A6A55F}"/>
    <cellStyle name="_Row1_cash call(May)_Ultrasound Cost sheet- All 2Q'10_Live_270411(NEW)" xfId="3353" xr:uid="{E37CB9E3-9B55-4EE6-8EE8-EB5C5E6506C9}"/>
    <cellStyle name="_Row1_cash call(May)_Ultrasound Cost sheet- All 2Q'10_Live_280411(NEW)" xfId="3354" xr:uid="{F2AA414E-C95A-43EF-A617-68E0ECDD0B7D}"/>
    <cellStyle name="_Row1_Dealer Weekly Update-FW27" xfId="3355" xr:uid="{DBD430C7-D539-4B4B-AE8E-52137C7E4572}"/>
    <cellStyle name="_Row1_Dealer Weekly Update-FW27 2" xfId="3356" xr:uid="{F7588752-B69B-4908-8C67-A5CB823BA9D9}"/>
    <cellStyle name="_Row1_Dealer Weekly Update-FW27_Ultrasound Cost sheet- All 2Q'10_Live_020511(NEW)" xfId="3357" xr:uid="{E1ACE0A5-9A00-48B5-ABBC-7044855729B6}"/>
    <cellStyle name="_Row1_Dealer Weekly Update-FW27_Ultrasound Cost sheet- All 2Q'10_Live_060511(NEW)" xfId="3358" xr:uid="{400397E1-F79D-4F40-9D0A-778C64A6CE59}"/>
    <cellStyle name="_Row1_Dealer Weekly Update-FW27_Ultrasound Cost sheet- All 2Q'10_Live_100511(NEW)" xfId="3359" xr:uid="{B68C52B0-7ADD-41FB-BB5B-9E5446B0992F}"/>
    <cellStyle name="_Row1_Dealer Weekly Update-FW27_Ultrasound Cost sheet- All 2Q'10_Live_110511(NEW)" xfId="3360" xr:uid="{B33943C8-E0ED-4937-8B89-B251C3F6D1AA}"/>
    <cellStyle name="_Row1_Dealer Weekly Update-FW27_Ultrasound Cost sheet- All 2Q'10_Live_180511(NEW)" xfId="3361" xr:uid="{A85C7349-2150-41AA-B7FB-7C26819E0AE5}"/>
    <cellStyle name="_Row1_Dealer Weekly Update-FW27_Ultrasound Cost sheet- All 2Q'10_Live_200411(NEW)" xfId="3362" xr:uid="{4307FC5E-02B2-4188-95A7-1A93E0B8B98A}"/>
    <cellStyle name="_Row1_Dealer Weekly Update-FW27_Ultrasound Cost sheet- All 2Q'10_Live_270411(NEW)" xfId="3363" xr:uid="{D599ECE1-5154-4E96-A915-7F49A0B23FD4}"/>
    <cellStyle name="_Row1_Dealer Weekly Update-FW27_Ultrasound Cost sheet- All 2Q'10_Live_280411(NEW)" xfId="3364" xr:uid="{9CE8085B-C235-48B6-8328-77BEF8ECF9A1}"/>
    <cellStyle name="_Row1_Inventory Actual_09 Sep_05" xfId="3365" xr:uid="{3C6D3146-67B1-4296-B6B6-9AB2385EF0C7}"/>
    <cellStyle name="_Row1_Inventory Actual_09 Sep_05 2" xfId="3366" xr:uid="{E2B548DC-1DF4-4E93-9969-CFDA1F35E036}"/>
    <cellStyle name="_Row1_Inventory Actual_09 Sep_05_Ultrasound Cost sheet- All 2Q'10_Live_020511(NEW)" xfId="3367" xr:uid="{F075FFE8-14A2-4F5C-8B5F-C0DAEDC0537A}"/>
    <cellStyle name="_Row1_Inventory Actual_09 Sep_05_Ultrasound Cost sheet- All 2Q'10_Live_060511(NEW)" xfId="3368" xr:uid="{F709D72E-3441-482E-BB20-B6AABE1D18C5}"/>
    <cellStyle name="_Row1_Inventory Actual_09 Sep_05_Ultrasound Cost sheet- All 2Q'10_Live_100511(NEW)" xfId="3369" xr:uid="{57D2BBD7-3F77-4ACE-8127-185A94F7C972}"/>
    <cellStyle name="_Row1_Inventory Actual_09 Sep_05_Ultrasound Cost sheet- All 2Q'10_Live_110511(NEW)" xfId="3370" xr:uid="{0EFC7C98-C25B-4EA2-9568-74EA5D3B07CF}"/>
    <cellStyle name="_Row1_Inventory Actual_09 Sep_05_Ultrasound Cost sheet- All 2Q'10_Live_180511(NEW)" xfId="3371" xr:uid="{ED49F0CD-2A09-47B7-BA24-42E59C5BCFDD}"/>
    <cellStyle name="_Row1_Inventory Actual_09 Sep_05_Ultrasound Cost sheet- All 2Q'10_Live_200411(NEW)" xfId="3372" xr:uid="{1CD6B0BB-4C09-487A-A0E6-7D2EA28DA05E}"/>
    <cellStyle name="_Row1_Inventory Actual_09 Sep_05_Ultrasound Cost sheet- All 2Q'10_Live_270411(NEW)" xfId="3373" xr:uid="{C76790F0-B9DA-4093-9BD0-8370A2B5203A}"/>
    <cellStyle name="_Row1_Inventory Actual_09 Sep_05_Ultrasound Cost sheet- All 2Q'10_Live_280411(NEW)" xfId="3374" xr:uid="{E3CF2581-235B-4FB5-9EF9-E9F0F702AF16}"/>
    <cellStyle name="_Row1_Sheet1" xfId="3375" xr:uid="{E57D251A-9BAA-4972-95F4-6522895DF30C}"/>
    <cellStyle name="_Row1_Sheet1 2" xfId="3376" xr:uid="{05C61982-D70D-4BCF-84C4-F164E1F0E280}"/>
    <cellStyle name="_Row1_Sheet1_Ultrasound Cost sheet- All 2Q'10_Live_020511(NEW)" xfId="3377" xr:uid="{81613669-2882-44C5-B879-946A5FE41163}"/>
    <cellStyle name="_Row1_Sheet1_Ultrasound Cost sheet- All 2Q'10_Live_060511(NEW)" xfId="3378" xr:uid="{2266DC25-9503-4B03-A9BA-82BDAB76DDEB}"/>
    <cellStyle name="_Row1_Sheet1_Ultrasound Cost sheet- All 2Q'10_Live_100511(NEW)" xfId="3379" xr:uid="{3BDDE28B-BA49-4398-A3CD-DC64DBA9038F}"/>
    <cellStyle name="_Row1_Sheet1_Ultrasound Cost sheet- All 2Q'10_Live_110511(NEW)" xfId="3380" xr:uid="{9872C233-D287-49D4-8898-F5387A5FDF74}"/>
    <cellStyle name="_Row1_Sheet1_Ultrasound Cost sheet- All 2Q'10_Live_180511(NEW)" xfId="3381" xr:uid="{685646AA-6CCC-4D0E-8CE2-A5E8E8D87D07}"/>
    <cellStyle name="_Row1_Sheet1_Ultrasound Cost sheet- All 2Q'10_Live_200411(NEW)" xfId="3382" xr:uid="{4FEA33F9-4611-4884-87F8-94282130BEF0}"/>
    <cellStyle name="_Row1_Sheet1_Ultrasound Cost sheet- All 2Q'10_Live_270411(NEW)" xfId="3383" xr:uid="{CAE2C1C0-B2E5-4100-AF1B-03C3CF08AF76}"/>
    <cellStyle name="_Row1_Sheet1_Ultrasound Cost sheet- All 2Q'10_Live_280411(NEW)" xfId="3384" xr:uid="{BCDF2DAE-AEAB-4427-A95B-090F96B7D5C5}"/>
    <cellStyle name="_Row1_Sheet2" xfId="3385" xr:uid="{49C93A78-54CC-4761-B77D-7DCD8B56CFB5}"/>
    <cellStyle name="_Row1_Sheet2 2" xfId="3386" xr:uid="{53544412-8E48-4E4F-B94D-C28179A0861D}"/>
    <cellStyle name="_Row1_Sheet2_Ultrasound Cost sheet- All 2Q'10_Live_020511(NEW)" xfId="3387" xr:uid="{0C42DC06-0C8F-423B-8F3F-C8E723F6DE6C}"/>
    <cellStyle name="_Row1_Sheet2_Ultrasound Cost sheet- All 2Q'10_Live_060511(NEW)" xfId="3388" xr:uid="{302FD5F7-C34F-490B-83AB-5FF65580979B}"/>
    <cellStyle name="_Row1_Sheet2_Ultrasound Cost sheet- All 2Q'10_Live_100511(NEW)" xfId="3389" xr:uid="{1AF7B308-41B3-4DCD-BBC7-CEA1C6DA3C41}"/>
    <cellStyle name="_Row1_Sheet2_Ultrasound Cost sheet- All 2Q'10_Live_110511(NEW)" xfId="3390" xr:uid="{1611F5B1-C015-4AE1-A5E5-C62220F78FBA}"/>
    <cellStyle name="_Row1_Sheet2_Ultrasound Cost sheet- All 2Q'10_Live_180511(NEW)" xfId="3391" xr:uid="{434E35E1-C6F7-443C-8AF9-BC80F88117EC}"/>
    <cellStyle name="_Row1_Sheet2_Ultrasound Cost sheet- All 2Q'10_Live_200411(NEW)" xfId="3392" xr:uid="{1E9C09D5-7009-4F7C-8F51-268A4C6CD1F9}"/>
    <cellStyle name="_Row1_Sheet2_Ultrasound Cost sheet- All 2Q'10_Live_270411(NEW)" xfId="3393" xr:uid="{03058417-B0AD-47EF-B19B-B0921DF35D7B}"/>
    <cellStyle name="_Row1_Sheet2_Ultrasound Cost sheet- All 2Q'10_Live_280411(NEW)" xfId="3394" xr:uid="{BFB0EE91-FDBA-462D-84DC-2CB512A0298B}"/>
    <cellStyle name="_Row1_Ultrasound Cost sheet- All 2Q'10_Live_020511(NEW)" xfId="3395" xr:uid="{E1F90760-D5B3-41D1-B306-3B404C892343}"/>
    <cellStyle name="_Row1_Ultrasound Cost sheet- All 2Q'10_Live_060511(NEW)" xfId="3396" xr:uid="{9A07CE48-1253-4051-B57B-59E1D72A583C}"/>
    <cellStyle name="_Row1_Ultrasound Cost sheet- All 2Q'10_Live_100511(NEW)" xfId="3397" xr:uid="{F75C1C81-39EE-4ADD-9CEB-91EE874B5DEA}"/>
    <cellStyle name="_Row1_Ultrasound Cost sheet- All 2Q'10_Live_110511(NEW)" xfId="3398" xr:uid="{B13E11D8-F1DD-40DB-96C3-746057925F4F}"/>
    <cellStyle name="_Row1_Ultrasound Cost sheet- All 2Q'10_Live_180511(NEW)" xfId="3399" xr:uid="{4FAACF3B-A9A6-48B6-A1C7-65263DBAFFDD}"/>
    <cellStyle name="_Row1_Ultrasound Cost sheet- All 2Q'10_Live_200411(NEW)" xfId="3400" xr:uid="{5B0F00E8-0105-4AB6-AD92-3EDB57B35038}"/>
    <cellStyle name="_Row1_Ultrasound Cost sheet- All 2Q'10_Live_270411(NEW)" xfId="3401" xr:uid="{9FBA075A-301F-411B-A9A9-8DC55D5AB113}"/>
    <cellStyle name="_Row1_Ultrasound Cost sheet- All 2Q'10_Live_280411(NEW)" xfId="3402" xr:uid="{54D14FB0-727B-416C-BCBB-AAB9CF76AE15}"/>
    <cellStyle name="_Row2" xfId="3403" xr:uid="{56EEC89F-1020-43EF-8148-CC76CDABB77C}"/>
    <cellStyle name="_Row3" xfId="3404" xr:uid="{C65199F0-47F4-4A15-8203-613B2AAD0504}"/>
    <cellStyle name="_Row4" xfId="3405" xr:uid="{E26BF115-22A2-4BAB-95A1-04A008F5BDF9}"/>
    <cellStyle name="_Row5" xfId="3406" xr:uid="{4EA90F6E-B81C-4B99-9BC9-EE4227B5FAE9}"/>
    <cellStyle name="_Row6" xfId="3407" xr:uid="{35E5652F-5B23-4A88-A80D-1189B7C3F79A}"/>
    <cellStyle name="_Row7" xfId="3408" xr:uid="{AF1EB563-6779-400A-A75C-7350662860EE}"/>
    <cellStyle name="_sale total yr 2008 by Qtr" xfId="3409" xr:uid="{045CDA0C-B19F-4DC2-9E20-AEE3D368D312}"/>
    <cellStyle name="_sale total yr 2008 by Qtr 2" xfId="3410" xr:uid="{BB833A16-768B-4951-BF4E-540753BB42E5}"/>
    <cellStyle name="_sale total yr 2008 by Qtr_Ultrasound Cost sheet- All 2Q'10_Live_020511(NEW)" xfId="3411" xr:uid="{D2AC0E28-F27A-4B1B-A547-C4C14AFAC463}"/>
    <cellStyle name="_sale total yr 2008 by Qtr_Ultrasound Cost sheet- All 2Q'10_Live_060511(NEW)" xfId="3412" xr:uid="{74DD37D3-44EE-4E58-AAFD-760C0D356793}"/>
    <cellStyle name="_sale total yr 2008 by Qtr_Ultrasound Cost sheet- All 2Q'10_Live_100511(NEW)" xfId="3413" xr:uid="{721E3155-321B-4805-B78B-6FD71E46E66E}"/>
    <cellStyle name="_sale total yr 2008 by Qtr_Ultrasound Cost sheet- All 2Q'10_Live_110511(NEW)" xfId="3414" xr:uid="{8E221B25-3ACB-4881-B3A3-D64E688F77A3}"/>
    <cellStyle name="_sale total yr 2008 by Qtr_Ultrasound Cost sheet- All 2Q'10_Live_180511(NEW)" xfId="3415" xr:uid="{48DB5CC9-5EF8-4808-A5F7-50A9700988C9}"/>
    <cellStyle name="_sale total yr 2008 by Qtr_Ultrasound Cost sheet- All 2Q'10_Live_200411(NEW)" xfId="3416" xr:uid="{1B6A692C-4E69-4799-9FE1-22E00E3DD081}"/>
    <cellStyle name="_sale total yr 2008 by Qtr_Ultrasound Cost sheet- All 2Q'10_Live_270411(NEW)" xfId="3417" xr:uid="{3F2F69FF-6249-4F63-9869-09001CB0A595}"/>
    <cellStyle name="_sale total yr 2008 by Qtr_Ultrasound Cost sheet- All 2Q'10_Live_280411(NEW)" xfId="3418" xr:uid="{6485C1AC-5396-4395-ABDD-7998714148F4}"/>
    <cellStyle name="_SEA INVENTORY" xfId="3419" xr:uid="{7793C6DA-31BF-4197-BA5A-098C5CCD01B7}"/>
    <cellStyle name="_SEA new format" xfId="3420" xr:uid="{3111AFE0-1FF1-459B-A1F8-77A243663398}"/>
    <cellStyle name="_SEA new format 2" xfId="3421" xr:uid="{D17FD3FA-0823-43DD-8B8E-F2F4E578E351}"/>
    <cellStyle name="_SEA new format_Ultrasound Cost sheet- All 2Q'10_Live_020511(NEW)" xfId="3422" xr:uid="{A243B768-C90F-4749-8AF9-D37BE45E53A4}"/>
    <cellStyle name="_SEA new format_Ultrasound Cost sheet- All 2Q'10_Live_060511(NEW)" xfId="3423" xr:uid="{27728D63-A874-4611-A3B5-F008DEE192DC}"/>
    <cellStyle name="_SEA new format_Ultrasound Cost sheet- All 2Q'10_Live_100511(NEW)" xfId="3424" xr:uid="{FC633CB5-AF8C-4738-8DA8-8A2369763E7E}"/>
    <cellStyle name="_SEA new format_Ultrasound Cost sheet- All 2Q'10_Live_110511(NEW)" xfId="3425" xr:uid="{569411EC-FC99-4E92-B34B-005EDB4D4192}"/>
    <cellStyle name="_SEA new format_Ultrasound Cost sheet- All 2Q'10_Live_180511(NEW)" xfId="3426" xr:uid="{81C6B398-667F-40F4-A954-5FA7A74D2AAA}"/>
    <cellStyle name="_SEA new format_Ultrasound Cost sheet- All 2Q'10_Live_200411(NEW)" xfId="3427" xr:uid="{5DAFCE19-FB8B-439A-8EFF-49E21B7B48F2}"/>
    <cellStyle name="_SEA new format_Ultrasound Cost sheet- All 2Q'10_Live_270411(NEW)" xfId="3428" xr:uid="{BC1D8502-A520-4A62-AF1D-9F2972E009A3}"/>
    <cellStyle name="_SEA new format_Ultrasound Cost sheet- All 2Q'10_Live_280411(NEW)" xfId="3429" xr:uid="{0707AE4E-D897-4195-A4C6-5F78C14877D4}"/>
    <cellStyle name="_secure rate break down by segment (2)" xfId="3430" xr:uid="{764CAD19-0A50-4250-B033-B09765A4F80B}"/>
    <cellStyle name="_Sep final Devices equip " xfId="3431" xr:uid="{16F98A27-49E8-4F24-B3A7-4CA30856A16E}"/>
    <cellStyle name="_Sheet1" xfId="3432" xr:uid="{9C973345-53C0-42AA-922C-0928B9DCF178}"/>
    <cellStyle name="_Sheet1_1" xfId="3433" xr:uid="{5AEB38A1-1120-41AA-A750-1D33A69B6D0F}"/>
    <cellStyle name="_Sheet1_1 2" xfId="3434" xr:uid="{56ACB5C3-BA4C-48B6-A37F-CAD47EDC6EE6}"/>
    <cellStyle name="_Sheet1_1_Ultrasound Cost sheet- All 2Q'10_Live_020511(NEW)" xfId="3435" xr:uid="{95378A5A-31B0-4B9E-BB63-E7B5F0923CFF}"/>
    <cellStyle name="_Sheet1_1_Ultrasound Cost sheet- All 2Q'10_Live_060511(NEW)" xfId="3436" xr:uid="{2864624E-5A97-4766-8F65-B34F24778218}"/>
    <cellStyle name="_Sheet1_1_Ultrasound Cost sheet- All 2Q'10_Live_100511(NEW)" xfId="3437" xr:uid="{BC954622-0ACE-4ECB-9B7C-F9E8C502D488}"/>
    <cellStyle name="_Sheet1_1_Ultrasound Cost sheet- All 2Q'10_Live_110511(NEW)" xfId="3438" xr:uid="{9BB04D72-073F-4B56-8E50-76EA1504FC2D}"/>
    <cellStyle name="_Sheet1_1_Ultrasound Cost sheet- All 2Q'10_Live_180511(NEW)" xfId="3439" xr:uid="{DE0DC759-0F13-4DD9-B0B6-4F9003258F6E}"/>
    <cellStyle name="_Sheet1_1_Ultrasound Cost sheet- All 2Q'10_Live_200411(NEW)" xfId="3440" xr:uid="{EF5BE943-42D7-4006-84B4-9D464B7AE72A}"/>
    <cellStyle name="_Sheet1_1_Ultrasound Cost sheet- All 2Q'10_Live_270411(NEW)" xfId="3441" xr:uid="{B5E68196-11AD-406A-A257-BCAF5FF26D50}"/>
    <cellStyle name="_Sheet1_1_Ultrasound Cost sheet- All 2Q'10_Live_280411(NEW)" xfId="3442" xr:uid="{81484E1D-644B-454A-A756-205D2C7BAB35}"/>
    <cellStyle name="_Sheet1_Asia Tracker Dev - V7" xfId="3443" xr:uid="{56CE03B3-4981-4FE6-ADCE-37843182187A}"/>
    <cellStyle name="_Sheet1_Sheet2" xfId="3444" xr:uid="{1493F3D8-313C-4B1E-A065-3860628D43A9}"/>
    <cellStyle name="_Sheet1_Sheet2 2" xfId="3445" xr:uid="{8A9DBC6B-173D-4CF2-A39D-6636259ECF3D}"/>
    <cellStyle name="_Sheet1_Sheet2_Ultrasound Cost sheet- All 2Q'10_Live_020511(NEW)" xfId="3446" xr:uid="{FE75B88C-A71E-4ED3-9D1E-3775D4EEAA1E}"/>
    <cellStyle name="_Sheet1_Sheet2_Ultrasound Cost sheet- All 2Q'10_Live_060511(NEW)" xfId="3447" xr:uid="{B6675CF0-05DB-465D-91F4-F9D36E3B1963}"/>
    <cellStyle name="_Sheet1_Sheet2_Ultrasound Cost sheet- All 2Q'10_Live_100511(NEW)" xfId="3448" xr:uid="{69F619D9-B120-4D71-AD2D-0AD8F15B42BB}"/>
    <cellStyle name="_Sheet1_Sheet2_Ultrasound Cost sheet- All 2Q'10_Live_110511(NEW)" xfId="3449" xr:uid="{A528E969-1EE4-4597-A8BE-7026F428B77C}"/>
    <cellStyle name="_Sheet1_Sheet2_Ultrasound Cost sheet- All 2Q'10_Live_180511(NEW)" xfId="3450" xr:uid="{22010FF0-16D7-4F78-A265-F2D587230364}"/>
    <cellStyle name="_Sheet1_Sheet2_Ultrasound Cost sheet- All 2Q'10_Live_200411(NEW)" xfId="3451" xr:uid="{47559D26-09DA-47E3-842A-AFA3F0847492}"/>
    <cellStyle name="_Sheet1_Sheet2_Ultrasound Cost sheet- All 2Q'10_Live_270411(NEW)" xfId="3452" xr:uid="{802D7298-F26E-4107-A715-CE7166CE6146}"/>
    <cellStyle name="_Sheet1_Sheet2_Ultrasound Cost sheet- All 2Q'10_Live_280411(NEW)" xfId="3453" xr:uid="{AB70F810-54A4-4EE0-92D0-CDD33C09EB58}"/>
    <cellStyle name="_Sheet2" xfId="3454" xr:uid="{FE17C8DD-8B9C-4F6B-B93A-15274A6C8E9A}"/>
    <cellStyle name="_Sheet2 2" xfId="3455" xr:uid="{D46E70B4-BEA0-4835-860D-438712F88C1D}"/>
    <cellStyle name="_Sheet2_1" xfId="3456" xr:uid="{3FFF33C3-6970-40FD-BBCE-71FCCE5B3CFE}"/>
    <cellStyle name="_Sheet2_Ultrasound Cost sheet- All 2Q'10_Live_020511(NEW)" xfId="3457" xr:uid="{9B6B363F-2685-41B8-B827-B5D804EB6038}"/>
    <cellStyle name="_Sheet2_Ultrasound Cost sheet- All 2Q'10_Live_060511(NEW)" xfId="3458" xr:uid="{A97590BC-AAEE-45A4-A8C8-9E306D66A73D}"/>
    <cellStyle name="_Sheet2_Ultrasound Cost sheet- All 2Q'10_Live_100511(NEW)" xfId="3459" xr:uid="{3E7E651E-CF50-42AD-9F9D-1AC80813DAB7}"/>
    <cellStyle name="_Sheet2_Ultrasound Cost sheet- All 2Q'10_Live_110511(NEW)" xfId="3460" xr:uid="{439389C8-C911-4A8E-9B3F-1079170D493F}"/>
    <cellStyle name="_Sheet2_Ultrasound Cost sheet- All 2Q'10_Live_180511(NEW)" xfId="3461" xr:uid="{90D35D4F-AD58-49F6-A6DD-0C84287A5A8B}"/>
    <cellStyle name="_Sheet2_Ultrasound Cost sheet- All 2Q'10_Live_200411(NEW)" xfId="3462" xr:uid="{938F28D6-5C70-40FE-8C5A-8D052927C319}"/>
    <cellStyle name="_Sheet2_Ultrasound Cost sheet- All 2Q'10_Live_270411(NEW)" xfId="3463" xr:uid="{63EBAA4B-0B06-44BA-9A6B-85157E68816F}"/>
    <cellStyle name="_Sheet2_Ultrasound Cost sheet- All 2Q'10_Live_280411(NEW)" xfId="3464" xr:uid="{2235DF49-24D5-4F0E-BF6A-701311926F87}"/>
    <cellStyle name="_SOP Jan09" xfId="3465" xr:uid="{5F5A89B1-0393-4156-99A2-671D99F43C5F}"/>
    <cellStyle name="_SOP Jan09 2" xfId="3466" xr:uid="{17883514-8546-4363-B49D-F3DB3A4A9451}"/>
    <cellStyle name="_SOP Jan09_Ultrasound Cost sheet- All 2Q'10_Live_020511(NEW)" xfId="3467" xr:uid="{1BF897F5-F115-4420-81F4-BFAAE75328A3}"/>
    <cellStyle name="_SOP Jan09_Ultrasound Cost sheet- All 2Q'10_Live_060511(NEW)" xfId="3468" xr:uid="{5E6C812D-1F39-4B4A-BE74-093691C6EC16}"/>
    <cellStyle name="_SOP Jan09_Ultrasound Cost sheet- All 2Q'10_Live_100511(NEW)" xfId="3469" xr:uid="{453B9661-3C73-4359-819F-FAC7826F5986}"/>
    <cellStyle name="_SOP Jan09_Ultrasound Cost sheet- All 2Q'10_Live_110511(NEW)" xfId="3470" xr:uid="{A1651026-4216-49A0-B32F-43F6AF883EA7}"/>
    <cellStyle name="_SOP Jan09_Ultrasound Cost sheet- All 2Q'10_Live_180511(NEW)" xfId="3471" xr:uid="{48888533-C9A0-45EA-83FE-9D3F25CD2720}"/>
    <cellStyle name="_SOP Jan09_Ultrasound Cost sheet- All 2Q'10_Live_200411(NEW)" xfId="3472" xr:uid="{2F8B92BC-CD77-451F-8E35-E7189AFD3051}"/>
    <cellStyle name="_SOP Jan09_Ultrasound Cost sheet- All 2Q'10_Live_270411(NEW)" xfId="3473" xr:uid="{A5EA5B7C-96E4-4EB6-AD5F-7A37BF994536}"/>
    <cellStyle name="_SOP Jan09_Ultrasound Cost sheet- All 2Q'10_Live_280411(NEW)" xfId="3474" xr:uid="{FED5C9DD-FA40-49AD-B898-D09B9DAFE303}"/>
    <cellStyle name="_Summary" xfId="3475" xr:uid="{27058A24-7D7E-4F11-BA33-76BA3F9CED3B}"/>
    <cellStyle name="_Summary 2" xfId="3476" xr:uid="{80FCAF2E-2658-4942-969A-A7F872FA9C35}"/>
    <cellStyle name="_Summary_Ultrasound Cost sheet- All 2Q'10_Live_020511(NEW)" xfId="3477" xr:uid="{72C5F6BE-9513-427D-8EA7-D9ED71704640}"/>
    <cellStyle name="_Summary_Ultrasound Cost sheet- All 2Q'10_Live_060511(NEW)" xfId="3478" xr:uid="{B2898DCB-2122-45F4-AF83-CD63894D7616}"/>
    <cellStyle name="_Summary_Ultrasound Cost sheet- All 2Q'10_Live_100511(NEW)" xfId="3479" xr:uid="{E83DC36D-14D7-4356-B264-10A305154CAD}"/>
    <cellStyle name="_Summary_Ultrasound Cost sheet- All 2Q'10_Live_110511(NEW)" xfId="3480" xr:uid="{5C4D42AF-02FC-44F6-B8CB-2A4ECAACC43A}"/>
    <cellStyle name="_Summary_Ultrasound Cost sheet- All 2Q'10_Live_180511(NEW)" xfId="3481" xr:uid="{A43D1E2C-596C-458B-8A70-66576F15563F}"/>
    <cellStyle name="_Summary_Ultrasound Cost sheet- All 2Q'10_Live_200411(NEW)" xfId="3482" xr:uid="{16161CEF-50DF-4A2E-948D-A29EA173EA54}"/>
    <cellStyle name="_Summary_Ultrasound Cost sheet- All 2Q'10_Live_270411(NEW)" xfId="3483" xr:uid="{DE6F42AB-7EEF-4207-92D3-4BA6DBC623B8}"/>
    <cellStyle name="_Summary_Ultrasound Cost sheet- All 2Q'10_Live_280411(NEW)" xfId="3484" xr:uid="{DA460E94-027F-4FC2-9E37-DA89FD06E51E}"/>
    <cellStyle name="_SVC Inv" xfId="3485" xr:uid="{D2109EA8-AA8E-47FB-8960-ECC739022E0B}"/>
    <cellStyle name="_SVC Inv 2" xfId="3486" xr:uid="{3CF93004-5CA6-46B4-845A-FEB6CFCE2D89}"/>
    <cellStyle name="_SVC Inv_Ultrasound Cost sheet- All 2Q'10_Live_020511(NEW)" xfId="3487" xr:uid="{AE90413C-7A7E-4BC9-999D-D118582C3628}"/>
    <cellStyle name="_SVC Inv_Ultrasound Cost sheet- All 2Q'10_Live_060511(NEW)" xfId="3488" xr:uid="{EB6DD3AC-6123-4957-A380-37331329FEB7}"/>
    <cellStyle name="_SVC Inv_Ultrasound Cost sheet- All 2Q'10_Live_100511(NEW)" xfId="3489" xr:uid="{8D7E4398-8799-479A-AD5A-290A7541F346}"/>
    <cellStyle name="_SVC Inv_Ultrasound Cost sheet- All 2Q'10_Live_110511(NEW)" xfId="3490" xr:uid="{74C131BD-A42A-4B90-8943-71028A6B7E83}"/>
    <cellStyle name="_SVC Inv_Ultrasound Cost sheet- All 2Q'10_Live_180511(NEW)" xfId="3491" xr:uid="{B5C6AAE4-7D3A-4B6C-876F-836A11C56114}"/>
    <cellStyle name="_SVC Inv_Ultrasound Cost sheet- All 2Q'10_Live_200411(NEW)" xfId="3492" xr:uid="{3606F8F0-D6B9-495F-9B21-4283D9EB0A82}"/>
    <cellStyle name="_SVC Inv_Ultrasound Cost sheet- All 2Q'10_Live_270411(NEW)" xfId="3493" xr:uid="{9B10E7D3-3136-4DB2-85E1-0974F179971F}"/>
    <cellStyle name="_SVC Inv_Ultrasound Cost sheet- All 2Q'10_Live_280411(NEW)" xfId="3494" xr:uid="{C18542D5-F2F7-43D9-8DF1-EB45ABC007F2}"/>
    <cellStyle name="_THAILanD" xfId="3495" xr:uid="{4E8119E6-6341-49FD-BE71-955967BC9F54}"/>
    <cellStyle name="_TMS Devices sales Obso_Dec06" xfId="3496" xr:uid="{37F06B69-C086-40A0-9DFB-E7CC0FAC28E6}"/>
    <cellStyle name="_TMS Devices sales Obso_Dec06 2" xfId="3497" xr:uid="{162EEFD5-D960-41BE-A6F7-A7655021008D}"/>
    <cellStyle name="_TMS Devices sales Obso_Dec06_Ultrasound Cost sheet- All 2Q'10_Live_020511(NEW)" xfId="3498" xr:uid="{70CB4D87-79D3-431F-9B3C-83C893CCDBE6}"/>
    <cellStyle name="_TMS Devices sales Obso_Dec06_Ultrasound Cost sheet- All 2Q'10_Live_060511(NEW)" xfId="3499" xr:uid="{8216D24D-C515-4D29-AAD9-02EF42681ADF}"/>
    <cellStyle name="_TMS Devices sales Obso_Dec06_Ultrasound Cost sheet- All 2Q'10_Live_100511(NEW)" xfId="3500" xr:uid="{1D730D06-3328-4B92-99CC-C52FC5A1BAF3}"/>
    <cellStyle name="_TMS Devices sales Obso_Dec06_Ultrasound Cost sheet- All 2Q'10_Live_110511(NEW)" xfId="3501" xr:uid="{87EA029A-C5B3-4079-9B56-6F6F63DAE111}"/>
    <cellStyle name="_TMS Devices sales Obso_Dec06_Ultrasound Cost sheet- All 2Q'10_Live_180511(NEW)" xfId="3502" xr:uid="{A7668CF3-C7A0-424F-A321-6115E1CDCB9A}"/>
    <cellStyle name="_TMS Devices sales Obso_Dec06_Ultrasound Cost sheet- All 2Q'10_Live_200411(NEW)" xfId="3503" xr:uid="{997DB00F-3B8A-4FD0-A898-42242995C668}"/>
    <cellStyle name="_TMS Devices sales Obso_Dec06_Ultrasound Cost sheet- All 2Q'10_Live_270411(NEW)" xfId="3504" xr:uid="{C6503744-BEF1-4495-9935-E72EF0ACF6A9}"/>
    <cellStyle name="_TMS Devices sales Obso_Dec06_Ultrasound Cost sheet- All 2Q'10_Live_280411(NEW)" xfId="3505" xr:uid="{AD3A197E-A8E8-4C94-AC28-6D42FA32FC42}"/>
    <cellStyle name="_Ultrasound Cost she..." xfId="3506" xr:uid="{A324891C-7E50-4311-86D7-7C1FEDB63111}"/>
    <cellStyle name="_Ultrasound Deal tracker-Q4'09" xfId="3507" xr:uid="{E2029CEC-62CC-4879-A0A3-7FC91295DA56}"/>
    <cellStyle name="_Y06Q2 CSD DO BACKLOG" xfId="3508" xr:uid="{C8AC628A-A3E1-43D4-A4BF-DF5B3DD6241B}"/>
    <cellStyle name="_견적-00321" xfId="3509" xr:uid="{F174E52D-DAEE-492B-B641-E1EE83FBD73B}"/>
    <cellStyle name="_견적-00422제출용" xfId="3510" xr:uid="{0F94875B-A657-4279-9A71-34030B974088}"/>
    <cellStyle name="_견적서 표준" xfId="3511" xr:uid="{0E7B11D4-A8C4-450C-ACA5-A6C8B416227D}"/>
    <cellStyle name="_견적서-00710" xfId="3512" xr:uid="{4BE17A0F-D2AF-4896-8C5B-FE1BF370D38A}"/>
    <cellStyle name="_녹산기연-대비2" xfId="3513" xr:uid="{04A0274B-DA20-432A-A5E4-D1BAB4F32E04}"/>
    <cellStyle name="_대성기연" xfId="3514" xr:uid="{77EE1B2F-A639-4DA7-956A-F109ED5B4F50}"/>
    <cellStyle name="_대성기연 2" xfId="3515" xr:uid="{CA631424-AFF4-49DE-8AA0-605732D03262}"/>
    <cellStyle name="_대성기연_05 May 2005 062100011" xfId="3516" xr:uid="{2AA9BD04-2820-4F8B-AAD1-47756FDD51E6}"/>
    <cellStyle name="_대성기연_05 May 2005 062100011 2" xfId="3517" xr:uid="{9FD79675-11E7-4B64-8FBE-C271EA08A2EC}"/>
    <cellStyle name="_대성기연_05 May 2005 062100011_Ultrasound Cost sheet- All 2Q'10_Live_020511(NEW)" xfId="3518" xr:uid="{D13BF5A8-CE8E-4399-B00E-AC8E5DB775B4}"/>
    <cellStyle name="_대성기연_05 May 2005 062100011_Ultrasound Cost sheet- All 2Q'10_Live_060511(NEW)" xfId="3519" xr:uid="{A3C3AA05-989A-4442-BE9B-3887F16D60C8}"/>
    <cellStyle name="_대성기연_05 May 2005 062100011_Ultrasound Cost sheet- All 2Q'10_Live_100511(NEW)" xfId="3520" xr:uid="{A6AD47EB-9F2A-41F5-8680-F286F39C16A6}"/>
    <cellStyle name="_대성기연_05 May 2005 062100011_Ultrasound Cost sheet- All 2Q'10_Live_110511(NEW)" xfId="3521" xr:uid="{E1D4EBF4-41FD-4E31-BEE5-4B9808BE7209}"/>
    <cellStyle name="_대성기연_05 May 2005 062100011_Ultrasound Cost sheet- All 2Q'10_Live_180511(NEW)" xfId="3522" xr:uid="{E08E9D12-95B1-408C-94F9-92245F77DE20}"/>
    <cellStyle name="_대성기연_05 May 2005 062100011_Ultrasound Cost sheet- All 2Q'10_Live_200411(NEW)" xfId="3523" xr:uid="{299D6570-E7BB-4149-89D9-5364BF1FDAE0}"/>
    <cellStyle name="_대성기연_05 May 2005 062100011_Ultrasound Cost sheet- All 2Q'10_Live_270411(NEW)" xfId="3524" xr:uid="{237ABF1D-CA51-4E71-810D-BD516747AFAB}"/>
    <cellStyle name="_대성기연_05 May 2005 062100011_Ultrasound Cost sheet- All 2Q'10_Live_280411(NEW)" xfId="3525" xr:uid="{799453DC-9D9A-4881-94B0-6DAD09727506}"/>
    <cellStyle name="_대성기연_Ultrasound Cost sheet- All 2Q'10_Live_020511(NEW)" xfId="3526" xr:uid="{3C213C7F-E80B-456A-9959-24378A03F6CA}"/>
    <cellStyle name="_대성기연_Ultrasound Cost sheet- All 2Q'10_Live_060511(NEW)" xfId="3527" xr:uid="{88E6401E-66FF-4E7E-829B-DCB96E22589E}"/>
    <cellStyle name="_대성기연_Ultrasound Cost sheet- All 2Q'10_Live_100511(NEW)" xfId="3528" xr:uid="{ACE971B4-66FF-4A48-A870-3D5E30C8ABCA}"/>
    <cellStyle name="_대성기연_Ultrasound Cost sheet- All 2Q'10_Live_110511(NEW)" xfId="3529" xr:uid="{72E6318B-B6D5-4B2B-AD00-A290305C083B}"/>
    <cellStyle name="_대성기연_Ultrasound Cost sheet- All 2Q'10_Live_180511(NEW)" xfId="3530" xr:uid="{884369BE-B668-4074-AEE9-75D67F9203AE}"/>
    <cellStyle name="_대성기연_Ultrasound Cost sheet- All 2Q'10_Live_200411(NEW)" xfId="3531" xr:uid="{96DC8064-26DB-4869-AE72-9189E11AF554}"/>
    <cellStyle name="_대성기연_Ultrasound Cost sheet- All 2Q'10_Live_270411(NEW)" xfId="3532" xr:uid="{5BEFEA11-F081-4DFE-B512-32B7F9F7B809}"/>
    <cellStyle name="_대성기연_Ultrasound Cost sheet- All 2Q'10_Live_280411(NEW)" xfId="3533" xr:uid="{2DCC39F8-130C-44D7-B59E-510625D80E3E}"/>
    <cellStyle name="_예산서" xfId="3534" xr:uid="{FBACBCFB-BD5A-418D-AD4D-55D7123B72E1}"/>
    <cellStyle name="_전남대 PET CT(한라산업기술,계약서)" xfId="3535" xr:uid="{651CC0F6-F7A7-4BE3-9A05-DE796BE25CE3}"/>
    <cellStyle name="¨" xfId="3536" xr:uid="{58725765-9D7F-43D8-86EC-955E62325A16}"/>
    <cellStyle name="’E］Y [0.00]_RESULTS7-er" xfId="3537" xr:uid="{F3617482-EA7D-4F04-B4B3-AB4679FE002F}"/>
    <cellStyle name="’E］Y_RESULTSRESU" xfId="3538" xr:uid="{787BCE5F-4515-4685-920E-FE89EB087032}"/>
    <cellStyle name="’E‰Y [0.00]_RESULTS" xfId="3539" xr:uid="{DC67D1B3-F6B3-4C49-A58C-09F6A09547FC}"/>
    <cellStyle name="’Ê‰Ý [0.00]_RESULTS" xfId="3540" xr:uid="{FEC01199-076D-4826-9E95-9310A55A8DA8}"/>
    <cellStyle name="’E‰Y [0.00]_RESULTS_Book8" xfId="3541" xr:uid="{9350300F-F7D9-468D-A66A-AB39AE19F576}"/>
    <cellStyle name="’E‰Y_RESULTS" xfId="3542" xr:uid="{7EC1876D-33DA-4044-A871-FF57F1F355E9}"/>
    <cellStyle name="’Ê‰Ý_RESULTS" xfId="3543" xr:uid="{483014F8-B54A-406E-ABED-ADC48018E439}"/>
    <cellStyle name="’E‰Y_RESULTS_Book8" xfId="3544" xr:uid="{AE955CBD-DC96-4702-AE10-E93F56F526AF}"/>
    <cellStyle name="¤@?e_TEST-1 " xfId="3545" xr:uid="{823D9861-E759-4E37-A418-EC25BFA1754B}"/>
    <cellStyle name="•\Ž¦Ï‚Ý‚ÌƒnƒCƒp[ƒŠƒ“ƒN" xfId="3546" xr:uid="{CC047566-31D3-4C89-A55F-C89B5C3D2952}"/>
    <cellStyle name="•W€_Backlog" xfId="3547" xr:uid="{B6BC8530-9797-493D-8F74-44E29D23A51B}"/>
    <cellStyle name="•W_RESULTS" xfId="3548" xr:uid="{89573CD1-C55E-46C1-B120-FD8BF7218B03}"/>
    <cellStyle name="fEñY [0.00]_Order" xfId="3549" xr:uid="{1FD67140-63F4-483E-9679-F04AAED476CA}"/>
    <cellStyle name="fEñY_Order" xfId="3550" xr:uid="{8D24EA29-1DF9-4F09-918A-9AB34B01102B}"/>
    <cellStyle name="0,0_x000d__x000a_NA_x000d__x000a_" xfId="3551" xr:uid="{191A71E3-4B52-4EFC-AA81-8004899D5BC5}"/>
    <cellStyle name="0,0_x000d__x000a_NA_x000d__x000a_ 2" xfId="3552" xr:uid="{9B8B2800-B077-420E-91F8-9BA89A9CBFCC}"/>
    <cellStyle name="¹e" xfId="3553" xr:uid="{02034FCF-739D-4488-A30A-CEC4F436D5C6}"/>
    <cellStyle name="¹éº" xfId="3554" xr:uid="{262D9D50-C9BA-425B-83FE-21C5C450E703}"/>
    <cellStyle name="20% - Accent1 2" xfId="3555" xr:uid="{5F86E00B-A5DF-497B-9CD8-15048937FA91}"/>
    <cellStyle name="20% - Accent1 3" xfId="3556" xr:uid="{EE3E683D-7F79-40C0-A22B-71A41CDA90AC}"/>
    <cellStyle name="20% - Accent1 4" xfId="3557" xr:uid="{6A584B57-2048-4590-912F-28FA0368A413}"/>
    <cellStyle name="20% - Accent2 2" xfId="3558" xr:uid="{EBF87F6A-2DBC-4E1C-AC98-2A346773433D}"/>
    <cellStyle name="20% - Accent2 3" xfId="3559" xr:uid="{B4F69D0E-57B3-49A6-8401-A0226EF4B31B}"/>
    <cellStyle name="20% - Accent2 4" xfId="3560" xr:uid="{D00CFDBA-ABFD-40D7-9796-5936DD12842C}"/>
    <cellStyle name="20% - Accent3 2" xfId="3561" xr:uid="{5A332B40-CB5B-4CA5-8B95-856658DC69E3}"/>
    <cellStyle name="20% - Accent3 3" xfId="3562" xr:uid="{64082EF7-E715-4538-80E7-51AF16C9300C}"/>
    <cellStyle name="20% - Accent3 4" xfId="3563" xr:uid="{2BB689C8-004B-47CE-B560-6A9298988219}"/>
    <cellStyle name="20% - Accent4 2" xfId="3564" xr:uid="{7B1C565E-F38A-4CB0-9A6A-875DFCEC62AE}"/>
    <cellStyle name="20% - Accent4 3" xfId="3565" xr:uid="{D52A0AFA-94D4-4CF8-8E58-CA9F8409365F}"/>
    <cellStyle name="20% - Accent4 4" xfId="3566" xr:uid="{71E83CF2-0D9E-4FC7-A0F8-C140E2878BA4}"/>
    <cellStyle name="20% - Accent5 2" xfId="3567" xr:uid="{B119705E-9A68-45CC-A338-B46BD2D9269B}"/>
    <cellStyle name="20% - Accent5 3" xfId="3568" xr:uid="{4F60C99C-DC09-41BD-B665-56C784E6A9E6}"/>
    <cellStyle name="20% - Accent5 4" xfId="3569" xr:uid="{DD111021-95A5-4E7E-8265-FFCC037E56E0}"/>
    <cellStyle name="20% - Accent6 2" xfId="3570" xr:uid="{DDBFB7E2-E69C-48F9-BE7C-61D8E021DCE4}"/>
    <cellStyle name="20% - Accent6 3" xfId="3571" xr:uid="{772F8653-6707-4C28-B70F-93F6247F0049}"/>
    <cellStyle name="20% - Accent6 4" xfId="3572" xr:uid="{08012E38-9839-44CE-B7EB-B73C96FDA879}"/>
    <cellStyle name="40% - Accent1 2" xfId="3573" xr:uid="{AF01B326-0C8B-43A8-8CAA-1036152168FB}"/>
    <cellStyle name="40% - Accent1 3" xfId="3574" xr:uid="{578719CA-D0C3-48C7-8EF8-366FA8922069}"/>
    <cellStyle name="40% - Accent1 4" xfId="3575" xr:uid="{4B114ED4-8B0F-4820-82B1-9EB455B90E48}"/>
    <cellStyle name="40% - Accent2 2" xfId="3576" xr:uid="{28E3D18B-0479-4F0A-BB65-9B8D64EF8DC5}"/>
    <cellStyle name="40% - Accent2 3" xfId="3577" xr:uid="{D324CBEE-CB04-42CF-B4AC-DA1B322D5CDD}"/>
    <cellStyle name="40% - Accent2 4" xfId="3578" xr:uid="{9F180F64-9F6A-406A-BCE3-BEC3635DF1D4}"/>
    <cellStyle name="40% - Accent3 2" xfId="3579" xr:uid="{0A2098EB-A9D1-4962-9CCB-5516D83E66E1}"/>
    <cellStyle name="40% - Accent3 3" xfId="3580" xr:uid="{326ED44B-62FC-498A-A6B6-18B08E0A8B7E}"/>
    <cellStyle name="40% - Accent3 4" xfId="3581" xr:uid="{5E0E67D1-8A06-48EB-AB37-76B6B8BC6AB6}"/>
    <cellStyle name="40% - Accent4 2" xfId="3582" xr:uid="{CF54E33E-8DD7-4195-84D5-FFAA891AB6C9}"/>
    <cellStyle name="40% - Accent4 3" xfId="3583" xr:uid="{8861EE25-EEA8-4319-A3F2-A936CBBE9879}"/>
    <cellStyle name="40% - Accent4 4" xfId="3584" xr:uid="{7B25BEDE-219E-4977-A827-B235AEDEB110}"/>
    <cellStyle name="40% - Accent5 2" xfId="3585" xr:uid="{0B48C731-5BD2-4D82-975D-236071C6115F}"/>
    <cellStyle name="40% - Accent5 3" xfId="3586" xr:uid="{DD2FD2E2-A221-4131-8AAD-FA92AB5963E2}"/>
    <cellStyle name="40% - Accent5 4" xfId="3587" xr:uid="{FED4B6EB-A97A-4DBB-A63A-EF49AD1356D4}"/>
    <cellStyle name="40% - Accent6 2" xfId="3588" xr:uid="{A191C114-D96F-41C1-A64C-9F65B1F5C403}"/>
    <cellStyle name="40% - Accent6 3" xfId="3589" xr:uid="{E9978BBD-6A2D-452F-B3D3-CCA179D873E1}"/>
    <cellStyle name="40% - Accent6 4" xfId="3590" xr:uid="{AA52ED52-541D-419E-A1EF-4F225D857A9B}"/>
    <cellStyle name="60% - Accent1 2" xfId="3591" xr:uid="{9F98361F-5730-4B94-8E4A-9012334E7833}"/>
    <cellStyle name="60% - Accent1 3" xfId="3592" xr:uid="{54C70186-7344-49EA-9D79-D609FB1085E9}"/>
    <cellStyle name="60% - Accent1 4" xfId="3593" xr:uid="{783D1560-C022-4A4B-AAC7-CC7D09410373}"/>
    <cellStyle name="60% - Accent2 2" xfId="3594" xr:uid="{26355BE9-24C0-44F4-A27A-A4C8E395D173}"/>
    <cellStyle name="60% - Accent2 3" xfId="3595" xr:uid="{BCCA4F3A-069B-4BEC-B97A-CF422B8CC694}"/>
    <cellStyle name="60% - Accent2 4" xfId="3596" xr:uid="{2D2A73EF-14DF-43DA-9A5D-9FC052AC60C8}"/>
    <cellStyle name="60% - Accent3 2" xfId="3597" xr:uid="{9775190C-DFA7-4BAF-855C-BE336693C89A}"/>
    <cellStyle name="60% - Accent3 3" xfId="3598" xr:uid="{69D5C70B-C73A-4C0B-B140-10F27CD7DB58}"/>
    <cellStyle name="60% - Accent3 4" xfId="3599" xr:uid="{CD149614-B654-4B23-99D4-399EE1F159CF}"/>
    <cellStyle name="60% - Accent4 2" xfId="3600" xr:uid="{CC579DB1-53E9-43AA-9B39-7CE982E84200}"/>
    <cellStyle name="60% - Accent4 3" xfId="3601" xr:uid="{16B5F127-B7DA-4AC7-9C25-3E1F8504A7F4}"/>
    <cellStyle name="60% - Accent4 4" xfId="3602" xr:uid="{FCE04E7E-DC2A-43C0-945C-258F9904C289}"/>
    <cellStyle name="60% - Accent5 2" xfId="3603" xr:uid="{3283F9F8-0008-4826-A66F-A98729A2FBDA}"/>
    <cellStyle name="60% - Accent5 3" xfId="3604" xr:uid="{669F4EE4-235C-4B49-947A-D5D93EDF5D67}"/>
    <cellStyle name="60% - Accent5 4" xfId="3605" xr:uid="{1A67AA2F-BC2E-48E1-8339-BFCAAF1D7742}"/>
    <cellStyle name="60% - Accent6 2" xfId="3606" xr:uid="{6CBAB977-2924-4434-BFB4-2CB0941532EE}"/>
    <cellStyle name="60% - Accent6 3" xfId="3607" xr:uid="{0D400B67-8494-4D35-805B-D8C3B544FCF2}"/>
    <cellStyle name="60% - Accent6 4" xfId="3608" xr:uid="{3C4F55E3-CAC8-4ED7-8861-B20107310424}"/>
    <cellStyle name="A" xfId="3609" xr:uid="{189A4FF0-2812-464B-AAB7-1CEF866470CE}"/>
    <cellStyle name="A¨" xfId="3610" xr:uid="{85D9F8B2-14D0-4203-A51E-A4FB8964C6D2}"/>
    <cellStyle name="Aⓒ" xfId="3611" xr:uid="{3572BCFF-A78C-4BA4-86F6-800A36C45152}"/>
    <cellStyle name="Accent1 2" xfId="3612" xr:uid="{17D51B6B-E3FB-4F5F-ADE7-0921D55C0322}"/>
    <cellStyle name="Accent1 3" xfId="3613" xr:uid="{48CA4BF4-812C-46BE-9A80-4E3A89F5BD73}"/>
    <cellStyle name="Accent1 4" xfId="3614" xr:uid="{D4F75011-6968-4490-9BA1-A7A5CE2FA8FC}"/>
    <cellStyle name="Accent2 2" xfId="3615" xr:uid="{159B3D6A-49B7-4C41-820A-0721A58A6F19}"/>
    <cellStyle name="Accent2 3" xfId="3616" xr:uid="{8EC2690A-3267-4B97-9C45-CE14DBFCB247}"/>
    <cellStyle name="Accent2 4" xfId="3617" xr:uid="{DA3E5486-E028-4C0F-B674-4039271F3483}"/>
    <cellStyle name="Accent3 2" xfId="3618" xr:uid="{F5DA4FCE-B863-44A0-80D4-F3F64F6F87CA}"/>
    <cellStyle name="Accent3 3" xfId="3619" xr:uid="{6E391DE9-B8A5-4A87-9604-C624179E3A54}"/>
    <cellStyle name="Accent3 4" xfId="3620" xr:uid="{16BC9D7B-043B-48C9-B105-526CB3667836}"/>
    <cellStyle name="Accent4 2" xfId="3621" xr:uid="{05B05116-A73E-4E52-847D-3B6F8240D3CE}"/>
    <cellStyle name="Accent4 3" xfId="3622" xr:uid="{E3F4DA2C-7CCD-4E09-85FE-0789634A044B}"/>
    <cellStyle name="Accent4 4" xfId="3623" xr:uid="{1CB6E9A9-BB61-4024-A0E1-41F0AB181E18}"/>
    <cellStyle name="Accent5 2" xfId="3624" xr:uid="{B5F21F62-B6B8-4773-BBBC-DC83A98DAC0E}"/>
    <cellStyle name="Accent5 3" xfId="3625" xr:uid="{EF4E158A-B22B-4A6E-BC34-E25F4AF6095A}"/>
    <cellStyle name="Accent5 4" xfId="3626" xr:uid="{6163E9A1-D293-42C5-932E-EAFBF827BA6B}"/>
    <cellStyle name="Accent6 2" xfId="3627" xr:uid="{942E4900-A049-4FBD-9B60-FD77EED2B853}"/>
    <cellStyle name="Accent6 3" xfId="3628" xr:uid="{1E02A3F8-A89E-4A6F-9175-7E89B53FFF60}"/>
    <cellStyle name="Accent6 4" xfId="3629" xr:uid="{B9700482-A6F6-4711-8AA3-BEA93616515F}"/>
    <cellStyle name="Ae" xfId="3630" xr:uid="{6A175EF1-1424-448D-B8F0-B315F020ABE2}"/>
    <cellStyle name="Åë" xfId="3631" xr:uid="{F6D1DD78-3654-4154-8E30-839D10EDC2E4}"/>
    <cellStyle name="Aee" xfId="3632" xr:uid="{79F932D1-8581-4D21-88F7-0F3C89D60C0F}"/>
    <cellStyle name="Aee­ " xfId="3633" xr:uid="{A3F4578E-3786-4CBD-96D1-A59D715FD8C0}"/>
    <cellStyle name="Åëè­ [" xfId="3634" xr:uid="{762C4AFF-AB41-4CD8-BC68-603A9BFBB693}"/>
    <cellStyle name="AeE­ [0]_´eAN°yC￥ " xfId="3635" xr:uid="{68BD764C-8081-4A90-9C74-6F9B62C263EE}"/>
    <cellStyle name="ÅëÈ­ [0]_±âÅ¸" xfId="3636" xr:uid="{441F5C82-F9EC-4F5C-9B5E-7419EDBDE21B}"/>
    <cellStyle name="AeE- [0]_}aAC" xfId="3637" xr:uid="{5F2CD34F-1FA0-4F86-9ED9-A31BF3903A66}"/>
    <cellStyle name="AeE­ [0]_INQUIRY ¿μ¾÷AßAø " xfId="3638" xr:uid="{B0B1D27C-03DC-4916-A6FD-2F9A88AE2FD0}"/>
    <cellStyle name="AeE­_´eAN°yC￥ " xfId="3639" xr:uid="{7A5C8509-76F4-4AA3-A07D-A654798AFDE0}"/>
    <cellStyle name="ÅëÈ­_±âÅ¸" xfId="3640" xr:uid="{2E2F46F1-C68E-4632-ABCB-76191271C7C6}"/>
    <cellStyle name="AeE-_}aAC" xfId="3641" xr:uid="{31C5F8B7-65A1-45CE-B9AE-83E7AB4334A3}"/>
    <cellStyle name="AeE­_INQUIRY ¿μ¾÷AßAø " xfId="3642" xr:uid="{2906E2A5-B2C5-49B6-9301-92A2F1BBF1CD}"/>
    <cellStyle name="Aee¡" xfId="3643" xr:uid="{0218D234-33E7-4927-9353-4689143D2072}"/>
    <cellStyle name="Aee￠" xfId="3644" xr:uid="{F8B26A89-E2C4-40BF-95FD-302C9A3A7EE3}"/>
    <cellStyle name="ALIGNMENT" xfId="3645" xr:uid="{C15812C6-5A52-4EC9-B714-0C8873F63687}"/>
    <cellStyle name="ATC÷ [0]_?E " xfId="3646" xr:uid="{86E799D7-973D-4EDB-A6A2-21E14E4D2BA4}"/>
    <cellStyle name="ATC÷_?E " xfId="3647" xr:uid="{ECFDF4EB-65FF-4C8D-937A-5091CC3A1BDE}"/>
    <cellStyle name="Äþ" xfId="3648" xr:uid="{859D579F-ED30-42FC-8926-9E414A42EA8F}"/>
    <cellStyle name="Aþ¸" xfId="3649" xr:uid="{D80B8000-B11F-4E16-A50C-CC49D92C9A43}"/>
    <cellStyle name="Äþ¸¶ [" xfId="3650" xr:uid="{82D1D317-17D6-4644-991B-821EDA3BCB6C}"/>
    <cellStyle name="ÄÞ¸¶ [0]_?E " xfId="3651" xr:uid="{E474B586-CD37-4111-8079-0FF362A138E0}"/>
    <cellStyle name="AÞ¸¶ [0]_´eAN°yC￥ " xfId="3652" xr:uid="{9F2AF931-2976-4355-92CB-991C6EB88FF9}"/>
    <cellStyle name="ÄÞ¸¶_?E " xfId="3653" xr:uid="{86465134-7339-41AE-BCA4-5DC700459C04}"/>
    <cellStyle name="AÞ¸¶_´eAN°yC￥ " xfId="3654" xr:uid="{2CDAFC19-0A62-494F-B45A-BD9925D497E9}"/>
    <cellStyle name="_x0001_b" xfId="3655" xr:uid="{2F5DF3F7-FF60-47F6-AE70-194EE1CEA9D4}"/>
    <cellStyle name="Bad 2" xfId="3656" xr:uid="{6029079F-C525-4638-A3E0-FAF3AF0FD260}"/>
    <cellStyle name="Bad 3" xfId="3657" xr:uid="{9BC94461-E228-4225-A5BF-7EE1DAC6E925}"/>
    <cellStyle name="Bad 4" xfId="3658" xr:uid="{32D56269-98F6-4A2A-B42D-B4FB0B393DF8}"/>
    <cellStyle name="Body text" xfId="3659" xr:uid="{867692DE-CFAC-4255-8198-F59631C18993}"/>
    <cellStyle name="Body text/pn" xfId="3660" xr:uid="{2665CA15-534E-44CB-9197-A4E94C963F87}"/>
    <cellStyle name="C" xfId="3661" xr:uid="{BBC682A1-634B-4077-8E53-74A149EA3B1B}"/>
    <cellStyle name="C\AO_?Ea‹eE1AU? " xfId="3662" xr:uid="{BA493483-F072-4745-9FCA-6F185CBAD55C}"/>
    <cellStyle name="Ç¥" xfId="3663" xr:uid="{CD8FE50B-32D7-4DE0-9494-66CF70009E05}"/>
    <cellStyle name="Ç¥ÁØ_?Eæ°èÈ¹ÀÛ¼ " xfId="3664" xr:uid="{B2FCA12E-3712-4EBB-A2B2-382DE6A1D2E5}"/>
    <cellStyle name="C￥AØ_´e¸RA¡ ±¸¼º" xfId="3665" xr:uid="{C7A34FEC-3BCC-4D78-8211-31CE9DDA91C2}"/>
    <cellStyle name="Ç¥ÁØ_»ç¾÷ºÎº° ÃÑ°è " xfId="3666" xr:uid="{5DADDD57-D4CB-4B2D-A76A-DDE72CF55D18}"/>
    <cellStyle name="C￥AØ_≫c¾÷ºIº° AN°e " xfId="3667" xr:uid="{A0835FBC-0EC4-439B-9536-2FF5C13243FD}"/>
    <cellStyle name="Ç¥ÁØ_0N-HANDLING " xfId="3668" xr:uid="{579D4842-4A3F-4D72-935E-29DB188D4113}"/>
    <cellStyle name="C￥AØ_5-1±¤°i " xfId="3669" xr:uid="{DAAC4C91-B457-41D8-9216-F35FB884E77C}"/>
    <cellStyle name="Ç¥ÁØ_5-1±¤°í " xfId="3670" xr:uid="{431F33AD-2B1A-4A4E-8581-CCF1FEE72B55}"/>
    <cellStyle name="C￥AØ_Ay°eC￥(2¿u) " xfId="3671" xr:uid="{BBE509BC-DC7B-42A3-A953-6B5BA8F57B81}"/>
    <cellStyle name="Ç¥ÁØ_Áý°èÇ¥(2¿ù) " xfId="3672" xr:uid="{671CF7EA-1D8A-4B94-B993-6C72A47E440F}"/>
    <cellStyle name="C￥AØ_C°AC¼­" xfId="3673" xr:uid="{0B2199C1-AAC1-43DE-9AAE-4DBA2AB2018D}"/>
    <cellStyle name="Ç¥ÁØ_list" xfId="3674" xr:uid="{E266DC21-658A-4BE5-A614-6C9038988E2E}"/>
    <cellStyle name="C￥AØ_Sheet1_¿μ¾÷CoE² " xfId="3675" xr:uid="{748D472D-7358-4BF0-AF86-F1BA1A1BD63E}"/>
    <cellStyle name="Ç¥ÁØ_Sheet1_0N-HANDLING " xfId="3676" xr:uid="{106857B0-88FC-451D-8BA7-291DDBDA17B3}"/>
    <cellStyle name="C￥AØ_Sheet1_Ay°eC￥(2¿u) " xfId="3677" xr:uid="{A4224218-3092-4DB3-A41E-D7FCABF3DD1C}"/>
    <cellStyle name="Ç¥ÁØ_Sheet1_Áý°èÇ¥(2¿ù) " xfId="3678" xr:uid="{E4A34DE2-ACBA-48F2-9B8C-880813E5A8BE}"/>
    <cellStyle name="CAO_C‹AC?-" xfId="3679" xr:uid="{ED4BB69E-2622-463A-A3F5-0A15D9A3FA47}"/>
    <cellStyle name="Calc Currency (0)" xfId="3680" xr:uid="{7A5DCB11-E45B-4606-9287-2C7D2A9F3D87}"/>
    <cellStyle name="Calc Currency (0) 2" xfId="3681" xr:uid="{9357FDD0-7E33-4C62-8526-C0B7902B18E1}"/>
    <cellStyle name="Calc Currency (2)" xfId="3682" xr:uid="{6FF19296-4C40-4AF5-8D88-5BA6F2EBFCDE}"/>
    <cellStyle name="Calc Percent (0)" xfId="3683" xr:uid="{2B8D9840-ECFF-47AF-A46B-7B0FD2EEA320}"/>
    <cellStyle name="Calc Percent (1)" xfId="3684" xr:uid="{EA91FA96-5FBE-4440-9D99-F0F0E8B072CC}"/>
    <cellStyle name="Calc Percent (1) 2" xfId="3685" xr:uid="{464C0672-0B99-4030-9844-AF92AE56E596}"/>
    <cellStyle name="Calc Percent (2)" xfId="3686" xr:uid="{872DF880-4CFD-4FB2-8EF5-CA545EB4BA8D}"/>
    <cellStyle name="Calc Percent (2) 2" xfId="3687" xr:uid="{8A6DC3F8-6E61-4413-822A-655BE85D3CEB}"/>
    <cellStyle name="Calc Units (0)" xfId="3688" xr:uid="{521B94F2-B6F0-4736-AFB6-5282DADDC4C3}"/>
    <cellStyle name="Calc Units (0) 2" xfId="3689" xr:uid="{312A1F45-EE29-4084-BBC9-235A939634A9}"/>
    <cellStyle name="Calc Units (1)" xfId="3690" xr:uid="{55E36A06-F2F1-4C32-9A96-E0D648BB9793}"/>
    <cellStyle name="Calc Units (1) 2" xfId="3691" xr:uid="{80419A79-F099-44C1-8CAC-B12E2D8D0AB6}"/>
    <cellStyle name="Calc Units (2)" xfId="3692" xr:uid="{7B31D19C-B741-40C4-A8D7-FD79AC610B97}"/>
    <cellStyle name="Calculation 2" xfId="3693" xr:uid="{DD0E60A9-5D11-4BB5-A2FF-4173F902966A}"/>
    <cellStyle name="Calculation 2 10" xfId="8476" xr:uid="{49ACFCCB-BB58-4007-832A-19E5C90466C4}"/>
    <cellStyle name="Calculation 2 10 2" xfId="18742" xr:uid="{CDEAD9A6-46B1-4619-AE60-3163D6C392FC}"/>
    <cellStyle name="Calculation 2 10 3" xfId="26517" xr:uid="{4AE37A82-1ABB-413C-B8EC-E9DADF8AA5F0}"/>
    <cellStyle name="Calculation 2 11" xfId="8473" xr:uid="{82C380AB-7D1F-4AEA-809B-08D144BFE33F}"/>
    <cellStyle name="Calculation 2 11 2" xfId="18739" xr:uid="{48DDF660-0C5D-48DD-9B66-3DCE17BA7116}"/>
    <cellStyle name="Calculation 2 11 3" xfId="24961" xr:uid="{5D0120B5-5073-4246-B220-4CA82A7C5B3B}"/>
    <cellStyle name="Calculation 2 12" xfId="10789" xr:uid="{59E5B1A9-0EB9-4EA9-A6B7-A500828F32FB}"/>
    <cellStyle name="Calculation 2 12 2" xfId="21000" xr:uid="{5F034932-C022-4A91-AF2D-4B6D4C4A31EE}"/>
    <cellStyle name="Calculation 2 12 3" xfId="15532" xr:uid="{E977E5DB-3357-43BD-8331-1A79604F1BDD}"/>
    <cellStyle name="Calculation 2 13" xfId="10785" xr:uid="{6D3FCE04-DD0B-4410-863F-8EE0643ECF02}"/>
    <cellStyle name="Calculation 2 13 2" xfId="20997" xr:uid="{C8DA044A-9FE9-48B7-8E30-D5DD61706434}"/>
    <cellStyle name="Calculation 2 13 3" xfId="15529" xr:uid="{BBBA7036-DA01-4867-A1EE-2356720AF714}"/>
    <cellStyle name="Calculation 2 14" xfId="10782" xr:uid="{26FAD8C5-2AAF-40FA-92D7-F145ADD32C48}"/>
    <cellStyle name="Calculation 2 14 2" xfId="20994" xr:uid="{43B47ECC-805C-49E4-B5CA-9EB7A577179B}"/>
    <cellStyle name="Calculation 2 14 3" xfId="15526" xr:uid="{EE272A9A-F7B0-40BA-828E-5F9963D165A8}"/>
    <cellStyle name="Calculation 2 15" xfId="11480" xr:uid="{65BE628F-4352-458B-B49D-DFB6F49C58FA}"/>
    <cellStyle name="Calculation 2 15 2" xfId="21671" xr:uid="{B963F5D1-8BEE-463B-9FB8-C611543C2283}"/>
    <cellStyle name="Calculation 2 15 3" xfId="15574" xr:uid="{3EF03939-1F36-44DC-8490-BDF6E3E145B3}"/>
    <cellStyle name="Calculation 2 16" xfId="11525" xr:uid="{2C011378-E37B-4E30-B047-D57F19F1DA42}"/>
    <cellStyle name="Calculation 2 16 2" xfId="21714" xr:uid="{DBBC8FAB-BD01-4D8D-BB31-4F174E63CBE6}"/>
    <cellStyle name="Calculation 2 16 3" xfId="15615" xr:uid="{3EF33151-30D1-4FA2-81BA-C90A27738B63}"/>
    <cellStyle name="Calculation 2 17" xfId="13018" xr:uid="{1E92C142-B9D3-4ADA-A97C-B20AA20D6B26}"/>
    <cellStyle name="Calculation 2 17 2" xfId="23176" xr:uid="{A3E0F96D-D704-41AE-A6A9-D637D4B071EC}"/>
    <cellStyle name="Calculation 2 17 3" xfId="17024" xr:uid="{DDC676A4-F4F5-4501-B771-D831AABCDD19}"/>
    <cellStyle name="Calculation 2 18" xfId="13031" xr:uid="{6A41F17C-5739-4DE0-A62C-01A0579476B8}"/>
    <cellStyle name="Calculation 2 18 2" xfId="23186" xr:uid="{C2AEB0F9-9908-46DD-BF66-B9DCA854BF88}"/>
    <cellStyle name="Calculation 2 18 3" xfId="17034" xr:uid="{EEC74C18-EE14-4A5E-82A0-B5946F4E033A}"/>
    <cellStyle name="Calculation 2 19" xfId="13027" xr:uid="{0325CDA5-1A89-48AC-B0BA-3B39542AEE85}"/>
    <cellStyle name="Calculation 2 19 2" xfId="23183" xr:uid="{08336E75-4E2C-414E-851B-15A0B2CDEDD7}"/>
    <cellStyle name="Calculation 2 19 3" xfId="17031" xr:uid="{E9E330B7-BBF0-4732-ACD5-939AFCBAE501}"/>
    <cellStyle name="Calculation 2 2" xfId="8141" xr:uid="{22250A86-67E6-4D6F-AD87-AFFA4A5EBEDD}"/>
    <cellStyle name="Calculation 2 2 10" xfId="11180" xr:uid="{F2D22E8E-9FA5-439A-B63D-71E6F2D98714}"/>
    <cellStyle name="Calculation 2 2 10 2" xfId="21381" xr:uid="{5311EB0B-8075-4722-BF17-2F0AAEA66FEB}"/>
    <cellStyle name="Calculation 2 2 10 3" xfId="26503" xr:uid="{7C0253A1-A2AF-41E6-87E7-03C26B0DD33D}"/>
    <cellStyle name="Calculation 2 2 11" xfId="10893" xr:uid="{F7F22BD7-65A1-4DCD-84A7-3B6DA688134D}"/>
    <cellStyle name="Calculation 2 2 11 2" xfId="21102" xr:uid="{EA2701CB-B54E-45F0-ABD4-307829102DD9}"/>
    <cellStyle name="Calculation 2 2 11 3" xfId="25698" xr:uid="{C4A4E911-4397-4A7F-B5DA-C55F4E758624}"/>
    <cellStyle name="Calculation 2 2 12" xfId="11560" xr:uid="{CD9DDDC9-15F4-4CD1-8C6B-7470807080A7}"/>
    <cellStyle name="Calculation 2 2 12 2" xfId="21748" xr:uid="{432146C6-1247-4F61-8C9C-5B4AA62BBA48}"/>
    <cellStyle name="Calculation 2 2 12 3" xfId="15649" xr:uid="{DF0F35DA-6F11-4574-B62B-760355315A24}"/>
    <cellStyle name="Calculation 2 2 13" xfId="11847" xr:uid="{65AFBCB1-F4C5-4718-94B9-5BEB67BF8154}"/>
    <cellStyle name="Calculation 2 2 13 2" xfId="22027" xr:uid="{C57BA6F8-DD6F-4041-B657-8032FCEF1FE5}"/>
    <cellStyle name="Calculation 2 2 13 3" xfId="15919" xr:uid="{4C0BE20A-8CC2-429D-B8E1-437E245D6187}"/>
    <cellStyle name="Calculation 2 2 14" xfId="13152" xr:uid="{D5E58CE3-9B3A-45E5-86B9-C09B190A043F}"/>
    <cellStyle name="Calculation 2 2 14 2" xfId="23306" xr:uid="{ACAE8475-79C9-42F1-9836-E69D51A08C44}"/>
    <cellStyle name="Calculation 2 2 14 3" xfId="17152" xr:uid="{0C8082B0-8CB5-4253-A91D-30A2AA88D1F2}"/>
    <cellStyle name="Calculation 2 2 15" xfId="13490" xr:uid="{CA16B043-E0E6-4617-A482-04CD3C12C5AA}"/>
    <cellStyle name="Calculation 2 2 15 2" xfId="23637" xr:uid="{FD3911C2-29FB-440A-A51C-9AB2AB99B941}"/>
    <cellStyle name="Calculation 2 2 15 3" xfId="17472" xr:uid="{823C2F75-36F0-4E8B-99A5-B78651946230}"/>
    <cellStyle name="Calculation 2 2 16" xfId="12511" xr:uid="{EE223BBD-1BEE-4A7F-8F32-DEA656A6D2BB}"/>
    <cellStyle name="Calculation 2 2 16 2" xfId="22676" xr:uid="{712C4BC7-2179-4C94-84A6-12DE19865809}"/>
    <cellStyle name="Calculation 2 2 16 3" xfId="16546" xr:uid="{B28E2145-B0B6-4F4B-9F12-24C996E51B1F}"/>
    <cellStyle name="Calculation 2 2 17" xfId="13589" xr:uid="{42D0D27D-F990-4164-BB70-D32187F1E953}"/>
    <cellStyle name="Calculation 2 2 17 2" xfId="23733" xr:uid="{F2E45248-7644-4C7A-A378-7138184E7148}"/>
    <cellStyle name="Calculation 2 2 17 3" xfId="17569" xr:uid="{24E8B13E-3962-4F32-83D6-BAB9E1DF94D2}"/>
    <cellStyle name="Calculation 2 2 18" xfId="12982" xr:uid="{A2203BF1-AA8D-4883-B302-C925C53A7745}"/>
    <cellStyle name="Calculation 2 2 18 2" xfId="23140" xr:uid="{F80C7A26-7643-4361-B59B-76ED146EAD9A}"/>
    <cellStyle name="Calculation 2 2 18 3" xfId="16992" xr:uid="{7051DDA2-D51A-4E92-9357-3E2A43EF71B7}"/>
    <cellStyle name="Calculation 2 2 19" xfId="13931" xr:uid="{97C0A8E4-0A2A-4E1F-BA7B-0D3FDE7D48DA}"/>
    <cellStyle name="Calculation 2 2 19 2" xfId="24068" xr:uid="{73933B6C-724D-432B-9584-04BAE60156DF}"/>
    <cellStyle name="Calculation 2 2 19 3" xfId="17862" xr:uid="{566CF7BA-4D05-484D-8C04-502DC80C0A6B}"/>
    <cellStyle name="Calculation 2 2 2" xfId="8308" xr:uid="{97DF9E44-DE5E-4FF2-8EF6-D9AA8270BA3D}"/>
    <cellStyle name="Calculation 2 2 2 10" xfId="11040" xr:uid="{787C4C6C-95D2-443D-9A64-8D47D884630E}"/>
    <cellStyle name="Calculation 2 2 2 10 2" xfId="21245" xr:uid="{DFD6A267-7E76-4DA0-97D4-01FB13A4B86F}"/>
    <cellStyle name="Calculation 2 2 2 10 3" xfId="25585" xr:uid="{128B2259-29BD-4961-8F10-0BAB2EFB5D0E}"/>
    <cellStyle name="Calculation 2 2 2 11" xfId="11707" xr:uid="{6A4C51B1-4222-4A9E-B37D-1148DB0CAC38}"/>
    <cellStyle name="Calculation 2 2 2 11 2" xfId="21891" xr:uid="{05435F5F-D2A5-47AB-831C-863026BA43B1}"/>
    <cellStyle name="Calculation 2 2 2 11 3" xfId="15787" xr:uid="{DAB01C62-6992-4E4B-8E3C-5AA1C8D97C54}"/>
    <cellStyle name="Calculation 2 2 2 12" xfId="12014" xr:uid="{0C51F21B-F15F-4649-AC86-547A0F8952DB}"/>
    <cellStyle name="Calculation 2 2 2 12 2" xfId="22190" xr:uid="{C1997F2A-3D0B-4D7B-AFC4-8640AD419D64}"/>
    <cellStyle name="Calculation 2 2 2 12 3" xfId="16077" xr:uid="{EC60FAC2-7BA2-46E7-A88B-4EFFD8249C6B}"/>
    <cellStyle name="Calculation 2 2 2 13" xfId="13319" xr:uid="{6B05F037-6837-44AA-8A08-4CC6EA0F0D01}"/>
    <cellStyle name="Calculation 2 2 2 13 2" xfId="23469" xr:uid="{1542B11E-B5E9-4321-BC63-828EB5848CAA}"/>
    <cellStyle name="Calculation 2 2 2 13 3" xfId="17310" xr:uid="{F71DE5C5-13F2-416E-8BCA-834D63091F41}"/>
    <cellStyle name="Calculation 2 2 2 14" xfId="12315" xr:uid="{DC8C55DA-FE25-4AEF-8E9D-630390646A97}"/>
    <cellStyle name="Calculation 2 2 2 14 2" xfId="22484" xr:uid="{53B7FDDE-4BBB-4846-B7A5-AB7CFEB802F9}"/>
    <cellStyle name="Calculation 2 2 2 14 3" xfId="16362" xr:uid="{0D93BFB3-8668-499B-9B8A-885DB1BBD624}"/>
    <cellStyle name="Calculation 2 2 2 15" xfId="12651" xr:uid="{76E4D042-ADEC-474E-AA09-507F2491A6A0}"/>
    <cellStyle name="Calculation 2 2 2 15 2" xfId="22813" xr:uid="{C6B220B1-0C75-49EE-8DFA-515B41794E6C}"/>
    <cellStyle name="Calculation 2 2 2 15 3" xfId="16676" xr:uid="{3A8D0AAB-DF8C-48FA-B06F-2FC2458F4A10}"/>
    <cellStyle name="Calculation 2 2 2 16" xfId="13756" xr:uid="{C62ED178-664A-435E-824E-F0A2E3EEF228}"/>
    <cellStyle name="Calculation 2 2 2 16 2" xfId="23896" xr:uid="{010E1F1D-36E2-4D06-AEEC-146D66A76A0B}"/>
    <cellStyle name="Calculation 2 2 2 16 3" xfId="17727" xr:uid="{76E80082-8A97-44A0-8F5A-B8C746AA6FA5}"/>
    <cellStyle name="Calculation 2 2 2 17" xfId="12873" xr:uid="{B265A7BB-8FE5-476A-A5EB-F2424F3CC7ED}"/>
    <cellStyle name="Calculation 2 2 2 17 2" xfId="23031" xr:uid="{5FEE20DF-E325-4F14-9F93-79E8DD3FD22C}"/>
    <cellStyle name="Calculation 2 2 2 17 3" xfId="16886" xr:uid="{2B95A3DE-54A3-444A-97AA-964E8B8EF207}"/>
    <cellStyle name="Calculation 2 2 2 18" xfId="14094" xr:uid="{FF97A06D-6564-4C2A-BD1B-9ACD0DD981F4}"/>
    <cellStyle name="Calculation 2 2 2 18 2" xfId="24231" xr:uid="{845FB69A-F9CA-49E6-9D13-E2B895ED090E}"/>
    <cellStyle name="Calculation 2 2 2 18 3" xfId="18020" xr:uid="{E8BEC139-13C1-4E21-91CD-6B6490CC4BBA}"/>
    <cellStyle name="Calculation 2 2 2 19" xfId="14288" xr:uid="{74C036A5-7512-460B-A670-A5655D4BB86E}"/>
    <cellStyle name="Calculation 2 2 2 19 2" xfId="24425" xr:uid="{6868ECB3-C89D-4C42-A466-ED689CE0A54C}"/>
    <cellStyle name="Calculation 2 2 2 19 3" xfId="18205" xr:uid="{1ABD766E-FA8B-4D91-84FA-10DF05F5EBB7}"/>
    <cellStyle name="Calculation 2 2 2 2" xfId="9949" xr:uid="{4E9779C2-D3D8-42F4-9093-62A01E3FB274}"/>
    <cellStyle name="Calculation 2 2 2 2 2" xfId="20177" xr:uid="{2ACEEAD8-E424-4FC8-9200-925D700E4177}"/>
    <cellStyle name="Calculation 2 2 2 2 3" xfId="14789" xr:uid="{EF2E912A-446A-4F81-8300-839539882199}"/>
    <cellStyle name="Calculation 2 2 2 20" xfId="18577" xr:uid="{AB864EFA-6105-4376-BE64-E34F9B90F3E1}"/>
    <cellStyle name="Calculation 2 2 2 21" xfId="26100" xr:uid="{4FDD6D66-CC9E-4EB8-AC56-590BD95685E3}"/>
    <cellStyle name="Calculation 2 2 2 3" xfId="9490" xr:uid="{05CB8138-0DDF-4E8C-A4BD-7CBA7A49BB1F}"/>
    <cellStyle name="Calculation 2 2 2 3 2" xfId="19728" xr:uid="{36EF843B-2B4D-4BF9-B119-15CDEE1D642D}"/>
    <cellStyle name="Calculation 2 2 2 3 3" xfId="25907" xr:uid="{E62DF1D4-E9B6-417F-833D-F1AA864A610E}"/>
    <cellStyle name="Calculation 2 2 2 4" xfId="9293" xr:uid="{7A523324-70BD-4F44-A0D3-28A22E3F2110}"/>
    <cellStyle name="Calculation 2 2 2 4 2" xfId="19538" xr:uid="{FC778BB0-FA08-4882-BD50-1B38990EF304}"/>
    <cellStyle name="Calculation 2 2 2 4 3" xfId="26324" xr:uid="{F948A7B1-0E39-49EF-A158-E103A0C68EC8}"/>
    <cellStyle name="Calculation 2 2 2 5" xfId="9041" xr:uid="{E37E58D7-123D-4D76-9C63-2A1BAA5F342B}"/>
    <cellStyle name="Calculation 2 2 2 5 2" xfId="19291" xr:uid="{ADADCDD7-C76A-4C20-A3D6-3988D9F45443}"/>
    <cellStyle name="Calculation 2 2 2 5 3" xfId="25545" xr:uid="{5B713DCF-8B18-44DD-8C7B-FD8FEE522599}"/>
    <cellStyle name="Calculation 2 2 2 6" xfId="10429" xr:uid="{03EE4032-8EB3-4E62-83B0-9B4407B0361E}"/>
    <cellStyle name="Calculation 2 2 2 6 2" xfId="20647" xr:uid="{B7626AFE-95CA-49A6-958C-D6B9CC752C6E}"/>
    <cellStyle name="Calculation 2 2 2 6 3" xfId="15216" xr:uid="{EE693A42-3FEC-4558-8045-E1416DE78961}"/>
    <cellStyle name="Calculation 2 2 2 7" xfId="10657" xr:uid="{24ED7C1A-35CA-42F1-ACAE-69F73BAF87B4}"/>
    <cellStyle name="Calculation 2 2 2 7 2" xfId="20872" xr:uid="{7BD0317D-C1FD-413B-88E9-426876564CA2}"/>
    <cellStyle name="Calculation 2 2 2 7 3" xfId="15408" xr:uid="{88F038EC-9657-4879-880C-087C0CC67F04}"/>
    <cellStyle name="Calculation 2 2 2 8" xfId="8773" xr:uid="{8FBEC0B9-5C74-4843-8E27-E30F6F4C6455}"/>
    <cellStyle name="Calculation 2 2 2 8 2" xfId="19031" xr:uid="{4E9AA461-50F6-4C67-8B56-0B2BC1CAD9E6}"/>
    <cellStyle name="Calculation 2 2 2 8 3" xfId="24652" xr:uid="{0FF485AB-CDF7-459B-908A-685B0BA763F4}"/>
    <cellStyle name="Calculation 2 2 2 9" xfId="11347" xr:uid="{3D43FA98-0325-4B1C-9128-EE89B137D1B9}"/>
    <cellStyle name="Calculation 2 2 2 9 2" xfId="21544" xr:uid="{31E44A6E-52E9-4A1D-96C8-5890C5DCF4A2}"/>
    <cellStyle name="Calculation 2 2 2 9 3" xfId="24985" xr:uid="{60A865C3-E393-4E41-9642-F82F993DDC8A}"/>
    <cellStyle name="Calculation 2 2 20" xfId="14411" xr:uid="{80E17A87-0DCE-4B49-ADA8-1D631065A826}"/>
    <cellStyle name="Calculation 2 2 20 2" xfId="24548" xr:uid="{EDC8AFBE-5ABE-4F46-8B4D-8BEBE69259AE}"/>
    <cellStyle name="Calculation 2 2 20 3" xfId="18323" xr:uid="{C50E6F21-43AF-451B-A2B3-E007D94A4587}"/>
    <cellStyle name="Calculation 2 2 21" xfId="18415" xr:uid="{0B71C0A0-2566-4E51-A2BB-B1B658F14395}"/>
    <cellStyle name="Calculation 2 2 22" xfId="25924" xr:uid="{B3D836FD-96F4-4965-B607-4A611E8670CB}"/>
    <cellStyle name="Calculation 2 2 3" xfId="9782" xr:uid="{ECD5980A-FF0B-494C-9C95-687B04382860}"/>
    <cellStyle name="Calculation 2 2 3 2" xfId="20014" xr:uid="{9F3C0905-8741-49DB-86C4-7221092C2BE2}"/>
    <cellStyle name="Calculation 2 2 3 3" xfId="14671" xr:uid="{AF5B0940-0EAE-464C-86C0-1F5AE52C1627}"/>
    <cellStyle name="Calculation 2 2 4" xfId="10197" xr:uid="{0A6EB3EB-A76B-490C-83B2-0177B2D5F955}"/>
    <cellStyle name="Calculation 2 2 4 2" xfId="20417" xr:uid="{DDB25343-C64A-4309-81A4-401AF09A4474}"/>
    <cellStyle name="Calculation 2 2 4 3" xfId="14992" xr:uid="{EB298769-2489-4E2C-BE6A-7A0A6F4F7E4B}"/>
    <cellStyle name="Calculation 2 2 5" xfId="10104" xr:uid="{7889FEA0-761E-4E28-B656-06007AE91270}"/>
    <cellStyle name="Calculation 2 2 5 2" xfId="20329" xr:uid="{0225EE31-69D8-4BD9-A2A2-CE839F34362E}"/>
    <cellStyle name="Calculation 2 2 5 3" xfId="14914" xr:uid="{5FF81E66-50C0-49D4-86BC-B7156E718F56}"/>
    <cellStyle name="Calculation 2 2 6" xfId="8924" xr:uid="{CFA0CC38-6D11-4A65-98D9-DBFA2782DE65}"/>
    <cellStyle name="Calculation 2 2 6 2" xfId="19178" xr:uid="{92D6526C-E108-4240-AAE2-174A6768F2DB}"/>
    <cellStyle name="Calculation 2 2 6 3" xfId="24849" xr:uid="{9948F4C3-24B5-46BF-816B-D8FA889D4779}"/>
    <cellStyle name="Calculation 2 2 7" xfId="10306" xr:uid="{16B6A326-AD66-4B6E-812B-85E0AA1E175F}"/>
    <cellStyle name="Calculation 2 2 7 2" xfId="20524" xr:uid="{BE762DB7-F481-4DD0-AA1E-4798B65CD16B}"/>
    <cellStyle name="Calculation 2 2 7 3" xfId="15098" xr:uid="{31638304-9073-4CE5-B917-5BF829C0A182}"/>
    <cellStyle name="Calculation 2 2 8" xfId="8860" xr:uid="{56F30775-E754-48CA-A7F5-9E21834DD06C}"/>
    <cellStyle name="Calculation 2 2 8 2" xfId="19116" xr:uid="{ADC972B5-669E-4350-B143-7F1012608A42}"/>
    <cellStyle name="Calculation 2 2 8 3" xfId="25377" xr:uid="{83DB0F89-4652-414A-9591-9502C9D3BB41}"/>
    <cellStyle name="Calculation 2 2 9" xfId="8592" xr:uid="{0A718B51-B218-47F1-9852-6D2AECDBCDA7}"/>
    <cellStyle name="Calculation 2 2 9 2" xfId="18854" xr:uid="{39E275A4-8785-48BD-99CF-3E5B5FCC7C42}"/>
    <cellStyle name="Calculation 2 2 9 3" xfId="25177" xr:uid="{2E1EC6A9-30B5-4617-BB96-46BAC432BE88}"/>
    <cellStyle name="Calculation 2 20" xfId="12541" xr:uid="{F2FAD1B5-E601-4822-A1F6-3AAA0A32D4BE}"/>
    <cellStyle name="Calculation 2 20 2" xfId="22706" xr:uid="{0B1110FA-89F2-4075-B2DC-AD26217BEE4A}"/>
    <cellStyle name="Calculation 2 20 3" xfId="16574" xr:uid="{FC6F8A14-8BCA-4461-9304-A8235C30D45E}"/>
    <cellStyle name="Calculation 2 21" xfId="13878" xr:uid="{C8F5613C-D31F-4777-B23D-9244965155ED}"/>
    <cellStyle name="Calculation 2 21 2" xfId="24015" xr:uid="{678C72E2-6347-4308-A1A5-AD778CDDE144}"/>
    <cellStyle name="Calculation 2 21 3" xfId="18551" xr:uid="{64707730-F805-49EB-A208-FC264BED701A}"/>
    <cellStyle name="Calculation 2 22" xfId="14445" xr:uid="{98E3346D-B684-431D-87A4-1A30190A148D}"/>
    <cellStyle name="Calculation 2 22 2" xfId="24582" xr:uid="{9D582BD7-166D-45A9-89D5-B44DF383FFF5}"/>
    <cellStyle name="Calculation 2 22 3" xfId="18357" xr:uid="{CB2EF001-07AC-4DAC-9177-84EDDD45AEBE}"/>
    <cellStyle name="Calculation 2 23" xfId="14559" xr:uid="{62C13B9D-EF5A-4160-BD93-914F0B8D4A92}"/>
    <cellStyle name="Calculation 2 24" xfId="25011" xr:uid="{FD142B20-925C-4EDA-8453-C0C3D9B4936A}"/>
    <cellStyle name="Calculation 2 3" xfId="8137" xr:uid="{C7FE66A5-CE3E-4B7E-8766-5CEB856B5A0A}"/>
    <cellStyle name="Calculation 2 3 10" xfId="11176" xr:uid="{4288536E-87D8-4F81-88CF-7A0A03947086}"/>
    <cellStyle name="Calculation 2 3 10 2" xfId="21378" xr:uid="{B0F69F01-2710-41C8-BEF9-9EE28F9AD84E}"/>
    <cellStyle name="Calculation 2 3 10 3" xfId="24897" xr:uid="{800DCBA2-7A93-401F-A3FF-809B7D0FD97E}"/>
    <cellStyle name="Calculation 2 3 11" xfId="10889" xr:uid="{32D7F658-E7B5-4788-B186-26BE52F0AB0E}"/>
    <cellStyle name="Calculation 2 3 11 2" xfId="21099" xr:uid="{0BC0EF84-06C9-4B51-A632-D5871504BB86}"/>
    <cellStyle name="Calculation 2 3 11 3" xfId="26052" xr:uid="{F2FDB5CA-EB17-4DD5-979B-08CFE0AEEDC8}"/>
    <cellStyle name="Calculation 2 3 12" xfId="11556" xr:uid="{25D8089B-943B-44A8-91A2-ADC05D6FAACE}"/>
    <cellStyle name="Calculation 2 3 12 2" xfId="21745" xr:uid="{889C6E64-F93C-4CDA-9604-D4F1E7725A60}"/>
    <cellStyle name="Calculation 2 3 12 3" xfId="15646" xr:uid="{FCCA47C6-D762-4C68-8E7D-ECCDA595A9CE}"/>
    <cellStyle name="Calculation 2 3 13" xfId="11843" xr:uid="{77FAE44C-C6A7-4703-BF9C-5C5AF07E9436}"/>
    <cellStyle name="Calculation 2 3 13 2" xfId="22024" xr:uid="{49268E36-C98A-4102-8FDD-780D3FFBE409}"/>
    <cellStyle name="Calculation 2 3 13 3" xfId="15916" xr:uid="{A49427E5-4C4B-4CFD-A781-F3DF0FB1070C}"/>
    <cellStyle name="Calculation 2 3 14" xfId="13148" xr:uid="{A7E4971B-F01A-4075-BD85-E48533D42153}"/>
    <cellStyle name="Calculation 2 3 14 2" xfId="23303" xr:uid="{E390F418-E464-48F2-9739-92D4CFB456C5}"/>
    <cellStyle name="Calculation 2 3 14 3" xfId="17149" xr:uid="{B6713726-0467-4D5E-8D44-8153A647F415}"/>
    <cellStyle name="Calculation 2 3 15" xfId="13485" xr:uid="{392341C4-3803-44AD-A5E0-508A3D966CC9}"/>
    <cellStyle name="Calculation 2 3 15 2" xfId="23632" xr:uid="{FD0CAD43-CA71-4B77-ABF4-19108E1ACED6}"/>
    <cellStyle name="Calculation 2 3 15 3" xfId="17467" xr:uid="{6F4170D3-6DA2-4532-8F67-5C76D5642AEB}"/>
    <cellStyle name="Calculation 2 3 16" xfId="12522" xr:uid="{93BB89E7-F87B-421A-B890-D883D5C71063}"/>
    <cellStyle name="Calculation 2 3 16 2" xfId="22687" xr:uid="{D245A6EA-5A96-4425-9B92-5A1F0A6E918E}"/>
    <cellStyle name="Calculation 2 3 16 3" xfId="16557" xr:uid="{C448ABB3-DA85-4349-B573-EB4DA04E68B6}"/>
    <cellStyle name="Calculation 2 3 17" xfId="13585" xr:uid="{4357C142-E82E-4743-9B76-B6F51A8AA2D6}"/>
    <cellStyle name="Calculation 2 3 17 2" xfId="23730" xr:uid="{1313448C-D97D-473C-A903-C2816A7672AA}"/>
    <cellStyle name="Calculation 2 3 17 3" xfId="17566" xr:uid="{EF6EF04F-2DDF-40F1-9B4D-4ACFA2E4E452}"/>
    <cellStyle name="Calculation 2 3 18" xfId="12985" xr:uid="{0FD40614-7617-461F-ACFE-1A3CD12B78C2}"/>
    <cellStyle name="Calculation 2 3 18 2" xfId="23143" xr:uid="{9EA39B67-B602-4CA4-B855-E7106291D64A}"/>
    <cellStyle name="Calculation 2 3 18 3" xfId="16995" xr:uid="{37CB4ECE-9A6D-4E42-8C49-24626D3B5FAD}"/>
    <cellStyle name="Calculation 2 3 19" xfId="13928" xr:uid="{CB8AC3F7-1C59-4F78-AECB-23FFB224FFE7}"/>
    <cellStyle name="Calculation 2 3 19 2" xfId="24065" xr:uid="{386DBBE0-5760-44C7-9E84-B6408FAACB99}"/>
    <cellStyle name="Calculation 2 3 19 3" xfId="17859" xr:uid="{C4E0F79D-3674-4674-9165-4573A1C55DA0}"/>
    <cellStyle name="Calculation 2 3 2" xfId="8304" xr:uid="{F0945094-EDD3-44AC-9B96-4F518FCB5C65}"/>
    <cellStyle name="Calculation 2 3 2 10" xfId="11036" xr:uid="{BE95FE6E-2038-4EF1-ABA1-48EDE1087A52}"/>
    <cellStyle name="Calculation 2 3 2 10 2" xfId="21242" xr:uid="{8144CFDF-706E-48E7-959E-5F95D972BDB7}"/>
    <cellStyle name="Calculation 2 3 2 10 3" xfId="25059" xr:uid="{94B9ADC4-1C60-478A-9505-E947C42167E8}"/>
    <cellStyle name="Calculation 2 3 2 11" xfId="11703" xr:uid="{96AE226D-4340-4D5F-A7BE-9F46A746D1C9}"/>
    <cellStyle name="Calculation 2 3 2 11 2" xfId="21888" xr:uid="{A4608194-1FCF-4CC5-827C-A7F5AA6BE698}"/>
    <cellStyle name="Calculation 2 3 2 11 3" xfId="15784" xr:uid="{FB1D2ADD-AEEF-48C8-8B3D-D88F379BF45D}"/>
    <cellStyle name="Calculation 2 3 2 12" xfId="12010" xr:uid="{6135ECB6-7A3C-4053-8D62-D763D8261C6E}"/>
    <cellStyle name="Calculation 2 3 2 12 2" xfId="22187" xr:uid="{EE4F0DC7-7026-4449-B9BE-017D7719CF73}"/>
    <cellStyle name="Calculation 2 3 2 12 3" xfId="16074" xr:uid="{300644B9-1554-4F47-BC72-DF104542E0E8}"/>
    <cellStyle name="Calculation 2 3 2 13" xfId="13315" xr:uid="{B1B3149A-D2BC-4581-9E21-B184D2D7ADBE}"/>
    <cellStyle name="Calculation 2 3 2 13 2" xfId="23466" xr:uid="{6549BD05-1D75-4250-9FAA-E6CDE6E9E09E}"/>
    <cellStyle name="Calculation 2 3 2 13 3" xfId="17307" xr:uid="{FE075440-69B9-4E60-8ECC-E595305AA23E}"/>
    <cellStyle name="Calculation 2 3 2 14" xfId="12319" xr:uid="{DEAFF696-44AE-4FCA-8953-B053C5D31929}"/>
    <cellStyle name="Calculation 2 3 2 14 2" xfId="22487" xr:uid="{ECB4A7E0-068E-4880-AF6E-3BBF6B7D69D0}"/>
    <cellStyle name="Calculation 2 3 2 14 3" xfId="16365" xr:uid="{5FDB4259-8352-42BE-904D-7E730D5FCDD4}"/>
    <cellStyle name="Calculation 2 3 2 15" xfId="12655" xr:uid="{0E1AC96D-51B3-4E7C-AF47-945A55566514}"/>
    <cellStyle name="Calculation 2 3 2 15 2" xfId="22816" xr:uid="{1944B1FD-0DF7-4D3C-AF69-982C6D711A70}"/>
    <cellStyle name="Calculation 2 3 2 15 3" xfId="16679" xr:uid="{8B0A1CF7-20AA-47D0-B5C8-82DC2943681C}"/>
    <cellStyle name="Calculation 2 3 2 16" xfId="13752" xr:uid="{FF9BEC43-19E1-4231-924F-387D9D918F0F}"/>
    <cellStyle name="Calculation 2 3 2 16 2" xfId="23893" xr:uid="{9DD06826-9F30-469D-AC66-512A3E49B27E}"/>
    <cellStyle name="Calculation 2 3 2 16 3" xfId="17724" xr:uid="{83A1CAFE-52BA-45C1-ABED-B0615FFE5B88}"/>
    <cellStyle name="Calculation 2 3 2 17" xfId="12876" xr:uid="{164870B9-C7EE-4C2C-8F4B-DA147B25496B}"/>
    <cellStyle name="Calculation 2 3 2 17 2" xfId="23034" xr:uid="{ACDF3456-11B1-410A-AF53-89E5139FD22C}"/>
    <cellStyle name="Calculation 2 3 2 17 3" xfId="16889" xr:uid="{DD8C0514-DCE1-49FC-BFF2-E4C92209A700}"/>
    <cellStyle name="Calculation 2 3 2 18" xfId="14091" xr:uid="{7B5C576C-22F4-4ABE-8DF1-778E040B1B24}"/>
    <cellStyle name="Calculation 2 3 2 18 2" xfId="24228" xr:uid="{785DB32F-AE41-42B1-BF58-3B87B943FAB1}"/>
    <cellStyle name="Calculation 2 3 2 18 3" xfId="18017" xr:uid="{6CDD276E-C136-4658-8455-F947EB6FF0EA}"/>
    <cellStyle name="Calculation 2 3 2 19" xfId="14291" xr:uid="{6043E484-20FD-4D0A-AB9B-F105C60B3FA5}"/>
    <cellStyle name="Calculation 2 3 2 19 2" xfId="24428" xr:uid="{18A12D1A-DDF3-4CA9-B22A-57F2EE86BEE0}"/>
    <cellStyle name="Calculation 2 3 2 19 3" xfId="18208" xr:uid="{0E03BE1B-BB08-440A-833C-1B0287C53171}"/>
    <cellStyle name="Calculation 2 3 2 2" xfId="9945" xr:uid="{CD2D762D-43B8-42A4-9DF2-4E5101A13B26}"/>
    <cellStyle name="Calculation 2 3 2 2 2" xfId="20174" xr:uid="{DD71864D-6618-4A89-811C-25A55490E483}"/>
    <cellStyle name="Calculation 2 3 2 2 3" xfId="14786" xr:uid="{645E9AE8-6A3F-4157-93DA-193FE2A5C9FD}"/>
    <cellStyle name="Calculation 2 3 2 20" xfId="18574" xr:uid="{55DADAA7-793C-4857-A1E0-92AE2CC3D46F}"/>
    <cellStyle name="Calculation 2 3 2 21" xfId="25023" xr:uid="{F2447ACA-396E-4628-B788-D2D2C9E57A70}"/>
    <cellStyle name="Calculation 2 3 2 3" xfId="9482" xr:uid="{CF06C888-679C-49DA-B649-B96EFEFC38A0}"/>
    <cellStyle name="Calculation 2 3 2 3 2" xfId="19721" xr:uid="{5956294D-411A-463B-994C-11C7A12378E2}"/>
    <cellStyle name="Calculation 2 3 2 3 3" xfId="24889" xr:uid="{089DC708-D01F-4718-B353-A3D1817C38C3}"/>
    <cellStyle name="Calculation 2 3 2 4" xfId="9289" xr:uid="{99E1FC07-2CA5-42DA-8F45-D5F674B3F6AC}"/>
    <cellStyle name="Calculation 2 3 2 4 2" xfId="19535" xr:uid="{17F925B2-D4AE-42ED-A658-A7644DCE48D9}"/>
    <cellStyle name="Calculation 2 3 2 4 3" xfId="25727" xr:uid="{04B1CB7D-B396-41E7-A184-61BCFDC5213C}"/>
    <cellStyle name="Calculation 2 3 2 5" xfId="9037" xr:uid="{A5F0D22E-F2EB-4E86-BE14-0DFD50C6C1C8}"/>
    <cellStyle name="Calculation 2 3 2 5 2" xfId="19288" xr:uid="{8F8E5FEE-F019-471E-902A-359134370920}"/>
    <cellStyle name="Calculation 2 3 2 5 3" xfId="26188" xr:uid="{C6196D52-E941-4C59-9BFF-7A5083F9C0E6}"/>
    <cellStyle name="Calculation 2 3 2 6" xfId="10426" xr:uid="{D814D0CE-80AD-4AA9-B852-0C29D462F329}"/>
    <cellStyle name="Calculation 2 3 2 6 2" xfId="20644" xr:uid="{4DD6ACA1-37BD-49ED-A200-6B49A6F1024E}"/>
    <cellStyle name="Calculation 2 3 2 6 3" xfId="15213" xr:uid="{9F58B77C-B2F8-4D0E-AAA0-F5F14E8CA33F}"/>
    <cellStyle name="Calculation 2 3 2 7" xfId="10653" xr:uid="{A54CF3FB-C9E2-4449-A570-983A1CB4F9E2}"/>
    <cellStyle name="Calculation 2 3 2 7 2" xfId="20869" xr:uid="{868F3F33-7249-4C83-8B25-10566011BE04}"/>
    <cellStyle name="Calculation 2 3 2 7 3" xfId="15405" xr:uid="{27AB5824-8B40-41F2-B1CA-DDB44C863EE0}"/>
    <cellStyle name="Calculation 2 3 2 8" xfId="8769" xr:uid="{E51101F7-321D-4414-9F3B-7ACAD42218BF}"/>
    <cellStyle name="Calculation 2 3 2 8 2" xfId="19028" xr:uid="{59114C91-90AF-4058-AB77-9A9E566A3C83}"/>
    <cellStyle name="Calculation 2 3 2 8 3" xfId="26259" xr:uid="{61367B2A-E27B-41BA-9D70-C0636074C53C}"/>
    <cellStyle name="Calculation 2 3 2 9" xfId="11343" xr:uid="{0C6B8BF1-E55A-4BB8-B3D4-463D1D401DBC}"/>
    <cellStyle name="Calculation 2 3 2 9 2" xfId="21541" xr:uid="{DECE8D0B-B916-4338-9C89-41BE0ECF6FFA}"/>
    <cellStyle name="Calculation 2 3 2 9 3" xfId="25067" xr:uid="{86A3E25D-0F06-48E0-90E9-D1A66F4C233E}"/>
    <cellStyle name="Calculation 2 3 20" xfId="14414" xr:uid="{50209678-621A-41F2-93E7-B95212247E89}"/>
    <cellStyle name="Calculation 2 3 20 2" xfId="24551" xr:uid="{2A3AFE7C-6314-4755-9CE4-40502772D326}"/>
    <cellStyle name="Calculation 2 3 20 3" xfId="18326" xr:uid="{A3313044-F9B7-4D70-AA6E-D75E159EF826}"/>
    <cellStyle name="Calculation 2 3 21" xfId="18412" xr:uid="{E5B20E3D-2915-4006-BE14-5D20C0749C49}"/>
    <cellStyle name="Calculation 2 3 22" xfId="26464" xr:uid="{6266C3F9-3380-4EA6-8768-5B64CA6E912C}"/>
    <cellStyle name="Calculation 2 3 3" xfId="9778" xr:uid="{1171BF32-F404-4381-A9CD-4DF3282B5E86}"/>
    <cellStyle name="Calculation 2 3 3 2" xfId="20011" xr:uid="{42B7B1F3-5514-4428-BB2C-0E447BEEC9C5}"/>
    <cellStyle name="Calculation 2 3 3 3" xfId="14668" xr:uid="{B335958F-774E-454B-A7AF-B25084C11CE5}"/>
    <cellStyle name="Calculation 2 3 4" xfId="9739" xr:uid="{7FE51A0C-F9C0-46B8-B91B-487C76834158}"/>
    <cellStyle name="Calculation 2 3 4 2" xfId="19972" xr:uid="{80FD020E-55AC-450B-9831-0C15EC7E9091}"/>
    <cellStyle name="Calculation 2 3 4 3" xfId="14637" xr:uid="{B8953CDE-791C-4E5B-ABD9-9698D06D7C1F}"/>
    <cellStyle name="Calculation 2 3 5" xfId="9644" xr:uid="{C2B595FC-AE12-4F90-8653-FCB100FE1C8C}"/>
    <cellStyle name="Calculation 2 3 5 2" xfId="19879" xr:uid="{2FC6A2D6-2D8F-4EF3-83F5-CED62B734C89}"/>
    <cellStyle name="Calculation 2 3 5 3" xfId="25374" xr:uid="{16CE77F6-A6B0-461A-BEAF-ADFFB70CA8E4}"/>
    <cellStyle name="Calculation 2 3 6" xfId="8918" xr:uid="{F1A37B43-A112-4252-8B53-6DBABB8FBFCF}"/>
    <cellStyle name="Calculation 2 3 6 2" xfId="19173" xr:uid="{1E7D3FF3-4E28-42B1-ADE3-909A822140CE}"/>
    <cellStyle name="Calculation 2 3 6 3" xfId="26159" xr:uid="{190E97DD-189D-415F-B816-3EA0FB7E3AC3}"/>
    <cellStyle name="Calculation 2 3 7" xfId="10303" xr:uid="{3F6224C3-182F-4271-9223-1C9DA6001375}"/>
    <cellStyle name="Calculation 2 3 7 2" xfId="20521" xr:uid="{0F7EBB2E-3052-499F-99C0-91B6C23417C6}"/>
    <cellStyle name="Calculation 2 3 7 3" xfId="15095" xr:uid="{79842D40-7D72-4D6B-B10D-7F7469930073}"/>
    <cellStyle name="Calculation 2 3 8" xfId="8856" xr:uid="{A50C8AB4-09CF-46E0-AF24-E6BADB784434}"/>
    <cellStyle name="Calculation 2 3 8 2" xfId="19113" xr:uid="{C4A18E37-17E4-429A-BA9C-2C6B933D4C25}"/>
    <cellStyle name="Calculation 2 3 8 3" xfId="25118" xr:uid="{84CF7611-850B-4FD3-BEAD-20586FA77660}"/>
    <cellStyle name="Calculation 2 3 9" xfId="8588" xr:uid="{6D5BC3D5-7C33-46E5-9EBC-EB579C4111AE}"/>
    <cellStyle name="Calculation 2 3 9 2" xfId="18851" xr:uid="{2C02BC33-B940-4716-92C8-D87D71603030}"/>
    <cellStyle name="Calculation 2 3 9 3" xfId="25297" xr:uid="{CAB1F061-4D29-4F78-83F6-0EC9840DB1B3}"/>
    <cellStyle name="Calculation 2 4" xfId="8225" xr:uid="{9F5A0C4A-B6E5-42A8-A067-968FAEF9E3E8}"/>
    <cellStyle name="Calculation 2 4 10" xfId="11264" xr:uid="{37BD6A72-76A8-452B-86DB-8FA467BE2847}"/>
    <cellStyle name="Calculation 2 4 10 2" xfId="21462" xr:uid="{C9742569-7769-4FD2-B4F0-091ED91A2431}"/>
    <cellStyle name="Calculation 2 4 10 3" xfId="25929" xr:uid="{29A73E30-E4D2-465D-9353-45AAAF80CC4E}"/>
    <cellStyle name="Calculation 2 4 11" xfId="10977" xr:uid="{7BAF8B75-BBDE-40ED-B341-AA17E6A051FD}"/>
    <cellStyle name="Calculation 2 4 11 2" xfId="21183" xr:uid="{1EEEBD29-92A8-4C4E-8314-E7B0683D5BAD}"/>
    <cellStyle name="Calculation 2 4 11 3" xfId="25889" xr:uid="{B60EF51C-1FEF-4AB0-8428-0942D5B53833}"/>
    <cellStyle name="Calculation 2 4 12" xfId="11644" xr:uid="{54A13A36-FF51-4E1F-AEBD-1470C60F4874}"/>
    <cellStyle name="Calculation 2 4 12 2" xfId="21829" xr:uid="{0EF7000F-5AA1-46AB-8430-54BDF546DCF7}"/>
    <cellStyle name="Calculation 2 4 12 3" xfId="15726" xr:uid="{A7EBB58F-BEDD-453A-81E1-0F12706C029C}"/>
    <cellStyle name="Calculation 2 4 13" xfId="11931" xr:uid="{328D915B-0A44-443E-8EC1-E7A17D4CB33E}"/>
    <cellStyle name="Calculation 2 4 13 2" xfId="22108" xr:uid="{CBC43DCB-272B-49B4-99DA-4CD56BD6D265}"/>
    <cellStyle name="Calculation 2 4 13 3" xfId="15996" xr:uid="{AA0BC8B0-4A30-4B1C-94B0-250D0AD3EDBC}"/>
    <cellStyle name="Calculation 2 4 14" xfId="13236" xr:uid="{2C2A38F4-7254-4E1B-96F4-6D9DA6E62A3A}"/>
    <cellStyle name="Calculation 2 4 14 2" xfId="23387" xr:uid="{688252AC-5572-4209-AA54-192D67ED84F4}"/>
    <cellStyle name="Calculation 2 4 14 3" xfId="17229" xr:uid="{F97F662A-E498-4047-A502-A39E9A1008FA}"/>
    <cellStyle name="Calculation 2 4 15" xfId="12398" xr:uid="{87BCE64F-B91B-4202-9424-7A8A4B566FD3}"/>
    <cellStyle name="Calculation 2 4 15 2" xfId="22566" xr:uid="{F3C96142-4D1B-4CB7-8915-8D102E3A033A}"/>
    <cellStyle name="Calculation 2 4 15 3" xfId="16443" xr:uid="{A81F8502-C570-4215-B32A-B6CECD011FB2}"/>
    <cellStyle name="Calculation 2 4 16" xfId="12734" xr:uid="{6D04DA93-7408-4EEF-8FD0-AE9D22A6439A}"/>
    <cellStyle name="Calculation 2 4 16 2" xfId="22895" xr:uid="{B75D94AF-5B33-464D-9D3C-FAC4402982B7}"/>
    <cellStyle name="Calculation 2 4 16 3" xfId="16757" xr:uid="{D7A1725B-AEBC-4E68-BE63-65A9D5DD663D}"/>
    <cellStyle name="Calculation 2 4 17" xfId="13673" xr:uid="{D76789EA-B286-4F8A-9E7A-66F5D902357A}"/>
    <cellStyle name="Calculation 2 4 17 2" xfId="23814" xr:uid="{71473EE3-EFE8-4361-A04A-0795D39B88A8}"/>
    <cellStyle name="Calculation 2 4 17 3" xfId="17646" xr:uid="{72C1A5E3-0931-4A2A-B51C-CC72FB294A5B}"/>
    <cellStyle name="Calculation 2 4 18" xfId="12151" xr:uid="{D6BA3779-C146-4415-957D-336212192C39}"/>
    <cellStyle name="Calculation 2 4 18 2" xfId="22324" xr:uid="{35BEDDC9-B704-4509-8BA9-1566003D2FFA}"/>
    <cellStyle name="Calculation 2 4 18 3" xfId="16206" xr:uid="{C8D3D217-A2CF-4BAE-BF53-AEAD94CAE985}"/>
    <cellStyle name="Calculation 2 4 19" xfId="14012" xr:uid="{A72EA339-487B-4E39-8C35-A2A2F990B84C}"/>
    <cellStyle name="Calculation 2 4 19 2" xfId="24149" xr:uid="{87BC8424-2F65-4F1D-BB77-683512A8D255}"/>
    <cellStyle name="Calculation 2 4 19 3" xfId="17939" xr:uid="{856DD4F0-CD23-4CBF-9E6E-33BD9123D7ED}"/>
    <cellStyle name="Calculation 2 4 2" xfId="8392" xr:uid="{3A6E8B0C-16A2-4515-8C21-83A14A11A768}"/>
    <cellStyle name="Calculation 2 4 2 10" xfId="11124" xr:uid="{8274F636-362F-4228-B5D2-D8C984BA1663}"/>
    <cellStyle name="Calculation 2 4 2 10 2" xfId="21326" xr:uid="{EC2E1271-E916-4B8D-B1B7-55A0F97DDC72}"/>
    <cellStyle name="Calculation 2 4 2 10 3" xfId="25228" xr:uid="{B22F23EA-8099-4F94-8915-76A71A7086B3}"/>
    <cellStyle name="Calculation 2 4 2 11" xfId="11791" xr:uid="{3CF3086D-F186-4628-8AB7-97DBCAAC1224}"/>
    <cellStyle name="Calculation 2 4 2 11 2" xfId="21972" xr:uid="{F033ED28-0936-417F-AA7D-CE5057248B09}"/>
    <cellStyle name="Calculation 2 4 2 11 3" xfId="15864" xr:uid="{FF4193E1-9CCC-4EFC-8DF1-8DC2E2854577}"/>
    <cellStyle name="Calculation 2 4 2 12" xfId="12098" xr:uid="{128D5A86-EC6B-434D-BD20-FDC188E12A9D}"/>
    <cellStyle name="Calculation 2 4 2 12 2" xfId="22271" xr:uid="{9732E554-8A8F-4A38-8E52-AC2ECD8D6536}"/>
    <cellStyle name="Calculation 2 4 2 12 3" xfId="16154" xr:uid="{A7BE2E83-5140-44AD-B588-061331AF1436}"/>
    <cellStyle name="Calculation 2 4 2 13" xfId="13403" xr:uid="{DB56F636-F4DB-4BBF-A49D-61FA19F5D814}"/>
    <cellStyle name="Calculation 2 4 2 13 2" xfId="23550" xr:uid="{5413B4B5-5F96-48EE-92BF-B7DB3143AEFA}"/>
    <cellStyle name="Calculation 2 4 2 13 3" xfId="17387" xr:uid="{2068A87B-3452-4F76-B5A0-DD818B5945EF}"/>
    <cellStyle name="Calculation 2 4 2 14" xfId="12231" xr:uid="{6A7864B1-6C32-48FD-841B-D5A53EE0DD5B}"/>
    <cellStyle name="Calculation 2 4 2 14 2" xfId="22403" xr:uid="{A7FCC17F-435C-42AA-B762-5DA06B2AE6A9}"/>
    <cellStyle name="Calculation 2 4 2 14 3" xfId="16285" xr:uid="{0B206AF8-5CFB-467B-A323-A7B9031C2777}"/>
    <cellStyle name="Calculation 2 4 2 15" xfId="12621" xr:uid="{BF5C6CEB-BD92-410D-8A6A-AB309FE590FC}"/>
    <cellStyle name="Calculation 2 4 2 15 2" xfId="22785" xr:uid="{E7774BE8-FC79-40C9-9028-7EA00E3A4D6C}"/>
    <cellStyle name="Calculation 2 4 2 15 3" xfId="16651" xr:uid="{89F74CE6-A60A-46CC-8F4E-CFF06C4FECB0}"/>
    <cellStyle name="Calculation 2 4 2 16" xfId="13840" xr:uid="{E3875949-99B2-4E87-B7E5-8C9B7BFCB98D}"/>
    <cellStyle name="Calculation 2 4 2 16 2" xfId="23977" xr:uid="{4135D75E-AFD5-4E7A-8F6A-3B5E61659F31}"/>
    <cellStyle name="Calculation 2 4 2 16 3" xfId="17804" xr:uid="{094DE1CE-82A6-46AB-8335-CE62508C3F88}"/>
    <cellStyle name="Calculation 2 4 2 17" xfId="13517" xr:uid="{C7BC2953-979E-4D4A-91AA-A1AED7709055}"/>
    <cellStyle name="Calculation 2 4 2 17 2" xfId="23662" xr:uid="{D9BB5B28-AF3F-467A-9EFE-287E9D2AD6D2}"/>
    <cellStyle name="Calculation 2 4 2 17 3" xfId="17495" xr:uid="{792044C7-CBDE-4F8A-9257-90BB64FCBA74}"/>
    <cellStyle name="Calculation 2 4 2 18" xfId="14175" xr:uid="{A508FC1E-B7D0-471B-B5EE-FEA611234C21}"/>
    <cellStyle name="Calculation 2 4 2 18 2" xfId="24312" xr:uid="{E91B589F-FEAF-42DA-808D-A7DE1917E300}"/>
    <cellStyle name="Calculation 2 4 2 18 3" xfId="18097" xr:uid="{B9AA6EC3-6734-4A72-85F4-6958025763B9}"/>
    <cellStyle name="Calculation 2 4 2 19" xfId="14223" xr:uid="{4A2A5073-3D2E-4BFD-971B-62A34E2B4881}"/>
    <cellStyle name="Calculation 2 4 2 19 2" xfId="24360" xr:uid="{44B86896-BDDE-4124-A1AB-2D70ADD3AA39}"/>
    <cellStyle name="Calculation 2 4 2 19 3" xfId="18144" xr:uid="{7E5D721F-33E5-416D-929B-9DC2145DFE55}"/>
    <cellStyle name="Calculation 2 4 2 2" xfId="10033" xr:uid="{A54E1282-83D6-4AC0-87BD-B182C504BC58}"/>
    <cellStyle name="Calculation 2 4 2 2 2" xfId="20258" xr:uid="{DF60F156-CFA0-4441-BE23-86B944A474B5}"/>
    <cellStyle name="Calculation 2 4 2 2 3" xfId="14849" xr:uid="{ED960FF0-6FDD-4521-86D2-B965BB3EB215}"/>
    <cellStyle name="Calculation 2 4 2 20" xfId="18658" xr:uid="{1C0E0B5F-C5A5-4A4F-BDC6-0209EDC72421}"/>
    <cellStyle name="Calculation 2 4 2 21" xfId="24650" xr:uid="{799CC6FC-FE10-4A2B-A8E4-BF19C923EDCE}"/>
    <cellStyle name="Calculation 2 4 2 3" xfId="9574" xr:uid="{42C1F394-DB41-46E9-BF4B-16F244E51DA1}"/>
    <cellStyle name="Calculation 2 4 2 3 2" xfId="19809" xr:uid="{454B2B37-B461-46C6-8B9D-248B9A6A599B}"/>
    <cellStyle name="Calculation 2 4 2 3 3" xfId="24886" xr:uid="{286CA90A-511F-4F92-A594-556FA160BFA5}"/>
    <cellStyle name="Calculation 2 4 2 4" xfId="9359" xr:uid="{613488E9-2D46-4866-B42D-AFFC128DE122}"/>
    <cellStyle name="Calculation 2 4 2 4 2" xfId="19601" xr:uid="{9528C4D8-2528-4AD3-9D5D-D11EB48F676D}"/>
    <cellStyle name="Calculation 2 4 2 4 3" xfId="25134" xr:uid="{CF5D0903-5329-46E9-AEAF-9D19C14D34D3}"/>
    <cellStyle name="Calculation 2 4 2 5" xfId="9107" xr:uid="{2D22CD1D-C983-4F10-B46E-B3B1FFC1E6C1}"/>
    <cellStyle name="Calculation 2 4 2 5 2" xfId="19356" xr:uid="{47ECDFA7-D492-42D4-BBB6-480BFDF3D34D}"/>
    <cellStyle name="Calculation 2 4 2 5 3" xfId="24633" xr:uid="{1BFA2A7C-B3C4-4364-856C-B00E75644309}"/>
    <cellStyle name="Calculation 2 4 2 6" xfId="10494" xr:uid="{94A4A6FF-F417-437A-BC00-925B920E71B2}"/>
    <cellStyle name="Calculation 2 4 2 6 2" xfId="20712" xr:uid="{E6C589C8-1AB0-47FF-8FD5-14D896771539}"/>
    <cellStyle name="Calculation 2 4 2 6 3" xfId="15274" xr:uid="{07A800EA-84E3-4CCA-90D7-B87D6821382B}"/>
    <cellStyle name="Calculation 2 4 2 7" xfId="10741" xr:uid="{9C8C1E74-50B2-4781-AA62-5E7C5188A8FA}"/>
    <cellStyle name="Calculation 2 4 2 7 2" xfId="20953" xr:uid="{66BF9E62-CAF2-4FA4-AA31-4B248E0140D3}"/>
    <cellStyle name="Calculation 2 4 2 7 3" xfId="15485" xr:uid="{D6D14300-1D12-435F-817B-22299BA02A26}"/>
    <cellStyle name="Calculation 2 4 2 8" xfId="9640" xr:uid="{E1B2972A-537B-4D2B-83C4-3BF6ACF86A55}"/>
    <cellStyle name="Calculation 2 4 2 8 2" xfId="19875" xr:uid="{2166D201-9B20-44C1-A35B-225B8363E376}"/>
    <cellStyle name="Calculation 2 4 2 8 3" xfId="25115" xr:uid="{81C469D4-0A18-4F6F-902A-2C45FA8A1B1E}"/>
    <cellStyle name="Calculation 2 4 2 9" xfId="11431" xr:uid="{3B08106B-CF20-48C6-BCE4-C7E545A5A68E}"/>
    <cellStyle name="Calculation 2 4 2 9 2" xfId="21625" xr:uid="{C3D4BF9F-196A-490B-9DFF-D87D32C8A2AD}"/>
    <cellStyle name="Calculation 2 4 2 9 3" xfId="26103" xr:uid="{097EE2D1-BB6C-4727-AC64-2BE4DDD9F155}"/>
    <cellStyle name="Calculation 2 4 20" xfId="14346" xr:uid="{A6F8CB4F-2ED3-4F94-BFA3-A300D8860C1D}"/>
    <cellStyle name="Calculation 2 4 20 2" xfId="24483" xr:uid="{F833A437-A234-4098-BBA9-3467966C71BC}"/>
    <cellStyle name="Calculation 2 4 20 3" xfId="18262" xr:uid="{C73CE55D-6024-4CAF-9B47-2EE680B859A1}"/>
    <cellStyle name="Calculation 2 4 21" xfId="18496" xr:uid="{4DB90A06-5C77-4A16-AB49-DB4C6DD029CA}"/>
    <cellStyle name="Calculation 2 4 22" xfId="26341" xr:uid="{074E1274-4BD2-4AA3-90C5-B623DD5CC3C9}"/>
    <cellStyle name="Calculation 2 4 3" xfId="9866" xr:uid="{5642E891-E54C-4E4A-B91F-942111877FDB}"/>
    <cellStyle name="Calculation 2 4 3 2" xfId="20095" xr:uid="{85CB9ACB-1257-4D0C-867C-9C95E4C7151E}"/>
    <cellStyle name="Calculation 2 4 3 3" xfId="14732" xr:uid="{267514A8-AA21-4AB3-8132-9ED37A9B5D02}"/>
    <cellStyle name="Calculation 2 4 4" xfId="9399" xr:uid="{F892C0CE-AE7F-4600-8E7B-643279C0B58C}"/>
    <cellStyle name="Calculation 2 4 4 2" xfId="19638" xr:uid="{7B9FDB59-4FAC-477C-9C34-245F682FE54F}"/>
    <cellStyle name="Calculation 2 4 4 3" xfId="25780" xr:uid="{54D49044-B646-4A1F-A40A-87260E088D6F}"/>
    <cellStyle name="Calculation 2 4 5" xfId="9210" xr:uid="{1DD08E20-B64B-4E38-AC55-FE3C5F2F272C}"/>
    <cellStyle name="Calculation 2 4 5 2" xfId="19456" xr:uid="{61A69BD5-FFB5-4215-B712-38902C14CC9E}"/>
    <cellStyle name="Calculation 2 4 5 3" xfId="24880" xr:uid="{28B8BC47-0EC5-4B98-9BDB-2703D5E11FD0}"/>
    <cellStyle name="Calculation 2 4 6" xfId="9012" xr:uid="{3DA1D494-0CA7-4407-A535-794E298329D5}"/>
    <cellStyle name="Calculation 2 4 6 2" xfId="19263" xr:uid="{A0D58554-3BB8-4928-9CE8-A4415BD0B4CF}"/>
    <cellStyle name="Calculation 2 4 6 3" xfId="26545" xr:uid="{054B91B6-1255-4568-A4E0-9535AE552C86}"/>
    <cellStyle name="Calculation 2 4 7" xfId="10371" xr:uid="{8073BE0A-FE78-4960-8A4E-FCAD63A0F22D}"/>
    <cellStyle name="Calculation 2 4 7 2" xfId="20589" xr:uid="{B1AAC8E6-55E4-45D2-A17C-BCE427EDB6C4}"/>
    <cellStyle name="Calculation 2 4 7 3" xfId="15159" xr:uid="{25AE260D-FE41-4D7E-9533-97CE805A2F4E}"/>
    <cellStyle name="Calculation 2 4 8" xfId="10574" xr:uid="{EDBB194A-896C-4219-8257-44442783F91B}"/>
    <cellStyle name="Calculation 2 4 8 2" xfId="20790" xr:uid="{1C0CF7BE-7536-4C75-B8D1-E3BD84737BC0}"/>
    <cellStyle name="Calculation 2 4 8 3" xfId="15327" xr:uid="{1F6240D2-53A5-4D35-A523-FF36ADBBB404}"/>
    <cellStyle name="Calculation 2 4 9" xfId="8690" xr:uid="{633B6FDA-E8C2-4954-8AF9-8935E7852FD1}"/>
    <cellStyle name="Calculation 2 4 9 2" xfId="18949" xr:uid="{5F649C95-7368-4EFD-A17A-591B05EF6F7C}"/>
    <cellStyle name="Calculation 2 4 9 3" xfId="26232" xr:uid="{F14678EC-A374-4525-9ABC-DB641F92438F}"/>
    <cellStyle name="Calculation 2 5" xfId="8228" xr:uid="{F0623487-3CF9-4601-AF5A-DEBB515B6882}"/>
    <cellStyle name="Calculation 2 5 10" xfId="11267" xr:uid="{B4D2401B-0C90-4783-9932-48F8C8815CA6}"/>
    <cellStyle name="Calculation 2 5 10 2" xfId="21465" xr:uid="{151A6145-4C82-4CCB-8436-8EC4B195A756}"/>
    <cellStyle name="Calculation 2 5 10 3" xfId="25715" xr:uid="{E88D1652-3C6E-4C12-BAB3-913D07721126}"/>
    <cellStyle name="Calculation 2 5 11" xfId="10980" xr:uid="{06886B8A-FAC1-4732-9C44-2B0A931ABBBE}"/>
    <cellStyle name="Calculation 2 5 11 2" xfId="21186" xr:uid="{23B26AD4-51DA-4464-9CF9-E9E1D911A1CB}"/>
    <cellStyle name="Calculation 2 5 11 3" xfId="25753" xr:uid="{5983D08C-1CB9-4E7E-BB0C-9785AC7ECBB8}"/>
    <cellStyle name="Calculation 2 5 12" xfId="11647" xr:uid="{C8640176-60A7-4B4C-B4B7-B5605536D57B}"/>
    <cellStyle name="Calculation 2 5 12 2" xfId="21832" xr:uid="{A6FC414F-9700-4808-93F6-A5885BDB8895}"/>
    <cellStyle name="Calculation 2 5 12 3" xfId="15729" xr:uid="{91B6810B-A0EA-40E5-894F-B6E54403515B}"/>
    <cellStyle name="Calculation 2 5 13" xfId="11934" xr:uid="{03524528-3E03-4CFC-AC6A-A53304ECCE9F}"/>
    <cellStyle name="Calculation 2 5 13 2" xfId="22111" xr:uid="{9CAA0C35-5B3A-4822-A9E3-7CDC3E52BB14}"/>
    <cellStyle name="Calculation 2 5 13 3" xfId="15999" xr:uid="{2779B149-F6FD-41F5-81B0-5F0ECDE49B8C}"/>
    <cellStyle name="Calculation 2 5 14" xfId="13239" xr:uid="{C415B94F-1931-4E4B-BCAF-3739A1B8A500}"/>
    <cellStyle name="Calculation 2 5 14 2" xfId="23390" xr:uid="{4FE6F18D-DEF6-48FE-B0EF-1C7ED8636A0A}"/>
    <cellStyle name="Calculation 2 5 14 3" xfId="17232" xr:uid="{142BF9E3-2EF1-4AEA-BF38-E5CECFB535C0}"/>
    <cellStyle name="Calculation 2 5 15" xfId="12395" xr:uid="{363FDB54-4CDF-445B-948E-C79F0236C3A1}"/>
    <cellStyle name="Calculation 2 5 15 2" xfId="22563" xr:uid="{00A23E73-9EAD-4CF8-8DD4-A0DD43120BDF}"/>
    <cellStyle name="Calculation 2 5 15 3" xfId="16440" xr:uid="{713EF454-444B-48C7-A583-C390147E9C88}"/>
    <cellStyle name="Calculation 2 5 16" xfId="12731" xr:uid="{FD6C4F6A-39F6-4601-B9C0-963A511BC543}"/>
    <cellStyle name="Calculation 2 5 16 2" xfId="22892" xr:uid="{80DCF506-2CA5-4EAF-A883-0E88501A4870}"/>
    <cellStyle name="Calculation 2 5 16 3" xfId="16754" xr:uid="{BE2C83D7-3A9D-4B14-AE60-9EE9893EC59C}"/>
    <cellStyle name="Calculation 2 5 17" xfId="13676" xr:uid="{C6EEAA94-934C-4A20-8E88-D058C2E18DF7}"/>
    <cellStyle name="Calculation 2 5 17 2" xfId="23817" xr:uid="{AEEE53F6-8009-4E85-884B-B1C67C95A38C}"/>
    <cellStyle name="Calculation 2 5 17 3" xfId="17649" xr:uid="{6475CB42-8D60-436D-A566-F1B4D2662A95}"/>
    <cellStyle name="Calculation 2 5 18" xfId="13457" xr:uid="{8E0AFF3A-4B9E-441F-9309-CF57A74AF0DD}"/>
    <cellStyle name="Calculation 2 5 18 2" xfId="23604" xr:uid="{C0DA55C0-AF29-4CAC-B2C6-FC09447B77E9}"/>
    <cellStyle name="Calculation 2 5 18 3" xfId="17440" xr:uid="{E8625D4C-4EDA-4051-B4B1-78B14AD7CD9B}"/>
    <cellStyle name="Calculation 2 5 19" xfId="14015" xr:uid="{EE78C04D-431E-4AF0-8683-C19E5145BCA9}"/>
    <cellStyle name="Calculation 2 5 19 2" xfId="24152" xr:uid="{5166483B-4539-42B6-8294-DEFF9CBE66EF}"/>
    <cellStyle name="Calculation 2 5 19 3" xfId="17942" xr:uid="{4B4240FA-5EEB-46F7-BED4-0E65C05775F7}"/>
    <cellStyle name="Calculation 2 5 2" xfId="8395" xr:uid="{598FEE1F-6098-4386-8106-7BE7B91B3236}"/>
    <cellStyle name="Calculation 2 5 2 10" xfId="11127" xr:uid="{FD5AB858-D376-4835-A14B-5C1B6520494D}"/>
    <cellStyle name="Calculation 2 5 2 10 2" xfId="21329" xr:uid="{100F7BB5-BD7B-45BB-86BB-B50F19E43EF5}"/>
    <cellStyle name="Calculation 2 5 2 10 3" xfId="25339" xr:uid="{0958D90D-3636-4E74-BC6C-B66E59C3FB50}"/>
    <cellStyle name="Calculation 2 5 2 11" xfId="11794" xr:uid="{7A3922A3-98E8-463A-9FD8-C01C531840DF}"/>
    <cellStyle name="Calculation 2 5 2 11 2" xfId="21975" xr:uid="{BAE64DAF-DEED-4DAA-872A-EC4C2F643136}"/>
    <cellStyle name="Calculation 2 5 2 11 3" xfId="15867" xr:uid="{71A48280-FE1C-48F8-BFAF-4EE2246CE52F}"/>
    <cellStyle name="Calculation 2 5 2 12" xfId="12101" xr:uid="{421B4A7C-B78D-4214-A14D-8FD99265D206}"/>
    <cellStyle name="Calculation 2 5 2 12 2" xfId="22274" xr:uid="{1578DDC0-B7A2-47BB-9E5B-F109B3FC2171}"/>
    <cellStyle name="Calculation 2 5 2 12 3" xfId="16157" xr:uid="{AB37860F-DCEA-4EE8-92E7-FE167E52EC61}"/>
    <cellStyle name="Calculation 2 5 2 13" xfId="13406" xr:uid="{97ABBCED-1037-4FEB-8202-549C0A7F910A}"/>
    <cellStyle name="Calculation 2 5 2 13 2" xfId="23553" xr:uid="{3F29EBA9-E60E-428A-A457-833BB32B39E9}"/>
    <cellStyle name="Calculation 2 5 2 13 3" xfId="17390" xr:uid="{F8604803-F7A9-45DA-808F-E55DB5985497}"/>
    <cellStyle name="Calculation 2 5 2 14" xfId="12228" xr:uid="{02616042-7235-468B-A1FC-E9A3D24D24D3}"/>
    <cellStyle name="Calculation 2 5 2 14 2" xfId="22400" xr:uid="{53DEC1D6-0274-4C54-92E2-C6E6794DA8A9}"/>
    <cellStyle name="Calculation 2 5 2 14 3" xfId="16282" xr:uid="{7D411650-CCCC-4EE0-AB28-1DA7BDB62B69}"/>
    <cellStyle name="Calculation 2 5 2 15" xfId="12618" xr:uid="{045C7B99-C8F9-491A-A545-E5FD25F5BACE}"/>
    <cellStyle name="Calculation 2 5 2 15 2" xfId="22782" xr:uid="{4B854FE4-B9F0-4402-AA2A-BBD0653DB110}"/>
    <cellStyle name="Calculation 2 5 2 15 3" xfId="16648" xr:uid="{F59A7DD3-C234-4014-9AAA-4D0AA1F43761}"/>
    <cellStyle name="Calculation 2 5 2 16" xfId="13843" xr:uid="{80706574-8077-494B-B504-4A1789FC5DF4}"/>
    <cellStyle name="Calculation 2 5 2 16 2" xfId="23980" xr:uid="{4534B6B1-EF6D-413C-BEE0-1D41D7FB66FD}"/>
    <cellStyle name="Calculation 2 5 2 16 3" xfId="17808" xr:uid="{0E584286-DCB1-42CA-946F-71A99E3ABC10}"/>
    <cellStyle name="Calculation 2 5 2 17" xfId="13477" xr:uid="{7F208287-8FF1-4207-AE4F-583D222CE4AC}"/>
    <cellStyle name="Calculation 2 5 2 17 2" xfId="23624" xr:uid="{E8B6B0B7-5074-478E-9AD4-46C29674E17D}"/>
    <cellStyle name="Calculation 2 5 2 17 3" xfId="17459" xr:uid="{6E390F90-A328-4422-A36D-6FA3F35304DA}"/>
    <cellStyle name="Calculation 2 5 2 18" xfId="14178" xr:uid="{9E6341D9-FB63-466B-8E9A-00D7263484F0}"/>
    <cellStyle name="Calculation 2 5 2 18 2" xfId="24315" xr:uid="{62FE4A92-00FC-4C5D-8774-0BF9A8908942}"/>
    <cellStyle name="Calculation 2 5 2 18 3" xfId="18100" xr:uid="{F13192BF-7775-4D70-984A-394C3B0262C6}"/>
    <cellStyle name="Calculation 2 5 2 19" xfId="14220" xr:uid="{FA8DD03F-E694-4B7E-B2E3-85B4FE0A1BC3}"/>
    <cellStyle name="Calculation 2 5 2 19 2" xfId="24357" xr:uid="{B5683AC0-0BCF-4979-ACE4-5CA926279FAC}"/>
    <cellStyle name="Calculation 2 5 2 19 3" xfId="18141" xr:uid="{3E5B3E26-E47A-4702-8BD7-94E165519CB7}"/>
    <cellStyle name="Calculation 2 5 2 2" xfId="10036" xr:uid="{5426D581-86F1-44F9-88A8-0D3311FB0B47}"/>
    <cellStyle name="Calculation 2 5 2 2 2" xfId="20261" xr:uid="{1100220F-6DA4-4638-9760-25B5A27A5ECB}"/>
    <cellStyle name="Calculation 2 5 2 2 3" xfId="14852" xr:uid="{7EEC843F-8CD6-4D48-8778-3F3A7BEDA56D}"/>
    <cellStyle name="Calculation 2 5 2 20" xfId="18661" xr:uid="{3B4E6652-B28A-4056-98EF-2ECC61EE4977}"/>
    <cellStyle name="Calculation 2 5 2 21" xfId="26340" xr:uid="{A9580640-4C4D-4613-9A61-6725358F2AC6}"/>
    <cellStyle name="Calculation 2 5 2 3" xfId="9577" xr:uid="{1669AC1D-227D-4C69-B929-8E92F4F9558B}"/>
    <cellStyle name="Calculation 2 5 2 3 2" xfId="19812" xr:uid="{00CB161C-D92F-49E4-B902-5375270DF0E4}"/>
    <cellStyle name="Calculation 2 5 2 3 3" xfId="25163" xr:uid="{E6431065-2F46-41EE-AA81-03BB9BC535D5}"/>
    <cellStyle name="Calculation 2 5 2 4" xfId="9693" xr:uid="{D4AEF0E9-07D9-4265-AA97-A5413D89F15B}"/>
    <cellStyle name="Calculation 2 5 2 4 2" xfId="19926" xr:uid="{A7E39BA1-F388-43F4-896F-EF2E7738576E}"/>
    <cellStyle name="Calculation 2 5 2 4 3" xfId="14595" xr:uid="{D738261A-F25D-4D53-8779-43B085F7AAEE}"/>
    <cellStyle name="Calculation 2 5 2 5" xfId="9110" xr:uid="{82113784-8004-4D25-BFE3-0C7439700FAC}"/>
    <cellStyle name="Calculation 2 5 2 5 2" xfId="19359" xr:uid="{6CB917B6-E106-4260-B540-AB6EEB4DB807}"/>
    <cellStyle name="Calculation 2 5 2 5 3" xfId="26323" xr:uid="{8F92A01F-CF5A-49F1-898B-CB17FF0E80DC}"/>
    <cellStyle name="Calculation 2 5 2 6" xfId="10497" xr:uid="{AE42354F-186B-4E26-A5E2-A6EAA5428DD1}"/>
    <cellStyle name="Calculation 2 5 2 6 2" xfId="20715" xr:uid="{C3BA360C-2E09-4137-86C6-C179405E01FF}"/>
    <cellStyle name="Calculation 2 5 2 6 3" xfId="18623" xr:uid="{3339A00B-262D-4209-936F-5E4C56282308}"/>
    <cellStyle name="Calculation 2 5 2 7" xfId="10744" xr:uid="{93032A54-2710-43E5-B74D-8B6D3F79EF85}"/>
    <cellStyle name="Calculation 2 5 2 7 2" xfId="20956" xr:uid="{A85FC59A-D18D-4E95-9A7B-5D131BAF84A8}"/>
    <cellStyle name="Calculation 2 5 2 7 3" xfId="15488" xr:uid="{F6C1075B-45E1-4997-9B53-97065F1CAB9A}"/>
    <cellStyle name="Calculation 2 5 2 8" xfId="10106" xr:uid="{10581D1F-23EA-4F2D-8F67-6EBD8C11392F}"/>
    <cellStyle name="Calculation 2 5 2 8 2" xfId="20331" xr:uid="{BF12B09C-61ED-41DD-BB55-BD4BABF32CC4}"/>
    <cellStyle name="Calculation 2 5 2 8 3" xfId="14916" xr:uid="{A17B47ED-8DB7-495C-81B8-3116CC4859EA}"/>
    <cellStyle name="Calculation 2 5 2 9" xfId="11434" xr:uid="{A987218B-743E-4187-B532-3229284FD6D1}"/>
    <cellStyle name="Calculation 2 5 2 9 2" xfId="21628" xr:uid="{DDEC97B4-3507-4FD9-902B-663BBA49EB85}"/>
    <cellStyle name="Calculation 2 5 2 9 3" xfId="25930" xr:uid="{6293344E-23A2-4898-99B9-FA051950D8DC}"/>
    <cellStyle name="Calculation 2 5 20" xfId="14343" xr:uid="{6AE1364C-92C0-4E16-8DD6-0AE4FBFAA84C}"/>
    <cellStyle name="Calculation 2 5 20 2" xfId="24480" xr:uid="{34228320-EAF0-4B3C-95FE-8BC274E6421E}"/>
    <cellStyle name="Calculation 2 5 20 3" xfId="18259" xr:uid="{AED745AA-34C3-4119-AE0E-3CCDE2BA33C9}"/>
    <cellStyle name="Calculation 2 5 21" xfId="18499" xr:uid="{08C57642-AA22-4235-A874-B98170B49696}"/>
    <cellStyle name="Calculation 2 5 22" xfId="26206" xr:uid="{1495C927-3D58-4E21-8347-73640CD6CD86}"/>
    <cellStyle name="Calculation 2 5 3" xfId="9869" xr:uid="{DE73DC01-143B-4A95-8F5E-BFAA2D8D749A}"/>
    <cellStyle name="Calculation 2 5 3 2" xfId="20098" xr:uid="{28E0F5DA-E971-4026-BD0E-FB62696ED849}"/>
    <cellStyle name="Calculation 2 5 3 3" xfId="14735" xr:uid="{AD5F4DFE-86E4-469C-B522-DB41409FE925}"/>
    <cellStyle name="Calculation 2 5 4" xfId="9402" xr:uid="{9B0B7B34-3AF4-43A2-BC4E-34D4C8DAD21C}"/>
    <cellStyle name="Calculation 2 5 4 2" xfId="19641" xr:uid="{58154ACD-6B31-44A3-B376-E7DAB7B7F2C1}"/>
    <cellStyle name="Calculation 2 5 4 3" xfId="14518" xr:uid="{CEE75575-9976-4228-BF48-F0411045387B}"/>
    <cellStyle name="Calculation 2 5 5" xfId="9213" xr:uid="{CA8CA418-A9DC-444C-A6D9-CD69F4ECAAF6}"/>
    <cellStyle name="Calculation 2 5 5 2" xfId="19459" xr:uid="{DE156A0E-201D-48B3-9611-70A0A09EDFC5}"/>
    <cellStyle name="Calculation 2 5 5 3" xfId="25157" xr:uid="{CBDD5AA6-DF11-415C-B5AC-CB9105BF2EBB}"/>
    <cellStyle name="Calculation 2 5 6" xfId="9015" xr:uid="{6D9C3406-9B66-40A6-85D4-E82EF4BE3070}"/>
    <cellStyle name="Calculation 2 5 6 2" xfId="19266" xr:uid="{2A897DD4-B704-4466-A4B0-0C7D69D6C542}"/>
    <cellStyle name="Calculation 2 5 6 3" xfId="25362" xr:uid="{64119A00-092C-4E00-9C9A-DDA58D702689}"/>
    <cellStyle name="Calculation 2 5 7" xfId="10374" xr:uid="{2A6A1D35-1A80-4308-A30E-1D0D4F5FB1F7}"/>
    <cellStyle name="Calculation 2 5 7 2" xfId="20592" xr:uid="{81B4D4DC-AD1F-4A70-917C-E8121005668A}"/>
    <cellStyle name="Calculation 2 5 7 3" xfId="15162" xr:uid="{B488C9AE-BA97-49A4-97B8-C6408E0D7630}"/>
    <cellStyle name="Calculation 2 5 8" xfId="10577" xr:uid="{EC8600F5-21C7-40C9-8E89-831D88F3CD87}"/>
    <cellStyle name="Calculation 2 5 8 2" xfId="20793" xr:uid="{03783BF5-BA4F-49F6-946D-1E16C4149307}"/>
    <cellStyle name="Calculation 2 5 8 3" xfId="15330" xr:uid="{07173D60-CD5D-41C3-BE83-B73C24EDC135}"/>
    <cellStyle name="Calculation 2 5 9" xfId="8693" xr:uid="{67B77252-E7DA-42E0-8EFA-46A4E39773CC}"/>
    <cellStyle name="Calculation 2 5 9 2" xfId="18952" xr:uid="{A55A8916-E2B7-4B69-91FA-099A35313BE6}"/>
    <cellStyle name="Calculation 2 5 9 3" xfId="25490" xr:uid="{E7E2A71A-9CD2-4007-8B5D-D96606A4DDC5}"/>
    <cellStyle name="Calculation 2 6" xfId="8479" xr:uid="{52CB6EC9-850D-4FBE-A5B7-DD8AE327E449}"/>
    <cellStyle name="Calculation 2 6 2" xfId="18745" xr:uid="{3935257E-91ED-4FA6-8953-4D545528D40E}"/>
    <cellStyle name="Calculation 2 6 3" xfId="26370" xr:uid="{35F78446-16CB-4E0F-A417-FEDF44669175}"/>
    <cellStyle name="Calculation 2 7" xfId="8490" xr:uid="{09D8A289-56E3-40BE-8953-31F240079449}"/>
    <cellStyle name="Calculation 2 7 2" xfId="18754" xr:uid="{69E2F8C0-1807-47AF-B48A-176FA1C63979}"/>
    <cellStyle name="Calculation 2 7 3" xfId="26080" xr:uid="{6C620119-1DD4-4FC1-900B-87729E8E602A}"/>
    <cellStyle name="Calculation 2 8" xfId="8487" xr:uid="{EC965010-8F3B-405C-AA24-071103CD8662}"/>
    <cellStyle name="Calculation 2 8 2" xfId="18751" xr:uid="{F7041313-FB6F-44CD-8A49-2E046B58EDD4}"/>
    <cellStyle name="Calculation 2 8 3" xfId="26419" xr:uid="{67D4F807-4405-4A2D-BFC0-981B5FDB2A3D}"/>
    <cellStyle name="Calculation 2 9" xfId="8483" xr:uid="{A2007DE9-1511-4D98-BAAD-4C3FE9E35050}"/>
    <cellStyle name="Calculation 2 9 2" xfId="18748" xr:uid="{B5029A67-96CB-4CE1-A780-70E0D504DD7D}"/>
    <cellStyle name="Calculation 2 9 3" xfId="25820" xr:uid="{B75A23D1-DB21-4CF6-8020-C7341ABFEED7}"/>
    <cellStyle name="Calculation 3" xfId="3694" xr:uid="{972512E3-39CB-4F3D-9A8C-1C1759BC73BD}"/>
    <cellStyle name="Calculation 3 10" xfId="8477" xr:uid="{F1F7DDC6-FE1B-4926-87B2-FAC70E2A4A23}"/>
    <cellStyle name="Calculation 3 10 2" xfId="18743" xr:uid="{38C64C63-6805-4DC2-ACD5-B1A5438559E6}"/>
    <cellStyle name="Calculation 3 10 3" xfId="26465" xr:uid="{9F85B4F1-EC99-4767-B0B0-151DB8F1888F}"/>
    <cellStyle name="Calculation 3 11" xfId="8474" xr:uid="{D26D4C6E-76B6-467C-AE04-C3BB0452889B}"/>
    <cellStyle name="Calculation 3 11 2" xfId="18740" xr:uid="{B1DD0B93-49A9-4541-91BB-96CBF80A104E}"/>
    <cellStyle name="Calculation 3 11 3" xfId="25024" xr:uid="{95EE9EF1-5F16-4CD6-BFC6-CD4F881ECB7F}"/>
    <cellStyle name="Calculation 3 12" xfId="10790" xr:uid="{07242CB5-A56F-4729-93F3-0A69434BE521}"/>
    <cellStyle name="Calculation 3 12 2" xfId="21001" xr:uid="{B6D667E6-798B-491B-9C8A-ED3B9B9E5AFC}"/>
    <cellStyle name="Calculation 3 12 3" xfId="15533" xr:uid="{9DBC13D5-DFD1-4AF4-A385-88B05557F462}"/>
    <cellStyle name="Calculation 3 13" xfId="10786" xr:uid="{3D8669F2-B26C-4497-B888-1DD7453C7FED}"/>
    <cellStyle name="Calculation 3 13 2" xfId="20998" xr:uid="{8829EDEA-B100-4C1F-A6CB-57C9A3A56462}"/>
    <cellStyle name="Calculation 3 13 3" xfId="15530" xr:uid="{B757C27D-639E-4BDA-BF5D-8B34042A0499}"/>
    <cellStyle name="Calculation 3 14" xfId="10783" xr:uid="{5D638B62-84E4-4B0A-8154-9619E2245412}"/>
    <cellStyle name="Calculation 3 14 2" xfId="20995" xr:uid="{E55EC025-0018-4D55-8FA4-A67B903E906E}"/>
    <cellStyle name="Calculation 3 14 3" xfId="15527" xr:uid="{ED07C4BA-30E6-4F6D-8257-E874834B71A2}"/>
    <cellStyle name="Calculation 3 15" xfId="11481" xr:uid="{1F28D384-F4D2-4D65-9456-B9E17FCD9F83}"/>
    <cellStyle name="Calculation 3 15 2" xfId="21672" xr:uid="{0987885B-79DA-4280-8FB0-4F32C4E0CB10}"/>
    <cellStyle name="Calculation 3 15 3" xfId="15575" xr:uid="{A42E8CD0-D0C1-4699-A4CD-45ABED890AFC}"/>
    <cellStyle name="Calculation 3 16" xfId="11524" xr:uid="{5391CF7F-821B-49DA-9C58-5C3FEDF77169}"/>
    <cellStyle name="Calculation 3 16 2" xfId="21713" xr:uid="{BC7B10BF-7EB9-406F-8264-0AA4CA375023}"/>
    <cellStyle name="Calculation 3 16 3" xfId="15614" xr:uid="{E26EFA70-DB6C-46EC-90BA-3A9711D69D89}"/>
    <cellStyle name="Calculation 3 17" xfId="13019" xr:uid="{DA165C44-CFC7-4100-A20F-EBD481C772C4}"/>
    <cellStyle name="Calculation 3 17 2" xfId="23177" xr:uid="{673DAB05-89C7-4FFB-8449-1B58242F38B9}"/>
    <cellStyle name="Calculation 3 17 3" xfId="17025" xr:uid="{0426F7A3-547D-450A-94E4-F461404E19AF}"/>
    <cellStyle name="Calculation 3 18" xfId="13030" xr:uid="{9E67DF4A-A07A-449E-8990-B0BF518C67E4}"/>
    <cellStyle name="Calculation 3 18 2" xfId="23185" xr:uid="{A334B12A-9330-4281-8955-EDC386443FC8}"/>
    <cellStyle name="Calculation 3 18 3" xfId="17033" xr:uid="{F6773F40-9145-4A76-9C82-C5DA8DBAFDE6}"/>
    <cellStyle name="Calculation 3 19" xfId="13026" xr:uid="{2CADF9E2-661A-4625-8A79-82F823885F29}"/>
    <cellStyle name="Calculation 3 19 2" xfId="23182" xr:uid="{CFA6652F-EBAA-49E2-B8E0-9DCC6E24DA22}"/>
    <cellStyle name="Calculation 3 19 3" xfId="17030" xr:uid="{6C8A8486-B368-4539-BE8B-05309153FA8B}"/>
    <cellStyle name="Calculation 3 2" xfId="8142" xr:uid="{2710CEC8-3FC6-4463-8FC0-3763C5CC2B91}"/>
    <cellStyle name="Calculation 3 2 10" xfId="11181" xr:uid="{4C0D8A87-C77D-4388-97CC-BC89E3EF9264}"/>
    <cellStyle name="Calculation 3 2 10 2" xfId="21382" xr:uid="{F4AA3214-D897-448F-A3F3-E7B6C9F63265}"/>
    <cellStyle name="Calculation 3 2 10 3" xfId="26496" xr:uid="{BD7602D8-FF03-4D1C-8029-2C2A03CCD368}"/>
    <cellStyle name="Calculation 3 2 11" xfId="10894" xr:uid="{4796801A-6A63-401B-A374-2A2310E18A47}"/>
    <cellStyle name="Calculation 3 2 11 2" xfId="21103" xr:uid="{786309F0-4641-475B-B456-C5EA0FE9D982}"/>
    <cellStyle name="Calculation 3 2 11 3" xfId="25468" xr:uid="{E0E07FA7-4BC0-44FD-AB5C-A755E2AD20E3}"/>
    <cellStyle name="Calculation 3 2 12" xfId="11561" xr:uid="{1E9B262A-024B-4241-89E0-CBE462DD14AE}"/>
    <cellStyle name="Calculation 3 2 12 2" xfId="21749" xr:uid="{011B7BB5-2799-4467-9A27-13284E649B4C}"/>
    <cellStyle name="Calculation 3 2 12 3" xfId="15650" xr:uid="{80DFD68D-85F0-41D4-A985-ACA02D01E6D4}"/>
    <cellStyle name="Calculation 3 2 13" xfId="11848" xr:uid="{4CFEBA97-7CC7-469A-BF93-523C2FA9E9C4}"/>
    <cellStyle name="Calculation 3 2 13 2" xfId="22028" xr:uid="{BD95D6A7-67B4-4973-A481-2ECE935E2236}"/>
    <cellStyle name="Calculation 3 2 13 3" xfId="15920" xr:uid="{9AEEE188-57E7-489E-B1C8-4468B391FF5C}"/>
    <cellStyle name="Calculation 3 2 14" xfId="13153" xr:uid="{9793EDB4-0A55-414A-85EA-806CEB151272}"/>
    <cellStyle name="Calculation 3 2 14 2" xfId="23307" xr:uid="{9A72A9A5-ABA9-4898-8226-5E8E13AF70D3}"/>
    <cellStyle name="Calculation 3 2 14 3" xfId="17153" xr:uid="{0660CA3A-B568-4430-91CA-3B2C6E28F8A9}"/>
    <cellStyle name="Calculation 3 2 15" xfId="13541" xr:uid="{8FD49475-17F3-40CE-9621-49807934D2C4}"/>
    <cellStyle name="Calculation 3 2 15 2" xfId="23686" xr:uid="{2D4E2A2D-AC7D-4278-B88A-6EE4540C7879}"/>
    <cellStyle name="Calculation 3 2 15 3" xfId="17524" xr:uid="{F583FB27-49EF-492C-81D4-BC1F4E910BB2}"/>
    <cellStyle name="Calculation 3 2 16" xfId="12817" xr:uid="{FAC77642-601C-4315-B2D6-1AEB6E0A0DC8}"/>
    <cellStyle name="Calculation 3 2 16 2" xfId="22975" xr:uid="{4FA3E0DD-86D1-4D6F-AFEC-8875AD20DBD3}"/>
    <cellStyle name="Calculation 3 2 16 3" xfId="16833" xr:uid="{32520C50-A9B9-4F0F-A84F-A7396BCED301}"/>
    <cellStyle name="Calculation 3 2 17" xfId="13590" xr:uid="{81ECA077-3CBD-4962-A5F9-E054AE185822}"/>
    <cellStyle name="Calculation 3 2 17 2" xfId="23734" xr:uid="{2EA25ADD-A968-4946-8455-43BF013D0980}"/>
    <cellStyle name="Calculation 3 2 17 3" xfId="17570" xr:uid="{7C566A31-B67A-408F-8AAB-9119B11F9E54}"/>
    <cellStyle name="Calculation 3 2 18" xfId="12981" xr:uid="{20BB5501-CEFE-401A-A579-1DA26CA5DB9F}"/>
    <cellStyle name="Calculation 3 2 18 2" xfId="23139" xr:uid="{91FE39E3-261B-4C15-AC37-63825CEE889F}"/>
    <cellStyle name="Calculation 3 2 18 3" xfId="16991" xr:uid="{BD097B82-F717-4284-AA55-3A034524BCC8}"/>
    <cellStyle name="Calculation 3 2 19" xfId="13932" xr:uid="{9625D291-976A-43BA-B582-81F5F5196B15}"/>
    <cellStyle name="Calculation 3 2 19 2" xfId="24069" xr:uid="{9F81B92B-2792-473B-84AC-7D37D21E00F1}"/>
    <cellStyle name="Calculation 3 2 19 3" xfId="17863" xr:uid="{562B2A90-9444-457D-B7A7-34A75E41A7ED}"/>
    <cellStyle name="Calculation 3 2 2" xfId="8309" xr:uid="{255ABF85-A531-45D6-A432-898CE6E28F50}"/>
    <cellStyle name="Calculation 3 2 2 10" xfId="11041" xr:uid="{47EB08C5-B815-4C32-B5C4-FA73701253CD}"/>
    <cellStyle name="Calculation 3 2 2 10 2" xfId="21246" xr:uid="{A28260E6-31DB-4B16-ABF5-3C549785D3CC}"/>
    <cellStyle name="Calculation 3 2 2 10 3" xfId="24764" xr:uid="{994A1C62-C3E0-4FBE-B342-3299EAC27D88}"/>
    <cellStyle name="Calculation 3 2 2 11" xfId="11708" xr:uid="{360ADB6A-1C2E-437C-9DAC-AB952B11B38D}"/>
    <cellStyle name="Calculation 3 2 2 11 2" xfId="21892" xr:uid="{7B32E242-30E2-4FE0-8EC8-1212555C1706}"/>
    <cellStyle name="Calculation 3 2 2 11 3" xfId="15788" xr:uid="{BC9B849A-150D-47CE-84C4-C328F06B5D53}"/>
    <cellStyle name="Calculation 3 2 2 12" xfId="12015" xr:uid="{AE43FB98-F068-4F21-81F0-F94E3A8823BE}"/>
    <cellStyle name="Calculation 3 2 2 12 2" xfId="22191" xr:uid="{18F79146-FD0E-4F12-AF58-E4AFC26E6FD6}"/>
    <cellStyle name="Calculation 3 2 2 12 3" xfId="16078" xr:uid="{438F3EC6-65BC-49CF-B6A9-13757252BEE8}"/>
    <cellStyle name="Calculation 3 2 2 13" xfId="13320" xr:uid="{813A6211-446B-474D-902A-7A02265D4837}"/>
    <cellStyle name="Calculation 3 2 2 13 2" xfId="23470" xr:uid="{431FD5DE-ED78-41A8-A45E-4FA97568A63D}"/>
    <cellStyle name="Calculation 3 2 2 13 3" xfId="17311" xr:uid="{6E716010-BE54-4593-8135-3CCA22F4B6DC}"/>
    <cellStyle name="Calculation 3 2 2 14" xfId="12314" xr:uid="{DA9556B8-3433-41FB-8A92-83DD75F7E8FC}"/>
    <cellStyle name="Calculation 3 2 2 14 2" xfId="22483" xr:uid="{A2F499AB-F1F4-4948-A2D7-6ED8F2A84CC4}"/>
    <cellStyle name="Calculation 3 2 2 14 3" xfId="16361" xr:uid="{FBF9F1E7-420B-479F-BF54-932489829794}"/>
    <cellStyle name="Calculation 3 2 2 15" xfId="12650" xr:uid="{A51258C4-8370-468B-BE4C-56B5C91007EF}"/>
    <cellStyle name="Calculation 3 2 2 15 2" xfId="22812" xr:uid="{FDF180F2-5F10-4C27-BAF1-3AD584AAEC15}"/>
    <cellStyle name="Calculation 3 2 2 15 3" xfId="16675" xr:uid="{75FF055B-7624-47A8-AA9D-644D8D12ABE8}"/>
    <cellStyle name="Calculation 3 2 2 16" xfId="13757" xr:uid="{A616941B-4B2D-4F9F-AC9D-E14F1FC65270}"/>
    <cellStyle name="Calculation 3 2 2 16 2" xfId="23897" xr:uid="{E2F43936-21F2-4204-BB38-4FC76A830DB7}"/>
    <cellStyle name="Calculation 3 2 2 16 3" xfId="17728" xr:uid="{605FA63C-2DE4-49DA-84B3-8D80D3E9606A}"/>
    <cellStyle name="Calculation 3 2 2 17" xfId="12872" xr:uid="{1A56684D-A05D-47B7-9737-AF562DD3A0A6}"/>
    <cellStyle name="Calculation 3 2 2 17 2" xfId="23030" xr:uid="{E817F96D-A8DE-4DCA-81F6-9412BDA47E4C}"/>
    <cellStyle name="Calculation 3 2 2 17 3" xfId="16885" xr:uid="{7416A00C-9671-4E5F-923D-ABFE260CCE21}"/>
    <cellStyle name="Calculation 3 2 2 18" xfId="14095" xr:uid="{C733B42D-60F4-4F53-B0FB-F7166C0A8E26}"/>
    <cellStyle name="Calculation 3 2 2 18 2" xfId="24232" xr:uid="{571065BF-DABC-448F-98E6-360E34C172DF}"/>
    <cellStyle name="Calculation 3 2 2 18 3" xfId="18021" xr:uid="{53E6EF2A-236E-4814-86F8-9F85CDD19FDD}"/>
    <cellStyle name="Calculation 3 2 2 19" xfId="14287" xr:uid="{02DC9FB3-E886-4773-8883-2F488AF3987D}"/>
    <cellStyle name="Calculation 3 2 2 19 2" xfId="24424" xr:uid="{5A5CE1A4-9DE0-4717-A620-3358CFD37AE5}"/>
    <cellStyle name="Calculation 3 2 2 19 3" xfId="18204" xr:uid="{39F2E8D5-05B0-4C47-9CE5-BD673458EF2A}"/>
    <cellStyle name="Calculation 3 2 2 2" xfId="9950" xr:uid="{943EC6F2-F3C9-418E-8B6E-20AF537352EB}"/>
    <cellStyle name="Calculation 3 2 2 2 2" xfId="20178" xr:uid="{B152A035-E9A6-4A66-A0DC-85433D225DEB}"/>
    <cellStyle name="Calculation 3 2 2 2 3" xfId="14790" xr:uid="{2B4660D2-6139-4E89-AE79-3E2DF2EF0ACD}"/>
    <cellStyle name="Calculation 3 2 2 20" xfId="18578" xr:uid="{B56C5733-DCE7-48ED-851F-7D761C7F4AF8}"/>
    <cellStyle name="Calculation 3 2 2 21" xfId="26369" xr:uid="{60725BDA-3CAE-4E68-8088-4387CCA0BA2D}"/>
    <cellStyle name="Calculation 3 2 2 3" xfId="9491" xr:uid="{7CEDBF79-2056-41AB-B76E-356A72B59E74}"/>
    <cellStyle name="Calculation 3 2 2 3 2" xfId="19729" xr:uid="{989E6F84-C538-4F77-9501-3460093C8ADF}"/>
    <cellStyle name="Calculation 3 2 2 3 3" xfId="26250" xr:uid="{58B52D27-8384-4288-B8D2-DC8D786806FF}"/>
    <cellStyle name="Calculation 3 2 2 4" xfId="9294" xr:uid="{2B854F78-3D47-46AB-848F-41716FBCF762}"/>
    <cellStyle name="Calculation 3 2 2 4 2" xfId="19539" xr:uid="{DF2183D1-2ECF-4ACD-8A5D-DEC7F4E609CB}"/>
    <cellStyle name="Calculation 3 2 2 4 3" xfId="26074" xr:uid="{D41C52FB-2EC2-4D71-BA22-A31F99023959}"/>
    <cellStyle name="Calculation 3 2 2 5" xfId="9042" xr:uid="{05688A49-BF77-4BDE-AFCF-E6DA7B0B138F}"/>
    <cellStyle name="Calculation 3 2 2 5 2" xfId="19292" xr:uid="{660BF6A2-1682-472A-93A3-1B9F8939F938}"/>
    <cellStyle name="Calculation 3 2 2 5 3" xfId="14525" xr:uid="{EE1DD307-4FAE-46B1-8752-3C71A81B9FA6}"/>
    <cellStyle name="Calculation 3 2 2 6" xfId="10430" xr:uid="{4F990C32-F9EB-48D8-AF01-E1D85DC9B2C9}"/>
    <cellStyle name="Calculation 3 2 2 6 2" xfId="20648" xr:uid="{92E5D33E-8E0F-4589-831F-5F6B520A5243}"/>
    <cellStyle name="Calculation 3 2 2 6 3" xfId="15217" xr:uid="{948490E9-5BC8-406A-8504-572ABC04DB3B}"/>
    <cellStyle name="Calculation 3 2 2 7" xfId="10658" xr:uid="{5B3D0A23-EEFD-4E22-9659-70A85E0FDEC3}"/>
    <cellStyle name="Calculation 3 2 2 7 2" xfId="20873" xr:uid="{01BA8239-165A-4E2C-931F-7BF2E874120A}"/>
    <cellStyle name="Calculation 3 2 2 7 3" xfId="15409" xr:uid="{F16472FC-9482-4377-8C9D-C88D6347F2BE}"/>
    <cellStyle name="Calculation 3 2 2 8" xfId="8774" xr:uid="{49111260-F61F-4F06-BB8E-5C84012C2CAA}"/>
    <cellStyle name="Calculation 3 2 2 8 2" xfId="19032" xr:uid="{A8C67F19-09FF-4EA0-B4FA-4184BC977B72}"/>
    <cellStyle name="Calculation 3 2 2 8 3" xfId="26443" xr:uid="{88F104C3-2BEA-4409-82C2-AAA1BA0843A2}"/>
    <cellStyle name="Calculation 3 2 2 9" xfId="11348" xr:uid="{A99235A0-33BB-4E40-AFCB-F47761C0E6E3}"/>
    <cellStyle name="Calculation 3 2 2 9 2" xfId="21545" xr:uid="{9FDF3328-A107-4AFF-B951-5BBF2D695E5B}"/>
    <cellStyle name="Calculation 3 2 2 9 3" xfId="25055" xr:uid="{8537007D-FBB3-4D51-9590-0FB549638514}"/>
    <cellStyle name="Calculation 3 2 20" xfId="14410" xr:uid="{FE5269AA-8EC7-4529-B0CB-D025E583921E}"/>
    <cellStyle name="Calculation 3 2 20 2" xfId="24547" xr:uid="{9B0D7B7D-1816-46A3-A67A-F0EFA835AD0D}"/>
    <cellStyle name="Calculation 3 2 20 3" xfId="18322" xr:uid="{6D194996-A8C5-4934-AC85-DC1305D41586}"/>
    <cellStyle name="Calculation 3 2 21" xfId="18416" xr:uid="{5E2256EF-3FF3-4DD6-ABE7-14DE6DAAD3B1}"/>
    <cellStyle name="Calculation 3 2 22" xfId="26233" xr:uid="{7DF08D81-767A-498C-9106-169329B6ADE8}"/>
    <cellStyle name="Calculation 3 2 3" xfId="9783" xr:uid="{B665D92A-EB9C-42BC-8C6E-6C408B693261}"/>
    <cellStyle name="Calculation 3 2 3 2" xfId="20015" xr:uid="{3DFC24D7-68E2-435C-8979-111E7218271B}"/>
    <cellStyle name="Calculation 3 2 3 3" xfId="14672" xr:uid="{05BD8271-7CFB-4821-B432-B53D228A1816}"/>
    <cellStyle name="Calculation 3 2 4" xfId="9370" xr:uid="{872D7DC0-C934-4FDF-92D2-2CB5A6213621}"/>
    <cellStyle name="Calculation 3 2 4 2" xfId="19612" xr:uid="{2160441F-D741-4339-89D1-A3F20AE82D59}"/>
    <cellStyle name="Calculation 3 2 4 3" xfId="24731" xr:uid="{12B8E29B-C0EC-40F9-86B3-C6A1F322DD62}"/>
    <cellStyle name="Calculation 3 2 5" xfId="9121" xr:uid="{0D2CA950-921C-43D2-8142-6819861A02E3}"/>
    <cellStyle name="Calculation 3 2 5 2" xfId="19370" xr:uid="{68BA01D3-5433-4F65-9601-83D17EEE594F}"/>
    <cellStyle name="Calculation 3 2 5 3" xfId="26089" xr:uid="{55EA9AF2-9991-4C98-8C1D-BC09E45E6C68}"/>
    <cellStyle name="Calculation 3 2 6" xfId="8925" xr:uid="{5F883601-4B86-4294-BB11-49A28AE073DE}"/>
    <cellStyle name="Calculation 3 2 6 2" xfId="19179" xr:uid="{18C11FD5-BF21-4287-A0E0-885065E408E7}"/>
    <cellStyle name="Calculation 3 2 6 3" xfId="24933" xr:uid="{80DB3930-6B50-438E-AF4E-3AB0A916CC99}"/>
    <cellStyle name="Calculation 3 2 7" xfId="10307" xr:uid="{4A958191-0565-4931-8E44-0271B9E1EFE4}"/>
    <cellStyle name="Calculation 3 2 7 2" xfId="20525" xr:uid="{31F1964D-DBC3-4037-9E37-CAC5B94C8183}"/>
    <cellStyle name="Calculation 3 2 7 3" xfId="15099" xr:uid="{F63296D4-5633-4ED7-B566-58E4D976BC88}"/>
    <cellStyle name="Calculation 3 2 8" xfId="8861" xr:uid="{C2983F2D-7ABA-4303-9356-938F4121DAD6}"/>
    <cellStyle name="Calculation 3 2 8 2" xfId="19117" xr:uid="{C0D62D80-08C7-4E97-B21C-48896DCB3CB7}"/>
    <cellStyle name="Calculation 3 2 8 3" xfId="25199" xr:uid="{96DFBCF2-0ADB-404C-9C27-824B8ED82619}"/>
    <cellStyle name="Calculation 3 2 9" xfId="8593" xr:uid="{62F01832-646B-4C6B-A72E-FDC70C78F3E1}"/>
    <cellStyle name="Calculation 3 2 9 2" xfId="18855" xr:uid="{95C57765-F0CD-43FC-AC4E-9748700AAD3E}"/>
    <cellStyle name="Calculation 3 2 9 3" xfId="26506" xr:uid="{33599405-980F-4958-9A6F-211CBD7282C6}"/>
    <cellStyle name="Calculation 3 20" xfId="12487" xr:uid="{0CD2D816-5372-4425-94F3-CEDE5E1E4DB0}"/>
    <cellStyle name="Calculation 3 20 2" xfId="22653" xr:uid="{4D0CFCDE-67B7-40F3-9D55-63A4EC69FC47}"/>
    <cellStyle name="Calculation 3 20 3" xfId="16523" xr:uid="{DC4410B7-07B1-4220-A7AC-0AD693863DB5}"/>
    <cellStyle name="Calculation 3 21" xfId="12545" xr:uid="{013F2424-C1D4-4FF3-B37A-EACFB666BC60}"/>
    <cellStyle name="Calculation 3 21 2" xfId="22709" xr:uid="{EE76324A-6117-4D12-88B4-05A7CD788A62}"/>
    <cellStyle name="Calculation 3 21 3" xfId="16577" xr:uid="{FC3D8944-BDD6-47DE-8F74-8655E24776CA}"/>
    <cellStyle name="Calculation 3 22" xfId="14446" xr:uid="{E3435E30-F45B-40E2-9ABC-473A04D63A25}"/>
    <cellStyle name="Calculation 3 22 2" xfId="24583" xr:uid="{224C9DB3-48C2-4BFC-B3DF-AE2E9CABDEE3}"/>
    <cellStyle name="Calculation 3 22 3" xfId="18358" xr:uid="{56AD77B3-5FB8-44BE-8047-1304449D6142}"/>
    <cellStyle name="Calculation 3 23" xfId="14560" xr:uid="{53040052-9D8F-4DDF-B7E3-71F07274F885}"/>
    <cellStyle name="Calculation 3 24" xfId="25139" xr:uid="{1666B47B-7678-4F86-90AA-26FE5F5F3E6D}"/>
    <cellStyle name="Calculation 3 3" xfId="8138" xr:uid="{FBD7C921-5448-4776-B30E-752FE9078160}"/>
    <cellStyle name="Calculation 3 3 10" xfId="11177" xr:uid="{FDA734A9-34B5-402C-984C-F54763CED589}"/>
    <cellStyle name="Calculation 3 3 10 2" xfId="21379" xr:uid="{A9241407-23E2-4D92-AA27-337E15F6E564}"/>
    <cellStyle name="Calculation 3 3 10 3" xfId="24984" xr:uid="{0C901E90-CECB-445A-890D-B59979E91952}"/>
    <cellStyle name="Calculation 3 3 11" xfId="10890" xr:uid="{9ED00FB0-D3D9-4FA5-BB7C-42C36C38E26C}"/>
    <cellStyle name="Calculation 3 3 11 2" xfId="21100" xr:uid="{41545A09-8162-4920-8449-2AEA6F700AC9}"/>
    <cellStyle name="Calculation 3 3 11 3" xfId="25946" xr:uid="{06BC1E53-85BB-4600-8547-E2DFC10388D0}"/>
    <cellStyle name="Calculation 3 3 12" xfId="11557" xr:uid="{A8808333-7857-4FCB-9E9A-A29EBB227D00}"/>
    <cellStyle name="Calculation 3 3 12 2" xfId="21746" xr:uid="{76136857-34E3-486C-B56D-84F826634A3E}"/>
    <cellStyle name="Calculation 3 3 12 3" xfId="15647" xr:uid="{F8675B97-D5A0-47C9-83B1-813312722BEB}"/>
    <cellStyle name="Calculation 3 3 13" xfId="11844" xr:uid="{BF4BB598-A83A-4E03-85B8-927F6682FABE}"/>
    <cellStyle name="Calculation 3 3 13 2" xfId="22025" xr:uid="{D28F4324-AB52-4B10-B23F-4594C13CD4A5}"/>
    <cellStyle name="Calculation 3 3 13 3" xfId="15917" xr:uid="{8D710180-69D5-4190-A832-83B4F63B26A1}"/>
    <cellStyle name="Calculation 3 3 14" xfId="13149" xr:uid="{1950D9DC-E93F-4F3D-9C87-9914B6D11AB9}"/>
    <cellStyle name="Calculation 3 3 14 2" xfId="23304" xr:uid="{8B0A39BF-710D-4225-BFA1-6CB4E12A6053}"/>
    <cellStyle name="Calculation 3 3 14 3" xfId="17150" xr:uid="{4A9C892D-B0B3-436F-87CD-CC4D9E3F9203}"/>
    <cellStyle name="Calculation 3 3 15" xfId="13535" xr:uid="{829C706D-0CCA-48E6-A2B4-71BAFC12D687}"/>
    <cellStyle name="Calculation 3 3 15 2" xfId="23680" xr:uid="{92D42858-6CC9-496E-9FBB-3C948CE0858D}"/>
    <cellStyle name="Calculation 3 3 15 3" xfId="17515" xr:uid="{B8CA7729-9508-4389-B6D0-74862BAD3642}"/>
    <cellStyle name="Calculation 3 3 16" xfId="13482" xr:uid="{65CE38CE-E3A8-49F4-8C33-E7720B57996B}"/>
    <cellStyle name="Calculation 3 3 16 2" xfId="23629" xr:uid="{95D67E51-BC5A-4449-A69B-FB7FD9797985}"/>
    <cellStyle name="Calculation 3 3 16 3" xfId="17464" xr:uid="{CFE5A8A1-BB3B-42DB-BDE4-BA83C7906821}"/>
    <cellStyle name="Calculation 3 3 17" xfId="13586" xr:uid="{1B70AF98-F5BF-439E-B3E5-C64AF3A8FD0F}"/>
    <cellStyle name="Calculation 3 3 17 2" xfId="23731" xr:uid="{1EA8E7A6-2905-4A42-81DA-6931D085C57F}"/>
    <cellStyle name="Calculation 3 3 17 3" xfId="17567" xr:uid="{2D1B6B61-FEFE-4609-B33D-5702E5B9B4D6}"/>
    <cellStyle name="Calculation 3 3 18" xfId="12984" xr:uid="{21A920F1-9068-419D-92F5-16B5AB4EFC5F}"/>
    <cellStyle name="Calculation 3 3 18 2" xfId="23142" xr:uid="{CA22A899-E5C0-49C7-9288-5C66D4831FF8}"/>
    <cellStyle name="Calculation 3 3 18 3" xfId="16994" xr:uid="{2F0D3C6A-2883-463D-9E47-153675A11CB6}"/>
    <cellStyle name="Calculation 3 3 19" xfId="13929" xr:uid="{4070BB0A-9141-403F-A7FA-3395AE83ADDC}"/>
    <cellStyle name="Calculation 3 3 19 2" xfId="24066" xr:uid="{078F1F25-25B9-4151-8A61-1C16E2F4A93E}"/>
    <cellStyle name="Calculation 3 3 19 3" xfId="17860" xr:uid="{6517C009-EE50-404B-97A3-311AEB5CDD00}"/>
    <cellStyle name="Calculation 3 3 2" xfId="8305" xr:uid="{7E57F06F-9199-4B39-AA7B-3CBEAE80A37A}"/>
    <cellStyle name="Calculation 3 3 2 10" xfId="11037" xr:uid="{20DD5772-775A-42A1-A149-E7455010EA37}"/>
    <cellStyle name="Calculation 3 3 2 10 2" xfId="21243" xr:uid="{2931AD9D-7AAD-4C94-817B-41F448E8EAAC}"/>
    <cellStyle name="Calculation 3 3 2 10 3" xfId="25077" xr:uid="{239F38B8-F0BC-4CD3-8FCB-D01D85D3120F}"/>
    <cellStyle name="Calculation 3 3 2 11" xfId="11704" xr:uid="{9C36426E-EF9E-4F9D-B083-767EBCA6E6DB}"/>
    <cellStyle name="Calculation 3 3 2 11 2" xfId="21889" xr:uid="{19FF009D-5643-43F4-BF9F-A6BB2C335203}"/>
    <cellStyle name="Calculation 3 3 2 11 3" xfId="15785" xr:uid="{3AC092C9-3CE4-46F8-9BA5-64E678BEE47C}"/>
    <cellStyle name="Calculation 3 3 2 12" xfId="12011" xr:uid="{7C48BDAB-1BE6-4FEA-8B21-A5DD8D453F5B}"/>
    <cellStyle name="Calculation 3 3 2 12 2" xfId="22188" xr:uid="{3B7789C7-772B-4D27-BF17-C5DA619074C7}"/>
    <cellStyle name="Calculation 3 3 2 12 3" xfId="16075" xr:uid="{E7EDD7EE-0769-432D-A977-E26B3DB7684B}"/>
    <cellStyle name="Calculation 3 3 2 13" xfId="13316" xr:uid="{78A79378-EDA0-4B6A-9269-5E95DD84EADB}"/>
    <cellStyle name="Calculation 3 3 2 13 2" xfId="23467" xr:uid="{DD467FA5-62BB-490F-8B5F-C3CBDA03B020}"/>
    <cellStyle name="Calculation 3 3 2 13 3" xfId="17308" xr:uid="{20FB9DD2-B1FF-472D-B684-DF2B21E2D15C}"/>
    <cellStyle name="Calculation 3 3 2 14" xfId="12318" xr:uid="{5E950786-CB8C-4C75-BA0E-F3FB09D47D3E}"/>
    <cellStyle name="Calculation 3 3 2 14 2" xfId="22486" xr:uid="{A44C5F9E-86EA-4353-9444-474442B54ED3}"/>
    <cellStyle name="Calculation 3 3 2 14 3" xfId="16364" xr:uid="{A8947EEB-A740-4088-8164-B1F2FC03D6F4}"/>
    <cellStyle name="Calculation 3 3 2 15" xfId="12654" xr:uid="{02936976-85B5-4E23-B4A7-475D3AEC0995}"/>
    <cellStyle name="Calculation 3 3 2 15 2" xfId="22815" xr:uid="{83A735E2-0B1E-4E1A-B08B-D2A3E1BE1289}"/>
    <cellStyle name="Calculation 3 3 2 15 3" xfId="16678" xr:uid="{C97F2836-2DAA-4FFB-BF3F-FA0590396324}"/>
    <cellStyle name="Calculation 3 3 2 16" xfId="13753" xr:uid="{F578B3F1-779A-40FF-A60A-38C94F7E4B74}"/>
    <cellStyle name="Calculation 3 3 2 16 2" xfId="23894" xr:uid="{D1C1A8CC-835A-410A-B970-275F8D6E028C}"/>
    <cellStyle name="Calculation 3 3 2 16 3" xfId="17725" xr:uid="{91EC4684-94E9-40C9-9D87-983CE13EB417}"/>
    <cellStyle name="Calculation 3 3 2 17" xfId="12875" xr:uid="{10D29A40-0A05-4461-BFD8-5A435EBAFA90}"/>
    <cellStyle name="Calculation 3 3 2 17 2" xfId="23033" xr:uid="{30BB244D-A5D0-4F57-AAFF-EE0FF6676E48}"/>
    <cellStyle name="Calculation 3 3 2 17 3" xfId="16888" xr:uid="{6FE01E35-2C60-4184-9F5F-9F59A5080E2B}"/>
    <cellStyle name="Calculation 3 3 2 18" xfId="14092" xr:uid="{9E2C17B1-2601-4ADE-8E71-4E18F5CDC57F}"/>
    <cellStyle name="Calculation 3 3 2 18 2" xfId="24229" xr:uid="{1F1466CE-A316-4E10-8878-DDB66C740CE0}"/>
    <cellStyle name="Calculation 3 3 2 18 3" xfId="18018" xr:uid="{2A172B92-E731-440B-879D-72AE623A5175}"/>
    <cellStyle name="Calculation 3 3 2 19" xfId="14290" xr:uid="{941F3759-6039-4B28-9FB8-06C02E232731}"/>
    <cellStyle name="Calculation 3 3 2 19 2" xfId="24427" xr:uid="{7A579265-D3A3-4D7C-8D98-9ED511F7AC44}"/>
    <cellStyle name="Calculation 3 3 2 19 3" xfId="18207" xr:uid="{BE317674-13AA-4403-9F01-443582FC3444}"/>
    <cellStyle name="Calculation 3 3 2 2" xfId="9946" xr:uid="{19A7FA75-D95E-41C9-9C31-0387F463B812}"/>
    <cellStyle name="Calculation 3 3 2 2 2" xfId="20175" xr:uid="{0B075421-1D45-44F3-BA42-3B9A336B4A63}"/>
    <cellStyle name="Calculation 3 3 2 2 3" xfId="14787" xr:uid="{BFFAB537-7561-4FAB-8CD1-9862FFD92DB3}"/>
    <cellStyle name="Calculation 3 3 2 20" xfId="18575" xr:uid="{4EC607C4-1785-45F8-B5B8-CCAE5914C0BB}"/>
    <cellStyle name="Calculation 3 3 2 21" xfId="25150" xr:uid="{F3DF8536-4685-4326-8FA0-C8F6FE7DF6EB}"/>
    <cellStyle name="Calculation 3 3 2 3" xfId="9486" xr:uid="{5B9E170A-47B0-431B-B9A6-5BF43A4460DD}"/>
    <cellStyle name="Calculation 3 3 2 3 2" xfId="19725" xr:uid="{10499658-F7EB-4841-A407-88AB264014E8}"/>
    <cellStyle name="Calculation 3 3 2 3 3" xfId="26481" xr:uid="{66D321A8-2F0A-497D-83B6-45C8B4058D6F}"/>
    <cellStyle name="Calculation 3 3 2 4" xfId="9290" xr:uid="{725EA3F5-069C-4AA0-9E02-CABBCFE91A4C}"/>
    <cellStyle name="Calculation 3 3 2 4 2" xfId="19536" xr:uid="{5335CF2D-73D3-4926-84F9-513A2928C381}"/>
    <cellStyle name="Calculation 3 3 2 4 3" xfId="24634" xr:uid="{2729A61E-B94E-4CE6-BF7C-14D49D2AEFD1}"/>
    <cellStyle name="Calculation 3 3 2 5" xfId="9038" xr:uid="{DCF6042A-A6A1-4A8B-9A2B-CD1DC842C49C}"/>
    <cellStyle name="Calculation 3 3 2 5 2" xfId="19289" xr:uid="{3A979EAB-9235-41F7-97C9-410621CA0D42}"/>
    <cellStyle name="Calculation 3 3 2 5 3" xfId="25773" xr:uid="{D38E5BDD-0477-46F5-A48D-95FA6D170B3B}"/>
    <cellStyle name="Calculation 3 3 2 6" xfId="10427" xr:uid="{DFAB73EE-9429-46B5-89F6-00B5D40B3757}"/>
    <cellStyle name="Calculation 3 3 2 6 2" xfId="20645" xr:uid="{8D5B5D33-0E40-4C17-AC7F-C7F4C61E108C}"/>
    <cellStyle name="Calculation 3 3 2 6 3" xfId="15214" xr:uid="{E3D548E8-AEF7-49D8-AB1E-568E1118D3B5}"/>
    <cellStyle name="Calculation 3 3 2 7" xfId="10654" xr:uid="{6E1E2504-C0CF-4A56-8ED7-16F413B37C08}"/>
    <cellStyle name="Calculation 3 3 2 7 2" xfId="20870" xr:uid="{2CF0277C-1B5B-464D-B645-96E70A5AE499}"/>
    <cellStyle name="Calculation 3 3 2 7 3" xfId="15406" xr:uid="{A79B0E79-F4A8-4446-B052-B71A632FF452}"/>
    <cellStyle name="Calculation 3 3 2 8" xfId="8770" xr:uid="{D551D5FB-4D25-452F-91FD-047F59FF8112}"/>
    <cellStyle name="Calculation 3 3 2 8 2" xfId="19029" xr:uid="{8DDD1F00-F577-4C0F-A1E1-FA944A6681BD}"/>
    <cellStyle name="Calculation 3 3 2 8 3" xfId="25845" xr:uid="{23836ECA-6868-4EB4-8298-002085DF7B98}"/>
    <cellStyle name="Calculation 3 3 2 9" xfId="11344" xr:uid="{A4573121-4C32-4344-B1B6-D4065A8CDDFC}"/>
    <cellStyle name="Calculation 3 3 2 9 2" xfId="21542" xr:uid="{7BC12BB2-FF8E-463A-94BC-A14EB6116C20}"/>
    <cellStyle name="Calculation 3 3 2 9 3" xfId="25389" xr:uid="{684D500C-5C7D-4189-9B1C-177F7EAAD792}"/>
    <cellStyle name="Calculation 3 3 20" xfId="14413" xr:uid="{563AF8C1-852A-4E3F-9037-878389335DA0}"/>
    <cellStyle name="Calculation 3 3 20 2" xfId="24550" xr:uid="{36F5BC23-136D-44A5-8DE6-FFFEED5D74AF}"/>
    <cellStyle name="Calculation 3 3 20 3" xfId="18325" xr:uid="{0E7D5C19-384F-4B16-B1AF-FCE15B0E005D}"/>
    <cellStyle name="Calculation 3 3 21" xfId="18413" xr:uid="{931D4F2B-17B9-434B-B16D-77914B9C1F99}"/>
    <cellStyle name="Calculation 3 3 22" xfId="26101" xr:uid="{B8846AE1-8009-4C65-9E48-9D04C841F34B}"/>
    <cellStyle name="Calculation 3 3 3" xfId="9779" xr:uid="{A9D83926-8730-4C19-B7BF-BC7F1F2641F0}"/>
    <cellStyle name="Calculation 3 3 3 2" xfId="20012" xr:uid="{B45BF5DF-1B45-449D-A8A4-0A559B44F01B}"/>
    <cellStyle name="Calculation 3 3 3 3" xfId="14669" xr:uid="{0EF9B39F-A8E0-458B-9EBD-BC3E2B0AC52D}"/>
    <cellStyle name="Calculation 3 3 4" xfId="10256" xr:uid="{D3D945E6-AE33-4238-98CB-A28546CFA0F6}"/>
    <cellStyle name="Calculation 3 3 4 2" xfId="20474" xr:uid="{E692B5F4-7EEC-4330-BE3E-B5119876DF49}"/>
    <cellStyle name="Calculation 3 3 4 3" xfId="15049" xr:uid="{160D9740-91DA-45F7-BE02-324F65078084}"/>
    <cellStyle name="Calculation 3 3 5" xfId="10258" xr:uid="{3D9A98C9-27D3-4D12-BC84-C018D91C7E50}"/>
    <cellStyle name="Calculation 3 3 5 2" xfId="20476" xr:uid="{1D1EF0F2-EC3D-40AB-8024-1383BB82B6B3}"/>
    <cellStyle name="Calculation 3 3 5 3" xfId="15051" xr:uid="{F85E79CB-91E5-44EA-A330-4A091C330E42}"/>
    <cellStyle name="Calculation 3 3 6" xfId="8919" xr:uid="{C4BE208D-37DB-4568-99B0-35CE2B730958}"/>
    <cellStyle name="Calculation 3 3 6 2" xfId="19174" xr:uid="{202FC46D-4AFC-48E0-9107-AFB9B08472E9}"/>
    <cellStyle name="Calculation 3 3 6 3" xfId="26091" xr:uid="{3B16334B-FB83-4E76-A542-6FCEAD7FBFF6}"/>
    <cellStyle name="Calculation 3 3 7" xfId="10304" xr:uid="{B94EE536-EF82-4519-9750-71F2DE1E50B2}"/>
    <cellStyle name="Calculation 3 3 7 2" xfId="20522" xr:uid="{3D09FB76-C416-4338-9A52-334127691099}"/>
    <cellStyle name="Calculation 3 3 7 3" xfId="15096" xr:uid="{75F624F6-AF8B-440D-9644-64B306E0B738}"/>
    <cellStyle name="Calculation 3 3 8" xfId="8857" xr:uid="{FBB0DBDA-D63E-49F1-B048-BD1FA057E88C}"/>
    <cellStyle name="Calculation 3 3 8 2" xfId="19114" xr:uid="{DD273547-79DA-4315-A4BD-CE1BFC53AEDE}"/>
    <cellStyle name="Calculation 3 3 8 3" xfId="25511" xr:uid="{6305EDA0-2D48-4398-B138-A09290D081B6}"/>
    <cellStyle name="Calculation 3 3 9" xfId="8589" xr:uid="{1B619C37-D25E-4116-A85A-2C3B5EB91555}"/>
    <cellStyle name="Calculation 3 3 9 2" xfId="18852" xr:uid="{247F4676-F6F0-4C04-8960-28F06B0ACA3E}"/>
    <cellStyle name="Calculation 3 3 9 3" xfId="24895" xr:uid="{EA5CC41B-354A-4106-8A66-35071070C09A}"/>
    <cellStyle name="Calculation 3 4" xfId="8224" xr:uid="{229AF507-076F-4CA7-BF9A-83F988C0117E}"/>
    <cellStyle name="Calculation 3 4 10" xfId="11263" xr:uid="{533D90F5-2FD8-48E3-890E-77FD33CF816D}"/>
    <cellStyle name="Calculation 3 4 10 2" xfId="21461" xr:uid="{FECC8BD2-B4D2-4B99-AD9D-C22D0B5CE2F9}"/>
    <cellStyle name="Calculation 3 4 10 3" xfId="26036" xr:uid="{2E86657A-DCFC-4601-A757-371F3F5F7952}"/>
    <cellStyle name="Calculation 3 4 11" xfId="10976" xr:uid="{02501D41-DF5D-4944-A883-AB67CA6579FC}"/>
    <cellStyle name="Calculation 3 4 11 2" xfId="21182" xr:uid="{F16CA020-BCF9-4F0E-BFA0-64A1BAEBB08F}"/>
    <cellStyle name="Calculation 3 4 11 3" xfId="26020" xr:uid="{1AB735C0-96D2-49E2-B79F-553F30CC0D80}"/>
    <cellStyle name="Calculation 3 4 12" xfId="11643" xr:uid="{CD2BDD2A-6A22-4A35-B9A5-3EF0EE15F4DF}"/>
    <cellStyle name="Calculation 3 4 12 2" xfId="21828" xr:uid="{EB1C2065-E54E-4DE2-ABEE-F25331DFC3DD}"/>
    <cellStyle name="Calculation 3 4 12 3" xfId="15725" xr:uid="{D13C2B20-79C6-4D01-8960-5B0471D7ECB2}"/>
    <cellStyle name="Calculation 3 4 13" xfId="11930" xr:uid="{782B798F-1220-44B9-B5EE-2CDC1A2383A1}"/>
    <cellStyle name="Calculation 3 4 13 2" xfId="22107" xr:uid="{53C1295D-6472-4314-B2ED-9DD4808706C8}"/>
    <cellStyle name="Calculation 3 4 13 3" xfId="15995" xr:uid="{F855A546-98E6-4961-B02D-3E8B819F6439}"/>
    <cellStyle name="Calculation 3 4 14" xfId="13235" xr:uid="{DEE3CE32-6921-4F60-A601-74C7C8AB75EA}"/>
    <cellStyle name="Calculation 3 4 14 2" xfId="23386" xr:uid="{ABF97A55-F224-46D2-A1CC-41A2C22EB2D3}"/>
    <cellStyle name="Calculation 3 4 14 3" xfId="17228" xr:uid="{C6A3D2C7-E013-498C-9029-9021783CFDC8}"/>
    <cellStyle name="Calculation 3 4 15" xfId="12399" xr:uid="{3FE55257-53FC-43C7-801D-DFA5B629FED4}"/>
    <cellStyle name="Calculation 3 4 15 2" xfId="22567" xr:uid="{1EF7C968-E502-4A44-AEB5-CDDEEF24DC4D}"/>
    <cellStyle name="Calculation 3 4 15 3" xfId="16444" xr:uid="{99BE8183-B756-4E9E-AC21-2041F453AADB}"/>
    <cellStyle name="Calculation 3 4 16" xfId="12735" xr:uid="{D8C2EAD3-B8FD-4FA9-B2BF-A8FAE412B339}"/>
    <cellStyle name="Calculation 3 4 16 2" xfId="22896" xr:uid="{7DB15992-A4A2-4E43-A7E4-9BC7BE777687}"/>
    <cellStyle name="Calculation 3 4 16 3" xfId="16758" xr:uid="{42CAF781-883A-4664-9E53-E7D9CCAC4C01}"/>
    <cellStyle name="Calculation 3 4 17" xfId="13672" xr:uid="{40CFDAC0-AD11-462A-B153-925DA166002C}"/>
    <cellStyle name="Calculation 3 4 17 2" xfId="23813" xr:uid="{C721A0FB-253B-48C5-B5C6-C5554C9E277A}"/>
    <cellStyle name="Calculation 3 4 17 3" xfId="17645" xr:uid="{73187827-EF48-4207-AA74-9CFC6CFC0AD0}"/>
    <cellStyle name="Calculation 3 4 18" xfId="13510" xr:uid="{4932F313-46E4-424A-A301-06EE87D57EE8}"/>
    <cellStyle name="Calculation 3 4 18 2" xfId="23655" xr:uid="{A3E69017-2025-4E35-B5B4-21A86972A6D9}"/>
    <cellStyle name="Calculation 3 4 18 3" xfId="17489" xr:uid="{910D45E1-EEBC-4811-BBA2-4B6C3F1A3AA0}"/>
    <cellStyle name="Calculation 3 4 19" xfId="14011" xr:uid="{1F722B57-E30E-4A8C-8264-0A6425400BF0}"/>
    <cellStyle name="Calculation 3 4 19 2" xfId="24148" xr:uid="{C804791E-13B9-4B02-89AB-90968C7C7519}"/>
    <cellStyle name="Calculation 3 4 19 3" xfId="17938" xr:uid="{7367A569-5D7A-40EF-83CC-AF0F6FD395C2}"/>
    <cellStyle name="Calculation 3 4 2" xfId="8391" xr:uid="{925C7077-CB51-4F77-85F9-9D243A734503}"/>
    <cellStyle name="Calculation 3 4 2 10" xfId="11123" xr:uid="{AB3EE9EB-A91E-46F1-9600-374EFFD5BD3F}"/>
    <cellStyle name="Calculation 3 4 2 10 2" xfId="21325" xr:uid="{C3062308-BABC-4A35-ADD8-38508F4944C7}"/>
    <cellStyle name="Calculation 3 4 2 10 3" xfId="24693" xr:uid="{651B3FC1-1863-44A2-9471-9FE3AF5C65F1}"/>
    <cellStyle name="Calculation 3 4 2 11" xfId="11790" xr:uid="{5E37D304-A556-48FB-9651-A828105777E8}"/>
    <cellStyle name="Calculation 3 4 2 11 2" xfId="21971" xr:uid="{57E65C7B-458A-4C02-8973-199DF8E2A9C1}"/>
    <cellStyle name="Calculation 3 4 2 11 3" xfId="15863" xr:uid="{DFDB2223-A337-42B0-BFC8-84A178F9F4F5}"/>
    <cellStyle name="Calculation 3 4 2 12" xfId="12097" xr:uid="{2993240A-1FDA-4C0C-B3CC-052C973AE612}"/>
    <cellStyle name="Calculation 3 4 2 12 2" xfId="22270" xr:uid="{FE49A4ED-6C19-494E-B756-339D3BF990E8}"/>
    <cellStyle name="Calculation 3 4 2 12 3" xfId="16153" xr:uid="{86DDD667-763A-4360-92CA-E490F2E757B0}"/>
    <cellStyle name="Calculation 3 4 2 13" xfId="13402" xr:uid="{E88F4F28-3267-48E7-B7E9-2462D54A170A}"/>
    <cellStyle name="Calculation 3 4 2 13 2" xfId="23549" xr:uid="{6A2D0028-35C0-4989-8009-82A6A2CCDA5A}"/>
    <cellStyle name="Calculation 3 4 2 13 3" xfId="17386" xr:uid="{4C342274-8DBE-4785-8659-85C3651F683D}"/>
    <cellStyle name="Calculation 3 4 2 14" xfId="12232" xr:uid="{C758CF1F-BA61-474D-B83E-4F5B2E7BC703}"/>
    <cellStyle name="Calculation 3 4 2 14 2" xfId="22404" xr:uid="{BFCD8D05-BA09-4656-9D40-0E4275340CF6}"/>
    <cellStyle name="Calculation 3 4 2 14 3" xfId="16286" xr:uid="{CB536B3D-EA8A-4484-A204-02785098ADC7}"/>
    <cellStyle name="Calculation 3 4 2 15" xfId="12622" xr:uid="{80B1E8C1-9414-44B9-9252-8B2834C25982}"/>
    <cellStyle name="Calculation 3 4 2 15 2" xfId="22786" xr:uid="{BE95F4DF-F901-4B30-B361-A51E3DF1A2F8}"/>
    <cellStyle name="Calculation 3 4 2 15 3" xfId="16652" xr:uid="{E700F74F-BD39-408E-A154-3095E9E77DB3}"/>
    <cellStyle name="Calculation 3 4 2 16" xfId="13839" xr:uid="{76C1377E-E525-4239-BECC-31AD87714AD0}"/>
    <cellStyle name="Calculation 3 4 2 16 2" xfId="23976" xr:uid="{1C3D9226-D086-4D9E-8C30-1F4FD8539D67}"/>
    <cellStyle name="Calculation 3 4 2 16 3" xfId="17803" xr:uid="{2F5F1C15-4599-4184-8D42-7C1BA71CDAFA}"/>
    <cellStyle name="Calculation 3 4 2 17" xfId="13494" xr:uid="{8ACA0127-3FBB-49D4-9A24-2654291E2A4D}"/>
    <cellStyle name="Calculation 3 4 2 17 2" xfId="23641" xr:uid="{FE0FA23B-FED1-4D81-A58F-23D62DA70CE0}"/>
    <cellStyle name="Calculation 3 4 2 17 3" xfId="17476" xr:uid="{5C5AC0B7-4626-46B9-B284-307C60434B32}"/>
    <cellStyle name="Calculation 3 4 2 18" xfId="14174" xr:uid="{9CB42345-7C94-4C37-AEFB-16823A927D0C}"/>
    <cellStyle name="Calculation 3 4 2 18 2" xfId="24311" xr:uid="{ECCE8A49-C919-4A3A-AFDF-3DC52A3CE35D}"/>
    <cellStyle name="Calculation 3 4 2 18 3" xfId="18096" xr:uid="{F727DEA8-C85A-45FB-B166-D616BA70E5A4}"/>
    <cellStyle name="Calculation 3 4 2 19" xfId="14224" xr:uid="{8FFB9C97-0E53-44DC-98A1-A9CD8CA80985}"/>
    <cellStyle name="Calculation 3 4 2 19 2" xfId="24361" xr:uid="{9989B184-3AE2-4EE5-A105-94AABE3AF8B5}"/>
    <cellStyle name="Calculation 3 4 2 19 3" xfId="18145" xr:uid="{F7202790-6F66-4083-83EE-D9B6FFB4FFEE}"/>
    <cellStyle name="Calculation 3 4 2 2" xfId="10032" xr:uid="{6BF152F7-7930-488B-9656-FE3298F14692}"/>
    <cellStyle name="Calculation 3 4 2 2 2" xfId="20257" xr:uid="{ABF1DB9E-089E-4188-AD3A-552FE3BAE987}"/>
    <cellStyle name="Calculation 3 4 2 2 3" xfId="14848" xr:uid="{64A8794F-D4DA-4435-993F-C7993377D0E7}"/>
    <cellStyle name="Calculation 3 4 2 20" xfId="18657" xr:uid="{653D3B36-6843-4922-AD05-9BA690ABD811}"/>
    <cellStyle name="Calculation 3 4 2 21" xfId="25514" xr:uid="{FD9ED28E-884D-465D-BA52-A6B8504520AA}"/>
    <cellStyle name="Calculation 3 4 2 3" xfId="9573" xr:uid="{BEBBDF72-0AF6-4688-A22A-DBFB26049FA0}"/>
    <cellStyle name="Calculation 3 4 2 3 2" xfId="19808" xr:uid="{73D08197-618A-4FBF-9B2F-4C4C2513B487}"/>
    <cellStyle name="Calculation 3 4 2 3 3" xfId="25370" xr:uid="{C264A087-F3E6-43A4-92A4-5D261CBE32ED}"/>
    <cellStyle name="Calculation 3 4 2 4" xfId="9358" xr:uid="{5D219BD4-A8AA-43F3-A695-4D5FB200635F}"/>
    <cellStyle name="Calculation 3 4 2 4 2" xfId="19600" xr:uid="{8DF68F2F-13D0-4805-94A3-C2323AA32962}"/>
    <cellStyle name="Calculation 3 4 2 4 3" xfId="25006" xr:uid="{AFB90D14-1E6F-4FD9-9CA7-AE5A99FABFA6}"/>
    <cellStyle name="Calculation 3 4 2 5" xfId="9106" xr:uid="{F1D73B78-4E76-4635-9E3C-4879386A5FB6}"/>
    <cellStyle name="Calculation 3 4 2 5 2" xfId="19355" xr:uid="{73FCC9D0-9E82-4906-AF8E-39D78536F710}"/>
    <cellStyle name="Calculation 3 4 2 5 3" xfId="25498" xr:uid="{F37FB6AE-1E86-45E3-81D1-46D8E4552A96}"/>
    <cellStyle name="Calculation 3 4 2 6" xfId="10493" xr:uid="{928EA789-C6B9-450B-B2AA-AF665F2B7D39}"/>
    <cellStyle name="Calculation 3 4 2 6 2" xfId="20711" xr:uid="{F307B910-E6A8-42CB-8926-7479A2192208}"/>
    <cellStyle name="Calculation 3 4 2 6 3" xfId="15273" xr:uid="{FA5AAAAD-40A5-4924-9C86-3E141B4AB695}"/>
    <cellStyle name="Calculation 3 4 2 7" xfId="10740" xr:uid="{C44D2D61-2FC8-4522-A009-6EE947235383}"/>
    <cellStyle name="Calculation 3 4 2 7 2" xfId="20952" xr:uid="{5818A914-10A3-4D24-903F-E4C6E4E42944}"/>
    <cellStyle name="Calculation 3 4 2 7 3" xfId="15484" xr:uid="{6263D039-9591-4573-B191-3113FDA70E96}"/>
    <cellStyle name="Calculation 3 4 2 8" xfId="9651" xr:uid="{1DDA3C26-A1C5-4095-A985-A3D569EA3CE9}"/>
    <cellStyle name="Calculation 3 4 2 8 2" xfId="19886" xr:uid="{DF5CCE84-A76A-43AF-B0CA-B63BB3F80CEE}"/>
    <cellStyle name="Calculation 3 4 2 8 3" xfId="26387" xr:uid="{F30803BA-B22E-4B22-BE52-7A81E576F2CE}"/>
    <cellStyle name="Calculation 3 4 2 9" xfId="11430" xr:uid="{36718934-DA5A-473A-A16B-608A7B4AD54E}"/>
    <cellStyle name="Calculation 3 4 2 9 2" xfId="21624" xr:uid="{ECAC267B-F47C-4A8A-855A-C2D5525E503B}"/>
    <cellStyle name="Calculation 3 4 2 9 3" xfId="26460" xr:uid="{24CD7D97-D2DF-4099-A52A-47658A1430B1}"/>
    <cellStyle name="Calculation 3 4 20" xfId="14347" xr:uid="{B90F683F-843D-42C7-B6C8-2E932A21E9F4}"/>
    <cellStyle name="Calculation 3 4 20 2" xfId="24484" xr:uid="{6ECB4DA0-B412-460F-863D-AD58516D9EE5}"/>
    <cellStyle name="Calculation 3 4 20 3" xfId="18263" xr:uid="{DD16E29B-347F-48B1-B4E9-3C928A98847B}"/>
    <cellStyle name="Calculation 3 4 21" xfId="18495" xr:uid="{D015FBED-FD32-4436-B610-21334AD4871D}"/>
    <cellStyle name="Calculation 3 4 22" xfId="26112" xr:uid="{6D0427E3-FD80-46F8-8F1D-1E65E07DADF0}"/>
    <cellStyle name="Calculation 3 4 3" xfId="9865" xr:uid="{B0D16E30-7AB9-4508-B108-C939676B16A9}"/>
    <cellStyle name="Calculation 3 4 3 2" xfId="20094" xr:uid="{A572CBFB-F252-4184-BD08-3E2B145C9E15}"/>
    <cellStyle name="Calculation 3 4 3 3" xfId="14731" xr:uid="{5FD6A63F-A1DF-4516-81F2-7DEBBA664C77}"/>
    <cellStyle name="Calculation 3 4 4" xfId="9398" xr:uid="{BC126885-FA62-4E87-A131-9011306E5541}"/>
    <cellStyle name="Calculation 3 4 4 2" xfId="19637" xr:uid="{5727D552-D350-4A25-A6F2-88C25DCAAA16}"/>
    <cellStyle name="Calculation 3 4 4 3" xfId="26194" xr:uid="{49D6322E-C0C3-463C-AB5B-0D0F5B53FD9D}"/>
    <cellStyle name="Calculation 3 4 5" xfId="9209" xr:uid="{18F588E4-4F55-4237-A0B6-E26503FBC421}"/>
    <cellStyle name="Calculation 3 4 5 2" xfId="19455" xr:uid="{8C819F46-BE67-4CFA-BEA1-9C845A4FBE03}"/>
    <cellStyle name="Calculation 3 4 5 3" xfId="25365" xr:uid="{E51EA0B6-8AF6-4700-BBC5-CF4A170A7F7D}"/>
    <cellStyle name="Calculation 3 4 6" xfId="9011" xr:uid="{41C4C80B-D45E-461D-B8FB-F2BA1C76C1EA}"/>
    <cellStyle name="Calculation 3 4 6 2" xfId="19262" xr:uid="{A2F8B5C3-FC40-4B9E-8705-F6402E257762}"/>
    <cellStyle name="Calculation 3 4 6 3" xfId="25104" xr:uid="{B961AFB9-3398-436E-94CB-E17515BAAF28}"/>
    <cellStyle name="Calculation 3 4 7" xfId="10370" xr:uid="{71F03281-5BF1-4D16-B1A3-BD4AC20D4F84}"/>
    <cellStyle name="Calculation 3 4 7 2" xfId="20588" xr:uid="{21D921B8-48AF-4585-8C5C-AE8AC5B6B51D}"/>
    <cellStyle name="Calculation 3 4 7 3" xfId="15158" xr:uid="{CE63EFE5-F40F-4A50-9341-1EC4B1BA7DA4}"/>
    <cellStyle name="Calculation 3 4 8" xfId="10573" xr:uid="{559BED80-BE77-40E1-B20C-CE2AAB2D80A8}"/>
    <cellStyle name="Calculation 3 4 8 2" xfId="20789" xr:uid="{FAAC9A98-F665-419E-B4AB-1947A8B192A9}"/>
    <cellStyle name="Calculation 3 4 8 3" xfId="15326" xr:uid="{6B42E1B0-C970-439C-B8BD-D1C20A391AA8}"/>
    <cellStyle name="Calculation 3 4 9" xfId="8689" xr:uid="{628A8184-F697-4F69-8855-4FC818D4AB23}"/>
    <cellStyle name="Calculation 3 4 9 2" xfId="18948" xr:uid="{746F6FCF-AF54-404F-A186-72EA8B263CDB}"/>
    <cellStyle name="Calculation 3 4 9 3" xfId="25925" xr:uid="{1E55E9D0-CB3F-46C2-A6BB-50C1A5CC94B9}"/>
    <cellStyle name="Calculation 3 5" xfId="8227" xr:uid="{3CCD5341-4761-48B2-BC88-325D4A44CE99}"/>
    <cellStyle name="Calculation 3 5 10" xfId="11266" xr:uid="{A9D04660-9ECB-4389-87FD-2D1C2FF0CDFA}"/>
    <cellStyle name="Calculation 3 5 10 2" xfId="21464" xr:uid="{9A88D75E-E576-4FE0-8077-51A9895A0F8D}"/>
    <cellStyle name="Calculation 3 5 10 3" xfId="25813" xr:uid="{991F725C-0CB5-4A33-8DF7-234D8EF683A9}"/>
    <cellStyle name="Calculation 3 5 11" xfId="10979" xr:uid="{22338082-473C-42CD-B69E-95912EF40B05}"/>
    <cellStyle name="Calculation 3 5 11 2" xfId="21185" xr:uid="{221CB9C9-292F-45C1-8248-6730A6DE9D9D}"/>
    <cellStyle name="Calculation 3 5 11 3" xfId="25853" xr:uid="{0369F994-4F10-4ED1-88A5-17FCE08051E8}"/>
    <cellStyle name="Calculation 3 5 12" xfId="11646" xr:uid="{8F1F5106-4098-4827-B114-5523C2568AA5}"/>
    <cellStyle name="Calculation 3 5 12 2" xfId="21831" xr:uid="{6E6D9A04-FA52-4852-A071-06CE48BFC53F}"/>
    <cellStyle name="Calculation 3 5 12 3" xfId="15728" xr:uid="{66784191-11C8-49B6-A7C2-BCE8AE119C9B}"/>
    <cellStyle name="Calculation 3 5 13" xfId="11933" xr:uid="{A94F63C2-3BF4-43C6-B757-E9353AC00A16}"/>
    <cellStyle name="Calculation 3 5 13 2" xfId="22110" xr:uid="{707432EB-220B-485A-B5B4-69B3ACFED58D}"/>
    <cellStyle name="Calculation 3 5 13 3" xfId="15998" xr:uid="{F2A95BB3-BABE-4CE1-803F-EE8E05450262}"/>
    <cellStyle name="Calculation 3 5 14" xfId="13238" xr:uid="{593FF6B7-8E97-4B66-B47C-60BD0C0D8A40}"/>
    <cellStyle name="Calculation 3 5 14 2" xfId="23389" xr:uid="{4E94269E-9192-4DFB-A3AE-91284BA46F4E}"/>
    <cellStyle name="Calculation 3 5 14 3" xfId="17231" xr:uid="{1CC703F5-FBAE-4C4D-8E1C-E0AC5AA271A3}"/>
    <cellStyle name="Calculation 3 5 15" xfId="12396" xr:uid="{02B45774-494B-47DF-89CB-0471F46F8743}"/>
    <cellStyle name="Calculation 3 5 15 2" xfId="22564" xr:uid="{CC247661-D35C-4AC3-95D6-4705CAE90650}"/>
    <cellStyle name="Calculation 3 5 15 3" xfId="16441" xr:uid="{E2C76F2C-E427-487C-A3A6-1EFA38430AFC}"/>
    <cellStyle name="Calculation 3 5 16" xfId="12732" xr:uid="{D4CA228B-958A-4644-89D5-761866EB631E}"/>
    <cellStyle name="Calculation 3 5 16 2" xfId="22893" xr:uid="{B3DA1296-EF4C-405E-955A-C551F27EC8DB}"/>
    <cellStyle name="Calculation 3 5 16 3" xfId="16755" xr:uid="{C69C5940-1CF8-4CC6-85F7-F09D71282A87}"/>
    <cellStyle name="Calculation 3 5 17" xfId="13675" xr:uid="{77BDED0A-B52D-44F4-B94F-A5AE24981200}"/>
    <cellStyle name="Calculation 3 5 17 2" xfId="23816" xr:uid="{A295FFD0-E410-4B9C-8F4F-0F8414E94EA5}"/>
    <cellStyle name="Calculation 3 5 17 3" xfId="17648" xr:uid="{8B1A9A7D-F8AE-4BC2-B7B6-70CF3299750E}"/>
    <cellStyle name="Calculation 3 5 18" xfId="12530" xr:uid="{FA9BDF5C-DC33-4AF6-BA37-CD08C4633774}"/>
    <cellStyle name="Calculation 3 5 18 2" xfId="22695" xr:uid="{D0288EDA-FBD3-4B49-81E5-1B9E6C5AB97E}"/>
    <cellStyle name="Calculation 3 5 18 3" xfId="16565" xr:uid="{D6A62DD8-5CE1-4EC5-ADFA-B2D2BDC1D858}"/>
    <cellStyle name="Calculation 3 5 19" xfId="14014" xr:uid="{C03206C6-F3C2-4AE9-BFAE-D10EBD854793}"/>
    <cellStyle name="Calculation 3 5 19 2" xfId="24151" xr:uid="{F33D7909-77AA-4C83-BDD3-133FA20FB5CF}"/>
    <cellStyle name="Calculation 3 5 19 3" xfId="17941" xr:uid="{B8F55EA4-BB24-4363-99D8-3F2C70D4E96B}"/>
    <cellStyle name="Calculation 3 5 2" xfId="8394" xr:uid="{FC46E62F-7ACB-411B-800E-6E12A35E847C}"/>
    <cellStyle name="Calculation 3 5 2 10" xfId="11126" xr:uid="{92F2F722-3F3E-4BCE-B5E0-7DC2BB2307D5}"/>
    <cellStyle name="Calculation 3 5 2 10 2" xfId="21328" xr:uid="{EB190C5E-8C40-40F7-B224-74754E3D014D}"/>
    <cellStyle name="Calculation 3 5 2 10 3" xfId="24756" xr:uid="{6829C2CE-4221-4A23-88E4-C2AA855AFCFE}"/>
    <cellStyle name="Calculation 3 5 2 11" xfId="11793" xr:uid="{20CFCE90-6A47-4F74-9594-870028754279}"/>
    <cellStyle name="Calculation 3 5 2 11 2" xfId="21974" xr:uid="{6A63735A-8531-4EC4-8124-7EB337B650A0}"/>
    <cellStyle name="Calculation 3 5 2 11 3" xfId="15866" xr:uid="{5C35D597-8FA2-4639-8C4A-D22A2134CBF6}"/>
    <cellStyle name="Calculation 3 5 2 12" xfId="12100" xr:uid="{C0C98E96-7138-4290-9D11-E0796E5B876B}"/>
    <cellStyle name="Calculation 3 5 2 12 2" xfId="22273" xr:uid="{1BF671D9-BA55-469C-849A-E9BF563F4EF7}"/>
    <cellStyle name="Calculation 3 5 2 12 3" xfId="16156" xr:uid="{C5E6CF3D-E4DD-4705-B6EC-A9A9701C95E6}"/>
    <cellStyle name="Calculation 3 5 2 13" xfId="13405" xr:uid="{14C65BB8-C809-425D-AA40-71ABB58B438F}"/>
    <cellStyle name="Calculation 3 5 2 13 2" xfId="23552" xr:uid="{08171853-4B74-4E08-AAD8-8BBBB3059D19}"/>
    <cellStyle name="Calculation 3 5 2 13 3" xfId="17389" xr:uid="{C99C7621-C0EE-40E2-8E2B-C1F8232FF528}"/>
    <cellStyle name="Calculation 3 5 2 14" xfId="12229" xr:uid="{A27B1CD9-A27C-4D70-9B69-C4EE2CD88F7C}"/>
    <cellStyle name="Calculation 3 5 2 14 2" xfId="22401" xr:uid="{E7EF87AF-ADBE-44A9-93F3-902F04EBF8E2}"/>
    <cellStyle name="Calculation 3 5 2 14 3" xfId="16283" xr:uid="{57BF4883-3D81-4472-AFD7-D16382E175DD}"/>
    <cellStyle name="Calculation 3 5 2 15" xfId="12619" xr:uid="{8CADB62C-5D4D-4F8E-871F-A1BA21D5D591}"/>
    <cellStyle name="Calculation 3 5 2 15 2" xfId="22783" xr:uid="{687B93C5-9893-4424-97DB-D58278D00C3A}"/>
    <cellStyle name="Calculation 3 5 2 15 3" xfId="16649" xr:uid="{1957402D-BB26-4D55-A81E-9334E9280127}"/>
    <cellStyle name="Calculation 3 5 2 16" xfId="13842" xr:uid="{72F6B9D6-1DE0-43C4-9FFC-016604A96915}"/>
    <cellStyle name="Calculation 3 5 2 16 2" xfId="23979" xr:uid="{B1925166-AD16-4990-881D-C0F50FE3CEF9}"/>
    <cellStyle name="Calculation 3 5 2 16 3" xfId="17807" xr:uid="{146F8EB7-994F-4560-B1D0-97B153FBAC1E}"/>
    <cellStyle name="Calculation 3 5 2 17" xfId="12587" xr:uid="{23CA4188-2D89-440C-B6AE-83740F4CBCC6}"/>
    <cellStyle name="Calculation 3 5 2 17 2" xfId="22751" xr:uid="{6F6F0A51-8D06-4724-8618-0B3FCC4875C4}"/>
    <cellStyle name="Calculation 3 5 2 17 3" xfId="16617" xr:uid="{FC1CA3D5-9CF8-4F33-A979-F60BA305BF1E}"/>
    <cellStyle name="Calculation 3 5 2 18" xfId="14177" xr:uid="{55BEDD18-9D2B-424E-96EC-6672B4C21C5E}"/>
    <cellStyle name="Calculation 3 5 2 18 2" xfId="24314" xr:uid="{9D472F30-002A-4CA2-B38C-BAD1E8510145}"/>
    <cellStyle name="Calculation 3 5 2 18 3" xfId="18099" xr:uid="{02EA142B-D521-4B96-B187-4A1328419F69}"/>
    <cellStyle name="Calculation 3 5 2 19" xfId="14221" xr:uid="{564FD9E3-6080-4C20-9A63-92691ADF895F}"/>
    <cellStyle name="Calculation 3 5 2 19 2" xfId="24358" xr:uid="{1A606CBF-F1FF-48D5-8D25-D2F585317E58}"/>
    <cellStyle name="Calculation 3 5 2 19 3" xfId="18142" xr:uid="{90548294-48DE-48AE-8A68-00CC7D7EEEE9}"/>
    <cellStyle name="Calculation 3 5 2 2" xfId="10035" xr:uid="{99B5B3A9-F867-4B89-A34E-6B81BC8C2E68}"/>
    <cellStyle name="Calculation 3 5 2 2 2" xfId="20260" xr:uid="{4ACF1F4C-3EB8-4596-8081-19E04E9487E2}"/>
    <cellStyle name="Calculation 3 5 2 2 3" xfId="14851" xr:uid="{2ECC2932-8367-41D9-99A5-267DFBBF1F16}"/>
    <cellStyle name="Calculation 3 5 2 20" xfId="18660" xr:uid="{2EEB6FAD-4FBF-4312-90F4-9457C22FF8FE}"/>
    <cellStyle name="Calculation 3 5 2 21" xfId="25991" xr:uid="{2153FD0B-BE3D-4E02-A7DA-E2C6CE4E93AC}"/>
    <cellStyle name="Calculation 3 5 2 3" xfId="9576" xr:uid="{F75AFC7B-6D8D-45D8-9031-A832AAFDD451}"/>
    <cellStyle name="Calculation 3 5 2 3 2" xfId="19811" xr:uid="{B219251F-72CE-4B26-88C5-240266BF6012}"/>
    <cellStyle name="Calculation 3 5 2 3 3" xfId="25037" xr:uid="{C1E98302-3B22-4112-BA5E-05DF04BCC331}"/>
    <cellStyle name="Calculation 3 5 2 4" xfId="10245" xr:uid="{08C8302D-E5B3-4EFC-B247-3938106E77FA}"/>
    <cellStyle name="Calculation 3 5 2 4 2" xfId="20463" xr:uid="{53132B8B-430E-4560-AC99-BDC755E915B3}"/>
    <cellStyle name="Calculation 3 5 2 4 3" xfId="15038" xr:uid="{91675160-D52F-43A9-9156-833649E3DDF3}"/>
    <cellStyle name="Calculation 3 5 2 5" xfId="9109" xr:uid="{FE668758-E45F-4F50-AFCF-489B979E1E36}"/>
    <cellStyle name="Calculation 3 5 2 5 2" xfId="19358" xr:uid="{69B52B1F-16DF-4547-B8A2-BEEAE4FD2094}"/>
    <cellStyle name="Calculation 3 5 2 5 3" xfId="26121" xr:uid="{A98CB15D-33EF-49FE-A67A-46624FEADA71}"/>
    <cellStyle name="Calculation 3 5 2 6" xfId="10496" xr:uid="{031DBF46-E44E-453B-B80E-8F9E7DB59B2D}"/>
    <cellStyle name="Calculation 3 5 2 6 2" xfId="20714" xr:uid="{7972F044-1B68-4579-BF40-79086AD01C9A}"/>
    <cellStyle name="Calculation 3 5 2 6 3" xfId="18461" xr:uid="{0F0164CC-96FD-4450-A33E-BEA2232E26BE}"/>
    <cellStyle name="Calculation 3 5 2 7" xfId="10743" xr:uid="{C6D7D76D-E7B2-4119-98AB-21D95491B836}"/>
    <cellStyle name="Calculation 3 5 2 7 2" xfId="20955" xr:uid="{156DB52A-9E61-4680-8C11-7D8EA112C3D0}"/>
    <cellStyle name="Calculation 3 5 2 7 3" xfId="15487" xr:uid="{64D1E696-0738-4A1F-9686-8D1872788932}"/>
    <cellStyle name="Calculation 3 5 2 8" xfId="9623" xr:uid="{F98300E7-1721-4C10-94DD-D2E2394DE230}"/>
    <cellStyle name="Calculation 3 5 2 8 2" xfId="19858" xr:uid="{89FBA2D9-A84C-4C5E-AEC2-D9683D56F3F0}"/>
    <cellStyle name="Calculation 3 5 2 8 3" xfId="26326" xr:uid="{BEEF86C1-AC71-47A7-8094-FE8C269C32FB}"/>
    <cellStyle name="Calculation 3 5 2 9" xfId="11433" xr:uid="{4FB64794-2066-4000-BA78-11C78A6BB964}"/>
    <cellStyle name="Calculation 3 5 2 9 2" xfId="21627" xr:uid="{8CE8C88D-8282-4196-B0E9-70A7C76BFC35}"/>
    <cellStyle name="Calculation 3 5 2 9 3" xfId="26037" xr:uid="{0D5F6BD4-7B2B-4643-B9F3-D68DD4C0D299}"/>
    <cellStyle name="Calculation 3 5 20" xfId="14344" xr:uid="{4B65FF19-D282-4229-906C-852825F513FF}"/>
    <cellStyle name="Calculation 3 5 20 2" xfId="24481" xr:uid="{B4D29D7D-E4CF-47F9-9A47-E065C67054B7}"/>
    <cellStyle name="Calculation 3 5 20 3" xfId="18260" xr:uid="{0513C9FE-A6B6-4A34-918E-40E37D08CA5E}"/>
    <cellStyle name="Calculation 3 5 21" xfId="18498" xr:uid="{BB9252B7-9A64-4D30-90E2-481032989D43}"/>
    <cellStyle name="Calculation 3 5 22" xfId="25952" xr:uid="{7542DAF9-AC60-46DF-BE60-1784BD53F6D4}"/>
    <cellStyle name="Calculation 3 5 3" xfId="9868" xr:uid="{E796F095-C0B3-400B-B676-AA214D43A347}"/>
    <cellStyle name="Calculation 3 5 3 2" xfId="20097" xr:uid="{4E8BBA2B-21D7-499A-A775-9CE2047D4A3C}"/>
    <cellStyle name="Calculation 3 5 3 3" xfId="14734" xr:uid="{3649B7D7-A0D9-41AD-9EF6-C55C56C9B124}"/>
    <cellStyle name="Calculation 3 5 4" xfId="9401" xr:uid="{A1236F95-377E-4CB4-86FF-7E399B48E20B}"/>
    <cellStyle name="Calculation 3 5 4 2" xfId="19640" xr:uid="{1B6426FF-104E-4501-89C4-2F931D67FE33}"/>
    <cellStyle name="Calculation 3 5 4 3" xfId="25449" xr:uid="{3FB84030-DE71-4439-AE39-8F789098F7F4}"/>
    <cellStyle name="Calculation 3 5 5" xfId="9212" xr:uid="{64510FDE-5631-4C45-8D6C-C39DD423AFB5}"/>
    <cellStyle name="Calculation 3 5 5 2" xfId="19458" xr:uid="{9AE081E8-A1FB-41C3-A925-3A0C91004C5C}"/>
    <cellStyle name="Calculation 3 5 5 3" xfId="25031" xr:uid="{3C6F489A-3503-4B27-B7F5-1F273219769B}"/>
    <cellStyle name="Calculation 3 5 6" xfId="9014" xr:uid="{49FA32AC-795A-45DB-973B-25EBD73DC9BC}"/>
    <cellStyle name="Calculation 3 5 6 2" xfId="19265" xr:uid="{10BED394-B9F3-4C87-BB4A-E082C51CE33A}"/>
    <cellStyle name="Calculation 3 5 6 3" xfId="24780" xr:uid="{3F3BBBAF-B23D-4C16-AD42-6C5301D9AA80}"/>
    <cellStyle name="Calculation 3 5 7" xfId="10373" xr:uid="{B31246CF-D065-4111-ADA7-C999699C9A73}"/>
    <cellStyle name="Calculation 3 5 7 2" xfId="20591" xr:uid="{5DD710C0-99FB-4A10-B6F2-43F6CAA2DCA1}"/>
    <cellStyle name="Calculation 3 5 7 3" xfId="15161" xr:uid="{2CF333D0-D8A7-4BEC-99EE-56668B34F984}"/>
    <cellStyle name="Calculation 3 5 8" xfId="10576" xr:uid="{B26214F5-6C0E-458C-8A8E-C55943288B70}"/>
    <cellStyle name="Calculation 3 5 8 2" xfId="20792" xr:uid="{D46CD6F0-0287-499B-8692-EC591EC94D81}"/>
    <cellStyle name="Calculation 3 5 8 3" xfId="15329" xr:uid="{E97A5646-57C0-49DE-AF9B-6FF37DA7F808}"/>
    <cellStyle name="Calculation 3 5 9" xfId="8692" xr:uid="{6025ED31-DFBA-41F1-AD0B-182FFAF3C7D5}"/>
    <cellStyle name="Calculation 3 5 9 2" xfId="18951" xr:uid="{1331D092-0970-4319-9BD3-EBA13C4FCD60}"/>
    <cellStyle name="Calculation 3 5 9 3" xfId="25719" xr:uid="{A27A8B52-37AD-44FD-948C-D77B6FB09893}"/>
    <cellStyle name="Calculation 3 6" xfId="8480" xr:uid="{8A628FE6-043F-40A6-A002-6C6799300B90}"/>
    <cellStyle name="Calculation 3 6 2" xfId="18746" xr:uid="{E0EF4470-C422-4DCC-B3B3-97D954F5FFED}"/>
    <cellStyle name="Calculation 3 6 3" xfId="25863" xr:uid="{37367EA2-2C47-4867-9E8A-0866ED78AE94}"/>
    <cellStyle name="Calculation 3 7" xfId="10192" xr:uid="{099E6814-94DD-496E-B19C-1986BF4097BA}"/>
    <cellStyle name="Calculation 3 7 2" xfId="20412" xr:uid="{06B8A107-5246-48A2-A2F0-4A9CDFC8DFB3}"/>
    <cellStyle name="Calculation 3 7 3" xfId="14987" xr:uid="{7365BF48-73B9-43DF-9F38-185FB6576409}"/>
    <cellStyle name="Calculation 3 8" xfId="8488" xr:uid="{D9B92996-4E0F-48E5-A8F4-B6268FF33812}"/>
    <cellStyle name="Calculation 3 8 2" xfId="18752" xr:uid="{2340B575-7493-46D1-BA0D-321A99A30490}"/>
    <cellStyle name="Calculation 3 8 3" xfId="26126" xr:uid="{8E3110E1-F1C6-471B-993A-38D4AC037D84}"/>
    <cellStyle name="Calculation 3 9" xfId="8484" xr:uid="{18EC1C9C-39F0-4FB6-B50A-62DE24CDA9A5}"/>
    <cellStyle name="Calculation 3 9 2" xfId="18749" xr:uid="{9A0032D1-1930-4363-9812-2ED581263F13}"/>
    <cellStyle name="Calculation 3 9 3" xfId="25721" xr:uid="{A0A040AF-EC08-41EC-9CA3-DD0DBB76EE9F}"/>
    <cellStyle name="Calculation 4" xfId="3695" xr:uid="{88D55263-6A93-45A7-BBF0-11F9B7655645}"/>
    <cellStyle name="Calculation 4 10" xfId="8478" xr:uid="{D1F18A01-6730-4C64-A5BA-5F2813600B59}"/>
    <cellStyle name="Calculation 4 10 2" xfId="18744" xr:uid="{7AA37921-0FB4-41AD-AFA9-341FB98692CF}"/>
    <cellStyle name="Calculation 4 10 3" xfId="26099" xr:uid="{9B950B6C-F968-44E5-BA9C-8781241FBC52}"/>
    <cellStyle name="Calculation 4 11" xfId="8475" xr:uid="{B816A12D-B2ED-458B-807C-80371486DDC2}"/>
    <cellStyle name="Calculation 4 11 2" xfId="18741" xr:uid="{89481E1F-1B9C-41C9-B7D1-276951684F80}"/>
    <cellStyle name="Calculation 4 11 3" xfId="25151" xr:uid="{4E16F628-303B-4FEC-A272-3C320742AD51}"/>
    <cellStyle name="Calculation 4 12" xfId="10791" xr:uid="{25BD25FC-3BA5-4D7C-85E9-FF4C1192B0B8}"/>
    <cellStyle name="Calculation 4 12 2" xfId="21002" xr:uid="{36DE993B-C690-45F1-9D49-54B05F11750C}"/>
    <cellStyle name="Calculation 4 12 3" xfId="15534" xr:uid="{8BDF74C2-4C6D-44DE-BFC7-7F7823CA4383}"/>
    <cellStyle name="Calculation 4 13" xfId="10787" xr:uid="{2492A66A-1663-4EA0-AE5B-53F73C1EF443}"/>
    <cellStyle name="Calculation 4 13 2" xfId="20999" xr:uid="{F75C5FAE-5F51-4F4D-A17C-44062D20C93E}"/>
    <cellStyle name="Calculation 4 13 3" xfId="15531" xr:uid="{985D21C0-C2B1-4343-915F-4686797BD185}"/>
    <cellStyle name="Calculation 4 14" xfId="10784" xr:uid="{844C56FD-5657-4F59-B774-D1F947CC3BD1}"/>
    <cellStyle name="Calculation 4 14 2" xfId="20996" xr:uid="{05338E3B-460C-410E-A87B-16CD8DB9F60C}"/>
    <cellStyle name="Calculation 4 14 3" xfId="15528" xr:uid="{D7F36B7B-7B48-41E9-9B32-920E76E20AEB}"/>
    <cellStyle name="Calculation 4 15" xfId="11482" xr:uid="{6C89AEA1-BA01-4881-906D-D87E6072F502}"/>
    <cellStyle name="Calculation 4 15 2" xfId="21673" xr:uid="{4B33E301-720A-4149-93DC-9CBED119D04C}"/>
    <cellStyle name="Calculation 4 15 3" xfId="15576" xr:uid="{71E7E652-ACCC-44E0-B073-D87C0CC227E0}"/>
    <cellStyle name="Calculation 4 16" xfId="11523" xr:uid="{F3398D78-1B27-42AC-BF68-AF5E5BCB8219}"/>
    <cellStyle name="Calculation 4 16 2" xfId="21712" xr:uid="{6728C5D6-7A90-4DD9-9DB3-B54B16C119D6}"/>
    <cellStyle name="Calculation 4 16 3" xfId="15613" xr:uid="{38474341-645B-4B09-9CC7-143A45C2A01C}"/>
    <cellStyle name="Calculation 4 17" xfId="13020" xr:uid="{8358778C-B58B-43B8-9338-C0A5BE777B77}"/>
    <cellStyle name="Calculation 4 17 2" xfId="23178" xr:uid="{E1A408FE-8016-48DF-8808-0FF74BDE4A5D}"/>
    <cellStyle name="Calculation 4 17 3" xfId="17026" xr:uid="{80EEACFD-9F13-4F72-B998-6B8BCE88C9CA}"/>
    <cellStyle name="Calculation 4 18" xfId="13029" xr:uid="{FF978B93-7C8D-4FBC-A004-DDFFA3D13D09}"/>
    <cellStyle name="Calculation 4 18 2" xfId="23184" xr:uid="{A8F32207-E8D2-463F-92BF-99B7588085DA}"/>
    <cellStyle name="Calculation 4 18 3" xfId="17032" xr:uid="{C41C3DB5-79ED-4852-8C77-38254E98B012}"/>
    <cellStyle name="Calculation 4 19" xfId="13025" xr:uid="{45ACDF6A-7DDA-4816-95B4-79CAB9A11EE3}"/>
    <cellStyle name="Calculation 4 19 2" xfId="23181" xr:uid="{2920ACF9-1642-4C58-B7C8-7D53E9305F6B}"/>
    <cellStyle name="Calculation 4 19 3" xfId="17029" xr:uid="{005748B9-9E24-4026-BF56-DEBC201218A4}"/>
    <cellStyle name="Calculation 4 2" xfId="8143" xr:uid="{531FB8A4-80C7-4B85-AC87-C290928A443C}"/>
    <cellStyle name="Calculation 4 2 10" xfId="11182" xr:uid="{724D2EAE-327E-4779-8E38-300E629970E5}"/>
    <cellStyle name="Calculation 4 2 10 2" xfId="21383" xr:uid="{E2A5CDFE-C7E6-47DF-A67E-E375340CD2D5}"/>
    <cellStyle name="Calculation 4 2 10 3" xfId="26288" xr:uid="{9893D983-699D-4E03-80C8-A686B532DBD4}"/>
    <cellStyle name="Calculation 4 2 11" xfId="10895" xr:uid="{51FF6CAF-24C6-4C08-AA13-00FE9F8F97F9}"/>
    <cellStyle name="Calculation 4 2 11 2" xfId="21104" xr:uid="{A24EBBDC-BBD3-4D90-B1A7-A606E4F9C459}"/>
    <cellStyle name="Calculation 4 2 11 3" xfId="14499" xr:uid="{700252BC-5112-498A-A409-913D2EC1A871}"/>
    <cellStyle name="Calculation 4 2 12" xfId="11562" xr:uid="{69E995D3-AC09-4B90-8BC8-6759C53B1850}"/>
    <cellStyle name="Calculation 4 2 12 2" xfId="21750" xr:uid="{E0521BFE-91A6-4B29-8028-D755CFB1AB11}"/>
    <cellStyle name="Calculation 4 2 12 3" xfId="15651" xr:uid="{7075CADA-51D9-4624-99C1-DE1963A93B4C}"/>
    <cellStyle name="Calculation 4 2 13" xfId="11849" xr:uid="{3D5D4887-8C7C-426B-BDF6-F0FCDDD6C7D6}"/>
    <cellStyle name="Calculation 4 2 13 2" xfId="22029" xr:uid="{ED378C48-0557-429D-B766-122AA28B01B3}"/>
    <cellStyle name="Calculation 4 2 13 3" xfId="15921" xr:uid="{7AF09D17-017D-4AD1-9DDA-501AF295D78C}"/>
    <cellStyle name="Calculation 4 2 14" xfId="13154" xr:uid="{67701D1F-1BBE-4780-B0AD-869AF132224B}"/>
    <cellStyle name="Calculation 4 2 14 2" xfId="23308" xr:uid="{F62068EE-5DC5-4D7B-AEE3-91EAE6B32F41}"/>
    <cellStyle name="Calculation 4 2 14 3" xfId="17154" xr:uid="{E064BFAF-C588-4B86-97F2-E5B0E49E5F8E}"/>
    <cellStyle name="Calculation 4 2 15" xfId="13452" xr:uid="{10F383F4-B3F5-46C0-BA0A-9B20AB9E6D0F}"/>
    <cellStyle name="Calculation 4 2 15 2" xfId="23599" xr:uid="{93D2FD89-CE03-453B-BB0C-D87698D537A7}"/>
    <cellStyle name="Calculation 4 2 15 3" xfId="17435" xr:uid="{728464F0-F5FC-480D-BA60-5A062A523053}"/>
    <cellStyle name="Calculation 4 2 16" xfId="12816" xr:uid="{C863499E-AC14-4FF7-9DEC-3336FC2D0D3B}"/>
    <cellStyle name="Calculation 4 2 16 2" xfId="22974" xr:uid="{9F9E837A-C22E-4B51-882B-6B408A7667DF}"/>
    <cellStyle name="Calculation 4 2 16 3" xfId="16832" xr:uid="{B6B4C5E3-45E5-4FC1-817E-B6D9A7B26397}"/>
    <cellStyle name="Calculation 4 2 17" xfId="13591" xr:uid="{DAD70677-1DBD-41F5-BE96-1EDD6C45CB78}"/>
    <cellStyle name="Calculation 4 2 17 2" xfId="23735" xr:uid="{4BBF8FAD-4F56-4F6A-BE73-0EBAD7A2DFE9}"/>
    <cellStyle name="Calculation 4 2 17 3" xfId="17571" xr:uid="{B1C5B589-C0DF-4E4B-9BAA-056E0E39DFFF}"/>
    <cellStyle name="Calculation 4 2 18" xfId="12980" xr:uid="{9B4CFAB1-F134-4F32-B6B9-93F5BC69BA92}"/>
    <cellStyle name="Calculation 4 2 18 2" xfId="23138" xr:uid="{51938093-37AA-4025-840B-479EEDC5499E}"/>
    <cellStyle name="Calculation 4 2 18 3" xfId="16990" xr:uid="{AF26817F-C531-4C38-81B7-3A353070DD9A}"/>
    <cellStyle name="Calculation 4 2 19" xfId="13933" xr:uid="{6AC1860C-AAF0-482D-841B-373362D1EEA5}"/>
    <cellStyle name="Calculation 4 2 19 2" xfId="24070" xr:uid="{1EDD2C1F-23F8-4A20-8A1E-6D01D9EAB2ED}"/>
    <cellStyle name="Calculation 4 2 19 3" xfId="17864" xr:uid="{AB68EC8C-A8D3-4F3F-8F84-8CD6CFC71073}"/>
    <cellStyle name="Calculation 4 2 2" xfId="8310" xr:uid="{552CFCCA-9D3B-46D4-B395-AD86F199C539}"/>
    <cellStyle name="Calculation 4 2 2 10" xfId="11042" xr:uid="{5DB5DCD7-F5BC-485B-A73E-6CF368BDE7CA}"/>
    <cellStyle name="Calculation 4 2 2 10 2" xfId="21247" xr:uid="{F36E6FF2-C63D-4CEB-8C69-765D7D59A6DF}"/>
    <cellStyle name="Calculation 4 2 2 10 3" xfId="25346" xr:uid="{5098ACF8-8411-4F7B-9534-D66270A64E86}"/>
    <cellStyle name="Calculation 4 2 2 11" xfId="11709" xr:uid="{4A61334C-7E7F-4188-B40D-B7A5C57D2919}"/>
    <cellStyle name="Calculation 4 2 2 11 2" xfId="21893" xr:uid="{B8FE7C4C-E412-4D31-A508-C128F9B0D2FD}"/>
    <cellStyle name="Calculation 4 2 2 11 3" xfId="15789" xr:uid="{B4033D30-CE56-4091-8FA2-2F4F5AB68AB1}"/>
    <cellStyle name="Calculation 4 2 2 12" xfId="12016" xr:uid="{8C2F6272-9E5C-4BCE-AAF8-0EFF097E1DCF}"/>
    <cellStyle name="Calculation 4 2 2 12 2" xfId="22192" xr:uid="{7EE17E06-B87D-4222-B651-79D83B678A3B}"/>
    <cellStyle name="Calculation 4 2 2 12 3" xfId="16079" xr:uid="{A71E490D-110A-4481-A534-14184720AB76}"/>
    <cellStyle name="Calculation 4 2 2 13" xfId="13321" xr:uid="{291A2EBE-8349-472E-B796-4C9FA54639F4}"/>
    <cellStyle name="Calculation 4 2 2 13 2" xfId="23471" xr:uid="{929B8088-9570-413E-B73E-69D4BD985EA7}"/>
    <cellStyle name="Calculation 4 2 2 13 3" xfId="17312" xr:uid="{7F35CECD-0A4B-4518-80B0-62ACBCB36D84}"/>
    <cellStyle name="Calculation 4 2 2 14" xfId="12313" xr:uid="{A672F7D1-EDAD-4BBD-8C9D-A14941AB8467}"/>
    <cellStyle name="Calculation 4 2 2 14 2" xfId="22482" xr:uid="{77F65ED1-A058-4BEF-B86F-FB6074E3FDC4}"/>
    <cellStyle name="Calculation 4 2 2 14 3" xfId="16360" xr:uid="{4D6E2B25-5817-4401-9965-D6BDB8154137}"/>
    <cellStyle name="Calculation 4 2 2 15" xfId="12649" xr:uid="{8849C587-60D0-4B6B-AFA6-BEF0320B2630}"/>
    <cellStyle name="Calculation 4 2 2 15 2" xfId="22811" xr:uid="{85411EF6-11B0-4372-AB29-94D90E1C760E}"/>
    <cellStyle name="Calculation 4 2 2 15 3" xfId="16674" xr:uid="{70653AFB-61DA-4234-B1BA-EA8CE740DFE7}"/>
    <cellStyle name="Calculation 4 2 2 16" xfId="13758" xr:uid="{8B2F2778-47AC-47FE-8270-F992FC22FF65}"/>
    <cellStyle name="Calculation 4 2 2 16 2" xfId="23898" xr:uid="{9CD1344A-C67B-47E5-8276-2651383C20DE}"/>
    <cellStyle name="Calculation 4 2 2 16 3" xfId="17729" xr:uid="{0C31E2FF-77D7-4D90-8333-62608F5C02EE}"/>
    <cellStyle name="Calculation 4 2 2 17" xfId="12871" xr:uid="{B74225F8-A1A2-4AFF-A416-E9AE6B82DC7A}"/>
    <cellStyle name="Calculation 4 2 2 17 2" xfId="23029" xr:uid="{C45CF04A-0B02-48D4-8CFA-4EAF48C1CE90}"/>
    <cellStyle name="Calculation 4 2 2 17 3" xfId="16884" xr:uid="{5368D12D-A4FA-40D3-91E0-856E16F891EC}"/>
    <cellStyle name="Calculation 4 2 2 18" xfId="14096" xr:uid="{7A4EDF5E-D14A-4F4F-BE7E-175C197343AE}"/>
    <cellStyle name="Calculation 4 2 2 18 2" xfId="24233" xr:uid="{E868DEC3-F461-4FA3-ACBC-79ADF2C9CFB7}"/>
    <cellStyle name="Calculation 4 2 2 18 3" xfId="18022" xr:uid="{AD50C45C-5473-44D3-879A-A4F8E9AC01EE}"/>
    <cellStyle name="Calculation 4 2 2 19" xfId="14286" xr:uid="{DDC72133-C397-4594-AB96-1C3D398D11FD}"/>
    <cellStyle name="Calculation 4 2 2 19 2" xfId="24423" xr:uid="{337302AF-A6F1-45DA-99F1-08CE4E805A83}"/>
    <cellStyle name="Calculation 4 2 2 19 3" xfId="18203" xr:uid="{CF723196-DD05-44B2-9C7D-6DFC3E4C7578}"/>
    <cellStyle name="Calculation 4 2 2 2" xfId="9951" xr:uid="{7FD2D975-630F-4CC5-B9C2-002DD7D459B9}"/>
    <cellStyle name="Calculation 4 2 2 2 2" xfId="20179" xr:uid="{7341D9FE-0A82-4932-888D-3A4079501316}"/>
    <cellStyle name="Calculation 4 2 2 2 3" xfId="14791" xr:uid="{35A8B191-4138-49C7-AB5C-2A1A300D7337}"/>
    <cellStyle name="Calculation 4 2 2 20" xfId="18579" xr:uid="{96B9285E-A884-4FDC-B1AF-5D239CAD7676}"/>
    <cellStyle name="Calculation 4 2 2 21" xfId="25885" xr:uid="{73FF59C0-92B2-40AF-9180-2C15B64ECB45}"/>
    <cellStyle name="Calculation 4 2 2 3" xfId="9492" xr:uid="{D9FA56E8-8BBA-4D20-8E17-6E6E84296D35}"/>
    <cellStyle name="Calculation 4 2 2 3 2" xfId="19730" xr:uid="{D6DF9D89-2F0B-4160-B739-FDA0012C7F28}"/>
    <cellStyle name="Calculation 4 2 2 3 3" xfId="25836" xr:uid="{F256B9E5-A26E-44FB-ACCF-25757B69C062}"/>
    <cellStyle name="Calculation 4 2 2 4" xfId="9295" xr:uid="{FB481E9B-40C5-49B2-B60C-AB88B3ED1794}"/>
    <cellStyle name="Calculation 4 2 2 4 2" xfId="19540" xr:uid="{4113FAAD-62DE-4218-BDE8-797137BB780D}"/>
    <cellStyle name="Calculation 4 2 2 4 3" xfId="25969" xr:uid="{47D9263E-AE27-4D6F-BFD9-19B4D71F27E7}"/>
    <cellStyle name="Calculation 4 2 2 5" xfId="9043" xr:uid="{3ED87744-A75A-4359-80E4-8DCA8CB288C6}"/>
    <cellStyle name="Calculation 4 2 2 5 2" xfId="19293" xr:uid="{3FB10AC1-EA45-48E7-90D9-9CB5888CE093}"/>
    <cellStyle name="Calculation 4 2 2 5 3" xfId="24735" xr:uid="{C3B05071-49FB-4B3E-A209-54D3AEC7E23A}"/>
    <cellStyle name="Calculation 4 2 2 6" xfId="10431" xr:uid="{D12AE3AD-C676-487E-8A8D-2369B4019638}"/>
    <cellStyle name="Calculation 4 2 2 6 2" xfId="20649" xr:uid="{D0B07C46-D5F6-45AD-822C-017D4A116527}"/>
    <cellStyle name="Calculation 4 2 2 6 3" xfId="15218" xr:uid="{F79DE69D-15AA-4F20-86AB-B51DF266867F}"/>
    <cellStyle name="Calculation 4 2 2 7" xfId="10659" xr:uid="{3240BDD1-D2D8-472E-BF8D-594C2D0C903C}"/>
    <cellStyle name="Calculation 4 2 2 7 2" xfId="20874" xr:uid="{3F840A46-B003-457A-BEDF-7A4D28F0F9F9}"/>
    <cellStyle name="Calculation 4 2 2 7 3" xfId="15410" xr:uid="{37B807AA-B46B-44BA-8D15-4DDF99E1794B}"/>
    <cellStyle name="Calculation 4 2 2 8" xfId="8775" xr:uid="{A985881D-EA4D-4A6C-ADEC-280531D6BDC8}"/>
    <cellStyle name="Calculation 4 2 2 8 2" xfId="19033" xr:uid="{780F8877-0634-4287-B32F-58F3B04A72D6}"/>
    <cellStyle name="Calculation 4 2 2 8 3" xfId="25987" xr:uid="{BB14E6B2-B027-4643-A629-148854628F95}"/>
    <cellStyle name="Calculation 4 2 2 9" xfId="11349" xr:uid="{790AAB29-4ACC-4F1F-BBC6-58CAFAE48B3E}"/>
    <cellStyle name="Calculation 4 2 2 9 2" xfId="21546" xr:uid="{DECF45B0-885E-4A47-9C2F-0AC8DD029B54}"/>
    <cellStyle name="Calculation 4 2 2 9 3" xfId="25182" xr:uid="{96FDE2FA-2BFD-4BFA-9629-ABDB847EF448}"/>
    <cellStyle name="Calculation 4 2 20" xfId="14409" xr:uid="{5F905B5C-B213-4324-890B-87061B13D279}"/>
    <cellStyle name="Calculation 4 2 20 2" xfId="24546" xr:uid="{DDE474BB-838C-409C-9968-66B75B3FF38B}"/>
    <cellStyle name="Calculation 4 2 20 3" xfId="18321" xr:uid="{005C038F-1571-45FB-8DF0-A76CD4638246}"/>
    <cellStyle name="Calculation 4 2 21" xfId="18417" xr:uid="{FCC352BB-FFF1-4A95-BC02-14FF1FF1795F}"/>
    <cellStyle name="Calculation 4 2 22" xfId="25818" xr:uid="{70C50876-1E12-444C-87D7-226143ED5792}"/>
    <cellStyle name="Calculation 4 2 3" xfId="9784" xr:uid="{1A186BE4-BF03-4F9E-9CAF-4B8B7012C667}"/>
    <cellStyle name="Calculation 4 2 3 2" xfId="20016" xr:uid="{585B6697-5114-4D8C-948B-3B4AE35D44E5}"/>
    <cellStyle name="Calculation 4 2 3 3" xfId="14673" xr:uid="{8A68CAF2-8B4A-487F-B096-2FC45E7DC541}"/>
    <cellStyle name="Calculation 4 2 4" xfId="9371" xr:uid="{CFC0B6CC-4F2F-411F-8386-7409C454AA4E}"/>
    <cellStyle name="Calculation 4 2 4 2" xfId="19613" xr:uid="{47C1946C-FB8C-4500-8954-4B2CFAE353AE}"/>
    <cellStyle name="Calculation 4 2 4 3" xfId="25316" xr:uid="{5AC5EF28-DDAF-4CBF-8C8D-60BCE45B2A27}"/>
    <cellStyle name="Calculation 4 2 5" xfId="9122" xr:uid="{0390BCAE-6D62-486A-A836-B99BBBBF7544}"/>
    <cellStyle name="Calculation 4 2 5 2" xfId="19371" xr:uid="{5F0A4CAA-FDBB-43BB-9C7B-2A595DF3D161}"/>
    <cellStyle name="Calculation 4 2 5 3" xfId="26169" xr:uid="{902BF0B7-5E6D-41D8-A887-490044313886}"/>
    <cellStyle name="Calculation 4 2 6" xfId="8926" xr:uid="{A242DFB5-67BE-47E5-8C23-1D5FEFD3D4AD}"/>
    <cellStyle name="Calculation 4 2 6 2" xfId="19180" xr:uid="{CF00C6A3-E27B-4020-AD9D-A8B4821A3E27}"/>
    <cellStyle name="Calculation 4 2 6 3" xfId="25198" xr:uid="{FDF412C7-691D-4636-BD33-995578F79189}"/>
    <cellStyle name="Calculation 4 2 7" xfId="10308" xr:uid="{BD408CD0-B958-4E12-98EF-E312A4D3FAF2}"/>
    <cellStyle name="Calculation 4 2 7 2" xfId="20526" xr:uid="{22052138-D135-462C-9C80-4810CDEA929F}"/>
    <cellStyle name="Calculation 4 2 7 3" xfId="15100" xr:uid="{F1D53459-C85C-41A3-B57C-93364B708C4C}"/>
    <cellStyle name="Calculation 4 2 8" xfId="8862" xr:uid="{4EC6358A-2459-442A-9193-EE98253D5C05}"/>
    <cellStyle name="Calculation 4 2 8 2" xfId="19118" xr:uid="{667EC8E4-4D3F-4023-8330-3BD136174DD7}"/>
    <cellStyle name="Calculation 4 2 8 3" xfId="25232" xr:uid="{7E9A9742-FA23-4F36-A4AA-9C9423A471E9}"/>
    <cellStyle name="Calculation 4 2 9" xfId="8594" xr:uid="{1B301531-3574-40DC-96D3-8364BB249109}"/>
    <cellStyle name="Calculation 4 2 9 2" xfId="18856" xr:uid="{D3DF10D9-F8F1-46A2-8C2B-49646CEFF941}"/>
    <cellStyle name="Calculation 4 2 9 3" xfId="26492" xr:uid="{E257E73C-8FCE-4380-96E5-458EC1513C0B}"/>
    <cellStyle name="Calculation 4 20" xfId="12540" xr:uid="{CF8972A7-5273-42F2-9CF2-530EE9C3405D}"/>
    <cellStyle name="Calculation 4 20 2" xfId="22705" xr:uid="{E46701E5-7389-4C28-A859-6FB237FBB745}"/>
    <cellStyle name="Calculation 4 20 3" xfId="16573" xr:uid="{32AF64AC-8420-4056-8C61-C526DAA2CF86}"/>
    <cellStyle name="Calculation 4 21" xfId="13893" xr:uid="{D5CDCD41-037C-4E59-A7FF-3C80FFAFB3C2}"/>
    <cellStyle name="Calculation 4 21 2" xfId="24030" xr:uid="{E7AE707B-ADC8-448B-BBEA-BBE9E13D2D04}"/>
    <cellStyle name="Calculation 4 21 3" xfId="17830" xr:uid="{A402565B-548B-4B04-9297-06C25F18CE6A}"/>
    <cellStyle name="Calculation 4 22" xfId="14447" xr:uid="{D6A6E63E-8445-4C1A-BF01-216B18919DEE}"/>
    <cellStyle name="Calculation 4 22 2" xfId="24584" xr:uid="{BA16BBF3-0FF4-4E79-85B3-58ACFC7E3651}"/>
    <cellStyle name="Calculation 4 22 3" xfId="18359" xr:uid="{C66D666D-49C7-45A1-A13B-999F1CAB202E}"/>
    <cellStyle name="Calculation 4 23" xfId="14561" xr:uid="{1EF19DC0-488E-4007-8C5A-BE7541F12FEA}"/>
    <cellStyle name="Calculation 4 24" xfId="26527" xr:uid="{FCA903AE-2D9F-4A4E-9DDD-27CA95F3D65A}"/>
    <cellStyle name="Calculation 4 3" xfId="8139" xr:uid="{B667926A-6357-4D64-8555-79F999EFE3F2}"/>
    <cellStyle name="Calculation 4 3 10" xfId="11178" xr:uid="{9110948E-20FE-49CB-806F-FC9D6C7872A4}"/>
    <cellStyle name="Calculation 4 3 10 2" xfId="21380" xr:uid="{3E23C43B-AB7A-41C5-B2F2-33BF672C2624}"/>
    <cellStyle name="Calculation 4 3 10 3" xfId="25054" xr:uid="{C055FA5B-E8C0-4E5F-BEB8-16C43AB00035}"/>
    <cellStyle name="Calculation 4 3 11" xfId="10891" xr:uid="{009CF1FB-C886-408B-8255-C8D6DDEB1564}"/>
    <cellStyle name="Calculation 4 3 11 2" xfId="21101" xr:uid="{71DF88F0-7476-464D-97D5-6412C0927C6B}"/>
    <cellStyle name="Calculation 4 3 11 3" xfId="26211" xr:uid="{A5DE3524-A46D-462F-878C-E6BC43B2E5BE}"/>
    <cellStyle name="Calculation 4 3 12" xfId="11558" xr:uid="{09448BEE-32C0-44D5-B8E3-E85AFA28991E}"/>
    <cellStyle name="Calculation 4 3 12 2" xfId="21747" xr:uid="{AB2469BC-13A8-4AD6-A13B-94C30E52328C}"/>
    <cellStyle name="Calculation 4 3 12 3" xfId="15648" xr:uid="{9E12753B-85C0-4503-8AD4-A179756312C0}"/>
    <cellStyle name="Calculation 4 3 13" xfId="11845" xr:uid="{FFCD5CA0-CAFC-40D5-B511-D5C5C10318FD}"/>
    <cellStyle name="Calculation 4 3 13 2" xfId="22026" xr:uid="{F4D35493-4F37-41B8-B692-4F0715112769}"/>
    <cellStyle name="Calculation 4 3 13 3" xfId="15918" xr:uid="{F6C12FFB-0B8E-4BF8-861B-710E7E5CEF58}"/>
    <cellStyle name="Calculation 4 3 14" xfId="13150" xr:uid="{0D573BD1-5F84-4B9A-A1C5-18F3A1097E04}"/>
    <cellStyle name="Calculation 4 3 14 2" xfId="23305" xr:uid="{2F2C489C-8A5E-4341-BC7D-AB87ACB2157D}"/>
    <cellStyle name="Calculation 4 3 14 3" xfId="17151" xr:uid="{220E4194-4358-4B18-AC5E-D9DD5FEE9BC3}"/>
    <cellStyle name="Calculation 4 3 15" xfId="13458" xr:uid="{31AEE708-EC46-4AB7-BBDD-3FFFC6807254}"/>
    <cellStyle name="Calculation 4 3 15 2" xfId="23605" xr:uid="{88FC6DD6-D2FC-4E22-827E-6DDBB5B69504}"/>
    <cellStyle name="Calculation 4 3 15 3" xfId="17441" xr:uid="{6C923A66-9789-4F5B-B540-EE3D1BD005B5}"/>
    <cellStyle name="Calculation 4 3 16" xfId="12147" xr:uid="{EC599C92-584F-489B-A066-8E2E8BFF32DD}"/>
    <cellStyle name="Calculation 4 3 16 2" xfId="22320" xr:uid="{606C025B-B82D-41EA-BD83-A25957DEF18C}"/>
    <cellStyle name="Calculation 4 3 16 3" xfId="16202" xr:uid="{15B38EE1-9913-4AA2-B618-0D85473F090C}"/>
    <cellStyle name="Calculation 4 3 17" xfId="13587" xr:uid="{F3A4A6C3-0D48-4968-A7FA-392F6CC9891C}"/>
    <cellStyle name="Calculation 4 3 17 2" xfId="23732" xr:uid="{E75EEEFB-7D54-440E-916E-54C0C92BE056}"/>
    <cellStyle name="Calculation 4 3 17 3" xfId="17568" xr:uid="{7E976A31-48FF-4044-B6E5-8743FFB66668}"/>
    <cellStyle name="Calculation 4 3 18" xfId="12983" xr:uid="{4397C1B6-AB9A-4EF7-8EAF-A18F270B1C56}"/>
    <cellStyle name="Calculation 4 3 18 2" xfId="23141" xr:uid="{07EF161C-9399-4C0C-8B0E-09821C8CBE84}"/>
    <cellStyle name="Calculation 4 3 18 3" xfId="16993" xr:uid="{C55BB6B4-0E44-467F-AA56-402211DF7DE7}"/>
    <cellStyle name="Calculation 4 3 19" xfId="13930" xr:uid="{CDE0147C-FA5F-44AD-8FC8-07D67EFAFEC4}"/>
    <cellStyle name="Calculation 4 3 19 2" xfId="24067" xr:uid="{7F96F3AF-58E8-4BBA-A80D-C2A21CCFD66B}"/>
    <cellStyle name="Calculation 4 3 19 3" xfId="17861" xr:uid="{7A24768B-D1EF-43C8-8514-3E680B429AAC}"/>
    <cellStyle name="Calculation 4 3 2" xfId="8306" xr:uid="{DD745D3E-2A22-48F5-808F-E5D9442C60FE}"/>
    <cellStyle name="Calculation 4 3 2 10" xfId="11038" xr:uid="{42A8312A-39AB-47E5-83A0-E2DA4B48592A}"/>
    <cellStyle name="Calculation 4 3 2 10 2" xfId="21244" xr:uid="{D13E0A98-CF25-4FA0-AFFB-1ADAECC7480C}"/>
    <cellStyle name="Calculation 4 3 2 10 3" xfId="25090" xr:uid="{D217AC9A-B8E8-4CA6-B10A-EA05CD33798A}"/>
    <cellStyle name="Calculation 4 3 2 11" xfId="11705" xr:uid="{48066C71-5F5E-4006-93AC-730051EFD563}"/>
    <cellStyle name="Calculation 4 3 2 11 2" xfId="21890" xr:uid="{BD25A03D-2D2D-46EE-8B25-75330CA05546}"/>
    <cellStyle name="Calculation 4 3 2 11 3" xfId="15786" xr:uid="{7BC03E43-3184-4A64-8771-B85E47DE0A67}"/>
    <cellStyle name="Calculation 4 3 2 12" xfId="12012" xr:uid="{D539F041-6B2A-4A92-80FD-4670A6286744}"/>
    <cellStyle name="Calculation 4 3 2 12 2" xfId="22189" xr:uid="{FA7CFE93-B134-4ACA-8E9B-A58078CE18B2}"/>
    <cellStyle name="Calculation 4 3 2 12 3" xfId="16076" xr:uid="{9A4868B2-02D2-48E7-8D30-76EDE5E80A3D}"/>
    <cellStyle name="Calculation 4 3 2 13" xfId="13317" xr:uid="{9EBF90DB-220F-4038-8B82-DB080888068F}"/>
    <cellStyle name="Calculation 4 3 2 13 2" xfId="23468" xr:uid="{8EA28370-6BC3-4D85-B9F6-138E88BC1E08}"/>
    <cellStyle name="Calculation 4 3 2 13 3" xfId="17309" xr:uid="{A914A9F0-1838-4E06-BA2A-6790D8C666C2}"/>
    <cellStyle name="Calculation 4 3 2 14" xfId="12317" xr:uid="{CD13BB54-D4B7-48E2-A598-7582F147A944}"/>
    <cellStyle name="Calculation 4 3 2 14 2" xfId="22485" xr:uid="{40FBD29B-AF72-4367-9509-BB8492D13FE9}"/>
    <cellStyle name="Calculation 4 3 2 14 3" xfId="16363" xr:uid="{D530BF8F-6ABE-4EAA-A78A-80E5401B46D0}"/>
    <cellStyle name="Calculation 4 3 2 15" xfId="12653" xr:uid="{B762867D-C93F-4FA7-B1BD-998196C066E0}"/>
    <cellStyle name="Calculation 4 3 2 15 2" xfId="22814" xr:uid="{F530EDEB-67D7-45D0-B58B-4398C038D6F2}"/>
    <cellStyle name="Calculation 4 3 2 15 3" xfId="16677" xr:uid="{6C8B691C-7B52-47D5-B095-CB4C474D46D2}"/>
    <cellStyle name="Calculation 4 3 2 16" xfId="13754" xr:uid="{BA905184-E9E1-4BB4-ACF3-43CF8D76E20A}"/>
    <cellStyle name="Calculation 4 3 2 16 2" xfId="23895" xr:uid="{8013FFDD-7041-48FA-9D37-938B80F821BC}"/>
    <cellStyle name="Calculation 4 3 2 16 3" xfId="17726" xr:uid="{0FDDC4F2-6E0C-40A4-9045-9C2F1F915827}"/>
    <cellStyle name="Calculation 4 3 2 17" xfId="12874" xr:uid="{3F020F15-0D7B-4EFA-BAD2-1372BC7378B4}"/>
    <cellStyle name="Calculation 4 3 2 17 2" xfId="23032" xr:uid="{9CE1B99C-5218-40AD-9B64-72C031847730}"/>
    <cellStyle name="Calculation 4 3 2 17 3" xfId="16887" xr:uid="{DB38EE16-0BD9-4C20-81EB-5A6B8F2A3924}"/>
    <cellStyle name="Calculation 4 3 2 18" xfId="14093" xr:uid="{1B7E4943-49DA-4251-B690-67D0D3DBA3C8}"/>
    <cellStyle name="Calculation 4 3 2 18 2" xfId="24230" xr:uid="{11CF641F-9BDC-49B1-A135-826B5D749D27}"/>
    <cellStyle name="Calculation 4 3 2 18 3" xfId="18019" xr:uid="{8114B75F-388A-4A66-AD19-F58EEE2480F0}"/>
    <cellStyle name="Calculation 4 3 2 19" xfId="14289" xr:uid="{4BF193E3-634E-4C05-BEA5-E2108EB11E65}"/>
    <cellStyle name="Calculation 4 3 2 19 2" xfId="24426" xr:uid="{3352FAEE-68D1-48AE-920E-F53BC843FB48}"/>
    <cellStyle name="Calculation 4 3 2 19 3" xfId="18206" xr:uid="{0FAAAEA0-75EF-4A73-847B-B5E875D34B0C}"/>
    <cellStyle name="Calculation 4 3 2 2" xfId="9947" xr:uid="{C9EB44BD-9688-478F-92B3-44F5AC5BE08D}"/>
    <cellStyle name="Calculation 4 3 2 2 2" xfId="20176" xr:uid="{A6F23EBD-A9B6-49FC-9D9C-64ED6904172D}"/>
    <cellStyle name="Calculation 4 3 2 2 3" xfId="14788" xr:uid="{FAC99BC7-E84E-43A8-BDC3-E9229EF794F3}"/>
    <cellStyle name="Calculation 4 3 2 20" xfId="18576" xr:uid="{558E2C29-56A1-4B7C-B6BC-440113CE403B}"/>
    <cellStyle name="Calculation 4 3 2 21" xfId="26518" xr:uid="{89F4FA52-E60A-4904-88D5-E7F84C14C005}"/>
    <cellStyle name="Calculation 4 3 2 3" xfId="9488" xr:uid="{991A67A6-90A7-43B4-94AA-942E5E15B8E4}"/>
    <cellStyle name="Calculation 4 3 2 3 2" xfId="19727" xr:uid="{B0E27B4E-964C-4941-9E3B-0ECB49962C6D}"/>
    <cellStyle name="Calculation 4 3 2 3 3" xfId="26386" xr:uid="{95F0C0F1-DD29-48A5-922A-D40A86697E91}"/>
    <cellStyle name="Calculation 4 3 2 4" xfId="9291" xr:uid="{9CA4F288-5AE0-41A9-90ED-4933467AE8AB}"/>
    <cellStyle name="Calculation 4 3 2 4 2" xfId="19537" xr:uid="{98B24483-938D-41F4-8CDB-EF0BB2F6B59F}"/>
    <cellStyle name="Calculation 4 3 2 4 3" xfId="26425" xr:uid="{50B0098B-0A4F-4FCC-83A8-9744E6196C94}"/>
    <cellStyle name="Calculation 4 3 2 5" xfId="9039" xr:uid="{09E29A79-DA0D-4039-9CE4-8F2875EE4DE0}"/>
    <cellStyle name="Calculation 4 3 2 5 2" xfId="19290" xr:uid="{DEE00954-AF36-49F8-9CCE-3422DD4BA601}"/>
    <cellStyle name="Calculation 4 3 2 5 3" xfId="25674" xr:uid="{86843347-ED7D-40E8-ABAE-DC634E1CE2DD}"/>
    <cellStyle name="Calculation 4 3 2 6" xfId="10428" xr:uid="{0066A08A-EE01-44CB-9625-31BE31DB0FD6}"/>
    <cellStyle name="Calculation 4 3 2 6 2" xfId="20646" xr:uid="{CE35590B-5506-4B0F-BC07-3B164D916622}"/>
    <cellStyle name="Calculation 4 3 2 6 3" xfId="15215" xr:uid="{FB5901BA-1C16-493F-B4F6-256C128EAF25}"/>
    <cellStyle name="Calculation 4 3 2 7" xfId="10655" xr:uid="{B88166E9-B386-43C8-AF32-83A9298F6028}"/>
    <cellStyle name="Calculation 4 3 2 7 2" xfId="20871" xr:uid="{A61B07C2-8525-4AFC-8AB9-35FE97BB8F43}"/>
    <cellStyle name="Calculation 4 3 2 7 3" xfId="15407" xr:uid="{DB1CF67E-798A-4E03-BF63-46C2DBAFBDD9}"/>
    <cellStyle name="Calculation 4 3 2 8" xfId="8771" xr:uid="{B27B6255-7B1B-4561-BE89-27FE7357DD6E}"/>
    <cellStyle name="Calculation 4 3 2 8 2" xfId="19030" xr:uid="{36D884AB-92E9-40DB-B752-51E5E725F4E0}"/>
    <cellStyle name="Calculation 4 3 2 8 3" xfId="25745" xr:uid="{15284FC6-38FE-42C9-B4E5-D45BE89A93CD}"/>
    <cellStyle name="Calculation 4 3 2 9" xfId="11345" xr:uid="{803287C3-DDCA-49C0-8F04-CD1D076DBCF6}"/>
    <cellStyle name="Calculation 4 3 2 9 2" xfId="21543" xr:uid="{01647477-3AA0-494B-B88B-08A3733BBB3C}"/>
    <cellStyle name="Calculation 4 3 2 9 3" xfId="25301" xr:uid="{8B13BDD2-DD5E-4174-AADF-424862A459FD}"/>
    <cellStyle name="Calculation 4 3 20" xfId="14412" xr:uid="{28F1A3E6-A2BC-4AC6-A05F-F67CD82664E9}"/>
    <cellStyle name="Calculation 4 3 20 2" xfId="24549" xr:uid="{BF95743C-6245-49E2-A4FA-0F545E50ECB4}"/>
    <cellStyle name="Calculation 4 3 20 3" xfId="18324" xr:uid="{F82A83E2-BD70-442B-8618-166C42F2026E}"/>
    <cellStyle name="Calculation 4 3 21" xfId="18414" xr:uid="{C7495DFF-D8FF-4AB6-867F-8FD14FB9F6DD}"/>
    <cellStyle name="Calculation 4 3 22" xfId="26368" xr:uid="{718CF22A-78D7-4C40-81B0-120B8069A10E}"/>
    <cellStyle name="Calculation 4 3 3" xfId="9780" xr:uid="{B9600DD3-B99E-4F89-A251-EBC58BC80491}"/>
    <cellStyle name="Calculation 4 3 3 2" xfId="20013" xr:uid="{BB45CB2C-F4B6-4FD0-B220-5422C2660CDB}"/>
    <cellStyle name="Calculation 4 3 3 3" xfId="14670" xr:uid="{7FEC6173-C168-4264-90D7-B5426C49A4D2}"/>
    <cellStyle name="Calculation 4 3 4" xfId="9681" xr:uid="{F3D30C76-258A-4416-8808-7F7372CBA5C7}"/>
    <cellStyle name="Calculation 4 3 4 2" xfId="19914" xr:uid="{8B511232-DC18-4AF8-B5B9-61B447E5CAA7}"/>
    <cellStyle name="Calculation 4 3 4 3" xfId="25643" xr:uid="{98EBDD75-BFCA-494A-B33D-123D5E6AAA69}"/>
    <cellStyle name="Calculation 4 3 5" xfId="9605" xr:uid="{9A3BFEFE-0321-4503-BA57-42E117BB9EB5}"/>
    <cellStyle name="Calculation 4 3 5 2" xfId="19840" xr:uid="{B710D682-7130-4187-BFBD-2446D5E20FF3}"/>
    <cellStyle name="Calculation 4 3 5 3" xfId="25603" xr:uid="{1810607D-E273-4CF2-8512-FA0B5974AD09}"/>
    <cellStyle name="Calculation 4 3 6" xfId="8920" xr:uid="{D9540BE8-3EFB-433E-8DB7-4EC8358DC91F}"/>
    <cellStyle name="Calculation 4 3 6 2" xfId="19175" xr:uid="{8C3D513B-0FAB-4A1E-ACD8-DC29FF2561E1}"/>
    <cellStyle name="Calculation 4 3 6 3" xfId="26164" xr:uid="{F3A6F7C4-FE63-4421-BFB8-510827D7C7DC}"/>
    <cellStyle name="Calculation 4 3 7" xfId="10305" xr:uid="{58EBE3D3-F439-4B5D-AAB4-C4CEE96A7568}"/>
    <cellStyle name="Calculation 4 3 7 2" xfId="20523" xr:uid="{0C42E903-5E3D-4D30-A744-29BC1BBFCC08}"/>
    <cellStyle name="Calculation 4 3 7 3" xfId="15097" xr:uid="{245C8554-34A5-4054-82B7-F3A553CA0114}"/>
    <cellStyle name="Calculation 4 3 8" xfId="8858" xr:uid="{8CA62540-708F-467F-981A-050461B323C3}"/>
    <cellStyle name="Calculation 4 3 8 2" xfId="19115" xr:uid="{A7E6589E-F260-4583-9352-EE355E922EA9}"/>
    <cellStyle name="Calculation 4 3 8 3" xfId="25614" xr:uid="{6B359599-FC11-4701-92D7-3E871A42E25A}"/>
    <cellStyle name="Calculation 4 3 9" xfId="8590" xr:uid="{4E22FAD4-7935-4783-B31A-9DBC794D6E29}"/>
    <cellStyle name="Calculation 4 3 9 2" xfId="18853" xr:uid="{CC09AFD6-9254-451A-B2BF-210CC66DF976}"/>
    <cellStyle name="Calculation 4 3 9 3" xfId="24979" xr:uid="{4891AABE-79B1-4128-A046-7A7D6A893D73}"/>
    <cellStyle name="Calculation 4 4" xfId="8223" xr:uid="{523A1D8B-3CC4-4C19-94EF-E96BD9098D10}"/>
    <cellStyle name="Calculation 4 4 10" xfId="11262" xr:uid="{67487EDA-DA00-4542-9D1E-7EB6AD353254}"/>
    <cellStyle name="Calculation 4 4 10 2" xfId="21460" xr:uid="{5D149CD1-1633-438D-81A6-314997E68880}"/>
    <cellStyle name="Calculation 4 4 10 3" xfId="26364" xr:uid="{22526F49-9745-49C2-BD4F-3294486B69B3}"/>
    <cellStyle name="Calculation 4 4 11" xfId="10975" xr:uid="{993A8A54-F7E2-40CD-B9FF-CC41DA7CA86B}"/>
    <cellStyle name="Calculation 4 4 11 2" xfId="21181" xr:uid="{2D8FFB95-76F5-4CE4-B88C-563287B1F521}"/>
    <cellStyle name="Calculation 4 4 11 3" xfId="26402" xr:uid="{886FFE46-68B9-4CE1-9A70-17EBFD0C8D0C}"/>
    <cellStyle name="Calculation 4 4 12" xfId="11642" xr:uid="{65A4DB96-F239-4A87-9CF5-A0F2EFD79801}"/>
    <cellStyle name="Calculation 4 4 12 2" xfId="21827" xr:uid="{939B8623-FFC0-43DA-881E-C4C28D7D807C}"/>
    <cellStyle name="Calculation 4 4 12 3" xfId="15724" xr:uid="{1F5CE6B0-2DBA-43E8-8BC3-0023EF385C83}"/>
    <cellStyle name="Calculation 4 4 13" xfId="11929" xr:uid="{4D87AA1A-FE41-4CD0-AC94-F278F660672B}"/>
    <cellStyle name="Calculation 4 4 13 2" xfId="22106" xr:uid="{1F7EE2D2-E896-4B85-9B15-E67B5109397D}"/>
    <cellStyle name="Calculation 4 4 13 3" xfId="15994" xr:uid="{5F143693-F2DB-4630-9E64-09BBC943DDF5}"/>
    <cellStyle name="Calculation 4 4 14" xfId="13234" xr:uid="{5770889C-2C92-4E3F-A628-A3E073D17ABE}"/>
    <cellStyle name="Calculation 4 4 14 2" xfId="23385" xr:uid="{B3E74AE7-42FA-4EE7-A899-0BD77CA7F3F3}"/>
    <cellStyle name="Calculation 4 4 14 3" xfId="17227" xr:uid="{CEF33AF5-85A7-46A2-BE8C-42FF3A278A81}"/>
    <cellStyle name="Calculation 4 4 15" xfId="12400" xr:uid="{7EC73029-5C97-43CC-9FF5-7E1D6652BF92}"/>
    <cellStyle name="Calculation 4 4 15 2" xfId="22568" xr:uid="{5BC8B3E4-263B-44FD-86AE-90C3CA3558E8}"/>
    <cellStyle name="Calculation 4 4 15 3" xfId="16445" xr:uid="{98C364D4-E4B9-4582-8929-AC8AFFEF4808}"/>
    <cellStyle name="Calculation 4 4 16" xfId="12736" xr:uid="{4A686B88-2FFE-4A2E-BD25-42FCB21D65C4}"/>
    <cellStyle name="Calculation 4 4 16 2" xfId="22897" xr:uid="{2936E321-F494-48C1-9BCD-287076D39971}"/>
    <cellStyle name="Calculation 4 4 16 3" xfId="16759" xr:uid="{8216A535-B0A1-43A2-A1BB-972153300672}"/>
    <cellStyle name="Calculation 4 4 17" xfId="13671" xr:uid="{CF4E1311-BC8C-4BFF-9EB3-9B08D32227BF}"/>
    <cellStyle name="Calculation 4 4 17 2" xfId="23812" xr:uid="{B5E65C83-1FB3-4438-A7FE-5B597BF896A4}"/>
    <cellStyle name="Calculation 4 4 17 3" xfId="17644" xr:uid="{A3B8D5CA-7FA3-400B-8512-F1E40951009D}"/>
    <cellStyle name="Calculation 4 4 18" xfId="12533" xr:uid="{372C7A00-B5CE-459C-B439-A129F00C6777}"/>
    <cellStyle name="Calculation 4 4 18 2" xfId="22698" xr:uid="{1C521202-E1C0-4695-B114-05DA134863B7}"/>
    <cellStyle name="Calculation 4 4 18 3" xfId="16568" xr:uid="{6321C87F-43C6-4EF6-8CCC-941DEACE24A7}"/>
    <cellStyle name="Calculation 4 4 19" xfId="14010" xr:uid="{97A1F7D2-D1A9-4F7B-A87E-4553491F364C}"/>
    <cellStyle name="Calculation 4 4 19 2" xfId="24147" xr:uid="{577F7EE4-8807-48E2-BEE1-E519719F55A4}"/>
    <cellStyle name="Calculation 4 4 19 3" xfId="17937" xr:uid="{805BEA22-75EE-4150-9658-9272D8DBFE99}"/>
    <cellStyle name="Calculation 4 4 2" xfId="8390" xr:uid="{BE5F6205-27B7-4297-B290-69A59DF5290F}"/>
    <cellStyle name="Calculation 4 4 2 10" xfId="11122" xr:uid="{6E150050-6B5E-4BB4-8113-F45B70D31C74}"/>
    <cellStyle name="Calculation 4 4 2 10 2" xfId="21324" xr:uid="{4E9FAE58-7C5F-4D0E-BAB2-ED4AAFD0852C}"/>
    <cellStyle name="Calculation 4 4 2 10 3" xfId="24689" xr:uid="{B212B213-CA42-4C02-8FA0-B728A8DE62E9}"/>
    <cellStyle name="Calculation 4 4 2 11" xfId="11789" xr:uid="{D1ACDF23-F1A9-4EC9-9429-B2EEA3B81C78}"/>
    <cellStyle name="Calculation 4 4 2 11 2" xfId="21970" xr:uid="{6A645EEB-FCC2-4513-9D4B-51BECD6C2F32}"/>
    <cellStyle name="Calculation 4 4 2 11 3" xfId="15862" xr:uid="{BE1BF522-C5F1-4F6D-8B30-493116247BDE}"/>
    <cellStyle name="Calculation 4 4 2 12" xfId="12096" xr:uid="{D87758C5-9D79-4EF2-BEE4-968A48A190FB}"/>
    <cellStyle name="Calculation 4 4 2 12 2" xfId="22269" xr:uid="{E161269D-FE26-4DEA-A8E9-D4E2895D1259}"/>
    <cellStyle name="Calculation 4 4 2 12 3" xfId="16152" xr:uid="{6C6DCA64-5F65-4435-952C-DB4BDF4BDA50}"/>
    <cellStyle name="Calculation 4 4 2 13" xfId="13401" xr:uid="{8168686D-9C1B-4F9C-BAE5-7EF5E97B22B2}"/>
    <cellStyle name="Calculation 4 4 2 13 2" xfId="23548" xr:uid="{62F91BD5-3DDB-411C-B27B-B36EE7126621}"/>
    <cellStyle name="Calculation 4 4 2 13 3" xfId="17385" xr:uid="{0B683467-AEF4-4868-9509-6014108EA6A6}"/>
    <cellStyle name="Calculation 4 4 2 14" xfId="12233" xr:uid="{9D1F4E09-F6BD-426E-8B53-F6CAD58DD151}"/>
    <cellStyle name="Calculation 4 4 2 14 2" xfId="22405" xr:uid="{61FB3A89-B5A0-443B-B6DE-F9ED563D678E}"/>
    <cellStyle name="Calculation 4 4 2 14 3" xfId="16287" xr:uid="{0B25CB59-809B-4EEF-AE6B-C8762CE6057E}"/>
    <cellStyle name="Calculation 4 4 2 15" xfId="12623" xr:uid="{8EDD3AEE-FDF6-458E-8337-677477E13E45}"/>
    <cellStyle name="Calculation 4 4 2 15 2" xfId="22787" xr:uid="{5C558335-CEC3-42FA-A1DB-15EFD181A9A1}"/>
    <cellStyle name="Calculation 4 4 2 15 3" xfId="16653" xr:uid="{5B69E1F0-0832-4694-A598-DA3E782FCFE9}"/>
    <cellStyle name="Calculation 4 4 2 16" xfId="13838" xr:uid="{984E3372-296C-47D4-890C-AD2E4C91A36C}"/>
    <cellStyle name="Calculation 4 4 2 16 2" xfId="23975" xr:uid="{F6E9FA86-3A70-4335-A5D9-CE3396A90726}"/>
    <cellStyle name="Calculation 4 4 2 16 3" xfId="17802" xr:uid="{A18255A9-B084-416E-906C-2E5A4FA17804}"/>
    <cellStyle name="Calculation 4 4 2 17" xfId="12578" xr:uid="{ECD29699-62F3-4BAA-9807-CAD79802400A}"/>
    <cellStyle name="Calculation 4 4 2 17 2" xfId="22742" xr:uid="{3BC21739-3EEF-4E30-8EF6-6C130F26F049}"/>
    <cellStyle name="Calculation 4 4 2 17 3" xfId="16608" xr:uid="{D4B81B16-BD88-4E12-90A2-4626BA94D061}"/>
    <cellStyle name="Calculation 4 4 2 18" xfId="14173" xr:uid="{23526A4E-F0BA-4D55-B4A7-47C54B6CFF5E}"/>
    <cellStyle name="Calculation 4 4 2 18 2" xfId="24310" xr:uid="{8AED629B-CBF7-4F59-AE70-1A54C7E72F41}"/>
    <cellStyle name="Calculation 4 4 2 18 3" xfId="18095" xr:uid="{E0D0EE32-6AA6-4DF1-B4D1-B0F388E42348}"/>
    <cellStyle name="Calculation 4 4 2 19" xfId="14225" xr:uid="{83B08BC7-2EFA-4C0F-9588-F8BEE9C3A400}"/>
    <cellStyle name="Calculation 4 4 2 19 2" xfId="24362" xr:uid="{6191B978-85D6-4EFD-9FE8-F11EF55DFAD8}"/>
    <cellStyle name="Calculation 4 4 2 19 3" xfId="18146" xr:uid="{0770CB43-F55B-4B2E-94B4-5FD34D1C3288}"/>
    <cellStyle name="Calculation 4 4 2 2" xfId="10031" xr:uid="{9FFF0282-036E-47F4-B9D0-B83143807040}"/>
    <cellStyle name="Calculation 4 4 2 2 2" xfId="20256" xr:uid="{DF779A4C-4253-43B4-93FF-EC8F2BBF78FC}"/>
    <cellStyle name="Calculation 4 4 2 2 3" xfId="14847" xr:uid="{1AEE2D58-1B70-45EC-BB43-AEA803C23C4F}"/>
    <cellStyle name="Calculation 4 4 2 20" xfId="18656" xr:uid="{B104268E-AF26-4027-8BFE-35D9F0F112B0}"/>
    <cellStyle name="Calculation 4 4 2 21" xfId="25742" xr:uid="{365F4482-85A9-4861-8198-D462523A81A7}"/>
    <cellStyle name="Calculation 4 4 2 3" xfId="9572" xr:uid="{D77EEF7F-CA24-4412-B71A-58059D502D52}"/>
    <cellStyle name="Calculation 4 4 2 3 2" xfId="19807" xr:uid="{5D75F7B4-AED8-4335-906D-FB1E675D0635}"/>
    <cellStyle name="Calculation 4 4 2 3 3" xfId="24788" xr:uid="{322C9FC8-A9E3-4201-B692-15E8184A3FE6}"/>
    <cellStyle name="Calculation 4 4 2 4" xfId="9357" xr:uid="{65D88AAD-171F-40B5-BC62-CC7B8584BB91}"/>
    <cellStyle name="Calculation 4 4 2 4 2" xfId="19599" xr:uid="{186F019D-4A3E-4D15-9861-165CE3BE9188}"/>
    <cellStyle name="Calculation 4 4 2 4 3" xfId="24944" xr:uid="{6F612111-17AC-4E68-BDC6-C91B045F51B1}"/>
    <cellStyle name="Calculation 4 4 2 5" xfId="9105" xr:uid="{321E0D10-5F5E-4062-B16A-371C31CAC0E3}"/>
    <cellStyle name="Calculation 4 4 2 5 2" xfId="19354" xr:uid="{245246EA-83E5-42F8-8369-2288DA689803}"/>
    <cellStyle name="Calculation 4 4 2 5 3" xfId="25726" xr:uid="{C89BB793-A895-463D-8F20-9AFFD889A9CC}"/>
    <cellStyle name="Calculation 4 4 2 6" xfId="10492" xr:uid="{45A8EA3E-1AAA-4165-8D4B-D80D90D21FCB}"/>
    <cellStyle name="Calculation 4 4 2 6 2" xfId="20710" xr:uid="{E61ED73D-36B7-494F-BCEF-95AC0A5D5971}"/>
    <cellStyle name="Calculation 4 4 2 6 3" xfId="15272" xr:uid="{167CF4D7-E26E-4F2B-8D70-46FCA2E9B099}"/>
    <cellStyle name="Calculation 4 4 2 7" xfId="10739" xr:uid="{7F311904-C4E5-4A45-93C5-584539B052F2}"/>
    <cellStyle name="Calculation 4 4 2 7 2" xfId="20951" xr:uid="{6C718BFB-D4FC-46DC-9BCC-AB867B8B4422}"/>
    <cellStyle name="Calculation 4 4 2 7 3" xfId="15483" xr:uid="{6A65900B-8DED-46F0-A65E-EED8DB21881D}"/>
    <cellStyle name="Calculation 4 4 2 8" xfId="9629" xr:uid="{979DB274-B1BD-4542-A435-2DDAAAC3A2EA}"/>
    <cellStyle name="Calculation 4 4 2 8 2" xfId="19864" xr:uid="{AAB96F91-B502-4676-891B-CE67847EC44D}"/>
    <cellStyle name="Calculation 4 4 2 8 3" xfId="25446" xr:uid="{0E8379E9-DF15-4004-A644-9B97339E0A32}"/>
    <cellStyle name="Calculation 4 4 2 9" xfId="11429" xr:uid="{F1D3BAEC-3D39-4D2A-8943-88EDC0EC9FA1}"/>
    <cellStyle name="Calculation 4 4 2 9 2" xfId="21623" xr:uid="{76E8274B-FAE4-49B3-9346-7BDBFF427859}"/>
    <cellStyle name="Calculation 4 4 2 9 3" xfId="26523" xr:uid="{E62424DC-6C53-46E9-87B8-73352F181A28}"/>
    <cellStyle name="Calculation 4 4 20" xfId="14348" xr:uid="{09DDBA31-A544-4DD3-B49C-535FBD510381}"/>
    <cellStyle name="Calculation 4 4 20 2" xfId="24485" xr:uid="{8A594285-435C-405E-A694-85FEB7315E3C}"/>
    <cellStyle name="Calculation 4 4 20 3" xfId="18264" xr:uid="{5B59F1C8-45C3-4795-A2B5-30453DDE9733}"/>
    <cellStyle name="Calculation 4 4 21" xfId="18494" xr:uid="{5ACCDF1C-955A-48C0-A2DD-86F102762867}"/>
    <cellStyle name="Calculation 4 4 22" xfId="26441" xr:uid="{F183C264-C183-42AE-80C8-5B5708283DCA}"/>
    <cellStyle name="Calculation 4 4 3" xfId="9864" xr:uid="{0CE730B4-5C7C-42E9-94F9-D00BCD4DC40E}"/>
    <cellStyle name="Calculation 4 4 3 2" xfId="20093" xr:uid="{A8174E29-441E-4277-B16E-A7C91AF1F1D8}"/>
    <cellStyle name="Calculation 4 4 3 3" xfId="14730" xr:uid="{50934B92-A0B3-4551-9CA7-1659B51E071A}"/>
    <cellStyle name="Calculation 4 4 4" xfId="9397" xr:uid="{997245F2-F46B-4F26-9343-5BBC9D7C5F75}"/>
    <cellStyle name="Calculation 4 4 4 2" xfId="19636" xr:uid="{C2E80F78-1221-4E3A-8C4E-0C837FBD30FD}"/>
    <cellStyle name="Calculation 4 4 4 3" xfId="25964" xr:uid="{F5B62121-271A-4CAF-8A39-9CFDFABD941F}"/>
    <cellStyle name="Calculation 4 4 5" xfId="9208" xr:uid="{46DC35F3-8348-4D00-801B-796924A6A014}"/>
    <cellStyle name="Calculation 4 4 5 2" xfId="19454" xr:uid="{DE9EE4CC-941F-478B-9D86-6DD991BDC7BC}"/>
    <cellStyle name="Calculation 4 4 5 3" xfId="24782" xr:uid="{D6A114F1-4294-4139-A31F-F884819491B9}"/>
    <cellStyle name="Calculation 4 4 6" xfId="9010" xr:uid="{35E95866-FC50-46F7-81EB-FDD77F8B8054}"/>
    <cellStyle name="Calculation 4 4 6 2" xfId="19261" xr:uid="{CF39B257-50AD-4489-9ABF-19340FAC9CAA}"/>
    <cellStyle name="Calculation 4 4 6 3" xfId="25195" xr:uid="{C59BFD01-8238-45BE-88CF-A37CF995E39A}"/>
    <cellStyle name="Calculation 4 4 7" xfId="10369" xr:uid="{A4F5AAC2-C7FD-4BE8-9C60-97FAA2A45341}"/>
    <cellStyle name="Calculation 4 4 7 2" xfId="20587" xr:uid="{5E102645-C015-437B-8A5B-24CB5CBF6F01}"/>
    <cellStyle name="Calculation 4 4 7 3" xfId="15157" xr:uid="{706DF1D9-2C6B-40F2-AD0F-077F26B8E0E4}"/>
    <cellStyle name="Calculation 4 4 8" xfId="10572" xr:uid="{AB92B1EA-2353-4CCD-AE83-AF5A2E70CF2E}"/>
    <cellStyle name="Calculation 4 4 8 2" xfId="20788" xr:uid="{FFDA8D00-70EA-49D8-BA1D-E658D6FB745D}"/>
    <cellStyle name="Calculation 4 4 8 3" xfId="15325" xr:uid="{D289EECC-F266-474C-A6AE-870A195B79F8}"/>
    <cellStyle name="Calculation 4 4 9" xfId="8688" xr:uid="{25AA6A48-2670-4516-A504-16EA88A8D647}"/>
    <cellStyle name="Calculation 4 4 9 2" xfId="18947" xr:uid="{24AC8D80-21A4-4253-82B8-887777CEE761}"/>
    <cellStyle name="Calculation 4 4 9 3" xfId="25877" xr:uid="{230C977B-685E-489D-A258-77AFE5B698D1}"/>
    <cellStyle name="Calculation 4 5" xfId="8226" xr:uid="{FB9B7A32-3451-421B-8A70-8825B34C6B2B}"/>
    <cellStyle name="Calculation 4 5 10" xfId="11265" xr:uid="{C19F860C-ACF0-4DD4-9EC4-CB8896885FC8}"/>
    <cellStyle name="Calculation 4 5 10 2" xfId="21463" xr:uid="{585B9EF0-5CB5-42D9-836A-74ED0E4DFB76}"/>
    <cellStyle name="Calculation 4 5 10 3" xfId="26228" xr:uid="{7D58A1FD-559A-4CD8-AD37-04FD4878711E}"/>
    <cellStyle name="Calculation 4 5 11" xfId="10978" xr:uid="{43D990EA-D17F-4A22-9BA0-E14A4CA1CB7C}"/>
    <cellStyle name="Calculation 4 5 11 2" xfId="21184" xr:uid="{59F1576A-BF55-4193-AE18-1835ABD435BA}"/>
    <cellStyle name="Calculation 4 5 11 3" xfId="26267" xr:uid="{697207AD-6A33-437C-A0AC-9CB5C350D333}"/>
    <cellStyle name="Calculation 4 5 12" xfId="11645" xr:uid="{81030609-C264-4F5C-9A24-94DD6E818E0D}"/>
    <cellStyle name="Calculation 4 5 12 2" xfId="21830" xr:uid="{F25FCB8F-E990-485B-9152-00C34D4B58BB}"/>
    <cellStyle name="Calculation 4 5 12 3" xfId="15727" xr:uid="{EC41EE9D-5753-4015-9050-64F5CFEF6831}"/>
    <cellStyle name="Calculation 4 5 13" xfId="11932" xr:uid="{9A1A2C87-7A40-4C4C-80C2-54EFA9FD0329}"/>
    <cellStyle name="Calculation 4 5 13 2" xfId="22109" xr:uid="{072837E2-BF8C-4D74-8FFD-7A8BF7BDBCD1}"/>
    <cellStyle name="Calculation 4 5 13 3" xfId="15997" xr:uid="{6D26C659-E008-4CA4-9ED3-7E0C165D3AC9}"/>
    <cellStyle name="Calculation 4 5 14" xfId="13237" xr:uid="{B85FF37E-E91A-4EDC-9FF8-0B9555602309}"/>
    <cellStyle name="Calculation 4 5 14 2" xfId="23388" xr:uid="{710A8CA3-C42E-46BA-85F1-259A4D06ECDE}"/>
    <cellStyle name="Calculation 4 5 14 3" xfId="17230" xr:uid="{9CF3337D-E289-472A-8CDE-950C137ADE06}"/>
    <cellStyle name="Calculation 4 5 15" xfId="12397" xr:uid="{4BFDF60C-A326-4E04-A700-72F70EE9BF2A}"/>
    <cellStyle name="Calculation 4 5 15 2" xfId="22565" xr:uid="{4F1E47F7-98F9-4373-8598-43D5F80CAEE6}"/>
    <cellStyle name="Calculation 4 5 15 3" xfId="16442" xr:uid="{B665077A-A6B3-43D0-B6F0-753A70EAC725}"/>
    <cellStyle name="Calculation 4 5 16" xfId="12733" xr:uid="{6BF4BFA6-A921-406D-AFC8-8F0839AF1183}"/>
    <cellStyle name="Calculation 4 5 16 2" xfId="22894" xr:uid="{2C27E811-68A0-4CA3-BDF2-A59A34397E70}"/>
    <cellStyle name="Calculation 4 5 16 3" xfId="16756" xr:uid="{8D0F53F0-C071-4357-81F5-42F99E1F2D2D}"/>
    <cellStyle name="Calculation 4 5 17" xfId="13674" xr:uid="{9AB75B7A-71CC-40AF-92BA-C8D8F924E4B4}"/>
    <cellStyle name="Calculation 4 5 17 2" xfId="23815" xr:uid="{043C4199-BEA3-4DDA-B445-CD6DA8406C36}"/>
    <cellStyle name="Calculation 4 5 17 3" xfId="17647" xr:uid="{1870185D-CD04-4CB5-BEF2-1CDF8AC8333D}"/>
    <cellStyle name="Calculation 4 5 18" xfId="12495" xr:uid="{226A3EAC-1B59-4952-A72B-A511CFD7A8B7}"/>
    <cellStyle name="Calculation 4 5 18 2" xfId="22661" xr:uid="{7A29B0C7-F26F-449E-BDCB-BCC10259B226}"/>
    <cellStyle name="Calculation 4 5 18 3" xfId="16531" xr:uid="{6107D9EC-5691-49D3-B0D4-81606B75672A}"/>
    <cellStyle name="Calculation 4 5 19" xfId="14013" xr:uid="{28B7F883-D296-4CA7-B485-A840DB7C29B2}"/>
    <cellStyle name="Calculation 4 5 19 2" xfId="24150" xr:uid="{3A6F3105-230B-4594-A83A-DD767668B758}"/>
    <cellStyle name="Calculation 4 5 19 3" xfId="17940" xr:uid="{617B5F7B-7912-42EC-B53A-584203BD2979}"/>
    <cellStyle name="Calculation 4 5 2" xfId="8393" xr:uid="{F150E07E-BCD6-424F-B6AA-294EEA585C9F}"/>
    <cellStyle name="Calculation 4 5 2 10" xfId="11125" xr:uid="{C60FFADD-D173-4B53-A596-AA12A778016A}"/>
    <cellStyle name="Calculation 4 5 2 10 2" xfId="21327" xr:uid="{98F5418E-DEF4-43B3-A84A-8D987C19DD1D}"/>
    <cellStyle name="Calculation 4 5 2 10 3" xfId="24685" xr:uid="{A0BDAC69-282B-4DB6-855C-EE518C2067C8}"/>
    <cellStyle name="Calculation 4 5 2 11" xfId="11792" xr:uid="{B2A94865-E82A-4E24-B190-2F3621B341AD}"/>
    <cellStyle name="Calculation 4 5 2 11 2" xfId="21973" xr:uid="{E58B63F3-44D9-4AFD-A0C2-61A849E4BE64}"/>
    <cellStyle name="Calculation 4 5 2 11 3" xfId="15865" xr:uid="{1C38D83E-3981-420E-9334-E4B18C42F5E7}"/>
    <cellStyle name="Calculation 4 5 2 12" xfId="12099" xr:uid="{987523A5-532A-47E9-A885-DA32BA3818BD}"/>
    <cellStyle name="Calculation 4 5 2 12 2" xfId="22272" xr:uid="{94A6C3BA-6507-4D41-9936-FB11BD9C1868}"/>
    <cellStyle name="Calculation 4 5 2 12 3" xfId="16155" xr:uid="{30F3AAC7-39DF-46D0-9BD9-663AF6EBDB0D}"/>
    <cellStyle name="Calculation 4 5 2 13" xfId="13404" xr:uid="{76909286-C528-463E-BD9E-EA909792E2F7}"/>
    <cellStyle name="Calculation 4 5 2 13 2" xfId="23551" xr:uid="{6F6E2120-974B-4DF1-A755-61553FC3C118}"/>
    <cellStyle name="Calculation 4 5 2 13 3" xfId="17388" xr:uid="{F20AFC9F-3C20-4CD4-A3C5-5CFED996868F}"/>
    <cellStyle name="Calculation 4 5 2 14" xfId="12230" xr:uid="{BB11787C-02D2-4313-B695-1FA7115C1621}"/>
    <cellStyle name="Calculation 4 5 2 14 2" xfId="22402" xr:uid="{824DFDEC-FBC7-4C8D-B375-DE016D42557F}"/>
    <cellStyle name="Calculation 4 5 2 14 3" xfId="16284" xr:uid="{A3F30499-60B6-4EBD-B394-3544E8C801AB}"/>
    <cellStyle name="Calculation 4 5 2 15" xfId="12620" xr:uid="{9C609E88-5A52-48AF-9562-5BCB8DD5BCE3}"/>
    <cellStyle name="Calculation 4 5 2 15 2" xfId="22784" xr:uid="{E1A3D17A-6A26-4D56-8043-19BDCAA67511}"/>
    <cellStyle name="Calculation 4 5 2 15 3" xfId="16650" xr:uid="{BC5B5807-84A2-4D00-ADA2-E13F0107DF07}"/>
    <cellStyle name="Calculation 4 5 2 16" xfId="13841" xr:uid="{7E67D645-4BEC-4D39-8DDA-38E7241F3582}"/>
    <cellStyle name="Calculation 4 5 2 16 2" xfId="23978" xr:uid="{CD9B1D9A-856B-47BC-889F-4C0CB3BDC402}"/>
    <cellStyle name="Calculation 4 5 2 16 3" xfId="17806" xr:uid="{D9E193CA-FEE9-494E-9FF5-598A4AA9D8BA}"/>
    <cellStyle name="Calculation 4 5 2 17" xfId="13552" xr:uid="{3E7FED39-62C9-45ED-88D1-2F7E7398E757}"/>
    <cellStyle name="Calculation 4 5 2 17 2" xfId="23697" xr:uid="{0A7B6C83-3173-40F7-82AF-A1EB3E2CE8B1}"/>
    <cellStyle name="Calculation 4 5 2 17 3" xfId="17533" xr:uid="{1824061C-64B9-4852-BAC5-444CE46230B9}"/>
    <cellStyle name="Calculation 4 5 2 18" xfId="14176" xr:uid="{80976DA8-6A19-45CE-8866-AF84ED9174F7}"/>
    <cellStyle name="Calculation 4 5 2 18 2" xfId="24313" xr:uid="{4399FA1F-C305-4298-81E0-4B06C45FF042}"/>
    <cellStyle name="Calculation 4 5 2 18 3" xfId="18098" xr:uid="{0277D123-116B-4DF3-93E6-D7FC32777A9E}"/>
    <cellStyle name="Calculation 4 5 2 19" xfId="14222" xr:uid="{F6A5B38F-95E5-4144-8675-537C3F66316D}"/>
    <cellStyle name="Calculation 4 5 2 19 2" xfId="24359" xr:uid="{B7CD0887-0A9A-474E-8F47-A3AD6112EC6F}"/>
    <cellStyle name="Calculation 4 5 2 19 3" xfId="18143" xr:uid="{450BA279-74C5-4096-99B7-1D81926B837C}"/>
    <cellStyle name="Calculation 4 5 2 2" xfId="10034" xr:uid="{9FB19567-16E8-4B97-BA55-8F6BBAF32C1F}"/>
    <cellStyle name="Calculation 4 5 2 2 2" xfId="20259" xr:uid="{B175DA43-3479-4A65-B61F-2A2504398D76}"/>
    <cellStyle name="Calculation 4 5 2 2 3" xfId="14850" xr:uid="{98A2E8FA-45C2-4774-95B2-D814F730C112}"/>
    <cellStyle name="Calculation 4 5 2 20" xfId="18659" xr:uid="{81A09EF7-D99E-448C-9F71-80327086C28D}"/>
    <cellStyle name="Calculation 4 5 2 21" xfId="26440" xr:uid="{932D0526-8C08-47A4-8E78-9C059EF30120}"/>
    <cellStyle name="Calculation 4 5 2 3" xfId="9575" xr:uid="{F39F9DC7-15D4-4BEC-9E67-9C34AF01AC86}"/>
    <cellStyle name="Calculation 4 5 2 3 2" xfId="19810" xr:uid="{BFE98C3D-AA53-4F59-B356-161E9DE5612C}"/>
    <cellStyle name="Calculation 4 5 2 3 3" xfId="24974" xr:uid="{44D9474A-4DEC-45AF-B742-8B55F5CBB914}"/>
    <cellStyle name="Calculation 4 5 2 4" xfId="9727" xr:uid="{DE18AE18-2FD6-46D2-99A9-5ACAE8E27109}"/>
    <cellStyle name="Calculation 4 5 2 4 2" xfId="19960" xr:uid="{D10D2109-1547-40BE-9B38-824E8ABE4A92}"/>
    <cellStyle name="Calculation 4 5 2 4 3" xfId="14628" xr:uid="{B1C5B07B-8684-4D9E-BD81-C95EE56832B5}"/>
    <cellStyle name="Calculation 4 5 2 5" xfId="9108" xr:uid="{7EA2D6A0-44AA-43F6-966B-240AB15F5CD4}"/>
    <cellStyle name="Calculation 4 5 2 5 2" xfId="19357" xr:uid="{749B2DAB-6FDC-4666-896F-AAD6AFCE04D1}"/>
    <cellStyle name="Calculation 4 5 2 5 3" xfId="26424" xr:uid="{63DDC1CE-6995-4858-AE8C-110EC6AEFFEB}"/>
    <cellStyle name="Calculation 4 5 2 6" xfId="10495" xr:uid="{A49A265C-950E-4B25-A01A-9C1DB8157880}"/>
    <cellStyle name="Calculation 4 5 2 6 2" xfId="20713" xr:uid="{2BC560FB-6A4B-4B58-A7A3-2324CBED2569}"/>
    <cellStyle name="Calculation 4 5 2 6 3" xfId="15275" xr:uid="{054961FC-4CCA-4165-AEC2-7A10D31A31CB}"/>
    <cellStyle name="Calculation 4 5 2 7" xfId="10742" xr:uid="{9686F362-EC4C-4463-BF58-9027849F2F45}"/>
    <cellStyle name="Calculation 4 5 2 7 2" xfId="20954" xr:uid="{C62634A4-6A7D-4AD3-A094-5A263C9F9211}"/>
    <cellStyle name="Calculation 4 5 2 7 3" xfId="15486" xr:uid="{FAAFB7EA-6F24-482B-AFDE-785BBD100705}"/>
    <cellStyle name="Calculation 4 5 2 8" xfId="9661" xr:uid="{207D549D-9CCD-4F44-AA9C-56FD6C9DF187}"/>
    <cellStyle name="Calculation 4 5 2 8 2" xfId="19894" xr:uid="{22B5C414-931A-4267-8B23-C21197158A97}"/>
    <cellStyle name="Calculation 4 5 2 8 3" xfId="26064" xr:uid="{29E32627-C035-4228-8252-6EEF8312FB4C}"/>
    <cellStyle name="Calculation 4 5 2 9" xfId="11432" xr:uid="{77E57AC7-7A40-4F4A-A6F0-632A27657D80}"/>
    <cellStyle name="Calculation 4 5 2 9 2" xfId="21626" xr:uid="{B89D5CC2-DD2B-4324-9B6E-67A42DE8B000}"/>
    <cellStyle name="Calculation 4 5 2 9 3" xfId="26363" xr:uid="{D6899B5F-3122-439D-A54E-D5A40E3528CB}"/>
    <cellStyle name="Calculation 4 5 20" xfId="14345" xr:uid="{BE0B8234-86A1-472F-AB39-1454A0E0199F}"/>
    <cellStyle name="Calculation 4 5 20 2" xfId="24482" xr:uid="{2351B1CC-864E-42E4-B53D-A5F650A5F400}"/>
    <cellStyle name="Calculation 4 5 20 3" xfId="18261" xr:uid="{7AD08B83-F9BF-465D-BA90-755CAD0901A4}"/>
    <cellStyle name="Calculation 4 5 21" xfId="18497" xr:uid="{1AA10C8B-9193-40EA-BF5F-0C892DDCB82B}"/>
    <cellStyle name="Calculation 4 5 22" xfId="26058" xr:uid="{E7BF63D2-41CA-4125-8405-A31AC3C92A42}"/>
    <cellStyle name="Calculation 4 5 3" xfId="9867" xr:uid="{66B76C62-4CF3-43DB-8D92-E39850CE0CC9}"/>
    <cellStyle name="Calculation 4 5 3 2" xfId="20096" xr:uid="{BBD1F66D-AB51-42E7-B5B8-EB1B5AC01622}"/>
    <cellStyle name="Calculation 4 5 3 3" xfId="14733" xr:uid="{32BB7012-5D1E-47F5-8A2B-BC3578D72125}"/>
    <cellStyle name="Calculation 4 5 4" xfId="9400" xr:uid="{4D8DC91D-C7A4-43A2-B4A3-0158D44F2672}"/>
    <cellStyle name="Calculation 4 5 4 2" xfId="19639" xr:uid="{33587D13-4244-48D0-92F0-0F38DB3D5917}"/>
    <cellStyle name="Calculation 4 5 4 3" xfId="25681" xr:uid="{12EB9B31-EE22-46D1-8AA9-C6F933B61438}"/>
    <cellStyle name="Calculation 4 5 5" xfId="9211" xr:uid="{50A3F186-1FC2-4EFA-8C22-33CD43EE7711}"/>
    <cellStyle name="Calculation 4 5 5 2" xfId="19457" xr:uid="{89AACDD3-DF4C-49BD-93B4-E78E2E5D5288}"/>
    <cellStyle name="Calculation 4 5 5 3" xfId="24968" xr:uid="{8BFD50F7-EA3B-46B6-B377-44DCCB766A63}"/>
    <cellStyle name="Calculation 4 5 6" xfId="9013" xr:uid="{DBD34AD7-244E-4EA9-B554-89740EC76DF0}"/>
    <cellStyle name="Calculation 4 5 6 2" xfId="19264" xr:uid="{24734F43-B155-425B-92EE-19429F9A2D34}"/>
    <cellStyle name="Calculation 4 5 6 3" xfId="25600" xr:uid="{2C790122-2B5F-4B45-89AC-DDFF90242C78}"/>
    <cellStyle name="Calculation 4 5 7" xfId="10372" xr:uid="{8703DC5F-6553-4763-B203-7CA3B8605FD1}"/>
    <cellStyle name="Calculation 4 5 7 2" xfId="20590" xr:uid="{E9435E2C-8707-4535-82BF-C2AED1713580}"/>
    <cellStyle name="Calculation 4 5 7 3" xfId="15160" xr:uid="{E7DC69F2-8C8A-4346-8B68-41F6114DA9DC}"/>
    <cellStyle name="Calculation 4 5 8" xfId="10575" xr:uid="{B64B16B6-1428-4643-A3CF-9B3BE149B380}"/>
    <cellStyle name="Calculation 4 5 8 2" xfId="20791" xr:uid="{1B4AC705-BF3F-40C3-BFE0-628317927866}"/>
    <cellStyle name="Calculation 4 5 8 3" xfId="15328" xr:uid="{5BA8E89E-190D-4012-B4B3-B1A58A1DCD7B}"/>
    <cellStyle name="Calculation 4 5 9" xfId="8691" xr:uid="{629A40E6-C4E9-45E3-8876-EC82E5520049}"/>
    <cellStyle name="Calculation 4 5 9 2" xfId="18950" xr:uid="{7BCAEF5B-19B6-4384-BB3F-17643294FCFC}"/>
    <cellStyle name="Calculation 4 5 9 3" xfId="25817" xr:uid="{FBA1B842-00D2-4F67-A4DD-00115A14710A}"/>
    <cellStyle name="Calculation 4 6" xfId="8481" xr:uid="{ED98FE57-DFBE-4476-B6DC-8FF5AA09D0E6}"/>
    <cellStyle name="Calculation 4 6 2" xfId="18747" xr:uid="{D0935227-2F9C-4C90-8088-47A0FE7542FC}"/>
    <cellStyle name="Calculation 4 6 3" xfId="25923" xr:uid="{12FE5F22-BD90-4542-8270-E77A49F3F715}"/>
    <cellStyle name="Calculation 4 7" xfId="10187" xr:uid="{6FD28AC1-5ABD-4C10-9D73-D912170F2567}"/>
    <cellStyle name="Calculation 4 7 2" xfId="20407" xr:uid="{CA2D0D90-BA64-4E17-93EC-F75180FFC66D}"/>
    <cellStyle name="Calculation 4 7 3" xfId="14983" xr:uid="{F0AC89D3-CF8A-43BE-8FB3-47513BDD6AEB}"/>
    <cellStyle name="Calculation 4 8" xfId="8489" xr:uid="{2DB5897F-8CA5-4BD5-8570-7744888FD052}"/>
    <cellStyle name="Calculation 4 8 2" xfId="18753" xr:uid="{32BE14E3-472D-4242-BE2B-3D9868485C98}"/>
    <cellStyle name="Calculation 4 8 3" xfId="26318" xr:uid="{0967AAC2-3E0E-4EAD-ACF9-3B87EE7E03A2}"/>
    <cellStyle name="Calculation 4 9" xfId="8485" xr:uid="{AED25A02-1618-425A-8946-FA0CB033942A}"/>
    <cellStyle name="Calculation 4 9 2" xfId="18750" xr:uid="{07F6DC6A-A34F-45EC-AAC4-BF09A7C374ED}"/>
    <cellStyle name="Calculation 4 9 3" xfId="25493" xr:uid="{405FFFB3-D46F-4757-82AB-6156C1465EF3}"/>
    <cellStyle name="category" xfId="3696" xr:uid="{21212A3A-953F-4165-8C48-2F594E5329CD}"/>
    <cellStyle name="Category.2.Note" xfId="3697" xr:uid="{CFDE76C3-5941-45AA-B7FB-D73992B2A72E}"/>
    <cellStyle name="Category.3.Title" xfId="3698" xr:uid="{89011A1A-F996-422B-B682-D838E2BDF34A}"/>
    <cellStyle name="Category.3.Title 2" xfId="3699" xr:uid="{AB57DE30-6665-4871-947E-19C9705240DE}"/>
    <cellStyle name="Category.3.Title 2 2" xfId="3700" xr:uid="{C73E43E3-9684-44DB-9B91-F15A719EB6FA}"/>
    <cellStyle name="Category.3.Title 3" xfId="3701" xr:uid="{E41BA403-9A58-48C1-B9A5-76B559EC4AD0}"/>
    <cellStyle name="Category.4.Title" xfId="3702" xr:uid="{F8C37334-4CF7-44E6-908D-4FF9DA823071}"/>
    <cellStyle name="Category.4.Title 2" xfId="3703" xr:uid="{0B4DF18F-E2E8-4BB6-AC42-F7369038042B}"/>
    <cellStyle name="Category.4.Title 2 2" xfId="3704" xr:uid="{17992844-50A8-4306-81BE-170E20B08E99}"/>
    <cellStyle name="Category.4.Title 3" xfId="3705" xr:uid="{60A42091-D201-4D67-8292-3D1B1FA77E03}"/>
    <cellStyle name="Check Cell 2" xfId="3706" xr:uid="{BD36A944-D93A-48F0-908E-EFCE76B5738E}"/>
    <cellStyle name="Check Cell 3" xfId="3707" xr:uid="{4EC90F9F-007E-4B64-A608-22BF67F77016}"/>
    <cellStyle name="Check Cell 4" xfId="3708" xr:uid="{4E7DF6D2-5CA8-40A4-A91E-9047FF4229BD}"/>
    <cellStyle name="ÇÏÀÌÆÛ¸µÅ©" xfId="3709" xr:uid="{5D1F0059-3A50-4C9C-8CCA-AD49945C3A46}"/>
    <cellStyle name="Ⓒo" xfId="3710" xr:uid="{4DD6E64C-7B41-43F3-9685-AE801ED50D9C}"/>
    <cellStyle name="Column Heading" xfId="3711" xr:uid="{E551111D-F6F1-41FA-B801-907605A9E78C}"/>
    <cellStyle name="Column Heading 10" xfId="10226" xr:uid="{ACC24D07-1399-461B-9C11-C5B5600FCF46}"/>
    <cellStyle name="Column Heading 11" xfId="10146" xr:uid="{12794247-7458-4B4E-AE6E-DFA42A2309FE}"/>
    <cellStyle name="Column Heading 12" xfId="10792" xr:uid="{41DE90A9-70F3-4920-9F0A-8BBA5F17D215}"/>
    <cellStyle name="Column Heading 13" xfId="10788" xr:uid="{48CAA706-10C0-481D-B58D-596A9044E068}"/>
    <cellStyle name="Column Heading 14" xfId="11483" xr:uid="{69E343A2-D87E-4980-82D6-CD76D105CAE7}"/>
    <cellStyle name="Column Heading 15" xfId="11522" xr:uid="{4DAC2C62-C50F-46DB-BA7D-C2C9197E0E0A}"/>
    <cellStyle name="Column Heading 16" xfId="13021" xr:uid="{8DEEAC96-67D7-4B30-ACC8-F106CFF0B316}"/>
    <cellStyle name="Column Heading 17" xfId="13028" xr:uid="{89CC79B0-EFD0-4765-9D80-5C7797AFD86D}"/>
    <cellStyle name="Column Heading 18" xfId="13024" xr:uid="{96417FAB-EFD9-4412-8E4B-3C8445375540}"/>
    <cellStyle name="Column Heading 19" xfId="12542" xr:uid="{782A8E48-9CA0-4E7C-A361-9CFA42E738BB}"/>
    <cellStyle name="Column Heading 2" xfId="8144" xr:uid="{7041E42B-54B5-448E-B9CB-B9E45D73E05D}"/>
    <cellStyle name="Column Heading 2 10" xfId="10896" xr:uid="{32A5F840-3BC6-4A87-A46D-CBFEEA49E836}"/>
    <cellStyle name="Column Heading 2 11" xfId="11563" xr:uid="{AB8E8F5F-FC7B-45F5-9465-76C0D46F22B7}"/>
    <cellStyle name="Column Heading 2 12" xfId="11850" xr:uid="{D4E59A9F-CA97-4CF5-92EB-EC7008E0C676}"/>
    <cellStyle name="Column Heading 2 13" xfId="13155" xr:uid="{BA562474-6F77-4C57-8897-88356A76290D}"/>
    <cellStyle name="Column Heading 2 14" xfId="13500" xr:uid="{680BB648-0059-443D-872E-7CF2EC7CDB56}"/>
    <cellStyle name="Column Heading 2 15" xfId="12815" xr:uid="{729105B1-222F-433E-A137-0165B8CD0D3B}"/>
    <cellStyle name="Column Heading 2 16" xfId="13592" xr:uid="{FAAEC4AE-2602-4E14-9A5A-815C55F10EAD}"/>
    <cellStyle name="Column Heading 2 2" xfId="8311" xr:uid="{87EDA163-22BD-432F-8836-10FE521121D5}"/>
    <cellStyle name="Column Heading 2 2 10" xfId="11710" xr:uid="{A4288017-AD45-4C95-933F-368AEEEA69F5}"/>
    <cellStyle name="Column Heading 2 2 11" xfId="12017" xr:uid="{0161D788-B984-4A78-91E6-D05D87A427D8}"/>
    <cellStyle name="Column Heading 2 2 12" xfId="13322" xr:uid="{6176001D-B5EE-4AEB-8C36-36DC78F47F45}"/>
    <cellStyle name="Column Heading 2 2 13" xfId="12312" xr:uid="{5002FEC2-6C1E-4510-9FCD-C44448BC1896}"/>
    <cellStyle name="Column Heading 2 2 14" xfId="12178" xr:uid="{E874EA21-6E79-4A98-9061-38D98F914850}"/>
    <cellStyle name="Column Heading 2 2 15" xfId="13759" xr:uid="{633C20D5-10A0-42BC-BCAC-673519BA0049}"/>
    <cellStyle name="Column Heading 2 2 2" xfId="9952" xr:uid="{9DF06B36-519D-4887-B3BE-1160714586A3}"/>
    <cellStyle name="Column Heading 2 2 3" xfId="9493" xr:uid="{FE340482-CA59-4726-82B1-3E8D0EFE308F}"/>
    <cellStyle name="Column Heading 2 2 4" xfId="9296" xr:uid="{A9DC3653-288F-4FE3-ACA1-881297060C38}"/>
    <cellStyle name="Column Heading 2 2 5" xfId="9044" xr:uid="{F7B5D0C5-09B2-45D0-92FA-65F7DD2440DD}"/>
    <cellStyle name="Column Heading 2 2 6" xfId="10660" xr:uid="{695E6083-97A7-4A83-B380-B95AD7D6CC48}"/>
    <cellStyle name="Column Heading 2 2 7" xfId="8776" xr:uid="{D52C276F-13B4-4B2C-AE8F-DB27BAADC775}"/>
    <cellStyle name="Column Heading 2 2 8" xfId="11350" xr:uid="{04F75017-28EB-42F3-8C7A-11E90771D2CD}"/>
    <cellStyle name="Column Heading 2 2 9" xfId="11043" xr:uid="{CE3CC871-5FB5-443D-8EF1-DDB7A46D4BE7}"/>
    <cellStyle name="Column Heading 2 3" xfId="9785" xr:uid="{E887DF7A-00D0-45DF-BA16-230C5FC5FEBD}"/>
    <cellStyle name="Column Heading 2 4" xfId="9372" xr:uid="{E18236AD-E3F5-4321-AF9E-94954E4FFD69}"/>
    <cellStyle name="Column Heading 2 5" xfId="9123" xr:uid="{26AEDE55-DE11-4C48-AB28-FFD569B414D4}"/>
    <cellStyle name="Column Heading 2 6" xfId="8930" xr:uid="{640962AD-018B-4D58-8138-BABD040F9FC7}"/>
    <cellStyle name="Column Heading 2 7" xfId="8863" xr:uid="{198A6BDF-B754-432F-AF10-31E4B7531748}"/>
    <cellStyle name="Column Heading 2 8" xfId="8595" xr:uid="{2F0B1638-0CEA-4807-B75A-121AD599EE09}"/>
    <cellStyle name="Column Heading 2 9" xfId="11183" xr:uid="{FB78F538-99AA-4081-A09C-826049C7C221}"/>
    <cellStyle name="Column Heading 3" xfId="8221" xr:uid="{4C582A8A-FACE-4220-A6DA-518440B11A6A}"/>
    <cellStyle name="Column Heading 3 10" xfId="10973" xr:uid="{1B41B9AD-B59B-4609-99C0-258CC7A557A8}"/>
    <cellStyle name="Column Heading 3 11" xfId="11640" xr:uid="{08FF5EFB-517D-4AD6-A4BC-8B7C799DA364}"/>
    <cellStyle name="Column Heading 3 12" xfId="11927" xr:uid="{AFEBAECE-2F17-423C-A6DE-D40512E5F40F}"/>
    <cellStyle name="Column Heading 3 13" xfId="13232" xr:uid="{E6452D2A-5C0F-4634-B4C2-913B2E7F4CCB}"/>
    <cellStyle name="Column Heading 3 14" xfId="12402" xr:uid="{89E38DBB-CCEA-42C9-BCE3-F170D07A9619}"/>
    <cellStyle name="Column Heading 3 15" xfId="12738" xr:uid="{83864484-62A6-4477-B13A-72317CB37E92}"/>
    <cellStyle name="Column Heading 3 16" xfId="13669" xr:uid="{212F2F2A-92E6-47C4-AFD2-47FFE3F194AE}"/>
    <cellStyle name="Column Heading 3 2" xfId="8388" xr:uid="{C59F0B55-0439-4F81-A318-5391B7E8C066}"/>
    <cellStyle name="Column Heading 3 2 10" xfId="11787" xr:uid="{917ABD77-EF63-4B9C-AAD1-10AE47DB5A6D}"/>
    <cellStyle name="Column Heading 3 2 11" xfId="12094" xr:uid="{BACD2F1E-2EF2-41FF-BE60-3323BCC22357}"/>
    <cellStyle name="Column Heading 3 2 12" xfId="13399" xr:uid="{67C6659E-ADE6-43FA-A096-0FE766891966}"/>
    <cellStyle name="Column Heading 3 2 13" xfId="12235" xr:uid="{801ECEA9-D4FE-4813-916D-8F3682E431F4}"/>
    <cellStyle name="Column Heading 3 2 14" xfId="12625" xr:uid="{C6EE6DFE-3F13-49D8-BA9B-6CBC5EFC7938}"/>
    <cellStyle name="Column Heading 3 2 15" xfId="13836" xr:uid="{0F26F7FC-A1EA-412E-BC03-BD3914864902}"/>
    <cellStyle name="Column Heading 3 2 2" xfId="10029" xr:uid="{012EEB3B-E6F1-4D67-8A07-293E31FE5DD1}"/>
    <cellStyle name="Column Heading 3 2 3" xfId="9570" xr:uid="{99B3D73F-5534-423B-872D-37CD18C67178}"/>
    <cellStyle name="Column Heading 3 2 4" xfId="9355" xr:uid="{3AFA9263-DA0B-4CD5-83D9-C99041B542E0}"/>
    <cellStyle name="Column Heading 3 2 5" xfId="10170" xr:uid="{D01286D8-B5F9-4164-8D36-C692DF807F8F}"/>
    <cellStyle name="Column Heading 3 2 6" xfId="10737" xr:uid="{E8B70542-EBB3-4D0C-B77C-EE7C760DD82A}"/>
    <cellStyle name="Column Heading 3 2 7" xfId="10114" xr:uid="{CCE33188-BE1B-46B2-A623-BC26D582C06E}"/>
    <cellStyle name="Column Heading 3 2 8" xfId="11427" xr:uid="{10D90F01-5A02-4E88-887D-62EFAD3AA138}"/>
    <cellStyle name="Column Heading 3 2 9" xfId="11120" xr:uid="{7F34D71E-A9D8-43ED-97EE-38968F42AE5E}"/>
    <cellStyle name="Column Heading 3 3" xfId="9862" xr:uid="{C80B08D6-D924-44B5-A7C4-8F79C3A0B833}"/>
    <cellStyle name="Column Heading 3 4" xfId="9395" xr:uid="{E7A0A829-7CC2-439B-93D3-63AD7F36B2CF}"/>
    <cellStyle name="Column Heading 3 5" xfId="9203" xr:uid="{4FD18D7F-B7C4-41F0-957F-B82DE5C44149}"/>
    <cellStyle name="Column Heading 3 6" xfId="9008" xr:uid="{9BE79FE1-8741-470C-B413-313149497382}"/>
    <cellStyle name="Column Heading 3 7" xfId="10570" xr:uid="{9A95E14E-0F60-4D9D-B401-434F239D8CF0}"/>
    <cellStyle name="Column Heading 3 8" xfId="8686" xr:uid="{068F6A3B-BAEA-485B-A187-8879E39BD8A5}"/>
    <cellStyle name="Column Heading 3 9" xfId="11260" xr:uid="{C2167531-5A6D-473B-B811-8B38C3402268}"/>
    <cellStyle name="Column Heading 4" xfId="8140" xr:uid="{2537C2C2-9FF5-419D-962C-3C292FD2765D}"/>
    <cellStyle name="Column Heading 4 10" xfId="10892" xr:uid="{2729EAC4-57C7-4F8E-B31B-391721436D26}"/>
    <cellStyle name="Column Heading 4 11" xfId="11559" xr:uid="{22B68597-2AA9-4824-9968-7F30D84FE9C3}"/>
    <cellStyle name="Column Heading 4 12" xfId="11846" xr:uid="{3AE6D5EF-CECA-45F7-B8AA-031A9B6BEC4C}"/>
    <cellStyle name="Column Heading 4 13" xfId="13151" xr:uid="{EDD93A20-C86F-4083-8ADA-9834E799D679}"/>
    <cellStyle name="Column Heading 4 14" xfId="13506" xr:uid="{35432FDB-EE10-47C8-913A-CB87A5A98E62}"/>
    <cellStyle name="Column Heading 4 15" xfId="12510" xr:uid="{B774071B-82EE-48B1-9252-DE69516E8280}"/>
    <cellStyle name="Column Heading 4 16" xfId="13588" xr:uid="{3E18FE86-39D9-4288-8396-9F21DDE4D210}"/>
    <cellStyle name="Column Heading 4 2" xfId="8307" xr:uid="{F5702125-F3E1-4091-9163-8EAC8DDDFC92}"/>
    <cellStyle name="Column Heading 4 2 10" xfId="11706" xr:uid="{491B1B32-2194-4A9F-8808-751717C647EA}"/>
    <cellStyle name="Column Heading 4 2 11" xfId="12013" xr:uid="{55FEAA5E-D31E-4B07-A1F2-074316BFD39F}"/>
    <cellStyle name="Column Heading 4 2 12" xfId="13318" xr:uid="{32657E46-CF6E-44BE-BB36-4244033AF070}"/>
    <cellStyle name="Column Heading 4 2 13" xfId="12316" xr:uid="{9136309C-B989-4390-9AB3-9190728563AD}"/>
    <cellStyle name="Column Heading 4 2 14" xfId="12652" xr:uid="{EF3679A8-7656-47E6-A219-BA91AA5A9A01}"/>
    <cellStyle name="Column Heading 4 2 15" xfId="13755" xr:uid="{F8DA7021-D0DB-43A3-90D1-5167560BE896}"/>
    <cellStyle name="Column Heading 4 2 2" xfId="9948" xr:uid="{09A51BF0-1238-4B63-90D2-2BDE7909AEAE}"/>
    <cellStyle name="Column Heading 4 2 3" xfId="9489" xr:uid="{085C0CEE-6FDE-4760-AA2D-F714A3197EA2}"/>
    <cellStyle name="Column Heading 4 2 4" xfId="9292" xr:uid="{67BD882C-B3B5-4FAB-A6CA-BCC80CC086D9}"/>
    <cellStyle name="Column Heading 4 2 5" xfId="9040" xr:uid="{A826820A-D462-4A95-9401-79C30EFCA58F}"/>
    <cellStyle name="Column Heading 4 2 6" xfId="10656" xr:uid="{CC0C8EF2-D69C-4275-8DA1-9EAE5538AA7B}"/>
    <cellStyle name="Column Heading 4 2 7" xfId="8772" xr:uid="{CF4E1BDE-9F6E-4E99-B663-98C76FFE42AE}"/>
    <cellStyle name="Column Heading 4 2 8" xfId="11346" xr:uid="{F6BBE2FA-6C48-4A08-92A0-4D424F339ECB}"/>
    <cellStyle name="Column Heading 4 2 9" xfId="11039" xr:uid="{19DC36A8-6587-4329-95C0-A7FA5EC0B243}"/>
    <cellStyle name="Column Heading 4 3" xfId="9781" xr:uid="{9B59C35F-9482-4157-8F84-F4F0DE5A32F3}"/>
    <cellStyle name="Column Heading 4 4" xfId="10198" xr:uid="{15826176-1980-476C-9F99-C226300CCF5D}"/>
    <cellStyle name="Column Heading 4 5" xfId="10175" xr:uid="{6F20B448-54B6-47D7-96A4-371C2FC10574}"/>
    <cellStyle name="Column Heading 4 6" xfId="8923" xr:uid="{4BEAD80B-D334-420A-96FF-0BCB4EFB8DFE}"/>
    <cellStyle name="Column Heading 4 7" xfId="8859" xr:uid="{A37CF43E-C7B2-407A-8D7A-C07E9CF5E1F8}"/>
    <cellStyle name="Column Heading 4 8" xfId="8591" xr:uid="{211C8B57-DDD8-4459-B689-0164446CEF4E}"/>
    <cellStyle name="Column Heading 4 9" xfId="11179" xr:uid="{314B1BCB-AEA0-41DC-BE0F-2A72478C423F}"/>
    <cellStyle name="Column Heading 5" xfId="8222" xr:uid="{F0662A4A-6D79-4C6C-9F59-A1A571AEBB1F}"/>
    <cellStyle name="Column Heading 5 10" xfId="10974" xr:uid="{7FB4C9AD-94A7-41EB-816D-958CD49F3B1C}"/>
    <cellStyle name="Column Heading 5 11" xfId="11641" xr:uid="{DCE60969-C9C3-4469-B89E-A14CCC24A982}"/>
    <cellStyle name="Column Heading 5 12" xfId="11928" xr:uid="{A329003B-B5A7-4792-BD1A-8199893B0689}"/>
    <cellStyle name="Column Heading 5 13" xfId="13233" xr:uid="{233397CB-A702-4BBA-BC38-B33572B7EB6B}"/>
    <cellStyle name="Column Heading 5 14" xfId="12401" xr:uid="{55EA46C1-8065-4CB0-957B-D5CC85E1E239}"/>
    <cellStyle name="Column Heading 5 15" xfId="12737" xr:uid="{5D0F7BA4-7232-4753-B9EF-46CCAAF44527}"/>
    <cellStyle name="Column Heading 5 16" xfId="13670" xr:uid="{FE0222C6-36D3-42BF-994E-957848B63620}"/>
    <cellStyle name="Column Heading 5 2" xfId="8389" xr:uid="{DA8D6C7F-CFB3-4E08-986C-874AD55BD70B}"/>
    <cellStyle name="Column Heading 5 2 10" xfId="11788" xr:uid="{6AC8C9A0-0820-4B92-BE42-48FA35974F05}"/>
    <cellStyle name="Column Heading 5 2 11" xfId="12095" xr:uid="{67240D53-C3B5-43BD-95BB-C7D9F8CBA5EE}"/>
    <cellStyle name="Column Heading 5 2 12" xfId="13400" xr:uid="{B36C0872-204C-4048-B1E3-78F7F51FD469}"/>
    <cellStyle name="Column Heading 5 2 13" xfId="12234" xr:uid="{1994A412-E6BE-4326-850E-8F597B1BFF00}"/>
    <cellStyle name="Column Heading 5 2 14" xfId="12624" xr:uid="{6841C467-455E-4559-813C-FD44A55A7B86}"/>
    <cellStyle name="Column Heading 5 2 15" xfId="13837" xr:uid="{BCF56205-E655-4BE3-AC2E-EED91C660D4E}"/>
    <cellStyle name="Column Heading 5 2 2" xfId="10030" xr:uid="{5D639A6F-0FB5-49FE-86EA-08699856B29C}"/>
    <cellStyle name="Column Heading 5 2 3" xfId="9571" xr:uid="{AA0B1F2A-45A5-4EC4-9C78-ABC75C1D8A2A}"/>
    <cellStyle name="Column Heading 5 2 4" xfId="9356" xr:uid="{6558CC97-6CA6-4C6C-A86F-4EB219666980}"/>
    <cellStyle name="Column Heading 5 2 5" xfId="10117" xr:uid="{0620C73B-4FB6-47AB-857F-8906A987D056}"/>
    <cellStyle name="Column Heading 5 2 6" xfId="10738" xr:uid="{F311AD75-CDF9-4C5A-B1AF-5CD58BCC7B17}"/>
    <cellStyle name="Column Heading 5 2 7" xfId="9658" xr:uid="{47EB749C-56C1-4DC8-87AF-3D5C9FCB1CAE}"/>
    <cellStyle name="Column Heading 5 2 8" xfId="11428" xr:uid="{95CFAB9E-1135-4DDF-BD2D-FBD149AA6DCC}"/>
    <cellStyle name="Column Heading 5 2 9" xfId="11121" xr:uid="{ACC7319D-BA7F-4407-8F75-D015CC33B58C}"/>
    <cellStyle name="Column Heading 5 3" xfId="9863" xr:uid="{ED7EB8C3-7F46-4892-AEA0-A79AFCD7F946}"/>
    <cellStyle name="Column Heading 5 4" xfId="9396" xr:uid="{3B2750A1-6121-4D28-B4F1-9446FC3C2B5A}"/>
    <cellStyle name="Column Heading 5 5" xfId="9207" xr:uid="{0ECC8C79-4888-43EF-9430-092CFE2ECE82}"/>
    <cellStyle name="Column Heading 5 6" xfId="9009" xr:uid="{3449DC1B-CDD8-490B-85CD-EA5B31749990}"/>
    <cellStyle name="Column Heading 5 7" xfId="10571" xr:uid="{1CCF7F87-DDF5-4015-BB53-93CAAF9B0330}"/>
    <cellStyle name="Column Heading 5 8" xfId="8687" xr:uid="{EF1CAFC5-908D-41DF-85B7-8CA2D9569A65}"/>
    <cellStyle name="Column Heading 5 9" xfId="11261" xr:uid="{7A53C91A-6ED2-4A3B-882A-40F983F8F15D}"/>
    <cellStyle name="Column Heading 6" xfId="8482" xr:uid="{F0FEDDF6-0520-42F9-903F-88ABCAD00D69}"/>
    <cellStyle name="Column Heading 7" xfId="8491" xr:uid="{CC5E2655-BEEA-4618-9584-762E5E752D9A}"/>
    <cellStyle name="Column Heading 8" xfId="9656" xr:uid="{E3BC9266-C02E-41D1-A378-A0DBBD369E26}"/>
    <cellStyle name="Column Heading 9" xfId="8486" xr:uid="{72B47937-FA10-4393-AB94-B96E629DB435}"/>
    <cellStyle name="Comma  - Style1" xfId="3712" xr:uid="{2B6C5F5E-AC4E-49DB-9283-752E2802A4FB}"/>
    <cellStyle name="Comma  - Style2" xfId="3713" xr:uid="{66A1487A-5395-4716-99CB-483CF144708B}"/>
    <cellStyle name="Comma  - Style3" xfId="3714" xr:uid="{382F84AB-ED69-42D1-9D6B-8BADB78D7DB3}"/>
    <cellStyle name="Comma  - Style4" xfId="3715" xr:uid="{2F6B51BD-EF5B-4E0A-86A4-1675F4459A63}"/>
    <cellStyle name="Comma  - Style5" xfId="3716" xr:uid="{B4A3AD7D-E82B-4A24-9A22-6FAA3FCBE0E2}"/>
    <cellStyle name="Comma  - Style6" xfId="3717" xr:uid="{DBB00F69-1215-4EC8-80D5-78BA73F4B989}"/>
    <cellStyle name="Comma  - Style7" xfId="3718" xr:uid="{30F5F54C-36C2-42EC-BBF6-1DF182511B1C}"/>
    <cellStyle name="Comma  - Style8" xfId="3719" xr:uid="{446E1E24-9CF2-4F93-9D2C-B7DC9DA0DF60}"/>
    <cellStyle name="Comma [0] 2" xfId="3720" xr:uid="{FBDAF856-ABA6-4148-9A75-0C94B0AE6774}"/>
    <cellStyle name="Comma [0] 2 2" xfId="3721" xr:uid="{4E6E766A-14AE-4FF8-B336-A7EDBDD578F3}"/>
    <cellStyle name="Comma [00]" xfId="3722" xr:uid="{7B4A4033-9B88-4343-936F-FCFB7974444E}"/>
    <cellStyle name="Comma [00] 2" xfId="3723" xr:uid="{02ED9983-0F60-456A-8545-A5067AA7A43C}"/>
    <cellStyle name="Comma [e?$" xfId="3724" xr:uid="{129BDA05-8A07-4C8B-B980-5A33A48E52B2}"/>
    <cellStyle name="Comma [è?$" xfId="3725" xr:uid="{82625295-F0C8-4F38-AF08-1F9B7D3989CD}"/>
    <cellStyle name="Comma [e?$ 10" xfId="3726" xr:uid="{D6E94D57-AD37-4C2E-A39F-EC43D4182F24}"/>
    <cellStyle name="Comma [è?$ 10" xfId="3727" xr:uid="{42F9673B-FE7E-4941-BCD7-F27A97B0200B}"/>
    <cellStyle name="Comma [e?$ 11" xfId="3728" xr:uid="{8AABDBA7-9161-4E47-A2FD-5C389D22D794}"/>
    <cellStyle name="Comma [è?$ 11" xfId="3729" xr:uid="{4299712A-3615-4D05-8B82-42C23690DD1C}"/>
    <cellStyle name="Comma [e?$ 12" xfId="3730" xr:uid="{04DCCAA3-CA3D-4442-A20C-5E9F37820825}"/>
    <cellStyle name="Comma [è?$ 12" xfId="3731" xr:uid="{DD7500BB-3C0E-4574-B80C-059D82F58A7E}"/>
    <cellStyle name="Comma [e?$ 13" xfId="3732" xr:uid="{95C7F1F7-C384-4278-9470-4061108B1495}"/>
    <cellStyle name="Comma [è?$ 13" xfId="3733" xr:uid="{00C57861-6D98-4DD1-B19F-487CA1F2771E}"/>
    <cellStyle name="Comma [e?$ 14" xfId="3734" xr:uid="{938AEFED-5B74-4E3E-9B50-C77F0F152624}"/>
    <cellStyle name="Comma [è?$ 14" xfId="3735" xr:uid="{740FA024-A579-493D-8D26-843DEA335B97}"/>
    <cellStyle name="Comma [e?$ 15" xfId="3736" xr:uid="{27901282-60C2-4046-B133-39CE7FB1B80B}"/>
    <cellStyle name="Comma [è?$ 15" xfId="3737" xr:uid="{ED90A802-7F41-43F9-87A4-E3CAB24C4927}"/>
    <cellStyle name="Comma [e?$ 16" xfId="3738" xr:uid="{6331C41A-DDBB-48D7-A237-5B5642F87BA8}"/>
    <cellStyle name="Comma [è?$ 16" xfId="3739" xr:uid="{1F96B1D0-4AAB-43BD-B80F-A8B9C407AB48}"/>
    <cellStyle name="Comma [e?$ 17" xfId="3740" xr:uid="{199EA09D-FDDD-4935-A013-FF08E9FBC627}"/>
    <cellStyle name="Comma [è?$ 17" xfId="3741" xr:uid="{95390000-0D2F-4E08-8F05-A4558EB40136}"/>
    <cellStyle name="Comma [e?$ 18" xfId="3742" xr:uid="{F5BAC19B-F68E-4336-A453-07AEF52BF5B3}"/>
    <cellStyle name="Comma [è?$ 18" xfId="3743" xr:uid="{B1687E3D-DE16-4F23-91B0-86783F503495}"/>
    <cellStyle name="Comma [e?$ 19" xfId="3744" xr:uid="{1087DCD1-8BDF-4B7C-9704-32A45883C9FE}"/>
    <cellStyle name="Comma [è?$ 19" xfId="3745" xr:uid="{9044938B-296F-4EAB-B37F-36AE1369BD48}"/>
    <cellStyle name="Comma [e?$ 2" xfId="3746" xr:uid="{902E6495-6283-476A-9D5A-2FDE081F3447}"/>
    <cellStyle name="Comma [è?$ 2" xfId="3747" xr:uid="{F4B40875-478D-431E-A393-2C1A34D85FD5}"/>
    <cellStyle name="Comma [e?$ 20" xfId="3748" xr:uid="{85E853B6-E572-4CD4-8581-86B6681B6845}"/>
    <cellStyle name="Comma [è?$ 20" xfId="3749" xr:uid="{8E888DB6-45F2-4085-9E05-4F9976E598B4}"/>
    <cellStyle name="Comma [e?$ 21" xfId="3750" xr:uid="{2E9D2330-DCE2-41A2-A402-98D3C29F1AEE}"/>
    <cellStyle name="Comma [è?$ 21" xfId="3751" xr:uid="{03900BE2-5425-4EBF-BFF5-9901F3C57979}"/>
    <cellStyle name="Comma [e?$ 22" xfId="3752" xr:uid="{33578BE3-5E70-41EF-9C6E-4E8004668E70}"/>
    <cellStyle name="Comma [è?$ 22" xfId="3753" xr:uid="{0B350891-6282-41A6-B7E0-174CFA6518FB}"/>
    <cellStyle name="Comma [e?$ 23" xfId="3754" xr:uid="{F7959386-E22C-4B26-86BF-534AD0101CEC}"/>
    <cellStyle name="Comma [è?$ 23" xfId="3755" xr:uid="{71DB9E8D-AAFA-45F4-999D-A6DC72A6838D}"/>
    <cellStyle name="Comma [e?$ 24" xfId="3756" xr:uid="{64E93B36-DC1D-4E20-9F62-C036A97A3E30}"/>
    <cellStyle name="Comma [è?$ 24" xfId="3757" xr:uid="{4107AD36-4C1B-45F7-86C7-914651277E90}"/>
    <cellStyle name="Comma [e?$ 3" xfId="3758" xr:uid="{92FD1A9D-029F-4607-A1F9-0901D949803A}"/>
    <cellStyle name="Comma [è?$ 3" xfId="3759" xr:uid="{B4568327-BBE9-47BD-95A5-0D23F84776FC}"/>
    <cellStyle name="Comma [e?$ 4" xfId="3760" xr:uid="{A4B7D8D3-5CDA-41A2-A4E2-42B1A71383DE}"/>
    <cellStyle name="Comma [è?$ 4" xfId="3761" xr:uid="{17C622C6-28E5-4C0C-A258-9CF1D46322F1}"/>
    <cellStyle name="Comma [e?$ 5" xfId="3762" xr:uid="{FF067119-9988-42C4-99D7-E06EA41B01A2}"/>
    <cellStyle name="Comma [è?$ 5" xfId="3763" xr:uid="{88CC55FE-7A50-45D1-8138-015A36844D87}"/>
    <cellStyle name="Comma [e?$ 6" xfId="3764" xr:uid="{6ED5AB49-66D9-4856-8DF3-9DE2B2B19EE6}"/>
    <cellStyle name="Comma [è?$ 6" xfId="3765" xr:uid="{FF856CA5-68AB-4D47-A716-1A88BDF81C57}"/>
    <cellStyle name="Comma [e?$ 7" xfId="3766" xr:uid="{303FB7E6-A9C7-40B6-A493-9418117C210E}"/>
    <cellStyle name="Comma [è?$ 7" xfId="3767" xr:uid="{43C6D860-7261-42EB-9D5A-3B6A00DF50EE}"/>
    <cellStyle name="Comma [e?$ 8" xfId="3768" xr:uid="{9B48B633-3FC9-4E7E-86FD-97E087F4145B}"/>
    <cellStyle name="Comma [è?$ 8" xfId="3769" xr:uid="{CD0C4615-5012-4079-B60D-06FC09F845AB}"/>
    <cellStyle name="Comma [e?$ 9" xfId="3770" xr:uid="{F48F5757-EF0E-4AA9-A39A-FD25A40F77C3}"/>
    <cellStyle name="Comma [è?$ 9" xfId="3771" xr:uid="{7ECCC4E2-F580-4FB5-9E1C-DA29474F8F6A}"/>
    <cellStyle name="Comma [ny#" xfId="3772" xr:uid="{EA419113-F248-4472-9CB9-F7D0D5C58823}"/>
    <cellStyle name="Comma [nÿ#" xfId="3773" xr:uid="{5A8C079F-2B86-4EDD-8ADE-2D7DA8A71239}"/>
    <cellStyle name="Comma [ny# 10" xfId="3774" xr:uid="{6984ABFA-494B-439E-8B14-C75AFB288C4D}"/>
    <cellStyle name="Comma [nÿ# 10" xfId="3775" xr:uid="{C7D53572-9543-4BF8-B8C8-1B9DD0C7E855}"/>
    <cellStyle name="Comma [ny# 11" xfId="3776" xr:uid="{5C11363F-213F-4930-86A9-AD1805728EFF}"/>
    <cellStyle name="Comma [nÿ# 11" xfId="3777" xr:uid="{70B54CC4-972C-425F-97EE-5887C5C69BCB}"/>
    <cellStyle name="Comma [ny# 12" xfId="3778" xr:uid="{5492D480-F5A9-40FC-9A21-8E77DC4D59B7}"/>
    <cellStyle name="Comma [nÿ# 12" xfId="3779" xr:uid="{419BCB77-4F99-451B-85AB-6BC754109486}"/>
    <cellStyle name="Comma [ny# 13" xfId="3780" xr:uid="{A7E1C3A8-B3C8-4E91-93BB-74026B7054C5}"/>
    <cellStyle name="Comma [nÿ# 13" xfId="3781" xr:uid="{4112C9B2-AB1E-48CF-B9E2-A07FE5546B6F}"/>
    <cellStyle name="Comma [ny# 14" xfId="3782" xr:uid="{D4DBD126-6481-4347-AA66-EE834E8EB39F}"/>
    <cellStyle name="Comma [nÿ# 14" xfId="3783" xr:uid="{0786F333-B9FE-4189-B33E-F3C9C235AC96}"/>
    <cellStyle name="Comma [ny# 15" xfId="3784" xr:uid="{E843AD11-150D-4592-B97D-E5665D2D86C0}"/>
    <cellStyle name="Comma [nÿ# 15" xfId="3785" xr:uid="{67A1B943-02EC-4F97-B009-6CBD8CA65682}"/>
    <cellStyle name="Comma [ny# 16" xfId="3786" xr:uid="{979C39A9-44B3-4695-AD6F-32292C3229C9}"/>
    <cellStyle name="Comma [nÿ# 16" xfId="3787" xr:uid="{33B23E91-4DAA-4BB2-9EB8-DC919073A163}"/>
    <cellStyle name="Comma [ny# 17" xfId="3788" xr:uid="{53F8BB5B-AA80-4CBD-8601-EFD7CFB708E9}"/>
    <cellStyle name="Comma [nÿ# 17" xfId="3789" xr:uid="{DE3CA4ED-8FEE-49B1-A4AF-2E5DE533FA97}"/>
    <cellStyle name="Comma [ny# 18" xfId="3790" xr:uid="{105B1517-FCB2-4C60-BA70-FAB6A31628EB}"/>
    <cellStyle name="Comma [nÿ# 18" xfId="3791" xr:uid="{94F2EE7A-EDFE-4E45-B8A6-4C316D776B3B}"/>
    <cellStyle name="Comma [ny# 19" xfId="3792" xr:uid="{40073651-24B6-4B3F-9874-4CF1CFF6CD56}"/>
    <cellStyle name="Comma [nÿ# 19" xfId="3793" xr:uid="{62C6E897-1863-4E24-BAAB-820D82788A1A}"/>
    <cellStyle name="Comma [ny# 2" xfId="3794" xr:uid="{525955BE-7DB2-42D8-911D-E7E7C6B9E7B5}"/>
    <cellStyle name="Comma [nÿ# 2" xfId="3795" xr:uid="{A1D2BBB6-3F26-4937-9109-ACE663E94CE4}"/>
    <cellStyle name="Comma [ny# 20" xfId="3796" xr:uid="{31D45DC6-25D0-4B05-B7E7-ED8F66FAFB0C}"/>
    <cellStyle name="Comma [nÿ# 20" xfId="3797" xr:uid="{3D25C898-FFDE-41CA-BAFE-89CFBF4881C8}"/>
    <cellStyle name="Comma [ny# 21" xfId="3798" xr:uid="{1EAAA6BB-09FE-4B68-B384-46F1BF9B2140}"/>
    <cellStyle name="Comma [nÿ# 21" xfId="3799" xr:uid="{09F699D2-A24B-4D58-8F4D-BA9BE7200837}"/>
    <cellStyle name="Comma [ny# 22" xfId="3800" xr:uid="{8F3531C3-4CE0-4FF7-8CF8-222112162241}"/>
    <cellStyle name="Comma [nÿ# 22" xfId="3801" xr:uid="{C67C8D51-C6BF-4DC7-973D-A9673D1D4DBD}"/>
    <cellStyle name="Comma [ny# 23" xfId="3802" xr:uid="{E20E69EC-23EC-4E97-8435-4B7BAD2AA950}"/>
    <cellStyle name="Comma [nÿ# 23" xfId="3803" xr:uid="{44236FC0-806C-48BE-A567-FC6E1F36E02C}"/>
    <cellStyle name="Comma [ny# 24" xfId="3804" xr:uid="{956904D7-8294-4EBF-89BC-69BFF444C093}"/>
    <cellStyle name="Comma [nÿ# 24" xfId="3805" xr:uid="{CAFFAF46-9D82-46C3-8B7F-1AD7A1F165BA}"/>
    <cellStyle name="Comma [ny# 3" xfId="3806" xr:uid="{D2D07E37-11D0-4AA9-BDAE-59806474098B}"/>
    <cellStyle name="Comma [nÿ# 3" xfId="3807" xr:uid="{6BF3ADDE-A425-436F-A808-71D7AD6EE799}"/>
    <cellStyle name="Comma [ny# 4" xfId="3808" xr:uid="{F16C6161-768B-4F63-9DE5-4DB6059C6507}"/>
    <cellStyle name="Comma [nÿ# 4" xfId="3809" xr:uid="{8FF5B0A3-9221-4EBB-8719-4F2548C84277}"/>
    <cellStyle name="Comma [ny# 5" xfId="3810" xr:uid="{8F79ECDD-A721-4D2E-B167-26AC78B4C832}"/>
    <cellStyle name="Comma [nÿ# 5" xfId="3811" xr:uid="{06126B69-B0F6-46CF-8CB8-9D86D3AF43F6}"/>
    <cellStyle name="Comma [ny# 6" xfId="3812" xr:uid="{DCD662FE-4275-463D-9F85-24AF13D9ED9A}"/>
    <cellStyle name="Comma [nÿ# 6" xfId="3813" xr:uid="{045F421B-A99A-4C74-8B4B-4ACBB215F970}"/>
    <cellStyle name="Comma [ny# 7" xfId="3814" xr:uid="{C9C163E4-AE4D-4FC8-BE8E-A636BE5908D1}"/>
    <cellStyle name="Comma [nÿ# 7" xfId="3815" xr:uid="{304ABB66-7DAA-4D36-8132-21D3226B7CD2}"/>
    <cellStyle name="Comma [ny# 8" xfId="3816" xr:uid="{8763346B-4645-43FD-8DE2-561A7D49A6A0}"/>
    <cellStyle name="Comma [nÿ# 8" xfId="3817" xr:uid="{CF68C6FF-1664-461F-8DE5-EB2C9E9B7DC5}"/>
    <cellStyle name="Comma [ny# 9" xfId="3818" xr:uid="{3206306A-6A9A-446F-8F5D-A5EC51285538}"/>
    <cellStyle name="Comma [nÿ# 9" xfId="3819" xr:uid="{E195ABE1-4AAF-404F-9CDD-E3E861BE6826}"/>
    <cellStyle name="Comma [_x0013_o#" xfId="3820" xr:uid="{3395EF28-04F4-461C-9581-E9BA57546FA5}"/>
    <cellStyle name="Comma [_x0013_ô#" xfId="3821" xr:uid="{5A9862B5-A8EA-4F54-BA8B-CC8DC59F2C9E}"/>
    <cellStyle name="Comma [_x0013_o# 10" xfId="3822" xr:uid="{69013CE9-054C-471F-9A16-EFA6B1A460C4}"/>
    <cellStyle name="Comma [_x0013_ô# 10" xfId="3823" xr:uid="{E701E689-D10A-40D2-8900-B6A98C76E6B1}"/>
    <cellStyle name="Comma [_x0013_o# 11" xfId="3824" xr:uid="{FB02CBE1-9888-4CA2-B6D6-E7BC19D46D92}"/>
    <cellStyle name="Comma [_x0013_ô# 11" xfId="3825" xr:uid="{A1DD1AB5-8252-4CED-859A-DFF1B0E243AC}"/>
    <cellStyle name="Comma [_x0013_o# 12" xfId="3826" xr:uid="{A39CC955-048F-40C1-8090-D5935483785A}"/>
    <cellStyle name="Comma [_x0013_ô# 12" xfId="3827" xr:uid="{E490A086-3151-4CBE-BCA6-047927A20F73}"/>
    <cellStyle name="Comma [_x0013_o# 13" xfId="3828" xr:uid="{D26F55A1-6A8B-46CA-98B6-58A7990F26D2}"/>
    <cellStyle name="Comma [_x0013_ô# 13" xfId="3829" xr:uid="{3EE684D3-187E-4A1C-91BB-AF70DF85F49C}"/>
    <cellStyle name="Comma [_x0013_o# 14" xfId="3830" xr:uid="{AABBD147-B41C-43C7-A421-8F5C584B7846}"/>
    <cellStyle name="Comma [_x0013_ô# 14" xfId="3831" xr:uid="{5A211424-7C6D-4C11-82C3-1852CCFA74E8}"/>
    <cellStyle name="Comma [_x0013_o# 15" xfId="3832" xr:uid="{EF06342C-2F92-4372-B1D7-818EDF7EBC96}"/>
    <cellStyle name="Comma [_x0013_ô# 15" xfId="3833" xr:uid="{1AA1CA67-F12F-42A4-A0D4-CBD424E5BA7F}"/>
    <cellStyle name="Comma [_x0013_o# 16" xfId="3834" xr:uid="{D212E719-CB78-4CDA-AFEE-11E5644D54AF}"/>
    <cellStyle name="Comma [_x0013_ô# 16" xfId="3835" xr:uid="{9EE5C219-7CC6-4F23-8635-350CA302874F}"/>
    <cellStyle name="Comma [_x0013_o# 17" xfId="3836" xr:uid="{4524BDAB-1885-4098-B4F9-189764EF8760}"/>
    <cellStyle name="Comma [_x0013_ô# 17" xfId="3837" xr:uid="{1AB7DAF6-C1D2-4D53-B7FC-6CEA77EFB215}"/>
    <cellStyle name="Comma [_x0013_o# 18" xfId="3838" xr:uid="{2611AF40-EF53-4E03-B242-17920A485B6F}"/>
    <cellStyle name="Comma [_x0013_ô# 18" xfId="3839" xr:uid="{563581B3-2FDE-4C51-9D7C-30BFDB6E979C}"/>
    <cellStyle name="Comma [_x0013_o# 19" xfId="3840" xr:uid="{002CA76E-F0DC-4028-8F18-88B4BA8B794E}"/>
    <cellStyle name="Comma [_x0013_ô# 19" xfId="3841" xr:uid="{8DD8B77E-5AFA-431E-AB7F-81C3E7AB3BD1}"/>
    <cellStyle name="Comma [_x0013_o# 2" xfId="3842" xr:uid="{AF7841F6-193C-4D2F-AEB4-0CBF4B990B7F}"/>
    <cellStyle name="Comma [_x0013_ô# 2" xfId="3843" xr:uid="{A6E01D59-6A82-4E6E-B416-93DF23E5CCDE}"/>
    <cellStyle name="Comma [_x0013_o# 20" xfId="3844" xr:uid="{2618EDB9-E501-48F8-8452-35B11CAF5A48}"/>
    <cellStyle name="Comma [_x0013_ô# 20" xfId="3845" xr:uid="{4C7D161B-5FF9-4194-BDDE-4661BCDFAA2F}"/>
    <cellStyle name="Comma [_x0013_o# 21" xfId="3846" xr:uid="{ED5B5333-1354-4EC7-B8F7-85FED64C06BA}"/>
    <cellStyle name="Comma [_x0013_ô# 21" xfId="3847" xr:uid="{34E37080-7202-45BD-AD71-41C9C5FEC21F}"/>
    <cellStyle name="Comma [_x0013_o# 22" xfId="3848" xr:uid="{13846DC2-EEC3-4FDA-906B-770AA41EDF1E}"/>
    <cellStyle name="Comma [_x0013_ô# 22" xfId="3849" xr:uid="{248F7758-4CE0-4708-AF65-2C0124F070B0}"/>
    <cellStyle name="Comma [_x0013_o# 23" xfId="3850" xr:uid="{0686C004-70CF-4D5A-8689-149F3CBCABCF}"/>
    <cellStyle name="Comma [_x0013_ô# 23" xfId="3851" xr:uid="{3D78D109-0A6A-46D6-905A-94E1AC047CA5}"/>
    <cellStyle name="Comma [_x0013_o# 24" xfId="3852" xr:uid="{7D0792C9-71CE-4A74-B33F-938B9721FD6B}"/>
    <cellStyle name="Comma [_x0013_ô# 24" xfId="3853" xr:uid="{AD6E1E2B-C307-4DC7-9BE7-1BA6DF4EA58C}"/>
    <cellStyle name="Comma [_x0013_o# 3" xfId="3854" xr:uid="{07675EE8-0CD9-4DE8-B775-33F8FE9D2CA6}"/>
    <cellStyle name="Comma [_x0013_ô# 3" xfId="3855" xr:uid="{D4DF2394-8F22-4EB2-AFD5-55D446F5A231}"/>
    <cellStyle name="Comma [_x0013_o# 4" xfId="3856" xr:uid="{61FF912F-EA9E-4482-B42B-A8CD6D54E2E6}"/>
    <cellStyle name="Comma [_x0013_ô# 4" xfId="3857" xr:uid="{0885E15D-AADF-4E7C-976B-44E627289792}"/>
    <cellStyle name="Comma [_x0013_o# 5" xfId="3858" xr:uid="{168AC4A6-C4DB-4BD1-8184-75E42FA77F59}"/>
    <cellStyle name="Comma [_x0013_ô# 5" xfId="3859" xr:uid="{8DA68B69-82A8-48CD-8D63-CB66FF5CB1BF}"/>
    <cellStyle name="Comma [_x0013_o# 6" xfId="3860" xr:uid="{7F278DA2-677E-4A14-A287-5B5C3902C726}"/>
    <cellStyle name="Comma [_x0013_ô# 6" xfId="3861" xr:uid="{8735FEF8-2AB0-4981-B96A-34C5FE25AA37}"/>
    <cellStyle name="Comma [_x0013_o# 7" xfId="3862" xr:uid="{5E7610CA-51A0-4EB6-A19E-F4ADC75DF746}"/>
    <cellStyle name="Comma [_x0013_ô# 7" xfId="3863" xr:uid="{FCD10644-9227-4F5C-84EF-4746208B7D68}"/>
    <cellStyle name="Comma [_x0013_o# 8" xfId="3864" xr:uid="{01DEAE82-F55C-4553-AAEA-DCA1282A9424}"/>
    <cellStyle name="Comma [_x0013_ô# 8" xfId="3865" xr:uid="{DC7463C7-6487-4B69-BB4F-73B7785ACCB7}"/>
    <cellStyle name="Comma [_x0013_o# 9" xfId="3866" xr:uid="{03120668-58B3-4681-8E7F-45638017B52D}"/>
    <cellStyle name="Comma [_x0013_ô# 9" xfId="3867" xr:uid="{6A2EBED8-68B3-4F3C-AE03-0964554660BB}"/>
    <cellStyle name="Comma 10" xfId="3868" xr:uid="{39256185-C847-4EF0-83F0-00EA5256FCFF}"/>
    <cellStyle name="Comma 10 2" xfId="3869" xr:uid="{106F0E10-A99B-4884-94F1-6B6538A3F213}"/>
    <cellStyle name="Comma 100" xfId="3870" xr:uid="{77574739-8BDB-440A-A6E2-BF0AE8C05EF5}"/>
    <cellStyle name="Comma 101" xfId="3871" xr:uid="{04B0784F-4ACB-4353-B2D9-7BE92EFD7148}"/>
    <cellStyle name="Comma 102" xfId="3872" xr:uid="{DEC2C50D-9FAA-4AED-A5BF-A1E783338190}"/>
    <cellStyle name="Comma 103" xfId="3873" xr:uid="{9CD1BD32-488A-4C82-A238-8F6CE7B46AD5}"/>
    <cellStyle name="Comma 104" xfId="3874" xr:uid="{E72DB9E1-AE9E-4CC6-B863-601D0DB7CFC6}"/>
    <cellStyle name="Comma 105" xfId="3875" xr:uid="{9C190C5A-71BA-4384-8C6E-D5621B6FD283}"/>
    <cellStyle name="Comma 106" xfId="3876" xr:uid="{59390188-BEFD-401B-8CA1-B31BF2D158EC}"/>
    <cellStyle name="Comma 107" xfId="3877" xr:uid="{441B4281-9D3C-4D3A-8433-AAC21FF1A717}"/>
    <cellStyle name="Comma 108" xfId="3878" xr:uid="{34305C2F-860C-44D0-9287-750907FA80DF}"/>
    <cellStyle name="Comma 109" xfId="3879" xr:uid="{9601A31E-60E6-43FA-81DB-7BE6383E92FD}"/>
    <cellStyle name="Comma 11" xfId="3880" xr:uid="{73A284A9-1475-4EDF-9B94-324D9C447117}"/>
    <cellStyle name="Comma 110" xfId="3881" xr:uid="{AFB946A3-4427-4F05-B304-23A9259B3AD0}"/>
    <cellStyle name="Comma 111" xfId="3882" xr:uid="{5115D632-DD14-4D95-BE3E-DD1ADD7D9601}"/>
    <cellStyle name="Comma 112" xfId="3883" xr:uid="{50552908-62B1-4F12-89C0-C49407F76C28}"/>
    <cellStyle name="Comma 113" xfId="3884" xr:uid="{665B5E52-B93C-4EEF-86BE-427C01F15805}"/>
    <cellStyle name="Comma 114" xfId="3885" xr:uid="{59C5677B-D833-4FE9-B7D3-C552CC85E855}"/>
    <cellStyle name="Comma 115" xfId="3886" xr:uid="{F7E36C34-444C-4AC8-A082-111A3B124BA7}"/>
    <cellStyle name="Comma 116" xfId="3887" xr:uid="{3417CFB0-4B4B-40A1-B7D6-7A224A772CFE}"/>
    <cellStyle name="Comma 117" xfId="3888" xr:uid="{24D58577-B6E7-4436-89A4-561BC9022872}"/>
    <cellStyle name="Comma 118" xfId="3889" xr:uid="{604E1158-B8AD-4C20-BC6D-1AC491D9A97C}"/>
    <cellStyle name="Comma 119" xfId="3890" xr:uid="{F721473A-4881-4BFA-9179-239F997EE8ED}"/>
    <cellStyle name="Comma 12" xfId="3891" xr:uid="{20884298-ADBF-460B-8EB9-0C631CF3F48F}"/>
    <cellStyle name="Comma 120" xfId="3892" xr:uid="{A45C95AC-E78E-4972-9FAE-EC8DF509022B}"/>
    <cellStyle name="Comma 121" xfId="3893" xr:uid="{E479806A-E017-462E-B35B-5A5DECB8ED9C}"/>
    <cellStyle name="Comma 122" xfId="3894" xr:uid="{B95597B3-D829-40DB-B395-62A878A23FDB}"/>
    <cellStyle name="Comma 123" xfId="3895" xr:uid="{425E06C5-51A3-45BD-BA1C-F237A798830E}"/>
    <cellStyle name="Comma 124" xfId="3896" xr:uid="{35EB215F-738D-4F00-A8BA-DD8231807DCE}"/>
    <cellStyle name="Comma 125" xfId="3897" xr:uid="{713D660E-FC98-4B0A-90A0-DE329CA305FA}"/>
    <cellStyle name="Comma 126" xfId="3898" xr:uid="{C7F7EA65-21E8-49B1-90A1-951FBE39FDF2}"/>
    <cellStyle name="Comma 127" xfId="3899" xr:uid="{FCE689AA-1C56-4D9F-B6F6-4FB52A92FC3C}"/>
    <cellStyle name="Comma 128" xfId="3900" xr:uid="{26211506-A07F-4FBD-89E4-1A993472EEEA}"/>
    <cellStyle name="Comma 129" xfId="3901" xr:uid="{696B8D86-B49C-4F18-B54E-8B83E574B93B}"/>
    <cellStyle name="Comma 13" xfId="3902" xr:uid="{C3F5FAD8-4336-4BAA-99D8-8D1117582E8F}"/>
    <cellStyle name="Comma 130" xfId="3903" xr:uid="{5C022343-51C5-4EE4-BF13-FDD2DA2C33C5}"/>
    <cellStyle name="Comma 131" xfId="3904" xr:uid="{8914739A-330E-4623-9B09-3F7ADE054FCF}"/>
    <cellStyle name="Comma 132" xfId="3905" xr:uid="{5D5E8A2C-A727-4298-B8D2-9AD28204FB69}"/>
    <cellStyle name="Comma 133" xfId="3906" xr:uid="{99993F5C-6647-47C1-A670-174F9D962820}"/>
    <cellStyle name="Comma 134" xfId="3907" xr:uid="{044DDA18-E6BC-4714-A42D-8785AF3DA228}"/>
    <cellStyle name="Comma 135" xfId="3908" xr:uid="{D5F9A666-209E-4B50-AC5A-E94B4120C2BC}"/>
    <cellStyle name="Comma 136" xfId="3909" xr:uid="{A3235085-69C6-42A8-82D5-40FB1D0DA368}"/>
    <cellStyle name="Comma 137" xfId="3910" xr:uid="{43717F1E-4239-439A-8D0D-C5BD1C781CBB}"/>
    <cellStyle name="Comma 138" xfId="3911" xr:uid="{E2BFCC16-7A65-46B5-9739-3D9D68DBB380}"/>
    <cellStyle name="Comma 139" xfId="3912" xr:uid="{62EFCBC2-997B-4D53-B320-3D799BC32159}"/>
    <cellStyle name="Comma 14" xfId="3913" xr:uid="{2CFEB53D-08A2-49B8-852E-B2B0DFB2B0B1}"/>
    <cellStyle name="Comma 140" xfId="3914" xr:uid="{B100473C-2F38-4BDD-9745-D5A609FD82DA}"/>
    <cellStyle name="Comma 141" xfId="3915" xr:uid="{0FE4AD86-934A-4552-B4C1-A43320A7E504}"/>
    <cellStyle name="Comma 142" xfId="3916" xr:uid="{7A0E4AF9-D2FA-4CFC-A49A-9A077F15EB93}"/>
    <cellStyle name="Comma 143" xfId="3917" xr:uid="{DCF1B294-ED5A-4823-BDBF-80D89CF35FF1}"/>
    <cellStyle name="Comma 144" xfId="3918" xr:uid="{CEB81756-8B92-4063-AB21-824A57A98963}"/>
    <cellStyle name="Comma 145" xfId="3919" xr:uid="{97C3A782-8919-4DB1-9654-F743A00DE22B}"/>
    <cellStyle name="Comma 146" xfId="3920" xr:uid="{11FEEA85-CEE2-4752-BD6C-01F72E7390C2}"/>
    <cellStyle name="Comma 147" xfId="3921" xr:uid="{8FD93E21-C5FF-40BA-ABAF-E656CF5895FA}"/>
    <cellStyle name="Comma 148" xfId="3922" xr:uid="{F12AA1F0-56FF-416F-8589-570DB25C3C88}"/>
    <cellStyle name="Comma 149" xfId="3923" xr:uid="{14B0A073-78B9-4002-BAB1-58AE34876EF9}"/>
    <cellStyle name="Comma 15" xfId="3924" xr:uid="{BE1ACCDA-8AB4-4233-AD8D-8D56568964AA}"/>
    <cellStyle name="Comma 150" xfId="3925" xr:uid="{05765F3E-9E26-4CA4-B6A3-3C6726AB6386}"/>
    <cellStyle name="Comma 151" xfId="3926" xr:uid="{D5FDC5A0-C034-434F-BB51-D3619A2BAA9A}"/>
    <cellStyle name="Comma 152" xfId="3927" xr:uid="{1FFE2CDB-14BE-47F1-9E3C-913EAD0548D4}"/>
    <cellStyle name="Comma 153" xfId="3928" xr:uid="{15EBAEA5-E83E-4BA4-9A19-7D6EA4F5B9FC}"/>
    <cellStyle name="Comma 154" xfId="3929" xr:uid="{0D2F062F-5995-4A04-B7A4-7CBAFB5F5408}"/>
    <cellStyle name="Comma 155" xfId="3930" xr:uid="{059DD43E-DB34-4DAD-89F6-129F8E503159}"/>
    <cellStyle name="Comma 156" xfId="3931" xr:uid="{87932AA6-5E90-46D9-8AA0-578B62FC9389}"/>
    <cellStyle name="Comma 157" xfId="3932" xr:uid="{7FAAFF3B-1911-4B91-8664-6591954CA927}"/>
    <cellStyle name="Comma 158" xfId="3933" xr:uid="{E3A622CA-A2A4-4A92-8E76-0F8D770E2D4F}"/>
    <cellStyle name="Comma 159" xfId="3934" xr:uid="{2CDA9303-E4AF-4702-B6F2-F0888D54ADFB}"/>
    <cellStyle name="Comma 16" xfId="3935" xr:uid="{F5D924B8-BB8E-413E-8778-01210CC14112}"/>
    <cellStyle name="Comma 160" xfId="3936" xr:uid="{DDDAD24E-16E6-4210-9F22-68F571D4ADBF}"/>
    <cellStyle name="Comma 161" xfId="3937" xr:uid="{6136C746-695D-4927-BA38-610CE86EFB21}"/>
    <cellStyle name="Comma 162" xfId="3938" xr:uid="{C54473A8-5AF9-4F47-A1C9-C1F27E34DE74}"/>
    <cellStyle name="Comma 163" xfId="3939" xr:uid="{DC576718-6AB6-465F-BD11-B9CD7BF2574D}"/>
    <cellStyle name="Comma 164" xfId="3940" xr:uid="{824D0776-F7BE-447D-8659-F46A786B48FA}"/>
    <cellStyle name="Comma 165" xfId="3941" xr:uid="{88D775DA-E47D-4FCA-B9D8-FF84707FD563}"/>
    <cellStyle name="Comma 166" xfId="3942" xr:uid="{A9BC0C58-E75F-4ED0-846F-1EB0FD0D6405}"/>
    <cellStyle name="Comma 167" xfId="3943" xr:uid="{F5F2DF70-775B-491A-9884-1DAFD20A26D3}"/>
    <cellStyle name="Comma 168" xfId="3944" xr:uid="{E21118DD-5B47-4BE8-A48D-CE6B68587E88}"/>
    <cellStyle name="Comma 169" xfId="3945" xr:uid="{4DCB8391-AB4E-4F44-AD75-BBB75373E124}"/>
    <cellStyle name="Comma 17" xfId="3946" xr:uid="{2631DF02-D6CF-4A07-A44B-AA544A701293}"/>
    <cellStyle name="Comma 170" xfId="3947" xr:uid="{03520376-D1A2-40D6-9862-A403770520C4}"/>
    <cellStyle name="Comma 171" xfId="3948" xr:uid="{9BD45DBE-8643-4FF6-88E4-DFBC8F16F2F2}"/>
    <cellStyle name="Comma 172" xfId="3949" xr:uid="{C825E6BD-449D-411D-A8E5-AFBD23A1CB3A}"/>
    <cellStyle name="Comma 173" xfId="3950" xr:uid="{F8A5BF11-5D07-466B-86C3-720F6DA3A406}"/>
    <cellStyle name="Comma 174" xfId="3951" xr:uid="{66B96EA6-CD61-4467-B464-291217C071AC}"/>
    <cellStyle name="Comma 175" xfId="3952" xr:uid="{8C084B46-509A-4D7E-B0FC-074592803932}"/>
    <cellStyle name="Comma 176" xfId="3953" xr:uid="{77B87167-132A-4E57-9D14-01492E8C2AD7}"/>
    <cellStyle name="Comma 177" xfId="3954" xr:uid="{D23FB79C-850D-4A3F-B1D5-57E4385DA9DC}"/>
    <cellStyle name="Comma 178" xfId="3955" xr:uid="{A9279043-A63C-478C-B4E1-48CE83C88447}"/>
    <cellStyle name="Comma 179" xfId="3956" xr:uid="{F8A76615-D16A-4868-B27F-D3FA781D741B}"/>
    <cellStyle name="Comma 18" xfId="3957" xr:uid="{C9CDAEAE-AB8B-45B6-ADDF-273183B39749}"/>
    <cellStyle name="Comma 18 2" xfId="3958" xr:uid="{6D977679-14B2-42D8-9245-1665F2E0F452}"/>
    <cellStyle name="Comma 18 3" xfId="3959" xr:uid="{B5C2E878-92F8-43C7-814E-C389F2142C06}"/>
    <cellStyle name="Comma 180" xfId="3960" xr:uid="{ECE63DA8-E356-4D70-865C-246323982D75}"/>
    <cellStyle name="Comma 181" xfId="3961" xr:uid="{C2126349-8C38-4B93-99A5-0BAFB0485DBD}"/>
    <cellStyle name="Comma 182" xfId="3962" xr:uid="{16391B95-CFDA-46ED-8131-86D739C9AF1E}"/>
    <cellStyle name="Comma 183" xfId="3963" xr:uid="{C2B4F3E4-0F3F-4705-863D-25DBB782675A}"/>
    <cellStyle name="Comma 184" xfId="3964" xr:uid="{6A149250-C696-4AFE-A6AA-8BD2137D1ED9}"/>
    <cellStyle name="Comma 185" xfId="3965" xr:uid="{8777388E-8B67-4DE6-A756-172D4772A470}"/>
    <cellStyle name="Comma 186" xfId="3966" xr:uid="{F1839111-ECEE-4F06-92A7-80D90E3F2219}"/>
    <cellStyle name="Comma 187" xfId="3967" xr:uid="{009ED292-8D0E-4C96-A837-A8C13E631041}"/>
    <cellStyle name="Comma 188" xfId="3968" xr:uid="{BC894CFB-6B7A-48E0-B9A3-9B146AA2F9EC}"/>
    <cellStyle name="Comma 189" xfId="3969" xr:uid="{4C4F9392-D046-4F05-A0FB-AD09273DC685}"/>
    <cellStyle name="Comma 19" xfId="3970" xr:uid="{D01041BF-8CBC-446B-B458-07B9B0D8CAAF}"/>
    <cellStyle name="Comma 19 2" xfId="3971" xr:uid="{BC68D6AB-4B8E-420B-8AF8-AF092A9970B2}"/>
    <cellStyle name="Comma 19 3" xfId="3972" xr:uid="{1B099729-A9E2-463C-BE2D-7059B58F2297}"/>
    <cellStyle name="Comma 190" xfId="3973" xr:uid="{45F0EFCB-2834-406A-A456-9232FFDA4359}"/>
    <cellStyle name="Comma 191" xfId="3974" xr:uid="{DCA6EF45-458E-40BB-9ADE-1963015DA55B}"/>
    <cellStyle name="Comma 192" xfId="3975" xr:uid="{CD5864BE-A2BC-4C1A-B880-B2360DFDC8EA}"/>
    <cellStyle name="Comma 193" xfId="3976" xr:uid="{111A516F-F56B-450A-B607-2794BDC1088B}"/>
    <cellStyle name="Comma 194" xfId="3977" xr:uid="{5F69EA49-944F-4F63-A269-FD6CF8EEA813}"/>
    <cellStyle name="Comma 195" xfId="3978" xr:uid="{F4DF03DF-D95E-4409-8F76-67C02071F7D6}"/>
    <cellStyle name="Comma 196" xfId="3979" xr:uid="{7E66AE9C-38C1-4262-B48B-994C963D00E0}"/>
    <cellStyle name="Comma 197" xfId="3980" xr:uid="{7068464E-1574-43CE-B398-3A6B0404D2BD}"/>
    <cellStyle name="Comma 198" xfId="3981" xr:uid="{15023468-D8CC-4BCC-9690-B6F76EE91669}"/>
    <cellStyle name="Comma 199" xfId="3982" xr:uid="{1534588C-557B-4636-89F1-19C88E73B34D}"/>
    <cellStyle name="Comma 2" xfId="22" xr:uid="{AD07556E-BF48-4796-B716-C241E2AA3B99}"/>
    <cellStyle name="Comma 2 2" xfId="668" xr:uid="{A7C0416C-06D2-4C8E-A515-EF59BBEF4150}"/>
    <cellStyle name="Comma 2 2 2" xfId="3984" xr:uid="{158C1299-8EB1-4D3F-BF8A-F5F36CAAD2CF}"/>
    <cellStyle name="Comma 2 2 2 2" xfId="26802" xr:uid="{F74A5006-EB51-494E-A5B6-2AFDEC153DA6}"/>
    <cellStyle name="Comma 2 2 2 3" xfId="26856" xr:uid="{CA2FF075-346B-4E83-9A33-6FA424C4B2B2}"/>
    <cellStyle name="Comma 2 2 2 4" xfId="26910" xr:uid="{B5A227CF-2B5A-4B7C-974F-95D0348A2EAE}"/>
    <cellStyle name="Comma 2 2 2 5" xfId="26964" xr:uid="{8D3AA68F-0B7D-43D0-A3C0-1A245F421A68}"/>
    <cellStyle name="Comma 2 2 3" xfId="3983" xr:uid="{D83FAD4E-A17A-4586-BD38-29BD64792961}"/>
    <cellStyle name="Comma 2 2 3 2" xfId="26974" xr:uid="{A6DC5180-E0DD-4616-B6AA-A33FAEE985D5}"/>
    <cellStyle name="Comma 2 2 4" xfId="26697" xr:uid="{38D409AB-94F2-4B54-9193-839BD71F06D2}"/>
    <cellStyle name="Comma 2 3" xfId="662" xr:uid="{05200F57-2203-4966-881E-D821E4823FF5}"/>
    <cellStyle name="Comma 2 3 2" xfId="26701" xr:uid="{DD418402-045A-4379-9139-355ED9D8EB92}"/>
    <cellStyle name="Comma 2 3 2 2" xfId="26987" xr:uid="{24653FBF-DBDF-4414-8213-45BE09B104CB}"/>
    <cellStyle name="Comma 2 3 3" xfId="26753" xr:uid="{0DC942C5-2EB4-49D5-B214-31407E6AD0C3}"/>
    <cellStyle name="Comma 2 3 4" xfId="26807" xr:uid="{D32ED876-7872-4E1E-9E26-A8DF448FC875}"/>
    <cellStyle name="Comma 2 3 5" xfId="26861" xr:uid="{B8FD4F3C-3E23-43C0-BBCB-1749C1F89B6F}"/>
    <cellStyle name="Comma 2 3 6" xfId="26915" xr:uid="{E2F72F6F-B163-4D24-AB75-85300A75B714}"/>
    <cellStyle name="Comma 2 4" xfId="26651" xr:uid="{3E4CCECC-1FA4-4843-BC86-87799D69DDF8}"/>
    <cellStyle name="Comma 2 4 2" xfId="27007" xr:uid="{2115FDE1-1B90-4D88-A198-126703032084}"/>
    <cellStyle name="Comma 20" xfId="3985" xr:uid="{B6BF6B02-352A-4A26-8161-5714EA66839B}"/>
    <cellStyle name="Comma 20 2" xfId="3986" xr:uid="{520EBB0E-B55E-4FB7-B0E3-A95BC4CB9034}"/>
    <cellStyle name="Comma 20 3" xfId="3987" xr:uid="{17360B3D-CAF4-4216-99DC-47D7F69EA2ED}"/>
    <cellStyle name="Comma 200" xfId="3988" xr:uid="{263BE96F-9100-408F-9C19-D870D9840811}"/>
    <cellStyle name="Comma 201" xfId="3989" xr:uid="{6497C0E8-E409-4E6A-A6EA-DFEA02EEC5D3}"/>
    <cellStyle name="Comma 202" xfId="3990" xr:uid="{6687B92B-A4C7-4241-8D5E-5E6A2B6938B1}"/>
    <cellStyle name="Comma 203" xfId="3991" xr:uid="{8BC63423-6DEB-467F-B335-AF1B777FA4CB}"/>
    <cellStyle name="Comma 204" xfId="3992" xr:uid="{73EF9D70-DD40-4217-8C02-9BE785CC3813}"/>
    <cellStyle name="Comma 205" xfId="3993" xr:uid="{39423F97-B2D1-42C5-B0FF-82AE823852AD}"/>
    <cellStyle name="Comma 206" xfId="3994" xr:uid="{7F537C13-AB6C-41A5-8C6C-E6D65F2A4FB5}"/>
    <cellStyle name="Comma 207" xfId="3995" xr:uid="{C7F73942-1F44-4E82-A46B-B7556CD2A310}"/>
    <cellStyle name="Comma 208" xfId="3996" xr:uid="{0E5347E7-7163-4250-B5E8-4184F0E30D05}"/>
    <cellStyle name="Comma 209" xfId="3997" xr:uid="{B1B85245-4204-45B8-98AB-FBD15D697D25}"/>
    <cellStyle name="Comma 21" xfId="3998" xr:uid="{7FD4A768-8DC2-4173-BC51-67697DBD3EF8}"/>
    <cellStyle name="Comma 21 2" xfId="3999" xr:uid="{125BAE3F-57CD-4C20-B84F-91EC1481D696}"/>
    <cellStyle name="Comma 21 3" xfId="4000" xr:uid="{72733566-C3C8-4FB3-9685-C4F1FEC1CDF2}"/>
    <cellStyle name="Comma 210" xfId="4001" xr:uid="{AEA8701E-F3D5-4FE9-860B-755FCDAD28E2}"/>
    <cellStyle name="Comma 211" xfId="4002" xr:uid="{A82C7726-45D7-476E-8AEC-F09457DE5F71}"/>
    <cellStyle name="Comma 212" xfId="4003" xr:uid="{91766AC8-EF72-40DE-88C2-E0F015DD4C3C}"/>
    <cellStyle name="Comma 213" xfId="4004" xr:uid="{141A234B-AD84-495B-9DA7-874DDE2C1A8A}"/>
    <cellStyle name="Comma 214" xfId="4005" xr:uid="{B77D1A8C-4BAE-4F38-B48E-A2FE7EEBCDBA}"/>
    <cellStyle name="Comma 215" xfId="4006" xr:uid="{2011C48F-3377-45DB-9D70-C1F1AD36C829}"/>
    <cellStyle name="Comma 216" xfId="4007" xr:uid="{AF3EF332-6A62-4600-9281-E92926BA484F}"/>
    <cellStyle name="Comma 217" xfId="4008" xr:uid="{6503F07B-81A6-4F8D-84BA-E9C9010B93C1}"/>
    <cellStyle name="Comma 218" xfId="4009" xr:uid="{3B0BB9CD-0C57-4902-9D5C-1BBE71CEB529}"/>
    <cellStyle name="Comma 219" xfId="4010" xr:uid="{FB663748-D45F-41D0-892E-675BD51F0B48}"/>
    <cellStyle name="Comma 22" xfId="4011" xr:uid="{6A0BF880-C542-473F-A84C-9D485B3A42C2}"/>
    <cellStyle name="Comma 22 2" xfId="4012" xr:uid="{3A6DF142-7628-4A28-9BF0-B2EC5332B3C7}"/>
    <cellStyle name="Comma 22 3" xfId="4013" xr:uid="{BD0A2B7F-01F6-4B13-B51E-EB1146CF84BD}"/>
    <cellStyle name="Comma 220" xfId="4014" xr:uid="{173E775A-FEE2-46E1-89A5-2F8B4BEF5F5D}"/>
    <cellStyle name="Comma 221" xfId="4015" xr:uid="{FABC1D2F-E533-4793-8CF4-4578E7AEF023}"/>
    <cellStyle name="Comma 222" xfId="4016" xr:uid="{007BF460-93C3-469E-8602-AD36866932F8}"/>
    <cellStyle name="Comma 223" xfId="4017" xr:uid="{29974EAB-5210-4F9B-9F6E-88966648640B}"/>
    <cellStyle name="Comma 224" xfId="4018" xr:uid="{DE1C7328-FA72-4ED2-87D5-4DFB7099B019}"/>
    <cellStyle name="Comma 225" xfId="4019" xr:uid="{D6D289AD-AD92-4BD2-A962-5CB3744978E7}"/>
    <cellStyle name="Comma 226" xfId="4020" xr:uid="{F3151546-5D42-4B80-9073-CE03114F9164}"/>
    <cellStyle name="Comma 227" xfId="4021" xr:uid="{E797EDB5-E93D-49A4-9CBF-ED66735B8172}"/>
    <cellStyle name="Comma 228" xfId="4022" xr:uid="{46F891FF-BFEF-4665-9FDB-6FBC009E162A}"/>
    <cellStyle name="Comma 229" xfId="4023" xr:uid="{1CFD7AB3-64FC-4AF2-A8BC-386D1B0D349C}"/>
    <cellStyle name="Comma 23" xfId="4024" xr:uid="{D0B623A3-245E-4014-A1AF-17BC0EA5B75D}"/>
    <cellStyle name="Comma 23 2" xfId="4025" xr:uid="{09DA4639-5175-4989-BB49-51751B061316}"/>
    <cellStyle name="Comma 23 3" xfId="4026" xr:uid="{F8940593-A25B-44B9-994E-920DA878F314}"/>
    <cellStyle name="Comma 230" xfId="4027" xr:uid="{FE331957-2116-40F1-B644-B27FFCD81566}"/>
    <cellStyle name="Comma 231" xfId="4028" xr:uid="{ED4ABD9D-4B99-4BAA-8B07-BD4C1CA86875}"/>
    <cellStyle name="Comma 232" xfId="4029" xr:uid="{6B70B39A-3BA4-4877-AC6B-78E9AD8BB5F4}"/>
    <cellStyle name="Comma 233" xfId="4030" xr:uid="{FFF18C33-9646-44FE-8548-12B6167F1F3F}"/>
    <cellStyle name="Comma 234" xfId="4031" xr:uid="{A04FFB02-4AA9-4841-A912-5DBF43FD5C37}"/>
    <cellStyle name="Comma 235" xfId="4032" xr:uid="{3DBFEFB3-8E2F-4312-BBDC-653691459DD2}"/>
    <cellStyle name="Comma 236" xfId="4033" xr:uid="{627A1DB8-035D-4DCC-9178-236A7EB8798C}"/>
    <cellStyle name="Comma 237" xfId="4034" xr:uid="{8E56D5F6-4482-47C0-876B-7897F0682E40}"/>
    <cellStyle name="Comma 238" xfId="4035" xr:uid="{82E7A71B-7327-4C18-BEE6-3E9805EE4D9D}"/>
    <cellStyle name="Comma 239" xfId="4036" xr:uid="{63D9C123-148A-4086-8583-EA91698E4F13}"/>
    <cellStyle name="Comma 24" xfId="4037" xr:uid="{1FFE2990-490F-4C51-B5C1-20D01D561690}"/>
    <cellStyle name="Comma 24 2" xfId="4038" xr:uid="{8DD40508-EF25-48A3-BA08-64CF76FDC3F8}"/>
    <cellStyle name="Comma 24 3" xfId="4039" xr:uid="{C0D8544E-00E1-4383-B2B9-05B59F3F6A84}"/>
    <cellStyle name="Comma 240" xfId="4040" xr:uid="{28616CFD-1187-4390-AB84-81EFAC456A71}"/>
    <cellStyle name="Comma 241" xfId="4041" xr:uid="{E1ECA89E-F217-41E3-A08E-E094A2154C05}"/>
    <cellStyle name="Comma 242" xfId="4042" xr:uid="{0BFFB84A-FF85-4858-B9C7-B3D09191F53F}"/>
    <cellStyle name="Comma 243" xfId="4043" xr:uid="{EA643FF8-0C5D-4EBB-9231-A5D028DC8421}"/>
    <cellStyle name="Comma 244" xfId="4044" xr:uid="{BAB058E6-9018-4B19-A60E-5C5B81CE4A88}"/>
    <cellStyle name="Comma 245" xfId="4045" xr:uid="{16D65CE9-1D98-42A8-85E1-FB3866DDB6FC}"/>
    <cellStyle name="Comma 246" xfId="4046" xr:uid="{150ED51D-68FB-485B-B66D-7119B6C4B540}"/>
    <cellStyle name="Comma 247" xfId="4047" xr:uid="{06CC3440-8C2C-4FF7-AE33-F2306665254F}"/>
    <cellStyle name="Comma 248" xfId="4048" xr:uid="{8F96AFFE-5420-4EF4-81EE-AF43EADCDF5A}"/>
    <cellStyle name="Comma 249" xfId="4049" xr:uid="{F6B84D1A-4F6A-4FDC-AF4A-65C5A68DDCFE}"/>
    <cellStyle name="Comma 25" xfId="4050" xr:uid="{AF23BAB7-8B03-4D69-96F5-B058B5811ADE}"/>
    <cellStyle name="Comma 25 2" xfId="4051" xr:uid="{944F6AA0-3E64-4608-B143-F1513312ABB1}"/>
    <cellStyle name="Comma 25 3" xfId="4052" xr:uid="{3EDF49AB-0BDB-46B2-AE0A-C7840EC1E9FC}"/>
    <cellStyle name="Comma 250" xfId="4053" xr:uid="{610034CC-62B1-4F04-B62C-753A6992015E}"/>
    <cellStyle name="Comma 251" xfId="4054" xr:uid="{5A8299B8-A025-4120-8601-8CD4F860BA57}"/>
    <cellStyle name="Comma 252" xfId="4055" xr:uid="{8DD633EE-D9B9-490F-A46F-9B5CC11AC2E4}"/>
    <cellStyle name="Comma 253" xfId="4056" xr:uid="{F736592A-9E4B-4375-97DC-31C0FFD4DBBD}"/>
    <cellStyle name="Comma 254" xfId="4057" xr:uid="{3BC42D02-DFFD-4A24-BBE5-7B4DED2DE06D}"/>
    <cellStyle name="Comma 255" xfId="4058" xr:uid="{2E09FE3A-C70B-4A04-852D-1BE3754FDEA7}"/>
    <cellStyle name="Comma 256" xfId="4059" xr:uid="{2BD99D69-3CF2-4C33-B14E-EA0B6363B7C5}"/>
    <cellStyle name="Comma 257" xfId="4060" xr:uid="{ADBE2F1A-46D8-40A1-9E36-913DD1EAF69A}"/>
    <cellStyle name="Comma 258" xfId="4061" xr:uid="{961E58C4-1A1A-4F76-B262-3073BC239096}"/>
    <cellStyle name="Comma 259" xfId="4062" xr:uid="{29BA29C5-2B7F-412E-8517-D2DB216F2526}"/>
    <cellStyle name="Comma 26" xfId="4063" xr:uid="{7D71EB11-7859-42B2-B9B3-99958F010844}"/>
    <cellStyle name="Comma 26 2" xfId="4064" xr:uid="{7B406971-7ADC-44AF-9B13-323CBB6586B5}"/>
    <cellStyle name="Comma 26 3" xfId="4065" xr:uid="{9AB5AD04-087E-462D-840E-66F0220C1A77}"/>
    <cellStyle name="Comma 260" xfId="14472" xr:uid="{6C340A7E-D04A-4C24-879F-EAF9439E283E}"/>
    <cellStyle name="Comma 261" xfId="14473" xr:uid="{16CE6FAC-2555-4188-8CB5-5DD703214D99}"/>
    <cellStyle name="Comma 262" xfId="14479" xr:uid="{B7FA6017-F508-4409-B5A6-DA8A4334C94E}"/>
    <cellStyle name="Comma 263" xfId="26576" xr:uid="{A58F6B48-10BC-4C88-9EE1-FC8D1F6CC1B3}"/>
    <cellStyle name="Comma 264" xfId="26579" xr:uid="{8E5B3FC3-8FD8-404F-8CD2-3C3522E86252}"/>
    <cellStyle name="Comma 265" xfId="26582" xr:uid="{1AEFBA82-6319-48FF-AF49-464FE10D68FF}"/>
    <cellStyle name="Comma 266" xfId="26585" xr:uid="{F9D02A72-2D31-46FA-9C15-9DD14E91B8E1}"/>
    <cellStyle name="Comma 267" xfId="26588" xr:uid="{CE22E704-855F-401B-9E94-55D1F42CD9B2}"/>
    <cellStyle name="Comma 268" xfId="26591" xr:uid="{C370B2C2-5980-48F1-A499-98B15EB17E6C}"/>
    <cellStyle name="Comma 269" xfId="26594" xr:uid="{D81807BA-D8E7-4400-8320-F60C305621EE}"/>
    <cellStyle name="Comma 27" xfId="4066" xr:uid="{80330FD3-097C-4C5B-A1B0-E94D056D8C23}"/>
    <cellStyle name="Comma 27 2" xfId="4067" xr:uid="{B39B692E-1949-44F9-855C-6F2926730D5C}"/>
    <cellStyle name="Comma 27 3" xfId="4068" xr:uid="{EB702027-2BDB-4C8B-8B4B-0D803086CC71}"/>
    <cellStyle name="Comma 270" xfId="26597" xr:uid="{A0B0DB03-7A89-42F5-AF67-9B020DD62AC3}"/>
    <cellStyle name="Comma 271" xfId="26600" xr:uid="{B95BC0FB-91FA-4A46-94B8-DF61ED2F0004}"/>
    <cellStyle name="Comma 272" xfId="26603" xr:uid="{7781F9A1-123F-460C-9FF2-B8B345F6B975}"/>
    <cellStyle name="Comma 273" xfId="26606" xr:uid="{E8EDA6DB-5902-48F0-87BA-39E7C787DF2B}"/>
    <cellStyle name="Comma 274" xfId="26609" xr:uid="{EBA4436F-0E90-4803-A44F-F5716D3437A7}"/>
    <cellStyle name="Comma 275" xfId="26612" xr:uid="{D45328A7-628F-474A-BE58-B45F5E473CF4}"/>
    <cellStyle name="Comma 276" xfId="26615" xr:uid="{C1C2603B-C501-408B-8BC3-4D774DEC4F97}"/>
    <cellStyle name="Comma 277" xfId="26618" xr:uid="{432305B1-13E0-4867-A204-8BB85F19B650}"/>
    <cellStyle name="Comma 278" xfId="26621" xr:uid="{1E027E34-2296-46B4-A69C-15F50DDEB3C8}"/>
    <cellStyle name="Comma 279" xfId="26624" xr:uid="{AAA69061-502C-45F0-B339-B5B27963CDB5}"/>
    <cellStyle name="Comma 28" xfId="4069" xr:uid="{226D7A97-A50A-421E-AC22-2BAC2F064D57}"/>
    <cellStyle name="Comma 28 2" xfId="4070" xr:uid="{A1882CA6-2055-4F61-B2AF-F325373FF410}"/>
    <cellStyle name="Comma 28 3" xfId="4071" xr:uid="{DCCE41CB-5422-4B87-9716-949671C20C93}"/>
    <cellStyle name="Comma 280" xfId="26629" xr:uid="{6A9DC4AD-2512-4EE9-8650-0FC1DE16F378}"/>
    <cellStyle name="Comma 281" xfId="26630" xr:uid="{02E4F9C0-D3B1-427F-9E07-E5C27F82F986}"/>
    <cellStyle name="Comma 282" xfId="26637" xr:uid="{771FD530-9E93-4D05-A3ED-7DBD74D8BCB1}"/>
    <cellStyle name="Comma 283" xfId="26638" xr:uid="{A50E1AA9-D62A-49BA-96AC-7A626921C94B}"/>
    <cellStyle name="Comma 284" xfId="26639" xr:uid="{7BE833C3-3635-45FD-8071-F74EE616216D}"/>
    <cellStyle name="Comma 285" xfId="26693" xr:uid="{0F785A91-AFD5-48F8-9A5E-38B0D2D73A3C}"/>
    <cellStyle name="Comma 286" xfId="27018" xr:uid="{ED7A9F7B-A483-45FD-9BA4-A5758C3A41CB}"/>
    <cellStyle name="Comma 287" xfId="27019" xr:uid="{E8A6F258-CB16-4F0A-BDC3-04F2993C33F5}"/>
    <cellStyle name="Comma 29" xfId="4072" xr:uid="{DC7104C8-7F9A-44E6-8B18-FB99A8500930}"/>
    <cellStyle name="Comma 29 2" xfId="4073" xr:uid="{670071FE-B163-4CBB-94B9-F8C78F63F63E}"/>
    <cellStyle name="Comma 29 3" xfId="4074" xr:uid="{FD44278E-8249-4696-B454-7BDDD70A5ACD}"/>
    <cellStyle name="Comma 3" xfId="663" xr:uid="{44CDB57E-3549-480F-81A5-2BD65E422EAE}"/>
    <cellStyle name="Comma 3 2" xfId="4076" xr:uid="{B176F175-9F88-49B7-A65B-BFF547013887}"/>
    <cellStyle name="Comma 3 2 2" xfId="26984" xr:uid="{3BEB7832-C610-4D95-9D33-4497D0EE44FB}"/>
    <cellStyle name="Comma 3 3" xfId="4075" xr:uid="{C823BF77-ABFE-42B6-B765-134C4C25A910}"/>
    <cellStyle name="Comma 3 3 2" xfId="26993" xr:uid="{8926789E-D244-4211-B929-6C8E1C273808}"/>
    <cellStyle name="Comma 3 4" xfId="26705" xr:uid="{C085B9F2-1BD7-4C51-8C30-BCD7DF1C9BF1}"/>
    <cellStyle name="Comma 3 4 2" xfId="27010" xr:uid="{D7C32E20-DE91-4A24-9FB0-E44D29FD2C4B}"/>
    <cellStyle name="Comma 3 5" xfId="26757" xr:uid="{F9C59812-02CE-4D84-9107-5124AC506D42}"/>
    <cellStyle name="Comma 3 6" xfId="26811" xr:uid="{55334822-B834-4A75-8682-A9E13A2256A6}"/>
    <cellStyle name="Comma 3 7" xfId="26865" xr:uid="{698D9326-D47C-44C5-9CC0-DF38D8DAFC22}"/>
    <cellStyle name="Comma 3 8" xfId="26919" xr:uid="{D092650A-B11D-4BE7-8865-53C5496753B7}"/>
    <cellStyle name="Comma 30" xfId="4077" xr:uid="{27E79A69-01C5-41BA-B0BD-A5B9E44A474C}"/>
    <cellStyle name="Comma 30 2" xfId="4078" xr:uid="{69268E93-3949-462B-A58A-1732A950773B}"/>
    <cellStyle name="Comma 30 3" xfId="4079" xr:uid="{FCFAEF08-B328-44D2-B3FF-5A0987219EFE}"/>
    <cellStyle name="Comma 31" xfId="4080" xr:uid="{D86052E1-E278-4C58-B235-B45221B9E9A6}"/>
    <cellStyle name="Comma 31 2" xfId="4081" xr:uid="{54902FDE-095E-48CF-B13B-0770AAF7BAE4}"/>
    <cellStyle name="Comma 31 3" xfId="4082" xr:uid="{21455790-43A4-4D91-89BD-963C5D125B51}"/>
    <cellStyle name="Comma 32" xfId="4083" xr:uid="{17512EF6-936B-408E-84F9-1FD1FC58E16F}"/>
    <cellStyle name="Comma 32 2" xfId="4084" xr:uid="{E0C5F737-6B03-4A40-9027-D5EBCEDC7A78}"/>
    <cellStyle name="Comma 32 3" xfId="4085" xr:uid="{CD93DED1-6509-4B16-A0C1-67C5930E074A}"/>
    <cellStyle name="Comma 33" xfId="4086" xr:uid="{70180A1D-F272-430D-8558-FA06C62B35B9}"/>
    <cellStyle name="Comma 33 2" xfId="4087" xr:uid="{1DB374BE-5F40-4600-A883-F73A2F9EB1A4}"/>
    <cellStyle name="Comma 33 3" xfId="4088" xr:uid="{DE83C815-6709-46AA-9EBC-473B4DEA641F}"/>
    <cellStyle name="Comma 34" xfId="4089" xr:uid="{52E4ABCA-BC6B-41BB-A409-78BFB2BA7294}"/>
    <cellStyle name="Comma 34 2" xfId="4090" xr:uid="{01CEF2F3-7035-4F40-9E0B-C570FB8F9614}"/>
    <cellStyle name="Comma 34 3" xfId="4091" xr:uid="{4E532FFC-F9E4-4481-BDDE-DC640F005EC9}"/>
    <cellStyle name="Comma 35" xfId="4092" xr:uid="{3D0F9B01-749A-4287-BA1C-67890953D27A}"/>
    <cellStyle name="Comma 35 2" xfId="4093" xr:uid="{B0EF4E5B-3CC9-4AE6-BA1D-34F638BA253A}"/>
    <cellStyle name="Comma 35 3" xfId="4094" xr:uid="{E23F5C31-7BEB-4BC2-B346-C3A26BBC3E07}"/>
    <cellStyle name="Comma 36" xfId="4095" xr:uid="{353FF820-86D8-4411-BF6C-7D753F9DBDE6}"/>
    <cellStyle name="Comma 36 2" xfId="4096" xr:uid="{1E761343-FBB0-43C4-A349-0620CDEE23C0}"/>
    <cellStyle name="Comma 36 3" xfId="4097" xr:uid="{E96C4C02-79AD-4CAF-BDD2-F99A2782FD63}"/>
    <cellStyle name="Comma 37" xfId="4098" xr:uid="{A5853BAA-52E6-4963-85BE-0BB192D3AF8E}"/>
    <cellStyle name="Comma 37 2" xfId="4099" xr:uid="{1007FF44-450E-4AE3-AE8A-7C372D9233CC}"/>
    <cellStyle name="Comma 37 3" xfId="4100" xr:uid="{D9324999-4823-497B-A643-83B2D4D76203}"/>
    <cellStyle name="Comma 38" xfId="4101" xr:uid="{7B7849FE-7BCE-40AC-8D7F-2DFB6EF8722D}"/>
    <cellStyle name="Comma 38 2" xfId="4102" xr:uid="{B7ED094B-622D-4344-92B1-91E0CA8DC7C4}"/>
    <cellStyle name="Comma 38 3" xfId="4103" xr:uid="{B55DC0E2-D456-47AA-A4C4-D3597B605236}"/>
    <cellStyle name="Comma 39" xfId="4104" xr:uid="{6B788061-47B9-47E8-9E3E-EDCED8EF3925}"/>
    <cellStyle name="Comma 39 2" xfId="4105" xr:uid="{5E23D7EA-04DE-448E-8E7C-675642D527FC}"/>
    <cellStyle name="Comma 39 3" xfId="4106" xr:uid="{D1E3DBAC-8F92-4B25-816C-8AAD04C9353F}"/>
    <cellStyle name="Comma 4" xfId="664" xr:uid="{16D57FA0-12E9-4637-8309-33E4C56D13BB}"/>
    <cellStyle name="Comma 4 10" xfId="4107" xr:uid="{E4B2A837-38DF-48A1-85F3-F47545A342E2}"/>
    <cellStyle name="Comma 4 11" xfId="4108" xr:uid="{34A4E415-1BD5-41D5-8E8F-2B3E3BE08D0C}"/>
    <cellStyle name="Comma 4 12" xfId="26985" xr:uid="{C2677801-3363-4038-9880-388B0B471173}"/>
    <cellStyle name="Comma 4 2" xfId="4109" xr:uid="{E08301AB-7596-41CD-81F9-3EB5F56ECE5E}"/>
    <cellStyle name="Comma 4 2 2" xfId="4110" xr:uid="{ED86DD72-BF6D-459C-87A2-A1034A3C5B3A}"/>
    <cellStyle name="Comma 4 2 2 2" xfId="4111" xr:uid="{260BA45E-27C1-4CFD-A249-35168149AF0E}"/>
    <cellStyle name="Comma 4 2 2 2 2" xfId="4112" xr:uid="{D3887E54-D365-485A-8CD9-83676E5A25C0}"/>
    <cellStyle name="Comma 4 2 2 2 2 2" xfId="4113" xr:uid="{34D242A5-89C2-4F6F-B39B-10F55FB06A7E}"/>
    <cellStyle name="Comma 4 2 2 2 2 3" xfId="4114" xr:uid="{FD41878F-320A-4F0B-983A-347F4790198E}"/>
    <cellStyle name="Comma 4 2 2 2 3" xfId="4115" xr:uid="{3D72226D-1E0E-4FE6-B39C-1F294AB61D59}"/>
    <cellStyle name="Comma 4 2 2 2 3 2" xfId="4116" xr:uid="{9F793E21-1B3F-4CDC-AF0C-77CBA23A6A55}"/>
    <cellStyle name="Comma 4 2 2 2 3 3" xfId="4117" xr:uid="{1E8B10C2-F527-4401-91F9-532863BA74C5}"/>
    <cellStyle name="Comma 4 2 2 2 4" xfId="4118" xr:uid="{ACA73706-F1FE-4384-98AF-40BECB9CA06B}"/>
    <cellStyle name="Comma 4 2 2 2 4 2" xfId="4119" xr:uid="{68AC711C-85F7-442A-B4EA-E65C4EFF77C0}"/>
    <cellStyle name="Comma 4 2 2 2 4 3" xfId="4120" xr:uid="{EFD4A825-894F-4841-8FAB-3986CBEDB959}"/>
    <cellStyle name="Comma 4 2 2 2 5" xfId="4121" xr:uid="{633C7AA9-1E97-409A-BCED-E245D6B8E93F}"/>
    <cellStyle name="Comma 4 2 2 2 5 2" xfId="4122" xr:uid="{76D3A0C7-0A75-4036-B193-71CAEE840E4A}"/>
    <cellStyle name="Comma 4 2 2 2 5 3" xfId="4123" xr:uid="{F7738D88-F357-49BA-A444-F850DAD308D8}"/>
    <cellStyle name="Comma 4 2 2 2 6" xfId="4124" xr:uid="{53DE54A7-99D1-49A8-A578-03E03FE3605E}"/>
    <cellStyle name="Comma 4 2 2 2 7" xfId="4125" xr:uid="{A8E2C5BE-AAEC-49E1-8709-DA3BC0316C38}"/>
    <cellStyle name="Comma 4 2 2 3" xfId="4126" xr:uid="{6A443F72-0C9B-42C1-B31B-44537A0BEDBC}"/>
    <cellStyle name="Comma 4 2 2 3 2" xfId="4127" xr:uid="{071DB1DF-DDAE-4796-91F9-366D5F47FE7D}"/>
    <cellStyle name="Comma 4 2 2 3 3" xfId="4128" xr:uid="{A3E8357E-C6C8-46ED-BC6B-36762AEEC421}"/>
    <cellStyle name="Comma 4 2 2 4" xfId="4129" xr:uid="{5B3469E9-9ADC-4417-8D46-AB64927B32C2}"/>
    <cellStyle name="Comma 4 2 2 4 2" xfId="4130" xr:uid="{5BBC3CF7-3DB8-4DEB-B9FC-425EA0EB326E}"/>
    <cellStyle name="Comma 4 2 2 4 3" xfId="4131" xr:uid="{1434A2B8-3B83-4E3E-8AA9-7065C5E31C2E}"/>
    <cellStyle name="Comma 4 2 2 5" xfId="4132" xr:uid="{72DC3B4B-84FA-41C3-A3BD-22B81FFD3A54}"/>
    <cellStyle name="Comma 4 2 2 5 2" xfId="4133" xr:uid="{2EE45E36-7B55-4467-BFAB-3C2758C1AC1A}"/>
    <cellStyle name="Comma 4 2 2 5 3" xfId="4134" xr:uid="{0C107735-4660-4C5C-90C8-820EB91D6AA7}"/>
    <cellStyle name="Comma 4 2 2 6" xfId="4135" xr:uid="{57344134-D809-4040-BEC4-EEA2C6B39E3E}"/>
    <cellStyle name="Comma 4 2 2 6 2" xfId="4136" xr:uid="{38DB1ABB-716B-416D-9250-CF85657D473C}"/>
    <cellStyle name="Comma 4 2 2 6 3" xfId="4137" xr:uid="{A13A79D6-64E2-495E-950E-8351693D6F2B}"/>
    <cellStyle name="Comma 4 2 2 7" xfId="4138" xr:uid="{442E6523-F3AE-4981-9ABB-584F13380E2A}"/>
    <cellStyle name="Comma 4 2 2 8" xfId="4139" xr:uid="{BC200818-6889-4781-B7EE-280140BC386D}"/>
    <cellStyle name="Comma 4 2 3" xfId="4140" xr:uid="{9E5E7327-84FE-49DB-86CE-397EA08CF875}"/>
    <cellStyle name="Comma 4 2 3 2" xfId="4141" xr:uid="{DBBE6BDC-3F3A-440A-A933-5BDEAAA3C1EE}"/>
    <cellStyle name="Comma 4 2 3 2 2" xfId="4142" xr:uid="{F3C0BA2E-BE70-40E9-87AB-DC7F321DB816}"/>
    <cellStyle name="Comma 4 2 3 2 3" xfId="4143" xr:uid="{EC3CF074-0A0E-40A4-94A9-F9435BDF28A8}"/>
    <cellStyle name="Comma 4 2 3 3" xfId="4144" xr:uid="{E796BC95-EC67-4427-A864-E361BA887188}"/>
    <cellStyle name="Comma 4 2 3 3 2" xfId="4145" xr:uid="{B4A095DE-EDAD-478E-9A75-B24A32A0287F}"/>
    <cellStyle name="Comma 4 2 3 3 3" xfId="4146" xr:uid="{79232B21-1888-480E-A245-3F490CDCB9FD}"/>
    <cellStyle name="Comma 4 2 3 4" xfId="4147" xr:uid="{25DC5E7A-7294-49DE-B159-718BB3B218AE}"/>
    <cellStyle name="Comma 4 2 3 4 2" xfId="4148" xr:uid="{D56C9141-77B8-4B29-97F1-8558735DA3EF}"/>
    <cellStyle name="Comma 4 2 3 4 3" xfId="4149" xr:uid="{84586D91-4214-4B88-89A2-7C2EED54B4F3}"/>
    <cellStyle name="Comma 4 2 3 5" xfId="4150" xr:uid="{5F53B03F-18C8-45BD-9735-8A35F6689A51}"/>
    <cellStyle name="Comma 4 2 3 5 2" xfId="4151" xr:uid="{9B884D0C-5D03-4289-A508-B07D401DA702}"/>
    <cellStyle name="Comma 4 2 3 5 3" xfId="4152" xr:uid="{E5673832-5CCB-4C33-9127-10C3F65B6858}"/>
    <cellStyle name="Comma 4 2 3 6" xfId="4153" xr:uid="{250D52E1-F0F9-4632-8B5E-0FC11EB7A01C}"/>
    <cellStyle name="Comma 4 2 3 7" xfId="4154" xr:uid="{20795ECA-A2F7-4882-A629-9CAD53376B8E}"/>
    <cellStyle name="Comma 4 2 4" xfId="4155" xr:uid="{4CBCA014-89E5-4FCD-8FEC-74406ABED9BB}"/>
    <cellStyle name="Comma 4 2 4 2" xfId="4156" xr:uid="{6185671C-C9FE-4BF7-A990-C3D3242C3FD5}"/>
    <cellStyle name="Comma 4 2 4 3" xfId="4157" xr:uid="{24975415-A139-46CB-86B5-38452139DFD6}"/>
    <cellStyle name="Comma 4 2 5" xfId="4158" xr:uid="{B6389E04-D30E-4AA0-8D3C-D38F811AA5F3}"/>
    <cellStyle name="Comma 4 2 5 2" xfId="4159" xr:uid="{7A9524C2-82D8-46A6-9C02-3012057D43D0}"/>
    <cellStyle name="Comma 4 2 5 3" xfId="4160" xr:uid="{B7815A30-E00A-4C40-9E3B-13AF5D519181}"/>
    <cellStyle name="Comma 4 2 6" xfId="4161" xr:uid="{EED4267F-C305-47E2-B126-324DF9DC148C}"/>
    <cellStyle name="Comma 4 2 6 2" xfId="4162" xr:uid="{94E17806-B076-4064-BF61-78AEC3828E9C}"/>
    <cellStyle name="Comma 4 2 6 3" xfId="4163" xr:uid="{1D185189-6D23-439B-9A3B-BD3A0FA4F938}"/>
    <cellStyle name="Comma 4 2 7" xfId="4164" xr:uid="{F8BA16FC-4619-480B-9F96-4BC80393199B}"/>
    <cellStyle name="Comma 4 2 7 2" xfId="4165" xr:uid="{132E9602-114F-42CB-9E70-4BD3F3FCC9FB}"/>
    <cellStyle name="Comma 4 2 7 3" xfId="4166" xr:uid="{BD6A6D48-7D93-49A6-9152-242FF28D7748}"/>
    <cellStyle name="Comma 4 2 8" xfId="4167" xr:uid="{A7DBA51B-B919-4ACE-BE43-84D35C822E68}"/>
    <cellStyle name="Comma 4 2 9" xfId="4168" xr:uid="{78379ED8-47EF-408C-87F4-378E8AF15E40}"/>
    <cellStyle name="Comma 4 3" xfId="4169" xr:uid="{0A770C0A-7FA0-41BE-9B66-779B0274F482}"/>
    <cellStyle name="Comma 4 3 2" xfId="4170" xr:uid="{904D859B-1A0B-4991-8FC9-C7C58C14DC10}"/>
    <cellStyle name="Comma 4 3 2 2" xfId="4171" xr:uid="{B719E10D-0422-4B85-8E18-E144B8908151}"/>
    <cellStyle name="Comma 4 3 2 2 2" xfId="4172" xr:uid="{191B860D-84FA-4542-8E71-73B6048D892D}"/>
    <cellStyle name="Comma 4 3 2 2 2 2" xfId="4173" xr:uid="{3EF67BF2-8690-4F39-AFA8-DA7E83EBAB1B}"/>
    <cellStyle name="Comma 4 3 2 2 2 3" xfId="4174" xr:uid="{0089423A-5540-4330-9E03-158EBF7B9CD8}"/>
    <cellStyle name="Comma 4 3 2 2 3" xfId="4175" xr:uid="{8E748464-5C50-47F7-9C78-DE0A3E536DFD}"/>
    <cellStyle name="Comma 4 3 2 2 3 2" xfId="4176" xr:uid="{851A5469-1DA8-4E85-B99D-83F6B4FB4BA1}"/>
    <cellStyle name="Comma 4 3 2 2 3 3" xfId="4177" xr:uid="{89284927-61FC-46F1-8284-DD7BA7BA49D5}"/>
    <cellStyle name="Comma 4 3 2 2 4" xfId="4178" xr:uid="{848EB738-3E98-4F04-9786-D1C2B533A768}"/>
    <cellStyle name="Comma 4 3 2 2 4 2" xfId="4179" xr:uid="{C074CAEF-A9CE-4900-AACF-084DB588DDDD}"/>
    <cellStyle name="Comma 4 3 2 2 4 3" xfId="4180" xr:uid="{A043FB40-0607-4EF8-8290-61EA3A8BCE8A}"/>
    <cellStyle name="Comma 4 3 2 2 5" xfId="4181" xr:uid="{2BD6D6F1-C280-48EA-88AE-EB94F11B7D78}"/>
    <cellStyle name="Comma 4 3 2 2 5 2" xfId="4182" xr:uid="{C55BA171-6D6C-4876-A5F0-FD0D0D325CB2}"/>
    <cellStyle name="Comma 4 3 2 2 5 3" xfId="4183" xr:uid="{B7B03D04-3682-4F03-922D-F2F77DE83900}"/>
    <cellStyle name="Comma 4 3 2 2 6" xfId="4184" xr:uid="{EC5FBFF1-41A1-4771-B718-21000A9B5CE9}"/>
    <cellStyle name="Comma 4 3 2 2 7" xfId="4185" xr:uid="{789B0674-6FA8-4DFC-9BE7-9BB6FD97B79C}"/>
    <cellStyle name="Comma 4 3 2 3" xfId="4186" xr:uid="{A4FDB2A5-5041-4E2C-A1B6-1D2850BACBF9}"/>
    <cellStyle name="Comma 4 3 2 3 2" xfId="4187" xr:uid="{4E508F00-507A-4D53-8FFD-D023E95EAB8F}"/>
    <cellStyle name="Comma 4 3 2 3 3" xfId="4188" xr:uid="{553FE938-0FBF-4A5A-91AA-A7F0EEDEA63A}"/>
    <cellStyle name="Comma 4 3 2 4" xfId="4189" xr:uid="{4B214FD3-9397-46EB-8B44-C45F9892213E}"/>
    <cellStyle name="Comma 4 3 2 4 2" xfId="4190" xr:uid="{94DD4AF0-8FB6-4F99-914B-7DFDF4BFA348}"/>
    <cellStyle name="Comma 4 3 2 4 3" xfId="4191" xr:uid="{EC811C66-290A-4767-B67C-85DA018E3A76}"/>
    <cellStyle name="Comma 4 3 2 5" xfId="4192" xr:uid="{CF527369-9F3D-40C1-A68D-5ABBDF34E331}"/>
    <cellStyle name="Comma 4 3 2 5 2" xfId="4193" xr:uid="{2F1199F9-FC25-4799-B4F0-90EA558F8EB1}"/>
    <cellStyle name="Comma 4 3 2 5 3" xfId="4194" xr:uid="{A3F17B41-87D9-4ADD-AEAF-1A4A8F7827A3}"/>
    <cellStyle name="Comma 4 3 2 6" xfId="4195" xr:uid="{60405BE4-71F0-4211-B21D-0A1468A69418}"/>
    <cellStyle name="Comma 4 3 2 6 2" xfId="4196" xr:uid="{3AB015DD-D639-4636-B190-0FFD361F1BFE}"/>
    <cellStyle name="Comma 4 3 2 6 3" xfId="4197" xr:uid="{64B20A23-9E86-43C4-9492-EA5D378A7120}"/>
    <cellStyle name="Comma 4 3 2 7" xfId="4198" xr:uid="{1FE61383-6B7A-48A9-B0E8-A34AED30D49B}"/>
    <cellStyle name="Comma 4 3 2 8" xfId="4199" xr:uid="{5C5A82B6-9E90-4217-9D68-9D5CF43A5F64}"/>
    <cellStyle name="Comma 4 3 3" xfId="4200" xr:uid="{A0EC2B75-5CF1-4FDA-9324-08AF3AC88F92}"/>
    <cellStyle name="Comma 4 3 3 2" xfId="4201" xr:uid="{F99E4495-3FDB-4EAD-92CB-546A2BD695D9}"/>
    <cellStyle name="Comma 4 3 3 2 2" xfId="4202" xr:uid="{E692FA6D-7C11-46DE-A98D-20B75B5B2042}"/>
    <cellStyle name="Comma 4 3 3 2 3" xfId="4203" xr:uid="{3AE69F76-E2FA-49C7-94B2-95FF8B0314ED}"/>
    <cellStyle name="Comma 4 3 3 3" xfId="4204" xr:uid="{0BE6B86C-723E-4A27-8B53-0141D858A730}"/>
    <cellStyle name="Comma 4 3 3 3 2" xfId="4205" xr:uid="{3C616C38-E576-41DE-A342-72618E89A04B}"/>
    <cellStyle name="Comma 4 3 3 3 3" xfId="4206" xr:uid="{D3F73A07-50F7-47CF-B124-3697F943CC3B}"/>
    <cellStyle name="Comma 4 3 3 4" xfId="4207" xr:uid="{1582612A-FD84-41DF-ABCA-0A8188D12E38}"/>
    <cellStyle name="Comma 4 3 3 4 2" xfId="4208" xr:uid="{FABB0442-AA11-43B8-BF80-3683496843E3}"/>
    <cellStyle name="Comma 4 3 3 4 3" xfId="4209" xr:uid="{02622A55-2558-4D5B-BEF1-609FFFD06137}"/>
    <cellStyle name="Comma 4 3 3 5" xfId="4210" xr:uid="{EAFEB7FD-2477-4301-A929-8FA37999532D}"/>
    <cellStyle name="Comma 4 3 3 5 2" xfId="4211" xr:uid="{2334F704-D085-4E8B-B71C-9158EA039413}"/>
    <cellStyle name="Comma 4 3 3 5 3" xfId="4212" xr:uid="{F0932F41-8EF4-4DAF-917C-C2DA02FF71C2}"/>
    <cellStyle name="Comma 4 3 3 6" xfId="4213" xr:uid="{AE91B8EE-FFB4-4C36-81C1-16847545A1F0}"/>
    <cellStyle name="Comma 4 3 3 7" xfId="4214" xr:uid="{3BD50BA1-1007-4FEB-BE30-F1682863E31F}"/>
    <cellStyle name="Comma 4 3 4" xfId="4215" xr:uid="{7B92667F-E1AD-429A-AB64-37020E685240}"/>
    <cellStyle name="Comma 4 3 4 2" xfId="4216" xr:uid="{8F850E78-43BF-4EA3-A070-6BFEA79D5A59}"/>
    <cellStyle name="Comma 4 3 4 3" xfId="4217" xr:uid="{9440820D-EC8B-4EF0-9DD1-702E60AB751D}"/>
    <cellStyle name="Comma 4 3 5" xfId="4218" xr:uid="{81477ABF-0FEE-4B20-AE69-65F6DCE7DC4A}"/>
    <cellStyle name="Comma 4 3 5 2" xfId="4219" xr:uid="{1B522B46-870A-4ED9-86C5-AECB2EC13DB4}"/>
    <cellStyle name="Comma 4 3 5 3" xfId="4220" xr:uid="{067F36E8-2B41-4164-8A9E-AC0287B8A65D}"/>
    <cellStyle name="Comma 4 3 6" xfId="4221" xr:uid="{622614D1-37D8-4490-B9F4-CDB4712130E7}"/>
    <cellStyle name="Comma 4 3 6 2" xfId="4222" xr:uid="{7BF44382-E790-4DDA-AE29-71843FF013EA}"/>
    <cellStyle name="Comma 4 3 6 3" xfId="4223" xr:uid="{373ACDBF-F93D-447F-869B-CA8D4E4C8197}"/>
    <cellStyle name="Comma 4 3 7" xfId="4224" xr:uid="{CE3F08AE-110D-4F2B-B4A7-23E45E1817A7}"/>
    <cellStyle name="Comma 4 3 7 2" xfId="4225" xr:uid="{13A517CA-C20B-4C36-8BC4-3FDAB1174244}"/>
    <cellStyle name="Comma 4 3 7 3" xfId="4226" xr:uid="{76141331-6DE6-4832-ABE6-EA2D7E121F2D}"/>
    <cellStyle name="Comma 4 3 8" xfId="4227" xr:uid="{089404BA-AD35-4836-9B2E-47A04D33CB6A}"/>
    <cellStyle name="Comma 4 3 9" xfId="4228" xr:uid="{C8C3B157-72E3-4E9E-A225-6C8892ED204E}"/>
    <cellStyle name="Comma 4 4" xfId="4229" xr:uid="{C684F3BF-28C2-41E6-BB29-6BDA35B3FD6F}"/>
    <cellStyle name="Comma 4 4 2" xfId="4230" xr:uid="{8F92CEDD-87B8-410C-BA39-1B26F7FE450D}"/>
    <cellStyle name="Comma 4 4 2 2" xfId="4231" xr:uid="{EBFA0308-ED0E-46A4-9E63-30E291312C9C}"/>
    <cellStyle name="Comma 4 4 2 2 2" xfId="4232" xr:uid="{96D5DD68-9C81-4B3F-85AC-FDBD8D271765}"/>
    <cellStyle name="Comma 4 4 2 2 3" xfId="4233" xr:uid="{E9F26A59-4166-46FD-B132-F37717931BF8}"/>
    <cellStyle name="Comma 4 4 2 3" xfId="4234" xr:uid="{4F0080EE-0308-4FA5-8962-C0821DCC061A}"/>
    <cellStyle name="Comma 4 4 2 3 2" xfId="4235" xr:uid="{4D08A96C-3FF7-44AD-BD33-CE9A213436C4}"/>
    <cellStyle name="Comma 4 4 2 3 3" xfId="4236" xr:uid="{12E87691-4A41-472E-BC98-F8D6C46E9261}"/>
    <cellStyle name="Comma 4 4 2 4" xfId="4237" xr:uid="{FCE77937-BEA0-4732-A6D8-342D4130A8F3}"/>
    <cellStyle name="Comma 4 4 2 4 2" xfId="4238" xr:uid="{90310948-D924-4C63-9D6D-5FC06CF349D9}"/>
    <cellStyle name="Comma 4 4 2 4 3" xfId="4239" xr:uid="{B3B6C8B2-52BA-4D77-A0C3-90B7DF348083}"/>
    <cellStyle name="Comma 4 4 2 5" xfId="4240" xr:uid="{5DD85167-412F-49F9-8442-7F1C40B19A40}"/>
    <cellStyle name="Comma 4 4 2 5 2" xfId="4241" xr:uid="{BC2D7176-1440-4881-926F-85BF8700A49A}"/>
    <cellStyle name="Comma 4 4 2 5 3" xfId="4242" xr:uid="{6CE7B8B0-1485-44CC-BF43-FFD6F617CC3E}"/>
    <cellStyle name="Comma 4 4 2 6" xfId="4243" xr:uid="{8EC7A2DC-8CC5-47D4-A34C-81CD01523146}"/>
    <cellStyle name="Comma 4 4 2 7" xfId="4244" xr:uid="{018A7FF0-36AB-483B-A618-B4F304958988}"/>
    <cellStyle name="Comma 4 4 3" xfId="4245" xr:uid="{95BF3432-48B9-44BC-BBA3-F4ABFE11B714}"/>
    <cellStyle name="Comma 4 4 3 2" xfId="4246" xr:uid="{6DB30D73-4ADB-412B-A842-0CAAF181D801}"/>
    <cellStyle name="Comma 4 4 3 3" xfId="4247" xr:uid="{33E594F2-D8A6-4215-A1ED-66939DB27E46}"/>
    <cellStyle name="Comma 4 4 4" xfId="4248" xr:uid="{47D8F0FF-EBCE-467D-BF77-5A2C1CC7B8B5}"/>
    <cellStyle name="Comma 4 4 4 2" xfId="4249" xr:uid="{B87EEF43-AD85-4F08-B679-4B502E66D17F}"/>
    <cellStyle name="Comma 4 4 4 3" xfId="4250" xr:uid="{5FDAC2E8-6324-402D-8693-FB83EFF1E1B9}"/>
    <cellStyle name="Comma 4 4 5" xfId="4251" xr:uid="{8FFB970F-1A54-4A35-91A6-7680593674B3}"/>
    <cellStyle name="Comma 4 4 5 2" xfId="4252" xr:uid="{4F41B10C-EE1D-49AC-B041-5C668CA9ADAE}"/>
    <cellStyle name="Comma 4 4 5 3" xfId="4253" xr:uid="{D5B4933F-DE8A-459D-81C5-55D3962E7552}"/>
    <cellStyle name="Comma 4 4 6" xfId="4254" xr:uid="{5DED1FCB-3E8E-4978-AB91-5F59CC8E02DA}"/>
    <cellStyle name="Comma 4 4 6 2" xfId="4255" xr:uid="{D5B6D1DE-3D3A-4094-BE95-FAF9326DD58B}"/>
    <cellStyle name="Comma 4 4 6 3" xfId="4256" xr:uid="{7327009D-A367-435A-801B-8300AB8A3461}"/>
    <cellStyle name="Comma 4 4 7" xfId="4257" xr:uid="{35296D84-DF52-4773-9B3E-586EF955D8D3}"/>
    <cellStyle name="Comma 4 4 8" xfId="4258" xr:uid="{A05E725D-B48E-4318-833F-4410E7C91AA1}"/>
    <cellStyle name="Comma 4 5" xfId="4259" xr:uid="{E1D43934-5508-4BE4-A093-1EA8A72875CB}"/>
    <cellStyle name="Comma 4 5 2" xfId="4260" xr:uid="{C11AA261-0F6F-4499-8134-08B1EFB6BCA1}"/>
    <cellStyle name="Comma 4 5 2 2" xfId="4261" xr:uid="{DCD2D8B8-E0CA-4190-A069-9A348703D208}"/>
    <cellStyle name="Comma 4 5 2 3" xfId="4262" xr:uid="{66D316DF-950F-41A9-8241-C5302CB4B8D4}"/>
    <cellStyle name="Comma 4 5 3" xfId="4263" xr:uid="{C51B898C-7D33-4753-9335-4AC623624E7E}"/>
    <cellStyle name="Comma 4 5 3 2" xfId="4264" xr:uid="{1AD10BC8-9858-461D-B34F-DCC4C39CDF16}"/>
    <cellStyle name="Comma 4 5 3 3" xfId="4265" xr:uid="{B0B64FD8-1A42-4D3D-A077-6DA2FE3EAFDA}"/>
    <cellStyle name="Comma 4 5 4" xfId="4266" xr:uid="{B7AF5209-D5B1-4C37-8A80-2AAE15BF1987}"/>
    <cellStyle name="Comma 4 5 4 2" xfId="4267" xr:uid="{C4BB56E2-7D98-4737-9F6D-63E0CD1F9145}"/>
    <cellStyle name="Comma 4 5 4 3" xfId="4268" xr:uid="{3AB5863C-9A59-40F8-955D-948CD45BB962}"/>
    <cellStyle name="Comma 4 5 5" xfId="4269" xr:uid="{D91BF4FF-F4A7-49A2-BB69-18540DA88C3B}"/>
    <cellStyle name="Comma 4 5 5 2" xfId="4270" xr:uid="{257971E9-01A6-49F4-9B9C-74CD728BB75A}"/>
    <cellStyle name="Comma 4 5 5 3" xfId="4271" xr:uid="{FD483E69-0FDC-464A-9428-A601262A3488}"/>
    <cellStyle name="Comma 4 5 6" xfId="4272" xr:uid="{99795D7F-1E15-4C5E-B3F3-A3D61E6C6C6E}"/>
    <cellStyle name="Comma 4 5 7" xfId="4273" xr:uid="{96F2577C-283A-47F9-803E-E6760EF29776}"/>
    <cellStyle name="Comma 4 6" xfId="4274" xr:uid="{4EDED6BE-9C61-49C0-A140-02F5BE1481BF}"/>
    <cellStyle name="Comma 4 6 2" xfId="4275" xr:uid="{3B053305-E102-40BA-8969-B637ACDD7A45}"/>
    <cellStyle name="Comma 4 6 3" xfId="4276" xr:uid="{1BA8D861-6F88-4226-B3A9-DC466691BC5D}"/>
    <cellStyle name="Comma 4 7" xfId="4277" xr:uid="{76E0870A-1836-4050-AB9A-18316B0FC495}"/>
    <cellStyle name="Comma 4 7 2" xfId="4278" xr:uid="{F9EF76C4-3A63-4412-BF6D-FED0F9C912A6}"/>
    <cellStyle name="Comma 4 7 3" xfId="4279" xr:uid="{D607EAB9-A291-4033-8398-C2F3C0F54517}"/>
    <cellStyle name="Comma 4 8" xfId="4280" xr:uid="{02FBC3E8-7C0E-46F0-98AA-FCC805D2F113}"/>
    <cellStyle name="Comma 4 8 2" xfId="4281" xr:uid="{26860E3D-F0C3-4534-AB17-E42E8C0C982E}"/>
    <cellStyle name="Comma 4 8 3" xfId="4282" xr:uid="{30E43840-2D92-4EF0-97EA-A0EA70001F05}"/>
    <cellStyle name="Comma 4 9" xfId="4283" xr:uid="{60780DD4-A78A-4AC5-9AA8-5E4F033085A3}"/>
    <cellStyle name="Comma 4 9 2" xfId="4284" xr:uid="{9F3FF29C-989D-4F60-98CE-C75293C10033}"/>
    <cellStyle name="Comma 4 9 3" xfId="4285" xr:uid="{3F591741-EB13-4EA5-BF61-6D58087CE13A}"/>
    <cellStyle name="Comma 40" xfId="4286" xr:uid="{7A39C043-CF7D-4926-983C-D2D365F09FB6}"/>
    <cellStyle name="Comma 40 2" xfId="4287" xr:uid="{BA8F80BF-631F-4B64-A67D-270B072C6227}"/>
    <cellStyle name="Comma 40 3" xfId="4288" xr:uid="{61B727C5-AAD7-45FD-88C2-8FEB704800BD}"/>
    <cellStyle name="Comma 41" xfId="4289" xr:uid="{8E8D24F1-7889-4B87-802E-D6288E3299D5}"/>
    <cellStyle name="Comma 41 2" xfId="4290" xr:uid="{6BFE363F-958E-477D-9120-0ABBE066FB5F}"/>
    <cellStyle name="Comma 41 3" xfId="4291" xr:uid="{DF428BF5-B26D-4D10-B286-4A0B761F91C5}"/>
    <cellStyle name="Comma 42" xfId="4292" xr:uid="{A9F096D6-DAD8-48ED-91CC-BD4A422D4790}"/>
    <cellStyle name="Comma 42 2" xfId="4293" xr:uid="{F420C792-9BCE-4131-9322-74391FD0EAB9}"/>
    <cellStyle name="Comma 42 3" xfId="4294" xr:uid="{13CD0EE1-6C0E-4C39-95E7-9AAEC25F77B6}"/>
    <cellStyle name="Comma 43" xfId="4295" xr:uid="{38A0B5A1-6B99-45ED-9AFF-1E1F20AA1E3A}"/>
    <cellStyle name="Comma 43 2" xfId="4296" xr:uid="{6C5B156B-BDDB-458D-A77C-26DE2E4102A2}"/>
    <cellStyle name="Comma 43 3" xfId="4297" xr:uid="{7A1A5380-38A9-43FD-86A7-A8C3F308B416}"/>
    <cellStyle name="Comma 44" xfId="4298" xr:uid="{3912690A-134D-4A4F-8ABC-C541429B469C}"/>
    <cellStyle name="Comma 44 2" xfId="4299" xr:uid="{5C32E4B6-5F35-4797-92A3-F243FFBD3B2A}"/>
    <cellStyle name="Comma 44 3" xfId="4300" xr:uid="{2B1EBB6C-A5E8-433D-AFE1-D1022836F983}"/>
    <cellStyle name="Comma 45" xfId="4301" xr:uid="{D3273231-7E74-439C-9511-A98AED1626D2}"/>
    <cellStyle name="Comma 45 2" xfId="4302" xr:uid="{D5640252-9E38-41DD-A5F6-21042AAC4CE5}"/>
    <cellStyle name="Comma 45 3" xfId="4303" xr:uid="{C98F17C9-E736-4FBC-A808-FBA3A0B36929}"/>
    <cellStyle name="Comma 46" xfId="4304" xr:uid="{0EBAE353-9C4E-4763-9961-A3E55DBE0E76}"/>
    <cellStyle name="Comma 46 2" xfId="4305" xr:uid="{B07C9BA4-FF6D-4F5C-9E9E-48687733BD3F}"/>
    <cellStyle name="Comma 46 3" xfId="4306" xr:uid="{DC5E2A99-5F0D-4046-8E2D-03C70EF547C3}"/>
    <cellStyle name="Comma 47" xfId="4307" xr:uid="{D6216371-12A9-4BCA-A6DB-8E5EF38CDAE9}"/>
    <cellStyle name="Comma 47 2" xfId="4308" xr:uid="{8ACEE432-DF70-4E84-89B9-333DD36AB3EE}"/>
    <cellStyle name="Comma 47 3" xfId="4309" xr:uid="{06BB2FE1-FEC2-4727-A466-9DA6EE89315B}"/>
    <cellStyle name="Comma 48" xfId="4310" xr:uid="{1DF70970-FCE7-4873-9E25-9B23EF28F26A}"/>
    <cellStyle name="Comma 49" xfId="4311" xr:uid="{D1A505C3-6D14-4A7B-BC71-3B06FFABB60D}"/>
    <cellStyle name="Comma 5" xfId="45" xr:uid="{3ADC1989-B415-4B81-BFE9-1EF996C264FA}"/>
    <cellStyle name="Comma 5 10" xfId="4313" xr:uid="{B35DF730-4C82-46B9-A278-EB60007DA9FA}"/>
    <cellStyle name="Comma 5 11" xfId="4312" xr:uid="{287A547D-EAE7-4B0D-B8F0-E1DA9974FD61}"/>
    <cellStyle name="Comma 5 2" xfId="131" xr:uid="{94B4E6C5-1B33-4319-ABC1-F0AAF0D74D12}"/>
    <cellStyle name="Comma 5 2 2" xfId="179" xr:uid="{D64B081E-36FF-41C1-B245-B7F7087806E8}"/>
    <cellStyle name="Comma 5 2 2 2" xfId="499" xr:uid="{BC401D05-C628-4303-83BF-D2E7A4F8CDAB}"/>
    <cellStyle name="Comma 5 2 2 2 2" xfId="26682" xr:uid="{AE22E9C1-BA95-42B8-AF34-80B646B0F912}"/>
    <cellStyle name="Comma 5 2 2 2 2 2" xfId="26738" xr:uid="{F058240C-6C08-43BE-A41C-1418EFD91DD0}"/>
    <cellStyle name="Comma 5 2 2 2 2 3" xfId="26790" xr:uid="{3B0AB7DA-CF24-47AC-81B5-6FE2099A0CF7}"/>
    <cellStyle name="Comma 5 2 2 2 2 4" xfId="26844" xr:uid="{3017A270-E98A-4583-BEF2-65D81DB0E22B}"/>
    <cellStyle name="Comma 5 2 2 2 2 5" xfId="26898" xr:uid="{E6100AAA-21A1-47B6-A3A7-FAC972737A46}"/>
    <cellStyle name="Comma 5 2 2 2 2 6" xfId="26952" xr:uid="{72E68D64-7EC3-4BDE-8566-10E228C4F2EE}"/>
    <cellStyle name="Comma 5 2 2 3" xfId="26660" xr:uid="{ECE29F82-75DC-4996-96A7-8CF5B312D558}"/>
    <cellStyle name="Comma 5 2 2 3 2" xfId="26709" xr:uid="{E2BAA0DE-8097-4E0D-9659-80DAB12EDE22}"/>
    <cellStyle name="Comma 5 2 2 3 3" xfId="26761" xr:uid="{69D2FD3C-7725-46E1-AA06-C5996C2D33A7}"/>
    <cellStyle name="Comma 5 2 2 3 4" xfId="26815" xr:uid="{C5B1BA3E-449B-4D79-81A3-973FCA71FF02}"/>
    <cellStyle name="Comma 5 2 2 3 5" xfId="26869" xr:uid="{438149D0-CAC0-4B45-BBFC-CC18C9A15125}"/>
    <cellStyle name="Comma 5 2 2 3 6" xfId="26923" xr:uid="{036EBA96-56B3-44CA-9DDB-EC18A37BEC94}"/>
    <cellStyle name="Comma 5 2 3" xfId="452" xr:uid="{D6902715-54F8-49A8-922B-F7076662BB3E}"/>
    <cellStyle name="Comma 5 2 3 2" xfId="26679" xr:uid="{D323870F-F28B-4128-B27A-220A39C8B5D9}"/>
    <cellStyle name="Comma 5 2 3 2 2" xfId="26735" xr:uid="{E353F872-58A4-4104-94F7-881046471955}"/>
    <cellStyle name="Comma 5 2 3 2 3" xfId="26787" xr:uid="{FAD513A4-A098-4849-B7D4-E2CB67BB6856}"/>
    <cellStyle name="Comma 5 2 3 2 4" xfId="26841" xr:uid="{F2C20C96-08DF-4209-831B-872EDC431FB4}"/>
    <cellStyle name="Comma 5 2 3 2 5" xfId="26895" xr:uid="{2BEA3B64-584A-45EF-9637-505A0A3C8894}"/>
    <cellStyle name="Comma 5 2 3 2 6" xfId="26949" xr:uid="{185E6D62-C0D1-4EDF-807B-50F04F65A34B}"/>
    <cellStyle name="Comma 5 2 4" xfId="4314" xr:uid="{568EB5CC-C9A4-49D2-A3E5-AF413E295D41}"/>
    <cellStyle name="Comma 5 2 4 2" xfId="26708" xr:uid="{EC42430B-20AB-45B3-9E40-8BE3FD31F447}"/>
    <cellStyle name="Comma 5 2 4 3" xfId="26760" xr:uid="{74DA194E-1E13-4197-93AD-DFCA30E2DA7C}"/>
    <cellStyle name="Comma 5 2 4 4" xfId="26814" xr:uid="{CC6977D3-9785-4475-843B-AF8E0212C250}"/>
    <cellStyle name="Comma 5 2 4 5" xfId="26868" xr:uid="{0A58FD94-C1A5-4233-B4CE-32507FC3D355}"/>
    <cellStyle name="Comma 5 2 4 6" xfId="26922" xr:uid="{64083FE6-4D31-4864-B8AD-4DE7A485D687}"/>
    <cellStyle name="Comma 5 2 5" xfId="26657" xr:uid="{F2E3AB8E-CA35-4901-8270-08E8678A07B0}"/>
    <cellStyle name="Comma 5 3" xfId="180" xr:uid="{97C3D359-8BE6-4D8E-80A7-75755ECC8E69}"/>
    <cellStyle name="Comma 5 3 2" xfId="500" xr:uid="{16BDA959-FB43-47B5-AE87-29B9E6F2489B}"/>
    <cellStyle name="Comma 5 3 2 2" xfId="4317" xr:uid="{E2650EEE-D87E-42D8-A3A7-370335B7D4AB}"/>
    <cellStyle name="Comma 5 3 2 2 2" xfId="4318" xr:uid="{FDDD5504-0840-43F1-9654-409FB3A5E56E}"/>
    <cellStyle name="Comma 5 3 2 2 3" xfId="4319" xr:uid="{EF02A6BB-5B0F-4755-86B2-73A64EFDB53A}"/>
    <cellStyle name="Comma 5 3 2 2 4" xfId="26739" xr:uid="{FA30CC59-3F1C-46C7-989E-9EAFAEC1EE4F}"/>
    <cellStyle name="Comma 5 3 2 2 5" xfId="26791" xr:uid="{B00DB5A9-158B-4497-9C4F-19A2D8BC2810}"/>
    <cellStyle name="Comma 5 3 2 2 6" xfId="26845" xr:uid="{8DEB8D80-0534-4809-8388-9A8A1EF794A9}"/>
    <cellStyle name="Comma 5 3 2 2 7" xfId="26899" xr:uid="{9963455E-5509-4C7A-A12A-D41FC2AB6935}"/>
    <cellStyle name="Comma 5 3 2 2 8" xfId="26953" xr:uid="{63F3094C-9E19-413A-9CED-D92878211ED0}"/>
    <cellStyle name="Comma 5 3 2 3" xfId="4320" xr:uid="{1B32AB82-6A53-49C4-8416-B3EF9567E32E}"/>
    <cellStyle name="Comma 5 3 2 3 2" xfId="4321" xr:uid="{BDA1CBD7-1A65-4E5C-98F0-48C4634ADE2A}"/>
    <cellStyle name="Comma 5 3 2 3 3" xfId="4322" xr:uid="{7B9B136F-60EF-49CB-BFDB-30B3BF7EC196}"/>
    <cellStyle name="Comma 5 3 2 4" xfId="4323" xr:uid="{04C4281B-5AEC-4E9C-9DA5-BA48E8F514F2}"/>
    <cellStyle name="Comma 5 3 2 4 2" xfId="4324" xr:uid="{65B0D604-F9CC-4649-B2F3-2D327279B796}"/>
    <cellStyle name="Comma 5 3 2 4 3" xfId="4325" xr:uid="{AF11A44A-D4FE-40BC-95A1-C0A874F6B94D}"/>
    <cellStyle name="Comma 5 3 2 5" xfId="4326" xr:uid="{D1F644F6-2435-4F95-8A97-23E5C27C108F}"/>
    <cellStyle name="Comma 5 3 2 5 2" xfId="4327" xr:uid="{668E7B13-3956-4EBE-99EC-A7F272AACA6A}"/>
    <cellStyle name="Comma 5 3 2 5 3" xfId="4328" xr:uid="{37931F22-5257-4B00-B43E-2A74FBAF0168}"/>
    <cellStyle name="Comma 5 3 2 6" xfId="4329" xr:uid="{FE50E283-C49D-4943-9261-91B8549AA454}"/>
    <cellStyle name="Comma 5 3 2 7" xfId="4330" xr:uid="{86B482FF-FE3F-475F-BFBA-532D6B0F7849}"/>
    <cellStyle name="Comma 5 3 2 8" xfId="4316" xr:uid="{87367F8B-5F9B-443C-889C-FD63717CA75D}"/>
    <cellStyle name="Comma 5 3 3" xfId="4331" xr:uid="{B3B36645-0445-4C46-B870-A2FBE2213C29}"/>
    <cellStyle name="Comma 5 3 3 2" xfId="4332" xr:uid="{0002C2E5-C79F-4043-93BA-6D6540A5FD08}"/>
    <cellStyle name="Comma 5 3 3 3" xfId="4333" xr:uid="{B2D3E45B-2AD6-489D-B0E6-094335D35EB8}"/>
    <cellStyle name="Comma 5 3 3 4" xfId="26710" xr:uid="{4ABCC571-B15C-4B2D-8F51-A80A1CC52729}"/>
    <cellStyle name="Comma 5 3 3 5" xfId="26762" xr:uid="{C00C5F61-E8F0-4197-9412-0BC51006020A}"/>
    <cellStyle name="Comma 5 3 3 6" xfId="26816" xr:uid="{FA4663BA-DCCC-4941-9E63-0C524FD8B9E9}"/>
    <cellStyle name="Comma 5 3 3 7" xfId="26870" xr:uid="{095F4627-C80A-4BF9-94D8-E12D1E7FB5BB}"/>
    <cellStyle name="Comma 5 3 3 8" xfId="26924" xr:uid="{7E017E1D-CE5D-445C-98C3-95B8D4C50E6C}"/>
    <cellStyle name="Comma 5 3 4" xfId="4334" xr:uid="{F1A812F8-9C71-4C48-8CFB-A319C2718CF4}"/>
    <cellStyle name="Comma 5 3 4 2" xfId="4335" xr:uid="{5C3F1650-4C7B-4048-98D1-83E541340D05}"/>
    <cellStyle name="Comma 5 3 4 3" xfId="4336" xr:uid="{F19C26C0-E88C-4DE0-AEC5-525DB40E2D15}"/>
    <cellStyle name="Comma 5 3 5" xfId="4337" xr:uid="{754B62DF-479F-4A15-B2F4-1C43A1A5A587}"/>
    <cellStyle name="Comma 5 3 5 2" xfId="4338" xr:uid="{2A03BBB4-A753-43EB-B34C-B941D073833B}"/>
    <cellStyle name="Comma 5 3 5 3" xfId="4339" xr:uid="{F553B7AA-E3DE-413F-B333-37DB516A067A}"/>
    <cellStyle name="Comma 5 3 6" xfId="4340" xr:uid="{CF090D91-14CB-44B6-B38E-0AA8416C4A47}"/>
    <cellStyle name="Comma 5 3 6 2" xfId="4341" xr:uid="{AF3F7256-5BE3-4E3A-9D61-ABBF44A6AB2B}"/>
    <cellStyle name="Comma 5 3 6 3" xfId="4342" xr:uid="{A4C04707-AA9F-472E-A3D3-BAACA74B8767}"/>
    <cellStyle name="Comma 5 3 7" xfId="4343" xr:uid="{494B351A-8AFC-494F-B6BF-8313AC3BADA3}"/>
    <cellStyle name="Comma 5 3 8" xfId="4344" xr:uid="{335D6A2A-962A-4A3D-9522-9EFB4E512836}"/>
    <cellStyle name="Comma 5 3 9" xfId="4315" xr:uid="{FE25CA00-E5A8-46B6-A422-F036828CAECB}"/>
    <cellStyle name="Comma 5 4" xfId="372" xr:uid="{B2CDA7E0-ED74-4AC1-9F64-A3A1DB3F4C5F}"/>
    <cellStyle name="Comma 5 4 2" xfId="4346" xr:uid="{EFF6F26E-A257-4C81-A304-712B4707D4F9}"/>
    <cellStyle name="Comma 5 4 2 2" xfId="4347" xr:uid="{CA7C2426-B1CB-47CA-B3A4-918668A10E78}"/>
    <cellStyle name="Comma 5 4 2 3" xfId="4348" xr:uid="{1870638A-71B2-4517-81B7-2954D7AE42F4}"/>
    <cellStyle name="Comma 5 4 2 4" xfId="26729" xr:uid="{7CA4B844-DFDD-465B-BA41-C5959A3B8835}"/>
    <cellStyle name="Comma 5 4 2 5" xfId="26781" xr:uid="{422CE38C-4152-4F66-8FBD-AF66A3786081}"/>
    <cellStyle name="Comma 5 4 2 6" xfId="26835" xr:uid="{1BF82FB7-891D-4226-BFAD-0D95DEBCCF71}"/>
    <cellStyle name="Comma 5 4 2 7" xfId="26889" xr:uid="{08E61914-F9CA-4751-8F67-4A8D20A76295}"/>
    <cellStyle name="Comma 5 4 2 8" xfId="26943" xr:uid="{74F7F0DA-4ED4-41E2-9BA6-EC7E06ED5ED4}"/>
    <cellStyle name="Comma 5 4 3" xfId="4349" xr:uid="{0350FF20-DDFA-4AFB-93CF-2F2FFDFA8BB8}"/>
    <cellStyle name="Comma 5 4 3 2" xfId="4350" xr:uid="{48AE842B-86BC-45B3-9BE9-60C030508317}"/>
    <cellStyle name="Comma 5 4 3 3" xfId="4351" xr:uid="{CA726238-9215-4956-BA2A-87C3DC95840E}"/>
    <cellStyle name="Comma 5 4 4" xfId="4352" xr:uid="{5FCF11F1-6C2D-4075-A8D3-D8E0C6272BAF}"/>
    <cellStyle name="Comma 5 4 4 2" xfId="4353" xr:uid="{4B79B367-48CC-4086-9BD7-6AF3660D2D38}"/>
    <cellStyle name="Comma 5 4 4 3" xfId="4354" xr:uid="{CA11DB34-7214-4674-BE86-695D07620B88}"/>
    <cellStyle name="Comma 5 4 5" xfId="4355" xr:uid="{B6B68264-A1D2-448C-80FE-32EC9A5A0D92}"/>
    <cellStyle name="Comma 5 4 5 2" xfId="4356" xr:uid="{6A21E71E-C379-487D-87ED-DEAA1F6D400F}"/>
    <cellStyle name="Comma 5 4 5 3" xfId="4357" xr:uid="{18B951C5-1736-4A71-9C1F-CBD057E440A1}"/>
    <cellStyle name="Comma 5 4 6" xfId="4358" xr:uid="{EE0F4827-1CC4-429E-8489-465CD4E960E3}"/>
    <cellStyle name="Comma 5 4 7" xfId="4359" xr:uid="{9B1ABF79-B55B-4EEC-99D9-820B251B9D02}"/>
    <cellStyle name="Comma 5 4 8" xfId="4345" xr:uid="{539CD74E-2639-4B34-B26E-292B020A74FC}"/>
    <cellStyle name="Comma 5 5" xfId="4360" xr:uid="{FE1C102B-A661-4AEA-9EB6-367AA3E90141}"/>
    <cellStyle name="Comma 5 5 2" xfId="4361" xr:uid="{2DEC9E5D-C786-4845-9000-56035C9123F0}"/>
    <cellStyle name="Comma 5 5 3" xfId="4362" xr:uid="{026B5DED-73D4-4A65-98F9-30DA0948979B}"/>
    <cellStyle name="Comma 5 5 4" xfId="26702" xr:uid="{FE90A443-AB79-419E-9B39-52537C12D08D}"/>
    <cellStyle name="Comma 5 5 5" xfId="26754" xr:uid="{EA8F5DB3-5116-4979-9012-4540CB90F459}"/>
    <cellStyle name="Comma 5 5 6" xfId="26808" xr:uid="{140335CF-6395-46A6-8E25-A0B97758F160}"/>
    <cellStyle name="Comma 5 5 7" xfId="26862" xr:uid="{B84B63C7-D733-4B7F-B148-15B5B3726B46}"/>
    <cellStyle name="Comma 5 5 8" xfId="26916" xr:uid="{087E6989-9B2C-4171-A7BD-A93B904EEFA3}"/>
    <cellStyle name="Comma 5 6" xfId="4363" xr:uid="{E11F65B8-958E-46C2-AD82-CC3ADD8FB79A}"/>
    <cellStyle name="Comma 5 6 2" xfId="4364" xr:uid="{96F4CCFE-A089-4D99-A8A4-15D4B4CA5117}"/>
    <cellStyle name="Comma 5 6 3" xfId="4365" xr:uid="{2FFA93DD-6F6D-4D02-A1E1-F1B4530FBCED}"/>
    <cellStyle name="Comma 5 7" xfId="4366" xr:uid="{271D0291-70B9-4145-B442-5CDDE3EBDA09}"/>
    <cellStyle name="Comma 5 7 2" xfId="4367" xr:uid="{AAAE3E8E-F390-421A-AF19-E15D508E41F4}"/>
    <cellStyle name="Comma 5 7 3" xfId="4368" xr:uid="{758AE04A-C219-4E19-BBD5-3E7BCE6B5264}"/>
    <cellStyle name="Comma 5 8" xfId="4369" xr:uid="{4427D108-81E0-446D-9412-49D2F139C985}"/>
    <cellStyle name="Comma 5 8 2" xfId="4370" xr:uid="{D1B1A002-9D5E-4580-9AAC-EC8E42AFDD16}"/>
    <cellStyle name="Comma 5 8 3" xfId="4371" xr:uid="{B1A58E2B-328F-41B5-B3B1-602B23286704}"/>
    <cellStyle name="Comma 5 9" xfId="4372" xr:uid="{103B7784-D5FB-4CC9-A351-3CBA4D682528}"/>
    <cellStyle name="Comma 50" xfId="4373" xr:uid="{D345165D-EF81-441E-B35B-DFA10185507A}"/>
    <cellStyle name="Comma 51" xfId="4374" xr:uid="{75F2B365-B095-4C93-9461-061DF1CB43B3}"/>
    <cellStyle name="Comma 52" xfId="4375" xr:uid="{AFBF2D0F-1B9A-4BA6-985C-B8F2F76A3515}"/>
    <cellStyle name="Comma 53" xfId="4376" xr:uid="{9E81D7C9-96BD-4124-8DBB-7241B5C9D603}"/>
    <cellStyle name="Comma 54" xfId="4377" xr:uid="{BDE75B8D-7FCC-4FC3-842B-10392E6C9BDE}"/>
    <cellStyle name="Comma 55" xfId="4378" xr:uid="{BA1A19E8-E77B-4A7B-A55B-81FCAE3CD62C}"/>
    <cellStyle name="Comma 56" xfId="4379" xr:uid="{3845DF1C-6A46-458D-86DD-46D46D6522A9}"/>
    <cellStyle name="Comma 57" xfId="4380" xr:uid="{280BA469-5ACA-4EEF-9BA4-6C807896F9D4}"/>
    <cellStyle name="Comma 58" xfId="4381" xr:uid="{79EC81C2-AADB-478D-B6F7-DC5731673139}"/>
    <cellStyle name="Comma 59" xfId="4382" xr:uid="{74958D65-C2D5-47E1-A787-34F9CB601497}"/>
    <cellStyle name="Comma 6" xfId="671" xr:uid="{72FD18ED-E636-4AB6-9A92-315FF4DAA2CB}"/>
    <cellStyle name="Comma 6 10" xfId="4383" xr:uid="{C6EC9809-752B-453E-B618-AECCB3DB620F}"/>
    <cellStyle name="Comma 6 11" xfId="26981" xr:uid="{9096B8AE-7A4D-41B3-9032-BD2AF18AD1C5}"/>
    <cellStyle name="Comma 6 2" xfId="4384" xr:uid="{C3F875B9-FB08-45F2-A448-CA1FDC60AAB2}"/>
    <cellStyle name="Comma 6 2 2" xfId="27008" xr:uid="{FF839812-8811-4B47-A02C-BA3BD92A3B7C}"/>
    <cellStyle name="Comma 6 3" xfId="4385" xr:uid="{1CA690EC-CE4B-41D6-B212-39CB2026E133}"/>
    <cellStyle name="Comma 6 3 2" xfId="4386" xr:uid="{9C725C65-8753-408E-BAC2-225DE7387F4B}"/>
    <cellStyle name="Comma 6 3 2 2" xfId="4387" xr:uid="{D306A899-4992-4B3E-8182-D56C918396B5}"/>
    <cellStyle name="Comma 6 3 2 2 2" xfId="4388" xr:uid="{79DD5A2B-2873-4025-9BC1-93463B92E6E8}"/>
    <cellStyle name="Comma 6 3 2 2 3" xfId="4389" xr:uid="{68069079-F090-4D5D-A6B6-7749D7F534B8}"/>
    <cellStyle name="Comma 6 3 2 3" xfId="4390" xr:uid="{17D862BD-CF1B-40DE-BAFE-50F50C535BE1}"/>
    <cellStyle name="Comma 6 3 2 3 2" xfId="4391" xr:uid="{03ECC19C-BBFB-4FC3-858B-742973B66D25}"/>
    <cellStyle name="Comma 6 3 2 3 3" xfId="4392" xr:uid="{46AC7AA1-4AD6-4DA0-806D-B67071E92928}"/>
    <cellStyle name="Comma 6 3 2 4" xfId="4393" xr:uid="{6567F36B-4005-4C53-A741-1456CA8C7C7F}"/>
    <cellStyle name="Comma 6 3 2 4 2" xfId="4394" xr:uid="{E4CACB44-5628-43A2-8DFF-E94D2A4E66AF}"/>
    <cellStyle name="Comma 6 3 2 4 3" xfId="4395" xr:uid="{EF784AF9-BAEE-4F87-AC56-F5CAD3D4FC78}"/>
    <cellStyle name="Comma 6 3 2 5" xfId="4396" xr:uid="{642819DC-E48E-46E2-98C6-2DDC7FBDEA2E}"/>
    <cellStyle name="Comma 6 3 2 5 2" xfId="4397" xr:uid="{DA0FBA48-85DC-4D4B-BE61-657B499CFFCB}"/>
    <cellStyle name="Comma 6 3 2 5 3" xfId="4398" xr:uid="{42B9749A-4668-4D28-B196-722CDBACACD0}"/>
    <cellStyle name="Comma 6 3 2 6" xfId="4399" xr:uid="{060DE508-D138-4A83-8A64-75C32A5DE92C}"/>
    <cellStyle name="Comma 6 3 2 7" xfId="4400" xr:uid="{5258F87A-8855-4497-8416-36A1BC9AF931}"/>
    <cellStyle name="Comma 6 3 3" xfId="4401" xr:uid="{95502A6D-F289-4C56-B51D-A13FC05DDE45}"/>
    <cellStyle name="Comma 6 3 3 2" xfId="4402" xr:uid="{B340DCA0-02CF-4193-8EA3-ADDBBEAC386A}"/>
    <cellStyle name="Comma 6 3 3 3" xfId="4403" xr:uid="{B04AEAFF-D44A-4368-99BA-ABF47BB526FC}"/>
    <cellStyle name="Comma 6 3 4" xfId="4404" xr:uid="{836D4818-B217-4163-B6C4-E89A4B42D7A0}"/>
    <cellStyle name="Comma 6 3 4 2" xfId="4405" xr:uid="{E6154648-B830-4B5E-98FE-0D133D2E73F1}"/>
    <cellStyle name="Comma 6 3 4 3" xfId="4406" xr:uid="{AE2C469F-712B-41B2-99E7-8E05DA4CB3E6}"/>
    <cellStyle name="Comma 6 3 5" xfId="4407" xr:uid="{511DA4E0-1CCE-40CD-B106-8A4FE7C2494D}"/>
    <cellStyle name="Comma 6 3 5 2" xfId="4408" xr:uid="{617DA063-FB10-4777-B576-F271AE4A2193}"/>
    <cellStyle name="Comma 6 3 5 3" xfId="4409" xr:uid="{98492AAD-9694-45FC-A05A-2814B8F633DE}"/>
    <cellStyle name="Comma 6 3 6" xfId="4410" xr:uid="{A144B326-78B9-434A-8C0D-21C5609AEBDA}"/>
    <cellStyle name="Comma 6 3 6 2" xfId="4411" xr:uid="{7EAAF614-DCF3-43B1-84B3-81A8F49D71DC}"/>
    <cellStyle name="Comma 6 3 6 3" xfId="4412" xr:uid="{513E7E12-4358-4203-9F20-167DF5D865AF}"/>
    <cellStyle name="Comma 6 3 7" xfId="4413" xr:uid="{BFA88AEA-9C75-4F72-B4AD-DB49A159141F}"/>
    <cellStyle name="Comma 6 3 8" xfId="4414" xr:uid="{70D46A07-5AC4-4A90-A7A2-99A3CEFA46AB}"/>
    <cellStyle name="Comma 6 4" xfId="4415" xr:uid="{7B2736D3-A8D8-4BF6-ADB3-3433888216E0}"/>
    <cellStyle name="Comma 6 4 2" xfId="4416" xr:uid="{958EBD80-AF95-492A-8883-E5B488A34670}"/>
    <cellStyle name="Comma 6 4 2 2" xfId="4417" xr:uid="{25B53ABB-68F9-46E3-818F-E8E0B3CDFADD}"/>
    <cellStyle name="Comma 6 4 2 3" xfId="4418" xr:uid="{7D6E513D-9873-4B09-B157-F96EE5606E13}"/>
    <cellStyle name="Comma 6 4 3" xfId="4419" xr:uid="{C6E74B54-2BD0-4E26-A37E-29EFDE19C6F5}"/>
    <cellStyle name="Comma 6 4 3 2" xfId="4420" xr:uid="{6AF52ABA-9A20-40D6-B10C-E5533EF2CFDC}"/>
    <cellStyle name="Comma 6 4 3 3" xfId="4421" xr:uid="{09B0AA92-8395-49C9-81A9-E7245AC6EF3B}"/>
    <cellStyle name="Comma 6 4 4" xfId="4422" xr:uid="{33E70412-959F-4750-B642-1672EFCEE408}"/>
    <cellStyle name="Comma 6 4 4 2" xfId="4423" xr:uid="{C9B7097D-181F-4457-A112-2A727EE7436C}"/>
    <cellStyle name="Comma 6 4 4 3" xfId="4424" xr:uid="{36C0D1E8-36CE-4365-9E46-D012534AE693}"/>
    <cellStyle name="Comma 6 4 5" xfId="4425" xr:uid="{B4D9FB10-A315-4DFD-8801-096A4F97263F}"/>
    <cellStyle name="Comma 6 4 5 2" xfId="4426" xr:uid="{70470AE8-CA58-4712-8B29-F23B9928900D}"/>
    <cellStyle name="Comma 6 4 5 3" xfId="4427" xr:uid="{F797B24F-2B15-41F7-AE42-4F94D57964D1}"/>
    <cellStyle name="Comma 6 4 6" xfId="4428" xr:uid="{9E3DA24B-B6A3-4DE3-8296-B67E90373604}"/>
    <cellStyle name="Comma 6 4 7" xfId="4429" xr:uid="{50291554-A9F5-46CB-BEC0-21AE94844836}"/>
    <cellStyle name="Comma 6 5" xfId="4430" xr:uid="{A74A594A-A799-486C-BA7F-B40865C771F8}"/>
    <cellStyle name="Comma 6 5 2" xfId="4431" xr:uid="{4D033812-D36D-476A-AB55-3B51C8C6BF70}"/>
    <cellStyle name="Comma 6 5 3" xfId="4432" xr:uid="{E268226C-3622-4D25-9685-5762492DDDF7}"/>
    <cellStyle name="Comma 6 6" xfId="4433" xr:uid="{BE8DDCBE-55AB-479F-9026-12BE1FE150D1}"/>
    <cellStyle name="Comma 6 6 2" xfId="4434" xr:uid="{19ECDA38-1734-463C-AF3B-A66BF8DAD16D}"/>
    <cellStyle name="Comma 6 6 3" xfId="4435" xr:uid="{D121C524-073F-40F3-BCD8-DCE788E55808}"/>
    <cellStyle name="Comma 6 7" xfId="4436" xr:uid="{F31AF00E-5324-4AA3-854B-0D2FB58EBC0A}"/>
    <cellStyle name="Comma 6 7 2" xfId="4437" xr:uid="{750118EC-8527-4608-97B7-3EF80363A6D5}"/>
    <cellStyle name="Comma 6 7 3" xfId="4438" xr:uid="{DE103A42-5539-4FD6-96BE-D12053D74213}"/>
    <cellStyle name="Comma 6 8" xfId="4439" xr:uid="{16469474-4334-41EE-879B-B016A8A17BD7}"/>
    <cellStyle name="Comma 6 8 2" xfId="4440" xr:uid="{C440865D-06CC-4A7F-A065-0CB2C13F1B84}"/>
    <cellStyle name="Comma 6 8 3" xfId="4441" xr:uid="{97F6A72C-BD20-49C6-B25E-7782CD00DFA0}"/>
    <cellStyle name="Comma 6 9" xfId="4442" xr:uid="{46CA9CA5-A716-40D1-A2B6-BA38309D84DC}"/>
    <cellStyle name="Comma 60" xfId="4443" xr:uid="{1B316243-38BD-4970-8923-E1AF654B972A}"/>
    <cellStyle name="Comma 61" xfId="4444" xr:uid="{E55980A8-4F68-4BE4-BA8E-CF5F8CEA1633}"/>
    <cellStyle name="Comma 62" xfId="4445" xr:uid="{3735F4D4-29B4-4A92-A24E-81FC431DE91E}"/>
    <cellStyle name="Comma 63" xfId="4446" xr:uid="{0F8E4624-19A6-4A13-A8ED-4BA9B56C1B70}"/>
    <cellStyle name="Comma 64" xfId="4447" xr:uid="{A0AE23C6-544A-4EC5-85D8-5B30DE667C3F}"/>
    <cellStyle name="Comma 65" xfId="4448" xr:uid="{924EE2AC-988E-4407-881A-7A8FC4A403B8}"/>
    <cellStyle name="Comma 66" xfId="4449" xr:uid="{EEEF9D7E-9538-45D5-B5A7-ECFCC141F289}"/>
    <cellStyle name="Comma 67" xfId="4450" xr:uid="{0461F77E-B229-4B42-A45D-7486C3FCCD1A}"/>
    <cellStyle name="Comma 68" xfId="4451" xr:uid="{614F979D-81F8-4A46-943C-4A77B502D035}"/>
    <cellStyle name="Comma 69" xfId="4452" xr:uid="{80004E1C-9913-476A-AE63-EFDE13767CCF}"/>
    <cellStyle name="Comma 7" xfId="16" xr:uid="{CA5FB8B9-66FD-44FE-A12A-39DF95ED62CE}"/>
    <cellStyle name="Comma 7 2" xfId="109" xr:uid="{06246840-EDED-4E07-A76E-4D1F3CBD6E05}"/>
    <cellStyle name="Comma 7 2 2" xfId="181" xr:uid="{C262D3FF-D763-41C9-B1F0-E12688BF2A5D}"/>
    <cellStyle name="Comma 7 2 2 2" xfId="501" xr:uid="{6F63381B-D135-4597-9C56-D3B9B8270984}"/>
    <cellStyle name="Comma 7 2 2 2 2" xfId="26683" xr:uid="{C52B708F-078A-4B55-8A3A-B912F2127687}"/>
    <cellStyle name="Comma 7 2 2 2 2 2" xfId="26740" xr:uid="{8EC74417-A93A-4450-AAF0-D4571777F9BD}"/>
    <cellStyle name="Comma 7 2 2 2 2 3" xfId="26792" xr:uid="{6E5DD8C1-75D7-406A-84F9-ABD3AD234B5A}"/>
    <cellStyle name="Comma 7 2 2 2 2 4" xfId="26846" xr:uid="{64E393A1-549C-4404-B176-9A3C4B121BE7}"/>
    <cellStyle name="Comma 7 2 2 2 2 5" xfId="26900" xr:uid="{39E005E2-86AB-4376-B828-6E417C5A463F}"/>
    <cellStyle name="Comma 7 2 2 2 2 6" xfId="26954" xr:uid="{E773E533-59F8-48BC-AF49-3AC50703A122}"/>
    <cellStyle name="Comma 7 2 2 3" xfId="26661" xr:uid="{9EF00372-B99F-4117-8941-9CD126A83928}"/>
    <cellStyle name="Comma 7 2 2 3 2" xfId="26712" xr:uid="{2D619D44-EBAC-4572-BB14-F0132674C711}"/>
    <cellStyle name="Comma 7 2 2 3 3" xfId="26764" xr:uid="{ABF152DA-9977-4842-8529-879F078030F1}"/>
    <cellStyle name="Comma 7 2 2 3 4" xfId="26818" xr:uid="{78D4F283-47D9-44A8-818B-3FB58C246E1F}"/>
    <cellStyle name="Comma 7 2 2 3 5" xfId="26872" xr:uid="{84AFC803-1488-4188-90E5-56ABF122D423}"/>
    <cellStyle name="Comma 7 2 2 3 6" xfId="26926" xr:uid="{37EC4045-C001-428C-8F28-78DEE2DE9AF0}"/>
    <cellStyle name="Comma 7 2 3" xfId="430" xr:uid="{90D89B59-BD90-4E79-9A02-9B8010EE8FF4}"/>
    <cellStyle name="Comma 7 2 3 2" xfId="26677" xr:uid="{6A20D69B-D545-4395-8D91-4F28A48CEC2A}"/>
    <cellStyle name="Comma 7 2 3 2 2" xfId="26733" xr:uid="{443F6AF7-8FE8-49DD-A7AA-4DD287D541B5}"/>
    <cellStyle name="Comma 7 2 3 2 3" xfId="26785" xr:uid="{99CB6109-1C35-4AC7-851A-991CD1C55A23}"/>
    <cellStyle name="Comma 7 2 3 2 4" xfId="26839" xr:uid="{96E8FB88-D0B3-4975-9D5F-28F4BC7A1949}"/>
    <cellStyle name="Comma 7 2 3 2 5" xfId="26893" xr:uid="{BA349C6B-6027-4C1A-8659-0546A57E0DDE}"/>
    <cellStyle name="Comma 7 2 3 2 6" xfId="26947" xr:uid="{4FD1F937-6166-4044-B527-6E6814C934AA}"/>
    <cellStyle name="Comma 7 2 4" xfId="26655" xr:uid="{70450799-6851-4F97-9876-D810F3864349}"/>
    <cellStyle name="Comma 7 2 4 2" xfId="26711" xr:uid="{DF1BBF4E-979F-4F93-9630-230C3FBE4EBD}"/>
    <cellStyle name="Comma 7 2 4 3" xfId="26763" xr:uid="{AF1013E6-BD7F-4B1C-A3CC-38155D01B616}"/>
    <cellStyle name="Comma 7 2 4 4" xfId="26817" xr:uid="{4C6F92FA-A333-4BD2-9650-42ABAA61DFE0}"/>
    <cellStyle name="Comma 7 2 4 5" xfId="26871" xr:uid="{56504278-8898-4A9C-9555-E757CEBE4EFB}"/>
    <cellStyle name="Comma 7 2 4 6" xfId="26925" xr:uid="{332B2016-19D3-4E89-AA19-6819BE00ED8A}"/>
    <cellStyle name="Comma 7 3" xfId="182" xr:uid="{BA324145-0920-4A87-8DF3-D5922996B4D8}"/>
    <cellStyle name="Comma 7 3 2" xfId="502" xr:uid="{AA56EEEF-8778-4783-9961-D0BCBBD69FAC}"/>
    <cellStyle name="Comma 7 3 2 2" xfId="26684" xr:uid="{100C0F0A-AE62-4174-9431-FDF92E4EDA8B}"/>
    <cellStyle name="Comma 7 3 2 2 2" xfId="26741" xr:uid="{E802A2D5-829A-43E0-B512-F2E8DDC42777}"/>
    <cellStyle name="Comma 7 3 2 2 3" xfId="26793" xr:uid="{FAFCF932-82BC-4035-B3EB-0B4796548984}"/>
    <cellStyle name="Comma 7 3 2 2 4" xfId="26847" xr:uid="{9AAF5DC4-BCC9-4D76-AF41-5E2F3BC5EAF4}"/>
    <cellStyle name="Comma 7 3 2 2 5" xfId="26901" xr:uid="{517069D6-4009-4EA6-A2B3-0E0F0972AA66}"/>
    <cellStyle name="Comma 7 3 2 2 6" xfId="26955" xr:uid="{DDE77230-7B55-4688-B731-C0BF78775B7C}"/>
    <cellStyle name="Comma 7 3 3" xfId="26662" xr:uid="{91112015-07E4-4FF2-8CD5-9984D737624A}"/>
    <cellStyle name="Comma 7 3 3 2" xfId="26713" xr:uid="{B752EFE5-0CD1-47A3-B0F9-C98E27A6944F}"/>
    <cellStyle name="Comma 7 3 3 3" xfId="26765" xr:uid="{3B864470-4A05-4F04-9F62-2E4FEBEC8C0A}"/>
    <cellStyle name="Comma 7 3 3 4" xfId="26819" xr:uid="{403A8070-5A87-4429-9A14-B751F3B05092}"/>
    <cellStyle name="Comma 7 3 3 5" xfId="26873" xr:uid="{3D47C581-CCBA-4A96-BC94-D5CDFE462EC2}"/>
    <cellStyle name="Comma 7 3 3 6" xfId="26927" xr:uid="{88F441BF-6827-4DC9-9B82-752DBDDD6D2E}"/>
    <cellStyle name="Comma 7 4" xfId="350" xr:uid="{9EDC877C-EF70-494C-9548-80B083CE1577}"/>
    <cellStyle name="Comma 7 4 2" xfId="26672" xr:uid="{CD9AD3D6-576A-459C-9C9F-A66D9208E5C2}"/>
    <cellStyle name="Comma 7 4 2 2" xfId="26727" xr:uid="{FD4E777A-FF01-4F83-8911-A1F182122F01}"/>
    <cellStyle name="Comma 7 4 2 3" xfId="26779" xr:uid="{AAFC42AA-D01F-4239-8A18-34CAE2726545}"/>
    <cellStyle name="Comma 7 4 2 4" xfId="26833" xr:uid="{7D38FFEB-7753-418E-B86A-D68E0E3DFC4B}"/>
    <cellStyle name="Comma 7 4 2 5" xfId="26887" xr:uid="{F23957D8-CF25-49DD-AB5F-7CCEE68064F0}"/>
    <cellStyle name="Comma 7 4 2 6" xfId="26941" xr:uid="{A01FE55D-96C9-4838-A3D9-9C7B55806841}"/>
    <cellStyle name="Comma 7 5" xfId="669" xr:uid="{0969CF6A-42FD-4051-9FA4-25180C519504}"/>
    <cellStyle name="Comma 7 5 2" xfId="26699" xr:uid="{13DF01BD-98E2-4BD5-8B6F-CF3C7C505A8A}"/>
    <cellStyle name="Comma 7 5 3" xfId="26751" xr:uid="{24595792-0F87-469F-86D3-587366899688}"/>
    <cellStyle name="Comma 7 5 4" xfId="26805" xr:uid="{668EDB2F-FD45-4930-A3FD-A98D34521BA1}"/>
    <cellStyle name="Comma 7 5 5" xfId="26859" xr:uid="{4B59C67B-686D-4143-97CD-A71D263CA54E}"/>
    <cellStyle name="Comma 7 5 6" xfId="26913" xr:uid="{8EDCC96B-05CF-4DD8-B530-D4229DA55CAB}"/>
    <cellStyle name="Comma 7 6" xfId="26649" xr:uid="{8BC451E4-CCE5-4B08-B73A-C8FF2BF600AA}"/>
    <cellStyle name="Comma 70" xfId="4453" xr:uid="{74929572-A0E3-4FB6-94D3-9CB511BC7BE6}"/>
    <cellStyle name="Comma 71" xfId="4454" xr:uid="{1E4866B0-665C-4042-9C39-235B8B51FEAA}"/>
    <cellStyle name="Comma 72" xfId="4455" xr:uid="{DC35F97B-333F-45CE-900B-FB6BBB82C1B4}"/>
    <cellStyle name="Comma 73" xfId="4456" xr:uid="{EAC06373-F9BC-4F2A-876A-9ABD405621E6}"/>
    <cellStyle name="Comma 74" xfId="4457" xr:uid="{376235E6-42EF-4232-BF0E-513BE155E025}"/>
    <cellStyle name="Comma 75" xfId="4458" xr:uid="{23709E21-1310-437B-A5B7-825AEEA0F19A}"/>
    <cellStyle name="Comma 76" xfId="4459" xr:uid="{0D8EC305-0F61-45B4-95A9-29A42F1D5D7B}"/>
    <cellStyle name="Comma 77" xfId="4460" xr:uid="{678C81B9-D75C-441B-A209-55D6616D2A54}"/>
    <cellStyle name="Comma 78" xfId="4461" xr:uid="{C3845B20-7F54-4CA5-8516-6C77DE4CE7B8}"/>
    <cellStyle name="Comma 79" xfId="4462" xr:uid="{3E43FAD6-F641-4C5B-84BC-5AE41F90B701}"/>
    <cellStyle name="Comma 8" xfId="77" xr:uid="{6C579057-305A-4428-8D87-C31EF6E1221C}"/>
    <cellStyle name="Comma 8 2" xfId="159" xr:uid="{9440D9D0-368C-4732-89F7-D335FED2568C}"/>
    <cellStyle name="Comma 8 2 2" xfId="183" xr:uid="{4F8B928E-76DA-4DAF-8F5E-7B2299A59227}"/>
    <cellStyle name="Comma 8 2 2 2" xfId="503" xr:uid="{44538A74-A8EE-4509-BAEE-38A722133C73}"/>
    <cellStyle name="Comma 8 2 2 2 2" xfId="26685" xr:uid="{C738B28C-4A5E-4E9A-B326-29D6E1FF59F7}"/>
    <cellStyle name="Comma 8 2 2 2 2 2" xfId="26742" xr:uid="{93D12DC5-36A3-45F1-A6C8-E6A831A4610D}"/>
    <cellStyle name="Comma 8 2 2 2 2 3" xfId="26794" xr:uid="{4DB38651-EBD2-4772-8E54-B0F2B23A2386}"/>
    <cellStyle name="Comma 8 2 2 2 2 4" xfId="26848" xr:uid="{B80E4D8D-ECFC-4A80-B3D3-A551B296E438}"/>
    <cellStyle name="Comma 8 2 2 2 2 5" xfId="26902" xr:uid="{61D434FB-3114-4432-BB9B-E436D22AB09C}"/>
    <cellStyle name="Comma 8 2 2 2 2 6" xfId="26956" xr:uid="{F41CED97-CDF0-46CE-B06B-EFC4732D3A44}"/>
    <cellStyle name="Comma 8 2 2 3" xfId="26663" xr:uid="{D02828A3-0B9D-42C3-B5E2-0470A52CE79D}"/>
    <cellStyle name="Comma 8 2 2 3 2" xfId="26715" xr:uid="{EFEB8284-3513-4D35-B18E-E1E030C30897}"/>
    <cellStyle name="Comma 8 2 2 3 3" xfId="26767" xr:uid="{85BC87ED-AF09-4967-9C34-1F1AE5908425}"/>
    <cellStyle name="Comma 8 2 2 3 4" xfId="26821" xr:uid="{12B790E0-6FCB-47DB-8471-D024ECD2ACE8}"/>
    <cellStyle name="Comma 8 2 2 3 5" xfId="26875" xr:uid="{DECC9D7C-2FA6-4A6A-BE04-06CC9F496DFD}"/>
    <cellStyle name="Comma 8 2 2 3 6" xfId="26929" xr:uid="{C283682A-FC83-45A6-A4BF-1C0F7C69A3A7}"/>
    <cellStyle name="Comma 8 2 3" xfId="480" xr:uid="{0EC5F7A9-E938-4CBD-927F-BBB0FFED41BC}"/>
    <cellStyle name="Comma 8 2 3 2" xfId="26680" xr:uid="{60BDFD5F-B214-4C91-A424-B16BE6BC07E2}"/>
    <cellStyle name="Comma 8 2 3 2 2" xfId="26736" xr:uid="{CA068CA3-D61F-4025-A1B7-AD46D2F13719}"/>
    <cellStyle name="Comma 8 2 3 2 3" xfId="26788" xr:uid="{08CA78FA-C643-4342-9F5B-18E77A80BFE3}"/>
    <cellStyle name="Comma 8 2 3 2 4" xfId="26842" xr:uid="{E7A51C00-52B6-4B2D-A025-026D50B4C4A3}"/>
    <cellStyle name="Comma 8 2 3 2 5" xfId="26896" xr:uid="{CFAE924B-645B-46E5-8C4F-69D66204168C}"/>
    <cellStyle name="Comma 8 2 3 2 6" xfId="26950" xr:uid="{B6A48950-7B06-4DCD-B5FE-4CF8A8286722}"/>
    <cellStyle name="Comma 8 2 4" xfId="4463" xr:uid="{7F7CBA97-12E4-47C0-A938-FCD57E3FBF54}"/>
    <cellStyle name="Comma 8 2 4 2" xfId="26714" xr:uid="{BB17AA29-7E72-41AB-BD9B-BA4A58E81732}"/>
    <cellStyle name="Comma 8 2 4 3" xfId="26766" xr:uid="{CD8B09E0-0A88-4728-904C-F91A2E018254}"/>
    <cellStyle name="Comma 8 2 4 4" xfId="26820" xr:uid="{042A73B8-0FE1-4C07-A6DD-B3203BA07DC1}"/>
    <cellStyle name="Comma 8 2 4 5" xfId="26874" xr:uid="{247384B0-AAE6-4DA3-8CB2-E331DD7B6E06}"/>
    <cellStyle name="Comma 8 2 4 6" xfId="26928" xr:uid="{77F4A11F-2B78-434A-8E92-E5E0B0B5205B}"/>
    <cellStyle name="Comma 8 2 5" xfId="26658" xr:uid="{D5626BC0-2DB7-454D-9274-69422DF46062}"/>
    <cellStyle name="Comma 8 3" xfId="184" xr:uid="{C6333A17-CF75-4796-9BF1-5C644D562962}"/>
    <cellStyle name="Comma 8 3 2" xfId="504" xr:uid="{9FBAA340-BD95-4AB0-AF7D-DC76370B2BE6}"/>
    <cellStyle name="Comma 8 3 2 2" xfId="26686" xr:uid="{84F42BF1-6ADE-4C1B-96F2-20B7CE6F7F50}"/>
    <cellStyle name="Comma 8 3 2 2 2" xfId="26743" xr:uid="{695F7E88-8184-4B82-A48B-2D5FDE68947F}"/>
    <cellStyle name="Comma 8 3 2 2 3" xfId="26795" xr:uid="{7B470AF8-71F3-4CB7-A681-37EA081D25D5}"/>
    <cellStyle name="Comma 8 3 2 2 4" xfId="26849" xr:uid="{0C09543E-3A3A-451E-BACF-ADDFD97869D2}"/>
    <cellStyle name="Comma 8 3 2 2 5" xfId="26903" xr:uid="{75F30FD3-5142-486C-8FF5-D84B30467572}"/>
    <cellStyle name="Comma 8 3 2 2 6" xfId="26957" xr:uid="{B8004FD2-9952-48BD-95FF-CADA13C31A4F}"/>
    <cellStyle name="Comma 8 3 3" xfId="26664" xr:uid="{EA32E26F-4C9A-400E-BD5E-DD080A243936}"/>
    <cellStyle name="Comma 8 3 3 2" xfId="26716" xr:uid="{B73C480B-4D01-457A-B655-CD0F18C53D29}"/>
    <cellStyle name="Comma 8 3 3 3" xfId="26768" xr:uid="{ECBA5B96-EDDE-4CBF-9847-CA9C322DD74A}"/>
    <cellStyle name="Comma 8 3 3 4" xfId="26822" xr:uid="{8ED35D6B-8558-4A63-9A75-55ED98F55395}"/>
    <cellStyle name="Comma 8 3 3 5" xfId="26876" xr:uid="{7C89A971-1573-4EF1-AF55-9BEB46B3AD2E}"/>
    <cellStyle name="Comma 8 3 3 6" xfId="26930" xr:uid="{31FEFE29-A4D9-4089-8C73-46EADA0CC628}"/>
    <cellStyle name="Comma 8 4" xfId="400" xr:uid="{3F10AD60-F9BE-4C66-BAA9-98E76CA080B4}"/>
    <cellStyle name="Comma 8 4 2" xfId="26674" xr:uid="{2EF764F1-DB38-43B1-B6B0-F61FB8D7F87D}"/>
    <cellStyle name="Comma 8 4 2 2" xfId="26730" xr:uid="{B83B75FC-A21C-459A-9684-FE6E7ED40136}"/>
    <cellStyle name="Comma 8 4 2 3" xfId="26782" xr:uid="{F62149FD-1BA8-4781-AD29-F2D903517497}"/>
    <cellStyle name="Comma 8 4 2 4" xfId="26836" xr:uid="{FFF84BD2-2A0C-4721-BB03-12E1745521BC}"/>
    <cellStyle name="Comma 8 4 2 5" xfId="26890" xr:uid="{9D146EB2-EFF4-476E-A677-96869DC5AA96}"/>
    <cellStyle name="Comma 8 4 2 6" xfId="26944" xr:uid="{93726455-C832-4059-8608-B949C76857DE}"/>
    <cellStyle name="Comma 8 5" xfId="26641" xr:uid="{396084F0-BACD-4090-A727-6132DA1FB493}"/>
    <cellStyle name="Comma 8 5 2" xfId="26694" xr:uid="{83CAFF03-B64A-4DB3-A730-48D22BD56852}"/>
    <cellStyle name="Comma 8 5 2 2" xfId="26803" xr:uid="{03EF5771-2B47-4267-9756-A3E5E9DB8361}"/>
    <cellStyle name="Comma 8 5 2 3" xfId="26857" xr:uid="{CD352756-D189-47A5-9B63-B9F35C1AA48B}"/>
    <cellStyle name="Comma 8 5 2 4" xfId="26911" xr:uid="{2BEE5623-CF52-4A09-A5CC-805321A886E8}"/>
    <cellStyle name="Comma 8 5 2 5" xfId="26965" xr:uid="{532347B2-95CD-41D7-950C-DD18D9961105}"/>
    <cellStyle name="Comma 8 6" xfId="26652" xr:uid="{12D813C5-1129-4877-8993-0D195A6D2490}"/>
    <cellStyle name="Comma 8 6 2" xfId="26703" xr:uid="{E0B6A4B9-9754-4A70-BE25-42FEC40BD00D}"/>
    <cellStyle name="Comma 8 6 3" xfId="26755" xr:uid="{D80DB27D-1A5F-42D5-9DEC-60A10319C4F4}"/>
    <cellStyle name="Comma 8 6 4" xfId="26809" xr:uid="{33447EA4-38F7-45FA-8234-494719A4F7AA}"/>
    <cellStyle name="Comma 8 6 5" xfId="26863" xr:uid="{6F25D9E3-0993-4508-9BC6-07008FF9A429}"/>
    <cellStyle name="Comma 8 6 6" xfId="26917" xr:uid="{D6858C6B-3E2D-4CA8-8170-3F937CFC2B23}"/>
    <cellStyle name="Comma 80" xfId="4464" xr:uid="{54F9C315-7183-4E4B-8D82-0A5802515EB8}"/>
    <cellStyle name="Comma 81" xfId="4465" xr:uid="{A8236C09-7A3B-49AC-862B-B64BCB962ABF}"/>
    <cellStyle name="Comma 82" xfId="4466" xr:uid="{3EE8F49F-FC42-4313-A47A-895A86172680}"/>
    <cellStyle name="Comma 83" xfId="4467" xr:uid="{5C771A4E-CCCE-414B-86D2-54744933C614}"/>
    <cellStyle name="Comma 84" xfId="4468" xr:uid="{2E4CAF1C-2755-45C8-AE95-55849EA4714C}"/>
    <cellStyle name="Comma 85" xfId="4469" xr:uid="{BB329B09-03B1-457F-B516-B1D380AA5BAB}"/>
    <cellStyle name="Comma 86" xfId="4470" xr:uid="{DCA8F184-32BC-493E-9588-0305B271722D}"/>
    <cellStyle name="Comma 87" xfId="4471" xr:uid="{AEC7C270-3A49-4B7C-8290-2576A659935E}"/>
    <cellStyle name="Comma 88" xfId="4472" xr:uid="{1A3B6ABF-27AB-4AD5-84F9-3C31EBEB49DF}"/>
    <cellStyle name="Comma 89" xfId="4473" xr:uid="{808B8AB2-6C6B-459A-9014-5ED07B67D5FE}"/>
    <cellStyle name="Comma 9" xfId="10" xr:uid="{2A6FE7F3-7B6D-48F8-AADE-62A3E3F93227}"/>
    <cellStyle name="Comma 9 2" xfId="104" xr:uid="{FD697CD2-D485-422F-89D9-E7B042AA2BCD}"/>
    <cellStyle name="Comma 9 2 2" xfId="185" xr:uid="{DB47950B-D33F-4D22-AC34-3D36B4F77CC0}"/>
    <cellStyle name="Comma 9 2 2 2" xfId="505" xr:uid="{633CC2FC-1B53-4D1C-B54E-59D34E920FAD}"/>
    <cellStyle name="Comma 9 2 2 2 2" xfId="26687" xr:uid="{F3B00495-C9C1-4830-BBF1-5A3740ACCE82}"/>
    <cellStyle name="Comma 9 2 2 2 2 2" xfId="26744" xr:uid="{E1522E1D-F979-47EA-B827-17651A6676D0}"/>
    <cellStyle name="Comma 9 2 2 2 2 3" xfId="26796" xr:uid="{F6E8E016-62AC-4338-8696-DCD6FC4131B6}"/>
    <cellStyle name="Comma 9 2 2 2 2 4" xfId="26850" xr:uid="{B3F1840F-0213-4362-9DBD-6480A685B2C6}"/>
    <cellStyle name="Comma 9 2 2 2 2 5" xfId="26904" xr:uid="{0EC73FB1-8E0E-45FA-89A3-F50848501031}"/>
    <cellStyle name="Comma 9 2 2 2 2 6" xfId="26958" xr:uid="{C05F899E-73FD-4C7F-898D-628E10C27049}"/>
    <cellStyle name="Comma 9 2 2 3" xfId="26665" xr:uid="{B062BB8A-4503-48BF-B6C4-D4BD87A1FC11}"/>
    <cellStyle name="Comma 9 2 2 3 2" xfId="26718" xr:uid="{67D506B1-265C-418E-BD7F-958429E034B7}"/>
    <cellStyle name="Comma 9 2 2 3 3" xfId="26770" xr:uid="{F44EA392-88AE-4734-A0BF-4A0B8F400B26}"/>
    <cellStyle name="Comma 9 2 2 3 4" xfId="26824" xr:uid="{6FE64612-9230-477B-BFAF-D90B06C59685}"/>
    <cellStyle name="Comma 9 2 2 3 5" xfId="26878" xr:uid="{22F38717-C151-49A9-A38F-AB8612F96005}"/>
    <cellStyle name="Comma 9 2 2 3 6" xfId="26932" xr:uid="{45666AB4-602D-448B-9B95-3D79A4DECD78}"/>
    <cellStyle name="Comma 9 2 3" xfId="425" xr:uid="{922EAD6D-6C4D-49BB-AF5C-2E06D4FA2EAB}"/>
    <cellStyle name="Comma 9 2 3 2" xfId="26676" xr:uid="{4C11042D-9900-47E8-AB19-C16DDB0B7E17}"/>
    <cellStyle name="Comma 9 2 3 2 2" xfId="26732" xr:uid="{66C9B035-37D2-4BF0-9064-60707396300A}"/>
    <cellStyle name="Comma 9 2 3 2 3" xfId="26784" xr:uid="{747F00A3-6493-47BA-A57C-001C9C43EA0F}"/>
    <cellStyle name="Comma 9 2 3 2 4" xfId="26838" xr:uid="{E804DF4C-9749-4235-8846-4B01958898DC}"/>
    <cellStyle name="Comma 9 2 3 2 5" xfId="26892" xr:uid="{F46133D6-5E6A-4BCE-A15B-1D0AAC4F559F}"/>
    <cellStyle name="Comma 9 2 3 2 6" xfId="26946" xr:uid="{242D244C-1903-497A-8590-C26A4F2A0788}"/>
    <cellStyle name="Comma 9 2 4" xfId="26654" xr:uid="{3DB1ED7A-74C2-4C5C-81CA-69FA4E73F3CE}"/>
    <cellStyle name="Comma 9 2 4 2" xfId="26717" xr:uid="{1CA7D082-DF5D-4BE1-B22A-83B9A1E3236F}"/>
    <cellStyle name="Comma 9 2 4 3" xfId="26769" xr:uid="{E4F20467-C707-4A8A-AC47-23EA4A00B180}"/>
    <cellStyle name="Comma 9 2 4 4" xfId="26823" xr:uid="{B6AB4728-8EFB-4B44-B85A-D5A70B6D988E}"/>
    <cellStyle name="Comma 9 2 4 5" xfId="26877" xr:uid="{9597ED7D-0602-4606-940A-07655FD08C0F}"/>
    <cellStyle name="Comma 9 2 4 6" xfId="26931" xr:uid="{3A070195-CBF8-4971-A93A-D5B046B63AAB}"/>
    <cellStyle name="Comma 9 3" xfId="186" xr:uid="{50F6F5E0-D85F-4D13-B32E-EB16BE86E711}"/>
    <cellStyle name="Comma 9 3 2" xfId="506" xr:uid="{15077E52-A1B4-41D4-857D-0641CBE234C5}"/>
    <cellStyle name="Comma 9 3 2 2" xfId="26688" xr:uid="{E9346BA8-F576-488B-8FC8-3FBCEB2FFD27}"/>
    <cellStyle name="Comma 9 3 2 2 2" xfId="26745" xr:uid="{59583551-02DB-487A-8BDC-DA92A8C9BFBE}"/>
    <cellStyle name="Comma 9 3 2 2 3" xfId="26797" xr:uid="{C8B84CC4-DFA0-4CB4-927E-5D7488E25F97}"/>
    <cellStyle name="Comma 9 3 2 2 4" xfId="26851" xr:uid="{DA466021-E2BD-4E8C-90F2-190315BF7F2E}"/>
    <cellStyle name="Comma 9 3 2 2 5" xfId="26905" xr:uid="{7F24021F-3340-4350-BEE1-87FF2DB680F9}"/>
    <cellStyle name="Comma 9 3 2 2 6" xfId="26959" xr:uid="{05AA897A-92D5-4DFD-BFD0-8BDDEA99CACE}"/>
    <cellStyle name="Comma 9 3 3" xfId="26666" xr:uid="{4AB340F6-8624-4FFC-AA6D-EE5CD2BCA9AC}"/>
    <cellStyle name="Comma 9 3 3 2" xfId="26719" xr:uid="{F24CBAF5-A845-44C2-AD48-D06991A9C19A}"/>
    <cellStyle name="Comma 9 3 3 3" xfId="26771" xr:uid="{63C3C7AD-7F3B-4E60-BBE6-D7CC1938D954}"/>
    <cellStyle name="Comma 9 3 3 4" xfId="26825" xr:uid="{D4912725-3831-431D-80AA-B5AA2CF7BBC4}"/>
    <cellStyle name="Comma 9 3 3 5" xfId="26879" xr:uid="{5FEBD2A3-30E0-4313-ADBD-8EBAB9610B4F}"/>
    <cellStyle name="Comma 9 3 3 6" xfId="26933" xr:uid="{27BDC750-A27A-4137-8730-855C7B0CD3E9}"/>
    <cellStyle name="Comma 9 4" xfId="345" xr:uid="{24DDCC34-F54B-4E7C-A5BE-2E46095F2A2D}"/>
    <cellStyle name="Comma 9 4 2" xfId="26671" xr:uid="{DA141ED9-B76C-4A4D-A682-A409B887BF66}"/>
    <cellStyle name="Comma 9 4 2 2" xfId="26726" xr:uid="{806D7418-3502-4EC7-BB00-1A019F5F6408}"/>
    <cellStyle name="Comma 9 4 2 3" xfId="26778" xr:uid="{9F83378B-9F24-49BA-A9C1-57FEA8B09091}"/>
    <cellStyle name="Comma 9 4 2 4" xfId="26832" xr:uid="{818BC8BA-8066-41B0-A75C-CD4C33C6772F}"/>
    <cellStyle name="Comma 9 4 2 5" xfId="26886" xr:uid="{34F0F223-999D-4C0E-9BCD-45FC63F43AF8}"/>
    <cellStyle name="Comma 9 4 2 6" xfId="26940" xr:uid="{09E671A6-337F-42BA-B2B7-0BFAA8B852E1}"/>
    <cellStyle name="Comma 9 5" xfId="4474" xr:uid="{DA8C729C-FF87-48C7-9E3B-E235D0649FC8}"/>
    <cellStyle name="Comma 9 5 2" xfId="26698" xr:uid="{18EAA9EE-E3B1-4001-B88E-9A4E5D7F4B82}"/>
    <cellStyle name="Comma 9 5 3" xfId="26750" xr:uid="{117E9610-CF58-403D-A63E-8C239671A132}"/>
    <cellStyle name="Comma 9 5 4" xfId="26804" xr:uid="{B932326A-41F9-4FB0-A403-814DAA97256E}"/>
    <cellStyle name="Comma 9 5 5" xfId="26858" xr:uid="{3541E47D-4E88-40C3-96FC-31202CE12CB2}"/>
    <cellStyle name="Comma 9 5 6" xfId="26912" xr:uid="{2A496E28-D9E0-4FE3-A426-4F226076031E}"/>
    <cellStyle name="Comma 9 6" xfId="26648" xr:uid="{25230035-09E4-4DD1-80CB-CCEDECE811A5}"/>
    <cellStyle name="Comma 90" xfId="4475" xr:uid="{87F9546A-F850-4131-9D71-442224BAB80F}"/>
    <cellStyle name="Comma 91" xfId="4476" xr:uid="{46B082EB-40C7-4705-B7CA-2ABE09FD0537}"/>
    <cellStyle name="Comma 92" xfId="4477" xr:uid="{6B0B3778-F8A2-4150-A5B1-F467BCBF63CD}"/>
    <cellStyle name="Comma 93" xfId="4478" xr:uid="{0A9D1995-03A4-4817-94F9-B706633B832A}"/>
    <cellStyle name="Comma 94" xfId="4479" xr:uid="{F45EE43B-3DE6-4DCE-93CC-07504A571312}"/>
    <cellStyle name="Comma 95" xfId="4480" xr:uid="{14BA0752-B0AF-4927-B500-0497B6E7F900}"/>
    <cellStyle name="Comma 96" xfId="4481" xr:uid="{9B5597EC-8D29-4331-8A12-7B086895928A}"/>
    <cellStyle name="Comma 97" xfId="4482" xr:uid="{2C80E40D-8321-4397-B5FF-696F65E0B377}"/>
    <cellStyle name="Comma 98" xfId="4483" xr:uid="{3F8B7805-BEB1-46F9-B55D-EB15D31F179F}"/>
    <cellStyle name="Comma 99" xfId="4484" xr:uid="{5D98DCCD-BD1F-43D3-92AF-8D88ECEA91B0}"/>
    <cellStyle name="Comma0 - Style3" xfId="4485" xr:uid="{09E86900-1541-4E27-93B2-9F5ED61EE170}"/>
    <cellStyle name="Comma1 - Style1" xfId="4486" xr:uid="{02DA023D-6A36-4A6E-AAE3-80D292A69C47}"/>
    <cellStyle name="Com_x001f_O#" xfId="4487" xr:uid="{E4246B30-E837-4820-AA03-0BB6277A209D}"/>
    <cellStyle name="Com_x001f_Ø#" xfId="4488" xr:uid="{A0C7FB52-E7A3-4D93-AF20-176855D31BA1}"/>
    <cellStyle name="Com_x001f_O# 10" xfId="4489" xr:uid="{0EF44EFF-7FDD-47DA-97D9-D99A681DA69E}"/>
    <cellStyle name="Com_x001f_Ø# 10" xfId="4490" xr:uid="{0CC9E3C3-D34B-4CF9-BE85-BFE69DC36BBA}"/>
    <cellStyle name="Com_x001f_O# 11" xfId="4491" xr:uid="{55626A79-8EDF-49BD-A225-2ABB28BA3FD3}"/>
    <cellStyle name="Com_x001f_Ø# 11" xfId="4492" xr:uid="{55254822-333B-4AA4-B3D2-3C46EE94A12F}"/>
    <cellStyle name="Com_x001f_O# 12" xfId="4493" xr:uid="{FF05BC3A-C666-49ED-BDCE-771E464F801F}"/>
    <cellStyle name="Com_x001f_Ø# 12" xfId="4494" xr:uid="{17ADA8DC-613B-4C6E-8E20-234E94858705}"/>
    <cellStyle name="Com_x001f_O# 13" xfId="4495" xr:uid="{A22C7453-99C5-4692-A214-1E47321C4A0F}"/>
    <cellStyle name="Com_x001f_Ø# 13" xfId="4496" xr:uid="{749257E1-D42A-4FBB-824E-A2BCAF38D374}"/>
    <cellStyle name="Com_x001f_O# 14" xfId="4497" xr:uid="{7504ABC9-B4E8-4A49-B188-C6722647D1C0}"/>
    <cellStyle name="Com_x001f_Ø# 14" xfId="4498" xr:uid="{036CA188-93FA-4D51-8B91-2559F6573B08}"/>
    <cellStyle name="Com_x001f_O# 15" xfId="4499" xr:uid="{FA120673-F914-4FDD-8F17-DD54C0F74B3E}"/>
    <cellStyle name="Com_x001f_Ø# 15" xfId="4500" xr:uid="{FAE65A1B-F9CD-4EA8-A01E-7CCD7536C4B1}"/>
    <cellStyle name="Com_x001f_O# 16" xfId="4501" xr:uid="{9B64A281-92B7-4C46-BC35-5667B98DE441}"/>
    <cellStyle name="Com_x001f_Ø# 16" xfId="4502" xr:uid="{7698ADF9-64CD-4E91-9FD4-B2FFC9B4072D}"/>
    <cellStyle name="Com_x001f_O# 17" xfId="4503" xr:uid="{AA096AC7-17A3-42E8-BC8C-0A5290719363}"/>
    <cellStyle name="Com_x001f_Ø# 17" xfId="4504" xr:uid="{9A724296-481B-4CB5-B599-9A615CD61D70}"/>
    <cellStyle name="Com_x001f_O# 18" xfId="4505" xr:uid="{D12ED735-C1E2-4B0C-89ED-112CFA253143}"/>
    <cellStyle name="Com_x001f_Ø# 18" xfId="4506" xr:uid="{C101E0C8-5129-4A00-A56C-BAEE57509E65}"/>
    <cellStyle name="Com_x001f_O# 19" xfId="4507" xr:uid="{E2C778FC-31CE-4EBD-89AB-D8DF33A60570}"/>
    <cellStyle name="Com_x001f_Ø# 19" xfId="4508" xr:uid="{47C16E2A-FAC0-48D4-935B-442764006F77}"/>
    <cellStyle name="Com_x001f_O# 2" xfId="4509" xr:uid="{FEE37C9C-7EDF-477C-93CB-1DD052AB7FDA}"/>
    <cellStyle name="Com_x001f_Ø# 2" xfId="4510" xr:uid="{A6715CC4-CF2D-4D1F-9931-FE70DB734DFD}"/>
    <cellStyle name="Com_x001f_O# 20" xfId="4511" xr:uid="{FC54E5CF-5999-4D50-95D3-BD93AFC1FB8C}"/>
    <cellStyle name="Com_x001f_Ø# 20" xfId="4512" xr:uid="{D1AC0693-1246-4AD3-844E-5A36C209744E}"/>
    <cellStyle name="Com_x001f_O# 21" xfId="4513" xr:uid="{FB86592D-3437-41A4-AE13-DCD162170262}"/>
    <cellStyle name="Com_x001f_Ø# 21" xfId="4514" xr:uid="{391D32B8-2469-491D-BFD3-10A87CAB648D}"/>
    <cellStyle name="Com_x001f_O# 22" xfId="4515" xr:uid="{10D641F4-9AF5-4E3E-B4E6-1D1E7D74764F}"/>
    <cellStyle name="Com_x001f_Ø# 22" xfId="4516" xr:uid="{96877BF9-29CC-40BA-907F-19ECAE849A85}"/>
    <cellStyle name="Com_x001f_O# 23" xfId="4517" xr:uid="{9ED2AE72-F65C-4A84-AE15-4EF2F7FAD1F1}"/>
    <cellStyle name="Com_x001f_Ø# 23" xfId="4518" xr:uid="{EF4F6527-9925-4D89-B3AF-F4BF017F0BED}"/>
    <cellStyle name="Com_x001f_O# 24" xfId="4519" xr:uid="{C0B5952C-2CA0-41FD-8267-8138C3A4B968}"/>
    <cellStyle name="Com_x001f_Ø# 24" xfId="4520" xr:uid="{7E6C610F-7369-45D3-94A3-2D9DDF08ABAC}"/>
    <cellStyle name="Com_x001f_O# 3" xfId="4521" xr:uid="{2B45A6A8-591B-4F6D-9142-FE8E254E1504}"/>
    <cellStyle name="Com_x001f_Ø# 3" xfId="4522" xr:uid="{AA3DEF4A-E23B-4C6E-9D13-1DAF3D17DD57}"/>
    <cellStyle name="Com_x001f_O# 4" xfId="4523" xr:uid="{E4270E0D-94BB-4B44-9D28-26E7C5071637}"/>
    <cellStyle name="Com_x001f_Ø# 4" xfId="4524" xr:uid="{742B9991-7AF8-4185-B9E3-A7191CBBEDEA}"/>
    <cellStyle name="Com_x001f_O# 5" xfId="4525" xr:uid="{B08B5389-B1D4-45A6-82F9-F6015329A3BE}"/>
    <cellStyle name="Com_x001f_Ø# 5" xfId="4526" xr:uid="{5D8F0AFF-9598-4928-97D9-ABBFEF6A6669}"/>
    <cellStyle name="Com_x001f_O# 6" xfId="4527" xr:uid="{E22F60A3-8CBC-4847-8A46-F4C683FAA8CC}"/>
    <cellStyle name="Com_x001f_Ø# 6" xfId="4528" xr:uid="{56C55940-541F-4C24-B2C5-B55770E80A90}"/>
    <cellStyle name="Com_x001f_O# 7" xfId="4529" xr:uid="{F8FDD37C-C882-44BF-B720-98FEFD3981A5}"/>
    <cellStyle name="Com_x001f_Ø# 7" xfId="4530" xr:uid="{D0626A7A-5438-46ED-A688-F9CB002CA4A5}"/>
    <cellStyle name="Com_x001f_O# 8" xfId="4531" xr:uid="{19533E45-6F21-4D17-8700-9FED97D2AA4F}"/>
    <cellStyle name="Com_x001f_Ø# 8" xfId="4532" xr:uid="{BBDF058B-285F-46AC-ACE9-8F59CE961FD9}"/>
    <cellStyle name="Com_x001f_O# 9" xfId="4533" xr:uid="{123B58B4-260E-42AB-89EB-0F4C73E15DEE}"/>
    <cellStyle name="Com_x001f_Ø# 9" xfId="4534" xr:uid="{6A802117-9DC0-4A1B-A301-03067AA7AA14}"/>
    <cellStyle name="Curren - Style4" xfId="4535" xr:uid="{992452F0-D071-4A57-BCD9-2A4C74C39471}"/>
    <cellStyle name="Currency [0] 2" xfId="4536" xr:uid="{897FBC1C-8616-4C83-8AE4-089D57E997F5}"/>
    <cellStyle name="Currency [00]" xfId="4537" xr:uid="{ABF1F495-86EE-4C2C-9423-8FC44F75A27C}"/>
    <cellStyle name="Currency 10" xfId="4538" xr:uid="{81C96D2E-4EA7-4A80-8BAB-3C55F9776C4F}"/>
    <cellStyle name="Currency 100" xfId="4539" xr:uid="{F92880F4-900C-40AF-B3F8-B7A1323E3271}"/>
    <cellStyle name="Currency 101" xfId="4540" xr:uid="{50C57042-54A4-4594-A4B2-DBFB996E1D7D}"/>
    <cellStyle name="Currency 102" xfId="4541" xr:uid="{8D705B31-2132-4239-B397-23B369C5B69B}"/>
    <cellStyle name="Currency 103" xfId="4542" xr:uid="{71D76388-37A8-46A2-B331-ACC0BAB9263C}"/>
    <cellStyle name="Currency 104" xfId="4543" xr:uid="{A6A654A6-1945-46C5-BA89-9EF29BB7280F}"/>
    <cellStyle name="Currency 105" xfId="4544" xr:uid="{7E98B030-3916-493F-A5C0-BC32B89962C1}"/>
    <cellStyle name="Currency 106" xfId="4545" xr:uid="{BCEAC3E9-1841-4995-AC78-D56EBC06EA26}"/>
    <cellStyle name="Currency 107" xfId="4546" xr:uid="{5F8AF593-F20D-46A8-B411-B70CF7E1379E}"/>
    <cellStyle name="Currency 108" xfId="4547" xr:uid="{55AB1294-AF8D-4B1E-99D3-97E3EB933186}"/>
    <cellStyle name="Currency 109" xfId="4548" xr:uid="{6E783005-E9DD-404B-8F64-218728503C60}"/>
    <cellStyle name="Currency 109 2" xfId="4549" xr:uid="{6B8A1489-35EF-48FC-84A5-0398CDA71A8C}"/>
    <cellStyle name="Currency 11" xfId="4550" xr:uid="{A3D966B5-8ACE-4091-8D4A-EE8C4F78B7F5}"/>
    <cellStyle name="Currency 110" xfId="4551" xr:uid="{20DAE911-1765-4A9D-B832-44E9F6FCF9B4}"/>
    <cellStyle name="Currency 111" xfId="4552" xr:uid="{BCDF60E4-C728-44BF-9097-0853CA38C9BC}"/>
    <cellStyle name="Currency 112" xfId="4553" xr:uid="{3AA1E27F-AAD7-42FC-B0FC-41C24BCE8BDA}"/>
    <cellStyle name="Currency 113" xfId="4554" xr:uid="{D3614373-0E3E-4A66-A054-D67E14F136D3}"/>
    <cellStyle name="Currency 114" xfId="4555" xr:uid="{7E11FB4C-DCB5-4E19-A319-2EA002FAF170}"/>
    <cellStyle name="Currency 115" xfId="4556" xr:uid="{C098FE3F-DBB6-4C5F-B813-CE8D46E7D579}"/>
    <cellStyle name="Currency 116" xfId="4557" xr:uid="{B7F5A8F2-2A99-4E1D-BABC-B7C5B9EC9C9A}"/>
    <cellStyle name="Currency 117" xfId="4558" xr:uid="{17949982-5D52-4C99-9905-939FD03677F0}"/>
    <cellStyle name="Currency 118" xfId="4559" xr:uid="{C9EF7155-40E1-4A6E-8F36-857044790A51}"/>
    <cellStyle name="Currency 119" xfId="4560" xr:uid="{99502DBA-9714-496F-AD00-8E90C470E102}"/>
    <cellStyle name="Currency 12" xfId="4561" xr:uid="{A74C4BC2-1226-4780-9E56-FCF9661FA439}"/>
    <cellStyle name="Currency 120" xfId="4562" xr:uid="{4F4C8A38-73C5-45FE-AEE5-7874791E34EA}"/>
    <cellStyle name="Currency 121" xfId="4563" xr:uid="{3EF8EC8C-65CD-4A04-882C-05A58F1DF2DA}"/>
    <cellStyle name="Currency 122" xfId="4564" xr:uid="{16C14302-1485-49F0-A930-6AE726FA8862}"/>
    <cellStyle name="Currency 123" xfId="4565" xr:uid="{D1EEDA2B-3BA4-4A26-8CFE-4018C7C77327}"/>
    <cellStyle name="Currency 124" xfId="4566" xr:uid="{1927B278-FB3B-4397-9D49-6698F147931B}"/>
    <cellStyle name="Currency 125" xfId="4567" xr:uid="{AC38F410-73D4-45A0-BACD-CBC82A70EEBC}"/>
    <cellStyle name="Currency 126" xfId="4568" xr:uid="{E8AC8841-926A-4B57-9F8F-1659635FE7B3}"/>
    <cellStyle name="Currency 127" xfId="4569" xr:uid="{9957F0E1-CD7D-4520-945C-116D8A5D4DEA}"/>
    <cellStyle name="Currency 128" xfId="4570" xr:uid="{01A81131-E8B2-4175-BA55-A748C80DBEDA}"/>
    <cellStyle name="Currency 129" xfId="4571" xr:uid="{2DDDF6BB-09FB-47B9-B105-6DD5A4D63C88}"/>
    <cellStyle name="Currency 13" xfId="4572" xr:uid="{8E497929-52A5-4812-A01C-627294291181}"/>
    <cellStyle name="Currency 130" xfId="4573" xr:uid="{490D23EE-9CFA-4111-AD32-75A8B4EC6326}"/>
    <cellStyle name="Currency 131" xfId="4574" xr:uid="{A9372000-EF6D-4E88-9988-3E7404C1C6D8}"/>
    <cellStyle name="Currency 132" xfId="4575" xr:uid="{00C2CABC-62D6-4011-8A24-C206F4261806}"/>
    <cellStyle name="Currency 133" xfId="4576" xr:uid="{CA65A7B8-C381-4302-9F70-E4613AA39D45}"/>
    <cellStyle name="Currency 134" xfId="4577" xr:uid="{957F0C2D-7D03-4744-B4A8-3B7E7B8D3AFF}"/>
    <cellStyle name="Currency 135" xfId="4578" xr:uid="{41C05F66-C1D8-45C8-9317-08404116FA9E}"/>
    <cellStyle name="Currency 136" xfId="4579" xr:uid="{68F987E3-97BA-446C-892C-718F4DDD78B0}"/>
    <cellStyle name="Currency 137" xfId="4580" xr:uid="{1F7C5D50-8FC1-4A5E-B99D-C5F182C93C84}"/>
    <cellStyle name="Currency 138" xfId="4581" xr:uid="{49DA7740-E588-4FBB-98AD-25DA2853599B}"/>
    <cellStyle name="Currency 139" xfId="4582" xr:uid="{45E2A786-932D-4F85-99F5-F5352664046A}"/>
    <cellStyle name="Currency 14" xfId="4583" xr:uid="{EEC10DDE-E5D6-462F-B31D-5A0101ABA487}"/>
    <cellStyle name="Currency 140" xfId="4584" xr:uid="{BDBEE4B1-9F11-41AF-AAD9-5C2DEFCB05CC}"/>
    <cellStyle name="Currency 141" xfId="4585" xr:uid="{5599B00A-4803-4B7D-AFFC-C63EA31C586D}"/>
    <cellStyle name="Currency 142" xfId="4586" xr:uid="{195E4A1C-40F3-491C-961D-0738D4916578}"/>
    <cellStyle name="Currency 143" xfId="4587" xr:uid="{01DF6086-BF53-48FC-8C90-8001E07257CD}"/>
    <cellStyle name="Currency 144" xfId="4588" xr:uid="{3F9F5E99-B731-43FD-B905-5B6D878FE61D}"/>
    <cellStyle name="Currency 145" xfId="4589" xr:uid="{5775C195-FEAD-4762-84F1-96D31D10E625}"/>
    <cellStyle name="Currency 146" xfId="4590" xr:uid="{8512D479-18E9-4A05-BF16-482151C76954}"/>
    <cellStyle name="Currency 147" xfId="4591" xr:uid="{BCFC4B87-39EF-46B3-9B26-D63219AA7491}"/>
    <cellStyle name="Currency 148" xfId="4592" xr:uid="{EC00843D-4451-466B-8B48-1549A3C4BFB7}"/>
    <cellStyle name="Currency 149" xfId="4593" xr:uid="{643B5771-87E3-4A96-BF34-3BC7608E428F}"/>
    <cellStyle name="Currency 15" xfId="4594" xr:uid="{327ED143-75A5-49AA-B48B-7CB95C6BDA33}"/>
    <cellStyle name="Currency 150" xfId="4595" xr:uid="{FD297E93-D386-4534-ACFE-9CA74C5E747A}"/>
    <cellStyle name="Currency 151" xfId="4596" xr:uid="{9F5C12C8-956C-4AAD-9DAC-836BCBA54EE7}"/>
    <cellStyle name="Currency 152" xfId="4597" xr:uid="{1E54BE75-6A7D-4A38-A7EF-983602BB8E99}"/>
    <cellStyle name="Currency 153" xfId="4598" xr:uid="{2C791CF7-DDDA-4CB6-BA3D-206F20DAA0C6}"/>
    <cellStyle name="Currency 154" xfId="4599" xr:uid="{48581198-C898-4891-AD6F-4F0066DF3BD6}"/>
    <cellStyle name="Currency 155" xfId="4600" xr:uid="{E306E3F7-A902-45B9-A6A5-319C0163F805}"/>
    <cellStyle name="Currency 156" xfId="4601" xr:uid="{EA0B8AF2-F6AB-4CC1-B4D4-DD52C5A99BA6}"/>
    <cellStyle name="Currency 157" xfId="4602" xr:uid="{C835D4F0-78A3-4ADC-8B1B-C4832A6827E9}"/>
    <cellStyle name="Currency 158" xfId="4603" xr:uid="{8728D527-8224-4938-A654-F40471D9498F}"/>
    <cellStyle name="Currency 159" xfId="4604" xr:uid="{4AE051F9-EE1B-4D1E-8AD4-684ABCB5B21A}"/>
    <cellStyle name="Currency 16" xfId="4605" xr:uid="{8F322D0E-BC01-4F51-8844-957E5B27AD5F}"/>
    <cellStyle name="Currency 160" xfId="4606" xr:uid="{CC6720C1-AC02-46C7-9304-359102ECFB0E}"/>
    <cellStyle name="Currency 160 2" xfId="4607" xr:uid="{A340293E-9E1D-4640-BB2A-5D6459214358}"/>
    <cellStyle name="Currency 160 3" xfId="4608" xr:uid="{A7AA8D76-AE10-4CE9-A1E9-84D726716CDF}"/>
    <cellStyle name="Currency 161" xfId="4609" xr:uid="{112F38E4-5E0C-48F7-A125-A9080456263F}"/>
    <cellStyle name="Currency 162" xfId="4610" xr:uid="{BA7AEBBD-C9A9-4DF6-A0D5-AB0925FE880B}"/>
    <cellStyle name="Currency 163" xfId="4611" xr:uid="{02D40B6D-F0FF-4246-A4BC-20C2A813DADF}"/>
    <cellStyle name="Currency 164" xfId="4612" xr:uid="{9D56A53A-B2F0-4FBB-AF48-77C8FA136426}"/>
    <cellStyle name="Currency 165" xfId="4613" xr:uid="{4F583B7F-C66C-4011-ABA0-518A9B74456F}"/>
    <cellStyle name="Currency 166" xfId="4614" xr:uid="{3BD6DD3E-5786-446A-9933-6F85D2F75878}"/>
    <cellStyle name="Currency 167" xfId="4615" xr:uid="{43FD7940-82B6-4E25-BB8B-C117CD0F58A7}"/>
    <cellStyle name="Currency 168" xfId="4616" xr:uid="{E102C04A-52F9-4D2E-A31B-3D8B98EF4534}"/>
    <cellStyle name="Currency 169" xfId="4617" xr:uid="{6E99F142-753E-44E7-82E2-15DD6C51E5AF}"/>
    <cellStyle name="Currency 17" xfId="4618" xr:uid="{CF5535C0-4F36-4B5D-8F7C-4B7C65412220}"/>
    <cellStyle name="Currency 170" xfId="4619" xr:uid="{5464F6AD-EC0C-4F98-A8AF-AEA25E0F8332}"/>
    <cellStyle name="Currency 171" xfId="4620" xr:uid="{8DDF61E9-56D6-4910-9330-B5B0875FF7F4}"/>
    <cellStyle name="Currency 172" xfId="4621" xr:uid="{15314921-2870-467F-9234-61A7BE0032EA}"/>
    <cellStyle name="Currency 173" xfId="4622" xr:uid="{A7DAB8B5-4F61-4A2D-BB68-9ABAAC4AEBD6}"/>
    <cellStyle name="Currency 174" xfId="4623" xr:uid="{2967E848-75BA-4F9B-8530-595345F52587}"/>
    <cellStyle name="Currency 175" xfId="4624" xr:uid="{5CE30F1B-0193-417B-A1BF-A1D8EAC8E339}"/>
    <cellStyle name="Currency 176" xfId="4625" xr:uid="{92A025EE-551F-4A75-B659-3795173D035F}"/>
    <cellStyle name="Currency 177" xfId="4626" xr:uid="{2090B48C-11C5-4C2C-9E2D-0D5F75CAC4BD}"/>
    <cellStyle name="Currency 178" xfId="4627" xr:uid="{F19AC091-8B96-4E5F-B1F5-E44ED2AB3600}"/>
    <cellStyle name="Currency 179" xfId="4628" xr:uid="{3B807269-2034-46DC-B747-1A1C46D14547}"/>
    <cellStyle name="Currency 18" xfId="4629" xr:uid="{2B712E22-C06B-4E59-A39A-12B4CEE357AC}"/>
    <cellStyle name="Currency 180" xfId="4630" xr:uid="{345E76DE-BB37-4FCA-A548-5A6C8CF616A5}"/>
    <cellStyle name="Currency 181" xfId="4631" xr:uid="{2885BA99-1042-42DA-9B4F-2DD5D69553B8}"/>
    <cellStyle name="Currency 182" xfId="4632" xr:uid="{17BE6E33-9029-4588-A202-52EE0ED20498}"/>
    <cellStyle name="Currency 183" xfId="4633" xr:uid="{71CDDA84-35F3-4E82-9424-D3B0378FD4DF}"/>
    <cellStyle name="Currency 184" xfId="4634" xr:uid="{392E3C3A-097E-4056-BAE0-D9EEA7A10382}"/>
    <cellStyle name="Currency 185" xfId="4635" xr:uid="{F3C9A5D5-8ABF-4386-93C2-189F86A3158D}"/>
    <cellStyle name="Currency 186" xfId="4636" xr:uid="{C1EDBEF4-8E4A-4E2D-B678-C714C143BB4A}"/>
    <cellStyle name="Currency 187" xfId="4637" xr:uid="{4140D105-5104-4EA3-9EA0-7D8874549DF3}"/>
    <cellStyle name="Currency 188" xfId="4638" xr:uid="{EC2AC4C7-8139-452B-9C2E-8B9A3F863CF8}"/>
    <cellStyle name="Currency 189" xfId="4639" xr:uid="{3F732237-9F5F-4703-B1D4-D855109CE8CB}"/>
    <cellStyle name="Currency 19" xfId="4640" xr:uid="{DC17E788-F641-44F5-BE6A-3AADFB42CDCD}"/>
    <cellStyle name="Currency 190" xfId="4641" xr:uid="{36A3F891-1121-4A07-B1ED-52A0D465E518}"/>
    <cellStyle name="Currency 191" xfId="4642" xr:uid="{6EE9CA44-B3A7-4B51-B9D7-FDB365228A0D}"/>
    <cellStyle name="Currency 192" xfId="4643" xr:uid="{A25D16BB-9148-4861-A9D1-7CD41D1CF744}"/>
    <cellStyle name="Currency 193" xfId="4644" xr:uid="{E2CF6F3E-5151-4BE3-A7DB-3D5E497D24EA}"/>
    <cellStyle name="Currency 194" xfId="4645" xr:uid="{5CFD3B0A-EE02-4633-948B-ED451625EA3A}"/>
    <cellStyle name="Currency 195" xfId="4646" xr:uid="{E952F489-E66D-4958-9E1C-E5E23812674E}"/>
    <cellStyle name="Currency 196" xfId="4647" xr:uid="{802EFA16-0E14-49FD-B55F-DECD842CC6AF}"/>
    <cellStyle name="Currency 197" xfId="4648" xr:uid="{14269AAB-6089-4186-8A63-8E9616CC06CE}"/>
    <cellStyle name="Currency 198" xfId="4649" xr:uid="{B0A87BCA-24C8-4959-A55A-27283A5DD138}"/>
    <cellStyle name="Currency 199" xfId="4650" xr:uid="{7805A316-B329-4CDB-A56A-FB368ECB6807}"/>
    <cellStyle name="Currency 2" xfId="4651" xr:uid="{674FF1A1-4D26-4656-B663-EC50996D494A}"/>
    <cellStyle name="Currency 2 2" xfId="4652" xr:uid="{C9CBCFA7-5C9D-4972-BD8B-0CD5E5C5033D}"/>
    <cellStyle name="Currency 2 2 2" xfId="4653" xr:uid="{234391F8-CC23-40C1-98E3-0F25B0E32EC7}"/>
    <cellStyle name="Currency 2 2 2 2" xfId="4654" xr:uid="{0C9D7009-1DEB-4385-86A3-0B4DEF933DFC}"/>
    <cellStyle name="Currency 2 2 2 3" xfId="26707" xr:uid="{3EC9FF45-24A5-477C-B262-50B82A685479}"/>
    <cellStyle name="Currency 2 2 2 4" xfId="26759" xr:uid="{661D69C4-60D0-4BE3-B2BB-E167864C8D3F}"/>
    <cellStyle name="Currency 2 2 2 5" xfId="26813" xr:uid="{30B955FC-7204-4D08-BF30-6E2983DB12FF}"/>
    <cellStyle name="Currency 2 2 2 6" xfId="26867" xr:uid="{F21C56BC-A2ED-41F0-98F3-69DF29A38D42}"/>
    <cellStyle name="Currency 2 2 2 7" xfId="26921" xr:uid="{FD0351B7-A467-44A3-B35C-68DFE3B2BD3C}"/>
    <cellStyle name="Currency 2 2 3" xfId="26573" xr:uid="{5855CE41-592A-45BA-B201-334FAC2F71CB}"/>
    <cellStyle name="Currency 2 2 3 2" xfId="26982" xr:uid="{E5B5E9FD-5AEA-40CE-98CC-4CB022E1AADC}"/>
    <cellStyle name="Currency 2 2 3 2 2" xfId="27009" xr:uid="{82CE6CCB-A912-4F7D-8F80-6D6D0C8B0C19}"/>
    <cellStyle name="Currency 2 2 4" xfId="26696" xr:uid="{E7BEF5F8-BF23-4FA8-A5B7-1DC441B9DD11}"/>
    <cellStyle name="Currency 2 2 4 2" xfId="26978" xr:uid="{8F108D3A-FAE8-49FA-B92D-0A654CDE48A1}"/>
    <cellStyle name="Currency 2 3" xfId="4655" xr:uid="{96446A0F-E8E2-4375-B687-7E4D7B5434E0}"/>
    <cellStyle name="Currency 2 3 2" xfId="4656" xr:uid="{7B08E704-D2ED-4468-8AD3-F15ED9E771AB}"/>
    <cellStyle name="Currency 2 3 3" xfId="26706" xr:uid="{ECF1F429-7504-4124-B609-C4D6F8D63CE7}"/>
    <cellStyle name="Currency 2 3 4" xfId="26758" xr:uid="{B46505BE-67C8-4371-8DE7-AAF1E0D83F19}"/>
    <cellStyle name="Currency 2 3 5" xfId="26812" xr:uid="{B0B9F0E1-AC65-469B-B152-558A511151D1}"/>
    <cellStyle name="Currency 2 3 6" xfId="26866" xr:uid="{38166168-FA64-4E1A-B5DC-EB39B4FD5CEA}"/>
    <cellStyle name="Currency 2 3 7" xfId="26920" xr:uid="{DD189AFD-D30A-4589-BC85-17D536B87773}"/>
    <cellStyle name="Currency 2 4" xfId="4657" xr:uid="{53E6AF2D-3D8F-459E-86AB-221DFB9C2C53}"/>
    <cellStyle name="Currency 2 5" xfId="26695" xr:uid="{59E6325F-9C97-43DF-9C9D-F73D702C6E8C}"/>
    <cellStyle name="Currency 20" xfId="4658" xr:uid="{638A1394-478A-4964-A02E-BB1A0378BD6C}"/>
    <cellStyle name="Currency 200" xfId="4659" xr:uid="{6E60EAC4-C5A3-4D0F-88D9-D18F7102DD1A}"/>
    <cellStyle name="Currency 201" xfId="4660" xr:uid="{BBC38D87-D0D4-44D6-BCCC-80E8003AEAB0}"/>
    <cellStyle name="Currency 202" xfId="4661" xr:uid="{3434A793-7E42-4A96-828D-56E86068DA5C}"/>
    <cellStyle name="Currency 203" xfId="4662" xr:uid="{8B8B62C7-5325-48D2-A281-CC2A2746D7B1}"/>
    <cellStyle name="Currency 204" xfId="4663" xr:uid="{3D292F54-13F8-4EA5-B749-2290F08DDE01}"/>
    <cellStyle name="Currency 205" xfId="4664" xr:uid="{04DD45DD-1EBB-4F88-9089-AAFCBE7525F7}"/>
    <cellStyle name="Currency 206" xfId="4665" xr:uid="{879CE402-36DE-41A0-B234-6F83DF3FBF0E}"/>
    <cellStyle name="Currency 207" xfId="4666" xr:uid="{E2B29C26-5894-4B40-80DD-0FE7CA724EF7}"/>
    <cellStyle name="Currency 208" xfId="4667" xr:uid="{B4EB3BF0-CAA1-4648-B060-12D98EF4BB4D}"/>
    <cellStyle name="Currency 209" xfId="4668" xr:uid="{D3FA16FA-A1D1-4FCB-9796-24D8EE778668}"/>
    <cellStyle name="Currency 21" xfId="4669" xr:uid="{42BBB48E-31FB-4CBA-9DFA-9C6E9B6E4A97}"/>
    <cellStyle name="Currency 210" xfId="4670" xr:uid="{4DCC502B-AD6D-4BEB-A750-0C99ED906E96}"/>
    <cellStyle name="Currency 211" xfId="4671" xr:uid="{D42BFA22-4442-4F42-8B25-A8C07D01DFDD}"/>
    <cellStyle name="Currency 212" xfId="4672" xr:uid="{CB794BDF-A355-4728-A985-6584D37BA773}"/>
    <cellStyle name="Currency 213" xfId="4673" xr:uid="{3FC10442-FF1D-41AB-AE21-9000DF32B23D}"/>
    <cellStyle name="Currency 214" xfId="4674" xr:uid="{F0A6CEE7-69FE-47AE-A432-7E39EFB64047}"/>
    <cellStyle name="Currency 215" xfId="4675" xr:uid="{1ACB183E-1BF9-48B4-ABC6-0E00D41B2E3E}"/>
    <cellStyle name="Currency 216" xfId="4676" xr:uid="{9B95710D-86A9-4990-BAE7-0EB528980A84}"/>
    <cellStyle name="Currency 217" xfId="4677" xr:uid="{86101FF8-4CA3-403D-83BC-791A99D95CE7}"/>
    <cellStyle name="Currency 218" xfId="4678" xr:uid="{87F5B1BB-BC6D-489B-998C-B828D01DDA34}"/>
    <cellStyle name="Currency 219" xfId="4679" xr:uid="{D9C37BA6-5428-455E-9C84-0B1510B5F9EB}"/>
    <cellStyle name="Currency 22" xfId="4680" xr:uid="{519319BE-0A02-4526-80EC-D27A9AFFC768}"/>
    <cellStyle name="Currency 220" xfId="4681" xr:uid="{72DE6282-8AD3-4D59-9B3B-C98040ECF55C}"/>
    <cellStyle name="Currency 221" xfId="4682" xr:uid="{BFBC6FE9-8C36-4351-8876-959FAE67B1BF}"/>
    <cellStyle name="Currency 222" xfId="4683" xr:uid="{C92012B6-AC13-471E-97F0-89884D3F8B93}"/>
    <cellStyle name="Currency 223" xfId="4684" xr:uid="{7BD5F5AB-DB53-4EFA-91AD-B1153E86EB09}"/>
    <cellStyle name="Currency 224" xfId="4685" xr:uid="{B00A3BFB-FDA6-41D1-A0EF-25E8ED2F2460}"/>
    <cellStyle name="Currency 225" xfId="4686" xr:uid="{8349301C-DB62-4180-89AB-E0D2DC743A4A}"/>
    <cellStyle name="Currency 226" xfId="4687" xr:uid="{4AA915B9-194A-4A8A-9C69-B902CD54E6A5}"/>
    <cellStyle name="Currency 227" xfId="4688" xr:uid="{992C99AA-D762-4D17-B9F8-7AD970842B26}"/>
    <cellStyle name="Currency 228" xfId="4689" xr:uid="{6F931B24-BD85-4BEE-A6AF-2CE268B5E21B}"/>
    <cellStyle name="Currency 229" xfId="4690" xr:uid="{C0D03457-A42B-4E38-A06B-582A69059860}"/>
    <cellStyle name="Currency 23" xfId="4691" xr:uid="{7B554C75-7E3C-47B7-9463-B08452D0F13D}"/>
    <cellStyle name="Currency 230" xfId="4692" xr:uid="{2717FFD2-1A2C-48FF-B526-D2BF65E37AC2}"/>
    <cellStyle name="Currency 231" xfId="4693" xr:uid="{7DA309C8-8359-4A42-9533-462EC544AA54}"/>
    <cellStyle name="Currency 232" xfId="4694" xr:uid="{6E22B551-632E-482E-9A76-13D1DF69A2AC}"/>
    <cellStyle name="Currency 233" xfId="4695" xr:uid="{B7D1B14A-DFC5-4F8D-82AC-BEFC810D4428}"/>
    <cellStyle name="Currency 234" xfId="4696" xr:uid="{BFE08823-023B-4810-B5EB-BA63764A6BD3}"/>
    <cellStyle name="Currency 235" xfId="4697" xr:uid="{0E4ECF08-BA6E-4BD7-BEF4-F1B875CD9098}"/>
    <cellStyle name="Currency 236" xfId="4698" xr:uid="{DFD75F27-C5ED-4B6E-8E77-920084A1B470}"/>
    <cellStyle name="Currency 24" xfId="4699" xr:uid="{9CC7BC42-1E29-4B2F-B350-EFADCAB6C741}"/>
    <cellStyle name="Currency 25" xfId="4700" xr:uid="{7782E224-E350-4CA9-A7C9-9A398B59BE62}"/>
    <cellStyle name="Currency 26" xfId="4701" xr:uid="{3B2A0177-D34D-4543-80C3-70CAD6C18E02}"/>
    <cellStyle name="Currency 27" xfId="4702" xr:uid="{D96CF335-47B2-4FEF-B2C7-D181F7FE8534}"/>
    <cellStyle name="Currency 28" xfId="4703" xr:uid="{41AAB190-C976-4D91-B1FB-5E11A37C4CD4}"/>
    <cellStyle name="Currency 29" xfId="4704" xr:uid="{316BA219-FBAC-476D-8144-9BBB5C9DDA0E}"/>
    <cellStyle name="Currency 3" xfId="4705" xr:uid="{0CD0EBC4-C1C2-477B-886A-4AF8AFC70983}"/>
    <cellStyle name="Currency 3 2" xfId="26986" xr:uid="{233B7262-337F-4474-B088-B66AC92B117E}"/>
    <cellStyle name="Currency 30" xfId="4706" xr:uid="{3EF3484A-6B2E-4B32-A76B-1F0DB84EDE7D}"/>
    <cellStyle name="Currency 31" xfId="4707" xr:uid="{D31869DC-0D0E-45DF-9972-6CC196A16A00}"/>
    <cellStyle name="Currency 32" xfId="4708" xr:uid="{7A2856EA-B746-4C3A-A32A-0D2B6831EB8C}"/>
    <cellStyle name="Currency 33" xfId="4709" xr:uid="{C09B517C-FFFA-4900-8609-06B823C3143B}"/>
    <cellStyle name="Currency 34" xfId="4710" xr:uid="{961DB952-9CBF-4A23-B19F-D08D8177D121}"/>
    <cellStyle name="Currency 35" xfId="4711" xr:uid="{C99BF996-CE1A-41D1-A5D8-76A63E5FBD39}"/>
    <cellStyle name="Currency 36" xfId="4712" xr:uid="{3409856F-4DB4-4CED-8909-598EBD4E492F}"/>
    <cellStyle name="Currency 37" xfId="4713" xr:uid="{BF2BE3DB-E10A-49D3-AD68-41ADFC025176}"/>
    <cellStyle name="Currency 38" xfId="4714" xr:uid="{A5D675D4-F5BB-4DBD-9AFB-78714730983D}"/>
    <cellStyle name="Currency 39" xfId="4715" xr:uid="{C77AF928-FE2A-4179-8DD6-D52E4DB0F837}"/>
    <cellStyle name="Currency 4" xfId="4716" xr:uid="{B826C4C6-0804-4FE7-914A-D62170FCA4B0}"/>
    <cellStyle name="Currency 4 2" xfId="4717" xr:uid="{F24A4221-9150-4580-B435-EF9E901E798D}"/>
    <cellStyle name="Currency 4 3" xfId="26969" xr:uid="{3D801F5E-3653-4EAA-8248-F5313505FB6E}"/>
    <cellStyle name="Currency 40" xfId="4718" xr:uid="{B4C26C36-3D5F-43A9-AF32-BEA725CBB14F}"/>
    <cellStyle name="Currency 41" xfId="4719" xr:uid="{7E3E6FED-6BC4-43F0-91E8-A372623BCD17}"/>
    <cellStyle name="Currency 42" xfId="4720" xr:uid="{2527D63C-324A-4438-B217-82D17EFB52F7}"/>
    <cellStyle name="Currency 43" xfId="4721" xr:uid="{7BE254C5-B42B-4B78-9857-A16245E27B56}"/>
    <cellStyle name="Currency 44" xfId="4722" xr:uid="{5A889262-56FB-4131-813E-7A33CCED0955}"/>
    <cellStyle name="Currency 45" xfId="4723" xr:uid="{EBBC495D-3DF1-43C5-84DD-2DC7F80B3EDA}"/>
    <cellStyle name="Currency 46" xfId="4724" xr:uid="{B5C0B46B-F4A1-4D26-BA21-7381B719B008}"/>
    <cellStyle name="Currency 47" xfId="4725" xr:uid="{0BD1F807-013C-457C-8FEC-10B4154ED79A}"/>
    <cellStyle name="Currency 48" xfId="4726" xr:uid="{EE581FE7-75DE-4474-866E-96F3AFA2C2F3}"/>
    <cellStyle name="Currency 49" xfId="4727" xr:uid="{1A41C57D-7C3D-445A-A0FF-2EEC2EC3D25C}"/>
    <cellStyle name="Currency 5" xfId="21" xr:uid="{052A54DA-6E24-49AE-A816-45E9BBCC437F}"/>
    <cellStyle name="Currency 5 2" xfId="112" xr:uid="{1928C880-D565-476B-801B-F835A34E8A40}"/>
    <cellStyle name="Currency 5 2 2" xfId="187" xr:uid="{43E864CC-EE76-485E-BF41-DB1141E0360D}"/>
    <cellStyle name="Currency 5 2 2 2" xfId="507" xr:uid="{22407882-F407-41DD-BAEE-9101D019A638}"/>
    <cellStyle name="Currency 5 2 2 2 2" xfId="26689" xr:uid="{0683F2A6-CA1F-421A-B1EE-4A64546D8F25}"/>
    <cellStyle name="Currency 5 2 2 2 2 2" xfId="26746" xr:uid="{8D650730-CC98-44C6-8CF2-D7906CEC35EE}"/>
    <cellStyle name="Currency 5 2 2 2 2 3" xfId="26798" xr:uid="{1EDE7E4E-F405-4936-8912-8AAB6B332A39}"/>
    <cellStyle name="Currency 5 2 2 2 2 4" xfId="26852" xr:uid="{534B0596-5C0D-433D-8A4B-2685C39B0A2B}"/>
    <cellStyle name="Currency 5 2 2 2 2 5" xfId="26906" xr:uid="{9608EDB6-23BF-4948-A011-EB83E816FE06}"/>
    <cellStyle name="Currency 5 2 2 2 2 6" xfId="26960" xr:uid="{AFB45225-3674-4D20-B75A-6CDADC5A01D9}"/>
    <cellStyle name="Currency 5 2 2 3" xfId="26667" xr:uid="{925ECEA9-D2E8-4306-8211-18602A4A4E5A}"/>
    <cellStyle name="Currency 5 2 2 3 2" xfId="26721" xr:uid="{313D5F77-8E35-4B11-B9AD-C7793C0D67A2}"/>
    <cellStyle name="Currency 5 2 2 3 3" xfId="26773" xr:uid="{EB06B074-A8B5-4ABE-9970-3A8E00D33DD4}"/>
    <cellStyle name="Currency 5 2 2 3 4" xfId="26827" xr:uid="{926197B5-6754-4463-B26A-8CFAA6DD1B60}"/>
    <cellStyle name="Currency 5 2 2 3 5" xfId="26881" xr:uid="{E8D9223C-0155-4902-A530-AABC11CA08D8}"/>
    <cellStyle name="Currency 5 2 2 3 6" xfId="26935" xr:uid="{C2EB8FC4-8008-45A4-A0F6-0FAED9424C26}"/>
    <cellStyle name="Currency 5 2 3" xfId="433" xr:uid="{4F5DBFD1-8CA9-4224-B767-91C4FAAC5DE0}"/>
    <cellStyle name="Currency 5 2 3 2" xfId="26678" xr:uid="{42AF6962-FFE9-4145-BD09-AE044BD3F456}"/>
    <cellStyle name="Currency 5 2 3 2 2" xfId="26734" xr:uid="{14A65EC8-B176-4445-A4F6-B7C2BCA0AEF6}"/>
    <cellStyle name="Currency 5 2 3 2 3" xfId="26786" xr:uid="{8092EFC9-DCD0-4CD3-B7EB-B5A296C03DB3}"/>
    <cellStyle name="Currency 5 2 3 2 4" xfId="26840" xr:uid="{7F8851F9-C26C-485B-9ADF-FBD3A80C9A80}"/>
    <cellStyle name="Currency 5 2 3 2 5" xfId="26894" xr:uid="{C3858B7A-DAB1-4D89-A784-EDC6FA5B795B}"/>
    <cellStyle name="Currency 5 2 3 2 6" xfId="26948" xr:uid="{D2F12058-0A20-432C-8763-BEE04F3C2DB3}"/>
    <cellStyle name="Currency 5 2 4" xfId="26656" xr:uid="{42A57B45-D673-4D07-8432-90137D48E933}"/>
    <cellStyle name="Currency 5 2 4 2" xfId="26720" xr:uid="{2F9548A3-D8C9-425D-ACAA-82BBDE757CBE}"/>
    <cellStyle name="Currency 5 2 4 3" xfId="26772" xr:uid="{FE4834B1-F799-48E7-9DBA-02B22292C6A7}"/>
    <cellStyle name="Currency 5 2 4 4" xfId="26826" xr:uid="{35B9E266-0BF4-4491-8810-E3AFE0AB384A}"/>
    <cellStyle name="Currency 5 2 4 5" xfId="26880" xr:uid="{0931B1A4-A44C-4558-AA91-344A9DFE634A}"/>
    <cellStyle name="Currency 5 2 4 6" xfId="26934" xr:uid="{D61DF2AF-FF30-4125-BC7F-5CECE79AAF7E}"/>
    <cellStyle name="Currency 5 3" xfId="188" xr:uid="{DEB1BD34-93F1-4836-9F48-74847598147D}"/>
    <cellStyle name="Currency 5 3 2" xfId="508" xr:uid="{68BAFCE9-E5FF-417F-82B3-4ECBBED01C73}"/>
    <cellStyle name="Currency 5 3 2 2" xfId="26690" xr:uid="{DE8427FC-0A8A-4B08-A2E0-B18F3994E83C}"/>
    <cellStyle name="Currency 5 3 2 2 2" xfId="26747" xr:uid="{0F106289-479A-428E-ABB7-6C0E50A1358F}"/>
    <cellStyle name="Currency 5 3 2 2 3" xfId="26799" xr:uid="{8F79C421-2A8A-435D-92EA-EE66D86F9BF5}"/>
    <cellStyle name="Currency 5 3 2 2 4" xfId="26853" xr:uid="{E7481444-B9D3-4BD0-AC30-6DB18B82166A}"/>
    <cellStyle name="Currency 5 3 2 2 5" xfId="26907" xr:uid="{C4DBE684-524E-4DC6-A461-DFAB2020DA7A}"/>
    <cellStyle name="Currency 5 3 2 2 6" xfId="26961" xr:uid="{9E37DB27-7A24-4B97-8872-AB5B2EF80450}"/>
    <cellStyle name="Currency 5 3 3" xfId="26668" xr:uid="{E71FE3E2-C3A9-4C9D-9256-5D11B48F8E9D}"/>
    <cellStyle name="Currency 5 3 3 2" xfId="26722" xr:uid="{E5A958E3-33F9-4169-94C3-16F616B3E4A0}"/>
    <cellStyle name="Currency 5 3 3 3" xfId="26774" xr:uid="{1BF9A32D-F2D0-4622-BDFF-B8F39501F894}"/>
    <cellStyle name="Currency 5 3 3 4" xfId="26828" xr:uid="{7DFBCCFB-668A-477D-8EF3-B4B268405AE2}"/>
    <cellStyle name="Currency 5 3 3 5" xfId="26882" xr:uid="{002B814D-8F49-4640-B650-3783A44ACF8B}"/>
    <cellStyle name="Currency 5 3 3 6" xfId="26936" xr:uid="{2903367F-6685-4779-97B6-6316D8BE7B57}"/>
    <cellStyle name="Currency 5 4" xfId="353" xr:uid="{34FBB852-CEAE-4E79-9E07-8BDCD4F626C8}"/>
    <cellStyle name="Currency 5 4 2" xfId="26673" xr:uid="{7AFA6C90-2E45-4E1C-955C-D21393E60763}"/>
    <cellStyle name="Currency 5 4 2 2" xfId="26728" xr:uid="{72E8C920-EB40-4C9E-B310-9946CC7CC679}"/>
    <cellStyle name="Currency 5 4 2 3" xfId="26780" xr:uid="{D0270C5B-D374-47AA-BBE6-AC50308FAC52}"/>
    <cellStyle name="Currency 5 4 2 4" xfId="26834" xr:uid="{F78453CD-3D8C-4AE6-A324-AB256AAD6E9C}"/>
    <cellStyle name="Currency 5 4 2 5" xfId="26888" xr:uid="{0DF07D29-D822-44C6-937E-1D389D6C7E2B}"/>
    <cellStyle name="Currency 5 4 2 6" xfId="26942" xr:uid="{B6038AD0-F175-42EB-A9BA-FB640E3C53DD}"/>
    <cellStyle name="Currency 5 5" xfId="4728" xr:uid="{FAD83F20-34DD-4C81-BB1E-3D6A26B1364F}"/>
    <cellStyle name="Currency 5 5 2" xfId="26700" xr:uid="{B73BFF6B-C525-4B0C-9206-A9C330646D1E}"/>
    <cellStyle name="Currency 5 5 3" xfId="26752" xr:uid="{7CF7FDF5-2883-4F7F-90FE-FAF7BD31A228}"/>
    <cellStyle name="Currency 5 5 4" xfId="26806" xr:uid="{6868D800-CE2E-4DB6-886C-B1257315F257}"/>
    <cellStyle name="Currency 5 5 5" xfId="26860" xr:uid="{B61E4A93-4F3B-46EA-A51D-DAB4C49F3DC1}"/>
    <cellStyle name="Currency 5 5 6" xfId="26914" xr:uid="{92736398-5415-4569-B19D-9960E7FA1C60}"/>
    <cellStyle name="Currency 5 6" xfId="26650" xr:uid="{67C99F48-63C6-4542-836C-E2A7DEC44A88}"/>
    <cellStyle name="Currency 50" xfId="4729" xr:uid="{FE6AAC66-2BE7-4C02-9628-BECEB8E7FC1F}"/>
    <cellStyle name="Currency 51" xfId="4730" xr:uid="{A05D403C-1EA9-4811-88FC-66534CF99B53}"/>
    <cellStyle name="Currency 52" xfId="4731" xr:uid="{D4D065AE-9852-4A01-858D-18B4513A1961}"/>
    <cellStyle name="Currency 53" xfId="4732" xr:uid="{CA938435-B8EF-4DB7-819A-D0C863B3B806}"/>
    <cellStyle name="Currency 54" xfId="4733" xr:uid="{8E42B6A9-A6A6-4F9C-8FA8-6B490886EEFB}"/>
    <cellStyle name="Currency 55" xfId="4734" xr:uid="{9D238D81-0C70-4983-9FB7-DD1B036EA980}"/>
    <cellStyle name="Currency 56" xfId="4735" xr:uid="{9256987C-3869-474C-9E2D-399C383B740E}"/>
    <cellStyle name="Currency 57" xfId="4736" xr:uid="{7D8C3C39-AF12-4683-A6A7-20041C6F7B52}"/>
    <cellStyle name="Currency 58" xfId="4737" xr:uid="{16B6B626-9F9A-4F50-8B06-CC0CD1AEB6FF}"/>
    <cellStyle name="Currency 59" xfId="4738" xr:uid="{1BFF1598-042D-4107-9B45-12131CFE1FCD}"/>
    <cellStyle name="Currency 6" xfId="79" xr:uid="{BDB5E596-AA12-4539-BCBA-07FC802A78EC}"/>
    <cellStyle name="Currency 6 2" xfId="161" xr:uid="{76249100-348C-4E44-B747-75A3910A4E85}"/>
    <cellStyle name="Currency 6 2 2" xfId="189" xr:uid="{7A57933B-28B8-4148-906C-9B4B173E8BFC}"/>
    <cellStyle name="Currency 6 2 2 2" xfId="509" xr:uid="{C8238ED2-4BBA-4AA8-BD78-62331B509158}"/>
    <cellStyle name="Currency 6 2 2 2 2" xfId="26691" xr:uid="{5FE5F436-967E-4485-BDF4-372F6ECCAC3D}"/>
    <cellStyle name="Currency 6 2 2 2 2 2" xfId="26748" xr:uid="{96818844-2DAB-475E-BBED-E7355304A279}"/>
    <cellStyle name="Currency 6 2 2 2 2 3" xfId="26800" xr:uid="{61C82A3B-DA58-4740-B9BF-DDFA69330E37}"/>
    <cellStyle name="Currency 6 2 2 2 2 4" xfId="26854" xr:uid="{C35CDFE5-3055-4FEB-B4CF-F2E5BFEB97FC}"/>
    <cellStyle name="Currency 6 2 2 2 2 5" xfId="26908" xr:uid="{9D40DBB4-649F-47F0-B104-CB5ACECC7D56}"/>
    <cellStyle name="Currency 6 2 2 2 2 6" xfId="26962" xr:uid="{0D33340E-F07E-4DC1-8A7B-852203B2F85F}"/>
    <cellStyle name="Currency 6 2 2 3" xfId="26669" xr:uid="{2C4F071E-3883-4448-9768-61EFC4BA1F1B}"/>
    <cellStyle name="Currency 6 2 2 3 2" xfId="26724" xr:uid="{3E1560AD-BACE-40DF-9A25-5D3318608103}"/>
    <cellStyle name="Currency 6 2 2 3 3" xfId="26776" xr:uid="{AFA75BA0-0F17-41DD-B2A4-AEA77E08415E}"/>
    <cellStyle name="Currency 6 2 2 3 4" xfId="26830" xr:uid="{6CE5C2CF-2D6F-412A-916C-9A31ED2411D5}"/>
    <cellStyle name="Currency 6 2 2 3 5" xfId="26884" xr:uid="{6F1A223B-BA6B-493E-9549-C7DECB92D1E5}"/>
    <cellStyle name="Currency 6 2 2 3 6" xfId="26938" xr:uid="{830A7605-009A-4DA9-AA46-D7C5EF08EC8B}"/>
    <cellStyle name="Currency 6 2 3" xfId="482" xr:uid="{53B5FF17-7F0F-412E-9F2B-D06232730E75}"/>
    <cellStyle name="Currency 6 2 3 2" xfId="26681" xr:uid="{81EA4B4F-EACE-44D2-B901-5471E99F198A}"/>
    <cellStyle name="Currency 6 2 3 2 2" xfId="26737" xr:uid="{DB451A90-A94E-4BD5-BEA1-4EE71B26E8BE}"/>
    <cellStyle name="Currency 6 2 3 2 3" xfId="26789" xr:uid="{F76E7D10-FE27-402A-95B6-99BFA2FEFD5D}"/>
    <cellStyle name="Currency 6 2 3 2 4" xfId="26843" xr:uid="{714C4BBF-5CB3-4EB2-BDA8-CD010F7FFD4D}"/>
    <cellStyle name="Currency 6 2 3 2 5" xfId="26897" xr:uid="{833EB307-9EB6-4349-9912-956EDD5990E2}"/>
    <cellStyle name="Currency 6 2 3 2 6" xfId="26951" xr:uid="{BCA57773-7C80-49A5-8C0A-61063F8ADA5D}"/>
    <cellStyle name="Currency 6 2 4" xfId="26659" xr:uid="{9E118146-0123-42AC-AB56-E288FE8C33AE}"/>
    <cellStyle name="Currency 6 2 4 2" xfId="26723" xr:uid="{4C59CD94-868D-41CF-A48E-4698458313E1}"/>
    <cellStyle name="Currency 6 2 4 3" xfId="26775" xr:uid="{60AE3199-BCB3-4B03-AE4C-B86769FE1357}"/>
    <cellStyle name="Currency 6 2 4 4" xfId="26829" xr:uid="{7BBA8B3C-41E9-437D-9B7E-4452DE5554D3}"/>
    <cellStyle name="Currency 6 2 4 5" xfId="26883" xr:uid="{2DACC41E-291F-4162-98FC-ADE746C027EB}"/>
    <cellStyle name="Currency 6 2 4 6" xfId="26937" xr:uid="{31B8BBCB-ABDD-430D-9090-C5AB5B00CDB9}"/>
    <cellStyle name="Currency 6 3" xfId="190" xr:uid="{27DC1945-3898-4558-A245-AED90264BB5C}"/>
    <cellStyle name="Currency 6 3 2" xfId="510" xr:uid="{ABD6AE4A-FF00-43D0-9680-4907FC62871C}"/>
    <cellStyle name="Currency 6 3 2 2" xfId="26692" xr:uid="{75E2FF96-99BA-4CFD-BCB9-74C37B4906B6}"/>
    <cellStyle name="Currency 6 3 2 2 2" xfId="26749" xr:uid="{BAA258CA-C330-4753-9600-63882B2E227D}"/>
    <cellStyle name="Currency 6 3 2 2 3" xfId="26801" xr:uid="{C27D3520-F485-4712-ACC4-1F66F56BCE6E}"/>
    <cellStyle name="Currency 6 3 2 2 4" xfId="26855" xr:uid="{FBA5BC72-EF16-43A5-96E4-0B6ADC7901A6}"/>
    <cellStyle name="Currency 6 3 2 2 5" xfId="26909" xr:uid="{7B0010D5-F9C2-49DB-943F-730A6C489EF4}"/>
    <cellStyle name="Currency 6 3 2 2 6" xfId="26963" xr:uid="{6E6ED6F2-5B9B-441F-9769-6B2EA1C0BC8A}"/>
    <cellStyle name="Currency 6 3 3" xfId="26670" xr:uid="{B5D8DADD-9627-4311-94B8-8E84192C7B57}"/>
    <cellStyle name="Currency 6 3 3 2" xfId="26725" xr:uid="{030E69E7-FA38-412B-8FD1-C72DDCE2D7CF}"/>
    <cellStyle name="Currency 6 3 3 3" xfId="26777" xr:uid="{A789BB38-AFA6-447F-9957-4633A56E687A}"/>
    <cellStyle name="Currency 6 3 3 4" xfId="26831" xr:uid="{927B322B-9EC2-4C95-9380-6CB26201A17D}"/>
    <cellStyle name="Currency 6 3 3 5" xfId="26885" xr:uid="{B365555A-1A46-4F9B-B59D-5632CFDFDC24}"/>
    <cellStyle name="Currency 6 3 3 6" xfId="26939" xr:uid="{AF664D43-8A48-4E8D-8587-D325EC3CAAB9}"/>
    <cellStyle name="Currency 6 4" xfId="402" xr:uid="{465C8745-9627-4260-A1C9-134BCDD807F4}"/>
    <cellStyle name="Currency 6 4 2" xfId="26675" xr:uid="{39939D1C-FAEF-4C9C-B52D-EDFE16CA0851}"/>
    <cellStyle name="Currency 6 4 2 2" xfId="26731" xr:uid="{2B0E0FC4-46AE-4330-9C47-AE92FD3CBAD7}"/>
    <cellStyle name="Currency 6 4 2 3" xfId="26783" xr:uid="{1B92840E-2E2C-45D5-A762-F6D1E3DFA7A9}"/>
    <cellStyle name="Currency 6 4 2 4" xfId="26837" xr:uid="{BE28B564-4BCF-4769-A0E1-33CBBF652448}"/>
    <cellStyle name="Currency 6 4 2 5" xfId="26891" xr:uid="{514FA4D6-65EB-4FF8-ACB3-1AF0E75D88A6}"/>
    <cellStyle name="Currency 6 4 2 6" xfId="26945" xr:uid="{21469BE3-848E-431E-AE84-9C6F9EADAF76}"/>
    <cellStyle name="Currency 6 5" xfId="4739" xr:uid="{615136C9-1A26-4D87-9DF8-901B4833F447}"/>
    <cellStyle name="Currency 6 5 2" xfId="26704" xr:uid="{0483C5D9-B816-448C-AAF2-90E870AAC676}"/>
    <cellStyle name="Currency 6 5 3" xfId="26756" xr:uid="{5D7DF33C-3969-48A5-9EEF-AB74BA22337E}"/>
    <cellStyle name="Currency 6 5 4" xfId="26810" xr:uid="{CD9C6923-C449-4188-9D46-59EDDCEF6F5C}"/>
    <cellStyle name="Currency 6 5 5" xfId="26864" xr:uid="{3C5B00AB-97EA-4960-8B81-E492AE0D2982}"/>
    <cellStyle name="Currency 6 5 6" xfId="26918" xr:uid="{70BC4268-5524-4BE0-AD44-1F22C1735634}"/>
    <cellStyle name="Currency 6 6" xfId="26653" xr:uid="{BFBD0CBA-292F-41C2-B614-2CF3E5CED21A}"/>
    <cellStyle name="Currency 60" xfId="4740" xr:uid="{2609CC22-654D-465E-B626-E5A2D5427BE9}"/>
    <cellStyle name="Currency 61" xfId="4741" xr:uid="{78A7D204-1D64-4B83-9441-E635C9C71E89}"/>
    <cellStyle name="Currency 62" xfId="4742" xr:uid="{BF402DCB-BB23-4695-BFF4-AFD54A04C4C2}"/>
    <cellStyle name="Currency 63" xfId="4743" xr:uid="{CB685318-7BAD-456D-A015-1099CAC005CE}"/>
    <cellStyle name="Currency 64" xfId="4744" xr:uid="{13D3CA38-B761-4F3D-9401-8B3C67B01629}"/>
    <cellStyle name="Currency 65" xfId="4745" xr:uid="{08223AEE-02D5-422D-9F7D-79728CEAFCEB}"/>
    <cellStyle name="Currency 66" xfId="4746" xr:uid="{C01E7F19-B4E0-40CE-BB77-6743D7F81479}"/>
    <cellStyle name="Currency 67" xfId="4747" xr:uid="{51E567CA-BD1A-4BC7-BE67-94970BC9E4FD}"/>
    <cellStyle name="Currency 68" xfId="4748" xr:uid="{51248DDC-66A1-4A9C-BA48-4811F902EE58}"/>
    <cellStyle name="Currency 69" xfId="4749" xr:uid="{B1A83FA8-EFB4-441F-9D26-2DEFEFBB69D7}"/>
    <cellStyle name="Currency 7" xfId="4750" xr:uid="{68676D55-C9F5-47A2-98F2-B409E9DB3E38}"/>
    <cellStyle name="Currency 70" xfId="4751" xr:uid="{9DB7B70E-14A8-4EED-8864-2F8C185F96D7}"/>
    <cellStyle name="Currency 71" xfId="4752" xr:uid="{F7B119EB-0A3C-4D53-BDCE-ECE17E477BE6}"/>
    <cellStyle name="Currency 72" xfId="4753" xr:uid="{F5EA4E60-B8E1-4AB3-811D-23C812189FF0}"/>
    <cellStyle name="Currency 73" xfId="4754" xr:uid="{9DA34DEA-F1E8-4460-9344-B12074E97387}"/>
    <cellStyle name="Currency 74" xfId="4755" xr:uid="{72BAD60E-EB9E-4E8F-B30E-05C95B6F18F0}"/>
    <cellStyle name="Currency 75" xfId="4756" xr:uid="{2D29693A-B0D8-42A1-808F-AABB31FF68CD}"/>
    <cellStyle name="Currency 76" xfId="4757" xr:uid="{A1DC34E5-CF50-4FA3-8DD1-703E965853AF}"/>
    <cellStyle name="Currency 77" xfId="4758" xr:uid="{2E6C3CBA-6189-4451-99F4-632B050CFA38}"/>
    <cellStyle name="Currency 78" xfId="4759" xr:uid="{00A7F591-CBE0-4630-861F-7D6D69538484}"/>
    <cellStyle name="Currency 79" xfId="4760" xr:uid="{5F56A459-1130-4AB3-A330-E536EA5EFEB0}"/>
    <cellStyle name="Currency 8" xfId="4761" xr:uid="{0EEE3B31-B152-4A87-9D36-3BD80AAD9296}"/>
    <cellStyle name="Currency 80" xfId="4762" xr:uid="{E204FCC6-A940-4655-B471-A01E128E5929}"/>
    <cellStyle name="Currency 81" xfId="4763" xr:uid="{4C99D6DB-8F55-4EC8-881B-56AD55C42AB7}"/>
    <cellStyle name="Currency 82" xfId="4764" xr:uid="{CBB41717-6072-45E6-89C1-6A0A0417955B}"/>
    <cellStyle name="Currency 83" xfId="4765" xr:uid="{289292AB-D961-4A19-9B85-FAAF5078248A}"/>
    <cellStyle name="Currency 84" xfId="4766" xr:uid="{067673C8-4C70-4B8E-87C2-E81660315E72}"/>
    <cellStyle name="Currency 85" xfId="4767" xr:uid="{5B85A954-9E7E-469C-BFD8-E36E873DA8DC}"/>
    <cellStyle name="Currency 86" xfId="4768" xr:uid="{57D967A9-4DD3-41B6-A79E-709315FF32E4}"/>
    <cellStyle name="Currency 87" xfId="4769" xr:uid="{9627372D-2B84-433F-AEE1-E347EF89EC6A}"/>
    <cellStyle name="Currency 88" xfId="4770" xr:uid="{F040F02A-79FD-40E2-A597-73BBC52A9FD0}"/>
    <cellStyle name="Currency 89" xfId="4771" xr:uid="{DA9F02EF-D497-4360-A071-17BE185C76F5}"/>
    <cellStyle name="Currency 9" xfId="4772" xr:uid="{5BC6EA7E-27AA-4C5A-AA26-3254C733762E}"/>
    <cellStyle name="Currency 9 2" xfId="4773" xr:uid="{C9952663-F27A-4663-9052-0E75FAC22F02}"/>
    <cellStyle name="Currency 9 2 2" xfId="4774" xr:uid="{283707A0-A596-47F0-BFD1-59A797799C8A}"/>
    <cellStyle name="Currency 9 2 3" xfId="4775" xr:uid="{88355B02-6888-4110-9206-6D9455E3DC2E}"/>
    <cellStyle name="Currency 90" xfId="4776" xr:uid="{9CDEF829-2789-4D39-AEB3-C540FB449E55}"/>
    <cellStyle name="Currency 91" xfId="4777" xr:uid="{8DA58EC7-C007-4D4E-8741-12DAFA900812}"/>
    <cellStyle name="Currency 92" xfId="4778" xr:uid="{9575400C-9B40-4752-A5D3-34D7F284746C}"/>
    <cellStyle name="Currency 93" xfId="4779" xr:uid="{A8057E7E-B45B-422E-9D3C-CAB3A11DC0EF}"/>
    <cellStyle name="Currency 94" xfId="4780" xr:uid="{C520BE1F-FBA6-493B-99FB-2A11DFC95B5E}"/>
    <cellStyle name="Currency 95" xfId="4781" xr:uid="{CCCE7FD2-B0C3-41D2-8CF3-5BF05F50166D}"/>
    <cellStyle name="Currency 96" xfId="4782" xr:uid="{FFEE550E-CCD3-490A-9920-5E98F367FB2F}"/>
    <cellStyle name="Currency 97" xfId="4783" xr:uid="{4BECDFB1-DBEC-4819-9ACF-D5F01E985E20}"/>
    <cellStyle name="Currency 98" xfId="4784" xr:uid="{6408D5B4-3CD9-4AE9-8168-C7C418F861EF}"/>
    <cellStyle name="Currency 99" xfId="4785" xr:uid="{E69517C3-C776-493F-8327-5857FB8CAA52}"/>
    <cellStyle name="DATE" xfId="4786" xr:uid="{54C7AFC1-A045-4226-9EBE-8FED1BFDC39A}"/>
    <cellStyle name="DATE 2" xfId="4787" xr:uid="{0E239B51-0068-4547-B32C-CEBD4F92D29F}"/>
    <cellStyle name="Date Short" xfId="4788" xr:uid="{5679B4DF-3E7C-48FB-BB61-A3E2B6FB2BA6}"/>
    <cellStyle name="DATE_(수정oa)강북삼성_twin_may15" xfId="4789" xr:uid="{B0904D4C-2A25-4300-9C6E-1E6B333A09E3}"/>
    <cellStyle name="DELTA" xfId="4790" xr:uid="{3E133D23-4B55-4D6F-BD88-55C72A5F4001}"/>
    <cellStyle name="Description" xfId="4791" xr:uid="{7BD8FDF5-F21E-4594-929A-43254565B6FB}"/>
    <cellStyle name="Dezimal [0]_gewinn98" xfId="4792" xr:uid="{7B2FEB9D-68BB-4736-8A84-84B828BD9E63}"/>
    <cellStyle name="Dezimal_gewinn98" xfId="4793" xr:uid="{119512A6-A3DB-4129-9E3E-09E76882BE8C}"/>
    <cellStyle name="endpg" xfId="4794" xr:uid="{E89CD11B-6748-4681-B703-035DDD5A1C98}"/>
    <cellStyle name="endpg 2" xfId="4795" xr:uid="{E7F0F190-58A0-47DF-AD39-B1ED03BF2B6F}"/>
    <cellStyle name="Enter Currency (0)" xfId="4796" xr:uid="{E293F46B-2A37-4272-87B2-7BAEF9578457}"/>
    <cellStyle name="Enter Currency (0) 2" xfId="4797" xr:uid="{56433674-0788-412C-A7B9-ACD2C33B6617}"/>
    <cellStyle name="Enter Currency (2)" xfId="4798" xr:uid="{647E7099-B1C3-49D0-B54A-2251B522B418}"/>
    <cellStyle name="Enter Units (0)" xfId="4799" xr:uid="{30A0D659-622C-49FF-B2A0-103FB97692A7}"/>
    <cellStyle name="Enter Units (0) 2" xfId="4800" xr:uid="{9F0700E2-EA1E-418C-B146-E98A0B416683}"/>
    <cellStyle name="Enter Units (1)" xfId="4801" xr:uid="{476ECE4C-67E0-4FDC-94C7-669C3E5EDE47}"/>
    <cellStyle name="Enter Units (1) 2" xfId="4802" xr:uid="{F41FE5F3-0EDB-40A0-9F56-4EF90B15472C}"/>
    <cellStyle name="Enter Units (2)" xfId="4803" xr:uid="{68B31040-BD6E-4267-9CCB-2FE68BB26F25}"/>
    <cellStyle name="Euro" xfId="4804" xr:uid="{C82F5738-6A19-4E37-A5F9-DB273EED0D94}"/>
    <cellStyle name="Explanatory Text 2" xfId="4805" xr:uid="{D29DFA70-C334-47E8-BEA1-D04EA256DBA6}"/>
    <cellStyle name="Explanatory Text 3" xfId="4806" xr:uid="{747ADE29-5EB0-4210-807B-5F6C725C2392}"/>
    <cellStyle name="Explanatory Text 4" xfId="4807" xr:uid="{E4DD9497-A9A3-4739-85D7-78E4842F3EE1}"/>
    <cellStyle name="F2" xfId="4808" xr:uid="{7D53C4E2-3D5E-46A1-88CE-624F5926B8EE}"/>
    <cellStyle name="F3" xfId="4809" xr:uid="{410014FA-F0F9-4226-A0DE-6B85026C690D}"/>
    <cellStyle name="F4" xfId="4810" xr:uid="{DB9FFED7-BE93-4E7D-BBF9-BF2669EEEF21}"/>
    <cellStyle name="F5" xfId="4811" xr:uid="{AD16D59D-E1A7-4BD1-8443-8D0F5CE2E32B}"/>
    <cellStyle name="F6" xfId="4812" xr:uid="{E4E35040-88D5-44E0-B728-20EF25912297}"/>
    <cellStyle name="F7" xfId="4813" xr:uid="{081A6CE4-7B23-48D1-A67D-A3D9676F6776}"/>
    <cellStyle name="F8" xfId="4814" xr:uid="{E10F82BF-5918-498D-893E-C0ED807B8045}"/>
    <cellStyle name="FIRST" xfId="4815" xr:uid="{DA2ECB48-F310-485A-9F5A-67DEB4092456}"/>
    <cellStyle name="FIRST 10" xfId="8492" xr:uid="{CFCF2E98-28FA-41D9-B394-90AD1FC4A672}"/>
    <cellStyle name="FIRST 10 2" xfId="18755" xr:uid="{230DC29D-0F22-485E-B622-D036FBE83F84}"/>
    <cellStyle name="FIRST 10 3" xfId="26184" xr:uid="{C2C9AD2D-0A16-492A-A811-3A03513D4858}"/>
    <cellStyle name="FIRST 11" xfId="8452" xr:uid="{B74BD075-54EF-4A07-B8C9-FA49A1D8BEB7}"/>
    <cellStyle name="FIRST 11 2" xfId="18718" xr:uid="{CC6DE248-3E95-4F3B-9A8A-0190E1B139F7}"/>
    <cellStyle name="FIRST 11 3" xfId="25424" xr:uid="{9708FC92-9797-47AA-B38F-D63346E4F74D}"/>
    <cellStyle name="FIRST 12" xfId="8449" xr:uid="{01BE5269-7395-4E40-B46D-B679C3E2F4C0}"/>
    <cellStyle name="FIRST 12 2" xfId="18715" xr:uid="{0649ABD8-AD93-4FB3-B832-009D4486D9E1}"/>
    <cellStyle name="FIRST 12 3" xfId="25650" xr:uid="{A03381DD-46B4-4A49-AD76-0ACE7E0AE567}"/>
    <cellStyle name="FIRST 13" xfId="10268" xr:uid="{F88E9829-4A9F-4C32-9008-AEAFD3A61D89}"/>
    <cellStyle name="FIRST 13 2" xfId="20486" xr:uid="{CA11BDF4-6CBC-4378-BA04-B39458FAE46B}"/>
    <cellStyle name="FIRST 13 3" xfId="15061" xr:uid="{850D3609-4105-4E55-8A30-9D57AA5A7C34}"/>
    <cellStyle name="FIRST 14" xfId="10826" xr:uid="{E2D8CD33-4F17-4A49-A16A-F040B42A6164}"/>
    <cellStyle name="FIRST 14 2" xfId="21036" xr:uid="{9F562FA8-D9AA-4F2B-A0B6-D7E3523D081E}"/>
    <cellStyle name="FIRST 14 3" xfId="25749" xr:uid="{8C31C340-D37D-4290-A537-9B0747995BF8}"/>
    <cellStyle name="FIRST 15" xfId="10807" xr:uid="{AD3BA9B6-3ACF-41BB-8618-133EA433D1B2}"/>
    <cellStyle name="FIRST 15 2" xfId="21017" xr:uid="{21475F11-950D-4C9C-B352-8C5F737280BB}"/>
    <cellStyle name="FIRST 15 3" xfId="24751" xr:uid="{FBFF4458-6EC4-4A9A-98C3-1A9F6DF4B2CF}"/>
    <cellStyle name="FIRST 16" xfId="11503" xr:uid="{1654EF1E-6A30-4BB0-9C80-E0F6E717E542}"/>
    <cellStyle name="FIRST 16 2" xfId="21693" xr:uid="{784F2614-208C-4EA8-9661-0F2382F3FE07}"/>
    <cellStyle name="FIRST 16 3" xfId="15595" xr:uid="{44AD8EA4-1383-4157-A8D1-FAA5400C87B1}"/>
    <cellStyle name="FIRST 17" xfId="11502" xr:uid="{CC2B365F-57EB-4771-91D1-4AB33789812D}"/>
    <cellStyle name="FIRST 17 2" xfId="21692" xr:uid="{6BFE1776-6D23-4867-A076-4EBC815B9AFD}"/>
    <cellStyle name="FIRST 17 3" xfId="15594" xr:uid="{5BE6CCC7-A01A-48BA-8D28-DD4463C08C9C}"/>
    <cellStyle name="FIRST 18" xfId="13032" xr:uid="{B43E7045-37E3-4C86-ACBF-0FF881F4811E}"/>
    <cellStyle name="FIRST 18 2" xfId="23187" xr:uid="{02C759C8-1317-4E0F-87AD-C2857F4AB1D0}"/>
    <cellStyle name="FIRST 18 3" xfId="17035" xr:uid="{9076D1F8-EE93-4569-ADCB-45DB8EEEA173}"/>
    <cellStyle name="FIRST 19" xfId="13023" xr:uid="{726EDFFF-C437-4FD0-AA2E-15682FBBA34D}"/>
    <cellStyle name="FIRST 19 2" xfId="23180" xr:uid="{3A840207-92C0-4D72-8E39-F59525FF6B69}"/>
    <cellStyle name="FIRST 19 3" xfId="17028" xr:uid="{648F9CF7-10FC-4D05-8C49-8CD3C402C1CC}"/>
    <cellStyle name="FIRST 2" xfId="4816" xr:uid="{F05A2657-1430-430F-A59F-0F5C6E88E539}"/>
    <cellStyle name="FIRST 2 10" xfId="10190" xr:uid="{11EA4BD5-0DD2-44BE-B0E1-D298144E1B18}"/>
    <cellStyle name="FIRST 2 10 2" xfId="20410" xr:uid="{ED98B7DE-0D75-45B8-82DF-3058F09D53EB}"/>
    <cellStyle name="FIRST 2 10 3" xfId="14985" xr:uid="{7ACD1E3B-E8FE-4290-B8F1-3682B28245EC}"/>
    <cellStyle name="FIRST 2 11" xfId="8465" xr:uid="{9256CDA5-769D-4384-9662-F33F46EC5DA9}"/>
    <cellStyle name="FIRST 2 11 2" xfId="18731" xr:uid="{FFFD71DE-40E4-4596-932D-48C1435978C9}"/>
    <cellStyle name="FIRST 2 11 3" xfId="25193" xr:uid="{AF55D4B3-857E-42D4-A55E-8D696D4615D4}"/>
    <cellStyle name="FIRST 2 12" xfId="10276" xr:uid="{2A409945-0FBB-41EB-9022-E2E15C26A82B}"/>
    <cellStyle name="FIRST 2 12 2" xfId="20494" xr:uid="{0048E29B-E59E-46B7-9F87-EE0DF1697222}"/>
    <cellStyle name="FIRST 2 12 3" xfId="15068" xr:uid="{89B876AF-53FA-419E-BE5C-1E8AFC00C59C}"/>
    <cellStyle name="FIRST 2 13" xfId="10827" xr:uid="{F225D8B4-1550-4EC6-9320-5B5F1F27DAA9}"/>
    <cellStyle name="FIRST 2 13 2" xfId="21037" xr:uid="{2B3BE877-734E-489D-B77D-96B7C60D1FF3}"/>
    <cellStyle name="FIRST 2 13 3" xfId="24657" xr:uid="{A20B0DD8-DCBA-4244-9A2C-CB76B00A01B4}"/>
    <cellStyle name="FIRST 2 14" xfId="10808" xr:uid="{06B88D41-53EF-461C-8B70-B727AD371F09}"/>
    <cellStyle name="FIRST 2 14 2" xfId="21018" xr:uid="{C4A5283F-1D50-47F0-9054-086A14ABD35A}"/>
    <cellStyle name="FIRST 2 14 3" xfId="25334" xr:uid="{583989C4-5F4D-4BBD-A3E4-E32FEDADD0D9}"/>
    <cellStyle name="FIRST 2 15" xfId="11504" xr:uid="{901F6FEF-F15B-4BE1-BBA9-671A76178658}"/>
    <cellStyle name="FIRST 2 15 2" xfId="21694" xr:uid="{ABA35CA9-CE7D-4DC0-BD6F-ADB7081766E9}"/>
    <cellStyle name="FIRST 2 15 3" xfId="15596" xr:uid="{6B8169C8-89B1-45A1-8639-469E260F66B4}"/>
    <cellStyle name="FIRST 2 16" xfId="11501" xr:uid="{EE3A72D1-5EFC-488C-BB35-687FE4612CF9}"/>
    <cellStyle name="FIRST 2 16 2" xfId="21691" xr:uid="{9CEF7E7F-4C88-47D9-AF31-44C778159861}"/>
    <cellStyle name="FIRST 2 16 3" xfId="15593" xr:uid="{3794887B-2B60-4C12-A655-5829E116AD69}"/>
    <cellStyle name="FIRST 2 17" xfId="13033" xr:uid="{BF98B508-0374-4833-93D2-CA34F4653055}"/>
    <cellStyle name="FIRST 2 17 2" xfId="23188" xr:uid="{B4247173-38D4-4705-BAF7-0A12D1B5CE9C}"/>
    <cellStyle name="FIRST 2 17 3" xfId="17036" xr:uid="{F02DE7C3-C0A3-4536-8413-DE0BB9255423}"/>
    <cellStyle name="FIRST 2 18" xfId="13022" xr:uid="{57C02877-3073-47AF-8702-55123724713B}"/>
    <cellStyle name="FIRST 2 18 2" xfId="23179" xr:uid="{AF4E6ECD-0191-4975-9755-69C21DD64D72}"/>
    <cellStyle name="FIRST 2 18 3" xfId="17027" xr:uid="{CF95F07F-E77D-4CFA-8774-FFDB1FD96EB8}"/>
    <cellStyle name="FIRST 2 19" xfId="12488" xr:uid="{5A831A2B-2E62-4DDF-B159-41F4B5ED0A34}"/>
    <cellStyle name="FIRST 2 19 2" xfId="22654" xr:uid="{3B430FCC-F2FC-47AD-8598-A8F2D2892810}"/>
    <cellStyle name="FIRST 2 19 3" xfId="16524" xr:uid="{9210A339-43FB-47E6-A921-0E91BA12C0CC}"/>
    <cellStyle name="FIRST 2 2" xfId="8188" xr:uid="{8CEAF7EE-5A35-47E9-9529-CFFB5E86B09D}"/>
    <cellStyle name="FIRST 2 2 10" xfId="10940" xr:uid="{FA3A7033-6145-4F4B-AA19-9408389AE1EB}"/>
    <cellStyle name="FIRST 2 2 10 2" xfId="21148" xr:uid="{F282B712-1B0F-4B4B-B61A-4B0DE38BC7FB}"/>
    <cellStyle name="FIRST 2 2 10 3" xfId="15546" xr:uid="{84DFB0DB-6F3A-487F-BCA1-5E8BBDDF5E4E}"/>
    <cellStyle name="FIRST 2 2 11" xfId="11607" xr:uid="{A64DB1E6-1213-4037-9DAC-15B7C037232A}"/>
    <cellStyle name="FIRST 2 2 11 2" xfId="21794" xr:uid="{6E1AD540-B668-438A-A3B9-4FA707467C39}"/>
    <cellStyle name="FIRST 2 2 11 3" xfId="15692" xr:uid="{68E33026-76DB-4419-9AC6-6F11E80B5768}"/>
    <cellStyle name="FIRST 2 2 12" xfId="11894" xr:uid="{5463A81B-5091-42C6-9D96-0C0523E867CB}"/>
    <cellStyle name="FIRST 2 2 12 2" xfId="22073" xr:uid="{AA7756EE-3A49-4DAF-938E-99726C029453}"/>
    <cellStyle name="FIRST 2 2 12 3" xfId="15962" xr:uid="{27AE31DA-0C05-4FE4-A182-5F55FAFDBB0E}"/>
    <cellStyle name="FIRST 2 2 13" xfId="13199" xr:uid="{2C6B7DAF-3CCF-4A1F-9870-4F4C42934C42}"/>
    <cellStyle name="FIRST 2 2 13 2" xfId="23352" xr:uid="{6E9A7DB2-2E01-4598-82A3-8029586E6E46}"/>
    <cellStyle name="FIRST 2 2 13 3" xfId="17195" xr:uid="{7136C444-1C5B-4680-94C3-3DBCBFFBEDEE}"/>
    <cellStyle name="FIRST 2 2 14" xfId="12435" xr:uid="{4CFD089E-8153-4F38-9A09-CB9AA54E26C9}"/>
    <cellStyle name="FIRST 2 2 14 2" xfId="22601" xr:uid="{4EE32115-0CAB-4FFB-A0E4-DEAC733F7DF8}"/>
    <cellStyle name="FIRST 2 2 14 3" xfId="16474" xr:uid="{600A1F68-888E-4DA3-9517-0427A3C7486C}"/>
    <cellStyle name="FIRST 2 2 15" xfId="12771" xr:uid="{0096F05C-AB2A-4843-91E1-FCD50CF01F55}"/>
    <cellStyle name="FIRST 2 2 15 2" xfId="22930" xr:uid="{89FC3287-A01E-48A6-96C3-1F82F361E460}"/>
    <cellStyle name="FIRST 2 2 15 3" xfId="16791" xr:uid="{B80BCCA1-B3A6-4CDE-BC01-253AE231CD68}"/>
    <cellStyle name="FIRST 2 2 16" xfId="13636" xr:uid="{AB4FFED4-8876-4036-AB90-E97A51AAE642}"/>
    <cellStyle name="FIRST 2 2 16 2" xfId="23779" xr:uid="{BDBF6366-3845-4DA5-B06B-6D2B37B91E88}"/>
    <cellStyle name="FIRST 2 2 16 3" xfId="17612" xr:uid="{EDA35DA2-11E4-4733-A5B9-8684E4E5F451}"/>
    <cellStyle name="FIRST 2 2 17" xfId="12548" xr:uid="{F57DBAD1-4F70-453D-AB3D-A58C8047BD2E}"/>
    <cellStyle name="FIRST 2 2 17 2" xfId="22712" xr:uid="{71E52BAD-8C94-496B-B1D3-5BE7C59D3749}"/>
    <cellStyle name="FIRST 2 2 17 3" xfId="16580" xr:uid="{E9BB0624-EF25-4543-9165-BB75785DD6FB}"/>
    <cellStyle name="FIRST 2 2 18" xfId="13977" xr:uid="{7067E543-7E20-4339-B2A0-87C546E4C195}"/>
    <cellStyle name="FIRST 2 2 18 2" xfId="24114" xr:uid="{C13FF57A-C330-4C22-813C-78D4898AE806}"/>
    <cellStyle name="FIRST 2 2 18 3" xfId="17905" xr:uid="{882A3119-5D26-4914-B355-C40C24FDC0F9}"/>
    <cellStyle name="FIRST 2 2 2" xfId="8355" xr:uid="{1FDD91DA-EDA9-472F-9DEE-AC957B2300E5}"/>
    <cellStyle name="FIRST 2 2 2 10" xfId="11754" xr:uid="{A82B3DCD-DC25-4B57-A56B-491C1D3C8B09}"/>
    <cellStyle name="FIRST 2 2 2 10 2" xfId="21937" xr:uid="{3A746A1B-9252-4DEC-B289-D8DE70D1F9E3}"/>
    <cellStyle name="FIRST 2 2 2 10 3" xfId="15830" xr:uid="{C9CD9C09-7FDA-46FC-9D5F-E13FE6AA81F8}"/>
    <cellStyle name="FIRST 2 2 2 11" xfId="12061" xr:uid="{921A1224-DD44-4841-B5DF-28E786254A3D}"/>
    <cellStyle name="FIRST 2 2 2 11 2" xfId="22236" xr:uid="{F850590E-624D-467D-B9DF-1595A4F9CC60}"/>
    <cellStyle name="FIRST 2 2 2 11 3" xfId="16120" xr:uid="{268264FB-CEE3-43E9-8AF5-363BAE56FDEF}"/>
    <cellStyle name="FIRST 2 2 2 12" xfId="13366" xr:uid="{3306DD71-D9A2-4AA7-A8E4-CB147565DAE9}"/>
    <cellStyle name="FIRST 2 2 2 12 2" xfId="23515" xr:uid="{C41FA394-E005-4E90-B920-A16E812B1776}"/>
    <cellStyle name="FIRST 2 2 2 12 3" xfId="17353" xr:uid="{285CA029-D574-4ECC-8733-FDBA4F614D75}"/>
    <cellStyle name="FIRST 2 2 2 13" xfId="12268" xr:uid="{BD95D761-F5AA-4706-890F-C194D5D70CE5}"/>
    <cellStyle name="FIRST 2 2 2 13 2" xfId="22438" xr:uid="{BF2B7C5D-7F95-4537-85D5-27A4DD3CAC01}"/>
    <cellStyle name="FIRST 2 2 2 13 3" xfId="16319" xr:uid="{1560DC7A-D551-4C88-904F-94104F1B6091}"/>
    <cellStyle name="FIRST 2 2 2 14" xfId="12143" xr:uid="{11B3856C-FAC3-4F28-8373-6747A1FECF74}"/>
    <cellStyle name="FIRST 2 2 2 14 2" xfId="22316" xr:uid="{6B77C9E0-E17B-462E-B3D5-0433FD25F86A}"/>
    <cellStyle name="FIRST 2 2 2 14 3" xfId="16198" xr:uid="{F11DF6FB-72EF-4DEA-B94B-CF65C5BB808C}"/>
    <cellStyle name="FIRST 2 2 2 15" xfId="13803" xr:uid="{A04A260E-3CDD-44FD-908A-09B651C32876}"/>
    <cellStyle name="FIRST 2 2 2 15 2" xfId="23942" xr:uid="{836353F7-0494-4DDD-9496-5A694F23E586}"/>
    <cellStyle name="FIRST 2 2 2 15 3" xfId="17770" xr:uid="{25F468F1-830B-45E0-9C02-8D62B5B19464}"/>
    <cellStyle name="FIRST 2 2 2 16" xfId="12198" xr:uid="{729124E1-87AD-4072-BB17-6C8036D11E97}"/>
    <cellStyle name="FIRST 2 2 2 16 2" xfId="22370" xr:uid="{5FB571DD-6E40-4017-B607-FB0124BC8C29}"/>
    <cellStyle name="FIRST 2 2 2 16 3" xfId="16252" xr:uid="{AB840A0C-0B8E-4270-8108-DBFB1E6F1261}"/>
    <cellStyle name="FIRST 2 2 2 17" xfId="14140" xr:uid="{6D7191EC-7478-44E5-81B4-B98537C765BF}"/>
    <cellStyle name="FIRST 2 2 2 17 2" xfId="24277" xr:uid="{6C20CDF4-6EEA-486A-950C-A3A909EF5F0E}"/>
    <cellStyle name="FIRST 2 2 2 17 3" xfId="18063" xr:uid="{1E1939E4-A499-4E2A-B43B-68FC2900DCAE}"/>
    <cellStyle name="FIRST 2 2 2 2" xfId="9996" xr:uid="{834D9BEF-1F36-4566-861F-320D1CB4F7A5}"/>
    <cellStyle name="FIRST 2 2 2 2 2" xfId="20223" xr:uid="{4C80B2B7-72C8-437E-9A24-9D6B793C24F3}"/>
    <cellStyle name="FIRST 2 2 2 3" xfId="9537" xr:uid="{B21CBBD5-44A7-4649-8A2E-21C0F052A0A3}"/>
    <cellStyle name="FIRST 2 2 2 3 2" xfId="19774" xr:uid="{13D2B576-67C1-4ACE-9F98-8ACAC31138F7}"/>
    <cellStyle name="FIRST 2 2 2 3 3" xfId="25605" xr:uid="{F13EDE7B-535E-4502-8041-9C9F480D2045}"/>
    <cellStyle name="FIRST 2 2 2 4" xfId="9724" xr:uid="{EDCFAD71-DA78-47AC-92A9-EDAFD2D9C9B1}"/>
    <cellStyle name="FIRST 2 2 2 4 2" xfId="19957" xr:uid="{FFB951B0-2BE5-42AD-A053-DAB5B11D5FB6}"/>
    <cellStyle name="FIRST 2 2 2 4 3" xfId="14625" xr:uid="{4355414F-8B78-4DB7-90B7-F8F0367DAEBB}"/>
    <cellStyle name="FIRST 2 2 2 5" xfId="9088" xr:uid="{D4DEBC52-D264-4894-A8C6-663477AA4FE6}"/>
    <cellStyle name="FIRST 2 2 2 5 2" xfId="19337" xr:uid="{36B107B5-73DA-4D74-8160-CD05CD4EB233}"/>
    <cellStyle name="FIRST 2 2 2 5 3" xfId="26544" xr:uid="{DACC666C-9EA6-4B98-BC5B-B5F972494D24}"/>
    <cellStyle name="FIRST 2 2 2 6" xfId="10704" xr:uid="{263E8651-5A8F-4820-92EE-2F3C5CC91F24}"/>
    <cellStyle name="FIRST 2 2 2 6 2" xfId="20918" xr:uid="{1DBBFDE7-3AFC-48E1-98E4-F50F7BD8E39B}"/>
    <cellStyle name="FIRST 2 2 2 6 3" xfId="15451" xr:uid="{958CABE8-E051-4C32-9B8D-205CD0EA10DE}"/>
    <cellStyle name="FIRST 2 2 2 7" xfId="8820" xr:uid="{89FE41E4-AF33-43DF-AADE-EF827100B75F}"/>
    <cellStyle name="FIRST 2 2 2 7 2" xfId="19077" xr:uid="{57F11965-63B3-41A4-B509-CAD052AA864C}"/>
    <cellStyle name="FIRST 2 2 2 7 3" xfId="24912" xr:uid="{C80A76B1-F225-45D7-891F-8403486A4B9C}"/>
    <cellStyle name="FIRST 2 2 2 8" xfId="11394" xr:uid="{B5D4740E-C76A-406F-BF8F-F2DED9D50DED}"/>
    <cellStyle name="FIRST 2 2 2 8 2" xfId="21590" xr:uid="{440B9288-2537-4E50-B916-03DCBC2CE3AC}"/>
    <cellStyle name="FIRST 2 2 2 8 3" xfId="26223" xr:uid="{CDFD74CE-7359-49F7-85C9-DE3B679D0F4E}"/>
    <cellStyle name="FIRST 2 2 2 9" xfId="11087" xr:uid="{BE3F6D67-B0A6-4AC6-8B95-10F1E842A3D3}"/>
    <cellStyle name="FIRST 2 2 2 9 2" xfId="21291" xr:uid="{C275F1E5-4809-4982-A998-338F7BDB3894}"/>
    <cellStyle name="FIRST 2 2 2 9 3" xfId="25017" xr:uid="{786E8C98-B3EA-4FE4-9542-3B3909903109}"/>
    <cellStyle name="FIRST 2 2 3" xfId="9829" xr:uid="{996975E2-8B5D-498D-86AC-B0E54147F265}"/>
    <cellStyle name="FIRST 2 2 3 2" xfId="20060" xr:uid="{E4A5ABAC-75B6-42DC-9E34-7B04F374FDCB}"/>
    <cellStyle name="FIRST 2 2 4" xfId="10090" xr:uid="{8B44A4A4-98F9-4BCF-9A36-4BF6C3582B8C}"/>
    <cellStyle name="FIRST 2 2 4 2" xfId="20315" xr:uid="{82301905-537B-4B94-9B46-9D2C9D3B86A3}"/>
    <cellStyle name="FIRST 2 2 4 3" xfId="14900" xr:uid="{81BB7542-7A55-4C2E-B036-4A4FD74DF672}"/>
    <cellStyle name="FIRST 2 2 5" xfId="9167" xr:uid="{C6404399-5AD5-4E87-87D0-0146E63330F9}"/>
    <cellStyle name="FIRST 2 2 5 2" xfId="19415" xr:uid="{1C6B8EFA-B194-47B6-A86A-0E97D520F47E}"/>
    <cellStyle name="FIRST 2 2 5 3" xfId="25420" xr:uid="{BB1609E5-FA11-475F-868E-2CAB37E77E6B}"/>
    <cellStyle name="FIRST 2 2 6" xfId="8975" xr:uid="{26C8A0B1-9BB6-4E8A-9CB4-F21D60013DA4}"/>
    <cellStyle name="FIRST 2 2 6 2" xfId="19228" xr:uid="{AD8E5F4A-7F5D-4ED3-9349-C97A5738EBB5}"/>
    <cellStyle name="FIRST 2 2 6 3" xfId="14574" xr:uid="{6CA3C1C0-D8DB-42D4-80C4-6E70C2641B52}"/>
    <cellStyle name="FIRST 2 2 7" xfId="10537" xr:uid="{CE7E04C9-7971-4B2D-850D-B2BA26AEA8E7}"/>
    <cellStyle name="FIRST 2 2 7 2" xfId="20755" xr:uid="{20DC5ECE-F687-49AE-B066-4FC39B89EF4F}"/>
    <cellStyle name="FIRST 2 2 7 3" xfId="15289" xr:uid="{2255349B-450F-4FC0-8407-0138A81A2DEB}"/>
    <cellStyle name="FIRST 2 2 8" xfId="8639" xr:uid="{6F8F01B1-5C8D-4535-BDC2-FB730002E108}"/>
    <cellStyle name="FIRST 2 2 8 2" xfId="18900" xr:uid="{1AE844CA-D6EF-45CB-A678-E4E94370515F}"/>
    <cellStyle name="FIRST 2 2 8 3" xfId="24777" xr:uid="{52ED1C53-C100-465E-8ABA-9DF6CF543F97}"/>
    <cellStyle name="FIRST 2 2 9" xfId="11227" xr:uid="{A2358CC1-DC4E-463D-9247-8CD609985A3A}"/>
    <cellStyle name="FIRST 2 2 9 2" xfId="21427" xr:uid="{3D7FD073-43ED-4A22-B8C9-6BC0614E6F09}"/>
    <cellStyle name="FIRST 2 2 9 3" xfId="25482" xr:uid="{E67077C3-976C-4E06-BCE5-1BBD6C0FDC05}"/>
    <cellStyle name="FIRST 2 20" xfId="13116" xr:uid="{D8B10B11-6EB4-4265-8A2E-098835F62954}"/>
    <cellStyle name="FIRST 2 20 2" xfId="23271" xr:uid="{4598ADE3-8FD9-4694-A8C1-A2568381C875}"/>
    <cellStyle name="FIRST 2 20 3" xfId="17118" xr:uid="{F05DCB63-7BF2-4098-B445-AB90BE0216AF}"/>
    <cellStyle name="FIRST 2 21" xfId="13894" xr:uid="{7C76333F-5814-4957-A609-251CB23CEF44}"/>
    <cellStyle name="FIRST 2 21 2" xfId="24031" xr:uid="{F081F37B-BC5D-4C2F-80AE-EC83548156FC}"/>
    <cellStyle name="FIRST 2 21 3" xfId="17834" xr:uid="{850C2F1A-53C7-4B32-AF27-67EF406ABA57}"/>
    <cellStyle name="FIRST 2 22" xfId="13550" xr:uid="{CD6B3193-67D1-433E-B90F-65AB4A3B8B97}"/>
    <cellStyle name="FIRST 2 22 2" xfId="23695" xr:uid="{5EB010BB-724B-4192-9B8A-337F60B555E7}"/>
    <cellStyle name="FIRST 2 22 3" xfId="17531" xr:uid="{526D3E8A-B9C4-415F-8D04-3FEB3BB75805}"/>
    <cellStyle name="FIRST 2 3" xfId="8179" xr:uid="{EF8E00A2-11EB-4F45-9419-6E634E58A592}"/>
    <cellStyle name="FIRST 2 3 10" xfId="10931" xr:uid="{B37B07C0-1C0B-4A1C-A011-1BAD96ED17C1}"/>
    <cellStyle name="FIRST 2 3 10 2" xfId="21139" xr:uid="{0053CAF6-9F9C-46A3-89B1-9587AA5A527F}"/>
    <cellStyle name="FIRST 2 3 10 3" xfId="25634" xr:uid="{59F171F7-7C54-4E34-AB4B-9574B355F0CA}"/>
    <cellStyle name="FIRST 2 3 11" xfId="11598" xr:uid="{83CA1FB8-F414-4214-9EFC-6E63AAE61990}"/>
    <cellStyle name="FIRST 2 3 11 2" xfId="21785" xr:uid="{0FC94D39-60D2-4C1C-AC7C-087D3323FC1E}"/>
    <cellStyle name="FIRST 2 3 11 3" xfId="15684" xr:uid="{BA88B3F6-26B7-4C32-BA37-C7F2C3629101}"/>
    <cellStyle name="FIRST 2 3 12" xfId="11885" xr:uid="{FC9FCB07-2973-4FCE-843F-82DC148395D1}"/>
    <cellStyle name="FIRST 2 3 12 2" xfId="22064" xr:uid="{529F93A7-3999-42F1-9F8E-6416B388AABC}"/>
    <cellStyle name="FIRST 2 3 12 3" xfId="15954" xr:uid="{1F94361D-33BF-496C-964F-34D3B3F6C727}"/>
    <cellStyle name="FIRST 2 3 13" xfId="13190" xr:uid="{E940DC21-0CAB-4C17-8C07-D16E5480F17F}"/>
    <cellStyle name="FIRST 2 3 13 2" xfId="23343" xr:uid="{BB9DE5FA-E0B4-4102-A7E8-55EA5DC1B740}"/>
    <cellStyle name="FIRST 2 3 13 3" xfId="17187" xr:uid="{E48792A2-B5CF-4724-851E-94B6412C5A0C}"/>
    <cellStyle name="FIRST 2 3 14" xfId="12444" xr:uid="{F683C31B-26D2-4595-A5F2-9A0C82851B9E}"/>
    <cellStyle name="FIRST 2 3 14 2" xfId="22610" xr:uid="{83B9A090-6FBA-4FCA-996A-8BB5B1346D20}"/>
    <cellStyle name="FIRST 2 3 14 3" xfId="16482" xr:uid="{7389B6D6-67FD-4F06-A6CF-54BA9FE65EF7}"/>
    <cellStyle name="FIRST 2 3 15" xfId="12780" xr:uid="{A4FDAA6D-9456-4882-AB66-CBA17CE6E5B6}"/>
    <cellStyle name="FIRST 2 3 15 2" xfId="22939" xr:uid="{FB9D8DDC-859C-4E22-9198-BD478AAD7B19}"/>
    <cellStyle name="FIRST 2 3 15 3" xfId="16799" xr:uid="{E731B133-513F-42E5-BC6D-847C73972DB2}"/>
    <cellStyle name="FIRST 2 3 16" xfId="13627" xr:uid="{580126EF-A3BA-4488-BF13-93F6B3D1411D}"/>
    <cellStyle name="FIRST 2 3 16 2" xfId="23770" xr:uid="{4F37331F-E676-467C-8938-CAB4A059186E}"/>
    <cellStyle name="FIRST 2 3 16 3" xfId="17604" xr:uid="{2453758E-0F99-4F20-B9CC-899E76235651}"/>
    <cellStyle name="FIRST 2 3 17" xfId="12945" xr:uid="{2F062070-9165-42EC-A358-EFEABF1FF5B0}"/>
    <cellStyle name="FIRST 2 3 17 2" xfId="23103" xr:uid="{86B3C789-08F9-4903-BB43-8B4773F1F864}"/>
    <cellStyle name="FIRST 2 3 17 3" xfId="16957" xr:uid="{735A51F0-6AF0-44FC-A9EB-3AD340D48B47}"/>
    <cellStyle name="FIRST 2 3 18" xfId="13968" xr:uid="{1DD9BA5F-BA1B-43D4-A042-5FE7FB7844B4}"/>
    <cellStyle name="FIRST 2 3 18 2" xfId="24105" xr:uid="{2F40DD5F-4852-41B8-A699-6339C5DB17EC}"/>
    <cellStyle name="FIRST 2 3 18 3" xfId="17897" xr:uid="{E28AAD96-815E-4F80-A0B1-80B85683FC7B}"/>
    <cellStyle name="FIRST 2 3 2" xfId="8346" xr:uid="{8D2385B9-92DB-4CAD-8791-3808248266FB}"/>
    <cellStyle name="FIRST 2 3 2 10" xfId="11745" xr:uid="{A0501936-75AE-4C64-8666-A6B8D190882B}"/>
    <cellStyle name="FIRST 2 3 2 10 2" xfId="21928" xr:uid="{F5E8BA9C-8266-4E68-81FF-1AD7582C1907}"/>
    <cellStyle name="FIRST 2 3 2 10 3" xfId="15822" xr:uid="{412B323A-D519-4DBB-A4CA-2CCF781ACCBB}"/>
    <cellStyle name="FIRST 2 3 2 11" xfId="12052" xr:uid="{5C051584-93FA-4309-8377-6D04CDCC6A97}"/>
    <cellStyle name="FIRST 2 3 2 11 2" xfId="22227" xr:uid="{2921503A-5D56-424C-8F31-CA76301ED916}"/>
    <cellStyle name="FIRST 2 3 2 11 3" xfId="16112" xr:uid="{55CED15B-4B04-4C53-9C1C-80756C6A407B}"/>
    <cellStyle name="FIRST 2 3 2 12" xfId="13357" xr:uid="{D58306FF-8415-4A3C-A1BC-57B658EB278B}"/>
    <cellStyle name="FIRST 2 3 2 12 2" xfId="23506" xr:uid="{0B601D4A-1A0B-45D0-BBB6-FD199747DE44}"/>
    <cellStyle name="FIRST 2 3 2 12 3" xfId="17345" xr:uid="{A1ED0245-44BB-42C9-B6C1-E39E9D00BED8}"/>
    <cellStyle name="FIRST 2 3 2 13" xfId="12277" xr:uid="{3F080709-401C-4A1D-BC88-83C21DCD4C6F}"/>
    <cellStyle name="FIRST 2 3 2 13 2" xfId="22447" xr:uid="{75F5AB89-6D5A-406A-82A3-6411DC8044F2}"/>
    <cellStyle name="FIRST 2 3 2 13 3" xfId="16327" xr:uid="{9076EA14-569F-4031-954C-709976EE7B02}"/>
    <cellStyle name="FIRST 2 3 2 14" xfId="12640" xr:uid="{5B732454-D85E-4220-92CE-84A4FF6FFC30}"/>
    <cellStyle name="FIRST 2 3 2 14 2" xfId="22802" xr:uid="{AFDF15CD-2E5E-4C8C-B417-957DA836F268}"/>
    <cellStyle name="FIRST 2 3 2 14 3" xfId="16667" xr:uid="{EC23428B-EC44-4470-8103-4065C3E14A26}"/>
    <cellStyle name="FIRST 2 3 2 15" xfId="13794" xr:uid="{D750C4C2-CDCF-49AC-87D8-E583FE655DAF}"/>
    <cellStyle name="FIRST 2 3 2 15 2" xfId="23933" xr:uid="{95498E6D-5BD8-456E-B68A-1703D6968221}"/>
    <cellStyle name="FIRST 2 3 2 15 3" xfId="17762" xr:uid="{A2CE9447-B583-4F9C-B059-DD5399113430}"/>
    <cellStyle name="FIRST 2 3 2 16" xfId="13480" xr:uid="{F9878609-F492-429B-9139-28D7C2F3D1AE}"/>
    <cellStyle name="FIRST 2 3 2 16 2" xfId="23627" xr:uid="{63AAEB29-0791-4EDF-857D-309F71CBF595}"/>
    <cellStyle name="FIRST 2 3 2 16 3" xfId="17462" xr:uid="{51FE52A7-0010-4625-B2F0-D951381AC475}"/>
    <cellStyle name="FIRST 2 3 2 17" xfId="14131" xr:uid="{1E807801-26E5-4703-B170-43289DEF0A1E}"/>
    <cellStyle name="FIRST 2 3 2 17 2" xfId="24268" xr:uid="{5C6E1C9F-16F0-4E66-B261-EB7629E13425}"/>
    <cellStyle name="FIRST 2 3 2 17 3" xfId="18055" xr:uid="{C233023B-6297-4E67-BD4A-CBDA2280B216}"/>
    <cellStyle name="FIRST 2 3 2 2" xfId="9987" xr:uid="{CC677385-1801-43E9-9600-F05AC4F1B7CB}"/>
    <cellStyle name="FIRST 2 3 2 2 2" xfId="20214" xr:uid="{86F1AF2D-1013-4976-97D4-95B48ABFB4B5}"/>
    <cellStyle name="FIRST 2 3 2 3" xfId="9528" xr:uid="{BFD12AED-569A-4CDF-BE43-06ACA95114A9}"/>
    <cellStyle name="FIRST 2 3 2 3 2" xfId="19765" xr:uid="{069026D7-1A5D-43FB-8DC9-A829452842C8}"/>
    <cellStyle name="FIRST 2 3 2 3 3" xfId="14490" xr:uid="{E901E1CD-56F3-4F05-A887-3DD6C7070F88}"/>
    <cellStyle name="FIRST 2 3 2 4" xfId="9331" xr:uid="{73272E75-63DF-4B74-8E4E-3B82B6062DD5}"/>
    <cellStyle name="FIRST 2 3 2 4 2" xfId="19575" xr:uid="{E5F1CA75-40C3-4D50-80EA-48CA97D89EFD}"/>
    <cellStyle name="FIRST 2 3 2 4 3" xfId="26063" xr:uid="{7FE5273E-07A7-45BB-9854-6EAD3A07109E}"/>
    <cellStyle name="FIRST 2 3 2 5" xfId="9079" xr:uid="{70325463-60D7-4C3D-ACD9-C35933F84909}"/>
    <cellStyle name="FIRST 2 3 2 5 2" xfId="19328" xr:uid="{B0BB7B70-F155-4AB2-AC58-E8B6EC1ADDA2}"/>
    <cellStyle name="FIRST 2 3 2 5 3" xfId="25556" xr:uid="{8F2CBA0F-EEDB-452F-B07F-36C13F7298F6}"/>
    <cellStyle name="FIRST 2 3 2 6" xfId="10695" xr:uid="{2A0B2A32-F38F-41C1-8AE2-D445632D1CEA}"/>
    <cellStyle name="FIRST 2 3 2 6 2" xfId="20909" xr:uid="{F57B5CCC-C905-426E-AF22-9AF247DF92CD}"/>
    <cellStyle name="FIRST 2 3 2 6 3" xfId="15443" xr:uid="{0B3743F9-4F56-40D0-A9BD-71B5937EC426}"/>
    <cellStyle name="FIRST 2 3 2 7" xfId="8811" xr:uid="{56C17444-6C2D-451F-A6E9-26555E0D7D8E}"/>
    <cellStyle name="FIRST 2 3 2 7 2" xfId="19068" xr:uid="{7ED98413-4C24-4659-816D-43FE4ECD851A}"/>
    <cellStyle name="FIRST 2 3 2 7 3" xfId="25935" xr:uid="{FF865E2C-8949-4DDE-A024-622328B95534}"/>
    <cellStyle name="FIRST 2 3 2 8" xfId="11385" xr:uid="{0F1A2A2E-3880-45A3-8036-F2C2E9D0871E}"/>
    <cellStyle name="FIRST 2 3 2 8 2" xfId="21581" xr:uid="{4A54BBCE-F18A-405A-AD56-EBA510649A97}"/>
    <cellStyle name="FIRST 2 3 2 8 3" xfId="24949" xr:uid="{CA97F204-4133-436A-A199-F9E9D7BA6C06}"/>
    <cellStyle name="FIRST 2 3 2 9" xfId="11078" xr:uid="{421153B0-B149-43E6-9FB5-72AE2BE1368F}"/>
    <cellStyle name="FIRST 2 3 2 9 2" xfId="21282" xr:uid="{CD5877EF-A3E8-45C7-9A80-7C690A51978B}"/>
    <cellStyle name="FIRST 2 3 2 9 3" xfId="24987" xr:uid="{AE93026B-63CC-466D-BBD9-A0F4BEE34799}"/>
    <cellStyle name="FIRST 2 3 3" xfId="9820" xr:uid="{2519F3AC-2418-4310-813E-07A7B495895F}"/>
    <cellStyle name="FIRST 2 3 3 2" xfId="20051" xr:uid="{615AFD16-129B-46AC-94F9-E5A1AAD65682}"/>
    <cellStyle name="FIRST 2 3 4" xfId="10110" xr:uid="{07CC45CB-A930-47A2-9E84-107BEE7DB60A}"/>
    <cellStyle name="FIRST 2 3 4 2" xfId="20335" xr:uid="{CB021986-7589-467C-BECE-0BA51988C985}"/>
    <cellStyle name="FIRST 2 3 4 3" xfId="14920" xr:uid="{EF4D1A62-B0EE-4BF7-BB51-FF7385977320}"/>
    <cellStyle name="FIRST 2 3 5" xfId="9158" xr:uid="{D6BA44CC-003A-4007-8A65-463AA216E8B4}"/>
    <cellStyle name="FIRST 2 3 5 2" xfId="19406" xr:uid="{9F899B2B-071A-44CE-9811-57B10A2398C7}"/>
    <cellStyle name="FIRST 2 3 5 3" xfId="25688" xr:uid="{B6CC56C3-040A-4B31-A3B1-DB36EF46E020}"/>
    <cellStyle name="FIRST 2 3 6" xfId="8966" xr:uid="{5208B0CC-A4B2-4E8A-AF85-542F39235EBB}"/>
    <cellStyle name="FIRST 2 3 6 2" xfId="19219" xr:uid="{8F3CF250-97FF-4630-84F0-421E5CADC152}"/>
    <cellStyle name="FIRST 2 3 6 3" xfId="14567" xr:uid="{338D5266-E75F-4C4A-81AC-F11DC54B1527}"/>
    <cellStyle name="FIRST 2 3 7" xfId="10528" xr:uid="{E3263F37-D2D9-4964-9811-9ADFACFC38AC}"/>
    <cellStyle name="FIRST 2 3 7 2" xfId="20746" xr:uid="{0C6BC879-BA87-493E-BB61-86FA7407C837}"/>
    <cellStyle name="FIRST 2 3 7 3" xfId="15280" xr:uid="{FE5E5EBE-54A6-49DD-AE57-A6EA6F4065EF}"/>
    <cellStyle name="FIRST 2 3 8" xfId="8630" xr:uid="{C76AAFC5-B264-475B-9596-2B65739F0468}"/>
    <cellStyle name="FIRST 2 3 8 2" xfId="18891" xr:uid="{33F54D83-DE97-4A35-9B3D-2923A2DC8A48}"/>
    <cellStyle name="FIRST 2 3 8 3" xfId="24721" xr:uid="{233DC86E-9B4E-4300-859A-7D608D38B843}"/>
    <cellStyle name="FIRST 2 3 9" xfId="11218" xr:uid="{78C4C3D6-4F62-45D6-97E0-DFFC01E3E0A5}"/>
    <cellStyle name="FIRST 2 3 9 2" xfId="21418" xr:uid="{5862F42D-B7EB-44E2-A11C-159E26442ED8}"/>
    <cellStyle name="FIRST 2 3 9 3" xfId="26525" xr:uid="{EDC55805-2C00-4FD5-876E-91F269929AAE}"/>
    <cellStyle name="FIRST 2 4" xfId="8184" xr:uid="{2F608220-7BD6-4E2F-A618-2C4DDF7725A5}"/>
    <cellStyle name="FIRST 2 4 10" xfId="10936" xr:uid="{A0CE794B-FE91-41A2-BEB4-DE71F83E7974}"/>
    <cellStyle name="FIRST 2 4 10 2" xfId="21144" xr:uid="{5A03A5BE-2BCB-41DD-AF8E-770CB8F6AB7D}"/>
    <cellStyle name="FIRST 2 4 10 3" xfId="15543" xr:uid="{1950750C-59DA-403B-A1BE-10E5536AC16C}"/>
    <cellStyle name="FIRST 2 4 11" xfId="11603" xr:uid="{58E69A70-6E12-44B0-A3AE-E2B936107E7B}"/>
    <cellStyle name="FIRST 2 4 11 2" xfId="21790" xr:uid="{84F0C17D-D8E5-463D-B4B8-D9AB8E46E480}"/>
    <cellStyle name="FIRST 2 4 11 3" xfId="15689" xr:uid="{D4AA2312-3579-4998-9B46-6481D1F8E3AA}"/>
    <cellStyle name="FIRST 2 4 12" xfId="11890" xr:uid="{38C3FFC0-874C-40A2-969D-9AFFE2830095}"/>
    <cellStyle name="FIRST 2 4 12 2" xfId="22069" xr:uid="{AFFDF69F-4180-4734-B853-0EFD632EEB1C}"/>
    <cellStyle name="FIRST 2 4 12 3" xfId="15959" xr:uid="{5EF18C15-5FBF-494A-ADE7-245291D352AA}"/>
    <cellStyle name="FIRST 2 4 13" xfId="13195" xr:uid="{B666B569-BA84-4ABA-B821-DD414063DB22}"/>
    <cellStyle name="FIRST 2 4 13 2" xfId="23348" xr:uid="{0D2977D1-2F3A-4CA3-B134-B90ACF30FDBE}"/>
    <cellStyle name="FIRST 2 4 13 3" xfId="17192" xr:uid="{34D1A432-9E6F-4AC3-BAC0-EDAB90641D86}"/>
    <cellStyle name="FIRST 2 4 14" xfId="12439" xr:uid="{8E015CD5-40DD-409E-843E-5F765369CB92}"/>
    <cellStyle name="FIRST 2 4 14 2" xfId="22605" xr:uid="{488B03CE-0FCD-4F12-BD35-DA5D97854604}"/>
    <cellStyle name="FIRST 2 4 14 3" xfId="16477" xr:uid="{F878373A-3D6B-4465-A5B0-3E5215300978}"/>
    <cellStyle name="FIRST 2 4 15" xfId="12775" xr:uid="{12585F12-D02B-4A7F-AA56-7580B4CFF257}"/>
    <cellStyle name="FIRST 2 4 15 2" xfId="22934" xr:uid="{B1A12AEE-F80E-40D6-8990-2FF110384D82}"/>
    <cellStyle name="FIRST 2 4 15 3" xfId="16794" xr:uid="{7EB825D7-99EB-4F1A-A5BA-CB276ADD84B4}"/>
    <cellStyle name="FIRST 2 4 16" xfId="13632" xr:uid="{909221EC-AAEC-430E-BD07-92B1585C74DE}"/>
    <cellStyle name="FIRST 2 4 16 2" xfId="23775" xr:uid="{370CAD6E-666C-4B7A-8F52-85F7CFD311BB}"/>
    <cellStyle name="FIRST 2 4 16 3" xfId="17609" xr:uid="{16BD0043-BB9E-4764-8034-18034EAF66FE}"/>
    <cellStyle name="FIRST 2 4 17" xfId="12940" xr:uid="{F03FF63A-1F66-49F8-BF35-EEE46D6FE555}"/>
    <cellStyle name="FIRST 2 4 17 2" xfId="23098" xr:uid="{9DD966F5-9484-47BA-8F48-83AA5D672FBB}"/>
    <cellStyle name="FIRST 2 4 17 3" xfId="16952" xr:uid="{F0067455-D97D-466A-A6B1-F1CD703A43F6}"/>
    <cellStyle name="FIRST 2 4 18" xfId="13973" xr:uid="{26DDA9DB-6CB5-4BA7-97FB-D58660284372}"/>
    <cellStyle name="FIRST 2 4 18 2" xfId="24110" xr:uid="{B182AD21-3315-4BA8-9CEE-7C1640F846FA}"/>
    <cellStyle name="FIRST 2 4 18 3" xfId="17902" xr:uid="{80C737FB-792E-4091-B310-400C3B46FB80}"/>
    <cellStyle name="FIRST 2 4 2" xfId="8351" xr:uid="{1A90AF67-AC54-4F4E-BDAF-1D69E8A28068}"/>
    <cellStyle name="FIRST 2 4 2 10" xfId="11750" xr:uid="{0526424E-ED10-4439-94B2-275256874EB5}"/>
    <cellStyle name="FIRST 2 4 2 10 2" xfId="21933" xr:uid="{C1FF40E2-036D-4D6A-BCC7-CBDFF1E61BC2}"/>
    <cellStyle name="FIRST 2 4 2 10 3" xfId="15827" xr:uid="{A7ACDEA2-A930-482C-8121-0C350C6AEC2A}"/>
    <cellStyle name="FIRST 2 4 2 11" xfId="12057" xr:uid="{76834075-2475-4CB2-B658-88EC76D9550D}"/>
    <cellStyle name="FIRST 2 4 2 11 2" xfId="22232" xr:uid="{99E1623C-9D0F-4F8E-95E8-843D176B00F4}"/>
    <cellStyle name="FIRST 2 4 2 11 3" xfId="16117" xr:uid="{D69B7FBB-02F5-4D3D-B407-A2A541C98F00}"/>
    <cellStyle name="FIRST 2 4 2 12" xfId="13362" xr:uid="{37D69126-EC57-4EEB-B3CF-67830D196949}"/>
    <cellStyle name="FIRST 2 4 2 12 2" xfId="23511" xr:uid="{9D3C6CC0-E16F-404D-BE1A-0659B5888E28}"/>
    <cellStyle name="FIRST 2 4 2 12 3" xfId="17350" xr:uid="{F561E229-CB2E-41CE-8798-B62708AB1C75}"/>
    <cellStyle name="FIRST 2 4 2 13" xfId="12272" xr:uid="{02A82613-9CF0-4704-8D5D-9E3D591A419D}"/>
    <cellStyle name="FIRST 2 4 2 13 2" xfId="22442" xr:uid="{578DBE46-F0EC-4291-8CCF-F12530C64F93}"/>
    <cellStyle name="FIRST 2 4 2 13 3" xfId="16322" xr:uid="{F3B308E6-CC2E-47E2-AA3B-97E352942010}"/>
    <cellStyle name="FIRST 2 4 2 14" xfId="12137" xr:uid="{A6A2421C-ED10-4FAE-B49B-8C7B02974F0C}"/>
    <cellStyle name="FIRST 2 4 2 14 2" xfId="22310" xr:uid="{E2F74535-5C07-4C9B-87A2-BB8994F0AC90}"/>
    <cellStyle name="FIRST 2 4 2 14 3" xfId="16192" xr:uid="{0EA602C8-2FEE-4EB2-8DF9-3AB7353471C9}"/>
    <cellStyle name="FIRST 2 4 2 15" xfId="13799" xr:uid="{FB682084-3DBB-4473-B31B-1C4B148018B2}"/>
    <cellStyle name="FIRST 2 4 2 15 2" xfId="23938" xr:uid="{727007FE-11B8-41BE-85AA-8DD96355193B}"/>
    <cellStyle name="FIRST 2 4 2 15 3" xfId="17767" xr:uid="{AE700CFA-9D96-49F2-A203-8F51218655DD}"/>
    <cellStyle name="FIRST 2 4 2 16" xfId="12849" xr:uid="{80D15D08-7BB0-43CA-91C4-C5093412DF88}"/>
    <cellStyle name="FIRST 2 4 2 16 2" xfId="23007" xr:uid="{DF8E8890-EAD6-4789-B3EE-E6D49A862308}"/>
    <cellStyle name="FIRST 2 4 2 16 3" xfId="16863" xr:uid="{BA811C93-CECF-4928-81A3-B1F4355E95A0}"/>
    <cellStyle name="FIRST 2 4 2 17" xfId="14136" xr:uid="{0A86B474-895C-45F6-AFCB-A578D69057B2}"/>
    <cellStyle name="FIRST 2 4 2 17 2" xfId="24273" xr:uid="{DE60CE0A-854F-4006-9A12-D905B678F1FA}"/>
    <cellStyle name="FIRST 2 4 2 17 3" xfId="18060" xr:uid="{30FB846B-725F-4482-BB1C-0737A479E26E}"/>
    <cellStyle name="FIRST 2 4 2 2" xfId="9992" xr:uid="{703D6CDD-A29A-45DA-9B0A-C4AD92A29DCA}"/>
    <cellStyle name="FIRST 2 4 2 2 2" xfId="20219" xr:uid="{CC99F2E5-C40B-4F84-B5F1-E7D712ED03D3}"/>
    <cellStyle name="FIRST 2 4 2 3" xfId="9533" xr:uid="{994D51A7-BDE7-4D35-9B3A-2E881B83F878}"/>
    <cellStyle name="FIRST 2 4 2 3 2" xfId="19770" xr:uid="{51507E7A-6186-41A6-ADF7-AEFA3A34F649}"/>
    <cellStyle name="FIRST 2 4 2 3 3" xfId="24918" xr:uid="{2210F044-789F-49E9-A42A-CB49544D9885}"/>
    <cellStyle name="FIRST 2 4 2 4" xfId="9336" xr:uid="{B91DB648-7E13-4F24-B124-5397EE8B253F}"/>
    <cellStyle name="FIRST 2 4 2 4 2" xfId="19580" xr:uid="{EDD3FD7D-0049-4F6D-808A-6E30CCC97F46}"/>
    <cellStyle name="FIRST 2 4 2 4 3" xfId="25456" xr:uid="{034B63C4-8C04-4911-AA2A-45703DF8CC5F}"/>
    <cellStyle name="FIRST 2 4 2 5" xfId="9084" xr:uid="{4373F8B3-13A3-4436-B004-4703298EA4B1}"/>
    <cellStyle name="FIRST 2 4 2 5 2" xfId="19333" xr:uid="{EC504E08-36DC-4C1F-91D1-4960BA916F10}"/>
    <cellStyle name="FIRST 2 4 2 5 3" xfId="24831" xr:uid="{E9122D8E-1D66-48C9-AA1E-2DF855DF546D}"/>
    <cellStyle name="FIRST 2 4 2 6" xfId="10700" xr:uid="{847C26B0-053F-4E85-9BC1-E911D30F503B}"/>
    <cellStyle name="FIRST 2 4 2 6 2" xfId="20914" xr:uid="{7C6E2008-A20A-419A-8FEC-215790C8BF0F}"/>
    <cellStyle name="FIRST 2 4 2 6 3" xfId="15448" xr:uid="{2878D25D-801F-4566-A233-F4BC8E69E6E4}"/>
    <cellStyle name="FIRST 2 4 2 7" xfId="8816" xr:uid="{8B986FA6-DC56-4F0F-B432-06A63398CA3C}"/>
    <cellStyle name="FIRST 2 4 2 7 2" xfId="19073" xr:uid="{33BCA554-784C-4032-A16E-EBBE823CB052}"/>
    <cellStyle name="FIRST 2 4 2 7 3" xfId="25543" xr:uid="{1993C682-6FC2-4286-8D4B-93599DC7219F}"/>
    <cellStyle name="FIRST 2 4 2 8" xfId="11390" xr:uid="{EDAD09F4-48BB-4E2B-9763-1FB8FE31A8EF}"/>
    <cellStyle name="FIRST 2 4 2 8 2" xfId="21586" xr:uid="{1CAEA6D8-E350-4522-9247-EB584BF75BA7}"/>
    <cellStyle name="FIRST 2 4 2 8 3" xfId="26106" xr:uid="{39F1F385-B1BA-4130-9522-FB02E05B07FD}"/>
    <cellStyle name="FIRST 2 4 2 9" xfId="11083" xr:uid="{69C6CA8D-D752-4763-BA99-8F1D418C7885}"/>
    <cellStyle name="FIRST 2 4 2 9 2" xfId="21287" xr:uid="{63210AE1-1BE4-4D2F-9C51-3BBE82DF3810}"/>
    <cellStyle name="FIRST 2 4 2 9 3" xfId="25350" xr:uid="{28AD3C3E-1896-4484-A2AE-94321D3A0F31}"/>
    <cellStyle name="FIRST 2 4 3" xfId="9825" xr:uid="{2BDB4B6B-6691-4F3A-BCA7-5727A31CC86A}"/>
    <cellStyle name="FIRST 2 4 3 2" xfId="20056" xr:uid="{D19F385F-2216-4995-A636-356512AA9BB2}"/>
    <cellStyle name="FIRST 2 4 4" xfId="9385" xr:uid="{11F04499-5CCB-4314-9DCF-8DBB9DEFC0E7}"/>
    <cellStyle name="FIRST 2 4 4 2" xfId="19626" xr:uid="{C4ED067E-962B-4E88-85B0-F6FA93DB7A72}"/>
    <cellStyle name="FIRST 2 4 4 3" xfId="26097" xr:uid="{E067C001-1D18-45DA-B85C-20251D4D1A9B}"/>
    <cellStyle name="FIRST 2 4 5" xfId="9163" xr:uid="{8F273B37-7828-484B-8055-A8B9F5E5C82E}"/>
    <cellStyle name="FIRST 2 4 5 2" xfId="19411" xr:uid="{3601812C-5B23-48DD-869C-FA37F1B95545}"/>
    <cellStyle name="FIRST 2 4 5 3" xfId="26153" xr:uid="{5F84030F-F6CD-4712-914E-1493DF31D202}"/>
    <cellStyle name="FIRST 2 4 6" xfId="8971" xr:uid="{A221D923-A3A7-46D0-9DD1-301AD52D82DF}"/>
    <cellStyle name="FIRST 2 4 6 2" xfId="19224" xr:uid="{D99EE345-BA62-4C7A-BA0B-366E2356FF95}"/>
    <cellStyle name="FIRST 2 4 6 3" xfId="14571" xr:uid="{6E0221B9-52EB-4D25-AAFD-3C10D47267BD}"/>
    <cellStyle name="FIRST 2 4 7" xfId="10533" xr:uid="{61E0C1E8-7A37-4A42-A183-12D78D2499A1}"/>
    <cellStyle name="FIRST 2 4 7 2" xfId="20751" xr:uid="{9587FC18-8CAD-456F-899C-93529D5AAF41}"/>
    <cellStyle name="FIRST 2 4 7 3" xfId="15286" xr:uid="{31A93F9E-0268-4624-89C4-593C7733B5DF}"/>
    <cellStyle name="FIRST 2 4 8" xfId="8635" xr:uid="{304F932B-2FF9-4240-8D68-DAD953E2B0AE}"/>
    <cellStyle name="FIRST 2 4 8 2" xfId="18896" xr:uid="{629952FC-39EE-40B1-8668-2975124ECD4C}"/>
    <cellStyle name="FIRST 2 4 8 3" xfId="25216" xr:uid="{38CF9DC7-8CAE-4E00-8316-928A167A5C12}"/>
    <cellStyle name="FIRST 2 4 9" xfId="11223" xr:uid="{F27BED4A-F1D5-4C0D-A7FC-E955E0487992}"/>
    <cellStyle name="FIRST 2 4 9 2" xfId="21423" xr:uid="{5C4D898A-EA23-4BA1-876A-B0C6A6F8E8BF}"/>
    <cellStyle name="FIRST 2 4 9 3" xfId="25933" xr:uid="{9400A8FE-4CAF-4C04-A4D0-DC8E1C315E95}"/>
    <cellStyle name="FIRST 2 5" xfId="8181" xr:uid="{D78821FC-3673-43D4-9178-49969F0D4763}"/>
    <cellStyle name="FIRST 2 5 10" xfId="10933" xr:uid="{823D20F4-D507-496B-9928-FE5FA67CA3FA}"/>
    <cellStyle name="FIRST 2 5 10 2" xfId="21141" xr:uid="{1620D012-ABE0-49C3-BB8E-33C6FC0F9629}"/>
    <cellStyle name="FIRST 2 5 10 3" xfId="25403" xr:uid="{440C46A2-8A45-4727-A771-5E277C2510D2}"/>
    <cellStyle name="FIRST 2 5 11" xfId="11600" xr:uid="{97852986-BA0B-4F81-B64F-534708655049}"/>
    <cellStyle name="FIRST 2 5 11 2" xfId="21787" xr:uid="{3ED21981-C791-4315-90AB-306E08911759}"/>
    <cellStyle name="FIRST 2 5 11 3" xfId="15686" xr:uid="{77FFEFAD-DDAF-41C4-830D-F4994BAFD328}"/>
    <cellStyle name="FIRST 2 5 12" xfId="11887" xr:uid="{76542666-4C8E-4A6F-9CCE-212E35415F44}"/>
    <cellStyle name="FIRST 2 5 12 2" xfId="22066" xr:uid="{81D154F5-4F43-49A1-887D-45ACF072F9E4}"/>
    <cellStyle name="FIRST 2 5 12 3" xfId="15956" xr:uid="{835F1390-6884-49C9-AF59-41606F39FA5F}"/>
    <cellStyle name="FIRST 2 5 13" xfId="13192" xr:uid="{163EE40B-D0B0-4DC2-B219-F7EB355B79BC}"/>
    <cellStyle name="FIRST 2 5 13 2" xfId="23345" xr:uid="{D34FCF17-558E-4BD0-AF33-6CE240D50F39}"/>
    <cellStyle name="FIRST 2 5 13 3" xfId="17189" xr:uid="{B6316D3D-CBBE-49D5-A1D9-658EE20524E8}"/>
    <cellStyle name="FIRST 2 5 14" xfId="12442" xr:uid="{E53FDEDF-AFB9-489D-BC14-21BCBE9B9B8C}"/>
    <cellStyle name="FIRST 2 5 14 2" xfId="22608" xr:uid="{978A1079-79C7-458F-B017-D3C11A5F7216}"/>
    <cellStyle name="FIRST 2 5 14 3" xfId="16480" xr:uid="{14A58D68-08E5-41AA-ADBA-DFF740B2F71B}"/>
    <cellStyle name="FIRST 2 5 15" xfId="12778" xr:uid="{67EC98A7-48EB-450A-9C39-6205D77452BA}"/>
    <cellStyle name="FIRST 2 5 15 2" xfId="22937" xr:uid="{CCEC75B4-446C-44CB-809C-FEC23B79F395}"/>
    <cellStyle name="FIRST 2 5 15 3" xfId="16797" xr:uid="{837C0129-9A97-4AC6-91F1-F1D61E4D0C4E}"/>
    <cellStyle name="FIRST 2 5 16" xfId="13629" xr:uid="{1BBC41E4-DB09-4985-8ACD-C163C70B54D4}"/>
    <cellStyle name="FIRST 2 5 16 2" xfId="23772" xr:uid="{1D257B35-9849-451D-A7AF-08EC49878563}"/>
    <cellStyle name="FIRST 2 5 16 3" xfId="17606" xr:uid="{34B49BA4-9834-43FE-AE56-FC6BAB90E8C9}"/>
    <cellStyle name="FIRST 2 5 17" xfId="12943" xr:uid="{0A854FA3-9F2E-42A4-A0C9-E67A992717A5}"/>
    <cellStyle name="FIRST 2 5 17 2" xfId="23101" xr:uid="{B5863C1F-0B24-4A90-B335-7EF5695CC3B5}"/>
    <cellStyle name="FIRST 2 5 17 3" xfId="16955" xr:uid="{1B4FFF4D-139D-4231-851B-F16C5C9DEEC8}"/>
    <cellStyle name="FIRST 2 5 18" xfId="13970" xr:uid="{CC1410B3-29F6-408D-90A8-6A00566748E4}"/>
    <cellStyle name="FIRST 2 5 18 2" xfId="24107" xr:uid="{5584F539-1ECD-4DC8-B802-71AC37EDA6A1}"/>
    <cellStyle name="FIRST 2 5 18 3" xfId="17899" xr:uid="{37893355-BE43-4497-944F-E8B45A76D4B7}"/>
    <cellStyle name="FIRST 2 5 2" xfId="8348" xr:uid="{E1ACDC8F-648B-46CD-8FDA-B7EA8F341044}"/>
    <cellStyle name="FIRST 2 5 2 10" xfId="11747" xr:uid="{228B1F5B-8D46-451D-B7D1-D872F93F207B}"/>
    <cellStyle name="FIRST 2 5 2 10 2" xfId="21930" xr:uid="{D7FF5F8C-28A2-4CD2-8292-F426C61D2DF0}"/>
    <cellStyle name="FIRST 2 5 2 10 3" xfId="15824" xr:uid="{F31B576A-BCA3-45D1-9B7D-7F03CCA4B36D}"/>
    <cellStyle name="FIRST 2 5 2 11" xfId="12054" xr:uid="{5353BD8E-7633-48CB-A969-0FAA2ADB79A9}"/>
    <cellStyle name="FIRST 2 5 2 11 2" xfId="22229" xr:uid="{6108175F-0096-4B92-BE19-F9FB163C50F4}"/>
    <cellStyle name="FIRST 2 5 2 11 3" xfId="16114" xr:uid="{D7DD3477-2310-4734-84F8-351D8702DFEB}"/>
    <cellStyle name="FIRST 2 5 2 12" xfId="13359" xr:uid="{02989A0A-6973-4B71-B9CA-941F1429A47C}"/>
    <cellStyle name="FIRST 2 5 2 12 2" xfId="23508" xr:uid="{71151BE3-F8DC-4364-8299-DE5FA367AA0A}"/>
    <cellStyle name="FIRST 2 5 2 12 3" xfId="17347" xr:uid="{462A319A-4648-4B52-B9F9-E8F95781F5D4}"/>
    <cellStyle name="FIRST 2 5 2 13" xfId="12275" xr:uid="{4F9FD5C8-E781-4FB3-96A2-507441FB54D7}"/>
    <cellStyle name="FIRST 2 5 2 13 2" xfId="22445" xr:uid="{6DCD6EEB-C3E5-4C30-B397-C09ACC198E45}"/>
    <cellStyle name="FIRST 2 5 2 13 3" xfId="16325" xr:uid="{55070606-D345-447A-B910-2399C11CC913}"/>
    <cellStyle name="FIRST 2 5 2 14" xfId="12172" xr:uid="{95CC0E0F-8F0B-4296-AF5A-26E7F2F22446}"/>
    <cellStyle name="FIRST 2 5 2 14 2" xfId="22345" xr:uid="{5C054C28-7759-48BD-9263-89547600E39C}"/>
    <cellStyle name="FIRST 2 5 2 14 3" xfId="16227" xr:uid="{B94F8E6A-F59D-49F7-AA35-B32D1C80FBE5}"/>
    <cellStyle name="FIRST 2 5 2 15" xfId="13796" xr:uid="{9E57012C-49FB-4BD2-8B1E-F3E46823104D}"/>
    <cellStyle name="FIRST 2 5 2 15 2" xfId="23935" xr:uid="{79840E6C-DB22-46C2-B0EA-886CB7797162}"/>
    <cellStyle name="FIRST 2 5 2 15 3" xfId="17764" xr:uid="{E3A2EE99-7E6F-43D2-A0CE-1CACCA2A58C0}"/>
    <cellStyle name="FIRST 2 5 2 16" xfId="12852" xr:uid="{47ECE541-0D0B-4EC4-83FB-604758EC6304}"/>
    <cellStyle name="FIRST 2 5 2 16 2" xfId="23010" xr:uid="{37271969-53DD-4FE2-91E5-3E98128AAA88}"/>
    <cellStyle name="FIRST 2 5 2 16 3" xfId="16866" xr:uid="{3EFD4177-277C-4DBC-B554-54B4E267EF59}"/>
    <cellStyle name="FIRST 2 5 2 17" xfId="14133" xr:uid="{C9ADF474-93AA-431B-8885-D5CA15A2346E}"/>
    <cellStyle name="FIRST 2 5 2 17 2" xfId="24270" xr:uid="{C0A3D379-1CB1-45A6-9D13-FDF0E23DBF48}"/>
    <cellStyle name="FIRST 2 5 2 17 3" xfId="18057" xr:uid="{ECBBDF9A-7417-40EA-A808-5953E73050CB}"/>
    <cellStyle name="FIRST 2 5 2 2" xfId="9989" xr:uid="{7486568F-0C11-41B4-B939-EE024215F08C}"/>
    <cellStyle name="FIRST 2 5 2 2 2" xfId="20216" xr:uid="{AB341375-55E6-4A78-999B-41A410BFD2B2}"/>
    <cellStyle name="FIRST 2 5 2 3" xfId="9530" xr:uid="{5BE7B739-5CCF-4AD9-9F2C-80A6D76B507B}"/>
    <cellStyle name="FIRST 2 5 2 3 2" xfId="19767" xr:uid="{FA5B686D-403A-441F-BA3F-D556A0776ED7}"/>
    <cellStyle name="FIRST 2 5 2 3 3" xfId="24730" xr:uid="{21A92F3A-3A86-4BC1-867E-D48EDF6F012F}"/>
    <cellStyle name="FIRST 2 5 2 4" xfId="9333" xr:uid="{BF64F421-DD1C-4123-BB44-26685EF576B7}"/>
    <cellStyle name="FIRST 2 5 2 4 2" xfId="19577" xr:uid="{4A690F4F-8EEA-4BD1-B601-D0829F2B7EDB}"/>
    <cellStyle name="FIRST 2 5 2 4 3" xfId="26200" xr:uid="{B4EBCA44-7F23-4975-B1C8-615168FCA546}"/>
    <cellStyle name="FIRST 2 5 2 5" xfId="9081" xr:uid="{69B4D9AA-C1D6-4B35-BA22-6F907F3A914A}"/>
    <cellStyle name="FIRST 2 5 2 5 2" xfId="19330" xr:uid="{9092F9B3-4B6D-4BCB-8D8F-94BC55923978}"/>
    <cellStyle name="FIRST 2 5 2 5 3" xfId="24725" xr:uid="{C163CC58-84EC-4B72-ADC2-8CA070513DBF}"/>
    <cellStyle name="FIRST 2 5 2 6" xfId="10697" xr:uid="{5509D36D-77A1-4D59-B56E-80D629D70E19}"/>
    <cellStyle name="FIRST 2 5 2 6 2" xfId="20911" xr:uid="{2AF3C553-C0A2-44A8-84B7-F1CAA3B93A77}"/>
    <cellStyle name="FIRST 2 5 2 6 3" xfId="15445" xr:uid="{152333D2-9267-41B3-9C77-A0C3F5486965}"/>
    <cellStyle name="FIRST 2 5 2 7" xfId="8813" xr:uid="{8941935B-71CC-408F-A4F1-38EA7CF9BE97}"/>
    <cellStyle name="FIRST 2 5 2 7 2" xfId="19070" xr:uid="{A4335296-9B81-4C17-8997-D77E41C82DA8}"/>
    <cellStyle name="FIRST 2 5 2 7 3" xfId="25808" xr:uid="{2EAFACE2-E847-4A74-8355-DE22766BE1C5}"/>
    <cellStyle name="FIRST 2 5 2 8" xfId="11387" xr:uid="{EEF996DC-B624-4AAF-A45C-F6309672424F}"/>
    <cellStyle name="FIRST 2 5 2 8 2" xfId="21583" xr:uid="{2F681612-3338-4F8F-B573-D5DD96F8C739}"/>
    <cellStyle name="FIRST 2 5 2 8 3" xfId="25140" xr:uid="{4BF31E8B-9B71-4F28-9348-16D68D29A93F}"/>
    <cellStyle name="FIRST 2 5 2 9" xfId="11080" xr:uid="{9A5C6386-740E-4352-895D-A561A2ABED52}"/>
    <cellStyle name="FIRST 2 5 2 9 2" xfId="21284" xr:uid="{2D4B0CCA-B5D0-4208-8996-D268295566D3}"/>
    <cellStyle name="FIRST 2 5 2 9 3" xfId="26553" xr:uid="{99D2242A-242A-48D3-A87F-E09307482F64}"/>
    <cellStyle name="FIRST 2 5 3" xfId="9822" xr:uid="{F3E520D8-3C59-4ACA-9604-306C6AEE915A}"/>
    <cellStyle name="FIRST 2 5 3 2" xfId="20053" xr:uid="{246DA258-02CA-4DB7-80DA-B7D1EFC35FB5}"/>
    <cellStyle name="FIRST 2 5 4" xfId="9382" xr:uid="{0DE9D9E0-0A20-4BA4-9597-DBFBA0183B5A}"/>
    <cellStyle name="FIRST 2 5 4 2" xfId="19623" xr:uid="{EFCAFB5B-7477-420E-BE0C-195E4D2E4D10}"/>
    <cellStyle name="FIRST 2 5 4 3" xfId="25035" xr:uid="{5C4364A3-59F5-4C4F-81F2-F520470328FB}"/>
    <cellStyle name="FIRST 2 5 5" xfId="9160" xr:uid="{FB2913EF-4DE2-465A-8E0E-EA11091BA9C4}"/>
    <cellStyle name="FIRST 2 5 5 2" xfId="19408" xr:uid="{8792D00B-0BA9-4B8B-B6FF-98E265389B6B}"/>
    <cellStyle name="FIRST 2 5 5 3" xfId="25559" xr:uid="{9E5C36BA-158C-447D-B76F-C20CED6373D4}"/>
    <cellStyle name="FIRST 2 5 6" xfId="8968" xr:uid="{EE58CB90-5EDE-41B2-A53F-0796F49EA6FA}"/>
    <cellStyle name="FIRST 2 5 6 2" xfId="19221" xr:uid="{F3A9E2AE-EC9A-4D79-AC4D-8E36FCE79882}"/>
    <cellStyle name="FIRST 2 5 6 3" xfId="14569" xr:uid="{94923B1D-8540-4D99-B0D2-4E228AB25F88}"/>
    <cellStyle name="FIRST 2 5 7" xfId="10530" xr:uid="{B876221D-834D-46B6-B533-DFED1252D938}"/>
    <cellStyle name="FIRST 2 5 7 2" xfId="20748" xr:uid="{15A8F557-E30A-4F81-B482-9C6A2640803A}"/>
    <cellStyle name="FIRST 2 5 7 3" xfId="15282" xr:uid="{4B2E8DE6-400D-4A7F-9CB1-F9544B0F2939}"/>
    <cellStyle name="FIRST 2 5 8" xfId="8632" xr:uid="{E0AAF357-8E8B-42A0-8FF3-380284415231}"/>
    <cellStyle name="FIRST 2 5 8 2" xfId="18893" xr:uid="{FCBE744D-6E56-4A31-BC5F-75FF31D997D2}"/>
    <cellStyle name="FIRST 2 5 8 3" xfId="25255" xr:uid="{36B21C99-CA1D-4967-AFF7-41D882EFDE39}"/>
    <cellStyle name="FIRST 2 5 9" xfId="11220" xr:uid="{BD63FE97-C7CC-4299-B5E4-8771E61C7A94}"/>
    <cellStyle name="FIRST 2 5 9 2" xfId="21420" xr:uid="{F703B10B-429A-4DE2-B360-E7EB6ED3E341}"/>
    <cellStyle name="FIRST 2 5 9 3" xfId="26105" xr:uid="{3C478E5C-88CD-4788-9316-D7E81B17B283}"/>
    <cellStyle name="FIRST 2 6" xfId="8258" xr:uid="{9D510C7C-A31E-4CAC-808A-ABCF1481AF1C}"/>
    <cellStyle name="FIRST 2 6 10" xfId="11669" xr:uid="{D17B59F0-1077-4A58-9191-F309F2E8ABD3}"/>
    <cellStyle name="FIRST 2 6 10 2" xfId="21854" xr:uid="{57526A18-F87A-49E4-8722-039F6226796B}"/>
    <cellStyle name="FIRST 2 6 10 3" xfId="15751" xr:uid="{670642E9-25D9-4FA5-A725-ADBD492C80CC}"/>
    <cellStyle name="FIRST 2 6 11" xfId="11964" xr:uid="{1B92EE3F-C126-48A3-A5B8-823C2D6067E4}"/>
    <cellStyle name="FIRST 2 6 11 2" xfId="22141" xr:uid="{FD1295E6-E86B-4F99-8E7B-B3E304E78AD7}"/>
    <cellStyle name="FIRST 2 6 11 3" xfId="16029" xr:uid="{493C55DF-63D5-439E-AAD2-2FE3AF17E584}"/>
    <cellStyle name="FIRST 2 6 12" xfId="13269" xr:uid="{827C6921-A836-403F-AF9C-918E3812DCEA}"/>
    <cellStyle name="FIRST 2 6 12 2" xfId="23420" xr:uid="{5AC82BDD-3D08-4019-843E-7B236A631FC2}"/>
    <cellStyle name="FIRST 2 6 12 3" xfId="17262" xr:uid="{2F5AB576-3241-46A3-AAFF-00C2F5051453}"/>
    <cellStyle name="FIRST 2 6 13" xfId="12365" xr:uid="{10930D98-2E7B-4236-BC39-EB4A24C1FB6F}"/>
    <cellStyle name="FIRST 2 6 13 2" xfId="22533" xr:uid="{12C060ED-435A-440C-B45A-3B482834F635}"/>
    <cellStyle name="FIRST 2 6 13 3" xfId="16410" xr:uid="{6B0674C6-FD25-4E0F-9C06-B4A7B0B05A48}"/>
    <cellStyle name="FIRST 2 6 14" xfId="12701" xr:uid="{67096CA5-F6C8-4BDD-81F5-D64009085498}"/>
    <cellStyle name="FIRST 2 6 14 2" xfId="22862" xr:uid="{E0C901C4-9805-4B28-9C8B-6EDC3789EA14}"/>
    <cellStyle name="FIRST 2 6 14 3" xfId="16724" xr:uid="{E05F9B95-4E60-4CE1-9BB8-5B92247C1942}"/>
    <cellStyle name="FIRST 2 6 15" xfId="13706" xr:uid="{47CD5178-2D76-4D5D-92BA-3657371C5B3F}"/>
    <cellStyle name="FIRST 2 6 15 2" xfId="23847" xr:uid="{D5057497-594D-43F3-AA0A-8E492575CFBF}"/>
    <cellStyle name="FIRST 2 6 15 3" xfId="17679" xr:uid="{647A62A3-B9D9-4A92-9BDD-3894956C9CE6}"/>
    <cellStyle name="FIRST 2 6 16" xfId="12922" xr:uid="{CB45D690-1222-450D-B791-AE34DD9CD985}"/>
    <cellStyle name="FIRST 2 6 16 2" xfId="23080" xr:uid="{725BA9FF-E6BF-477D-B100-C01A4F8C1051}"/>
    <cellStyle name="FIRST 2 6 16 3" xfId="16934" xr:uid="{2F115D4A-1CEE-43E8-A2E0-77D05F33891F}"/>
    <cellStyle name="FIRST 2 6 17" xfId="14045" xr:uid="{F73D0287-6CA3-4526-8C55-3B48995CC811}"/>
    <cellStyle name="FIRST 2 6 17 2" xfId="24182" xr:uid="{A2B2D814-173D-424B-B365-B2C9DB7687AC}"/>
    <cellStyle name="FIRST 2 6 17 3" xfId="17972" xr:uid="{AAF8EFFA-9CF4-4EB1-928B-FCF62FC7A84B}"/>
    <cellStyle name="FIRST 2 6 2" xfId="9899" xr:uid="{253D2439-913D-4A26-A92F-1E9483CA4373}"/>
    <cellStyle name="FIRST 2 6 2 2" xfId="20128" xr:uid="{F4A20CEE-2BB4-47EF-BD57-CDF6324E8E79}"/>
    <cellStyle name="FIRST 2 6 3" xfId="9432" xr:uid="{07C5A612-AA60-4213-81B4-A9CB45C14F4B}"/>
    <cellStyle name="FIRST 2 6 3 2" xfId="19671" xr:uid="{B8D411CB-B63E-4819-8A2A-8611F154A833}"/>
    <cellStyle name="FIRST 2 6 3 3" xfId="26195" xr:uid="{23B9F792-87A4-4F99-8369-2CD2F3BB3C88}"/>
    <cellStyle name="FIRST 2 6 4" xfId="9243" xr:uid="{2A45DD1E-5B14-43C8-BF5B-A8A0E343542A}"/>
    <cellStyle name="FIRST 2 6 4 2" xfId="19489" xr:uid="{4678A391-9244-4106-96B4-E2E6DD4BCBFC}"/>
    <cellStyle name="FIRST 2 6 4 3" xfId="25371" xr:uid="{74AF2624-5DF6-449E-9C4E-896D09B4D849}"/>
    <cellStyle name="FIRST 2 6 5" xfId="9743" xr:uid="{23D16826-6BC2-425F-8B5D-FC2637A434A8}"/>
    <cellStyle name="FIRST 2 6 5 2" xfId="19976" xr:uid="{9586618E-630C-4590-8263-290CB6F72480}"/>
    <cellStyle name="FIRST 2 6 5 3" xfId="14641" xr:uid="{84BF1523-98FD-41E9-9152-E60C336AA5BA}"/>
    <cellStyle name="FIRST 2 6 6" xfId="10607" xr:uid="{4AE554B6-3367-4A5D-BEE2-B15B64A3C7D3}"/>
    <cellStyle name="FIRST 2 6 6 2" xfId="20823" xr:uid="{8F99B15A-3E7E-47C9-84CE-CCF075DCBF12}"/>
    <cellStyle name="FIRST 2 6 6 3" xfId="15360" xr:uid="{8225799C-785B-47E3-B5FE-F9FF482C183D}"/>
    <cellStyle name="FIRST 2 6 7" xfId="8723" xr:uid="{9AB45A71-E7AF-49DC-8F6C-AAAE588B467E}"/>
    <cellStyle name="FIRST 2 6 7 2" xfId="18982" xr:uid="{39C03CCF-180E-4F26-BC7B-91D9CF56FC4D}"/>
    <cellStyle name="FIRST 2 6 7 3" xfId="26486" xr:uid="{49215834-C6D0-478B-9246-4C6DDC2BE21D}"/>
    <cellStyle name="FIRST 2 6 8" xfId="11297" xr:uid="{7BB3811E-806D-423C-B1C6-2D688C650EA7}"/>
    <cellStyle name="FIRST 2 6 8 2" xfId="21495" xr:uid="{D04EF677-F5B8-4A6E-848B-99E299DCC935}"/>
    <cellStyle name="FIRST 2 6 8 3" xfId="25340" xr:uid="{CE4D483B-83AB-4276-AF4E-3C410AFE2866}"/>
    <cellStyle name="FIRST 2 6 9" xfId="11002" xr:uid="{A8162590-E9B7-4093-809A-3AE4300C115F}"/>
    <cellStyle name="FIRST 2 6 9 2" xfId="21208" xr:uid="{30AAC568-3424-4B33-89B4-DF65C3AC583D}"/>
    <cellStyle name="FIRST 2 6 9 3" xfId="25625" xr:uid="{2E397CAD-78A3-4E9A-936E-5EE7521E74A9}"/>
    <cellStyle name="FIRST 2 7" xfId="10151" xr:uid="{5B0BF563-A443-4040-9B21-46ABC98F372C}"/>
    <cellStyle name="FIRST 2 7 2" xfId="20373" xr:uid="{239813DF-86A4-49F0-A23D-62B2A8D0F488}"/>
    <cellStyle name="FIRST 2 8" xfId="9636" xr:uid="{A6BF6BC7-15F5-45F9-9D1F-AAF509ADDEF6}"/>
    <cellStyle name="FIRST 2 8 2" xfId="19871" xr:uid="{B3DB57B4-A291-4D3F-8239-9AD2EC0D7815}"/>
    <cellStyle name="FIRST 2 8 3" xfId="25321" xr:uid="{0105E407-7602-4F12-820F-D49E2E75EBF3}"/>
    <cellStyle name="FIRST 2 9" xfId="8493" xr:uid="{526E45D9-783E-42B9-BB50-91A90F5D69E4}"/>
    <cellStyle name="FIRST 2 9 2" xfId="18756" xr:uid="{44A09E12-538D-477F-A322-F97B90A9B59C}"/>
    <cellStyle name="FIRST 2 9 3" xfId="25769" xr:uid="{7C544DDF-1AB4-4523-ABCA-9C61D35A146B}"/>
    <cellStyle name="FIRST 20" xfId="12543" xr:uid="{CC4453B1-93D7-4038-A558-00C89A26119A}"/>
    <cellStyle name="FIRST 20 2" xfId="22707" xr:uid="{CAC90C74-7A1A-4820-ABC3-256CB32D2D7E}"/>
    <cellStyle name="FIRST 20 3" xfId="16575" xr:uid="{EDF4F0A1-0174-4412-A430-B0E62A2E19B9}"/>
    <cellStyle name="FIRST 21" xfId="13100" xr:uid="{CD5F39F7-8073-4266-88D7-38916D8A7294}"/>
    <cellStyle name="FIRST 21 2" xfId="23255" xr:uid="{CA079A6A-23B3-4882-B227-93CA3264DABF}"/>
    <cellStyle name="FIRST 21 3" xfId="17102" xr:uid="{2780307D-8CCB-4657-B3DC-5F84BBE8AE0C}"/>
    <cellStyle name="FIRST 22" xfId="13877" xr:uid="{BFE9EDD8-A0D3-47E0-8E30-59DEB53DB1F9}"/>
    <cellStyle name="FIRST 22 2" xfId="24014" xr:uid="{5C1F2462-0FFE-47E5-9B0A-6A15CE598F0A}"/>
    <cellStyle name="FIRST 22 3" xfId="18389" xr:uid="{6808DAA5-8E46-459D-8D38-219E0FDDA65F}"/>
    <cellStyle name="FIRST 23" xfId="13080" xr:uid="{AE97DFED-4F69-4533-A474-111D803F60B5}"/>
    <cellStyle name="FIRST 23 2" xfId="23235" xr:uid="{EC81E6DB-5E1D-464F-81AA-16087628113D}"/>
    <cellStyle name="FIRST 23 3" xfId="17082" xr:uid="{3CA80F2F-9DE7-4388-89C2-B3E0B3FE0B16}"/>
    <cellStyle name="FIRST 3" xfId="8187" xr:uid="{B0D71096-F581-4C13-A1DF-D613FD1321F6}"/>
    <cellStyle name="FIRST 3 10" xfId="10939" xr:uid="{6D975F68-9DE6-402F-B08E-08C3B9E1CD1B}"/>
    <cellStyle name="FIRST 3 10 2" xfId="21147" xr:uid="{4F8F1BBF-4E8E-4B1D-8FEC-5A3ECE46CEB6}"/>
    <cellStyle name="FIRST 3 10 3" xfId="15545" xr:uid="{32DF235A-082A-4BD0-B191-A07219C5E0BF}"/>
    <cellStyle name="FIRST 3 11" xfId="11606" xr:uid="{8A757AFD-5A1E-4AB7-8E7E-7CAAEF18ED89}"/>
    <cellStyle name="FIRST 3 11 2" xfId="21793" xr:uid="{01532E3A-CE65-4E9A-8A5B-D44BE0E2EE0A}"/>
    <cellStyle name="FIRST 3 11 3" xfId="15691" xr:uid="{4E58EA39-4137-4257-A1E8-2F33FB1EAFC6}"/>
    <cellStyle name="FIRST 3 12" xfId="11893" xr:uid="{2EF90B16-CCAE-4EC4-8E6A-D849CEDFE650}"/>
    <cellStyle name="FIRST 3 12 2" xfId="22072" xr:uid="{6C29B5A1-340B-489A-BEB1-9AE74E702D76}"/>
    <cellStyle name="FIRST 3 12 3" xfId="15961" xr:uid="{1C05E54A-087B-40C4-AD65-36EC3697CAE7}"/>
    <cellStyle name="FIRST 3 13" xfId="13198" xr:uid="{36C274EF-FCB1-47E6-9B7F-A4E6F142124B}"/>
    <cellStyle name="FIRST 3 13 2" xfId="23351" xr:uid="{DB75685E-BB18-4674-96B3-1C7D01A0C283}"/>
    <cellStyle name="FIRST 3 13 3" xfId="17194" xr:uid="{CD150F14-0C08-4407-97A6-44F70792C5E7}"/>
    <cellStyle name="FIRST 3 14" xfId="12436" xr:uid="{F013B373-04EA-4BCD-9BFB-901DA6BE46FF}"/>
    <cellStyle name="FIRST 3 14 2" xfId="22602" xr:uid="{6BDA481E-8D91-484C-BC4F-CB40F43A0042}"/>
    <cellStyle name="FIRST 3 14 3" xfId="16475" xr:uid="{7E8D1726-89E8-447D-949F-5FABC0910F80}"/>
    <cellStyle name="FIRST 3 15" xfId="12772" xr:uid="{CD707213-0A3B-496B-8B87-40C4A331DB01}"/>
    <cellStyle name="FIRST 3 15 2" xfId="22931" xr:uid="{7B99F862-CE73-4C84-8F32-8411550712DA}"/>
    <cellStyle name="FIRST 3 15 3" xfId="16792" xr:uid="{400B83F3-9DA0-456E-A52E-C721FF8B62A6}"/>
    <cellStyle name="FIRST 3 16" xfId="13635" xr:uid="{C07BCFED-F917-44A0-8DE7-B05DDADCAFFF}"/>
    <cellStyle name="FIRST 3 16 2" xfId="23778" xr:uid="{1B2C6B67-6994-4A84-9A69-32B66344837E}"/>
    <cellStyle name="FIRST 3 16 3" xfId="17611" xr:uid="{EA747C32-69BD-48BC-BEFA-4976E3F0487E}"/>
    <cellStyle name="FIRST 3 17" xfId="12486" xr:uid="{CC647D8C-E074-4CF2-B1A1-B71383209940}"/>
    <cellStyle name="FIRST 3 17 2" xfId="22652" xr:uid="{D91572F8-864E-4FA5-9BEE-C9715BB9F447}"/>
    <cellStyle name="FIRST 3 17 3" xfId="16522" xr:uid="{7B286109-14F1-4879-9706-A1CC88F87E21}"/>
    <cellStyle name="FIRST 3 18" xfId="13976" xr:uid="{9EBD0871-659E-4D08-9DE4-11137D4B38F2}"/>
    <cellStyle name="FIRST 3 18 2" xfId="24113" xr:uid="{DA397A4B-06FB-4681-B592-11F55C6CCD34}"/>
    <cellStyle name="FIRST 3 18 3" xfId="17904" xr:uid="{2D062325-A425-4923-B718-46E3B438067F}"/>
    <cellStyle name="FIRST 3 2" xfId="8354" xr:uid="{7984BC2D-8F15-4C38-A8F6-3EE98D8F05DA}"/>
    <cellStyle name="FIRST 3 2 10" xfId="11753" xr:uid="{B688218B-ACD7-4C99-9E54-1E51AEB1AA9A}"/>
    <cellStyle name="FIRST 3 2 10 2" xfId="21936" xr:uid="{F6C2260C-26CF-4635-9594-965E7B8B3835}"/>
    <cellStyle name="FIRST 3 2 10 3" xfId="15829" xr:uid="{39CA56EA-B934-441B-B142-8B9E0C8FEBC9}"/>
    <cellStyle name="FIRST 3 2 11" xfId="12060" xr:uid="{E60DC426-6ED4-436C-8593-C12A1D6D6EDB}"/>
    <cellStyle name="FIRST 3 2 11 2" xfId="22235" xr:uid="{32D1E769-8CC6-4B14-A808-D1C9CC8CC018}"/>
    <cellStyle name="FIRST 3 2 11 3" xfId="16119" xr:uid="{F21AB816-F81B-447D-B669-DAB3DD5401A1}"/>
    <cellStyle name="FIRST 3 2 12" xfId="13365" xr:uid="{B83C654C-7E93-4317-A360-0D211A7152BC}"/>
    <cellStyle name="FIRST 3 2 12 2" xfId="23514" xr:uid="{580194C6-9454-431B-B26F-9F58796F533C}"/>
    <cellStyle name="FIRST 3 2 12 3" xfId="17352" xr:uid="{9D7B9696-986B-4436-9968-BEB579348204}"/>
    <cellStyle name="FIRST 3 2 13" xfId="12269" xr:uid="{0D3AD8DA-6E92-4F46-AA35-9A373B77EEF4}"/>
    <cellStyle name="FIRST 3 2 13 2" xfId="22439" xr:uid="{ABB475DE-E5F1-49B8-B781-D3D5B7F0C981}"/>
    <cellStyle name="FIRST 3 2 13 3" xfId="16320" xr:uid="{D7C73346-6DA2-4040-B65D-040B7EB210F7}"/>
    <cellStyle name="FIRST 3 2 14" xfId="12193" xr:uid="{625B53AD-0084-4436-A857-4BC15326F10E}"/>
    <cellStyle name="FIRST 3 2 14 2" xfId="22365" xr:uid="{2A4F9C8D-816A-4EBC-8AFC-5AE4DD0EC756}"/>
    <cellStyle name="FIRST 3 2 14 3" xfId="16247" xr:uid="{D083FE2F-61C1-4F8B-BCDC-39D5A435D0E6}"/>
    <cellStyle name="FIRST 3 2 15" xfId="13802" xr:uid="{681674F1-B6C4-48B0-B726-0A6C098AED6B}"/>
    <cellStyle name="FIRST 3 2 15 2" xfId="23941" xr:uid="{3DCCC3BA-C7DA-4737-82CA-871BD05D8D12}"/>
    <cellStyle name="FIRST 3 2 15 3" xfId="17769" xr:uid="{C315E91D-9223-4F17-A123-E4E0F2D8943A}"/>
    <cellStyle name="FIRST 3 2 16" xfId="13518" xr:uid="{1684E529-B106-4155-A192-C7C3AA045CCF}"/>
    <cellStyle name="FIRST 3 2 16 2" xfId="23663" xr:uid="{D24DE2D2-366E-428C-B576-0CB9B213701A}"/>
    <cellStyle name="FIRST 3 2 16 3" xfId="17496" xr:uid="{57A9F6E1-DBAF-456A-A4FE-F3EB12B2A251}"/>
    <cellStyle name="FIRST 3 2 17" xfId="14139" xr:uid="{54A8A4BC-91C1-48E3-A3C2-A18A7EC9B54E}"/>
    <cellStyle name="FIRST 3 2 17 2" xfId="24276" xr:uid="{7962A00E-4567-49CD-AB84-4C859D13F2C1}"/>
    <cellStyle name="FIRST 3 2 17 3" xfId="18062" xr:uid="{657C7F34-07FC-44A9-B457-E78E082DF582}"/>
    <cellStyle name="FIRST 3 2 2" xfId="9995" xr:uid="{1253BA54-0046-47FF-877E-A2E0A0731794}"/>
    <cellStyle name="FIRST 3 2 2 2" xfId="20222" xr:uid="{ED6888CA-54BC-453A-9FD3-4711E525C50A}"/>
    <cellStyle name="FIRST 3 2 3" xfId="9536" xr:uid="{683C66A3-A349-44EF-9AAB-5B3734C5E373}"/>
    <cellStyle name="FIRST 3 2 3 2" xfId="19773" xr:uid="{983C7890-DD46-4D71-A353-0A3EE036F947}"/>
    <cellStyle name="FIRST 3 2 3 3" xfId="25503" xr:uid="{41E9A151-F344-4C88-8935-950784B03E6A}"/>
    <cellStyle name="FIRST 3 2 4" xfId="9339" xr:uid="{915E20C5-CB22-466C-A39D-0F8461FCC548}"/>
    <cellStyle name="FIRST 3 2 4 2" xfId="19583" xr:uid="{2D15A69C-5C32-4C6C-A20D-4D0CE801456C}"/>
    <cellStyle name="FIRST 3 2 4 3" xfId="25879" xr:uid="{4C6AEDF0-E17E-4F21-A100-80BCFEB5AC55}"/>
    <cellStyle name="FIRST 3 2 5" xfId="9087" xr:uid="{7573B4FD-D91A-4F45-B156-EA000B62DADC}"/>
    <cellStyle name="FIRST 3 2 5 2" xfId="19336" xr:uid="{892C0D04-24B1-4182-A3C0-D84A0DFE6217}"/>
    <cellStyle name="FIRST 3 2 5 3" xfId="25105" xr:uid="{601B180A-02C8-4973-84ED-83EC3B5A1E8F}"/>
    <cellStyle name="FIRST 3 2 6" xfId="10703" xr:uid="{9F57FA91-E66C-4940-B24E-FC1F35A0FC87}"/>
    <cellStyle name="FIRST 3 2 6 2" xfId="20917" xr:uid="{F5E2BB5E-FF3A-4CD4-8C02-10E2A464CD3E}"/>
    <cellStyle name="FIRST 3 2 6 3" xfId="15450" xr:uid="{154B90C0-D605-44CD-953B-0C4A63241068}"/>
    <cellStyle name="FIRST 3 2 7" xfId="8819" xr:uid="{CBD47783-49B2-4167-A342-DA3122937B4B}"/>
    <cellStyle name="FIRST 3 2 7 2" xfId="19076" xr:uid="{7300646A-828B-4CF8-B96D-048E00F943ED}"/>
    <cellStyle name="FIRST 3 2 7 3" xfId="24829" xr:uid="{86B96DE7-369D-4EC3-AC12-C6B0C3B5583E}"/>
    <cellStyle name="FIRST 3 2 8" xfId="11393" xr:uid="{E904768E-3987-4778-91DE-B3897143FBC7}"/>
    <cellStyle name="FIRST 3 2 8 2" xfId="21589" xr:uid="{86BB7B33-9B77-4D74-BA9A-890CEFF690A8}"/>
    <cellStyle name="FIRST 3 2 8 3" xfId="25934" xr:uid="{D400869F-C080-4A5F-9040-79DC6B0A1983}"/>
    <cellStyle name="FIRST 3 2 9" xfId="11086" xr:uid="{7E374B77-394E-4E7E-AAFC-3C4F369BB9A2}"/>
    <cellStyle name="FIRST 3 2 9 2" xfId="21290" xr:uid="{87E2FA0B-D77C-427F-BAB9-359A208FDA53}"/>
    <cellStyle name="FIRST 3 2 9 3" xfId="24954" xr:uid="{2C166525-1614-41CE-A9CB-7A3A8C6147B5}"/>
    <cellStyle name="FIRST 3 3" xfId="9828" xr:uid="{17D64FFA-3035-413B-87BB-BC1618F26E5F}"/>
    <cellStyle name="FIRST 3 3 2" xfId="20059" xr:uid="{E514C0BE-5CE6-465A-99D7-AD83A74B49B2}"/>
    <cellStyle name="FIRST 3 4" xfId="9388" xr:uid="{56CE818B-0756-46BE-AA37-D8CF32B977DF}"/>
    <cellStyle name="FIRST 3 4 2" xfId="19629" xr:uid="{E6714EE2-008F-4E05-9C01-5E0AD01D21A3}"/>
    <cellStyle name="FIRST 3 4 3" xfId="25912" xr:uid="{5ECBBE61-A5DA-48F5-BDAA-BCAE3D94161D}"/>
    <cellStyle name="FIRST 3 5" xfId="9166" xr:uid="{49C40DFA-2B5E-4D12-846A-4C6F227EEF10}"/>
    <cellStyle name="FIRST 3 5 2" xfId="19414" xr:uid="{7FF5DF1A-D94C-41B4-BD4A-0CED8A6DDDFA}"/>
    <cellStyle name="FIRST 3 5 3" xfId="25411" xr:uid="{288FA439-AC8F-4DB8-8113-5C9AC309BB24}"/>
    <cellStyle name="FIRST 3 6" xfId="8974" xr:uid="{2578A7C8-64EB-4E7A-9F2C-F0C515D287A2}"/>
    <cellStyle name="FIRST 3 6 2" xfId="19227" xr:uid="{60FEDEDB-F58B-428F-ADE9-A1302BA91BD6}"/>
    <cellStyle name="FIRST 3 6 3" xfId="14573" xr:uid="{DE779890-3D75-4316-9BB2-CA50EEF8F460}"/>
    <cellStyle name="FIRST 3 7" xfId="10536" xr:uid="{B7D310B6-C6CD-4F56-8DBA-BAC6557E92B0}"/>
    <cellStyle name="FIRST 3 7 2" xfId="20754" xr:uid="{798ACAFD-9A5F-4B30-A15A-1DBAB738EB9E}"/>
    <cellStyle name="FIRST 3 7 3" xfId="15288" xr:uid="{B075D13D-276D-4CD7-9A79-5C0D5BAE41D3}"/>
    <cellStyle name="FIRST 3 8" xfId="8638" xr:uid="{49524784-BC61-41C5-A3E0-ADF0CC9BEC34}"/>
    <cellStyle name="FIRST 3 8 2" xfId="18899" xr:uid="{98FDECA0-7453-4D7C-8C77-0F45363B8F1A}"/>
    <cellStyle name="FIRST 3 8 3" xfId="25597" xr:uid="{8B490724-75EF-40AC-88E6-93D70D00B45B}"/>
    <cellStyle name="FIRST 3 9" xfId="11226" xr:uid="{8ECE2427-2801-462B-A48F-BF5E11A10BC5}"/>
    <cellStyle name="FIRST 3 9 2" xfId="21426" xr:uid="{A8AFA598-3A17-4E4A-8726-5F958B9200BC}"/>
    <cellStyle name="FIRST 3 9 3" xfId="25711" xr:uid="{8B68A559-C3CC-456F-9B2E-D8376D0833F9}"/>
    <cellStyle name="FIRST 4" xfId="8180" xr:uid="{560AAAE0-0FD1-4A35-92C7-C383E37314C0}"/>
    <cellStyle name="FIRST 4 10" xfId="10932" xr:uid="{638EECC2-5278-4494-B820-395952C1382F}"/>
    <cellStyle name="FIRST 4 10 2" xfId="21140" xr:uid="{D9CB2EC3-47F1-4407-8216-60459D98991B}"/>
    <cellStyle name="FIRST 4 10 3" xfId="25399" xr:uid="{32428EC8-5E57-4B9B-BAAA-A1E753B7B2C2}"/>
    <cellStyle name="FIRST 4 11" xfId="11599" xr:uid="{E61FEC25-63F3-44F2-96D2-9E483E23B72E}"/>
    <cellStyle name="FIRST 4 11 2" xfId="21786" xr:uid="{C1774D06-719A-4E17-AF83-0167F30E6F03}"/>
    <cellStyle name="FIRST 4 11 3" xfId="15685" xr:uid="{85D28498-6095-49AE-A91D-2542645401F0}"/>
    <cellStyle name="FIRST 4 12" xfId="11886" xr:uid="{53B49D14-9BAF-4213-B75D-46E2E4E1863E}"/>
    <cellStyle name="FIRST 4 12 2" xfId="22065" xr:uid="{067F27ED-A567-4C4C-B506-CB6D69F0B764}"/>
    <cellStyle name="FIRST 4 12 3" xfId="15955" xr:uid="{86409880-2F0B-4893-A01A-50C612EC6541}"/>
    <cellStyle name="FIRST 4 13" xfId="13191" xr:uid="{E9B64112-536A-4408-A3DE-63CEFA75E34C}"/>
    <cellStyle name="FIRST 4 13 2" xfId="23344" xr:uid="{5D74CEF7-21DB-468E-9925-396EE4D43274}"/>
    <cellStyle name="FIRST 4 13 3" xfId="17188" xr:uid="{7F2A2335-B86E-4BF2-83E2-9B6ECD00966C}"/>
    <cellStyle name="FIRST 4 14" xfId="12443" xr:uid="{932CE518-D816-472C-B01F-17891D0E9227}"/>
    <cellStyle name="FIRST 4 14 2" xfId="22609" xr:uid="{47E5664D-B8F9-4C75-9F95-C89BF7E00DEC}"/>
    <cellStyle name="FIRST 4 14 3" xfId="16481" xr:uid="{0485E5E4-BB48-4A4E-9C76-45BF7AD2BB0D}"/>
    <cellStyle name="FIRST 4 15" xfId="12779" xr:uid="{B666617E-4111-4833-AB5F-51A21140572E}"/>
    <cellStyle name="FIRST 4 15 2" xfId="22938" xr:uid="{F4F5AEC4-2243-4F05-8F11-D8B4758221F6}"/>
    <cellStyle name="FIRST 4 15 3" xfId="16798" xr:uid="{BE47065D-8D39-47D3-9C73-A82B8F79A8B7}"/>
    <cellStyle name="FIRST 4 16" xfId="13628" xr:uid="{B455E398-F5F6-4AF6-B031-2EDF09BB14FE}"/>
    <cellStyle name="FIRST 4 16 2" xfId="23771" xr:uid="{C86222C6-C391-45C9-ADF8-603DBE956357}"/>
    <cellStyle name="FIRST 4 16 3" xfId="17605" xr:uid="{F4AD141F-F493-4E0F-9829-B5851F57F0D5}"/>
    <cellStyle name="FIRST 4 17" xfId="12944" xr:uid="{A419E695-A1F8-4B63-A62F-5AA835CA5F63}"/>
    <cellStyle name="FIRST 4 17 2" xfId="23102" xr:uid="{A95F8CA3-92B7-4E0C-9F40-BA7068F21E80}"/>
    <cellStyle name="FIRST 4 17 3" xfId="16956" xr:uid="{50B7D9C6-BC72-41C5-A89B-4CB8B45B9D9F}"/>
    <cellStyle name="FIRST 4 18" xfId="13969" xr:uid="{893CBEDA-6D64-4966-9864-B8CF0230DD31}"/>
    <cellStyle name="FIRST 4 18 2" xfId="24106" xr:uid="{35547072-C182-4EA7-884D-A294DF07C4D7}"/>
    <cellStyle name="FIRST 4 18 3" xfId="17898" xr:uid="{51D5FE9D-D7B6-4DBD-8603-07F678B43B69}"/>
    <cellStyle name="FIRST 4 2" xfId="8347" xr:uid="{1BA13B4F-3C0F-4A2F-A67A-1FB11FD59586}"/>
    <cellStyle name="FIRST 4 2 10" xfId="11746" xr:uid="{DBE5BB77-F0DC-4A88-B2DE-880296888F99}"/>
    <cellStyle name="FIRST 4 2 10 2" xfId="21929" xr:uid="{34714EB6-1936-4C80-8E79-8FC70E8B0B04}"/>
    <cellStyle name="FIRST 4 2 10 3" xfId="15823" xr:uid="{E8872157-D492-49B6-B8F1-60DD168356F4}"/>
    <cellStyle name="FIRST 4 2 11" xfId="12053" xr:uid="{54145EA1-DEF5-435B-BB44-87F7639148AD}"/>
    <cellStyle name="FIRST 4 2 11 2" xfId="22228" xr:uid="{A47BB75C-39BB-4D92-900E-6BA2380E33BC}"/>
    <cellStyle name="FIRST 4 2 11 3" xfId="16113" xr:uid="{5FFD84E0-1809-43B9-A072-1E84B4C7BD16}"/>
    <cellStyle name="FIRST 4 2 12" xfId="13358" xr:uid="{B18E6A8B-B58C-4DB2-8EBF-DF55589BA1EE}"/>
    <cellStyle name="FIRST 4 2 12 2" xfId="23507" xr:uid="{13C823E3-C20C-4949-9CA8-927BF3B24BF1}"/>
    <cellStyle name="FIRST 4 2 12 3" xfId="17346" xr:uid="{022B5257-CBF4-49D5-9D10-65A779D46EB6}"/>
    <cellStyle name="FIRST 4 2 13" xfId="12276" xr:uid="{DAD4BDB6-E82F-4116-AB0C-EAAADE35AAD5}"/>
    <cellStyle name="FIRST 4 2 13 2" xfId="22446" xr:uid="{2A42A826-6342-4AFE-8859-E6B64FBDD966}"/>
    <cellStyle name="FIRST 4 2 13 3" xfId="16326" xr:uid="{ECA920A6-5324-46F5-A1F3-6CC1D96F7035}"/>
    <cellStyle name="FIRST 4 2 14" xfId="12639" xr:uid="{9848E161-770E-4384-A2B2-7CA5A713AF80}"/>
    <cellStyle name="FIRST 4 2 14 2" xfId="22801" xr:uid="{F03B3AE9-2FD5-4F63-99F5-1C902D45F555}"/>
    <cellStyle name="FIRST 4 2 14 3" xfId="16666" xr:uid="{EEB681A9-B331-430B-9920-A304C6D8C0B7}"/>
    <cellStyle name="FIRST 4 2 15" xfId="13795" xr:uid="{2BB8B42E-E7B4-4A71-8139-1D8ACF3C7569}"/>
    <cellStyle name="FIRST 4 2 15 2" xfId="23934" xr:uid="{25FF4219-96D2-4F9B-A237-014983F15A74}"/>
    <cellStyle name="FIRST 4 2 15 3" xfId="17763" xr:uid="{4D305D13-71C5-4824-ADA5-3695CD4B8705}"/>
    <cellStyle name="FIRST 4 2 16" xfId="13527" xr:uid="{200F38DE-EF23-4041-AD69-D63B2ECD9100}"/>
    <cellStyle name="FIRST 4 2 16 2" xfId="23672" xr:uid="{76804BDE-001E-4086-A5C0-C89ADF92437A}"/>
    <cellStyle name="FIRST 4 2 16 3" xfId="17505" xr:uid="{FAECAF4E-14BE-43B3-B542-DF39021B0C36}"/>
    <cellStyle name="FIRST 4 2 17" xfId="14132" xr:uid="{F0045E80-3843-4E8E-BF35-FCC359C16A50}"/>
    <cellStyle name="FIRST 4 2 17 2" xfId="24269" xr:uid="{111C2E97-DC70-4BA8-8790-EE2D5A54686B}"/>
    <cellStyle name="FIRST 4 2 17 3" xfId="18056" xr:uid="{4034366E-0EBE-4B70-8A4C-91101A09146E}"/>
    <cellStyle name="FIRST 4 2 2" xfId="9988" xr:uid="{A1770D22-1178-4033-9A18-2CF769B91344}"/>
    <cellStyle name="FIRST 4 2 2 2" xfId="20215" xr:uid="{63FCDDFA-A274-4E99-8F20-B5E622BC00EA}"/>
    <cellStyle name="FIRST 4 2 3" xfId="9529" xr:uid="{B9499DA4-ED88-4A51-A717-706C954059C4}"/>
    <cellStyle name="FIRST 4 2 3 2" xfId="19766" xr:uid="{2685D11B-1DC6-4992-A0A2-54C142147CBB}"/>
    <cellStyle name="FIRST 4 2 3 3" xfId="25551" xr:uid="{CFBE6959-C250-4E81-8F60-FCFF45B89B12}"/>
    <cellStyle name="FIRST 4 2 4" xfId="9332" xr:uid="{5FB87EE2-A473-4C61-9BB6-CE1D2CB31CD9}"/>
    <cellStyle name="FIRST 4 2 4 2" xfId="19576" xr:uid="{5D024082-9364-423B-BD51-79E838BC1BE3}"/>
    <cellStyle name="FIRST 4 2 4 3" xfId="25957" xr:uid="{24C5300B-1200-485D-B924-5C38D8903126}"/>
    <cellStyle name="FIRST 4 2 5" xfId="9080" xr:uid="{F92DE7CC-8024-4675-BEE0-494E2B19E5DD}"/>
    <cellStyle name="FIRST 4 2 5 2" xfId="19329" xr:uid="{12809608-EF63-4D80-A6C9-20400BC05000}"/>
    <cellStyle name="FIRST 4 2 5 3" xfId="14514" xr:uid="{F6B1C4FD-619D-49E5-ACAE-6F9A0298BA09}"/>
    <cellStyle name="FIRST 4 2 6" xfId="10696" xr:uid="{D9D193DE-88E3-4376-9080-0169BAC5210E}"/>
    <cellStyle name="FIRST 4 2 6 2" xfId="20910" xr:uid="{E7B4E899-F450-41A4-981A-4B38162FDF2E}"/>
    <cellStyle name="FIRST 4 2 6 3" xfId="15444" xr:uid="{23999E21-DD91-4DAD-8D67-835D876409DE}"/>
    <cellStyle name="FIRST 4 2 7" xfId="8812" xr:uid="{EA193DCD-752C-424A-B45E-12CFC065FCFA}"/>
    <cellStyle name="FIRST 4 2 7 2" xfId="19069" xr:uid="{BBF4156B-6EAD-4770-965E-39A05E568967}"/>
    <cellStyle name="FIRST 4 2 7 3" xfId="26222" xr:uid="{2B5801A5-47CE-45F8-9482-AC1EB970344E}"/>
    <cellStyle name="FIRST 4 2 8" xfId="11386" xr:uid="{08205BA2-A580-4465-87BA-E0C920DC7D0D}"/>
    <cellStyle name="FIRST 4 2 8 2" xfId="21582" xr:uid="{85B4F0AE-E813-4FE8-858D-055236FDCAD0}"/>
    <cellStyle name="FIRST 4 2 8 3" xfId="25012" xr:uid="{037CE7AD-C0B8-4F0F-8674-897515BE1139}"/>
    <cellStyle name="FIRST 4 2 9" xfId="11079" xr:uid="{6D6A157A-4F23-4136-B7C9-5864B9B80DFE}"/>
    <cellStyle name="FIRST 4 2 9 2" xfId="21283" xr:uid="{EEC23F77-DE53-44BB-B62C-CA3DCA107E28}"/>
    <cellStyle name="FIRST 4 2 9 3" xfId="25094" xr:uid="{26001864-BC47-41B9-B8CB-286C26DECFC1}"/>
    <cellStyle name="FIRST 4 3" xfId="9821" xr:uid="{D51D0EAE-22B5-486E-BD4B-004F163011BD}"/>
    <cellStyle name="FIRST 4 3 2" xfId="20052" xr:uid="{A6322CBE-70E0-4B3D-9CE6-0AB3E97A7058}"/>
    <cellStyle name="FIRST 4 4" xfId="9381" xr:uid="{400B6CB4-66AC-414B-85C8-08879271DD4C}"/>
    <cellStyle name="FIRST 4 4 2" xfId="19622" xr:uid="{B3212E97-0017-4611-828A-98E70B5F212A}"/>
    <cellStyle name="FIRST 4 4 3" xfId="24972" xr:uid="{63E5C6DD-BFC3-4830-8D96-A576F299E72D}"/>
    <cellStyle name="FIRST 4 5" xfId="9159" xr:uid="{AC1FD3F1-DD75-4B77-9C0D-54E40DAFB297}"/>
    <cellStyle name="FIRST 4 5 2" xfId="19407" xr:uid="{3F03E13A-C8FF-4BDD-B437-29FEEF6FD879}"/>
    <cellStyle name="FIRST 4 5 3" xfId="25457" xr:uid="{43607EAD-E671-4A74-BBD3-2BE7EC06690E}"/>
    <cellStyle name="FIRST 4 6" xfId="8967" xr:uid="{70256DC6-B0A7-4C5C-9F55-41399180BA0A}"/>
    <cellStyle name="FIRST 4 6 2" xfId="19220" xr:uid="{BFB2E1A6-F21C-43A9-BD14-B48F06D5556F}"/>
    <cellStyle name="FIRST 4 6 3" xfId="14568" xr:uid="{8EBBC1CC-8522-405E-B98C-47C6AAE4E4D0}"/>
    <cellStyle name="FIRST 4 7" xfId="10529" xr:uid="{8ED2E21D-E37C-4150-AF65-83849A364238}"/>
    <cellStyle name="FIRST 4 7 2" xfId="20747" xr:uid="{95366203-878E-41FA-A99B-187F04726DB7}"/>
    <cellStyle name="FIRST 4 7 3" xfId="15281" xr:uid="{2DB97D0A-8022-45AB-8C6D-B83093616257}"/>
    <cellStyle name="FIRST 4 8" xfId="8631" xr:uid="{D9346AB3-0660-41A9-834C-6EF7525BE56C}"/>
    <cellStyle name="FIRST 4 8 2" xfId="18892" xr:uid="{DFFB8B02-E373-40FE-B418-A194715F1F8B}"/>
    <cellStyle name="FIRST 4 8 3" xfId="25307" xr:uid="{CD48357C-9262-4120-8A4E-24688EFF012B}"/>
    <cellStyle name="FIRST 4 9" xfId="11219" xr:uid="{F37EE5EF-5342-4705-AB1C-4624D0BB964C}"/>
    <cellStyle name="FIRST 4 9 2" xfId="21419" xr:uid="{F39B9F3C-7F8B-40EC-BA48-C29A9FB315A6}"/>
    <cellStyle name="FIRST 4 9 3" xfId="26458" xr:uid="{B1EF9F02-6A5A-4D22-BF3D-85DBB7CA512B}"/>
    <cellStyle name="FIRST 5" xfId="8183" xr:uid="{840B9CCA-598A-4553-983B-5FBED02A816D}"/>
    <cellStyle name="FIRST 5 10" xfId="10935" xr:uid="{FECAE541-4CF5-486C-A6B1-C1A19D7186D4}"/>
    <cellStyle name="FIRST 5 10 2" xfId="21143" xr:uid="{AA3209C0-9CCF-4C48-A0D8-449AE4FD12C6}"/>
    <cellStyle name="FIRST 5 10 3" xfId="25233" xr:uid="{0EFB227C-EC39-40AA-A1F3-7B8580EB4A58}"/>
    <cellStyle name="FIRST 5 11" xfId="11602" xr:uid="{57C5C8ED-7540-401F-B4FA-5AFA72A11977}"/>
    <cellStyle name="FIRST 5 11 2" xfId="21789" xr:uid="{1E096CE8-4BED-4A0E-8713-81139F6B991B}"/>
    <cellStyle name="FIRST 5 11 3" xfId="15688" xr:uid="{69807358-B64F-4167-9A89-DD792E328D25}"/>
    <cellStyle name="FIRST 5 12" xfId="11889" xr:uid="{5839633F-7572-4649-8F98-5BFDBBF8A50B}"/>
    <cellStyle name="FIRST 5 12 2" xfId="22068" xr:uid="{CE6AB28D-B618-4988-8C87-5F970DF9AB1B}"/>
    <cellStyle name="FIRST 5 12 3" xfId="15958" xr:uid="{AAEE644D-945A-48B7-A772-C91E87017614}"/>
    <cellStyle name="FIRST 5 13" xfId="13194" xr:uid="{5F9C3390-B14D-445F-A120-ED48068BAB33}"/>
    <cellStyle name="FIRST 5 13 2" xfId="23347" xr:uid="{E8A36F59-5840-4835-AB67-34D61AD81534}"/>
    <cellStyle name="FIRST 5 13 3" xfId="17191" xr:uid="{6572279C-F3ED-43D9-B949-C76A51F113F8}"/>
    <cellStyle name="FIRST 5 14" xfId="12440" xr:uid="{49E7AE89-072D-4636-A423-EDF0B2CA8E21}"/>
    <cellStyle name="FIRST 5 14 2" xfId="22606" xr:uid="{69C869EE-CCBB-4C56-9428-D445B51CA69F}"/>
    <cellStyle name="FIRST 5 14 3" xfId="16478" xr:uid="{2C0F2199-B720-4FEF-B03F-0D6836E45861}"/>
    <cellStyle name="FIRST 5 15" xfId="12776" xr:uid="{3245FBAA-6DD8-4BCD-9C28-F8745648EF12}"/>
    <cellStyle name="FIRST 5 15 2" xfId="22935" xr:uid="{2F97F2C1-BFCB-469F-9407-8FBF901902C7}"/>
    <cellStyle name="FIRST 5 15 3" xfId="16795" xr:uid="{5F24E01D-ED96-4020-9911-0C424FFFD45C}"/>
    <cellStyle name="FIRST 5 16" xfId="13631" xr:uid="{217F1CD2-729B-4B7F-AF68-C09089F6586D}"/>
    <cellStyle name="FIRST 5 16 2" xfId="23774" xr:uid="{95D88EC4-3530-4ECC-884F-86BB07F5220B}"/>
    <cellStyle name="FIRST 5 16 3" xfId="17608" xr:uid="{E6EF7B20-2603-4152-A2B3-250C05EC5C04}"/>
    <cellStyle name="FIRST 5 17" xfId="12941" xr:uid="{B0A789A0-4419-426C-AAAF-66B4D369AF4B}"/>
    <cellStyle name="FIRST 5 17 2" xfId="23099" xr:uid="{35177835-B67B-4521-80EA-E756B662704A}"/>
    <cellStyle name="FIRST 5 17 3" xfId="16953" xr:uid="{599EFA21-534C-4B28-8332-0E35E21A99C3}"/>
    <cellStyle name="FIRST 5 18" xfId="13972" xr:uid="{FCC8D523-9DEE-43A4-94CE-CE17977380EB}"/>
    <cellStyle name="FIRST 5 18 2" xfId="24109" xr:uid="{B6940825-C691-4F19-8338-F428EC5DCBCB}"/>
    <cellStyle name="FIRST 5 18 3" xfId="17901" xr:uid="{F087443E-D474-4D4C-AA66-077B068D1277}"/>
    <cellStyle name="FIRST 5 2" xfId="8350" xr:uid="{2DA4D5D5-58BE-4148-AC90-C1A545EC3825}"/>
    <cellStyle name="FIRST 5 2 10" xfId="11749" xr:uid="{B05F6546-149F-43F7-A922-F94AAF35DC6D}"/>
    <cellStyle name="FIRST 5 2 10 2" xfId="21932" xr:uid="{2652DD58-F04E-4FCC-BD60-A48DDF8A01BF}"/>
    <cellStyle name="FIRST 5 2 10 3" xfId="15826" xr:uid="{41DEA951-D1B6-43BE-9F8A-FCC36195C7B6}"/>
    <cellStyle name="FIRST 5 2 11" xfId="12056" xr:uid="{253DD2FF-FDB1-4767-9E6E-75469DA609CF}"/>
    <cellStyle name="FIRST 5 2 11 2" xfId="22231" xr:uid="{513B3AA3-5A49-4E92-B161-5E5280304593}"/>
    <cellStyle name="FIRST 5 2 11 3" xfId="16116" xr:uid="{10020226-0975-402A-A123-9D84FFFE7FB9}"/>
    <cellStyle name="FIRST 5 2 12" xfId="13361" xr:uid="{A4610A6A-ABF7-4781-BEF6-D2FF76425080}"/>
    <cellStyle name="FIRST 5 2 12 2" xfId="23510" xr:uid="{4326A80C-8D5E-453F-8FDE-ADB0FCEEA1E2}"/>
    <cellStyle name="FIRST 5 2 12 3" xfId="17349" xr:uid="{2ECA69F5-952E-401C-A377-1C11D0D82172}"/>
    <cellStyle name="FIRST 5 2 13" xfId="12273" xr:uid="{207A9193-31E6-466A-9E4A-905AABF74704}"/>
    <cellStyle name="FIRST 5 2 13 2" xfId="22443" xr:uid="{CFBBCD98-3105-499A-A81C-93B29DCE075E}"/>
    <cellStyle name="FIRST 5 2 13 3" xfId="16323" xr:uid="{70D229C2-2365-4474-88ED-6640C125A169}"/>
    <cellStyle name="FIRST 5 2 14" xfId="12187" xr:uid="{05A8BD34-1268-41EC-AEDA-936A84A0E682}"/>
    <cellStyle name="FIRST 5 2 14 2" xfId="22359" xr:uid="{A69E92F0-12C5-4AB7-8A6F-0FD299A1864B}"/>
    <cellStyle name="FIRST 5 2 14 3" xfId="16241" xr:uid="{B770E843-9BC9-447B-9C0E-DE87CE97712D}"/>
    <cellStyle name="FIRST 5 2 15" xfId="13798" xr:uid="{FC06A036-9CCC-4D90-931F-31149B08F017}"/>
    <cellStyle name="FIRST 5 2 15 2" xfId="23937" xr:uid="{6D0F9AA7-A36E-4B47-AF29-E831A432DD8E}"/>
    <cellStyle name="FIRST 5 2 15 3" xfId="17766" xr:uid="{5CD714E2-31B2-49E1-981A-D1F0B809145B}"/>
    <cellStyle name="FIRST 5 2 16" xfId="12850" xr:uid="{FA50DC9B-7F0C-424B-8A73-49EC6E14D683}"/>
    <cellStyle name="FIRST 5 2 16 2" xfId="23008" xr:uid="{A68730F6-D4F9-4407-9F4F-8DCFA285BFE6}"/>
    <cellStyle name="FIRST 5 2 16 3" xfId="16864" xr:uid="{C0E68C33-1278-44B5-8F70-2F4E0641E4E5}"/>
    <cellStyle name="FIRST 5 2 17" xfId="14135" xr:uid="{99274BCA-9841-4E8C-AA05-96AD0D395EDB}"/>
    <cellStyle name="FIRST 5 2 17 2" xfId="24272" xr:uid="{1EDA6A92-1001-40B7-BC3E-D9CD3F669360}"/>
    <cellStyle name="FIRST 5 2 17 3" xfId="18059" xr:uid="{0B7531BE-5376-4F85-B9A1-0E36275D1E06}"/>
    <cellStyle name="FIRST 5 2 2" xfId="9991" xr:uid="{35A7F8F4-231A-4AA2-9C35-B0763D55B617}"/>
    <cellStyle name="FIRST 5 2 2 2" xfId="20218" xr:uid="{7566F317-7893-4CED-BDAC-1BEE93D63FAD}"/>
    <cellStyle name="FIRST 5 2 3" xfId="9532" xr:uid="{93E971A0-0C14-4BDD-9F0C-CADC11CBDE5C}"/>
    <cellStyle name="FIRST 5 2 3 2" xfId="19769" xr:uid="{E6C718D6-813F-48C3-AFFB-9493A05DAA9A}"/>
    <cellStyle name="FIRST 5 2 3 3" xfId="24836" xr:uid="{FB79A685-1EC8-494C-9D45-23ACB8275317}"/>
    <cellStyle name="FIRST 5 2 4" xfId="9335" xr:uid="{6C95C17A-D081-4431-A37F-205A6DEAB251}"/>
    <cellStyle name="FIRST 5 2 4 2" xfId="19579" xr:uid="{549CFF5B-ADB9-458E-B9BE-DDE51701DEE1}"/>
    <cellStyle name="FIRST 5 2 4 3" xfId="25687" xr:uid="{3C6C3E19-65FB-4919-AFF6-2503666F5F39}"/>
    <cellStyle name="FIRST 5 2 5" xfId="9083" xr:uid="{77D02561-8526-4B49-A1FC-976F26671EE1}"/>
    <cellStyle name="FIRST 5 2 5 2" xfId="19332" xr:uid="{824FDC42-74BA-429C-AD81-39E827AD79C3}"/>
    <cellStyle name="FIRST 5 2 5 3" xfId="25257" xr:uid="{23679996-03F7-4E35-80F0-F2E7582B9FB8}"/>
    <cellStyle name="FIRST 5 2 6" xfId="10699" xr:uid="{9ACE8B9F-8A32-48A3-AFAF-09B078E2C036}"/>
    <cellStyle name="FIRST 5 2 6 2" xfId="20913" xr:uid="{519BD023-BF0F-43AB-90C3-6CE6160A6DC1}"/>
    <cellStyle name="FIRST 5 2 6 3" xfId="15447" xr:uid="{EB480548-B572-46F4-BECB-322116E18695}"/>
    <cellStyle name="FIRST 5 2 7" xfId="8815" xr:uid="{33D95FF1-FECC-4482-9E83-E735085BE32C}"/>
    <cellStyle name="FIRST 5 2 7 2" xfId="19072" xr:uid="{6F5AF26B-0D94-4BCB-B44E-6328391FBD63}"/>
    <cellStyle name="FIRST 5 2 7 3" xfId="14487" xr:uid="{8CB078B3-CBF9-4B67-AE32-4857C13A58D2}"/>
    <cellStyle name="FIRST 5 2 8" xfId="11389" xr:uid="{EEF2476A-6BD9-4202-ABB8-E35454771D3C}"/>
    <cellStyle name="FIRST 5 2 8 2" xfId="21585" xr:uid="{CC65C7A6-BEB8-4A0C-98FE-42FE20E828BF}"/>
    <cellStyle name="FIRST 5 2 8 3" xfId="26457" xr:uid="{EEF800DE-142A-4648-A1D8-70F5001D2089}"/>
    <cellStyle name="FIRST 5 2 9" xfId="11082" xr:uid="{A6E40B75-21C4-4E22-B9CF-97E378AC610D}"/>
    <cellStyle name="FIRST 5 2 9 2" xfId="21286" xr:uid="{20683512-1A12-4539-A734-73733FC99345}"/>
    <cellStyle name="FIRST 5 2 9 3" xfId="24768" xr:uid="{C3E889C0-0204-43FB-BE7B-E51B3C5D7B9E}"/>
    <cellStyle name="FIRST 5 3" xfId="9824" xr:uid="{9E30F360-89F7-41DE-8D52-1EEAD3548863}"/>
    <cellStyle name="FIRST 5 3 2" xfId="20055" xr:uid="{47853E72-0C10-4827-9BB8-49C14A535F16}"/>
    <cellStyle name="FIRST 5 4" xfId="9384" xr:uid="{23479B71-22C9-47A4-B6FE-CD52653618A2}"/>
    <cellStyle name="FIRST 5 4 2" xfId="19625" xr:uid="{8A4DCC26-3035-443D-8D40-3806E2A9DB00}"/>
    <cellStyle name="FIRST 5 4 3" xfId="26476" xr:uid="{F450A23E-5589-4935-B3F4-F7DBFC78443F}"/>
    <cellStyle name="FIRST 5 5" xfId="9162" xr:uid="{13937B72-7F1A-4E6D-AB00-D8FE9ABD6F3C}"/>
    <cellStyle name="FIRST 5 5 2" xfId="19410" xr:uid="{561A0A44-7AE3-442F-9DBA-8FC6AB88000C}"/>
    <cellStyle name="FIRST 5 5 3" xfId="25857" xr:uid="{5F3EE5A7-9AD5-4006-B830-41D8C20CB237}"/>
    <cellStyle name="FIRST 5 6" xfId="8970" xr:uid="{91ECA05F-00CA-4A8E-941E-792C65E7C8EF}"/>
    <cellStyle name="FIRST 5 6 2" xfId="19223" xr:uid="{DC1F2663-9102-4798-BB7E-152BE4144856}"/>
    <cellStyle name="FIRST 5 6 3" xfId="18382" xr:uid="{88E3C598-1812-422E-BE2B-6C4FEB00246B}"/>
    <cellStyle name="FIRST 5 7" xfId="10532" xr:uid="{ACA83592-1004-41EB-A751-9CA26128FE0E}"/>
    <cellStyle name="FIRST 5 7 2" xfId="20750" xr:uid="{5DE8D09D-8431-4085-BB36-EFBFDC771B9F}"/>
    <cellStyle name="FIRST 5 7 3" xfId="15285" xr:uid="{0C35B90C-98FE-45B7-84FA-BFC11088E9A2}"/>
    <cellStyle name="FIRST 5 8" xfId="8634" xr:uid="{3C4076B4-DDA9-4B4D-8978-4E45AF6F1B09}"/>
    <cellStyle name="FIRST 5 8 2" xfId="18895" xr:uid="{100F1AD9-457C-4971-9FA2-ED105DF3D81D}"/>
    <cellStyle name="FIRST 5 8 3" xfId="24911" xr:uid="{1C6E4438-A27C-4DDC-BB29-0132105A07CD}"/>
    <cellStyle name="FIRST 5 9" xfId="11222" xr:uid="{583CFC0A-CFF6-4F20-87A5-6D4EDD07ECFE}"/>
    <cellStyle name="FIRST 5 9 2" xfId="21422" xr:uid="{5D704769-B0F5-4FD1-BCFA-52A36B5099FA}"/>
    <cellStyle name="FIRST 5 9 3" xfId="26040" xr:uid="{377EE908-24E9-4A0F-96E1-CDF0B5898FCC}"/>
    <cellStyle name="FIRST 6" xfId="8182" xr:uid="{BD5EB31F-C17A-4E91-8DDE-C9E84E4BA7B9}"/>
    <cellStyle name="FIRST 6 10" xfId="10934" xr:uid="{9CBD73E0-CAAD-439C-B259-C9E885EA0934}"/>
    <cellStyle name="FIRST 6 10 2" xfId="21142" xr:uid="{F0052AC9-BDD1-4D20-9818-651A4626AB16}"/>
    <cellStyle name="FIRST 6 10 3" xfId="25212" xr:uid="{23198249-E353-47EA-804B-1EB260A57F60}"/>
    <cellStyle name="FIRST 6 11" xfId="11601" xr:uid="{6AF2C296-E342-4984-9547-ED9EC1E8DDF8}"/>
    <cellStyle name="FIRST 6 11 2" xfId="21788" xr:uid="{1336B638-A369-4EEF-81FA-BF0EDB0F4C45}"/>
    <cellStyle name="FIRST 6 11 3" xfId="15687" xr:uid="{982A1005-BCAB-4D1A-AEA2-4076737C4A05}"/>
    <cellStyle name="FIRST 6 12" xfId="11888" xr:uid="{0A1ABCEE-E9BF-4013-A5F9-22B581215A40}"/>
    <cellStyle name="FIRST 6 12 2" xfId="22067" xr:uid="{85CA2448-874D-44C1-81B2-6679299CE46A}"/>
    <cellStyle name="FIRST 6 12 3" xfId="15957" xr:uid="{FF9132D9-D82A-4010-BF20-54B2C1464526}"/>
    <cellStyle name="FIRST 6 13" xfId="13193" xr:uid="{30FC5BE8-91A0-4621-8FEF-01298E6EDB70}"/>
    <cellStyle name="FIRST 6 13 2" xfId="23346" xr:uid="{1162A391-E66A-4CCC-92EF-23212D5614DD}"/>
    <cellStyle name="FIRST 6 13 3" xfId="17190" xr:uid="{3E612BD4-E2AF-4AAD-9FF8-9D013BC6DA32}"/>
    <cellStyle name="FIRST 6 14" xfId="12441" xr:uid="{DC0500D8-6E8B-4380-9CDC-B3703C6C36CE}"/>
    <cellStyle name="FIRST 6 14 2" xfId="22607" xr:uid="{F97EFC19-BBEF-4CFD-BE82-EC02CA6864D1}"/>
    <cellStyle name="FIRST 6 14 3" xfId="16479" xr:uid="{14B81D94-6015-45FA-A8B3-2ED05D64D1DC}"/>
    <cellStyle name="FIRST 6 15" xfId="12777" xr:uid="{F404D56B-7BB5-417C-95CD-BBE3736B948B}"/>
    <cellStyle name="FIRST 6 15 2" xfId="22936" xr:uid="{54B7F62A-CAC7-40E5-AD57-0006C7CD6F96}"/>
    <cellStyle name="FIRST 6 15 3" xfId="16796" xr:uid="{7106C596-096F-4D91-B01F-70623519C374}"/>
    <cellStyle name="FIRST 6 16" xfId="13630" xr:uid="{6EB67E80-3067-4BE5-B7B7-AABEB904EAA1}"/>
    <cellStyle name="FIRST 6 16 2" xfId="23773" xr:uid="{69E630E2-823E-43BC-96C8-6075D8E39745}"/>
    <cellStyle name="FIRST 6 16 3" xfId="17607" xr:uid="{099DAC4E-2C05-423E-B6A0-948829ABECC7}"/>
    <cellStyle name="FIRST 6 17" xfId="12942" xr:uid="{323CB3DD-1875-4103-99F1-AE179F957D30}"/>
    <cellStyle name="FIRST 6 17 2" xfId="23100" xr:uid="{014D669A-120F-4C01-BB3F-F2C81FBE6A8F}"/>
    <cellStyle name="FIRST 6 17 3" xfId="16954" xr:uid="{142DE64D-93DA-4D71-B07E-8E80D7859348}"/>
    <cellStyle name="FIRST 6 18" xfId="13971" xr:uid="{14EE596F-43A5-40CC-A394-30294DF2A0E2}"/>
    <cellStyle name="FIRST 6 18 2" xfId="24108" xr:uid="{F1F4DF8A-4F5F-4D36-9EF0-951857BB9EC6}"/>
    <cellStyle name="FIRST 6 18 3" xfId="17900" xr:uid="{6FDA2400-045B-488C-B0A2-E3C3D141A181}"/>
    <cellStyle name="FIRST 6 2" xfId="8349" xr:uid="{579C9A97-A867-4343-868D-E7A5190E06FC}"/>
    <cellStyle name="FIRST 6 2 10" xfId="11748" xr:uid="{99FE6C13-9485-428A-B063-6BAFB93E9F15}"/>
    <cellStyle name="FIRST 6 2 10 2" xfId="21931" xr:uid="{7EEADFC6-1A86-441C-9431-FC55CC50970B}"/>
    <cellStyle name="FIRST 6 2 10 3" xfId="15825" xr:uid="{ABDBE328-81BA-4F23-B292-DA0C44B0A378}"/>
    <cellStyle name="FIRST 6 2 11" xfId="12055" xr:uid="{D3FE1869-BCE4-4DED-B684-E323028FF3EF}"/>
    <cellStyle name="FIRST 6 2 11 2" xfId="22230" xr:uid="{A19A0991-50CF-4A37-9A6A-17864F0A3EF2}"/>
    <cellStyle name="FIRST 6 2 11 3" xfId="16115" xr:uid="{A3475E6F-F8D1-4F81-A0D4-F064195B63A7}"/>
    <cellStyle name="FIRST 6 2 12" xfId="13360" xr:uid="{12252795-1AF3-4533-9644-11A348C29003}"/>
    <cellStyle name="FIRST 6 2 12 2" xfId="23509" xr:uid="{853946FF-0D53-4D68-AA96-46820299D2E0}"/>
    <cellStyle name="FIRST 6 2 12 3" xfId="17348" xr:uid="{43FB725E-AA0C-4F51-8657-DBCB18275F9A}"/>
    <cellStyle name="FIRST 6 2 13" xfId="12274" xr:uid="{1ED8CA2B-86E1-4E45-8B98-EE5934B84FC2}"/>
    <cellStyle name="FIRST 6 2 13 2" xfId="22444" xr:uid="{0235C461-D572-4228-8D64-2DB848F6093C}"/>
    <cellStyle name="FIRST 6 2 13 3" xfId="16324" xr:uid="{8D5F7E6B-F8E4-4B16-8234-CA4698719386}"/>
    <cellStyle name="FIRST 6 2 14" xfId="13441" xr:uid="{D754A11D-E605-4980-A7AD-CD5448CB82D9}"/>
    <cellStyle name="FIRST 6 2 14 2" xfId="23588" xr:uid="{0977A277-C67B-4C7D-8BC1-FBBECE6F5781}"/>
    <cellStyle name="FIRST 6 2 14 3" xfId="17425" xr:uid="{14B40CE6-548E-4B42-85C8-35CCB264DD26}"/>
    <cellStyle name="FIRST 6 2 15" xfId="13797" xr:uid="{780AA41F-64E5-4ED9-BD96-E5E6912B6007}"/>
    <cellStyle name="FIRST 6 2 15 2" xfId="23936" xr:uid="{5DC8EC0F-8E06-43B9-A288-565BE68FE981}"/>
    <cellStyle name="FIRST 6 2 15 3" xfId="17765" xr:uid="{58DAA34E-18E3-4593-BC0E-2A9CD06E3F43}"/>
    <cellStyle name="FIRST 6 2 16" xfId="12851" xr:uid="{914C67CA-FC5F-4700-8AA5-5E7A252CD238}"/>
    <cellStyle name="FIRST 6 2 16 2" xfId="23009" xr:uid="{6910C176-8C47-4964-B1C5-DBA94B5143BC}"/>
    <cellStyle name="FIRST 6 2 16 3" xfId="16865" xr:uid="{42C7F4B4-6727-4E00-979B-C147BDA71CF0}"/>
    <cellStyle name="FIRST 6 2 17" xfId="14134" xr:uid="{C57C2022-4521-43A6-8403-DEBACD7AD108}"/>
    <cellStyle name="FIRST 6 2 17 2" xfId="24271" xr:uid="{6F5FFA45-5ACF-4CEA-97F8-F490609A29A5}"/>
    <cellStyle name="FIRST 6 2 17 3" xfId="18058" xr:uid="{8EC7EC30-DE84-4749-9955-5572BD214850}"/>
    <cellStyle name="FIRST 6 2 2" xfId="9990" xr:uid="{759B0474-43D0-4B63-B600-08593BBD2D7C}"/>
    <cellStyle name="FIRST 6 2 2 2" xfId="20217" xr:uid="{87C6819B-3CF4-4A69-9676-E5D4DE451C44}"/>
    <cellStyle name="FIRST 6 2 3" xfId="9531" xr:uid="{8699ABC8-7625-4D62-A32D-CD2E49E87830}"/>
    <cellStyle name="FIRST 6 2 3 2" xfId="19768" xr:uid="{FDF03C68-1857-4368-B8A6-CDE731694A0F}"/>
    <cellStyle name="FIRST 6 2 3 3" xfId="25315" xr:uid="{78A4F400-08F0-4D9E-A960-41B824A3D7DA}"/>
    <cellStyle name="FIRST 6 2 4" xfId="9334" xr:uid="{0863C145-2BA6-41DE-9D87-C4FB49B83A0C}"/>
    <cellStyle name="FIRST 6 2 4 2" xfId="19578" xr:uid="{73A99362-2102-4779-90A6-483C389CE308}"/>
    <cellStyle name="FIRST 6 2 4 3" xfId="25786" xr:uid="{BB1CB26A-680E-47CE-8A36-092BFB473600}"/>
    <cellStyle name="FIRST 6 2 5" xfId="9082" xr:uid="{3165F687-5CD1-4B49-BF47-F254A3889012}"/>
    <cellStyle name="FIRST 6 2 5 2" xfId="19331" xr:uid="{ED5DCBCD-D141-45B0-BB85-C2756F65D1B4}"/>
    <cellStyle name="FIRST 6 2 5 3" xfId="25310" xr:uid="{7D7AA27A-D1BD-455D-800A-FC7FC58A2EED}"/>
    <cellStyle name="FIRST 6 2 6" xfId="10698" xr:uid="{870A598F-29F5-426D-8FA7-92FD7EF64B1B}"/>
    <cellStyle name="FIRST 6 2 6 2" xfId="20912" xr:uid="{636CBC9A-02B3-4E13-8908-65E7F4B3CD4E}"/>
    <cellStyle name="FIRST 6 2 6 3" xfId="15446" xr:uid="{79D083D4-B083-4AD9-86CD-39CB6412077E}"/>
    <cellStyle name="FIRST 6 2 7" xfId="8814" xr:uid="{7BABD3C2-87DC-4E24-BCEB-2B2EA412762A}"/>
    <cellStyle name="FIRST 6 2 7 2" xfId="19071" xr:uid="{12D6D98B-4D94-4FCB-BE24-B3C7EB27EC07}"/>
    <cellStyle name="FIRST 6 2 7 3" xfId="25710" xr:uid="{E990C3BF-E6F9-4A00-BBB3-1C0C461D4511}"/>
    <cellStyle name="FIRST 6 2 8" xfId="11388" xr:uid="{4419570D-2CF3-4F3D-8A5F-C4499D3C0BE3}"/>
    <cellStyle name="FIRST 6 2 8 2" xfId="21584" xr:uid="{E371FB44-973F-4990-A849-98749CA6A23E}"/>
    <cellStyle name="FIRST 6 2 8 3" xfId="26526" xr:uid="{D0A02C3A-D427-4B88-9CED-F2CED4A3FBA0}"/>
    <cellStyle name="FIRST 6 2 9" xfId="11081" xr:uid="{18C3EDDF-4F35-485B-A58B-6E7F72BD4DD8}"/>
    <cellStyle name="FIRST 6 2 9 2" xfId="21285" xr:uid="{CBD9C10A-E66E-42B4-8F38-01832504A4D7}"/>
    <cellStyle name="FIRST 6 2 9 3" xfId="25589" xr:uid="{DE2CE9A0-2CC4-4E30-8687-DF53761F034F}"/>
    <cellStyle name="FIRST 6 3" xfId="9823" xr:uid="{02CD89F1-E385-49C1-BFC8-28A49D0DA962}"/>
    <cellStyle name="FIRST 6 3 2" xfId="20054" xr:uid="{6B005608-5A42-480B-AED1-238078F0DD15}"/>
    <cellStyle name="FIRST 6 4" xfId="9383" xr:uid="{541C724C-C720-42AD-A1CF-52A1ECD21B7B}"/>
    <cellStyle name="FIRST 6 4 2" xfId="19624" xr:uid="{D673357A-359C-4B4B-8609-83A9C64C5753}"/>
    <cellStyle name="FIRST 6 4 3" xfId="25161" xr:uid="{5FC3E027-8153-40CC-8A34-23FAAB7D3011}"/>
    <cellStyle name="FIRST 6 5" xfId="9161" xr:uid="{4D6A42FB-E4AC-46FB-A315-065A96FD9001}"/>
    <cellStyle name="FIRST 6 5 2" xfId="19409" xr:uid="{32557102-9878-4537-A514-7FB42BD823E9}"/>
    <cellStyle name="FIRST 6 5 3" xfId="14510" xr:uid="{F937B4D6-7A4E-4945-94C7-822975CBBD1B}"/>
    <cellStyle name="FIRST 6 6" xfId="8969" xr:uid="{88410A98-83EE-49D6-A201-281FF9477135}"/>
    <cellStyle name="FIRST 6 6 2" xfId="19222" xr:uid="{CA0BE922-BB50-4E5D-A821-ABF26517F3DA}"/>
    <cellStyle name="FIRST 6 6 3" xfId="14570" xr:uid="{10DDDBFC-88B0-43AD-8E8A-9FD398EEF987}"/>
    <cellStyle name="FIRST 6 7" xfId="10531" xr:uid="{9375A3C6-5744-40A2-949C-E5133FCD4576}"/>
    <cellStyle name="FIRST 6 7 2" xfId="20749" xr:uid="{57B345F6-8104-4CD0-AAB2-4E8BC663BFEA}"/>
    <cellStyle name="FIRST 6 7 3" xfId="15284" xr:uid="{6EB279A7-68C8-499E-B6DA-BC3ADE05AD46}"/>
    <cellStyle name="FIRST 6 8" xfId="8633" xr:uid="{CB88ACE9-5FC7-45AF-BF8C-1669EC25CD40}"/>
    <cellStyle name="FIRST 6 8 2" xfId="18894" xr:uid="{553A24F9-74F3-427F-8ECA-D0933C8E116C}"/>
    <cellStyle name="FIRST 6 8 3" xfId="24828" xr:uid="{5C4AC053-C195-4044-BADC-A2031A1F7896}"/>
    <cellStyle name="FIRST 6 9" xfId="11221" xr:uid="{246D6107-229B-42FB-806A-AB851D04F2FF}"/>
    <cellStyle name="FIRST 6 9 2" xfId="21421" xr:uid="{2CF6C1FB-C139-4C9C-9673-4346CD6C1787}"/>
    <cellStyle name="FIRST 6 9 3" xfId="26360" xr:uid="{5A762148-9781-434E-A39D-AA7151D979F5}"/>
    <cellStyle name="FIRST 7" xfId="8257" xr:uid="{1FAA76C9-5E91-4554-B164-2B4CEBDA7645}"/>
    <cellStyle name="FIRST 7 10" xfId="11668" xr:uid="{64CC0DD5-4AA7-4FFD-849C-E9072647EF27}"/>
    <cellStyle name="FIRST 7 10 2" xfId="21853" xr:uid="{7D46EDE3-7700-4111-A264-A233362828DA}"/>
    <cellStyle name="FIRST 7 10 3" xfId="15750" xr:uid="{94163449-AAEA-4782-A94D-70A838E4C16F}"/>
    <cellStyle name="FIRST 7 11" xfId="11963" xr:uid="{A56C0AF7-5E3C-4112-B277-BF545FDB7773}"/>
    <cellStyle name="FIRST 7 11 2" xfId="22140" xr:uid="{6637DE9A-50CF-4C1A-AEF1-AB25287B5672}"/>
    <cellStyle name="FIRST 7 11 3" xfId="16028" xr:uid="{BCD90A5B-B4C7-4EB7-B0BB-2AF4D363081B}"/>
    <cellStyle name="FIRST 7 12" xfId="13268" xr:uid="{A4586DFF-6D38-4D71-81A7-4DE82C99FF32}"/>
    <cellStyle name="FIRST 7 12 2" xfId="23419" xr:uid="{A2FC659B-1A68-43F5-8D7C-D77CCD95EE01}"/>
    <cellStyle name="FIRST 7 12 3" xfId="17261" xr:uid="{27C8638A-27BC-4C4A-8B67-18B5AF5B0A22}"/>
    <cellStyle name="FIRST 7 13" xfId="12366" xr:uid="{BCB48192-F565-4952-95EF-B864D844C85E}"/>
    <cellStyle name="FIRST 7 13 2" xfId="22534" xr:uid="{6729981B-8FEA-41D1-B048-8C84CCC3AF09}"/>
    <cellStyle name="FIRST 7 13 3" xfId="16411" xr:uid="{9177185E-6235-4BBA-9C51-41332D379409}"/>
    <cellStyle name="FIRST 7 14" xfId="12702" xr:uid="{FA62627B-213F-44C0-B154-9AAA0E7C524A}"/>
    <cellStyle name="FIRST 7 14 2" xfId="22863" xr:uid="{DB40394F-9B08-4F02-A6E6-1C3742964CB7}"/>
    <cellStyle name="FIRST 7 14 3" xfId="16725" xr:uid="{1E53E7CB-CB74-4549-8161-E7C29DA58E18}"/>
    <cellStyle name="FIRST 7 15" xfId="13705" xr:uid="{308DD5BD-616B-4E79-95A1-9B0D5D4A9257}"/>
    <cellStyle name="FIRST 7 15 2" xfId="23846" xr:uid="{816662D0-3261-4EB8-B6BF-C77DEDE6D2D0}"/>
    <cellStyle name="FIRST 7 15 3" xfId="17678" xr:uid="{F447BBBD-5710-48E4-8FAC-02D11CEA61D9}"/>
    <cellStyle name="FIRST 7 16" xfId="12923" xr:uid="{FD0E253C-BFFF-4E8D-B8F5-FC9843EF4D41}"/>
    <cellStyle name="FIRST 7 16 2" xfId="23081" xr:uid="{C4D0A9BF-DA4F-4C73-A196-41396980273E}"/>
    <cellStyle name="FIRST 7 16 3" xfId="16935" xr:uid="{DA730C2B-752E-4A61-90C3-F2F97488D204}"/>
    <cellStyle name="FIRST 7 17" xfId="14044" xr:uid="{79220129-D7E6-4D05-B8DB-71526875CAD3}"/>
    <cellStyle name="FIRST 7 17 2" xfId="24181" xr:uid="{A71E504A-B2F0-4EDC-A0B1-BD7467E48235}"/>
    <cellStyle name="FIRST 7 17 3" xfId="17971" xr:uid="{4289F044-27DB-4341-AF07-2FE55267DD63}"/>
    <cellStyle name="FIRST 7 2" xfId="9898" xr:uid="{0AF272F1-2E96-40B3-AB78-A275896F7DFA}"/>
    <cellStyle name="FIRST 7 2 2" xfId="20127" xr:uid="{2D84FC61-B6D1-4D1F-9D75-6AFE33BC4A3F}"/>
    <cellStyle name="FIRST 7 3" xfId="9431" xr:uid="{F76E86F0-AE58-4FB3-BE76-93E63A28AB6B}"/>
    <cellStyle name="FIRST 7 3 2" xfId="19670" xr:uid="{56A1CB6C-3A73-42AC-B8D7-34BCE10DD6BF}"/>
    <cellStyle name="FIRST 7 3 3" xfId="25963" xr:uid="{5E27C8CA-2E40-4531-9257-212436924182}"/>
    <cellStyle name="FIRST 7 4" xfId="9242" xr:uid="{F1D15F7E-CB0C-4218-A754-98FC900D7009}"/>
    <cellStyle name="FIRST 7 4 2" xfId="19488" xr:uid="{62A66FCC-5B94-49AB-8115-B6105B7D7251}"/>
    <cellStyle name="FIRST 7 4 3" xfId="24789" xr:uid="{CE4E18C4-B901-462E-BA07-072E42F54278}"/>
    <cellStyle name="FIRST 7 5" xfId="10217" xr:uid="{7634EC98-3F4E-4623-9B13-F2AE2643BC38}"/>
    <cellStyle name="FIRST 7 5 2" xfId="20436" xr:uid="{F2645AD8-B8A5-4E15-B61C-3C1DE6C7CA01}"/>
    <cellStyle name="FIRST 7 5 3" xfId="15011" xr:uid="{54DE05A5-89EC-4CB8-A9C0-398AA34663F9}"/>
    <cellStyle name="FIRST 7 6" xfId="10606" xr:uid="{DDD55E85-0714-4E09-8D8D-3416BAF07FEE}"/>
    <cellStyle name="FIRST 7 6 2" xfId="20822" xr:uid="{D5944B18-48E4-422A-A003-6CD1A906EE78}"/>
    <cellStyle name="FIRST 7 6 3" xfId="15359" xr:uid="{8A6114C5-F8B1-47B3-9FF2-1690170D6E46}"/>
    <cellStyle name="FIRST 7 7" xfId="8722" xr:uid="{A580BD24-F157-4EC6-B14C-7401160F4B69}"/>
    <cellStyle name="FIRST 7 7 2" xfId="18981" xr:uid="{7AD02E71-9656-438A-9959-C5EBB6101533}"/>
    <cellStyle name="FIRST 7 7 3" xfId="26511" xr:uid="{411B3021-0615-487E-A446-11EF08DC377C}"/>
    <cellStyle name="FIRST 7 8" xfId="11296" xr:uid="{7C6B5C61-11DF-4D5F-9985-82E44E211B0C}"/>
    <cellStyle name="FIRST 7 8 2" xfId="21494" xr:uid="{B3788089-D4E6-4F7F-965E-5DDA20C65AE4}"/>
    <cellStyle name="FIRST 7 8 3" xfId="24757" xr:uid="{8E61EE50-9E52-43B0-A3AA-12A3A7513220}"/>
    <cellStyle name="FIRST 7 9" xfId="11001" xr:uid="{2AB56715-3B57-4D33-BEA8-459C6986C879}"/>
    <cellStyle name="FIRST 7 9 2" xfId="21207" xr:uid="{262D3B2A-0AD0-4960-A962-26C0B9CAA35E}"/>
    <cellStyle name="FIRST 7 9 3" xfId="26534" xr:uid="{884F562E-B2C7-4971-9D93-E23090C9F5DB}"/>
    <cellStyle name="FIRST 8" xfId="10081" xr:uid="{D8E40B51-C87C-44F4-BC9B-0A0917F0D1F0}"/>
    <cellStyle name="FIRST 8 2" xfId="20306" xr:uid="{94688FE6-BCB7-4634-9B26-B4D68B8ABA6A}"/>
    <cellStyle name="FIRST 9" xfId="9711" xr:uid="{0A8E69A6-6AD5-4166-A2B7-3F30BB92D68F}"/>
    <cellStyle name="FIRST 9 2" xfId="19944" xr:uid="{A857BB05-AD6F-4C60-B1C4-D1943405416F}"/>
    <cellStyle name="FIRST 9 3" xfId="14612" xr:uid="{7C793B40-AD5E-4D12-A65A-AA0DA5327611}"/>
    <cellStyle name="ƒnƒCƒp[ƒŠƒ“ƒN" xfId="4817" xr:uid="{6538C080-09F8-4D57-B4C0-E07075B2FD0E}"/>
    <cellStyle name="Forecast Date" xfId="4818" xr:uid="{54C23456-54B1-453F-B410-6DDFF2F9D02D}"/>
    <cellStyle name="Forecast Date 10" xfId="10191" xr:uid="{F4C29AE2-C074-4CC7-93CF-D5285682BDB1}"/>
    <cellStyle name="Forecast Date 10 2" xfId="20411" xr:uid="{8D72B57C-AEAD-4D30-BCB8-43C4BCEF5066}"/>
    <cellStyle name="Forecast Date 10 3" xfId="14986" xr:uid="{0631639A-3A51-43BC-BA3B-F5391E449700}"/>
    <cellStyle name="Forecast Date 11" xfId="8461" xr:uid="{DF7C76F4-5C07-4DFC-BF59-F1B62E71D16F}"/>
    <cellStyle name="Forecast Date 11 2" xfId="18727" xr:uid="{12C6082A-B26B-4703-A857-DC2CE4FB18B1}"/>
    <cellStyle name="Forecast Date 11 3" xfId="25306" xr:uid="{451FDD5B-37C6-4717-B4C9-4AA52A60BB23}"/>
    <cellStyle name="Forecast Date 12" xfId="8443" xr:uid="{07B4C901-1F9F-459C-BC3E-0539D09997BD}"/>
    <cellStyle name="Forecast Date 12 2" xfId="18709" xr:uid="{B1283B80-4DCA-4E1C-BD31-291B67975EBD}"/>
    <cellStyle name="Forecast Date 12 3" xfId="25568" xr:uid="{05B048F9-8470-490B-AC55-A09F533F3FE6}"/>
    <cellStyle name="Forecast Date 13" xfId="10828" xr:uid="{56780176-4FF4-46AF-87C5-89B687DDE237}"/>
    <cellStyle name="Forecast Date 13 2" xfId="21038" xr:uid="{3933DA61-6D87-492D-ABD1-25E3913C3264}"/>
    <cellStyle name="Forecast Date 13 3" xfId="26347" xr:uid="{2148F434-BFB8-4C3C-B274-D370CF41FA85}"/>
    <cellStyle name="Forecast Date 14" xfId="10809" xr:uid="{595C6EC0-921C-454F-82F6-6E4A73B48052}"/>
    <cellStyle name="Forecast Date 14 2" xfId="21019" xr:uid="{B959FE76-62B5-41ED-A03B-C9BFD847FB4A}"/>
    <cellStyle name="Forecast Date 14 3" xfId="24854" xr:uid="{1E824E6B-3761-422A-B0A9-DBF3D114B4F6}"/>
    <cellStyle name="Forecast Date 15" xfId="11505" xr:uid="{F71A133A-A0A5-4446-83D9-129DFA0C178E}"/>
    <cellStyle name="Forecast Date 15 2" xfId="21695" xr:uid="{D497BA6F-8367-4950-BEE9-4BE5ADEE28A9}"/>
    <cellStyle name="Forecast Date 15 3" xfId="15597" xr:uid="{018E000C-366E-4A20-BEB1-693FB1E1A25C}"/>
    <cellStyle name="Forecast Date 16" xfId="11500" xr:uid="{19B7118A-72AF-459A-A8EB-10F18E747FEC}"/>
    <cellStyle name="Forecast Date 16 2" xfId="21690" xr:uid="{B710F35C-5C1A-4F6F-85AF-8E1CED8E9AE3}"/>
    <cellStyle name="Forecast Date 16 3" xfId="15592" xr:uid="{DBC2D3A5-83C6-43C2-BE75-5DF63FEB770C}"/>
    <cellStyle name="Forecast Date 17" xfId="13034" xr:uid="{53DB5EAE-5072-459D-BB2B-108934D4F1DE}"/>
    <cellStyle name="Forecast Date 17 2" xfId="23189" xr:uid="{E9522884-25A3-4779-96FC-70F8F61072B5}"/>
    <cellStyle name="Forecast Date 17 3" xfId="17037" xr:uid="{BD57A908-D720-493C-B48D-DFAE2B2BD868}"/>
    <cellStyle name="Forecast Date 18" xfId="12180" xr:uid="{44ED9B70-E0C3-41C2-8F3E-E5DD258628BA}"/>
    <cellStyle name="Forecast Date 18 2" xfId="22352" xr:uid="{0F65F985-1466-4776-82B6-0E2034895797}"/>
    <cellStyle name="Forecast Date 18 3" xfId="16234" xr:uid="{1512CB3E-9F24-4F96-8059-4A0077F18FAE}"/>
    <cellStyle name="Forecast Date 19" xfId="12562" xr:uid="{7CCA680D-6D28-4A6E-A59D-E60E2E15989F}"/>
    <cellStyle name="Forecast Date 19 2" xfId="22726" xr:uid="{E38C6FF6-FE2F-47E3-ACC8-643493A628A7}"/>
    <cellStyle name="Forecast Date 19 3" xfId="16592" xr:uid="{C5110595-1CAF-49D1-8F31-40AAF567D688}"/>
    <cellStyle name="Forecast Date 2" xfId="8189" xr:uid="{78F6156F-F735-4F1E-A13D-E650D1B58D29}"/>
    <cellStyle name="Forecast Date 2 10" xfId="10941" xr:uid="{E43BDD90-C840-44C9-912C-A5EA1D49A1A4}"/>
    <cellStyle name="Forecast Date 2 10 2" xfId="21149" xr:uid="{69136EFB-01AA-4FDD-948C-DD038938607B}"/>
    <cellStyle name="Forecast Date 2 10 3" xfId="15547" xr:uid="{2A0D47B2-6848-47E4-8A42-DC4F5DB0BEE2}"/>
    <cellStyle name="Forecast Date 2 11" xfId="11608" xr:uid="{782214E2-66C6-4944-8346-AA9DA398CEA7}"/>
    <cellStyle name="Forecast Date 2 11 2" xfId="21795" xr:uid="{45D83D8D-8FD7-4956-BBA8-1FECCD046EFB}"/>
    <cellStyle name="Forecast Date 2 11 3" xfId="15693" xr:uid="{0BC80FDA-0381-4142-9CC6-1F627FDEF775}"/>
    <cellStyle name="Forecast Date 2 12" xfId="11895" xr:uid="{965E4A7E-7A5A-4FCA-B884-EA80A46DAB32}"/>
    <cellStyle name="Forecast Date 2 12 2" xfId="22074" xr:uid="{2CEB7D38-A731-40D0-B789-33BA38F8ED00}"/>
    <cellStyle name="Forecast Date 2 12 3" xfId="15963" xr:uid="{C612011F-061F-4F89-A4D4-92B1CF5589C7}"/>
    <cellStyle name="Forecast Date 2 13" xfId="13200" xr:uid="{70D80139-CDC4-4A25-80FA-FC75DA464824}"/>
    <cellStyle name="Forecast Date 2 13 2" xfId="23353" xr:uid="{FAC0DE14-0021-48E9-8972-8E806F41E3B4}"/>
    <cellStyle name="Forecast Date 2 13 3" xfId="17196" xr:uid="{795C1D2C-6ACC-4DA3-B951-113D5FCFF856}"/>
    <cellStyle name="Forecast Date 2 14" xfId="12434" xr:uid="{B744FF38-178F-4C63-9718-E0A9024625F5}"/>
    <cellStyle name="Forecast Date 2 14 2" xfId="22600" xr:uid="{31862E1B-511F-4418-B93E-E16A7F60B505}"/>
    <cellStyle name="Forecast Date 2 14 3" xfId="16473" xr:uid="{FE7D4419-0222-4B99-9B20-A80176D69749}"/>
    <cellStyle name="Forecast Date 2 15" xfId="12770" xr:uid="{E603C013-7229-48D1-86A1-BFABC57CC686}"/>
    <cellStyle name="Forecast Date 2 15 2" xfId="22929" xr:uid="{11B5FBF2-39F0-4FBC-A6A6-54CDAAB94C3B}"/>
    <cellStyle name="Forecast Date 2 15 3" xfId="16790" xr:uid="{1D1DD5BB-45B9-4BF5-88D7-FDD3F1CF16E8}"/>
    <cellStyle name="Forecast Date 2 16" xfId="13637" xr:uid="{86981CAC-9A89-488B-BDFF-2F86ACDCD2F3}"/>
    <cellStyle name="Forecast Date 2 16 2" xfId="23780" xr:uid="{D4EA8427-0638-46FC-B069-DA06813DDFE0}"/>
    <cellStyle name="Forecast Date 2 16 3" xfId="17613" xr:uid="{0AF7B340-8E9D-4414-93CC-0EF8AC081108}"/>
    <cellStyle name="Forecast Date 2 17" xfId="12492" xr:uid="{DF532EDA-C3CC-4D67-9237-CD6AED8D15E0}"/>
    <cellStyle name="Forecast Date 2 17 2" xfId="22658" xr:uid="{4499C31E-FAB2-47F8-87A9-2B2FEF716FCF}"/>
    <cellStyle name="Forecast Date 2 17 3" xfId="16528" xr:uid="{43EFC8C7-4A76-4E68-8DE0-0C28ECFA6B17}"/>
    <cellStyle name="Forecast Date 2 18" xfId="13978" xr:uid="{4357B62A-1909-4578-B549-C17ABAFEDEB0}"/>
    <cellStyle name="Forecast Date 2 18 2" xfId="24115" xr:uid="{C19A78DC-3D11-437A-BE36-42DE24B72E8E}"/>
    <cellStyle name="Forecast Date 2 18 3" xfId="17906" xr:uid="{98A7F60E-2756-4B9A-AC4C-A4447F0598E7}"/>
    <cellStyle name="Forecast Date 2 2" xfId="8356" xr:uid="{E86C6791-8EA9-4130-8864-76128B8E9272}"/>
    <cellStyle name="Forecast Date 2 2 10" xfId="11755" xr:uid="{D8955C91-349F-4F97-AA4B-11E91F6C1527}"/>
    <cellStyle name="Forecast Date 2 2 10 2" xfId="21938" xr:uid="{F5DE3D0D-DB32-41E8-A8B7-5E0806A5C434}"/>
    <cellStyle name="Forecast Date 2 2 10 3" xfId="15831" xr:uid="{A9E26F89-4728-4498-AAF8-982E2C1CFB3F}"/>
    <cellStyle name="Forecast Date 2 2 11" xfId="12062" xr:uid="{C3BB8569-FB58-4514-8182-286251111361}"/>
    <cellStyle name="Forecast Date 2 2 11 2" xfId="22237" xr:uid="{017E1615-BD8A-4A6C-8399-79104F8B9687}"/>
    <cellStyle name="Forecast Date 2 2 11 3" xfId="16121" xr:uid="{46E43939-BA13-47D3-A8CB-1EB6CA4AAE43}"/>
    <cellStyle name="Forecast Date 2 2 12" xfId="13367" xr:uid="{B8A7E83F-140B-4F1C-88F1-02A442EB9B22}"/>
    <cellStyle name="Forecast Date 2 2 12 2" xfId="23516" xr:uid="{459D885F-AC38-4FAB-B108-2B288CD15609}"/>
    <cellStyle name="Forecast Date 2 2 12 3" xfId="17354" xr:uid="{D7F9F4FD-541C-4D74-ABD6-B1F25ECCB2ED}"/>
    <cellStyle name="Forecast Date 2 2 13" xfId="12267" xr:uid="{C8930575-0498-44DC-93C4-4260EBCF1255}"/>
    <cellStyle name="Forecast Date 2 2 13 2" xfId="22437" xr:uid="{37CD33F4-3CD5-499F-9E5E-DE041075ADB0}"/>
    <cellStyle name="Forecast Date 2 2 13 3" xfId="16318" xr:uid="{DFE8634C-D210-4C0C-AF20-EF652A12A94F}"/>
    <cellStyle name="Forecast Date 2 2 14" xfId="12156" xr:uid="{D1E7B158-97DB-447B-841A-9BE25FBF0FE4}"/>
    <cellStyle name="Forecast Date 2 2 14 2" xfId="22329" xr:uid="{126FE1CA-7378-4635-8C4F-BAA56625F455}"/>
    <cellStyle name="Forecast Date 2 2 14 3" xfId="16211" xr:uid="{173E5CB9-67C4-4174-97EE-DBBE50760551}"/>
    <cellStyle name="Forecast Date 2 2 15" xfId="13804" xr:uid="{0F32A11C-9ECE-4CCC-AE60-A30D500D3868}"/>
    <cellStyle name="Forecast Date 2 2 15 2" xfId="23943" xr:uid="{44F74B7B-FF13-418D-9135-F568507EF564}"/>
    <cellStyle name="Forecast Date 2 2 15 3" xfId="17771" xr:uid="{CFB4BE21-91A1-489A-B1A7-3D1B27AA7057}"/>
    <cellStyle name="Forecast Date 2 2 16" xfId="12575" xr:uid="{A82C6559-9DF6-41F2-BFB2-64BA8574CF40}"/>
    <cellStyle name="Forecast Date 2 2 16 2" xfId="22739" xr:uid="{74D068B5-5441-4A8D-95C9-916B43D55CF9}"/>
    <cellStyle name="Forecast Date 2 2 16 3" xfId="16605" xr:uid="{F41E0232-0BBB-4EBE-A5F7-444CC56AE09D}"/>
    <cellStyle name="Forecast Date 2 2 17" xfId="14141" xr:uid="{F05A26C2-F813-42E3-8AC9-51058994062F}"/>
    <cellStyle name="Forecast Date 2 2 17 2" xfId="24278" xr:uid="{FCAD508F-892D-4DAD-AC59-230138B47BB0}"/>
    <cellStyle name="Forecast Date 2 2 17 3" xfId="18064" xr:uid="{3FB9AAF2-43D7-43EF-A496-7839EDF60F2A}"/>
    <cellStyle name="Forecast Date 2 2 2" xfId="9997" xr:uid="{88B6F080-ED27-4D9C-B0A4-335169CED71D}"/>
    <cellStyle name="Forecast Date 2 2 2 2" xfId="20224" xr:uid="{0289C389-1680-4C55-83CB-B42AFB742246}"/>
    <cellStyle name="Forecast Date 2 2 3" xfId="9538" xr:uid="{A93DFA99-4391-4539-8A4F-1643B700DC42}"/>
    <cellStyle name="Forecast Date 2 2 3 2" xfId="19775" xr:uid="{C16A9A94-2506-47B7-9EED-094E32B215E9}"/>
    <cellStyle name="Forecast Date 2 2 3 3" xfId="24785" xr:uid="{BAE63018-0108-4ABC-B702-93963FD568BE}"/>
    <cellStyle name="Forecast Date 2 2 4" xfId="10242" xr:uid="{4662DD74-B3BD-476C-B879-C75281BFA0E5}"/>
    <cellStyle name="Forecast Date 2 2 4 2" xfId="20460" xr:uid="{E5098532-0047-417B-AD5D-26E1AC48D00B}"/>
    <cellStyle name="Forecast Date 2 2 4 3" xfId="15035" xr:uid="{6389A799-912C-4EB0-BDA1-FC8E55CE9593}"/>
    <cellStyle name="Forecast Date 2 2 5" xfId="9089" xr:uid="{01E795FE-E248-4966-B7C0-926E40254C85}"/>
    <cellStyle name="Forecast Date 2 2 5 2" xfId="19338" xr:uid="{53237FA5-2DFD-48B4-873D-D1D788FA0B46}"/>
    <cellStyle name="Forecast Date 2 2 5 3" xfId="25601" xr:uid="{C9DEF8B0-7359-450A-B68C-49D44DF80551}"/>
    <cellStyle name="Forecast Date 2 2 6" xfId="10705" xr:uid="{45A37FF9-70D0-4A59-9DDA-B1E974FA90FE}"/>
    <cellStyle name="Forecast Date 2 2 6 2" xfId="20919" xr:uid="{25A797F0-E506-4DC9-8151-40E644571FDE}"/>
    <cellStyle name="Forecast Date 2 2 6 3" xfId="15452" xr:uid="{E6F92FB3-FB54-4243-A076-C8637B3FE6EE}"/>
    <cellStyle name="Forecast Date 2 2 7" xfId="8821" xr:uid="{E708000A-9CED-4092-82D8-4FA45749B530}"/>
    <cellStyle name="Forecast Date 2 2 7 2" xfId="19078" xr:uid="{2E88D5A6-77B6-4BEC-907B-56B623F8C4C0}"/>
    <cellStyle name="Forecast Date 2 2 7 3" xfId="25191" xr:uid="{8241E312-1912-41EF-B3F3-DEBCA4629B88}"/>
    <cellStyle name="Forecast Date 2 2 8" xfId="11395" xr:uid="{8D43FDE1-5863-4CA0-B27B-6B2BC28929BD}"/>
    <cellStyle name="Forecast Date 2 2 8 2" xfId="21591" xr:uid="{A5C556EA-2284-4435-9218-295747313CB7}"/>
    <cellStyle name="Forecast Date 2 2 8 3" xfId="25809" xr:uid="{2821F4D2-B109-4043-8220-6540D2F0E808}"/>
    <cellStyle name="Forecast Date 2 2 9" xfId="11088" xr:uid="{59BF65EA-AF13-4374-96B1-668EC78DFC92}"/>
    <cellStyle name="Forecast Date 2 2 9 2" xfId="21292" xr:uid="{4EA6C2BF-C05F-4A77-A640-47F4E72D31C6}"/>
    <cellStyle name="Forecast Date 2 2 9 3" xfId="25145" xr:uid="{224F4ACA-216C-4404-AB47-7E6BBEF2C6EA}"/>
    <cellStyle name="Forecast Date 2 3" xfId="9830" xr:uid="{427C3FAC-A103-44D2-B87B-FFF6753319C4}"/>
    <cellStyle name="Forecast Date 2 3 2" xfId="20061" xr:uid="{6A09AF22-01D3-4A32-B296-E222F3AAA9C4}"/>
    <cellStyle name="Forecast Date 2 4" xfId="10160" xr:uid="{426A7958-3D17-4AA2-B690-B89AAA208956}"/>
    <cellStyle name="Forecast Date 2 4 2" xfId="20382" xr:uid="{2E5F80D6-3709-4CA6-BF35-DF53FFFAB7C4}"/>
    <cellStyle name="Forecast Date 2 4 3" xfId="14963" xr:uid="{A8254935-E04F-4E74-A7B5-C9E0C3F0A3A3}"/>
    <cellStyle name="Forecast Date 2 5" xfId="9168" xr:uid="{505C3673-0843-4B64-8824-E3AF7E68939E}"/>
    <cellStyle name="Forecast Date 2 5 2" xfId="19416" xr:uid="{FDFA9B3D-AE6A-4064-8DFE-A80E1F51C06C}"/>
    <cellStyle name="Forecast Date 2 5 3" xfId="25241" xr:uid="{6C3AAD71-7FCE-4D23-83C7-4D18EC0666AC}"/>
    <cellStyle name="Forecast Date 2 6" xfId="8976" xr:uid="{B3528058-AABC-4469-AA76-29934CC90C67}"/>
    <cellStyle name="Forecast Date 2 6 2" xfId="19229" xr:uid="{A9125561-7BFA-41B9-AD5A-CCAC73F2F78E}"/>
    <cellStyle name="Forecast Date 2 6 3" xfId="14575" xr:uid="{61E1024B-2243-45FA-B2A2-8FF62A990B8C}"/>
    <cellStyle name="Forecast Date 2 7" xfId="10538" xr:uid="{15D7A75F-F32E-46C6-A75C-CB467F702933}"/>
    <cellStyle name="Forecast Date 2 7 2" xfId="20756" xr:uid="{9E9C7758-40EC-41BD-AB62-01A30B5D0702}"/>
    <cellStyle name="Forecast Date 2 7 3" xfId="15290" xr:uid="{AFCEC589-1847-4537-8D84-00B0B2123959}"/>
    <cellStyle name="Forecast Date 2 8" xfId="8640" xr:uid="{26A1E036-EB38-4031-B42A-84B61186DBEA}"/>
    <cellStyle name="Forecast Date 2 8 2" xfId="18901" xr:uid="{6C4051C5-31FE-4377-BF5C-07F456FF5BBA}"/>
    <cellStyle name="Forecast Date 2 8 3" xfId="25359" xr:uid="{31F606F5-BDD8-46F1-8E5F-B5A4CE846FA2}"/>
    <cellStyle name="Forecast Date 2 9" xfId="11228" xr:uid="{39D5F132-5FF8-4A4E-9D45-3184FC4AC613}"/>
    <cellStyle name="Forecast Date 2 9 2" xfId="21428" xr:uid="{093459C3-46DD-4E5D-BEF0-D6EB00F177B3}"/>
    <cellStyle name="Forecast Date 2 9 3" xfId="24617" xr:uid="{3F20838E-78FB-4EE2-8946-4C2B8614F749}"/>
    <cellStyle name="Forecast Date 20" xfId="13101" xr:uid="{FE713BC2-287A-4B8A-9FCD-5F9AA786ABFF}"/>
    <cellStyle name="Forecast Date 20 2" xfId="23256" xr:uid="{B3C7D1D8-1AE8-4E4F-82EB-D66C48894510}"/>
    <cellStyle name="Forecast Date 20 3" xfId="17103" xr:uid="{46FB023E-525C-4A4D-B4AF-CEE3275C8459}"/>
    <cellStyle name="Forecast Date 21" xfId="12829" xr:uid="{E0042869-8074-43AE-BCF4-B15902C9E1F9}"/>
    <cellStyle name="Forecast Date 21 2" xfId="22987" xr:uid="{C0B666DD-4835-40C7-98C9-DFA39849ADEE}"/>
    <cellStyle name="Forecast Date 21 3" xfId="16844" xr:uid="{B0990F70-852D-4EC0-AD1A-816DD23F8DC7}"/>
    <cellStyle name="Forecast Date 22" xfId="13546" xr:uid="{8F2EB63D-12E3-4A52-9FD8-B688154FB514}"/>
    <cellStyle name="Forecast Date 22 2" xfId="23691" xr:uid="{7940AF2F-3A7D-4410-AEE1-F87256FB46B9}"/>
    <cellStyle name="Forecast Date 22 3" xfId="17527" xr:uid="{4C11270D-F790-4137-9DD5-745C1B4132A7}"/>
    <cellStyle name="Forecast Date 3" xfId="8177" xr:uid="{2C9F3459-6922-4619-9F4F-A98F44BBE7B2}"/>
    <cellStyle name="Forecast Date 3 10" xfId="10929" xr:uid="{FDD8ACDA-54BE-4C27-A9F3-0C3BFC6ADFC8}"/>
    <cellStyle name="Forecast Date 3 10 2" xfId="21137" xr:uid="{CA26DE73-4A21-4CF9-8298-2172C0F62064}"/>
    <cellStyle name="Forecast Date 3 10 3" xfId="26141" xr:uid="{CD00539F-86B4-4123-A279-10556ADD7AE8}"/>
    <cellStyle name="Forecast Date 3 11" xfId="11596" xr:uid="{98BA174E-4720-4B19-BAAC-09892C0C40EB}"/>
    <cellStyle name="Forecast Date 3 11 2" xfId="21783" xr:uid="{106E0E59-A524-45C3-9D5E-85007AB1F671}"/>
    <cellStyle name="Forecast Date 3 11 3" xfId="15682" xr:uid="{EFD4C354-5B8F-42F7-9B60-60291FEA1353}"/>
    <cellStyle name="Forecast Date 3 12" xfId="11883" xr:uid="{D6B050E7-FC68-4FFE-9491-E0A3CED9C687}"/>
    <cellStyle name="Forecast Date 3 12 2" xfId="22062" xr:uid="{957154A1-470F-4AB2-BDCD-8ABE69B15C95}"/>
    <cellStyle name="Forecast Date 3 12 3" xfId="15952" xr:uid="{4B37A131-C837-4D0B-9D5E-FD0EDFED696A}"/>
    <cellStyle name="Forecast Date 3 13" xfId="13188" xr:uid="{E2868DDA-1B92-4005-899F-1FA1FF77AD02}"/>
    <cellStyle name="Forecast Date 3 13 2" xfId="23341" xr:uid="{8347F5FF-922D-48D8-9836-D47E5E7F3D6B}"/>
    <cellStyle name="Forecast Date 3 13 3" xfId="17185" xr:uid="{07B34B19-DF98-4E9C-A241-E966A0F11929}"/>
    <cellStyle name="Forecast Date 3 14" xfId="12446" xr:uid="{F0D50782-1F35-4CE8-AD3B-05C068E987A9}"/>
    <cellStyle name="Forecast Date 3 14 2" xfId="22612" xr:uid="{0409981B-AD42-464A-81AC-8C6B6FC39663}"/>
    <cellStyle name="Forecast Date 3 14 3" xfId="16484" xr:uid="{EAEE7844-0B92-4989-B74E-29752794CCA6}"/>
    <cellStyle name="Forecast Date 3 15" xfId="12782" xr:uid="{608D4C67-EEC8-4930-AFEA-704C15EF53DF}"/>
    <cellStyle name="Forecast Date 3 15 2" xfId="22941" xr:uid="{C1FD6F4C-480C-42B5-B421-420C67F133DF}"/>
    <cellStyle name="Forecast Date 3 15 3" xfId="16801" xr:uid="{43B9DC2D-B642-4277-8FC9-470A732DF092}"/>
    <cellStyle name="Forecast Date 3 16" xfId="13625" xr:uid="{0104E5F1-145B-4B0B-9DC0-9947542B4130}"/>
    <cellStyle name="Forecast Date 3 16 2" xfId="23768" xr:uid="{CF8B9924-7F32-4745-96EE-5B25C74FE67B}"/>
    <cellStyle name="Forecast Date 3 16 3" xfId="17602" xr:uid="{C0C707CA-7FF6-4EFC-9E7C-5C06D673135C}"/>
    <cellStyle name="Forecast Date 3 17" xfId="12947" xr:uid="{D38D480F-CED9-4FA8-98E8-A72F272EC78E}"/>
    <cellStyle name="Forecast Date 3 17 2" xfId="23105" xr:uid="{4C9F99B5-C571-4009-A1D4-50D79A214A8A}"/>
    <cellStyle name="Forecast Date 3 17 3" xfId="16959" xr:uid="{6E189C21-C90D-46E4-9A85-5C6E7C7B91D2}"/>
    <cellStyle name="Forecast Date 3 18" xfId="13966" xr:uid="{1403C182-D0E7-43A2-A905-ED71CB726CC2}"/>
    <cellStyle name="Forecast Date 3 18 2" xfId="24103" xr:uid="{C12A4FBE-3894-4792-A6AC-9A5E8F7712E9}"/>
    <cellStyle name="Forecast Date 3 18 3" xfId="17895" xr:uid="{2D2E7ED3-82CC-446B-BF4D-0EA86D8FE2F3}"/>
    <cellStyle name="Forecast Date 3 2" xfId="8344" xr:uid="{2E34B50B-1711-4509-BFC4-C99BA6C81341}"/>
    <cellStyle name="Forecast Date 3 2 10" xfId="11743" xr:uid="{DD9E0095-C861-43BE-80DD-E3B3D4466D7E}"/>
    <cellStyle name="Forecast Date 3 2 10 2" xfId="21926" xr:uid="{8AA5AB18-4C9D-446A-A0F1-0C392649661F}"/>
    <cellStyle name="Forecast Date 3 2 10 3" xfId="15820" xr:uid="{13762BCD-F9F4-45C5-843A-59BF1A18FAA9}"/>
    <cellStyle name="Forecast Date 3 2 11" xfId="12050" xr:uid="{4074DC3D-D3EA-4490-89D5-01642E614E6D}"/>
    <cellStyle name="Forecast Date 3 2 11 2" xfId="22225" xr:uid="{E9BBD7B0-F35D-4AB5-A413-338E5B38B955}"/>
    <cellStyle name="Forecast Date 3 2 11 3" xfId="16110" xr:uid="{82CA2639-6144-4AB6-AC20-C3E4AB399D46}"/>
    <cellStyle name="Forecast Date 3 2 12" xfId="13355" xr:uid="{E0BD47F2-79B8-418D-9DB7-6EDC5B174BFC}"/>
    <cellStyle name="Forecast Date 3 2 12 2" xfId="23504" xr:uid="{0DB36ADD-4B92-4F80-A800-85C3D90F8E71}"/>
    <cellStyle name="Forecast Date 3 2 12 3" xfId="17343" xr:uid="{FD74B3EF-BFC6-4C21-B9C2-0DFFF7663478}"/>
    <cellStyle name="Forecast Date 3 2 13" xfId="12279" xr:uid="{6899F505-15AB-46ED-B184-B7BD73DB9390}"/>
    <cellStyle name="Forecast Date 3 2 13 2" xfId="22449" xr:uid="{41E49142-5022-4845-B32E-578338E2418D}"/>
    <cellStyle name="Forecast Date 3 2 13 3" xfId="16329" xr:uid="{49AFD88D-DB79-4F9F-BD11-2044E5550F36}"/>
    <cellStyle name="Forecast Date 3 2 14" xfId="12642" xr:uid="{8AC7B112-C14F-47E3-8C0A-661A19BF5369}"/>
    <cellStyle name="Forecast Date 3 2 14 2" xfId="22804" xr:uid="{5A55C0E7-F16A-4850-A66F-9196508D0F28}"/>
    <cellStyle name="Forecast Date 3 2 14 3" xfId="16669" xr:uid="{A78EDC97-3E5A-49F7-926E-469406B6B974}"/>
    <cellStyle name="Forecast Date 3 2 15" xfId="13792" xr:uid="{1D68C25B-8C24-40EA-B379-5A727C7F1CE7}"/>
    <cellStyle name="Forecast Date 3 2 15 2" xfId="23931" xr:uid="{3C2B21A5-C8FF-48BB-9474-71C06BAE1DB7}"/>
    <cellStyle name="Forecast Date 3 2 15 3" xfId="17760" xr:uid="{B568B695-07C2-4F16-89B0-24058B503FD3}"/>
    <cellStyle name="Forecast Date 3 2 16" xfId="12552" xr:uid="{E619CB54-B381-4E86-BC37-6BDF9B88FD63}"/>
    <cellStyle name="Forecast Date 3 2 16 2" xfId="22716" xr:uid="{A700A5B2-C7A6-4506-A7FC-490EA3877F07}"/>
    <cellStyle name="Forecast Date 3 2 16 3" xfId="16584" xr:uid="{777566B9-62C6-4D22-BD13-1694FC017352}"/>
    <cellStyle name="Forecast Date 3 2 17" xfId="14129" xr:uid="{FFB48BC0-679E-4762-B78B-2EE479A09524}"/>
    <cellStyle name="Forecast Date 3 2 17 2" xfId="24266" xr:uid="{00C6DE52-BBC8-497F-B539-A70FE98F6CCA}"/>
    <cellStyle name="Forecast Date 3 2 17 3" xfId="18053" xr:uid="{DB89FEE8-37C8-4865-ADA4-837F7ECE5217}"/>
    <cellStyle name="Forecast Date 3 2 2" xfId="9985" xr:uid="{6FC16562-E687-4E4E-A016-C7DD58A3AE4E}"/>
    <cellStyle name="Forecast Date 3 2 2 2" xfId="20212" xr:uid="{920E9D69-4534-4051-A261-6674D2C029E7}"/>
    <cellStyle name="Forecast Date 3 2 3" xfId="9526" xr:uid="{06758FC0-024B-4A5B-A948-E296F26457F2}"/>
    <cellStyle name="Forecast Date 3 2 3 2" xfId="19763" xr:uid="{2713C5BE-1B4C-4C29-9860-AEF5AB15CE46}"/>
    <cellStyle name="Forecast Date 3 2 3 3" xfId="25805" xr:uid="{59DB9C2D-5360-4693-8CD6-C19125AEBFD8}"/>
    <cellStyle name="Forecast Date 3 2 4" xfId="9329" xr:uid="{6F6EF1DD-1F20-485D-82BD-1073C32B8258}"/>
    <cellStyle name="Forecast Date 3 2 4 2" xfId="19573" xr:uid="{684DE781-B256-418B-85AD-F307D411652F}"/>
    <cellStyle name="Forecast Date 3 2 4 3" xfId="25984" xr:uid="{1463C4AF-ED8A-4777-AB10-35B42BA6475A}"/>
    <cellStyle name="Forecast Date 3 2 5" xfId="9077" xr:uid="{FA7B8E40-A950-4209-BA45-76D6EA86907F}"/>
    <cellStyle name="Forecast Date 3 2 5 2" xfId="19326" xr:uid="{2E62E5C6-A3D2-4587-A3B9-18A73DFCF6BA}"/>
    <cellStyle name="Forecast Date 3 2 5 3" xfId="25684" xr:uid="{59DA2F25-4CD3-4D71-9D42-12ACF9B20CAD}"/>
    <cellStyle name="Forecast Date 3 2 6" xfId="10693" xr:uid="{CEBBC7EC-1053-4A14-BBA0-398A99E261C2}"/>
    <cellStyle name="Forecast Date 3 2 6 2" xfId="20907" xr:uid="{C56E35BC-FF32-46CA-8CB1-4A374C10247F}"/>
    <cellStyle name="Forecast Date 3 2 6 3" xfId="15441" xr:uid="{D6327501-64E0-4490-98CA-B77FD11C8B25}"/>
    <cellStyle name="Forecast Date 3 2 7" xfId="8809" xr:uid="{C4BB3DA9-C6A0-40C1-B97A-E658D55DB9A1}"/>
    <cellStyle name="Forecast Date 3 2 7 2" xfId="19066" xr:uid="{C8261D34-0992-4F2D-BB60-0CF8A5F9FF6D}"/>
    <cellStyle name="Forecast Date 3 2 7 3" xfId="26358" xr:uid="{046FD1E5-D309-4BF2-8C91-671CD788ABFF}"/>
    <cellStyle name="Forecast Date 3 2 8" xfId="11383" xr:uid="{50345549-8E23-449F-9FCE-820A27D1CAA2}"/>
    <cellStyle name="Forecast Date 3 2 8 2" xfId="21579" xr:uid="{AC46A5B3-26DC-47A6-94AF-7B9D1F7E4902}"/>
    <cellStyle name="Forecast Date 3 2 8 3" xfId="25275" xr:uid="{9C77A10C-1150-4DEE-96F5-8456220FE842}"/>
    <cellStyle name="Forecast Date 3 2 9" xfId="11076" xr:uid="{458C9973-9193-412C-B3A2-8D98BEFF3E05}"/>
    <cellStyle name="Forecast Date 3 2 9 2" xfId="21280" xr:uid="{2C696E6D-7429-4E2F-97B9-2B26C008CEB3}"/>
    <cellStyle name="Forecast Date 3 2 9 3" xfId="24819" xr:uid="{C7AB3A59-3DE0-480A-918F-FF861247284C}"/>
    <cellStyle name="Forecast Date 3 3" xfId="9818" xr:uid="{D825B442-F3E4-407A-9AF7-5E7CDAFD2D17}"/>
    <cellStyle name="Forecast Date 3 3 2" xfId="20049" xr:uid="{F47D808D-85DD-4737-93C3-143B08452D7A}"/>
    <cellStyle name="Forecast Date 3 4" xfId="10070" xr:uid="{3053C0E2-7F0D-4B0E-8BB9-352FE895FFE3}"/>
    <cellStyle name="Forecast Date 3 4 2" xfId="20295" xr:uid="{CDCDA1EB-6F8D-4280-96BF-82214D192DDE}"/>
    <cellStyle name="Forecast Date 3 4 3" xfId="14883" xr:uid="{7EEA8C6D-838D-4183-92C1-4FF612B789D4}"/>
    <cellStyle name="Forecast Date 3 5" xfId="9156" xr:uid="{AE8EF85D-0912-43D0-8239-BE320D2D6029}"/>
    <cellStyle name="Forecast Date 3 5 2" xfId="19404" xr:uid="{1B4651EB-45E5-46ED-9165-9CF2DAF4603A}"/>
    <cellStyle name="Forecast Date 3 5 3" xfId="26201" xr:uid="{4C79953C-1767-4307-81AD-D23AAE3C366C}"/>
    <cellStyle name="Forecast Date 3 6" xfId="8964" xr:uid="{EB681D74-A01A-4895-9867-036A68DCB2B2}"/>
    <cellStyle name="Forecast Date 3 6 2" xfId="19217" xr:uid="{B2E03CC9-F55F-40CD-A297-C184629FCEE8}"/>
    <cellStyle name="Forecast Date 3 6 3" xfId="24667" xr:uid="{24BED7E9-4DA5-473C-901D-61F10BAF6F66}"/>
    <cellStyle name="Forecast Date 3 7" xfId="10526" xr:uid="{3BED3EC1-F0CA-4A72-9EF6-C5682DD568D7}"/>
    <cellStyle name="Forecast Date 3 7 2" xfId="20744" xr:uid="{5197EAB9-80E3-4D65-B9C6-EB6DA24F5570}"/>
    <cellStyle name="Forecast Date 3 7 3" xfId="15278" xr:uid="{C9844E4E-5357-463E-98B7-10263C16B5D8}"/>
    <cellStyle name="Forecast Date 3 8" xfId="8628" xr:uid="{474A39E3-A8BF-48F3-AB32-1B1183E52509}"/>
    <cellStyle name="Forecast Date 3 8 2" xfId="18889" xr:uid="{0940C311-5EB3-4813-B84B-80B3F8A542C5}"/>
    <cellStyle name="Forecast Date 3 8 3" xfId="25072" xr:uid="{356F95B7-49A2-411C-94B5-941B2A16B915}"/>
    <cellStyle name="Forecast Date 3 9" xfId="11216" xr:uid="{B2856699-E97F-4082-AB09-B4A8DF4B0C11}"/>
    <cellStyle name="Forecast Date 3 9 2" xfId="21416" xr:uid="{F478BBA3-5F19-49CD-9F7F-F01A5F4CBE04}"/>
    <cellStyle name="Forecast Date 3 9 3" xfId="25013" xr:uid="{8C40BE88-7027-486B-B1A4-86E870160FF7}"/>
    <cellStyle name="Forecast Date 4" xfId="8185" xr:uid="{AEA06B8D-15DC-4065-9D4B-435567AC8EAA}"/>
    <cellStyle name="Forecast Date 4 10" xfId="10937" xr:uid="{A3C4D47E-9DB4-48B8-ADE6-356F95577BCD}"/>
    <cellStyle name="Forecast Date 4 10 2" xfId="21145" xr:uid="{EA81AB25-D621-4CDE-BCE9-50912224980C}"/>
    <cellStyle name="Forecast Date 4 10 3" xfId="15544" xr:uid="{9EF41A1F-FACC-4B71-AF4D-49B098C20CEB}"/>
    <cellStyle name="Forecast Date 4 11" xfId="11604" xr:uid="{1BDEDC21-AC13-4ED5-AB51-15333CF4DD60}"/>
    <cellStyle name="Forecast Date 4 11 2" xfId="21791" xr:uid="{F715F7C5-8411-4C55-AD1F-BA2C2CCCAD77}"/>
    <cellStyle name="Forecast Date 4 11 3" xfId="15690" xr:uid="{02C7E61D-9067-425B-8282-C9A2C0210DD1}"/>
    <cellStyle name="Forecast Date 4 12" xfId="11891" xr:uid="{D1DE2C2B-35A8-4BA5-BCAC-A3D4D2F13F9E}"/>
    <cellStyle name="Forecast Date 4 12 2" xfId="22070" xr:uid="{34C089AD-7D6E-4B5B-8CC7-95C564EFC37C}"/>
    <cellStyle name="Forecast Date 4 12 3" xfId="15960" xr:uid="{4F96EED9-6353-4DB3-A0E3-C16AF7D42425}"/>
    <cellStyle name="Forecast Date 4 13" xfId="13196" xr:uid="{1301541D-727B-4991-B5D4-24E34F6936B4}"/>
    <cellStyle name="Forecast Date 4 13 2" xfId="23349" xr:uid="{23326DE5-92BE-491C-9562-F86ACDC3ACEF}"/>
    <cellStyle name="Forecast Date 4 13 3" xfId="17193" xr:uid="{D060F033-89C7-42B7-B2D3-70ACE2E35C93}"/>
    <cellStyle name="Forecast Date 4 14" xfId="12438" xr:uid="{C0315D2B-BA04-463F-9559-1E092E1A5F09}"/>
    <cellStyle name="Forecast Date 4 14 2" xfId="22604" xr:uid="{4FC78EB6-893A-42D1-A823-B42F182A14AF}"/>
    <cellStyle name="Forecast Date 4 14 3" xfId="16476" xr:uid="{0DF6ECE7-BD95-4692-B786-7D52814BDA64}"/>
    <cellStyle name="Forecast Date 4 15" xfId="12774" xr:uid="{B1C49FB9-3A8A-49DC-8343-F0EEC1F3328B}"/>
    <cellStyle name="Forecast Date 4 15 2" xfId="22933" xr:uid="{5F2F940B-51AB-4013-A255-895EFACFAB7F}"/>
    <cellStyle name="Forecast Date 4 15 3" xfId="16793" xr:uid="{10D07186-D9AA-4362-92BB-A6B2E7FD879A}"/>
    <cellStyle name="Forecast Date 4 16" xfId="13633" xr:uid="{5D5D7D1A-B1D5-40FB-A448-0EFA98BF783F}"/>
    <cellStyle name="Forecast Date 4 16 2" xfId="23776" xr:uid="{5495D0FA-CE03-4D98-9B24-3C2DF9434130}"/>
    <cellStyle name="Forecast Date 4 16 3" xfId="17610" xr:uid="{2C142762-B63C-49AB-B3F6-2F7F27ED6E97}"/>
    <cellStyle name="Forecast Date 4 17" xfId="12939" xr:uid="{94F7CC9E-93BB-45D4-BE29-67374A993320}"/>
    <cellStyle name="Forecast Date 4 17 2" xfId="23097" xr:uid="{CFA5DB26-2940-4BE7-BA16-18E014451932}"/>
    <cellStyle name="Forecast Date 4 17 3" xfId="16951" xr:uid="{AD70BD18-C0E4-4885-A2FF-6D9F2675D9B2}"/>
    <cellStyle name="Forecast Date 4 18" xfId="13974" xr:uid="{2256EF41-309D-4D3A-A9C0-614D8F3BFA73}"/>
    <cellStyle name="Forecast Date 4 18 2" xfId="24111" xr:uid="{8B05EFDC-5140-486E-B87B-F9855BCB377A}"/>
    <cellStyle name="Forecast Date 4 18 3" xfId="17903" xr:uid="{AF34539E-88EC-4DCE-B416-82D91DEB368F}"/>
    <cellStyle name="Forecast Date 4 2" xfId="8352" xr:uid="{AC443440-3F07-4F2A-9A45-867577865C03}"/>
    <cellStyle name="Forecast Date 4 2 10" xfId="11751" xr:uid="{5564B99B-5BFA-4A0D-AF77-0D3D0D8FB17F}"/>
    <cellStyle name="Forecast Date 4 2 10 2" xfId="21934" xr:uid="{D1C7330E-AFCE-458A-8BAF-854420A2025E}"/>
    <cellStyle name="Forecast Date 4 2 10 3" xfId="15828" xr:uid="{37A01B73-33E8-4D04-8DBE-FA41609C2998}"/>
    <cellStyle name="Forecast Date 4 2 11" xfId="12058" xr:uid="{E3AA6DF2-04B9-438D-A635-284A0E780515}"/>
    <cellStyle name="Forecast Date 4 2 11 2" xfId="22233" xr:uid="{EC35537E-F856-4707-8B6B-8CD1D5045D93}"/>
    <cellStyle name="Forecast Date 4 2 11 3" xfId="16118" xr:uid="{68510D1B-A064-428D-918D-7D56B92485D3}"/>
    <cellStyle name="Forecast Date 4 2 12" xfId="13363" xr:uid="{9E8F25E7-7C10-4DF1-9881-33030ED60F8E}"/>
    <cellStyle name="Forecast Date 4 2 12 2" xfId="23512" xr:uid="{CFD88D9A-CF26-4A09-8B4E-C38EE79F7AA9}"/>
    <cellStyle name="Forecast Date 4 2 12 3" xfId="17351" xr:uid="{9ADECF48-BE1F-4830-AC2B-63747B4379AE}"/>
    <cellStyle name="Forecast Date 4 2 13" xfId="12271" xr:uid="{720A0515-BE5E-4BEA-9DBA-04F36C55EAEF}"/>
    <cellStyle name="Forecast Date 4 2 13 2" xfId="22441" xr:uid="{DC95DB9B-F1BE-440E-803E-9A187862EB52}"/>
    <cellStyle name="Forecast Date 4 2 13 3" xfId="16321" xr:uid="{1F36DF7E-3E4D-4735-A1D5-000AB7F57A63}"/>
    <cellStyle name="Forecast Date 4 2 14" xfId="12169" xr:uid="{95B6DD3B-5F9E-441A-97D9-8BAD2F72D765}"/>
    <cellStyle name="Forecast Date 4 2 14 2" xfId="22342" xr:uid="{7E25BADF-71AD-4DEA-8C6C-F94A7B26324F}"/>
    <cellStyle name="Forecast Date 4 2 14 3" xfId="16224" xr:uid="{677AB1DA-66BB-424B-992A-2A11A759DCE3}"/>
    <cellStyle name="Forecast Date 4 2 15" xfId="13800" xr:uid="{DA1AB39E-D544-4C7F-BB5C-A5219087670E}"/>
    <cellStyle name="Forecast Date 4 2 15 2" xfId="23939" xr:uid="{AD58F071-CEC9-40D0-8E79-7B1ED4848F6E}"/>
    <cellStyle name="Forecast Date 4 2 15 3" xfId="17768" xr:uid="{31CD7787-F5E6-4116-B0B8-84B0490AB40C}"/>
    <cellStyle name="Forecast Date 4 2 16" xfId="12848" xr:uid="{6F799AF6-4A59-443C-8CF2-3D194969B07F}"/>
    <cellStyle name="Forecast Date 4 2 16 2" xfId="23006" xr:uid="{FE9427AA-B574-4D4F-ACBB-E9780B3C0092}"/>
    <cellStyle name="Forecast Date 4 2 16 3" xfId="16862" xr:uid="{B3FA4AD3-95A5-45BC-983A-04B1531C45B1}"/>
    <cellStyle name="Forecast Date 4 2 17" xfId="14137" xr:uid="{F65A76A0-E756-4D4A-8118-8CD5394D240B}"/>
    <cellStyle name="Forecast Date 4 2 17 2" xfId="24274" xr:uid="{57F7A7BE-DB9B-4B74-8F61-896B3F9191F3}"/>
    <cellStyle name="Forecast Date 4 2 17 3" xfId="18061" xr:uid="{23473E08-9327-4375-A8F9-C7CD81754378}"/>
    <cellStyle name="Forecast Date 4 2 2" xfId="9993" xr:uid="{0E996C3A-EB5E-4AEC-A038-A8FFCFD25BA8}"/>
    <cellStyle name="Forecast Date 4 2 2 2" xfId="20220" xr:uid="{FE70A2A4-60D8-4820-8A68-98643097A89A}"/>
    <cellStyle name="Forecast Date 4 2 3" xfId="9534" xr:uid="{274000A8-C705-41DE-909E-68005284CC4F}"/>
    <cellStyle name="Forecast Date 4 2 3 2" xfId="19771" xr:uid="{4CA30FD7-5200-4422-B196-A452EF7723EB}"/>
    <cellStyle name="Forecast Date 4 2 3 3" xfId="24991" xr:uid="{F0399625-D3C9-41D1-BB19-DDC8BD445A4D}"/>
    <cellStyle name="Forecast Date 4 2 4" xfId="9337" xr:uid="{4A9C20FA-9C32-4DAE-8926-F1EA12F24065}"/>
    <cellStyle name="Forecast Date 4 2 4 2" xfId="19581" xr:uid="{717D7872-4522-43F6-AE08-D58F52CA1068}"/>
    <cellStyle name="Forecast Date 4 2 4 3" xfId="14511" xr:uid="{D10FC014-7868-4E91-9A4D-10A8B1905387}"/>
    <cellStyle name="Forecast Date 4 2 5" xfId="9085" xr:uid="{8EEA354C-522C-4744-B497-B4B3CD5C200F}"/>
    <cellStyle name="Forecast Date 4 2 5 2" xfId="19334" xr:uid="{703C04D5-7E4E-422C-9E60-00879BDA865A}"/>
    <cellStyle name="Forecast Date 4 2 5 3" xfId="24914" xr:uid="{223FD197-A47E-4C48-9C23-B6280EF160F6}"/>
    <cellStyle name="Forecast Date 4 2 6" xfId="10701" xr:uid="{A8980922-C44A-4E75-B2A3-3922BDBAEA6F}"/>
    <cellStyle name="Forecast Date 4 2 6 2" xfId="20915" xr:uid="{B31F213A-AFE6-4485-B036-67A6F5982A90}"/>
    <cellStyle name="Forecast Date 4 2 6 3" xfId="15449" xr:uid="{D4784344-DB0D-4976-8CB7-15273798D78F}"/>
    <cellStyle name="Forecast Date 4 2 7" xfId="8817" xr:uid="{AE4586DD-9508-4DCD-8EB0-8046AE44F7DE}"/>
    <cellStyle name="Forecast Date 4 2 7 2" xfId="19074" xr:uid="{41ED421C-2B95-425E-BD78-7E8EFC69DB71}"/>
    <cellStyle name="Forecast Date 4 2 7 3" xfId="24722" xr:uid="{B7738BF1-E57F-476B-9D8E-229BA73747F0}"/>
    <cellStyle name="Forecast Date 4 2 8" xfId="11391" xr:uid="{1644498B-7F6F-4CC5-ADEF-00E7C82F6003}"/>
    <cellStyle name="Forecast Date 4 2 8 2" xfId="21587" xr:uid="{7E53FCCA-CF6A-4EB7-A9C3-2C1106E34C6F}"/>
    <cellStyle name="Forecast Date 4 2 8 3" xfId="26359" xr:uid="{FEAFC35B-3DD4-4D6C-8D0A-29206147BD76}"/>
    <cellStyle name="Forecast Date 4 2 9" xfId="11084" xr:uid="{97F62F09-79EF-41DF-9E84-80E1E2AA4199}"/>
    <cellStyle name="Forecast Date 4 2 9 2" xfId="21288" xr:uid="{0FFBBA38-D19B-4658-901E-3E927F5EACCE}"/>
    <cellStyle name="Forecast Date 4 2 9 3" xfId="25279" xr:uid="{154E2D98-8142-47A6-AB88-9C9949F08BC0}"/>
    <cellStyle name="Forecast Date 4 3" xfId="9826" xr:uid="{6B9E4222-0CA5-46C3-9510-72AE1C78263E}"/>
    <cellStyle name="Forecast Date 4 3 2" xfId="20057" xr:uid="{781D9C4E-FC28-42A5-8351-DB39E42C1150}"/>
    <cellStyle name="Forecast Date 4 4" xfId="9386" xr:uid="{4AAA924B-3849-47C1-A9CD-544DB8A1DA2F}"/>
    <cellStyle name="Forecast Date 4 4 2" xfId="19627" xr:uid="{2F2C4EB6-5830-44C3-939E-85D89576030D}"/>
    <cellStyle name="Forecast Date 4 4 3" xfId="26381" xr:uid="{1F2215BD-0C82-4CCF-88D0-3670DC1A52AD}"/>
    <cellStyle name="Forecast Date 4 5" xfId="9164" xr:uid="{89BDDBD2-15F7-47CE-8F66-D0069B988954}"/>
    <cellStyle name="Forecast Date 4 5 2" xfId="19412" xr:uid="{F996DDA8-0F7C-47B0-A373-3FD566B31047}"/>
    <cellStyle name="Forecast Date 4 5 3" xfId="25640" xr:uid="{610AFF31-1E2C-41CB-9AA2-89D8D8FFB40D}"/>
    <cellStyle name="Forecast Date 4 6" xfId="8972" xr:uid="{21E39132-78CD-4AE1-814E-9629A16CAAB4}"/>
    <cellStyle name="Forecast Date 4 6 2" xfId="19225" xr:uid="{66134645-4036-4180-B000-8D757A4C7577}"/>
    <cellStyle name="Forecast Date 4 6 3" xfId="14572" xr:uid="{CC1F962C-60B4-4CB7-B589-044CA9FE12CF}"/>
    <cellStyle name="Forecast Date 4 7" xfId="10534" xr:uid="{66FE64D2-9902-4858-A24A-4F8579B6AD64}"/>
    <cellStyle name="Forecast Date 4 7 2" xfId="20752" xr:uid="{463CA014-47E4-4404-9C48-9CF060F19B24}"/>
    <cellStyle name="Forecast Date 4 7 3" xfId="15287" xr:uid="{9EFF7F6A-CE82-4BA0-8CC9-25A13D444C59}"/>
    <cellStyle name="Forecast Date 4 8" xfId="8636" xr:uid="{07164AFF-C2E6-4E7E-B12A-DDEE0F0F5144}"/>
    <cellStyle name="Forecast Date 4 8 2" xfId="18897" xr:uid="{C4DD1A0F-F444-4AF4-995A-C7D0F128F968}"/>
    <cellStyle name="Forecast Date 4 8 3" xfId="25102" xr:uid="{4480DB1A-2AE5-448E-A62B-90268CF412AB}"/>
    <cellStyle name="Forecast Date 4 9" xfId="11224" xr:uid="{5E3FF240-7BB0-4CE1-9900-5F85C65E7468}"/>
    <cellStyle name="Forecast Date 4 9 2" xfId="21424" xr:uid="{BD64DF04-864B-47D6-948E-727073604703}"/>
    <cellStyle name="Forecast Date 4 9 3" xfId="26224" xr:uid="{FA257447-FD2C-4FC9-BDFC-248D1C8F8497}"/>
    <cellStyle name="Forecast Date 5" xfId="8178" xr:uid="{D4140EBA-CA32-4367-8C33-31F34B6B1EBA}"/>
    <cellStyle name="Forecast Date 5 10" xfId="10930" xr:uid="{BC063BB2-C0A8-4E8E-8E9D-0172615CB940}"/>
    <cellStyle name="Forecast Date 5 10 2" xfId="21138" xr:uid="{F036C82C-2013-470A-BFB5-607A7DCF88BE}"/>
    <cellStyle name="Forecast Date 5 10 3" xfId="25652" xr:uid="{1ACC0AC3-F2E5-47C5-AF6B-55C53CB384A9}"/>
    <cellStyle name="Forecast Date 5 11" xfId="11597" xr:uid="{50004572-98DF-4793-9867-1FA2FBE74508}"/>
    <cellStyle name="Forecast Date 5 11 2" xfId="21784" xr:uid="{E0F85941-5F4E-4C27-9F25-9A4B42E73860}"/>
    <cellStyle name="Forecast Date 5 11 3" xfId="15683" xr:uid="{C0E935AA-DF1E-446C-952B-C8BE1CB614EA}"/>
    <cellStyle name="Forecast Date 5 12" xfId="11884" xr:uid="{9BC77F6E-80EF-41D2-B414-A94AF2573F1F}"/>
    <cellStyle name="Forecast Date 5 12 2" xfId="22063" xr:uid="{4D662D68-87C4-4E23-BF6C-64C853167684}"/>
    <cellStyle name="Forecast Date 5 12 3" xfId="15953" xr:uid="{CAEE62E9-56C6-4908-A224-E74408B1AB79}"/>
    <cellStyle name="Forecast Date 5 13" xfId="13189" xr:uid="{32CC5E44-643D-4E77-BE7E-F7A8C4B532CC}"/>
    <cellStyle name="Forecast Date 5 13 2" xfId="23342" xr:uid="{B460F5DD-CB4A-4B51-9FCB-DBD9310B5E04}"/>
    <cellStyle name="Forecast Date 5 13 3" xfId="17186" xr:uid="{86BB7CEA-728C-44B6-BC62-4DDB3D2A8908}"/>
    <cellStyle name="Forecast Date 5 14" xfId="12445" xr:uid="{5156A562-D8CB-40DD-B31B-2079AA751110}"/>
    <cellStyle name="Forecast Date 5 14 2" xfId="22611" xr:uid="{AA283428-DBFE-4810-ADFF-ECC235E552E0}"/>
    <cellStyle name="Forecast Date 5 14 3" xfId="16483" xr:uid="{F85B6AEE-B6A2-4F29-A51C-23AB6F397771}"/>
    <cellStyle name="Forecast Date 5 15" xfId="12781" xr:uid="{BE1160C3-B521-42F9-BF39-B572630EA81E}"/>
    <cellStyle name="Forecast Date 5 15 2" xfId="22940" xr:uid="{B38C4DF1-80F9-4281-906C-6459E2D69E5B}"/>
    <cellStyle name="Forecast Date 5 15 3" xfId="16800" xr:uid="{72FDF3A2-5C21-4BAC-8777-3D14E043977F}"/>
    <cellStyle name="Forecast Date 5 16" xfId="13626" xr:uid="{3B8EC55A-8176-430F-A61A-AA551EB4817F}"/>
    <cellStyle name="Forecast Date 5 16 2" xfId="23769" xr:uid="{3373686B-D8E4-4FDF-A9E7-40444DD2DDEB}"/>
    <cellStyle name="Forecast Date 5 16 3" xfId="17603" xr:uid="{3737129F-C783-4E9E-A1DF-9017CC978261}"/>
    <cellStyle name="Forecast Date 5 17" xfId="12946" xr:uid="{F3633E15-9826-41F8-8403-3C8AF9581809}"/>
    <cellStyle name="Forecast Date 5 17 2" xfId="23104" xr:uid="{E5CB1EFD-7584-4AA9-B025-8930402C3647}"/>
    <cellStyle name="Forecast Date 5 17 3" xfId="16958" xr:uid="{EF0F89F9-79F3-4117-8866-A300EF1FA363}"/>
    <cellStyle name="Forecast Date 5 18" xfId="13967" xr:uid="{ABD44FDC-6A8C-448F-AE1B-E1E51F0C207D}"/>
    <cellStyle name="Forecast Date 5 18 2" xfId="24104" xr:uid="{009827EF-4433-4BD3-AE2F-443BE13D21AF}"/>
    <cellStyle name="Forecast Date 5 18 3" xfId="17896" xr:uid="{F4AE2D51-8682-432D-AE47-D1BF43ABA12F}"/>
    <cellStyle name="Forecast Date 5 2" xfId="8345" xr:uid="{1D9228E3-5AB9-4C9A-A3C5-E99F3EC706CD}"/>
    <cellStyle name="Forecast Date 5 2 10" xfId="11744" xr:uid="{C3F1DC19-25DD-4698-B5C1-9A25662A5E46}"/>
    <cellStyle name="Forecast Date 5 2 10 2" xfId="21927" xr:uid="{3C90969B-1688-4A3E-B380-A840F3A54391}"/>
    <cellStyle name="Forecast Date 5 2 10 3" xfId="15821" xr:uid="{83D47065-D425-4384-961A-04C7F262824F}"/>
    <cellStyle name="Forecast Date 5 2 11" xfId="12051" xr:uid="{F241A079-FB6E-464D-BD44-16BCE70063F5}"/>
    <cellStyle name="Forecast Date 5 2 11 2" xfId="22226" xr:uid="{4E5638AF-7FD4-4849-AD3B-8679CCE2C56D}"/>
    <cellStyle name="Forecast Date 5 2 11 3" xfId="16111" xr:uid="{99A7332A-A17A-4BB1-8584-CFCD8CC96326}"/>
    <cellStyle name="Forecast Date 5 2 12" xfId="13356" xr:uid="{61065E6C-A23B-4844-93AC-C8F794F7180E}"/>
    <cellStyle name="Forecast Date 5 2 12 2" xfId="23505" xr:uid="{18A86FB3-7009-4F4F-9BB3-AFDBC998EC63}"/>
    <cellStyle name="Forecast Date 5 2 12 3" xfId="17344" xr:uid="{24BF41C2-EA05-4B27-B5CF-8C0B8370E98D}"/>
    <cellStyle name="Forecast Date 5 2 13" xfId="12278" xr:uid="{BD459400-9BFC-432B-B3C4-B4A9A1919F28}"/>
    <cellStyle name="Forecast Date 5 2 13 2" xfId="22448" xr:uid="{F46BE82B-EA33-4130-8483-469D8B446C9B}"/>
    <cellStyle name="Forecast Date 5 2 13 3" xfId="16328" xr:uid="{D4E9280C-F6B3-44FE-B68D-E5B821137FAA}"/>
    <cellStyle name="Forecast Date 5 2 14" xfId="12641" xr:uid="{7D54DF2A-FA0A-41C3-97DB-D3096A9A7971}"/>
    <cellStyle name="Forecast Date 5 2 14 2" xfId="22803" xr:uid="{648B0DFD-2945-49A8-B6B1-7A4573123151}"/>
    <cellStyle name="Forecast Date 5 2 14 3" xfId="16668" xr:uid="{782BEE4D-A3DA-43A8-BBB7-DEC1B9A7E03C}"/>
    <cellStyle name="Forecast Date 5 2 15" xfId="13793" xr:uid="{85703A1C-1C87-472E-9FB7-488BB3AB2957}"/>
    <cellStyle name="Forecast Date 5 2 15 2" xfId="23932" xr:uid="{691F0ECA-8C52-4390-BF25-954C45CF647B}"/>
    <cellStyle name="Forecast Date 5 2 15 3" xfId="17761" xr:uid="{BAE5F21B-F875-4218-A411-09A2E377C859}"/>
    <cellStyle name="Forecast Date 5 2 16" xfId="12583" xr:uid="{10BD5DF8-94D9-4B9D-801E-2A0F2F86917D}"/>
    <cellStyle name="Forecast Date 5 2 16 2" xfId="22747" xr:uid="{33BB3E06-C9AB-4204-B29F-812AC8D666E6}"/>
    <cellStyle name="Forecast Date 5 2 16 3" xfId="16613" xr:uid="{9D22BB63-C0C4-412D-8019-0D277344F547}"/>
    <cellStyle name="Forecast Date 5 2 17" xfId="14130" xr:uid="{4D478F7B-6520-4266-B27F-D571111A3924}"/>
    <cellStyle name="Forecast Date 5 2 17 2" xfId="24267" xr:uid="{20C4EB6C-0D7A-4C42-8448-AEFA8AA92E00}"/>
    <cellStyle name="Forecast Date 5 2 17 3" xfId="18054" xr:uid="{E5077052-8B32-47A0-8FFA-092C3245441B}"/>
    <cellStyle name="Forecast Date 5 2 2" xfId="9986" xr:uid="{845E3902-7603-49A4-8DBE-EE9B9836855A}"/>
    <cellStyle name="Forecast Date 5 2 2 2" xfId="20213" xr:uid="{3E101F6E-534A-465B-980A-CECF2B079C3D}"/>
    <cellStyle name="Forecast Date 5 2 3" xfId="9527" xr:uid="{B02E1D09-B197-4E20-ACC4-948666B7F75A}"/>
    <cellStyle name="Forecast Date 5 2 3 2" xfId="19764" xr:uid="{4558C6EB-0CE7-43F0-83DA-8C7224BF2B2B}"/>
    <cellStyle name="Forecast Date 5 2 3 3" xfId="25707" xr:uid="{631C8120-D114-4D82-A916-2B7A9E8EA619}"/>
    <cellStyle name="Forecast Date 5 2 4" xfId="9330" xr:uid="{A0E0EC4B-80A5-46A4-A88E-00D37F46F247}"/>
    <cellStyle name="Forecast Date 5 2 4 2" xfId="19574" xr:uid="{CC463040-82BE-4C21-9A29-2A05BDC4B244}"/>
    <cellStyle name="Forecast Date 5 2 4 3" xfId="26335" xr:uid="{BF5B9399-5EA0-4D15-81BC-200D0FDCBB51}"/>
    <cellStyle name="Forecast Date 5 2 5" xfId="9078" xr:uid="{29782240-4731-4638-960B-2A76CFBF99A9}"/>
    <cellStyle name="Forecast Date 5 2 5 2" xfId="19327" xr:uid="{EBE06526-2947-4B32-809F-63EDAC63BBF0}"/>
    <cellStyle name="Forecast Date 5 2 5 3" xfId="25453" xr:uid="{D33371BE-2A68-4BEE-A16A-A699FC1F5ACD}"/>
    <cellStyle name="Forecast Date 5 2 6" xfId="10694" xr:uid="{E76BB623-0764-41EB-816E-1A936A8BE096}"/>
    <cellStyle name="Forecast Date 5 2 6 2" xfId="20908" xr:uid="{453FECFE-580E-44A5-BF5E-CA00285BC175}"/>
    <cellStyle name="Forecast Date 5 2 6 3" xfId="15442" xr:uid="{BF6D3D2C-5545-4A84-9D09-2FD859898F1C}"/>
    <cellStyle name="Forecast Date 5 2 7" xfId="8810" xr:uid="{76DF750A-9254-433C-BC59-FBE0218A6642}"/>
    <cellStyle name="Forecast Date 5 2 7 2" xfId="19067" xr:uid="{72C96FE3-6CEB-4F38-8DD3-A561AE5F6B5B}"/>
    <cellStyle name="Forecast Date 5 2 7 3" xfId="26041" xr:uid="{A5286016-5F01-4CBE-8288-DB9A3535697D}"/>
    <cellStyle name="Forecast Date 5 2 8" xfId="11384" xr:uid="{B5C0FD57-0E68-4CBE-85C0-89E719795B60}"/>
    <cellStyle name="Forecast Date 5 2 8 2" xfId="21580" xr:uid="{A97CC684-E2A2-4AD8-AA1E-08F867D7E97E}"/>
    <cellStyle name="Forecast Date 5 2 8 3" xfId="24863" xr:uid="{62A7DD9C-5CD5-4538-882D-36A83EFCC573}"/>
    <cellStyle name="Forecast Date 5 2 9" xfId="11077" xr:uid="{83B4CFD9-2356-4936-9D02-9C27B3F7D098}"/>
    <cellStyle name="Forecast Date 5 2 9 2" xfId="21281" xr:uid="{63FB08D8-EC5C-4FB4-A017-EF7900A9AF00}"/>
    <cellStyle name="Forecast Date 5 2 9 3" xfId="24902" xr:uid="{17A28308-8054-4AFB-BAD8-75ACDCBB4B8D}"/>
    <cellStyle name="Forecast Date 5 3" xfId="9819" xr:uid="{4AC61784-E6D4-47DB-A80C-F073B251F1CC}"/>
    <cellStyle name="Forecast Date 5 3 2" xfId="20050" xr:uid="{390215DA-9FC3-4171-B0BC-6342D063140E}"/>
    <cellStyle name="Forecast Date 5 4" xfId="10137" xr:uid="{A012DE70-0B68-4E8D-89BB-62414FD7EA19}"/>
    <cellStyle name="Forecast Date 5 4 2" xfId="20360" xr:uid="{6AAAAAE3-F542-4D33-ABA8-DCBEA43FC909}"/>
    <cellStyle name="Forecast Date 5 4 3" xfId="14945" xr:uid="{397B3CD2-EC2E-43E0-94B6-8DFAF27DFBE9}"/>
    <cellStyle name="Forecast Date 5 5" xfId="9157" xr:uid="{97F028F7-00C9-4A98-8549-3554CCB3EBCD}"/>
    <cellStyle name="Forecast Date 5 5 2" xfId="19405" xr:uid="{45E884FB-6345-49B7-8511-F9911FE94052}"/>
    <cellStyle name="Forecast Date 5 5 3" xfId="25787" xr:uid="{261D2A25-B313-4CE6-B4FE-50A3F8617C1A}"/>
    <cellStyle name="Forecast Date 5 6" xfId="8965" xr:uid="{A5B13408-413B-4F2C-A5EC-100B3FB52877}"/>
    <cellStyle name="Forecast Date 5 6 2" xfId="19218" xr:uid="{93BFD358-04F9-43DA-8C6B-83EA039383AA}"/>
    <cellStyle name="Forecast Date 5 6 3" xfId="14566" xr:uid="{1B3EA280-3160-4810-92ED-F9782AFE5830}"/>
    <cellStyle name="Forecast Date 5 7" xfId="10527" xr:uid="{256E508F-4922-4D9B-AFB3-DFB0C4961190}"/>
    <cellStyle name="Forecast Date 5 7 2" xfId="20745" xr:uid="{B54BB2C2-09C0-4552-83B0-F0FFC5F73CC0}"/>
    <cellStyle name="Forecast Date 5 7 3" xfId="15279" xr:uid="{54B2B8F4-6FF4-4830-8BE9-ABA5B26B7602}"/>
    <cellStyle name="Forecast Date 5 8" xfId="8629" xr:uid="{98F0CFE1-988C-47E2-8EC8-48A63D2F7924}"/>
    <cellStyle name="Forecast Date 5 8 2" xfId="18890" xr:uid="{1DD5F503-D19D-43D8-B30A-CA32DDCA8F75}"/>
    <cellStyle name="Forecast Date 5 8 3" xfId="24704" xr:uid="{6019AE4F-EE36-4AC6-A347-0427C3BB0DAE}"/>
    <cellStyle name="Forecast Date 5 9" xfId="11217" xr:uid="{72E8F155-2C50-4481-95A1-B1A0F164468C}"/>
    <cellStyle name="Forecast Date 5 9 2" xfId="21417" xr:uid="{A5F57D18-EE5C-4291-915E-398E30E164CA}"/>
    <cellStyle name="Forecast Date 5 9 3" xfId="25141" xr:uid="{60641D41-605A-4ABC-B137-5F51321371A5}"/>
    <cellStyle name="Forecast Date 6" xfId="8259" xr:uid="{2239C75E-1D95-4B35-BAF7-76BA40E54334}"/>
    <cellStyle name="Forecast Date 6 10" xfId="11670" xr:uid="{34F1B12E-6F93-4FDF-AC49-B30907403385}"/>
    <cellStyle name="Forecast Date 6 10 2" xfId="21855" xr:uid="{77B545D1-E76D-461D-B69A-A5A227D61E18}"/>
    <cellStyle name="Forecast Date 6 10 3" xfId="15752" xr:uid="{D6321EE1-1BCD-4D20-97AC-F0138A72A703}"/>
    <cellStyle name="Forecast Date 6 11" xfId="11965" xr:uid="{A0CFF539-46F4-4EFD-9C0A-3556D41AC8A5}"/>
    <cellStyle name="Forecast Date 6 11 2" xfId="22142" xr:uid="{06D4B117-029D-44FC-9D65-B05194554931}"/>
    <cellStyle name="Forecast Date 6 11 3" xfId="16030" xr:uid="{DFA64ECC-BEAC-43B9-BB78-F42B4E71E3E2}"/>
    <cellStyle name="Forecast Date 6 12" xfId="13270" xr:uid="{2212A6A1-A6C5-4CE3-8268-013CB0B36E1C}"/>
    <cellStyle name="Forecast Date 6 12 2" xfId="23421" xr:uid="{8D3C9B14-8D21-4A60-A49D-F7F968480700}"/>
    <cellStyle name="Forecast Date 6 12 3" xfId="17263" xr:uid="{62A728A8-ABC4-4719-8A21-7BA3208154E0}"/>
    <cellStyle name="Forecast Date 6 13" xfId="12364" xr:uid="{BABAFDE2-B400-4712-8A40-8D837C38B856}"/>
    <cellStyle name="Forecast Date 6 13 2" xfId="22532" xr:uid="{E8EAB115-7270-4AD9-B391-06F45DC07562}"/>
    <cellStyle name="Forecast Date 6 13 3" xfId="16409" xr:uid="{6576EFB4-8DA1-410A-B914-9F120011C58F}"/>
    <cellStyle name="Forecast Date 6 14" xfId="12700" xr:uid="{95F86568-D71D-4CEB-83A9-6D097F666142}"/>
    <cellStyle name="Forecast Date 6 14 2" xfId="22861" xr:uid="{7A6CFDBB-7B32-4C64-9206-4B9B4D0DA609}"/>
    <cellStyle name="Forecast Date 6 14 3" xfId="16723" xr:uid="{A3DA1D2B-125D-4D25-97A4-BCEE568B89A9}"/>
    <cellStyle name="Forecast Date 6 15" xfId="13707" xr:uid="{E41229C8-C259-4E2D-A657-5EEE148C05D2}"/>
    <cellStyle name="Forecast Date 6 15 2" xfId="23848" xr:uid="{A71B2F48-234D-4B3A-B4CA-2D65CA3EF187}"/>
    <cellStyle name="Forecast Date 6 15 3" xfId="17680" xr:uid="{D3024571-F234-4275-A271-FF30EF24FF5F}"/>
    <cellStyle name="Forecast Date 6 16" xfId="12921" xr:uid="{C3887DA3-18A1-4CB7-865B-84935D1A4E3C}"/>
    <cellStyle name="Forecast Date 6 16 2" xfId="23079" xr:uid="{E56DD8ED-B2F5-44B6-814C-F0486598EA41}"/>
    <cellStyle name="Forecast Date 6 16 3" xfId="16933" xr:uid="{F4EBDB5E-C569-47AB-90E6-BF4658D90966}"/>
    <cellStyle name="Forecast Date 6 17" xfId="14046" xr:uid="{149A19CF-A2E0-4283-BFC0-9B22A1DE9565}"/>
    <cellStyle name="Forecast Date 6 17 2" xfId="24183" xr:uid="{59CDEE1F-00AB-4371-AE01-614323D12285}"/>
    <cellStyle name="Forecast Date 6 17 3" xfId="17973" xr:uid="{E379541B-604A-4217-BC96-0305E3C00EE8}"/>
    <cellStyle name="Forecast Date 6 2" xfId="9900" xr:uid="{91BB084C-5582-4B7E-95B2-14BFDC9B8419}"/>
    <cellStyle name="Forecast Date 6 2 2" xfId="20129" xr:uid="{8220A575-FE13-4A38-B4AD-4B21A605D068}"/>
    <cellStyle name="Forecast Date 6 3" xfId="9433" xr:uid="{FCBD557A-3E99-432F-B834-B8856BC018A5}"/>
    <cellStyle name="Forecast Date 6 3 2" xfId="19672" xr:uid="{0FFF54D2-943A-4093-B75C-8D332BDCF6C3}"/>
    <cellStyle name="Forecast Date 6 3 3" xfId="25781" xr:uid="{B4D91945-0A35-4B01-8708-00297FE0C198}"/>
    <cellStyle name="Forecast Date 6 4" xfId="9244" xr:uid="{6BDA5CE5-68E2-4B18-9D27-E6B2ECA400AA}"/>
    <cellStyle name="Forecast Date 6 4 2" xfId="19490" xr:uid="{F293E72B-B78E-4931-9AD2-F7F071B30CA5}"/>
    <cellStyle name="Forecast Date 6 4 3" xfId="24887" xr:uid="{EE0545FC-5E21-4CFB-9B4C-BB41BB3C6EB8}"/>
    <cellStyle name="Forecast Date 6 5" xfId="9019" xr:uid="{5E5FF8A8-090A-441F-9755-0F812AF1EB77}"/>
    <cellStyle name="Forecast Date 6 5 2" xfId="19270" xr:uid="{262C2B0B-F618-42BC-85E8-05D9AE790B43}"/>
    <cellStyle name="Forecast Date 6 5 3" xfId="25028" xr:uid="{990AE8DB-76CA-42A0-8161-A6564BB59CAC}"/>
    <cellStyle name="Forecast Date 6 6" xfId="10608" xr:uid="{8FB6AC21-AC74-417A-8EEC-2F65AE303E65}"/>
    <cellStyle name="Forecast Date 6 6 2" xfId="20824" xr:uid="{628CB411-7D36-4777-A1CB-61499269D1FA}"/>
    <cellStyle name="Forecast Date 6 6 3" xfId="15361" xr:uid="{94F9A5C8-1F8A-42D5-B93E-6068C991B00A}"/>
    <cellStyle name="Forecast Date 6 7" xfId="8724" xr:uid="{238C6FDE-CC1C-4B8E-BBFA-DDA869EF07E5}"/>
    <cellStyle name="Forecast Date 6 7 2" xfId="18983" xr:uid="{647C86A8-8EA6-4382-99FF-CC43E68B1039}"/>
    <cellStyle name="Forecast Date 6 7 3" xfId="26004" xr:uid="{150868DB-8D9A-4F5C-BA3E-DACFB6B52D9A}"/>
    <cellStyle name="Forecast Date 6 8" xfId="11298" xr:uid="{2A37BC32-0722-4CFB-9DD6-58EA89740B73}"/>
    <cellStyle name="Forecast Date 6 8 2" xfId="21496" xr:uid="{DF73806A-4718-4736-8C2D-56D741455CF9}"/>
    <cellStyle name="Forecast Date 6 8 3" xfId="25273" xr:uid="{36E0D93C-949A-4FDC-9666-1CA0F5896738}"/>
    <cellStyle name="Forecast Date 6 9" xfId="11003" xr:uid="{81CB428D-D9D3-4153-8510-6537E00E1E8C}"/>
    <cellStyle name="Forecast Date 6 9 2" xfId="21209" xr:uid="{48522312-690D-4D33-9148-D06224EC089F}"/>
    <cellStyle name="Forecast Date 6 9 3" xfId="25062" xr:uid="{7F33065D-654F-4344-949E-F9BF52B32D4C}"/>
    <cellStyle name="Forecast Date 7" xfId="10149" xr:uid="{6530769A-EA30-4120-85C6-596E01DC23C6}"/>
    <cellStyle name="Forecast Date 7 2" xfId="20371" xr:uid="{7243C022-2D65-4098-A32B-2DFB42C6EBF6}"/>
    <cellStyle name="Forecast Date 8" xfId="9633" xr:uid="{EA894132-F0AF-4B15-94FB-8A0FD1E9D15A}"/>
    <cellStyle name="Forecast Date 8 2" xfId="19868" xr:uid="{6BB9B0CE-75B1-4F14-A382-4525710398DE}"/>
    <cellStyle name="Forecast Date 8 3" xfId="26168" xr:uid="{F1FB3F4B-8ABF-4713-BAFF-BE3AFDC07013}"/>
    <cellStyle name="Forecast Date 9" xfId="8494" xr:uid="{DCAFD772-71A0-4D5A-A7D2-55BC4FB73B0F}"/>
    <cellStyle name="Forecast Date 9 2" xfId="18757" xr:uid="{FB8FDB59-3C11-41A7-9635-F8DF74D3BA69}"/>
    <cellStyle name="Forecast Date 9 3" xfId="25670" xr:uid="{556D86DF-FBAE-41E4-853F-4C579FDB0434}"/>
    <cellStyle name="Good 2" xfId="4819" xr:uid="{E17CEBDC-573F-4185-8901-D1646C474284}"/>
    <cellStyle name="Good 3" xfId="4820" xr:uid="{5C19D08F-76E2-4B27-9A99-4EDA216B46DA}"/>
    <cellStyle name="Good 4" xfId="4821" xr:uid="{70754CE4-BF27-478E-8C48-C284EA7E45D0}"/>
    <cellStyle name="Grey" xfId="4822" xr:uid="{E7CFF7B5-377F-4B08-A810-AADCB20C0AA8}"/>
    <cellStyle name="HEADER" xfId="4823" xr:uid="{9695A6C9-9D46-468C-A40B-E9FFBC561C26}"/>
    <cellStyle name="Header1" xfId="4824" xr:uid="{03AD8C5C-F265-4C0E-9BAE-8F9D84A24EDB}"/>
    <cellStyle name="Header2" xfId="4825" xr:uid="{FC67342F-5727-4D9A-B048-F93868A30BC1}"/>
    <cellStyle name="Header2 10" xfId="8453" xr:uid="{CFF53CC7-83DA-45E2-AC08-60B488AA31FF}"/>
    <cellStyle name="Header2 10 2" xfId="18719" xr:uid="{0A94FA70-FAC5-4FE0-8B9C-C2863B327C3B}"/>
    <cellStyle name="Header2 11" xfId="10188" xr:uid="{1C913AEA-B429-4A3A-A3B5-0B4DB7AF7995}"/>
    <cellStyle name="Header2 11 2" xfId="20408" xr:uid="{8B085836-9D50-4373-A252-6A64A2C39308}"/>
    <cellStyle name="Header2 12" xfId="8466" xr:uid="{5F472614-1127-4D25-8003-92B89E715355}"/>
    <cellStyle name="Header2 12 2" xfId="18732" xr:uid="{79CBDF1C-BE11-4BAC-8D60-A6CD637E748A}"/>
    <cellStyle name="Header2 13" xfId="10275" xr:uid="{7B16B5B0-97E0-4CEE-8685-A7511ECCA756}"/>
    <cellStyle name="Header2 13 2" xfId="20493" xr:uid="{A91DEEAC-6B08-422C-8F19-2EBFD28F2772}"/>
    <cellStyle name="Header2 14" xfId="10829" xr:uid="{72B8DDBA-6AC3-4D18-B915-771BAF5D7E12}"/>
    <cellStyle name="Header2 14 2" xfId="21039" xr:uid="{51AF865B-C6EA-4059-A49B-4A49F3A0E76E}"/>
    <cellStyle name="Header2 15" xfId="10810" xr:uid="{3A66F9F3-C2AF-4B57-B0ED-C5DF8397830B}"/>
    <cellStyle name="Header2 15 2" xfId="21020" xr:uid="{6EB6B8BF-A02C-447A-A489-5FD383A6633A}"/>
    <cellStyle name="Header2 16" xfId="11506" xr:uid="{64CBFF17-C3C8-4288-B988-EE0963DECF0A}"/>
    <cellStyle name="Header2 16 2" xfId="21696" xr:uid="{142787EB-CD43-44FB-AA50-86F0ED071E16}"/>
    <cellStyle name="Header2 17" xfId="11499" xr:uid="{6ABBAE64-DC40-4B30-9D5C-9DA1EEEEFCD8}"/>
    <cellStyle name="Header2 17 2" xfId="21689" xr:uid="{540E18C2-04E1-45FD-AC9D-5113384B1999}"/>
    <cellStyle name="Header2 18" xfId="13035" xr:uid="{A398E05B-A2B5-4944-ACEF-CD9698A27C07}"/>
    <cellStyle name="Header2 18 2" xfId="23190" xr:uid="{76878374-2A43-49CA-B407-7B9BB619BEDD}"/>
    <cellStyle name="Header2 19" xfId="12132" xr:uid="{86945433-09D7-4159-A737-5208DA6CD451}"/>
    <cellStyle name="Header2 19 2" xfId="22305" xr:uid="{F31AC911-62C6-4C59-A67F-B15BA70E4762}"/>
    <cellStyle name="Header2 2" xfId="8190" xr:uid="{A2F74282-FBD5-4757-AA58-7B7988DEC0C5}"/>
    <cellStyle name="Header2 2 10" xfId="11229" xr:uid="{59D3E562-DDC3-4488-8B74-BE89C7EDFCE5}"/>
    <cellStyle name="Header2 2 10 2" xfId="21429" xr:uid="{F5861E86-134F-4276-B2CA-97E112604992}"/>
    <cellStyle name="Header2 2 11" xfId="10942" xr:uid="{848322FD-44CF-4139-9AE7-BEA3B85D436A}"/>
    <cellStyle name="Header2 2 11 2" xfId="21150" xr:uid="{E22BFA4A-87EF-48D4-B97B-25804C9307C4}"/>
    <cellStyle name="Header2 2 12" xfId="11609" xr:uid="{C985334F-5C17-4042-A0A7-6C447C5ECB9A}"/>
    <cellStyle name="Header2 2 12 2" xfId="21796" xr:uid="{69181D31-E109-4373-85D6-43122F2B483C}"/>
    <cellStyle name="Header2 2 13" xfId="11896" xr:uid="{D06D800F-F1CD-41E7-A436-3DC60F460DC2}"/>
    <cellStyle name="Header2 2 13 2" xfId="22075" xr:uid="{5931A1EA-36AF-4EDF-AC37-85AD237D8EC3}"/>
    <cellStyle name="Header2 2 14" xfId="13201" xr:uid="{559888C6-C2EA-4184-BC4E-AFD72B7A370F}"/>
    <cellStyle name="Header2 2 14 2" xfId="23354" xr:uid="{C462B414-0D5A-4CC9-9C6F-C5761476CF58}"/>
    <cellStyle name="Header2 2 15" xfId="12433" xr:uid="{116574FE-A0AF-477A-8272-15F68ECC100A}"/>
    <cellStyle name="Header2 2 15 2" xfId="22599" xr:uid="{B295B2BA-A740-4540-AF85-C13977C3CACD}"/>
    <cellStyle name="Header2 2 16" xfId="12769" xr:uid="{D1B1ABC8-CA48-407D-8DAA-918E3485F684}"/>
    <cellStyle name="Header2 2 16 2" xfId="22928" xr:uid="{B5A555AB-4B58-4B03-82FB-3243BF031AF1}"/>
    <cellStyle name="Header2 2 17" xfId="13638" xr:uid="{E6C175AE-E133-406D-B5E9-A19DC1288B8B}"/>
    <cellStyle name="Header2 2 17 2" xfId="23781" xr:uid="{EC59B429-CB02-45F1-86D9-CFD0D7B8BFA5}"/>
    <cellStyle name="Header2 2 18" xfId="12536" xr:uid="{22B91529-73F5-4108-8350-3F933C2CF9EA}"/>
    <cellStyle name="Header2 2 18 2" xfId="22701" xr:uid="{9C3DA400-AE97-4490-AC07-DF1C36B55927}"/>
    <cellStyle name="Header2 2 19" xfId="13979" xr:uid="{CA3B82AC-9F97-478F-B4FC-E557039B17DB}"/>
    <cellStyle name="Header2 2 19 2" xfId="24116" xr:uid="{032A714F-E9C6-46FA-B3D5-971DDD80887F}"/>
    <cellStyle name="Header2 2 2" xfId="8357" xr:uid="{B4CB1F02-9EAF-4283-8038-C685F1051103}"/>
    <cellStyle name="Header2 2 2 10" xfId="11089" xr:uid="{9BFCEEC3-EC08-41D8-B98A-BE04FB0CE0BF}"/>
    <cellStyle name="Header2 2 2 10 2" xfId="21293" xr:uid="{4B8D6494-59E0-49E1-9FBB-F480D7908D18}"/>
    <cellStyle name="Header2 2 2 11" xfId="11756" xr:uid="{E16E5503-233C-49EE-898C-3C4EEB010B66}"/>
    <cellStyle name="Header2 2 2 11 2" xfId="21939" xr:uid="{73CCBA59-85F0-4335-88A7-ADE4160C51B4}"/>
    <cellStyle name="Header2 2 2 12" xfId="12063" xr:uid="{288EFC1F-37F1-43AD-B635-8763D83929FC}"/>
    <cellStyle name="Header2 2 2 12 2" xfId="22238" xr:uid="{004B883B-1078-459E-9625-73FF67DF81A6}"/>
    <cellStyle name="Header2 2 2 13" xfId="13368" xr:uid="{20B90FA5-16DD-4B06-8110-7711EE8A0535}"/>
    <cellStyle name="Header2 2 2 13 2" xfId="23517" xr:uid="{7659AC0F-2F61-4542-9116-1DFCCCE186A7}"/>
    <cellStyle name="Header2 2 2 14" xfId="12266" xr:uid="{F23D4B43-DFBB-4368-9CBB-B9A45E29FEB0}"/>
    <cellStyle name="Header2 2 2 14 2" xfId="22436" xr:uid="{F7F5AC9A-AD11-4B5A-9671-E1F0AA49C7D9}"/>
    <cellStyle name="Header2 2 2 15" xfId="12638" xr:uid="{5446C826-B342-4E2F-BAF0-191CD4AC7F5A}"/>
    <cellStyle name="Header2 2 2 15 2" xfId="22800" xr:uid="{9DE3F0FA-AA35-42F7-9DBC-401FE97886A6}"/>
    <cellStyle name="Header2 2 2 16" xfId="13805" xr:uid="{AA8F0122-88EF-4C07-952B-713EDB2313E9}"/>
    <cellStyle name="Header2 2 2 16 2" xfId="23944" xr:uid="{B1BCA034-9948-4865-9F1F-10FBD3E31ACF}"/>
    <cellStyle name="Header2 2 2 17" xfId="13529" xr:uid="{30F47443-4510-40C5-91EC-FA1A06ADBBB9}"/>
    <cellStyle name="Header2 2 2 17 2" xfId="23674" xr:uid="{1CB958C6-BB02-4682-BAD5-B12F0C06D7C4}"/>
    <cellStyle name="Header2 2 2 18" xfId="14142" xr:uid="{C21B9D5A-1F3A-48B7-BB7A-1B1484936E25}"/>
    <cellStyle name="Header2 2 2 18 2" xfId="24279" xr:uid="{8C05E69D-A854-4ADB-8FA4-7F3D06CA89BA}"/>
    <cellStyle name="Header2 2 2 19" xfId="14254" xr:uid="{BFBEDB65-4919-4856-BE4E-2BAAA682EEED}"/>
    <cellStyle name="Header2 2 2 19 2" xfId="24391" xr:uid="{BDE59728-37D1-4FD1-B160-3A515ACAD417}"/>
    <cellStyle name="Header2 2 2 2" xfId="9998" xr:uid="{641C2CCC-8BAB-41A3-A909-5B8F173267E0}"/>
    <cellStyle name="Header2 2 2 2 2" xfId="20225" xr:uid="{7FEF4DAD-04DC-4EA3-B30E-5BE94A2F015C}"/>
    <cellStyle name="Header2 2 2 20" xfId="18625" xr:uid="{FE354C21-1D5C-4692-A696-151D7763AB11}"/>
    <cellStyle name="Header2 2 2 3" xfId="9539" xr:uid="{1E50C62F-E7A5-49A8-A712-7BEDA859A6D8}"/>
    <cellStyle name="Header2 2 2 3 2" xfId="19776" xr:uid="{4E14000B-D93F-4A0C-9730-EA6A9B485293}"/>
    <cellStyle name="Header2 2 2 4" xfId="9695" xr:uid="{CA4EF1C1-93FE-4E59-9F97-E9C609B24BA6}"/>
    <cellStyle name="Header2 2 2 4 2" xfId="19928" xr:uid="{6DA60C88-1193-4B21-BD18-FCA783CF972E}"/>
    <cellStyle name="Header2 2 2 5" xfId="9090" xr:uid="{A87648D3-09B2-4CFF-93E2-D4785D45E913}"/>
    <cellStyle name="Header2 2 2 5 2" xfId="19339" xr:uid="{9D769997-BA39-4977-BCED-7E0CDE5283E5}"/>
    <cellStyle name="Header2 2 2 6" xfId="10463" xr:uid="{15363B97-83DA-42F4-9B0E-D21B1CC28435}"/>
    <cellStyle name="Header2 2 2 6 2" xfId="20681" xr:uid="{82995D2E-86F6-448E-8FF3-D8B05374E70E}"/>
    <cellStyle name="Header2 2 2 7" xfId="10706" xr:uid="{57256C76-3822-4409-B6C3-74A7C8724400}"/>
    <cellStyle name="Header2 2 2 7 2" xfId="20920" xr:uid="{A454CD63-10B9-4B98-BC1E-371041897160}"/>
    <cellStyle name="Header2 2 2 8" xfId="8822" xr:uid="{4285B7D5-BCB0-4623-9F07-DECA2CA607B7}"/>
    <cellStyle name="Header2 2 2 8 2" xfId="19079" xr:uid="{20817AAB-326B-44AB-B284-F7A04AC84A25}"/>
    <cellStyle name="Header2 2 2 9" xfId="11396" xr:uid="{8B70EB34-DC5A-484E-8FAA-FFAE0CEF3FCE}"/>
    <cellStyle name="Header2 2 2 9 2" xfId="21592" xr:uid="{6F5654E8-09E2-454D-9950-ED81655E2BB7}"/>
    <cellStyle name="Header2 2 20" xfId="14377" xr:uid="{CEB5A5DA-4BBC-4198-AF05-3FFEF64812D4}"/>
    <cellStyle name="Header2 2 20 2" xfId="24514" xr:uid="{E180F230-8E36-4BB5-905C-53D86BE1874C}"/>
    <cellStyle name="Header2 2 21" xfId="18463" xr:uid="{1652762C-4595-4B6F-BE6D-303649810D77}"/>
    <cellStyle name="Header2 2 3" xfId="9831" xr:uid="{DD15F476-71FC-474D-B496-50D4E5477231}"/>
    <cellStyle name="Header2 2 3 2" xfId="20062" xr:uid="{06235C09-B916-4C58-B015-F873C1D248AA}"/>
    <cellStyle name="Header2 2 4" xfId="10075" xr:uid="{7C77A9A2-E18D-409F-A7A1-B12976ABEC79}"/>
    <cellStyle name="Header2 2 4 2" xfId="20300" xr:uid="{354646F7-D1F6-490A-A6AA-A49E308BAC38}"/>
    <cellStyle name="Header2 2 5" xfId="9169" xr:uid="{18C06B20-F96E-42E7-B7ED-735F97D23042}"/>
    <cellStyle name="Header2 2 5 2" xfId="19417" xr:uid="{7716BC78-906F-4012-AA6C-EE0095A4A355}"/>
    <cellStyle name="Header2 2 6" xfId="8977" xr:uid="{931F3FC6-3007-4942-AC85-F2F8ED74267A}"/>
    <cellStyle name="Header2 2 6 2" xfId="19230" xr:uid="{58E502D2-C745-4228-B6C1-C2C3E54356AF}"/>
    <cellStyle name="Header2 2 7" xfId="10340" xr:uid="{99AF3172-F384-4C94-B144-482AFCAEAA30}"/>
    <cellStyle name="Header2 2 7 2" xfId="20558" xr:uid="{5A7635AA-B84E-4AE3-8EED-B89C3F1AB12F}"/>
    <cellStyle name="Header2 2 8" xfId="10539" xr:uid="{B61DD079-5E28-4D2C-83A1-588534DFA165}"/>
    <cellStyle name="Header2 2 8 2" xfId="20757" xr:uid="{90E85C1F-4BD3-4C01-B0AD-11C3B0DF3A0A}"/>
    <cellStyle name="Header2 2 9" xfId="8642" xr:uid="{1B286BCF-52BC-4F60-A5E5-85439CD00367}"/>
    <cellStyle name="Header2 2 9 2" xfId="18903" xr:uid="{BBB8D9DF-5B91-457B-9040-EDD7783F3988}"/>
    <cellStyle name="Header2 20" xfId="12556" xr:uid="{225DC20F-1A59-4564-894B-F7B04DC830DD}"/>
    <cellStyle name="Header2 20 2" xfId="22720" xr:uid="{7779C559-D67C-4299-8174-AA01DEE10823}"/>
    <cellStyle name="Header2 21" xfId="13118" xr:uid="{307C98FA-EF4F-41C2-BBBB-AFF25403E81C}"/>
    <cellStyle name="Header2 21 2" xfId="23273" xr:uid="{D8B2B4DB-6617-461E-84A5-90A9A1E7C462}"/>
    <cellStyle name="Header2 22" xfId="12825" xr:uid="{A20F1563-F2C4-448C-8F22-15DF3FC04378}"/>
    <cellStyle name="Header2 22 2" xfId="22983" xr:uid="{EC69603A-ACC6-4EB0-9EB8-C591B7093251}"/>
    <cellStyle name="Header2 23" xfId="13545" xr:uid="{7E82622E-0D8D-4CD8-8DD1-249F044583DB}"/>
    <cellStyle name="Header2 23 2" xfId="23690" xr:uid="{A260D1CB-BEA2-4BBE-9C6F-0E3641BA3EB2}"/>
    <cellStyle name="Header2 24" xfId="14448" xr:uid="{0D19D666-06E9-4FDF-8955-ADC1F3C8FF54}"/>
    <cellStyle name="Header2 24 2" xfId="24585" xr:uid="{25814166-5CAB-4257-BDB3-099CF23F66F0}"/>
    <cellStyle name="Header2 25" xfId="15283" xr:uid="{13080F2C-56FF-4990-9D29-493D71944F46}"/>
    <cellStyle name="Header2 3" xfId="8176" xr:uid="{235283BA-AAC5-4816-B25C-49A1932A6A6F}"/>
    <cellStyle name="Header2 3 10" xfId="11215" xr:uid="{D6EE5E0A-A436-4958-9C26-236D29AA0139}"/>
    <cellStyle name="Header2 3 10 2" xfId="21415" xr:uid="{FAFC71A7-E09A-4630-B1B2-57F93E6856E0}"/>
    <cellStyle name="Header2 3 11" xfId="10928" xr:uid="{67F4D282-3448-4A09-85A9-DA50679903A4}"/>
    <cellStyle name="Header2 3 11 2" xfId="21136" xr:uid="{95F811C2-FD1F-4924-A529-00437FC7617D}"/>
    <cellStyle name="Header2 3 12" xfId="11595" xr:uid="{957514A3-63CC-4002-B245-13BF1A2ECCE7}"/>
    <cellStyle name="Header2 3 12 2" xfId="21782" xr:uid="{5DD3B9C5-CFCA-4250-94C7-328EBD1565B1}"/>
    <cellStyle name="Header2 3 13" xfId="11882" xr:uid="{9CA4231F-BFED-4654-8598-4F945530F5DA}"/>
    <cellStyle name="Header2 3 13 2" xfId="22061" xr:uid="{B18DCEA0-4B2C-4696-BAED-D446A3F33047}"/>
    <cellStyle name="Header2 3 14" xfId="13187" xr:uid="{76BDCE4B-3E3B-4410-BFA0-6DDAB2961100}"/>
    <cellStyle name="Header2 3 14 2" xfId="23340" xr:uid="{B2062CB5-541F-449B-B580-BB1616CFD02A}"/>
    <cellStyle name="Header2 3 15" xfId="12447" xr:uid="{31C9ECCC-AB9F-4942-A910-1C8118A75EAC}"/>
    <cellStyle name="Header2 3 15 2" xfId="22613" xr:uid="{ACE73D82-DDBB-4EAC-BF72-9C130DAB3AAA}"/>
    <cellStyle name="Header2 3 16" xfId="12783" xr:uid="{6E5997D6-CB0C-497B-8AF1-59F542AF7CD9}"/>
    <cellStyle name="Header2 3 16 2" xfId="22942" xr:uid="{BE734C1D-B790-4750-AEB2-3E542EAE0398}"/>
    <cellStyle name="Header2 3 17" xfId="13624" xr:uid="{D9D80FD6-F866-49C8-A35B-2706F0A8E95B}"/>
    <cellStyle name="Header2 3 17 2" xfId="23767" xr:uid="{CAA96A1A-14E0-4FA4-A50B-C8A7D53C9999}"/>
    <cellStyle name="Header2 3 18" xfId="12948" xr:uid="{E4109D54-A083-4B48-BC7A-37991830F773}"/>
    <cellStyle name="Header2 3 18 2" xfId="23106" xr:uid="{5281434B-0B01-4E96-BF19-1B17ED22882B}"/>
    <cellStyle name="Header2 3 19" xfId="13965" xr:uid="{88386C94-3369-43C5-B3EB-A4598305CC5B}"/>
    <cellStyle name="Header2 3 19 2" xfId="24102" xr:uid="{8EDDC506-05B5-4C37-9677-FE075FFF3001}"/>
    <cellStyle name="Header2 3 2" xfId="8343" xr:uid="{E63EFFCC-7C82-4598-90B8-C0A8EFA88A99}"/>
    <cellStyle name="Header2 3 2 10" xfId="11075" xr:uid="{07F19493-DE8D-4866-8FC3-CCD41F86C678}"/>
    <cellStyle name="Header2 3 2 10 2" xfId="21279" xr:uid="{592F434F-8280-4261-8DAB-12AD7A062774}"/>
    <cellStyle name="Header2 3 2 11" xfId="11742" xr:uid="{D2916AAB-47EE-4259-8533-5187334E22C6}"/>
    <cellStyle name="Header2 3 2 11 2" xfId="21925" xr:uid="{74043E00-265A-46C9-9DEB-6D05DC28834C}"/>
    <cellStyle name="Header2 3 2 12" xfId="12049" xr:uid="{B558C8B5-D211-4C59-8433-C7BEC53B4AAF}"/>
    <cellStyle name="Header2 3 2 12 2" xfId="22224" xr:uid="{23369E5A-CA85-49F0-B842-7A4706D44388}"/>
    <cellStyle name="Header2 3 2 13" xfId="13354" xr:uid="{89184C84-3A81-4765-B4F1-7315B7F9AF97}"/>
    <cellStyle name="Header2 3 2 13 2" xfId="23503" xr:uid="{B7358A6F-3F97-4518-91BF-B475B80971DB}"/>
    <cellStyle name="Header2 3 2 14" xfId="12280" xr:uid="{76649AAD-14D9-40DD-8711-A4118245B4F8}"/>
    <cellStyle name="Header2 3 2 14 2" xfId="22450" xr:uid="{E4DE4882-0D17-4FAF-9983-341CC050B3F0}"/>
    <cellStyle name="Header2 3 2 15" xfId="12643" xr:uid="{7042B324-CDA2-4096-9F0E-0AF190667781}"/>
    <cellStyle name="Header2 3 2 15 2" xfId="22805" xr:uid="{774AFE2D-8834-4503-8E95-B3D7FDA76E65}"/>
    <cellStyle name="Header2 3 2 16" xfId="13791" xr:uid="{1BEA1886-FD95-4325-AA59-F0B0423D8857}"/>
    <cellStyle name="Header2 3 2 16 2" xfId="23930" xr:uid="{0A2E815A-2F72-4657-99CB-F5490F9F2098}"/>
    <cellStyle name="Header2 3 2 17" xfId="12560" xr:uid="{E075F7D2-1FC2-4376-9008-36BCE8FA4282}"/>
    <cellStyle name="Header2 3 2 17 2" xfId="22724" xr:uid="{0002B741-3F76-46B2-93B8-3C45ED598297}"/>
    <cellStyle name="Header2 3 2 18" xfId="14128" xr:uid="{01D3BBA6-B399-4E65-A1E8-C1CA03DD3DBE}"/>
    <cellStyle name="Header2 3 2 18 2" xfId="24265" xr:uid="{58024BE2-D80C-44E5-ACEC-13FD60A4CCE5}"/>
    <cellStyle name="Header2 3 2 19" xfId="14256" xr:uid="{E7B810D8-9694-4149-91F6-5EBCF5CF0D1E}"/>
    <cellStyle name="Header2 3 2 19 2" xfId="24393" xr:uid="{0CDD0CEA-EC88-43A5-A4AD-38C1F8344DA6}"/>
    <cellStyle name="Header2 3 2 2" xfId="9984" xr:uid="{D17C91E0-7497-4777-846E-A5A3BE638FA2}"/>
    <cellStyle name="Header2 3 2 2 2" xfId="20211" xr:uid="{374F8F79-1230-480F-BB9E-5A6E7ABDC327}"/>
    <cellStyle name="Header2 3 2 20" xfId="18611" xr:uid="{90131DDE-FAC8-49E5-99FB-76CE662C244B}"/>
    <cellStyle name="Header2 3 2 3" xfId="9525" xr:uid="{D58DAD1D-CFCB-4B4A-8CA8-83B0EBF26DCD}"/>
    <cellStyle name="Header2 3 2 3 2" xfId="19762" xr:uid="{6BDBBA11-4A39-484B-91C1-DF24937C4546}"/>
    <cellStyle name="Header2 3 2 4" xfId="9328" xr:uid="{6E5E5CF4-115D-4E8A-A5C4-F67B22008525}"/>
    <cellStyle name="Header2 3 2 4 2" xfId="19572" xr:uid="{39B9F439-84EB-4A0E-B2E2-95E60D9E1152}"/>
    <cellStyle name="Header2 3 2 5" xfId="9076" xr:uid="{69DA9152-C9BA-4CFD-9520-A53735C455CA}"/>
    <cellStyle name="Header2 3 2 5 2" xfId="19325" xr:uid="{259FB5DD-E1D3-457F-AD5D-EF8C02F052E0}"/>
    <cellStyle name="Header2 3 2 6" xfId="10461" xr:uid="{2FC2D700-E3BC-4E31-8C55-5D04A47DB444}"/>
    <cellStyle name="Header2 3 2 6 2" xfId="20679" xr:uid="{8E3D500D-B73C-4801-8380-7184831604E3}"/>
    <cellStyle name="Header2 3 2 7" xfId="10692" xr:uid="{70F46A90-11E3-4524-A9A9-BCD4B36D6C09}"/>
    <cellStyle name="Header2 3 2 7 2" xfId="20906" xr:uid="{1C66EB30-6C16-42BD-847A-1631E65FE84E}"/>
    <cellStyle name="Header2 3 2 8" xfId="8808" xr:uid="{3636DEAD-DBE1-410F-8E78-B9D997A4FD1D}"/>
    <cellStyle name="Header2 3 2 8 2" xfId="19065" xr:uid="{5D1F6D6B-B94C-47F6-9701-0EA714BD61BB}"/>
    <cellStyle name="Header2 3 2 9" xfId="11382" xr:uid="{E3E807D2-D719-4B0D-9D34-0110554D75C2}"/>
    <cellStyle name="Header2 3 2 9 2" xfId="21578" xr:uid="{B11D73F0-DC9C-4963-95B0-707F37553870}"/>
    <cellStyle name="Header2 3 20" xfId="14379" xr:uid="{7882BEC1-40F2-4CA3-8F88-040A59FF0794}"/>
    <cellStyle name="Header2 3 20 2" xfId="24516" xr:uid="{A5AE6B6F-E034-46E4-8E44-BEA37D73FF85}"/>
    <cellStyle name="Header2 3 21" xfId="18449" xr:uid="{F4B76049-65D4-4691-9C58-81283B3EF182}"/>
    <cellStyle name="Header2 3 3" xfId="9817" xr:uid="{3C893D60-889E-408D-A9F5-49EE3F1E23D2}"/>
    <cellStyle name="Header2 3 3 2" xfId="20048" xr:uid="{7953D4FC-C606-4237-8B83-69275353C592}"/>
    <cellStyle name="Header2 3 4" xfId="10159" xr:uid="{D91E3756-C1F9-440A-A6C8-70455AA2AF43}"/>
    <cellStyle name="Header2 3 4 2" xfId="20381" xr:uid="{82532DEE-D39E-472A-9050-C1B42F59274A}"/>
    <cellStyle name="Header2 3 5" xfId="9155" xr:uid="{0195A50D-8EAC-4216-AB29-AECB6453F375}"/>
    <cellStyle name="Header2 3 5 2" xfId="19403" xr:uid="{7E9A35EF-4DDC-41C4-9446-67FDB04D0728}"/>
    <cellStyle name="Header2 3 6" xfId="8963" xr:uid="{67BFB406-28CD-44A7-B29F-F0AAE9D417D7}"/>
    <cellStyle name="Header2 3 6 2" xfId="19216" xr:uid="{80F795BD-9C5E-4E68-8716-FB3D86F59D3F}"/>
    <cellStyle name="Header2 3 7" xfId="10338" xr:uid="{0D4BF75B-6719-4866-9AD8-97A16CAECCF6}"/>
    <cellStyle name="Header2 3 7 2" xfId="20556" xr:uid="{C27482AE-549D-41B9-9DC4-DAE0088B679D}"/>
    <cellStyle name="Header2 3 8" xfId="10525" xr:uid="{A838126A-6CCB-4998-BB1A-A984717DCA0C}"/>
    <cellStyle name="Header2 3 8 2" xfId="20743" xr:uid="{104E4879-2085-45F1-AD3D-DF72863E89EF}"/>
    <cellStyle name="Header2 3 9" xfId="8627" xr:uid="{3AE363A0-EC44-46E2-8203-C6A4D9D35183}"/>
    <cellStyle name="Header2 3 9 2" xfId="18888" xr:uid="{3B1D5010-2DB3-4D5B-BA2B-33F7A17D2883}"/>
    <cellStyle name="Header2 4" xfId="8186" xr:uid="{45AFE243-B245-48D1-973E-A8C81139556D}"/>
    <cellStyle name="Header2 4 10" xfId="11225" xr:uid="{7B06CCA1-9850-4BB7-A9E5-FD8770873F7F}"/>
    <cellStyle name="Header2 4 10 2" xfId="21425" xr:uid="{EE1C85F5-D35F-43D7-A5A5-0BFD0E92A035}"/>
    <cellStyle name="Header2 4 11" xfId="10938" xr:uid="{B57D4DA3-27C9-4757-9306-DB2CF5B40AA2}"/>
    <cellStyle name="Header2 4 11 2" xfId="21146" xr:uid="{C8CF8DAF-1431-43D1-B15D-0DBBE7DFC02A}"/>
    <cellStyle name="Header2 4 12" xfId="11605" xr:uid="{C1105D3B-4185-4786-B005-D6BAA6A45311}"/>
    <cellStyle name="Header2 4 12 2" xfId="21792" xr:uid="{52E3A1E4-61CB-4B04-B52E-794AC3C9F0A3}"/>
    <cellStyle name="Header2 4 13" xfId="11892" xr:uid="{88073DEC-3416-4907-ADC2-42F44EBF3EDD}"/>
    <cellStyle name="Header2 4 13 2" xfId="22071" xr:uid="{C560F7D7-3FEE-414A-B0F5-28F76EF4E6B1}"/>
    <cellStyle name="Header2 4 14" xfId="13197" xr:uid="{68B80616-A201-4D61-B3C8-9A0F83A60AAC}"/>
    <cellStyle name="Header2 4 14 2" xfId="23350" xr:uid="{537CC05B-9E83-4EA5-BC3A-4558B85D6486}"/>
    <cellStyle name="Header2 4 15" xfId="12437" xr:uid="{0D0E3BF1-DB87-48BC-BBEB-DD2B6840B3F5}"/>
    <cellStyle name="Header2 4 15 2" xfId="22603" xr:uid="{55B2B647-4078-46BD-A0CB-C15EDDBBA8CB}"/>
    <cellStyle name="Header2 4 16" xfId="12773" xr:uid="{63BBC184-4862-4B4F-B355-6D03431EA2C7}"/>
    <cellStyle name="Header2 4 16 2" xfId="22932" xr:uid="{2BDD4078-C445-4640-AC46-FF6B8C11C798}"/>
    <cellStyle name="Header2 4 17" xfId="13634" xr:uid="{DB6B6744-9AE2-4FAB-AE0B-0CAD43C3E2A7}"/>
    <cellStyle name="Header2 4 17 2" xfId="23777" xr:uid="{4C3A196B-C9DD-481C-9B0D-F5D51DA37F96}"/>
    <cellStyle name="Header2 4 18" xfId="12539" xr:uid="{FA8686FF-1044-4C6D-9486-9B90D7CD141C}"/>
    <cellStyle name="Header2 4 18 2" xfId="22704" xr:uid="{7D87A7DD-C5D5-4CF9-B61C-51CC75626237}"/>
    <cellStyle name="Header2 4 19" xfId="13975" xr:uid="{AEC48BF5-4958-4750-9550-50E97EA3FD81}"/>
    <cellStyle name="Header2 4 19 2" xfId="24112" xr:uid="{041E1C3E-AD4D-458E-BB63-31106DE6FABB}"/>
    <cellStyle name="Header2 4 2" xfId="8353" xr:uid="{D4ACB55E-8B7B-4DAC-A187-31F95B0DB606}"/>
    <cellStyle name="Header2 4 2 10" xfId="11085" xr:uid="{8A47D748-6AD1-43AF-BA64-5F882F6BE124}"/>
    <cellStyle name="Header2 4 2 10 2" xfId="21289" xr:uid="{1575D29E-5213-4F85-8E24-1D51C6CC69D5}"/>
    <cellStyle name="Header2 4 2 11" xfId="11752" xr:uid="{A1F8B54C-4988-4F55-949C-068E0A62436C}"/>
    <cellStyle name="Header2 4 2 11 2" xfId="21935" xr:uid="{DE19C485-0E5F-46F6-93A0-FC9671A55E0B}"/>
    <cellStyle name="Header2 4 2 12" xfId="12059" xr:uid="{FD987335-211E-440B-89F3-33C64B7B1D1E}"/>
    <cellStyle name="Header2 4 2 12 2" xfId="22234" xr:uid="{7D04BA29-C0D8-4BD4-A159-7042278E35EB}"/>
    <cellStyle name="Header2 4 2 13" xfId="13364" xr:uid="{81466A3A-144C-4A31-91D5-3A469E51C0B0}"/>
    <cellStyle name="Header2 4 2 13 2" xfId="23513" xr:uid="{4A2B816F-2AAE-451E-8A38-6AA1CF76EB78}"/>
    <cellStyle name="Header2 4 2 14" xfId="12270" xr:uid="{ED67EDD2-4BC5-4DCB-9997-0139B8813DD4}"/>
    <cellStyle name="Header2 4 2 14 2" xfId="22440" xr:uid="{5FDDB2DD-CB43-4C08-BD14-C7B5E9AA097F}"/>
    <cellStyle name="Header2 4 2 15" xfId="13444" xr:uid="{F353F90B-68FA-4B42-AC75-0AFC629A9A5D}"/>
    <cellStyle name="Header2 4 2 15 2" xfId="23591" xr:uid="{84935ABC-A7BB-4337-BEF6-D7942C6086F4}"/>
    <cellStyle name="Header2 4 2 16" xfId="13801" xr:uid="{07680E83-C3AB-4BF9-8D89-C065B5586E22}"/>
    <cellStyle name="Header2 4 2 16 2" xfId="23940" xr:uid="{E5ED93A6-B16C-4659-BEB1-B110EF42CB10}"/>
    <cellStyle name="Header2 4 2 17" xfId="12847" xr:uid="{947651D7-18D9-45F9-9B47-8CD2480C8403}"/>
    <cellStyle name="Header2 4 2 17 2" xfId="23005" xr:uid="{1C59C6EB-2403-4054-AA7F-618181B1F33D}"/>
    <cellStyle name="Header2 4 2 18" xfId="14138" xr:uid="{A540E4FB-8CAC-425F-8708-01C279B872B9}"/>
    <cellStyle name="Header2 4 2 18 2" xfId="24275" xr:uid="{DA7CFC72-4D6B-410C-A16B-2F7D5E921A3E}"/>
    <cellStyle name="Header2 4 2 19" xfId="14255" xr:uid="{728D3E6E-223F-4FDD-BAF1-4853779CEFC8}"/>
    <cellStyle name="Header2 4 2 19 2" xfId="24392" xr:uid="{18D4C335-B35D-44B6-BC7A-3EA14BFE82F2}"/>
    <cellStyle name="Header2 4 2 2" xfId="9994" xr:uid="{401F7913-B91F-4289-89BE-B30BF409C6F0}"/>
    <cellStyle name="Header2 4 2 2 2" xfId="20221" xr:uid="{19DD0689-9BE6-47EF-9018-5A7EFC799B57}"/>
    <cellStyle name="Header2 4 2 20" xfId="18621" xr:uid="{D0EB1B29-A3A6-461B-92AD-68DA9167964E}"/>
    <cellStyle name="Header2 4 2 3" xfId="9535" xr:uid="{CD977E09-16C3-48B5-888E-E8A370371932}"/>
    <cellStyle name="Header2 4 2 3 2" xfId="19772" xr:uid="{08DE4CA9-5DA8-4801-8E11-833BCC73D32F}"/>
    <cellStyle name="Header2 4 2 4" xfId="9338" xr:uid="{3F312628-9ECB-4462-88E8-C4E657E4CD09}"/>
    <cellStyle name="Header2 4 2 4 2" xfId="19582" xr:uid="{A1D30C08-8CB2-4A5C-A7BF-4D55D56CE766}"/>
    <cellStyle name="Header2 4 2 5" xfId="9086" xr:uid="{DE207B27-703F-460C-9119-7EF0DC3A40EB}"/>
    <cellStyle name="Header2 4 2 5 2" xfId="19335" xr:uid="{8638E112-F58A-4511-BD2C-1B244976BB2E}"/>
    <cellStyle name="Header2 4 2 6" xfId="10462" xr:uid="{2D75E87D-4871-45D2-98A5-17D269448A14}"/>
    <cellStyle name="Header2 4 2 6 2" xfId="20680" xr:uid="{5121A435-4EB1-4416-B814-E6C1092E872A}"/>
    <cellStyle name="Header2 4 2 7" xfId="10702" xr:uid="{B3F192E4-F986-4184-A505-AE9923429CA9}"/>
    <cellStyle name="Header2 4 2 7 2" xfId="20916" xr:uid="{84E098A5-1BC9-4317-87D6-BCA9D73852A4}"/>
    <cellStyle name="Header2 4 2 8" xfId="8818" xr:uid="{BB6D76A4-8174-4085-B992-CA3F0BABF7DD}"/>
    <cellStyle name="Header2 4 2 8 2" xfId="19075" xr:uid="{32350229-9679-4497-8127-605D72BF9742}"/>
    <cellStyle name="Header2 4 2 9" xfId="11392" xr:uid="{66BCAF86-48B0-442B-9B4A-9279A9E52118}"/>
    <cellStyle name="Header2 4 2 9 2" xfId="21588" xr:uid="{579B16C9-82AB-4B12-959C-CCDC1BA973A7}"/>
    <cellStyle name="Header2 4 20" xfId="14378" xr:uid="{E5E42C85-330F-46A8-9823-3004ABB4445A}"/>
    <cellStyle name="Header2 4 20 2" xfId="24515" xr:uid="{E229BAF5-5237-4195-AA4A-1040AE1E09D8}"/>
    <cellStyle name="Header2 4 21" xfId="18459" xr:uid="{5E8A6C59-07CB-43E2-9064-58B044185BD7}"/>
    <cellStyle name="Header2 4 3" xfId="9827" xr:uid="{79E376D0-A12E-4FD1-A640-2686BB31E63C}"/>
    <cellStyle name="Header2 4 3 2" xfId="20058" xr:uid="{A805FB7E-14FB-4E5E-82A5-F3870D5B4897}"/>
    <cellStyle name="Header2 4 4" xfId="9387" xr:uid="{5A63DAA5-5AD5-4B6B-8213-DE8FE5211F61}"/>
    <cellStyle name="Header2 4 4 2" xfId="19628" xr:uid="{9B7C8A89-7ECD-41A7-9AAD-2A9A7ED5CF95}"/>
    <cellStyle name="Header2 4 5" xfId="9165" xr:uid="{F3C4615B-15EC-4D12-BD36-975B770E5476}"/>
    <cellStyle name="Header2 4 5 2" xfId="19413" xr:uid="{B5758A30-4570-4A7E-84EF-72C7649EE377}"/>
    <cellStyle name="Header2 4 6" xfId="8973" xr:uid="{7DD8E323-BE5E-4476-95D4-F6B0FE89628B}"/>
    <cellStyle name="Header2 4 6 2" xfId="19226" xr:uid="{064CAE5D-9FA8-4134-A0D8-961FC79C4D59}"/>
    <cellStyle name="Header2 4 7" xfId="10339" xr:uid="{F05C2750-CFE5-4064-A537-68C985DB6453}"/>
    <cellStyle name="Header2 4 7 2" xfId="20557" xr:uid="{C77E67F4-312F-4583-BE55-E438A094B00B}"/>
    <cellStyle name="Header2 4 8" xfId="10535" xr:uid="{256FAB19-1A51-4797-897C-F2B28FE8E094}"/>
    <cellStyle name="Header2 4 8 2" xfId="20753" xr:uid="{BE512F8F-150A-4580-B104-EFEC57C2D2CF}"/>
    <cellStyle name="Header2 4 9" xfId="8637" xr:uid="{337E8FB8-EB62-4F6F-8DE9-B69043D4DD3B}"/>
    <cellStyle name="Header2 4 9 2" xfId="18898" xr:uid="{DA87CB12-EEE4-4B51-9C73-48F16278637D}"/>
    <cellStyle name="Header2 5" xfId="8175" xr:uid="{F7EE0FBB-436F-4525-8685-53556F3B5233}"/>
    <cellStyle name="Header2 5 10" xfId="11214" xr:uid="{57C48570-FECB-41DB-B7AF-17324E61FC03}"/>
    <cellStyle name="Header2 5 10 2" xfId="21414" xr:uid="{62D14EE2-F82C-46E7-9663-60EF6650D72B}"/>
    <cellStyle name="Header2 5 11" xfId="10927" xr:uid="{94B54AB6-1B7C-4B20-99AD-0BF7101351AE}"/>
    <cellStyle name="Header2 5 11 2" xfId="21135" xr:uid="{336A060C-8612-4E29-9400-7CBC80CDA0A8}"/>
    <cellStyle name="Header2 5 12" xfId="11594" xr:uid="{5542ED27-C377-4873-B9B1-AEADD6A4D231}"/>
    <cellStyle name="Header2 5 12 2" xfId="21781" xr:uid="{A7C58685-8DF7-4BDA-9702-119D9CB02385}"/>
    <cellStyle name="Header2 5 13" xfId="11881" xr:uid="{152A809B-65CE-4175-AAA7-98B838A8E50A}"/>
    <cellStyle name="Header2 5 13 2" xfId="22060" xr:uid="{F4C139AB-DEE4-41AA-83DC-D2E8F49EB5CE}"/>
    <cellStyle name="Header2 5 14" xfId="13186" xr:uid="{D7D4716E-B6A8-4595-9DDF-6E4DE930CFAC}"/>
    <cellStyle name="Header2 5 14 2" xfId="23339" xr:uid="{3A65AA14-0083-4BE7-A14B-8F47804BDEAD}"/>
    <cellStyle name="Header2 5 15" xfId="12448" xr:uid="{FB409FAC-8262-4318-9909-BCE27DB07D2C}"/>
    <cellStyle name="Header2 5 15 2" xfId="22614" xr:uid="{958FBF28-D9C8-48AA-9A03-E6060C618630}"/>
    <cellStyle name="Header2 5 16" xfId="12784" xr:uid="{6F6794C2-EACD-488E-A5E5-442B85656246}"/>
    <cellStyle name="Header2 5 16 2" xfId="22943" xr:uid="{A57F6B52-960E-42E2-AAF5-A020968217FF}"/>
    <cellStyle name="Header2 5 17" xfId="13623" xr:uid="{5720F470-82DA-42F5-8E05-11A712CF8F82}"/>
    <cellStyle name="Header2 5 17 2" xfId="23766" xr:uid="{92FEFDBA-6268-4EC0-815C-CE04B68A9486}"/>
    <cellStyle name="Header2 5 18" xfId="12949" xr:uid="{B52D8579-F739-464C-94D4-6E93CBD6AF27}"/>
    <cellStyle name="Header2 5 18 2" xfId="23107" xr:uid="{C2FF4E8A-4E3F-440D-9215-60B63347A816}"/>
    <cellStyle name="Header2 5 19" xfId="13964" xr:uid="{C271944F-744C-4293-BBE1-71968F6D1A78}"/>
    <cellStyle name="Header2 5 19 2" xfId="24101" xr:uid="{160598DA-34C3-4CAE-B847-58BA0DACC661}"/>
    <cellStyle name="Header2 5 2" xfId="8342" xr:uid="{DDAF3854-05D8-4F38-AFEC-05F1B77709D7}"/>
    <cellStyle name="Header2 5 2 10" xfId="11074" xr:uid="{4E523604-77E2-47B4-895E-22EAD7610C03}"/>
    <cellStyle name="Header2 5 2 10 2" xfId="21278" xr:uid="{984BD963-A676-49D6-A9A9-84A9164C66A3}"/>
    <cellStyle name="Header2 5 2 11" xfId="11741" xr:uid="{9211296B-E224-4B1B-963D-4E85A18FB5F1}"/>
    <cellStyle name="Header2 5 2 11 2" xfId="21924" xr:uid="{7BFE75D2-D89E-4AA0-9A32-993F247CE3F1}"/>
    <cellStyle name="Header2 5 2 12" xfId="12048" xr:uid="{C7E49B6E-6C6E-4ED5-B473-43B7A2A36234}"/>
    <cellStyle name="Header2 5 2 12 2" xfId="22223" xr:uid="{797C456E-9A21-4881-B974-CA5EB4BA6375}"/>
    <cellStyle name="Header2 5 2 13" xfId="13353" xr:uid="{EA77DB8C-D574-47FF-9B65-7DC4E127F03C}"/>
    <cellStyle name="Header2 5 2 13 2" xfId="23502" xr:uid="{3AF6967C-6DA6-49A4-9F0A-390066A5B56B}"/>
    <cellStyle name="Header2 5 2 14" xfId="12281" xr:uid="{83A3BD7C-FBE3-4786-BEAD-2B425D46D312}"/>
    <cellStyle name="Header2 5 2 14 2" xfId="22451" xr:uid="{24A45313-6684-46E1-93B1-73007BA14EAD}"/>
    <cellStyle name="Header2 5 2 15" xfId="12644" xr:uid="{4657757A-36FD-47F5-ACEA-52747EB60BCF}"/>
    <cellStyle name="Header2 5 2 15 2" xfId="22806" xr:uid="{30C8A6F0-801D-48E9-9EC9-CB8E052234A0}"/>
    <cellStyle name="Header2 5 2 16" xfId="13790" xr:uid="{C70D0130-3152-4256-8D86-3035BB62B2E8}"/>
    <cellStyle name="Header2 5 2 16 2" xfId="23929" xr:uid="{DA128B14-30F7-4518-9925-9CCBD861E12A}"/>
    <cellStyle name="Header2 5 2 17" xfId="13464" xr:uid="{44082FD9-6216-4DA4-9E32-D2CF88469B91}"/>
    <cellStyle name="Header2 5 2 17 2" xfId="23611" xr:uid="{864E7332-4E4A-4ED9-A28D-A5B4C962414B}"/>
    <cellStyle name="Header2 5 2 18" xfId="14127" xr:uid="{DA6B4470-7FB9-44D6-AC09-A5C5E949D622}"/>
    <cellStyle name="Header2 5 2 18 2" xfId="24264" xr:uid="{09637BE1-2DEF-4ECE-B475-E641D72D7B98}"/>
    <cellStyle name="Header2 5 2 19" xfId="14257" xr:uid="{AFD3A5A2-189A-40E6-A05C-49A6CB007B44}"/>
    <cellStyle name="Header2 5 2 19 2" xfId="24394" xr:uid="{38D3A3C9-23DB-4AA3-8E85-F726224F24ED}"/>
    <cellStyle name="Header2 5 2 2" xfId="9983" xr:uid="{8663F709-9EB8-4A7D-92FD-D72AA43D972C}"/>
    <cellStyle name="Header2 5 2 2 2" xfId="20210" xr:uid="{E4775E8B-750C-4537-A2AD-25BD5291BC84}"/>
    <cellStyle name="Header2 5 2 20" xfId="18610" xr:uid="{D917568C-94A7-4B9B-B00E-56A4BB39A525}"/>
    <cellStyle name="Header2 5 2 3" xfId="9524" xr:uid="{BA3A28BD-7A43-49AF-AF8F-B4ED7934AF06}"/>
    <cellStyle name="Header2 5 2 3 2" xfId="19761" xr:uid="{BBFBD0DD-C0C9-4CB3-A0B7-C56620C9F96C}"/>
    <cellStyle name="Header2 5 2 4" xfId="9327" xr:uid="{1689413B-45CC-4583-BF7F-7FC74744EC83}"/>
    <cellStyle name="Header2 5 2 4 2" xfId="19571" xr:uid="{28F78F9F-AA99-405A-B496-E4DE52F56D75}"/>
    <cellStyle name="Header2 5 2 5" xfId="9075" xr:uid="{6266FF37-9D17-424D-9AC8-3F6A84560028}"/>
    <cellStyle name="Header2 5 2 5 2" xfId="19324" xr:uid="{7D1FCE11-7F89-4910-8642-72F4D1EF61FC}"/>
    <cellStyle name="Header2 5 2 6" xfId="10460" xr:uid="{E9349700-48E1-4D46-B32C-A6DD62019203}"/>
    <cellStyle name="Header2 5 2 6 2" xfId="20678" xr:uid="{64B793C8-3F7E-4965-BEAC-65FD44A7CFF7}"/>
    <cellStyle name="Header2 5 2 7" xfId="10691" xr:uid="{67DEC740-0A69-4125-8658-84961E2411A3}"/>
    <cellStyle name="Header2 5 2 7 2" xfId="20905" xr:uid="{E953A312-FC6D-4C0C-917C-240E61EC0620}"/>
    <cellStyle name="Header2 5 2 8" xfId="8807" xr:uid="{291F399A-E794-4C74-900C-33380EA04C6D}"/>
    <cellStyle name="Header2 5 2 8 2" xfId="19064" xr:uid="{FC60630A-90AE-4A4C-AB2E-C0170CBCD3FB}"/>
    <cellStyle name="Header2 5 2 9" xfId="11381" xr:uid="{C64A66A7-E562-460B-8249-36B3853C23F4}"/>
    <cellStyle name="Header2 5 2 9 2" xfId="21577" xr:uid="{307C75D9-93AE-4AB4-A9C7-DF94AEE9F4E3}"/>
    <cellStyle name="Header2 5 20" xfId="14380" xr:uid="{61A85B14-4B07-455C-A3B9-98A6C35240DB}"/>
    <cellStyle name="Header2 5 20 2" xfId="24517" xr:uid="{D91E9859-2CA7-49B2-9212-1C028857A8A8}"/>
    <cellStyle name="Header2 5 21" xfId="18448" xr:uid="{D8444515-8254-4DA3-A2E9-ED784AD8C92A}"/>
    <cellStyle name="Header2 5 3" xfId="9816" xr:uid="{7830FDDE-6E28-4EA6-B9CA-3138D2F6240D}"/>
    <cellStyle name="Header2 5 3 2" xfId="20047" xr:uid="{4BDA2E73-DCED-4360-A696-71ECB62AE91C}"/>
    <cellStyle name="Header2 5 4" xfId="10089" xr:uid="{F68ACEA2-240C-41E6-8A9D-3D1F8BF526F0}"/>
    <cellStyle name="Header2 5 4 2" xfId="20314" xr:uid="{3B1F7EBA-65EA-4246-9FFA-83394913B265}"/>
    <cellStyle name="Header2 5 5" xfId="9154" xr:uid="{C0F37AF7-34F6-4370-8BF4-15AA4C9B1E2E}"/>
    <cellStyle name="Header2 5 5 2" xfId="19402" xr:uid="{861BE5A9-9BC7-4D01-A71B-AFA3772030EA}"/>
    <cellStyle name="Header2 5 6" xfId="8962" xr:uid="{8D817395-DE0F-4898-A4FC-35116AFFDA23}"/>
    <cellStyle name="Header2 5 6 2" xfId="19215" xr:uid="{347D1FF2-243B-427D-91D0-BD4E9E15C4FC}"/>
    <cellStyle name="Header2 5 7" xfId="10337" xr:uid="{4855A652-9D1C-4C08-9759-6974BCE17143}"/>
    <cellStyle name="Header2 5 7 2" xfId="20555" xr:uid="{B9AEA854-B89D-4B6D-B27F-E165F4883C9B}"/>
    <cellStyle name="Header2 5 8" xfId="10524" xr:uid="{47A9847F-D597-452A-BEDC-469276425213}"/>
    <cellStyle name="Header2 5 8 2" xfId="20742" xr:uid="{6EA75D06-3C9D-4BD2-8A41-E46EB7F883D9}"/>
    <cellStyle name="Header2 5 9" xfId="8626" xr:uid="{5F28EA12-5C05-4BC7-9E59-7A9D160A1571}"/>
    <cellStyle name="Header2 5 9 2" xfId="18887" xr:uid="{7A07E6D9-625B-4761-B4BA-8ABE566A27F9}"/>
    <cellStyle name="Header2 6" xfId="8260" xr:uid="{A35FDED3-E110-4C1F-8C3B-134E2A0263CD}"/>
    <cellStyle name="Header2 6 10" xfId="11004" xr:uid="{86AF7DCA-4592-4F39-BC25-F78D3E9D3771}"/>
    <cellStyle name="Header2 6 10 2" xfId="21210" xr:uid="{6D754C80-3266-4328-9C3F-56F0E86D540A}"/>
    <cellStyle name="Header2 6 11" xfId="11671" xr:uid="{B11A5BDA-EE97-4286-BDEC-C31D3F1CE3EB}"/>
    <cellStyle name="Header2 6 11 2" xfId="21856" xr:uid="{BBB82BFF-7C81-4062-8CC4-851B1822DED3}"/>
    <cellStyle name="Header2 6 12" xfId="11966" xr:uid="{5FE3DAD5-3199-47E5-9047-858964B76EB8}"/>
    <cellStyle name="Header2 6 12 2" xfId="22143" xr:uid="{FDD2A69B-1D65-4717-8C50-4539895B7A4B}"/>
    <cellStyle name="Header2 6 13" xfId="13271" xr:uid="{55EF52D4-7A71-4E7E-BC0D-29C449BC512B}"/>
    <cellStyle name="Header2 6 13 2" xfId="23422" xr:uid="{10255076-4EF5-4BFA-A5C2-268994B0EFAC}"/>
    <cellStyle name="Header2 6 14" xfId="12363" xr:uid="{9D1B8B52-1B98-4B3A-9B45-6D85D18D27A6}"/>
    <cellStyle name="Header2 6 14 2" xfId="22531" xr:uid="{628AE05A-CB53-4954-BDD7-91FECCFF30E6}"/>
    <cellStyle name="Header2 6 15" xfId="12699" xr:uid="{F37A27E3-5A82-4A7A-AC86-B0DC18FEE4A2}"/>
    <cellStyle name="Header2 6 15 2" xfId="22860" xr:uid="{940F948B-CC86-42CB-A80B-6D2F4BACC530}"/>
    <cellStyle name="Header2 6 16" xfId="13708" xr:uid="{B375DBCA-74E6-4210-A60F-A0665FDC6586}"/>
    <cellStyle name="Header2 6 16 2" xfId="23849" xr:uid="{CF42D6D5-FA66-4C6A-B7CF-67B29D9E3F64}"/>
    <cellStyle name="Header2 6 17" xfId="12920" xr:uid="{C2D682A7-D675-46FC-AD7A-A51A5367879B}"/>
    <cellStyle name="Header2 6 17 2" xfId="23078" xr:uid="{D6FF81DB-36BE-455D-B238-1967814B882F}"/>
    <cellStyle name="Header2 6 18" xfId="14047" xr:uid="{B9D8215F-8B50-4AFC-8B33-0C795DE98D6F}"/>
    <cellStyle name="Header2 6 18 2" xfId="24184" xr:uid="{09FC8899-C8BC-4A38-93D8-B928C927ADC1}"/>
    <cellStyle name="Header2 6 19" xfId="14322" xr:uid="{5A7BC98A-DFA9-420B-84B2-846F2C7A5480}"/>
    <cellStyle name="Header2 6 19 2" xfId="24459" xr:uid="{6844EC5C-47F8-4D11-8897-816C6D03C6A7}"/>
    <cellStyle name="Header2 6 2" xfId="9901" xr:uid="{C7EEB103-15E9-4210-8922-82A8BD721C52}"/>
    <cellStyle name="Header2 6 2 2" xfId="20130" xr:uid="{AD4CB784-C8C2-44BA-979D-116C483C9FAF}"/>
    <cellStyle name="Header2 6 20" xfId="18530" xr:uid="{B98A9185-5B27-4C9D-B43E-DDA0D7A76F3E}"/>
    <cellStyle name="Header2 6 3" xfId="9434" xr:uid="{34ECB8B4-36A7-4FCB-B433-7E7A99E21A03}"/>
    <cellStyle name="Header2 6 3 2" xfId="19673" xr:uid="{0C207806-2E94-4ECE-9D08-BED7EAE57059}"/>
    <cellStyle name="Header2 6 4" xfId="9245" xr:uid="{08B70939-F148-4BC1-9634-B5FA2BA01744}"/>
    <cellStyle name="Header2 6 4 2" xfId="19491" xr:uid="{72CD0D52-ACBF-4AE8-82D5-B734B1C3419A}"/>
    <cellStyle name="Header2 6 5" xfId="9020" xr:uid="{A1757CEF-34D7-4393-87EB-806E46A73C26}"/>
    <cellStyle name="Header2 6 5 2" xfId="19271" xr:uid="{A3F570AF-9756-479D-A286-3F8A4BB68849}"/>
    <cellStyle name="Header2 6 6" xfId="10395" xr:uid="{6B40DE34-B44D-45BC-89C4-56628293A40E}"/>
    <cellStyle name="Header2 6 6 2" xfId="20613" xr:uid="{88FADB5A-A3B2-47FE-843A-FC95018233AC}"/>
    <cellStyle name="Header2 6 7" xfId="10609" xr:uid="{4DE03058-3FFB-49AD-B856-7D05BB9D8047}"/>
    <cellStyle name="Header2 6 7 2" xfId="20825" xr:uid="{6F2B84AF-DB4B-4B6C-800F-C39EB8BB5A10}"/>
    <cellStyle name="Header2 6 8" xfId="8725" xr:uid="{BBE8EA2A-8508-4D7D-A58C-EC1647FD3197}"/>
    <cellStyle name="Header2 6 8 2" xfId="18984" xr:uid="{FB320F82-1650-4ABD-837B-03E24B553BC2}"/>
    <cellStyle name="Header2 6 9" xfId="11299" xr:uid="{B2A5228A-47BC-4A8E-8E03-F976FB3689BA}"/>
    <cellStyle name="Header2 6 9 2" xfId="21497" xr:uid="{198E0FE3-2DC0-46D2-BFA4-8D4847FA1E97}"/>
    <cellStyle name="Header2 7" xfId="10150" xr:uid="{4B13CF01-D72E-468B-825B-116AFEEA361A}"/>
    <cellStyle name="Header2 7 2" xfId="20372" xr:uid="{6539CB8A-1969-4432-AD10-600885818BF6}"/>
    <cellStyle name="Header2 8" xfId="9635" xr:uid="{D0A73BE2-121E-4DF5-8A9E-452AC561D422}"/>
    <cellStyle name="Header2 8 2" xfId="19870" xr:uid="{8D6A605F-E452-4ED3-BC5D-879EB5DE8920}"/>
    <cellStyle name="Header2 9" xfId="8495" xr:uid="{2DBC7C30-9CB6-479D-8948-6C08D9DECC57}"/>
    <cellStyle name="Header2 9 2" xfId="18758" xr:uid="{F90BDB47-1682-4835-BD36-9C67334E7CB6}"/>
    <cellStyle name="Heading 1 2" xfId="4826" xr:uid="{62AA4FB5-CA2B-45EE-BE37-546636B63FDA}"/>
    <cellStyle name="Heading 1 3" xfId="4827" xr:uid="{60B3ACC7-AE0E-4CD2-B21D-13932868C8D0}"/>
    <cellStyle name="Heading 1 4" xfId="4828" xr:uid="{CD02993A-5D33-450E-BAC8-D34EEE5EBC4C}"/>
    <cellStyle name="Heading 2 2" xfId="4829" xr:uid="{1AF594E0-DB9D-48B5-98C3-F1E7D15D4119}"/>
    <cellStyle name="Heading 2 3" xfId="4830" xr:uid="{BD23C129-531C-4CA7-BC51-9681AA2937CA}"/>
    <cellStyle name="Heading 2 4" xfId="4831" xr:uid="{5EB8F66B-1F66-45EE-BBAC-D2ED1A426439}"/>
    <cellStyle name="Heading 3 2" xfId="4832" xr:uid="{46B81195-CBC0-4A26-89A5-F195D2F4011C}"/>
    <cellStyle name="Heading 3 3" xfId="4833" xr:uid="{984D43B7-DC42-44F7-8F5B-FA5D702F57CF}"/>
    <cellStyle name="Heading 3 4" xfId="4834" xr:uid="{72CEF836-0FB2-4390-85BF-46044C002FDB}"/>
    <cellStyle name="Heading 4 2" xfId="4835" xr:uid="{014F5152-39FF-49D8-8998-B62DD2814AFC}"/>
    <cellStyle name="Heading 4 3" xfId="4836" xr:uid="{4FAC9216-2AC9-4827-A73A-9A0A3BE40EAB}"/>
    <cellStyle name="Heading 4 4" xfId="4837" xr:uid="{449B0B2D-A805-4A19-924D-A70BF80C71C2}"/>
    <cellStyle name="Hyperlink 2" xfId="665" xr:uid="{F2C46458-D50B-4DEC-8ACE-14E870CD3728}"/>
    <cellStyle name="Hyperlink 2 2" xfId="4838" xr:uid="{95C64EA4-F81E-4145-A2AA-114FE7E378C3}"/>
    <cellStyle name="Hyperlink 3" xfId="4839" xr:uid="{71BD5A1C-9994-40C1-9F23-D45690A16A39}"/>
    <cellStyle name="Hyperlink 4" xfId="4840" xr:uid="{F3D2CDEE-2AE5-4C36-9B3A-2164311071F6}"/>
    <cellStyle name="Hypertextov?odkaz" xfId="4841" xr:uid="{E9C5E781-A811-4732-B838-4C477C732CA3}"/>
    <cellStyle name="Input [yellow]" xfId="4842" xr:uid="{304A535C-A413-4BCE-B7A0-BAABC79DEADD}"/>
    <cellStyle name="Input [yellow] 10" xfId="8440" xr:uid="{BD70F06D-E818-416D-B795-6AFB87213B9F}"/>
    <cellStyle name="Input [yellow] 10 2" xfId="18706" xr:uid="{A1E94173-EEE0-4243-99EC-5F0AC78BBDF0}"/>
    <cellStyle name="Input [yellow] 10 3" xfId="25796" xr:uid="{942F6A90-CC1B-4C6E-803A-F3FB4090B29D}"/>
    <cellStyle name="Input [yellow] 11" xfId="8450" xr:uid="{D52A61FB-CB86-423D-9A93-287EB44139AA}"/>
    <cellStyle name="Input [yellow] 11 2" xfId="18716" xr:uid="{49E56CAA-1FA9-4CFC-A1B8-5378950B04DD}"/>
    <cellStyle name="Input [yellow] 11 3" xfId="25406" xr:uid="{3B45788C-DA6F-49F5-8632-13142C349B03}"/>
    <cellStyle name="Input [yellow] 12" xfId="10265" xr:uid="{C0779B02-029C-43FB-87AF-3482D5D761F2}"/>
    <cellStyle name="Input [yellow] 12 2" xfId="20483" xr:uid="{DA40C848-ECC5-47D5-808B-6B4C15F513E2}"/>
    <cellStyle name="Input [yellow] 12 3" xfId="15058" xr:uid="{6E754BA3-A772-4170-BCAD-EE51D64EFB09}"/>
    <cellStyle name="Input [yellow] 13" xfId="10830" xr:uid="{27C22F20-287A-475E-87EF-476D7ABD9F44}"/>
    <cellStyle name="Input [yellow] 13 2" xfId="21040" xr:uid="{C3B4C998-5E0A-436B-9640-16BE8293E807}"/>
    <cellStyle name="Input [yellow] 13 3" xfId="25945" xr:uid="{E0BFDA1D-E8DC-44C7-B275-F6C34E3C1E7F}"/>
    <cellStyle name="Input [yellow] 14" xfId="10811" xr:uid="{EB70AE9A-0194-49AE-8DAA-C13643A56551}"/>
    <cellStyle name="Input [yellow] 14 2" xfId="21021" xr:uid="{53815581-0947-47AB-B068-C24919E1B572}"/>
    <cellStyle name="Input [yellow] 14 3" xfId="24999" xr:uid="{323B66B8-856E-4D5B-ACE4-D53F22DBCECC}"/>
    <cellStyle name="Input [yellow] 15" xfId="11507" xr:uid="{74CBB8FC-DEDC-4C6B-BA4A-6D9CC1B972D7}"/>
    <cellStyle name="Input [yellow] 15 2" xfId="21697" xr:uid="{035F5EAE-4DD3-4925-BF6A-018B1DBDCF33}"/>
    <cellStyle name="Input [yellow] 15 3" xfId="15598" xr:uid="{1CA2A47E-8540-470E-8764-8951D063E5F9}"/>
    <cellStyle name="Input [yellow] 16" xfId="11498" xr:uid="{60CC4C63-EDBC-4750-94C1-680644E08BFA}"/>
    <cellStyle name="Input [yellow] 16 2" xfId="21688" xr:uid="{1C6ACF43-5EB9-472C-9008-381EFC423779}"/>
    <cellStyle name="Input [yellow] 16 3" xfId="15591" xr:uid="{8BE59196-D8D6-460F-AFEF-F31BC8DB606A}"/>
    <cellStyle name="Input [yellow] 17" xfId="13036" xr:uid="{39E69183-F81C-4CD1-99F2-2584229D1370}"/>
    <cellStyle name="Input [yellow] 17 2" xfId="23191" xr:uid="{CD5EC055-3993-41AC-B76E-329D1CA6D8F3}"/>
    <cellStyle name="Input [yellow] 17 3" xfId="17038" xr:uid="{A17AF73F-330F-49BB-8A57-1270CE6346CB}"/>
    <cellStyle name="Input [yellow] 18" xfId="12181" xr:uid="{47A820CB-F02F-4A3A-8224-E94FFCE63363}"/>
    <cellStyle name="Input [yellow] 18 2" xfId="22353" xr:uid="{CA536624-C9EB-4BDF-9841-D3BFE6B923F1}"/>
    <cellStyle name="Input [yellow] 18 3" xfId="16235" xr:uid="{98FA7709-73B0-446D-B727-7D0202629D70}"/>
    <cellStyle name="Input [yellow] 19" xfId="12563" xr:uid="{55665F4B-EEA1-405F-A92E-EA9C85EA1399}"/>
    <cellStyle name="Input [yellow] 19 2" xfId="22727" xr:uid="{88693D2B-4FB1-4304-AE9F-7C4A15F12DF6}"/>
    <cellStyle name="Input [yellow] 19 3" xfId="16593" xr:uid="{C4D5F0DA-06D8-44E4-A1B0-F0D540AFE5DA}"/>
    <cellStyle name="Input [yellow] 2" xfId="8202" xr:uid="{4AA3B5EC-62BB-40A2-AF6B-6D524EED94A1}"/>
    <cellStyle name="Input [yellow] 2 10" xfId="10954" xr:uid="{79D44EC8-1168-4F58-ADFC-1AA240852E89}"/>
    <cellStyle name="Input [yellow] 2 10 2" xfId="21162" xr:uid="{90427D5A-2DE0-43A4-A34A-DF369DA5F3CC}"/>
    <cellStyle name="Input [yellow] 2 10 3" xfId="25224" xr:uid="{14EF296A-5A1F-4723-BCA8-D7436DA49728}"/>
    <cellStyle name="Input [yellow] 2 11" xfId="11621" xr:uid="{B395962D-3B02-4325-B58F-620C8B14C2D8}"/>
    <cellStyle name="Input [yellow] 2 11 2" xfId="21808" xr:uid="{3D32C6F1-9692-4D66-BA21-80741556C5C2}"/>
    <cellStyle name="Input [yellow] 2 11 3" xfId="15705" xr:uid="{F69E86BD-1CAD-4BBD-A4D6-A68C0FB825E5}"/>
    <cellStyle name="Input [yellow] 2 12" xfId="11908" xr:uid="{6D1C7B7D-4F01-4438-B99B-FAF34B4851AF}"/>
    <cellStyle name="Input [yellow] 2 12 2" xfId="22087" xr:uid="{8357B65C-631E-47EC-A0C3-084335808F23}"/>
    <cellStyle name="Input [yellow] 2 12 3" xfId="15975" xr:uid="{B4DAEB39-6AAC-40FB-B70F-554C672DC524}"/>
    <cellStyle name="Input [yellow] 2 13" xfId="13213" xr:uid="{565077A7-DC6D-4F59-A4F4-AE2C9E30AF69}"/>
    <cellStyle name="Input [yellow] 2 13 2" xfId="23366" xr:uid="{F1672792-7473-488B-ACF7-5E058606E779}"/>
    <cellStyle name="Input [yellow] 2 13 3" xfId="17208" xr:uid="{B7298F33-09C0-4027-AB20-3245D1702682}"/>
    <cellStyle name="Input [yellow] 2 14" xfId="12421" xr:uid="{2523DADF-B0DB-49E1-BAD6-BE47D4204F67}"/>
    <cellStyle name="Input [yellow] 2 14 2" xfId="22587" xr:uid="{065E48CB-9238-40A7-8492-54CB656EC9F9}"/>
    <cellStyle name="Input [yellow] 2 14 3" xfId="24611" xr:uid="{83B3ADED-65C9-49C2-BB80-6F0ABF6362C2}"/>
    <cellStyle name="Input [yellow] 2 15" xfId="12757" xr:uid="{738803EB-FB0C-4CB4-BEAC-519502D23F51}"/>
    <cellStyle name="Input [yellow] 2 15 2" xfId="22916" xr:uid="{87AA6183-91DE-45EF-AFD9-7E2209762F55}"/>
    <cellStyle name="Input [yellow] 2 15 3" xfId="16778" xr:uid="{4E06BE8A-9426-4370-9D76-D8335B49FAE3}"/>
    <cellStyle name="Input [yellow] 2 16" xfId="13650" xr:uid="{92C2A0CE-69D2-4B0C-93E3-AD0BED58DF4D}"/>
    <cellStyle name="Input [yellow] 2 16 2" xfId="23793" xr:uid="{B70D776E-6306-4E9A-9DB0-7420F5A878E2}"/>
    <cellStyle name="Input [yellow] 2 16 3" xfId="17625" xr:uid="{9E81A384-6764-49A2-8E9B-0E8A6A5C40AA}"/>
    <cellStyle name="Input [yellow] 2 17" xfId="12149" xr:uid="{A4F8FF47-4855-416E-9F19-C6E75F910CBA}"/>
    <cellStyle name="Input [yellow] 2 17 2" xfId="22322" xr:uid="{19347CBE-45D5-4EC1-8C48-01FAD19E4B6C}"/>
    <cellStyle name="Input [yellow] 2 17 3" xfId="16204" xr:uid="{689217BC-E551-4D61-899B-D2304674C1EE}"/>
    <cellStyle name="Input [yellow] 2 18" xfId="13991" xr:uid="{5BC6D2A9-8A4D-4397-8CDE-19032B7359A9}"/>
    <cellStyle name="Input [yellow] 2 18 2" xfId="24128" xr:uid="{8830E3FC-2ED8-4AB3-ABFF-D51B1033773F}"/>
    <cellStyle name="Input [yellow] 2 18 3" xfId="17918" xr:uid="{DBA813A1-3311-443E-B199-7EB7E22D3256}"/>
    <cellStyle name="Input [yellow] 2 2" xfId="8369" xr:uid="{7486BF35-4BE6-42B4-940A-2F8696C6FCD0}"/>
    <cellStyle name="Input [yellow] 2 2 10" xfId="11768" xr:uid="{63F8002F-506F-4A77-9BCD-ADA0251A49A0}"/>
    <cellStyle name="Input [yellow] 2 2 10 2" xfId="21951" xr:uid="{2AEBE6FC-DBC2-4752-A8C3-9E5B8826AB77}"/>
    <cellStyle name="Input [yellow] 2 2 10 3" xfId="15843" xr:uid="{D080336E-F1F8-49EA-9B50-37BD03004C2F}"/>
    <cellStyle name="Input [yellow] 2 2 11" xfId="12075" xr:uid="{01403186-5C44-4436-ABC8-90DDDC09D94F}"/>
    <cellStyle name="Input [yellow] 2 2 11 2" xfId="22250" xr:uid="{27F04E4C-10DF-4F01-8710-7ED54DBA1EEE}"/>
    <cellStyle name="Input [yellow] 2 2 11 3" xfId="16133" xr:uid="{39A251FC-6874-48C5-885A-B73551AB9380}"/>
    <cellStyle name="Input [yellow] 2 2 12" xfId="13380" xr:uid="{BF1CC128-E3EF-40D9-8F09-959F1563B7E9}"/>
    <cellStyle name="Input [yellow] 2 2 12 2" xfId="23529" xr:uid="{A905E50B-0001-4A3F-818B-D180ECF6B0E2}"/>
    <cellStyle name="Input [yellow] 2 2 12 3" xfId="17366" xr:uid="{90E697B2-C3DC-4D4B-869C-06958A0746FF}"/>
    <cellStyle name="Input [yellow] 2 2 13" xfId="12254" xr:uid="{0D5562D4-D0B2-4C17-ADD7-E276A85EBEF5}"/>
    <cellStyle name="Input [yellow] 2 2 13 2" xfId="22424" xr:uid="{CB91A0DB-EC02-4C3E-A0F9-EA3BA61D6DE3}"/>
    <cellStyle name="Input [yellow] 2 2 13 3" xfId="16306" xr:uid="{36598105-E6B4-4D0D-AB32-B0F64011D3E4}"/>
    <cellStyle name="Input [yellow] 2 2 14" xfId="13443" xr:uid="{3C8D5A71-26A3-4F6E-A4BF-75237294F793}"/>
    <cellStyle name="Input [yellow] 2 2 14 2" xfId="23590" xr:uid="{F1512599-2F1B-46F7-97A1-28ECEB622D29}"/>
    <cellStyle name="Input [yellow] 2 2 14 3" xfId="17427" xr:uid="{E8026BB3-AD46-4B3F-AF12-CADB65F4A023}"/>
    <cellStyle name="Input [yellow] 2 2 15" xfId="13817" xr:uid="{B89AD39B-C1B7-4984-9559-0C9AA5A74E6D}"/>
    <cellStyle name="Input [yellow] 2 2 15 2" xfId="23956" xr:uid="{496174A8-B771-4B04-B8FE-0D6336F8C523}"/>
    <cellStyle name="Input [yellow] 2 2 15 3" xfId="17783" xr:uid="{3AD941F1-5CF1-46BE-BEC8-C265A2D8F40F}"/>
    <cellStyle name="Input [yellow] 2 2 16" xfId="12165" xr:uid="{C403DB0A-F280-480E-B41E-0BF3F973F995}"/>
    <cellStyle name="Input [yellow] 2 2 16 2" xfId="22338" xr:uid="{4465FFFB-A44F-4E4B-A9D5-D34669DE9673}"/>
    <cellStyle name="Input [yellow] 2 2 16 3" xfId="16220" xr:uid="{EEFF1A30-0FFF-4B91-8356-19279E9D995E}"/>
    <cellStyle name="Input [yellow] 2 2 17" xfId="14154" xr:uid="{C4173369-ABB7-4876-9FB5-849B51C771F6}"/>
    <cellStyle name="Input [yellow] 2 2 17 2" xfId="24291" xr:uid="{E342838E-8CFF-4205-8BD3-E35BDEAB2FE7}"/>
    <cellStyle name="Input [yellow] 2 2 17 3" xfId="18076" xr:uid="{17BBBBCE-1B50-4587-98B2-A89F7CF61E7B}"/>
    <cellStyle name="Input [yellow] 2 2 2" xfId="10010" xr:uid="{C2CCF906-0CE2-4708-B12F-DE0273A5915C}"/>
    <cellStyle name="Input [yellow] 2 2 2 2" xfId="20237" xr:uid="{F0771957-8737-434F-9429-1717A9F24618}"/>
    <cellStyle name="Input [yellow] 2 2 3" xfId="9551" xr:uid="{AC665339-A7B8-4CD2-BA10-2DC6F85C2638}"/>
    <cellStyle name="Input [yellow] 2 2 3 2" xfId="19788" xr:uid="{D80421B1-40F8-4BFD-83D1-5BF0BE2D2E7E}"/>
    <cellStyle name="Input [yellow] 2 2 3 3" xfId="25731" xr:uid="{691AA0DB-19BD-45F2-B13F-C97887521124}"/>
    <cellStyle name="Input [yellow] 2 2 4" xfId="9345" xr:uid="{0CB796A3-C5F6-41DA-A23D-185070A36866}"/>
    <cellStyle name="Input [yellow] 2 2 4 2" xfId="19589" xr:uid="{2B4A35D6-8CD3-4653-B5A3-507DF41B8915}"/>
    <cellStyle name="Input [yellow] 2 2 4 3" xfId="24668" xr:uid="{CEC51ED7-973D-481E-BB0F-A0F7AEE8C702}"/>
    <cellStyle name="Input [yellow] 2 2 5" xfId="9093" xr:uid="{45EFB1C6-40F3-4781-A812-ADB30E9A29BC}"/>
    <cellStyle name="Input [yellow] 2 2 5 2" xfId="19342" xr:uid="{46629E25-5ABB-47D4-B003-FE7230A42C49}"/>
    <cellStyle name="Input [yellow] 2 2 5 3" xfId="24878" xr:uid="{FBEE374E-35BC-437C-813A-F2326EC9C189}"/>
    <cellStyle name="Input [yellow] 2 2 6" xfId="10718" xr:uid="{2ECFC344-E564-40EE-BD95-2FDDFFE35DA5}"/>
    <cellStyle name="Input [yellow] 2 2 6 2" xfId="20932" xr:uid="{115D251B-DE2B-4E2F-A8B5-4E6EE84BBBAD}"/>
    <cellStyle name="Input [yellow] 2 2 6 3" xfId="15464" xr:uid="{7D4832C3-9B94-45CE-A31E-2EC3D4F91283}"/>
    <cellStyle name="Input [yellow] 2 2 7" xfId="8834" xr:uid="{35AEACA5-2A2A-486B-85C3-F093D0F4ED86}"/>
    <cellStyle name="Input [yellow] 2 2 7 2" xfId="19091" xr:uid="{1D8A8EA2-F95D-4A32-A412-A510BA5D1FAF}"/>
    <cellStyle name="Input [yellow] 2 2 7 3" xfId="26034" xr:uid="{3AD0A2C8-45B6-4AFE-8403-5BA6965AA08E}"/>
    <cellStyle name="Input [yellow] 2 2 8" xfId="11408" xr:uid="{2C43C964-AC82-497D-AFB7-59022F9000E6}"/>
    <cellStyle name="Input [yellow] 2 2 8 2" xfId="21604" xr:uid="{1436A074-B876-445A-8AFD-65D1FC6F674C}"/>
    <cellStyle name="Input [yellow] 2 2 8 3" xfId="25527" xr:uid="{3FFF1A9B-5025-496C-A854-A9C8FDF77C4C}"/>
    <cellStyle name="Input [yellow] 2 2 9" xfId="11101" xr:uid="{2D567723-0A6D-4CE6-A44F-8CD4A94CFE63}"/>
    <cellStyle name="Input [yellow] 2 2 9 2" xfId="21305" xr:uid="{668CF0BB-C2C1-4389-B1A6-E4115C68533D}"/>
    <cellStyle name="Input [yellow] 2 2 9 3" xfId="26132" xr:uid="{8567E186-9453-4835-9F6F-E792441692A6}"/>
    <cellStyle name="Input [yellow] 2 3" xfId="9843" xr:uid="{FC4A0BA5-D9E1-4F2D-A39C-63D4322B3FC8}"/>
    <cellStyle name="Input [yellow] 2 3 2" xfId="20074" xr:uid="{6B09B200-4B6E-4748-9631-F128B8E516A9}"/>
    <cellStyle name="Input [yellow] 2 4" xfId="10094" xr:uid="{5B870078-5C2F-4543-A7A7-0BFDEEB07560}"/>
    <cellStyle name="Input [yellow] 2 4 2" xfId="20319" xr:uid="{E8300C28-0F29-4C10-966B-AF3B2A0697B8}"/>
    <cellStyle name="Input [yellow] 2 4 3" xfId="14904" xr:uid="{435E735D-F839-4B57-9EA0-420D6CD87CF4}"/>
    <cellStyle name="Input [yellow] 2 5" xfId="9181" xr:uid="{1938B153-A0EC-4E42-A2B8-C4608ACFAE61}"/>
    <cellStyle name="Input [yellow] 2 5 2" xfId="19429" xr:uid="{29AF631C-62C5-42F8-BAE1-F88C5E41F472}"/>
    <cellStyle name="Input [yellow] 2 5 3" xfId="25213" xr:uid="{8BCF0718-3E86-4158-9BBF-F8CAE9679D59}"/>
    <cellStyle name="Input [yellow] 2 6" xfId="8989" xr:uid="{C3F3E6D0-F543-46F6-8BB0-FB729CE3ED5B}"/>
    <cellStyle name="Input [yellow] 2 6 2" xfId="19242" xr:uid="{EF799387-20A4-47B4-861E-56A030B4126E}"/>
    <cellStyle name="Input [yellow] 2 6 3" xfId="25274" xr:uid="{C4445A27-688B-4B51-8663-CFE4308DE9AE}"/>
    <cellStyle name="Input [yellow] 2 7" xfId="10551" xr:uid="{0FC6B7EE-56C9-425F-B53D-252C3531A76A}"/>
    <cellStyle name="Input [yellow] 2 7 2" xfId="20769" xr:uid="{CAEDDDA9-ACD1-4A6B-81F6-93040BE30685}"/>
    <cellStyle name="Input [yellow] 2 7 3" xfId="18447" xr:uid="{AE35F489-7C61-4858-9F40-4980A5560589}"/>
    <cellStyle name="Input [yellow] 2 8" xfId="8657" xr:uid="{660D2B0B-B975-4C93-8066-63FA6FD78725}"/>
    <cellStyle name="Input [yellow] 2 8 2" xfId="18918" xr:uid="{24A8982E-03C8-4221-B8B9-26380D51B201}"/>
    <cellStyle name="Input [yellow] 2 8 3" xfId="26420" xr:uid="{DE4CF03B-D300-4EAE-B0E7-5F14EF995E58}"/>
    <cellStyle name="Input [yellow] 2 9" xfId="11241" xr:uid="{632AC908-4041-4D6F-B2BE-AA248B967746}"/>
    <cellStyle name="Input [yellow] 2 9 2" xfId="21441" xr:uid="{CCD49B60-15C3-4411-B1A8-155CC94C52FC}"/>
    <cellStyle name="Input [yellow] 2 9 3" xfId="26002" xr:uid="{770646F4-C3FD-48D1-838A-B38B12DF5B10}"/>
    <cellStyle name="Input [yellow] 20" xfId="13099" xr:uid="{005E7146-08F2-4233-BF65-29DF506A4B61}"/>
    <cellStyle name="Input [yellow] 20 2" xfId="23254" xr:uid="{13A55DC9-A41F-4FA8-A70A-91801124BE8A}"/>
    <cellStyle name="Input [yellow] 20 3" xfId="17101" xr:uid="{4CBEC670-CD78-43BB-A8DC-450DBB1E5BE0}"/>
    <cellStyle name="Input [yellow] 21" xfId="12830" xr:uid="{717A7D65-8D4E-40A4-8535-F87FB3D9F8F3}"/>
    <cellStyle name="Input [yellow] 21 2" xfId="22988" xr:uid="{9AFB68BC-595C-4DD3-B556-7F1E356AB9A0}"/>
    <cellStyle name="Input [yellow] 21 3" xfId="16845" xr:uid="{3664E61A-B776-4995-BCAB-B4D15D7387F3}"/>
    <cellStyle name="Input [yellow] 22" xfId="13079" xr:uid="{8E06450D-166B-4182-8535-4A3687AF8D46}"/>
    <cellStyle name="Input [yellow] 22 2" xfId="23234" xr:uid="{3E29A73A-BAD9-4D2D-83A2-AA5DD1C83A41}"/>
    <cellStyle name="Input [yellow] 22 3" xfId="17081" xr:uid="{CCDE00D1-8B1C-40E3-8FA3-A1A6CF21A475}"/>
    <cellStyle name="Input [yellow] 3" xfId="8174" xr:uid="{85CA6964-E862-4E5B-897B-029FE24F3B65}"/>
    <cellStyle name="Input [yellow] 3 10" xfId="10926" xr:uid="{5004A2D3-6ABE-411B-92E7-82EDCE05F27E}"/>
    <cellStyle name="Input [yellow] 3 10 2" xfId="21134" xr:uid="{A79D4C9E-BBB3-4DAF-AE83-373BBC6E0CBF}"/>
    <cellStyle name="Input [yellow] 3 10 3" xfId="26000" xr:uid="{1D228A18-48B0-497C-9384-44BAD54E2255}"/>
    <cellStyle name="Input [yellow] 3 11" xfId="11593" xr:uid="{CD944526-8152-4E38-BA95-77461A00957D}"/>
    <cellStyle name="Input [yellow] 3 11 2" xfId="21780" xr:uid="{EFDBF96A-67F3-4857-8C4E-AFAB95091D2F}"/>
    <cellStyle name="Input [yellow] 3 11 3" xfId="15681" xr:uid="{F0C5969A-308A-4638-83BE-CAFA2F2D0D4B}"/>
    <cellStyle name="Input [yellow] 3 12" xfId="11880" xr:uid="{DBEC2832-252D-4157-9EA5-3E757083FE96}"/>
    <cellStyle name="Input [yellow] 3 12 2" xfId="22059" xr:uid="{999B27AB-4923-403E-9320-20BBB074A0A5}"/>
    <cellStyle name="Input [yellow] 3 12 3" xfId="15951" xr:uid="{080E7EFF-8ED2-4834-AEF3-0D99BE7A8746}"/>
    <cellStyle name="Input [yellow] 3 13" xfId="13185" xr:uid="{9BCB7C7E-04DC-4495-AFD0-0E9BED859C2A}"/>
    <cellStyle name="Input [yellow] 3 13 2" xfId="23338" xr:uid="{6810AA25-235E-44AB-BC4D-FAB4A54CBFE1}"/>
    <cellStyle name="Input [yellow] 3 13 3" xfId="17184" xr:uid="{4E0EA552-8066-4B1D-98A9-1BCC4DF9C5D9}"/>
    <cellStyle name="Input [yellow] 3 14" xfId="12449" xr:uid="{003128F0-ACDB-47EF-84C8-F1BDB9BC06D8}"/>
    <cellStyle name="Input [yellow] 3 14 2" xfId="22615" xr:uid="{1133F151-95F8-44A5-BB3C-AD0DE05BD310}"/>
    <cellStyle name="Input [yellow] 3 14 3" xfId="16485" xr:uid="{BDF4E139-402B-4B4B-AF02-D28A10A65248}"/>
    <cellStyle name="Input [yellow] 3 15" xfId="12785" xr:uid="{433926B5-5090-4282-B061-0BCDB0F96C89}"/>
    <cellStyle name="Input [yellow] 3 15 2" xfId="22944" xr:uid="{9430E3C4-B98F-4262-A540-60C03F80EE65}"/>
    <cellStyle name="Input [yellow] 3 15 3" xfId="16802" xr:uid="{5C006880-AE8A-47E4-80DA-C5BEB9BD1B00}"/>
    <cellStyle name="Input [yellow] 3 16" xfId="13622" xr:uid="{D1616B9D-0856-4EA7-B391-BED0DA69F627}"/>
    <cellStyle name="Input [yellow] 3 16 2" xfId="23765" xr:uid="{CD59B170-288A-4368-BB4B-62564EA854C1}"/>
    <cellStyle name="Input [yellow] 3 16 3" xfId="17601" xr:uid="{5F9B289F-895F-4238-8C09-2331BA9FDA3A}"/>
    <cellStyle name="Input [yellow] 3 17" xfId="12950" xr:uid="{5114EBE6-2CC6-4610-BBEE-E51AE9041345}"/>
    <cellStyle name="Input [yellow] 3 17 2" xfId="23108" xr:uid="{90892B61-7E2B-4AD4-963B-410244F1C713}"/>
    <cellStyle name="Input [yellow] 3 17 3" xfId="16960" xr:uid="{F5785DC2-0232-4B00-9F03-9FED6A44E4C0}"/>
    <cellStyle name="Input [yellow] 3 18" xfId="13963" xr:uid="{2846C41E-AD91-48DB-9532-6110F53197D1}"/>
    <cellStyle name="Input [yellow] 3 18 2" xfId="24100" xr:uid="{113B86AC-6095-4928-890F-EA4E0DB7E515}"/>
    <cellStyle name="Input [yellow] 3 18 3" xfId="17894" xr:uid="{A3488A0B-33F1-4F85-B45B-E8406DC118CC}"/>
    <cellStyle name="Input [yellow] 3 2" xfId="8341" xr:uid="{66D7F596-2BA4-43D5-AD48-3CA2BA20F8B3}"/>
    <cellStyle name="Input [yellow] 3 2 10" xfId="11740" xr:uid="{D68441F9-D7E6-4534-88AC-509BDF1079D9}"/>
    <cellStyle name="Input [yellow] 3 2 10 2" xfId="21923" xr:uid="{C4498F5F-D898-4D2B-B729-90CDBB177581}"/>
    <cellStyle name="Input [yellow] 3 2 10 3" xfId="15819" xr:uid="{D7969CE5-834B-4E39-8C3A-E7099550F039}"/>
    <cellStyle name="Input [yellow] 3 2 11" xfId="12047" xr:uid="{E555779E-5BD2-48C3-9341-EC423E77E905}"/>
    <cellStyle name="Input [yellow] 3 2 11 2" xfId="22222" xr:uid="{A3377905-E361-43E5-A85A-4CBBD7A7D6B1}"/>
    <cellStyle name="Input [yellow] 3 2 11 3" xfId="16109" xr:uid="{9F873BCE-36F0-4304-83AD-97BE2CF3B9B6}"/>
    <cellStyle name="Input [yellow] 3 2 12" xfId="13352" xr:uid="{3700B470-9A3F-4CA4-85A6-FDB96E4DB604}"/>
    <cellStyle name="Input [yellow] 3 2 12 2" xfId="23501" xr:uid="{FCF32C49-028C-424D-9FDF-DF5BBF883E92}"/>
    <cellStyle name="Input [yellow] 3 2 12 3" xfId="17342" xr:uid="{FF29F2C6-B7C4-4F02-AB3E-A2D86981251A}"/>
    <cellStyle name="Input [yellow] 3 2 13" xfId="12282" xr:uid="{60A05311-1403-4398-AFA8-ABA9DAD5E3E4}"/>
    <cellStyle name="Input [yellow] 3 2 13 2" xfId="22452" xr:uid="{DA5C27A3-C84D-42FB-BF6E-1DC544A27C4F}"/>
    <cellStyle name="Input [yellow] 3 2 13 3" xfId="16330" xr:uid="{31159AEE-B41C-4F67-95FB-4DE14B50818F}"/>
    <cellStyle name="Input [yellow] 3 2 14" xfId="12645" xr:uid="{798D6EC0-ABC5-4F7F-AEAA-42FA2BC73D72}"/>
    <cellStyle name="Input [yellow] 3 2 14 2" xfId="22807" xr:uid="{B13BCD95-BA35-4072-8A31-37B84E5AB1A1}"/>
    <cellStyle name="Input [yellow] 3 2 14 3" xfId="16670" xr:uid="{EA082A3A-C7F1-441C-AC70-E4EC9F959A00}"/>
    <cellStyle name="Input [yellow] 3 2 15" xfId="13789" xr:uid="{5163DC8E-A84A-4E84-9175-E6DDE9E14D11}"/>
    <cellStyle name="Input [yellow] 3 2 15 2" xfId="23928" xr:uid="{074FADB4-3304-4392-86F6-DAFA06FB3039}"/>
    <cellStyle name="Input [yellow] 3 2 15 3" xfId="17759" xr:uid="{352B0DA4-86A4-4A7D-9E66-60FB4BA81F49}"/>
    <cellStyle name="Input [yellow] 3 2 16" xfId="12574" xr:uid="{FD2A0A89-7126-4023-9905-64E2010DEC94}"/>
    <cellStyle name="Input [yellow] 3 2 16 2" xfId="22738" xr:uid="{758EA958-4678-497B-B6E2-84ACE6543EEC}"/>
    <cellStyle name="Input [yellow] 3 2 16 3" xfId="16604" xr:uid="{9FD4951D-E482-4895-9D51-4316FD0ECE01}"/>
    <cellStyle name="Input [yellow] 3 2 17" xfId="14126" xr:uid="{A85C8BDC-880A-4893-B122-20D34B7F2DA4}"/>
    <cellStyle name="Input [yellow] 3 2 17 2" xfId="24263" xr:uid="{C10B622F-6B9E-49BC-B2E7-4DDFEFFD17D8}"/>
    <cellStyle name="Input [yellow] 3 2 17 3" xfId="18052" xr:uid="{BCDB0898-B0DE-4BF2-8442-9D8F50E2EB72}"/>
    <cellStyle name="Input [yellow] 3 2 2" xfId="9982" xr:uid="{58BDC47A-A6B4-4D4E-ACD0-1B9E441A9355}"/>
    <cellStyle name="Input [yellow] 3 2 2 2" xfId="20209" xr:uid="{B024270C-289A-48AC-B7B4-16A926243924}"/>
    <cellStyle name="Input [yellow] 3 2 3" xfId="9523" xr:uid="{8ABA513A-27C7-4FFB-9227-5BFB0C5D6979}"/>
    <cellStyle name="Input [yellow] 3 2 3 2" xfId="19760" xr:uid="{E4088620-FF0C-47DE-AB0E-93BB55FC6FF5}"/>
    <cellStyle name="Input [yellow] 3 2 3 3" xfId="26044" xr:uid="{D7C7885F-79F0-44B0-9D95-2FFE07F11B8C}"/>
    <cellStyle name="Input [yellow] 3 2 4" xfId="9326" xr:uid="{10E65C9B-273C-467F-87D8-0EB570507D88}"/>
    <cellStyle name="Input [yellow] 3 2 4 2" xfId="19570" xr:uid="{49DB6F68-B113-4F6D-B0F3-F76AE27E7851}"/>
    <cellStyle name="Input [yellow] 3 2 4 3" xfId="25737" xr:uid="{6A5346C6-0052-4D9D-BCB3-D0EBC148CD2A}"/>
    <cellStyle name="Input [yellow] 3 2 5" xfId="9074" xr:uid="{08A164FE-BE64-4818-B59E-B02FDB8A8D5C}"/>
    <cellStyle name="Input [yellow] 3 2 5 2" xfId="19323" xr:uid="{AD3B7907-6D31-4F0D-8F49-AFC1E620F754}"/>
    <cellStyle name="Input [yellow] 3 2 5 3" xfId="25960" xr:uid="{28171020-CD0C-4E9C-8114-4AB1606949E4}"/>
    <cellStyle name="Input [yellow] 3 2 6" xfId="10690" xr:uid="{120AEDA8-C962-4854-9F58-D088659BBE35}"/>
    <cellStyle name="Input [yellow] 3 2 6 2" xfId="20904" xr:uid="{6581CAFB-1144-4140-9B22-21400F256C51}"/>
    <cellStyle name="Input [yellow] 3 2 6 3" xfId="15440" xr:uid="{2F70DA53-2AA1-4AD8-8827-1C99C7350858}"/>
    <cellStyle name="Input [yellow] 3 2 7" xfId="8806" xr:uid="{769C467B-61B7-4A5C-BC0A-F235F5B6E9B3}"/>
    <cellStyle name="Input [yellow] 3 2 7 2" xfId="19063" xr:uid="{2A3EDB07-1F26-4FFF-B196-F519AC68B79C}"/>
    <cellStyle name="Input [yellow] 3 2 7 3" xfId="25138" xr:uid="{22546B2F-1711-441E-89E1-0D0B7AD39F97}"/>
    <cellStyle name="Input [yellow] 3 2 8" xfId="11380" xr:uid="{47F46E86-6251-47EE-B508-B66CDC7B37AF}"/>
    <cellStyle name="Input [yellow] 3 2 8 2" xfId="21576" xr:uid="{FEC6E9C3-4D78-4F8D-9E4C-3D3FBBA27BB2}"/>
    <cellStyle name="Input [yellow] 3 2 8 3" xfId="25583" xr:uid="{7EB41989-7205-4B27-8D9E-0EF38CDB3D1F}"/>
    <cellStyle name="Input [yellow] 3 2 9" xfId="11073" xr:uid="{ACA5FA98-53D5-4A1C-8FE4-18B339023BAC}"/>
    <cellStyle name="Input [yellow] 3 2 9 2" xfId="21277" xr:uid="{F740B871-9824-4A37-9F40-17E2C3FEA93D}"/>
    <cellStyle name="Input [yellow] 3 2 9 3" xfId="24713" xr:uid="{D869E9DB-27DF-4B8C-A2FC-D92C1B072ED2}"/>
    <cellStyle name="Input [yellow] 3 3" xfId="9815" xr:uid="{6D45C70D-22F3-4E75-98BB-BB3D3940E92E}"/>
    <cellStyle name="Input [yellow] 3 3 2" xfId="20046" xr:uid="{83849A61-963E-47FE-8EA7-AFD047E9BD91}"/>
    <cellStyle name="Input [yellow] 3 4" xfId="10143" xr:uid="{F701896B-D609-43F7-A1CD-543230BE6ADB}"/>
    <cellStyle name="Input [yellow] 3 4 2" xfId="20366" xr:uid="{BEDF30BB-5A5A-4CF7-B0E6-D96783E6ADAE}"/>
    <cellStyle name="Input [yellow] 3 4 3" xfId="14951" xr:uid="{0CEBD1DF-C18B-4DC8-8645-FB926DEC930A}"/>
    <cellStyle name="Input [yellow] 3 5" xfId="9153" xr:uid="{B241C042-27FC-45E6-82EE-8EF221BF8DB9}"/>
    <cellStyle name="Input [yellow] 3 5 2" xfId="19401" xr:uid="{AAB654B0-D771-48CE-8370-0F4805CF684D}"/>
    <cellStyle name="Input [yellow] 3 5 3" xfId="26336" xr:uid="{776CF63A-A3E1-42B4-AAB2-0712D9F7F58F}"/>
    <cellStyle name="Input [yellow] 3 6" xfId="8961" xr:uid="{47F64665-19E5-49DD-8CC4-FF7E56042EAA}"/>
    <cellStyle name="Input [yellow] 3 6 2" xfId="19214" xr:uid="{0858C0B0-775D-4323-B585-A7215E127B8D}"/>
    <cellStyle name="Input [yellow] 3 6 3" xfId="25421" xr:uid="{DC48C08D-D380-407A-9AAF-A6004EDB3D12}"/>
    <cellStyle name="Input [yellow] 3 7" xfId="10523" xr:uid="{0AEC6BD1-B79D-4EDE-8CCC-7AB4BC02A853}"/>
    <cellStyle name="Input [yellow] 3 7 2" xfId="20741" xr:uid="{D7E5346F-75F4-487A-B448-9DF02944EE7C}"/>
    <cellStyle name="Input [yellow] 3 7 3" xfId="18613" xr:uid="{C3D53FAB-720C-4510-AD3A-1B314A002C14}"/>
    <cellStyle name="Input [yellow] 3 8" xfId="8625" xr:uid="{8FF4AF96-EC5F-4576-BE28-1D884BF9C2C9}"/>
    <cellStyle name="Input [yellow] 3 8 2" xfId="18886" xr:uid="{BDD98654-449E-4769-9517-BE14C9F9A092}"/>
    <cellStyle name="Input [yellow] 3 8 3" xfId="14564" xr:uid="{EC9B465C-C06B-40F4-AC73-4D4C900F4503}"/>
    <cellStyle name="Input [yellow] 3 9" xfId="11213" xr:uid="{7D8E60AE-23D4-4A20-BD8C-0454E42E0562}"/>
    <cellStyle name="Input [yellow] 3 9 2" xfId="21413" xr:uid="{E15F4A78-83D3-4A12-A317-307D63EC2DFA}"/>
    <cellStyle name="Input [yellow] 3 9 3" xfId="25276" xr:uid="{3EDE0CFF-EB07-4299-896D-BD4CFDC3DE49}"/>
    <cellStyle name="Input [yellow] 4" xfId="8191" xr:uid="{0366D0B8-911D-4F2C-AABC-909695D35FF1}"/>
    <cellStyle name="Input [yellow] 4 10" xfId="10943" xr:uid="{722018A6-6FA8-4370-A5B1-ECA1051808CD}"/>
    <cellStyle name="Input [yellow] 4 10 2" xfId="21151" xr:uid="{F09DDE5C-71E6-4DBD-9C1F-0BC3DE4AAE04}"/>
    <cellStyle name="Input [yellow] 4 10 3" xfId="15548" xr:uid="{1822ED13-C3A9-4B9F-928B-66FF6F190F59}"/>
    <cellStyle name="Input [yellow] 4 11" xfId="11610" xr:uid="{61A331FC-FD29-4128-BC26-D98CFDBA172A}"/>
    <cellStyle name="Input [yellow] 4 11 2" xfId="21797" xr:uid="{3A7E2014-C7FA-4FEA-9FA9-F7AE3B1977E6}"/>
    <cellStyle name="Input [yellow] 4 11 3" xfId="15694" xr:uid="{3C5D25AB-5523-4EE0-B0F6-546C370E8966}"/>
    <cellStyle name="Input [yellow] 4 12" xfId="11897" xr:uid="{30BBB3D3-61C2-4F63-8480-3F0ABA7496AB}"/>
    <cellStyle name="Input [yellow] 4 12 2" xfId="22076" xr:uid="{2A7739DF-1D17-45C7-9CB5-5C9DC83DF67F}"/>
    <cellStyle name="Input [yellow] 4 12 3" xfId="15964" xr:uid="{ED9266F5-A97D-4C39-85AA-19C1BCED456F}"/>
    <cellStyle name="Input [yellow] 4 13" xfId="13202" xr:uid="{1F28D78C-2984-4E36-9483-F600F55AA8AE}"/>
    <cellStyle name="Input [yellow] 4 13 2" xfId="23355" xr:uid="{252D1407-C5A2-429B-88A7-5E2B72C94D12}"/>
    <cellStyle name="Input [yellow] 4 13 3" xfId="17197" xr:uid="{0B83619B-D175-4D89-83C4-BA384FB5CB5F}"/>
    <cellStyle name="Input [yellow] 4 14" xfId="12432" xr:uid="{3ED83309-1EA1-49C0-BC7E-8F30C7F5B8E6}"/>
    <cellStyle name="Input [yellow] 4 14 2" xfId="22598" xr:uid="{C5E021F1-84A4-4538-BA6F-C96CEABECD50}"/>
    <cellStyle name="Input [yellow] 4 14 3" xfId="16472" xr:uid="{FDA3CFA6-097C-4550-A47C-1A13131A63D8}"/>
    <cellStyle name="Input [yellow] 4 15" xfId="12768" xr:uid="{2FB5A59E-7614-43A3-9971-B40F1A6FE1CB}"/>
    <cellStyle name="Input [yellow] 4 15 2" xfId="22927" xr:uid="{28612CFF-68DE-48D6-A71C-140210E5C9BB}"/>
    <cellStyle name="Input [yellow] 4 15 3" xfId="16789" xr:uid="{E6A0477F-6E42-4E3D-927B-8805CDB3B881}"/>
    <cellStyle name="Input [yellow] 4 16" xfId="13639" xr:uid="{16B6EA73-4813-4D20-95B1-5DB551C92D52}"/>
    <cellStyle name="Input [yellow] 4 16 2" xfId="23782" xr:uid="{5E8DC6BD-71F7-4ED3-8FD2-F8D620A525E6}"/>
    <cellStyle name="Input [yellow] 4 16 3" xfId="17614" xr:uid="{C1EBD199-753D-47A3-871F-9DA3382E00F9}"/>
    <cellStyle name="Input [yellow] 4 17" xfId="13481" xr:uid="{E6D1A77F-C499-437D-8F6A-9B230E85DB4D}"/>
    <cellStyle name="Input [yellow] 4 17 2" xfId="23628" xr:uid="{703169E5-D8B2-42CD-958D-F840FBF3DE89}"/>
    <cellStyle name="Input [yellow] 4 17 3" xfId="17463" xr:uid="{C3BA4734-3C2E-40CE-9809-F2E177D73EE7}"/>
    <cellStyle name="Input [yellow] 4 18" xfId="13980" xr:uid="{17E0A3C3-53E9-4E66-B960-534F6F36ED82}"/>
    <cellStyle name="Input [yellow] 4 18 2" xfId="24117" xr:uid="{97E3E004-A338-413A-8009-64016F4F2462}"/>
    <cellStyle name="Input [yellow] 4 18 3" xfId="17907" xr:uid="{63D8933A-9B4D-4A7C-969D-17C4A3805365}"/>
    <cellStyle name="Input [yellow] 4 2" xfId="8358" xr:uid="{8481B031-63C9-44EB-A397-8A33B958C49E}"/>
    <cellStyle name="Input [yellow] 4 2 10" xfId="11757" xr:uid="{FD84DB66-10C6-4DC3-9F3D-39D17EFE4575}"/>
    <cellStyle name="Input [yellow] 4 2 10 2" xfId="21940" xr:uid="{80D44302-DE42-48EB-B735-9A0C4F750090}"/>
    <cellStyle name="Input [yellow] 4 2 10 3" xfId="15832" xr:uid="{6336CA71-814D-46FA-B4A6-B32EFDD8ADCA}"/>
    <cellStyle name="Input [yellow] 4 2 11" xfId="12064" xr:uid="{15A69E3C-B51C-4FC4-AEDC-C87AB190F208}"/>
    <cellStyle name="Input [yellow] 4 2 11 2" xfId="22239" xr:uid="{AD7AF413-8EFA-451B-B099-775C4612B15E}"/>
    <cellStyle name="Input [yellow] 4 2 11 3" xfId="16122" xr:uid="{9AF1DC8F-2EA7-416B-828B-5BFB7C7E6944}"/>
    <cellStyle name="Input [yellow] 4 2 12" xfId="13369" xr:uid="{B90B90BB-5552-4965-B8D8-634D473BC74F}"/>
    <cellStyle name="Input [yellow] 4 2 12 2" xfId="23518" xr:uid="{5BF78EA4-8B13-472B-8BD4-F9C190E68646}"/>
    <cellStyle name="Input [yellow] 4 2 12 3" xfId="17355" xr:uid="{D0ECB50C-F80C-4178-B997-BFAA8C1A40B5}"/>
    <cellStyle name="Input [yellow] 4 2 13" xfId="12265" xr:uid="{84F9B4AA-A59C-4924-A026-0FA3F393745B}"/>
    <cellStyle name="Input [yellow] 4 2 13 2" xfId="22435" xr:uid="{FD5AB5CC-033C-4B9A-9229-7293BE3EF71A}"/>
    <cellStyle name="Input [yellow] 4 2 13 3" xfId="16317" xr:uid="{C65B0318-740F-4651-9D37-C7C19288AB83}"/>
    <cellStyle name="Input [yellow] 4 2 14" xfId="12171" xr:uid="{986C5282-6684-40CB-8644-F1BCAD868C9E}"/>
    <cellStyle name="Input [yellow] 4 2 14 2" xfId="22344" xr:uid="{694E593F-B083-4DA5-8724-2366415C5417}"/>
    <cellStyle name="Input [yellow] 4 2 14 3" xfId="16226" xr:uid="{00BD259B-D80E-4448-8AA2-65CA129BE3FE}"/>
    <cellStyle name="Input [yellow] 4 2 15" xfId="13806" xr:uid="{1A8B62CE-0937-40D8-9BD5-273DE6E704C2}"/>
    <cellStyle name="Input [yellow] 4 2 15 2" xfId="23945" xr:uid="{62E23595-F9E6-41A3-ADFC-945F6E459FE1}"/>
    <cellStyle name="Input [yellow] 4 2 15 3" xfId="17772" xr:uid="{AEE9A04A-990F-427E-B89E-54696246C5C5}"/>
    <cellStyle name="Input [yellow] 4 2 16" xfId="13473" xr:uid="{1A859375-B0B5-4067-887E-BDE9F20A41A4}"/>
    <cellStyle name="Input [yellow] 4 2 16 2" xfId="23620" xr:uid="{183E107C-6973-4060-8A84-04C96C9F7C49}"/>
    <cellStyle name="Input [yellow] 4 2 16 3" xfId="17455" xr:uid="{AD2707F6-BBB8-4D0A-9E62-62AF94CF5149}"/>
    <cellStyle name="Input [yellow] 4 2 17" xfId="14143" xr:uid="{DC4D789D-9EDD-4CC7-A263-E62D7D1BEB92}"/>
    <cellStyle name="Input [yellow] 4 2 17 2" xfId="24280" xr:uid="{6080E7C0-7439-4463-AF03-FACF25766089}"/>
    <cellStyle name="Input [yellow] 4 2 17 3" xfId="18065" xr:uid="{4DE3FBC8-E3C4-4C21-B75E-2BCFDDD306D7}"/>
    <cellStyle name="Input [yellow] 4 2 2" xfId="9999" xr:uid="{3D6F8BB3-6E1A-4001-8C85-69D35D09F498}"/>
    <cellStyle name="Input [yellow] 4 2 2 2" xfId="20226" xr:uid="{17EC4DF1-E6BD-446D-9B61-CC09B6E5375A}"/>
    <cellStyle name="Input [yellow] 4 2 3" xfId="9540" xr:uid="{DA449BE7-B9E2-4E86-83E2-2ABEA9A7505B}"/>
    <cellStyle name="Input [yellow] 4 2 3 2" xfId="19777" xr:uid="{86B569DA-0397-4343-B9BF-A4D094B2697C}"/>
    <cellStyle name="Input [yellow] 4 2 3 3" xfId="24883" xr:uid="{96F24E99-941C-4C65-A0C7-010A89610711}"/>
    <cellStyle name="Input [yellow] 4 2 4" xfId="10213" xr:uid="{F65324EA-9B5B-4195-A19E-6053DD4A1D65}"/>
    <cellStyle name="Input [yellow] 4 2 4 2" xfId="20432" xr:uid="{7D2B2EBD-B0FF-4A07-854B-DA4A1B31D306}"/>
    <cellStyle name="Input [yellow] 4 2 4 3" xfId="15007" xr:uid="{D29313A5-C1F0-4DF8-8338-9D3B727EC5C3}"/>
    <cellStyle name="Input [yellow] 4 2 5" xfId="10101" xr:uid="{22A7EE95-F1F6-41B1-BDFC-0902C353076C}"/>
    <cellStyle name="Input [yellow] 4 2 5 2" xfId="20326" xr:uid="{9B7D987E-212C-4B4D-BDA4-D998DD84FA99}"/>
    <cellStyle name="Input [yellow] 4 2 5 3" xfId="14911" xr:uid="{60123E74-FCD1-4401-B369-2C69CFAE6439}"/>
    <cellStyle name="Input [yellow] 4 2 6" xfId="10707" xr:uid="{F4FC6AB8-5A16-47FA-A891-17F65D7A7E2B}"/>
    <cellStyle name="Input [yellow] 4 2 6 2" xfId="20921" xr:uid="{91D1664D-E6C1-4235-9074-6D3C26586262}"/>
    <cellStyle name="Input [yellow] 4 2 6 3" xfId="15453" xr:uid="{870C8440-7A33-469C-A300-EC223E947100}"/>
    <cellStyle name="Input [yellow] 4 2 7" xfId="8823" xr:uid="{22978F3D-8503-40B2-968C-359486413D2F}"/>
    <cellStyle name="Input [yellow] 4 2 7 2" xfId="19080" xr:uid="{D71665A7-0E6C-412F-AE27-65E6D1A71EA7}"/>
    <cellStyle name="Input [yellow] 4 2 7 3" xfId="25495" xr:uid="{036ACFBF-F278-493B-8E27-43C289BA505E}"/>
    <cellStyle name="Input [yellow] 4 2 8" xfId="11397" xr:uid="{B1B7A1F5-142B-4C9E-9632-8197C16243B5}"/>
    <cellStyle name="Input [yellow] 4 2 8 2" xfId="21593" xr:uid="{47E373A5-10EC-4CD4-B16E-C00164150CC9}"/>
    <cellStyle name="Input [yellow] 4 2 8 3" xfId="25481" xr:uid="{21BF7E9D-C536-45B0-AE05-5EC0851843AB}"/>
    <cellStyle name="Input [yellow] 4 2 9" xfId="11090" xr:uid="{8F194282-5DBE-4AF1-83DA-DDF6D30E54BA}"/>
    <cellStyle name="Input [yellow] 4 2 9 2" xfId="21294" xr:uid="{0A0A261F-2FDF-4D13-B8B0-CCB67FC2CA45}"/>
    <cellStyle name="Input [yellow] 4 2 9 3" xfId="26461" xr:uid="{F284EB7D-F559-4858-BE41-A202C510776D}"/>
    <cellStyle name="Input [yellow] 4 3" xfId="9832" xr:uid="{395FCFF7-A4BD-4E85-B545-A6B797951535}"/>
    <cellStyle name="Input [yellow] 4 3 2" xfId="20063" xr:uid="{ED91F657-6F4A-42BF-8BD1-33C943D39D63}"/>
    <cellStyle name="Input [yellow] 4 4" xfId="10142" xr:uid="{36748885-8D14-4855-B715-339212E76DAF}"/>
    <cellStyle name="Input [yellow] 4 4 2" xfId="20365" xr:uid="{DF44D389-DEF0-4886-94F6-7410A30F5BB7}"/>
    <cellStyle name="Input [yellow] 4 4 3" xfId="14950" xr:uid="{2009870F-09E4-4E8F-92FE-3FD39BC1B764}"/>
    <cellStyle name="Input [yellow] 4 5" xfId="9170" xr:uid="{06EBCE76-E3FC-4800-BF7A-E7E3B741D8ED}"/>
    <cellStyle name="Input [yellow] 4 5 2" xfId="19418" xr:uid="{0D48A571-7EAA-4B6B-B851-FEFD1DE8DED3}"/>
    <cellStyle name="Input [yellow] 4 5 3" xfId="25225" xr:uid="{D73A8E87-89D6-490A-965A-053A16F19F95}"/>
    <cellStyle name="Input [yellow] 4 6" xfId="8978" xr:uid="{6A1B560D-8817-4904-8909-B9C64E10845C}"/>
    <cellStyle name="Input [yellow] 4 6 2" xfId="19231" xr:uid="{63F325F5-DBCD-43EF-AA05-C2F1C42E3975}"/>
    <cellStyle name="Input [yellow] 4 6 3" xfId="14576" xr:uid="{C4E6D91E-CA3E-44B4-BC37-D550AA385816}"/>
    <cellStyle name="Input [yellow] 4 7" xfId="10540" xr:uid="{EAC1EF41-78A6-4963-9443-5D0D48494614}"/>
    <cellStyle name="Input [yellow] 4 7 2" xfId="20758" xr:uid="{DF666D0E-19BF-4DF9-BDD0-80A206037AC9}"/>
    <cellStyle name="Input [yellow] 4 7 3" xfId="15291" xr:uid="{F2086C1C-EC6E-40C7-9DDF-3BA48FC0AD97}"/>
    <cellStyle name="Input [yellow] 4 8" xfId="8643" xr:uid="{D158D7B2-8A65-4D0C-AE67-398469D365CD}"/>
    <cellStyle name="Input [yellow] 4 8 2" xfId="18904" xr:uid="{9122A631-0698-46CF-B060-099654AF6ADC}"/>
    <cellStyle name="Input [yellow] 4 8 3" xfId="24962" xr:uid="{41F4F417-13DD-4A83-A667-D80684A828E5}"/>
    <cellStyle name="Input [yellow] 4 9" xfId="11230" xr:uid="{42DA4F16-0AD7-4727-B5CB-11BD144238AC}"/>
    <cellStyle name="Input [yellow] 4 9 2" xfId="21430" xr:uid="{AD51E615-A296-4160-A3CB-3FF2CCB6E26C}"/>
    <cellStyle name="Input [yellow] 4 9 3" xfId="26136" xr:uid="{F2D1D18C-6F9E-4BEC-BA85-15E924CB5A34}"/>
    <cellStyle name="Input [yellow] 5" xfId="8173" xr:uid="{14A06ECF-7A7C-42E4-9AA7-9F5B54ED446F}"/>
    <cellStyle name="Input [yellow] 5 10" xfId="10925" xr:uid="{56C28270-CCB2-48AF-8D0B-0694F6F3B0FF}"/>
    <cellStyle name="Input [yellow] 5 10 2" xfId="21133" xr:uid="{C9E498E3-99E0-4363-9E73-68FEB3659200}"/>
    <cellStyle name="Input [yellow] 5 10 3" xfId="14537" xr:uid="{BAEC567B-DDB0-4EA7-AD66-5869B276B34E}"/>
    <cellStyle name="Input [yellow] 5 11" xfId="11592" xr:uid="{9787E554-697F-4AD4-98AA-ACB2977A1714}"/>
    <cellStyle name="Input [yellow] 5 11 2" xfId="21779" xr:uid="{CFC8773A-03BD-4B88-81B8-06201DCB421C}"/>
    <cellStyle name="Input [yellow] 5 11 3" xfId="15680" xr:uid="{306929FA-977D-490C-814A-62107D0A85C2}"/>
    <cellStyle name="Input [yellow] 5 12" xfId="11879" xr:uid="{37419E83-5E18-4405-849F-09C3976DCE24}"/>
    <cellStyle name="Input [yellow] 5 12 2" xfId="22058" xr:uid="{5F46FDC1-D002-4E65-9B66-8A92ABF8A372}"/>
    <cellStyle name="Input [yellow] 5 12 3" xfId="15950" xr:uid="{958BB592-D04E-4F9E-8110-8AE1AF2CBD9F}"/>
    <cellStyle name="Input [yellow] 5 13" xfId="13184" xr:uid="{3834926F-691E-4D22-B751-2C47AB01E101}"/>
    <cellStyle name="Input [yellow] 5 13 2" xfId="23337" xr:uid="{98B9B66B-4871-4120-A40A-1D017F8C0625}"/>
    <cellStyle name="Input [yellow] 5 13 3" xfId="17183" xr:uid="{21B8CB13-D70E-4DCF-AC30-2A15B7C444F4}"/>
    <cellStyle name="Input [yellow] 5 14" xfId="12450" xr:uid="{549792A5-B03A-4512-8633-C0CB66E2AB61}"/>
    <cellStyle name="Input [yellow] 5 14 2" xfId="22616" xr:uid="{C19A3B89-B546-4A26-A8D0-A188080AB407}"/>
    <cellStyle name="Input [yellow] 5 14 3" xfId="16486" xr:uid="{D2058DDC-08FE-4476-A65A-CC8E86AA5D12}"/>
    <cellStyle name="Input [yellow] 5 15" xfId="12786" xr:uid="{F885B409-C834-4029-BB28-FEE24C7E079E}"/>
    <cellStyle name="Input [yellow] 5 15 2" xfId="22945" xr:uid="{69A32AAC-7F0D-4C04-81D4-B5B54011D986}"/>
    <cellStyle name="Input [yellow] 5 15 3" xfId="16803" xr:uid="{CFE377B6-7B8E-4F21-8CD7-DD4ADE0408B9}"/>
    <cellStyle name="Input [yellow] 5 16" xfId="13621" xr:uid="{F97DA7CD-097D-446E-B732-02F64ED9D1BE}"/>
    <cellStyle name="Input [yellow] 5 16 2" xfId="23764" xr:uid="{1C39B2E0-D91E-4E69-84F8-A98591B24C79}"/>
    <cellStyle name="Input [yellow] 5 16 3" xfId="17600" xr:uid="{A50B4886-3186-4471-994D-3E24B3DC3B33}"/>
    <cellStyle name="Input [yellow] 5 17" xfId="12951" xr:uid="{7D6EBA9B-DBCD-40C5-A489-B9F1B5007FBF}"/>
    <cellStyle name="Input [yellow] 5 17 2" xfId="23109" xr:uid="{5463CBE5-CD04-49E4-A27A-CA10BE446A77}"/>
    <cellStyle name="Input [yellow] 5 17 3" xfId="16961" xr:uid="{E8A9EFA3-F4AF-4DC0-AED0-82EE588D99E5}"/>
    <cellStyle name="Input [yellow] 5 18" xfId="13962" xr:uid="{C9C5B01D-D2E3-4723-8860-7592C313BE60}"/>
    <cellStyle name="Input [yellow] 5 18 2" xfId="24099" xr:uid="{10935B48-8B64-4580-AD78-A3455B30CB15}"/>
    <cellStyle name="Input [yellow] 5 18 3" xfId="17893" xr:uid="{005ACD3B-68EC-47BB-9A76-B594662CB684}"/>
    <cellStyle name="Input [yellow] 5 2" xfId="8340" xr:uid="{A4E56E96-DCAC-4622-9988-DAEC20D3E122}"/>
    <cellStyle name="Input [yellow] 5 2 10" xfId="11739" xr:uid="{FAF2BCDF-153D-483F-A923-C9BCD4565138}"/>
    <cellStyle name="Input [yellow] 5 2 10 2" xfId="21922" xr:uid="{CDD8CC64-386B-45ED-9C49-3F1153D2D8E3}"/>
    <cellStyle name="Input [yellow] 5 2 10 3" xfId="15818" xr:uid="{ABA021E3-B20B-4772-A9A6-433C8FB03CC5}"/>
    <cellStyle name="Input [yellow] 5 2 11" xfId="12046" xr:uid="{FC3E5B55-6777-411F-86AE-D16F2E29B17B}"/>
    <cellStyle name="Input [yellow] 5 2 11 2" xfId="22221" xr:uid="{13168036-35AC-41E9-9E57-A82EA9B29425}"/>
    <cellStyle name="Input [yellow] 5 2 11 3" xfId="16108" xr:uid="{D614F2E7-49A0-4B1D-BC9B-DDC0E2DA6071}"/>
    <cellStyle name="Input [yellow] 5 2 12" xfId="13351" xr:uid="{D2679ABC-5905-4E0C-8DCA-C0F523FDCDA1}"/>
    <cellStyle name="Input [yellow] 5 2 12 2" xfId="23500" xr:uid="{F04B5E36-B87B-44DD-B252-331ED6074C17}"/>
    <cellStyle name="Input [yellow] 5 2 12 3" xfId="17341" xr:uid="{EB6C77C8-D325-4EA3-84A7-3BBB68604637}"/>
    <cellStyle name="Input [yellow] 5 2 13" xfId="12283" xr:uid="{FE31FE67-7AA8-4A83-8A21-A15A9169FD31}"/>
    <cellStyle name="Input [yellow] 5 2 13 2" xfId="22453" xr:uid="{F976A2CE-1600-4C2F-817C-524371D54C38}"/>
    <cellStyle name="Input [yellow] 5 2 13 3" xfId="16331" xr:uid="{971827B4-4550-438F-9991-3B84B5C7D869}"/>
    <cellStyle name="Input [yellow] 5 2 14" xfId="12646" xr:uid="{AAD18FB2-327F-4249-84D3-2B2AF4D58B25}"/>
    <cellStyle name="Input [yellow] 5 2 14 2" xfId="22808" xr:uid="{46B2D1A1-F436-494F-8059-1982FE92F0ED}"/>
    <cellStyle name="Input [yellow] 5 2 14 3" xfId="16671" xr:uid="{1E4A54CB-B51F-491A-AEF9-4AA08B13D04E}"/>
    <cellStyle name="Input [yellow] 5 2 15" xfId="13788" xr:uid="{56E29DC3-99BC-4AD5-959C-2D6F0867BE50}"/>
    <cellStyle name="Input [yellow] 5 2 15 2" xfId="23927" xr:uid="{88FF04C6-4285-48DF-82AA-9A13669E0DB0}"/>
    <cellStyle name="Input [yellow] 5 2 15 3" xfId="17758" xr:uid="{03181ADF-D30A-4343-B1EB-EE285AE6544B}"/>
    <cellStyle name="Input [yellow] 5 2 16" xfId="13449" xr:uid="{CB34666A-D74A-44C5-954F-007D24B7531A}"/>
    <cellStyle name="Input [yellow] 5 2 16 2" xfId="23596" xr:uid="{35C51FA6-3D05-44AD-98C0-9F61620CAF40}"/>
    <cellStyle name="Input [yellow] 5 2 16 3" xfId="17432" xr:uid="{DE81C6DC-4510-488A-A3D4-DF1A8D880A96}"/>
    <cellStyle name="Input [yellow] 5 2 17" xfId="14125" xr:uid="{10BC4650-F40E-42CF-ABD1-90305A1CF644}"/>
    <cellStyle name="Input [yellow] 5 2 17 2" xfId="24262" xr:uid="{C6A875AC-7390-476F-8C0E-C552B45B876C}"/>
    <cellStyle name="Input [yellow] 5 2 17 3" xfId="18051" xr:uid="{9099351E-9ADA-4BF4-B32D-E95F557E240B}"/>
    <cellStyle name="Input [yellow] 5 2 2" xfId="9981" xr:uid="{A3FD8C2C-9074-4A4E-96DA-97F7BF4E8519}"/>
    <cellStyle name="Input [yellow] 5 2 2 2" xfId="20208" xr:uid="{B0F73B82-26B9-4C0E-8CFE-949601ED543D}"/>
    <cellStyle name="Input [yellow] 5 2 3" xfId="9522" xr:uid="{0EA00350-0B95-453E-890F-E3B4643EBD7F}"/>
    <cellStyle name="Input [yellow] 5 2 3 2" xfId="19759" xr:uid="{A0B57B93-DCC1-41CE-B4BB-661D0360B808}"/>
    <cellStyle name="Input [yellow] 5 2 3 3" xfId="26355" xr:uid="{0F9E6017-ABA7-40C8-8442-A16C88BECEE7}"/>
    <cellStyle name="Input [yellow] 5 2 4" xfId="9325" xr:uid="{72D3A049-9FC2-46A0-B181-FB4843CF6D8F}"/>
    <cellStyle name="Input [yellow] 5 2 4 2" xfId="19569" xr:uid="{E793019C-2F8C-468C-98B0-80ABA7B194A0}"/>
    <cellStyle name="Input [yellow] 5 2 4 3" xfId="25838" xr:uid="{DE14149B-6454-4842-89CB-F2968E0D4784}"/>
    <cellStyle name="Input [yellow] 5 2 5" xfId="9073" xr:uid="{D712A070-10F1-47D2-9E26-26AF2B619917}"/>
    <cellStyle name="Input [yellow] 5 2 5 2" xfId="19322" xr:uid="{A96EAA7C-8618-46C6-9182-9C8E069E83AC}"/>
    <cellStyle name="Input [yellow] 5 2 5 3" xfId="26066" xr:uid="{D330B045-4B36-4207-98CB-A8580553FD4E}"/>
    <cellStyle name="Input [yellow] 5 2 6" xfId="10689" xr:uid="{0DB33AA1-0627-4729-A58C-AADD6E7E13F0}"/>
    <cellStyle name="Input [yellow] 5 2 6 2" xfId="20903" xr:uid="{6C2514C5-EF25-49D8-958B-B16D4D143DE8}"/>
    <cellStyle name="Input [yellow] 5 2 6 3" xfId="15439" xr:uid="{0990A46B-D2E0-472F-869C-1EC6913193E7}"/>
    <cellStyle name="Input [yellow] 5 2 7" xfId="8805" xr:uid="{A8272AB8-E925-48B1-ADC4-8CD6AD7E6DA3}"/>
    <cellStyle name="Input [yellow] 5 2 7 2" xfId="19062" xr:uid="{59AECECC-C9BC-4004-B3A4-2C36DB896160}"/>
    <cellStyle name="Input [yellow] 5 2 7 3" xfId="25010" xr:uid="{00CD4A3D-F949-40A5-AC20-8AFDD8418AA7}"/>
    <cellStyle name="Input [yellow] 5 2 8" xfId="11379" xr:uid="{433ECB18-3E84-4A36-B916-8C80BEF5FE34}"/>
    <cellStyle name="Input [yellow] 5 2 8 2" xfId="21575" xr:uid="{D57E9390-E83C-4C86-B7C2-0474955CBF66}"/>
    <cellStyle name="Input [yellow] 5 2 8 3" xfId="26557" xr:uid="{1CB4C9AF-2E6A-4666-97DE-616B20131C8F}"/>
    <cellStyle name="Input [yellow] 5 2 9" xfId="11072" xr:uid="{B6539517-887B-4678-AC8A-7EFB51B08F46}"/>
    <cellStyle name="Input [yellow] 5 2 9 2" xfId="21276" xr:uid="{8BF028C4-B667-4989-90D0-6B099C6EAEA8}"/>
    <cellStyle name="Input [yellow] 5 2 9 3" xfId="25998" xr:uid="{95C265C3-BA81-4445-A6F1-088BD7318685}"/>
    <cellStyle name="Input [yellow] 5 3" xfId="9814" xr:uid="{FF6CB89A-E112-43E4-8BA4-AAD330D6C122}"/>
    <cellStyle name="Input [yellow] 5 3 2" xfId="20045" xr:uid="{C48C29BA-FB07-4CEB-B1C9-BA003FA2CDD7}"/>
    <cellStyle name="Input [yellow] 5 4" xfId="10076" xr:uid="{A6D0144A-AB5C-4FA2-B428-58820E533EDA}"/>
    <cellStyle name="Input [yellow] 5 4 2" xfId="20301" xr:uid="{0BC09AB8-D9DE-4B93-805F-3FC4D90F23C3}"/>
    <cellStyle name="Input [yellow] 5 4 3" xfId="14888" xr:uid="{087F272D-1D85-42A9-A311-3D22550A7FF5}"/>
    <cellStyle name="Input [yellow] 5 5" xfId="9152" xr:uid="{9E3F0685-F669-4DFB-B79C-901A0CE160F4}"/>
    <cellStyle name="Input [yellow] 5 5 2" xfId="19400" xr:uid="{0BC8F9B9-B8A2-483F-B192-BB760F3529E8}"/>
    <cellStyle name="Input [yellow] 5 5 3" xfId="25995" xr:uid="{D6FA4B8B-6673-4F9A-876F-AA7352E804C8}"/>
    <cellStyle name="Input [yellow] 5 6" xfId="8960" xr:uid="{FBD2C29A-46F0-45C1-ABC4-1F3DF72E2807}"/>
    <cellStyle name="Input [yellow] 5 6 2" xfId="19213" xr:uid="{ABD94E46-BD31-4C83-9DD7-0F380C0AC484}"/>
    <cellStyle name="Input [yellow] 5 6 3" xfId="25412" xr:uid="{EF98F07F-B27C-4A8B-B9B0-584B81E150A2}"/>
    <cellStyle name="Input [yellow] 5 7" xfId="10522" xr:uid="{4C53C1EA-D3B9-44B6-BC9D-BC2145E83921}"/>
    <cellStyle name="Input [yellow] 5 7 2" xfId="20740" xr:uid="{579D1883-13D0-406C-8BB4-F7D30F6333F1}"/>
    <cellStyle name="Input [yellow] 5 7 3" xfId="18451" xr:uid="{BE2DC470-BA3B-451B-A3A9-E42514D494B8}"/>
    <cellStyle name="Input [yellow] 5 8" xfId="8624" xr:uid="{0CF8D4E2-9019-4645-AD50-B054F681C450}"/>
    <cellStyle name="Input [yellow] 5 8 2" xfId="18885" xr:uid="{1C6B20C8-08C0-490E-8A60-8A8FA221E7CE}"/>
    <cellStyle name="Input [yellow] 5 8 3" xfId="24665" xr:uid="{6BFEB78A-2BB1-47FE-A2B6-B1C87C906EF9}"/>
    <cellStyle name="Input [yellow] 5 9" xfId="11212" xr:uid="{25974E23-BFE2-4CB2-9C59-E0E19CC5098B}"/>
    <cellStyle name="Input [yellow] 5 9 2" xfId="21412" xr:uid="{F835AFA2-361E-4CC3-BA80-CEC9DB313636}"/>
    <cellStyle name="Input [yellow] 5 9 3" xfId="25345" xr:uid="{5B7B829F-BF83-4748-91BB-9B3415ECC4DC}"/>
    <cellStyle name="Input [yellow] 6" xfId="8261" xr:uid="{3C45308E-B79D-4341-BF70-C7606CDF1309}"/>
    <cellStyle name="Input [yellow] 6 10" xfId="11672" xr:uid="{ABBE9B15-CA6E-480D-8AF8-3EE08A5ECF9D}"/>
    <cellStyle name="Input [yellow] 6 10 2" xfId="21857" xr:uid="{5596AAF6-A7D9-43E9-913C-2CCB2F313CD0}"/>
    <cellStyle name="Input [yellow] 6 10 3" xfId="15753" xr:uid="{A43DFC91-CA9C-4CA1-81DA-99B4FBD8D17F}"/>
    <cellStyle name="Input [yellow] 6 11" xfId="11967" xr:uid="{441ACE98-96DF-46DC-8687-5170B6E783CD}"/>
    <cellStyle name="Input [yellow] 6 11 2" xfId="22144" xr:uid="{F82BC385-6172-448A-A0E2-6DEB5827DD71}"/>
    <cellStyle name="Input [yellow] 6 11 3" xfId="16031" xr:uid="{0040FA54-1B99-4793-8195-4934972172DB}"/>
    <cellStyle name="Input [yellow] 6 12" xfId="13272" xr:uid="{072A4928-229F-436F-A839-65B9F23B860F}"/>
    <cellStyle name="Input [yellow] 6 12 2" xfId="23423" xr:uid="{B36AF724-4739-4747-A3D6-660876A98301}"/>
    <cellStyle name="Input [yellow] 6 12 3" xfId="17264" xr:uid="{F6615890-3C2B-4803-BBB8-C0D77404B5D8}"/>
    <cellStyle name="Input [yellow] 6 13" xfId="12362" xr:uid="{06697B25-3DDE-454D-B571-193D2C2A8B3E}"/>
    <cellStyle name="Input [yellow] 6 13 2" xfId="22530" xr:uid="{B4411558-49B0-47A7-AB88-31054D04A926}"/>
    <cellStyle name="Input [yellow] 6 13 3" xfId="16408" xr:uid="{63015BDA-4D43-46D2-A38E-C87486CE302D}"/>
    <cellStyle name="Input [yellow] 6 14" xfId="12698" xr:uid="{AADB3A6B-ABAF-4A1C-948A-77D80C3D6ACD}"/>
    <cellStyle name="Input [yellow] 6 14 2" xfId="22859" xr:uid="{D7288584-ABEF-4119-9C0F-C926D3E7FEE1}"/>
    <cellStyle name="Input [yellow] 6 14 3" xfId="16722" xr:uid="{0F4DA6A3-3F5D-4B5F-B9E9-0C7D8F151FF8}"/>
    <cellStyle name="Input [yellow] 6 15" xfId="13709" xr:uid="{3D349C6A-57C4-42B3-AB1E-78C40C153A88}"/>
    <cellStyle name="Input [yellow] 6 15 2" xfId="23850" xr:uid="{51FF9D79-C619-4C63-9A15-1523EE7F143D}"/>
    <cellStyle name="Input [yellow] 6 15 3" xfId="17681" xr:uid="{CD892621-711A-4582-A083-5C57C10A7CD6}"/>
    <cellStyle name="Input [yellow] 6 16" xfId="12919" xr:uid="{4BA5E503-565D-4A04-A971-32187D26303E}"/>
    <cellStyle name="Input [yellow] 6 16 2" xfId="23077" xr:uid="{FAD6852A-DAB8-4D4C-B590-B26FEE30E24F}"/>
    <cellStyle name="Input [yellow] 6 16 3" xfId="16932" xr:uid="{468E327C-6EB1-444A-B21C-47432903D8D2}"/>
    <cellStyle name="Input [yellow] 6 17" xfId="14048" xr:uid="{0656607A-7E21-4E1F-8D1E-D7E94A432B7B}"/>
    <cellStyle name="Input [yellow] 6 17 2" xfId="24185" xr:uid="{799B7E8D-27DF-4418-8A6E-BF9D27B3BA8B}"/>
    <cellStyle name="Input [yellow] 6 17 3" xfId="17974" xr:uid="{D3F50730-640C-4033-8371-8E7283AAD924}"/>
    <cellStyle name="Input [yellow] 6 2" xfId="9902" xr:uid="{2A80E63B-DC31-471B-9CDA-187E32DF6B50}"/>
    <cellStyle name="Input [yellow] 6 2 2" xfId="20131" xr:uid="{6A6DC078-7ABE-4560-ADE6-8C18ACDD5C2F}"/>
    <cellStyle name="Input [yellow] 6 3" xfId="9435" xr:uid="{0FCA1676-E6B5-4AED-8CFB-1D0D501E9091}"/>
    <cellStyle name="Input [yellow] 6 3 2" xfId="19674" xr:uid="{50965331-CADD-4263-BE5D-B4C154734D71}"/>
    <cellStyle name="Input [yellow] 6 3 3" xfId="25450" xr:uid="{796FBDF1-0E61-4502-B990-0B7EC5BB2F3B}"/>
    <cellStyle name="Input [yellow] 6 4" xfId="9246" xr:uid="{B05C5549-A587-4016-B5A4-C02BDB803E07}"/>
    <cellStyle name="Input [yellow] 6 4 2" xfId="19492" xr:uid="{71B473AD-71FE-4FE0-97EA-5106059C37FE}"/>
    <cellStyle name="Input [yellow] 6 4 3" xfId="25038" xr:uid="{013ADD40-AB9A-4F38-BFE5-813BA3518010}"/>
    <cellStyle name="Input [yellow] 6 5" xfId="9021" xr:uid="{5D0CF08B-CE6A-42E0-B733-3045784C7EA6}"/>
    <cellStyle name="Input [yellow] 6 5 2" xfId="19272" xr:uid="{1E4FA8FC-A4FF-4EEF-9246-9C744AB716AC}"/>
    <cellStyle name="Input [yellow] 6 5 3" xfId="26515" xr:uid="{173D3800-40C6-48F4-AF21-D86A844561EB}"/>
    <cellStyle name="Input [yellow] 6 6" xfId="10610" xr:uid="{D5FB9675-3784-4DB1-BD34-24AD83C7132B}"/>
    <cellStyle name="Input [yellow] 6 6 2" xfId="20826" xr:uid="{DE426DC0-50F5-433C-9830-A965E9E83879}"/>
    <cellStyle name="Input [yellow] 6 6 3" xfId="15362" xr:uid="{1EC2CEDE-0088-46FF-BAB2-35823218A106}"/>
    <cellStyle name="Input [yellow] 6 7" xfId="8726" xr:uid="{85B6C7A4-70DB-449A-BFED-A2FAF282F3DB}"/>
    <cellStyle name="Input [yellow] 6 7 2" xfId="18985" xr:uid="{C3CFD833-FEEC-4848-9F7B-8F6622E23509}"/>
    <cellStyle name="Input [yellow] 6 7 3" xfId="26270" xr:uid="{D72C21E3-5A28-4E8D-A165-15A41E517EBE}"/>
    <cellStyle name="Input [yellow] 6 8" xfId="11300" xr:uid="{13B0D51F-FAC1-49D5-882C-C43A9952EA1F}"/>
    <cellStyle name="Input [yellow] 6 8 2" xfId="21498" xr:uid="{6CD41C6E-9D90-436E-B40F-691369FB8519}"/>
    <cellStyle name="Input [yellow] 6 8 3" xfId="24943" xr:uid="{F4F04B16-8012-4CFB-922B-BF6FACD8701C}"/>
    <cellStyle name="Input [yellow] 6 9" xfId="11005" xr:uid="{DD5769DD-2D3C-4BCC-B983-3B151DAA8E3A}"/>
    <cellStyle name="Input [yellow] 6 9 2" xfId="21211" xr:uid="{934AD0AC-EE2A-4E38-8D85-A1EB277E87DA}"/>
    <cellStyle name="Input [yellow] 6 9 3" xfId="25299" xr:uid="{56C0F0CB-DA36-4554-A001-2A1BC4888801}"/>
    <cellStyle name="Input [yellow] 7" xfId="8506" xr:uid="{26C57C9F-3C10-4AE9-8F46-069623BB455D}"/>
    <cellStyle name="Input [yellow] 7 2" xfId="18769" xr:uid="{5B77E352-C764-404C-89C2-F1A397E1BEB5}"/>
    <cellStyle name="Input [yellow] 8" xfId="9632" xr:uid="{CF293F6D-C2F5-4B06-B256-BBED20B73426}"/>
    <cellStyle name="Input [yellow] 8 2" xfId="19867" xr:uid="{7EBC984F-70C8-43D4-BA61-B3F971BAA842}"/>
    <cellStyle name="Input [yellow] 8 3" xfId="26408" xr:uid="{2F999F26-160A-4A6A-B424-AEA81E90935A}"/>
    <cellStyle name="Input [yellow] 9" xfId="8496" xr:uid="{CCB001DD-2AA1-4563-A920-ACE4312E3A0C}"/>
    <cellStyle name="Input [yellow] 9 2" xfId="18759" xr:uid="{D405A0EC-2057-448F-937D-806E804B1C60}"/>
    <cellStyle name="Input [yellow] 9 3" xfId="25541" xr:uid="{5579A9AA-F3BA-48FB-BEE5-A13D81DDA66D}"/>
    <cellStyle name="Input 10" xfId="4843" xr:uid="{A075AB90-7FFC-4C05-B1FA-1FED05EECB6A}"/>
    <cellStyle name="Input 10 10" xfId="8467" xr:uid="{40A645B6-D611-4518-AA84-1612EEAD27DA}"/>
    <cellStyle name="Input 10 10 2" xfId="18733" xr:uid="{426C2FCE-8511-40C9-8978-558A8D6F2286}"/>
    <cellStyle name="Input 10 10 3" xfId="26546" xr:uid="{A9307D54-B094-4DAE-854A-D7620825F9BA}"/>
    <cellStyle name="Input 10 11" xfId="10282" xr:uid="{A7DBFDFF-22D9-43B7-803F-BB2099AFD81E}"/>
    <cellStyle name="Input 10 11 2" xfId="20500" xr:uid="{D0DC3A58-FB3E-4645-9DB8-6195FD501C4C}"/>
    <cellStyle name="Input 10 11 3" xfId="15074" xr:uid="{E454DB5E-73F2-40CF-B3F5-F800E8B70CA1}"/>
    <cellStyle name="Input 10 12" xfId="10831" xr:uid="{B047811A-E380-4CE7-B651-AF47AB98BA4B}"/>
    <cellStyle name="Input 10 12 2" xfId="21041" xr:uid="{B751F120-7691-407B-8902-24D560C3560B}"/>
    <cellStyle name="Input 10 12 3" xfId="26212" xr:uid="{16424423-1208-440A-A9B9-29BDBC32BE21}"/>
    <cellStyle name="Input 10 13" xfId="10812" xr:uid="{06794059-FA87-42D9-A625-B54C7817562F}"/>
    <cellStyle name="Input 10 13 2" xfId="21022" xr:uid="{F27D7E48-C285-45E3-AC99-FF09F32B80E9}"/>
    <cellStyle name="Input 10 13 3" xfId="25127" xr:uid="{A83879F1-18DD-4B1B-B5A2-DE601EBA3EBB}"/>
    <cellStyle name="Input 10 14" xfId="10793" xr:uid="{A2645270-3928-4910-BCE3-ABC23A9A23B0}"/>
    <cellStyle name="Input 10 14 2" xfId="21003" xr:uid="{5F22B5B2-5853-48C8-9F9A-AA53C892BA77}"/>
    <cellStyle name="Input 10 14 3" xfId="15535" xr:uid="{F7600680-1B57-4F09-967C-C62FD4F61552}"/>
    <cellStyle name="Input 10 15" xfId="11508" xr:uid="{53B12820-5A04-4E6A-846B-C089F6A2856D}"/>
    <cellStyle name="Input 10 15 2" xfId="21698" xr:uid="{209CBC67-3CA8-4336-BF2D-F6FC56ADC484}"/>
    <cellStyle name="Input 10 15 3" xfId="15599" xr:uid="{ACE9149C-F9E8-4502-B9CB-1E404FB98ADE}"/>
    <cellStyle name="Input 10 16" xfId="11497" xr:uid="{CD721817-5208-4678-B3F9-2A20D7009D46}"/>
    <cellStyle name="Input 10 16 2" xfId="21687" xr:uid="{9BD92817-BC00-4013-91B3-7588DE0A1AED}"/>
    <cellStyle name="Input 10 16 3" xfId="15590" xr:uid="{DEC8C37F-3A89-4814-B864-7641F314F7B9}"/>
    <cellStyle name="Input 10 17" xfId="13037" xr:uid="{1F5CAB8B-B1B7-4FB0-8A26-4203BAF0A5B8}"/>
    <cellStyle name="Input 10 17 2" xfId="23192" xr:uid="{29707496-E1D0-417B-9813-E0AE07F86454}"/>
    <cellStyle name="Input 10 17 3" xfId="17039" xr:uid="{5A94C9D0-362C-4610-AE28-AEE995EA80EB}"/>
    <cellStyle name="Input 10 18" xfId="12131" xr:uid="{371F4220-1FAA-4A0A-A9EC-35F449A9707B}"/>
    <cellStyle name="Input 10 18 2" xfId="22304" xr:uid="{1DBAF956-2B6D-400A-81DE-A08386C036B0}"/>
    <cellStyle name="Input 10 18 3" xfId="16187" xr:uid="{04DAF67B-D6C8-49B1-BA97-BF0109FF6B47}"/>
    <cellStyle name="Input 10 19" xfId="12555" xr:uid="{143A7289-2998-411D-AE0A-BCF27C952676}"/>
    <cellStyle name="Input 10 19 2" xfId="22719" xr:uid="{A7FFF9F9-52CE-4EBF-8155-8C5C022D60C9}"/>
    <cellStyle name="Input 10 19 3" xfId="16587" xr:uid="{4738B136-81F5-4978-BE0F-A0814609F43A}"/>
    <cellStyle name="Input 10 2" xfId="8203" xr:uid="{FB910509-9143-4F87-A6BE-7BFB8D247D12}"/>
    <cellStyle name="Input 10 2 10" xfId="11242" xr:uid="{B76860D6-75E2-4B82-8692-AC162A622B29}"/>
    <cellStyle name="Input 10 2 10 2" xfId="21442" xr:uid="{AA33F6E8-04FE-48DA-8806-646D96D432EE}"/>
    <cellStyle name="Input 10 2 10 3" xfId="25982" xr:uid="{C8E96503-12A9-45D0-9B4E-39F6ADE5FDA3}"/>
    <cellStyle name="Input 10 2 11" xfId="10955" xr:uid="{7EB7B014-B054-491B-A694-F8AEAE2027D0}"/>
    <cellStyle name="Input 10 2 11 2" xfId="21163" xr:uid="{B129C5A9-F9D8-4420-9CE8-A01A745C6D36}"/>
    <cellStyle name="Input 10 2 11 3" xfId="24686" xr:uid="{7085F140-62C5-45C6-8539-142AA5B454F8}"/>
    <cellStyle name="Input 10 2 12" xfId="11622" xr:uid="{824DDC6D-E5A6-46AF-8E7D-A33103234C1D}"/>
    <cellStyle name="Input 10 2 12 2" xfId="21809" xr:uid="{F9D2AA52-50BC-47B0-9D7D-644A1BD68965}"/>
    <cellStyle name="Input 10 2 12 3" xfId="15706" xr:uid="{3C6125E1-2AC9-423C-ADCC-1CD3189F8D20}"/>
    <cellStyle name="Input 10 2 13" xfId="11909" xr:uid="{D320C7F5-C92E-4CE1-A504-64CBB1A0C788}"/>
    <cellStyle name="Input 10 2 13 2" xfId="22088" xr:uid="{7648DEC6-B19D-47BD-BA74-B4873C97CDF0}"/>
    <cellStyle name="Input 10 2 13 3" xfId="15976" xr:uid="{1E29052A-5553-41E7-BE47-D09C7B385215}"/>
    <cellStyle name="Input 10 2 14" xfId="13214" xr:uid="{869853C5-C678-49B7-B412-C4C712B29CC6}"/>
    <cellStyle name="Input 10 2 14 2" xfId="23367" xr:uid="{96E9A5E1-E943-4649-8B02-2FBA27A43960}"/>
    <cellStyle name="Input 10 2 14 3" xfId="17209" xr:uid="{46A05D32-31D6-4E86-AD6F-DC45E49DD591}"/>
    <cellStyle name="Input 10 2 15" xfId="12420" xr:uid="{483C3A23-7A89-4751-B856-C560D491D3ED}"/>
    <cellStyle name="Input 10 2 15 2" xfId="22586" xr:uid="{3FC41450-998E-44B7-B7FE-4DAC7A7F82D2}"/>
    <cellStyle name="Input 10 2 15 3" xfId="16461" xr:uid="{E7EF3E9B-A57A-4D59-9DCF-054552966B21}"/>
    <cellStyle name="Input 10 2 16" xfId="12756" xr:uid="{6D7944D2-97AC-4B17-A560-2091ABCFE04F}"/>
    <cellStyle name="Input 10 2 16 2" xfId="22915" xr:uid="{84E591B4-9F6B-46F7-83C7-757680B0BA94}"/>
    <cellStyle name="Input 10 2 16 3" xfId="16777" xr:uid="{A0D0F41D-8439-4225-8B5F-E3B10A843A11}"/>
    <cellStyle name="Input 10 2 17" xfId="13651" xr:uid="{681833EF-C88A-422F-89CA-BD04E1CBFB41}"/>
    <cellStyle name="Input 10 2 17 2" xfId="23794" xr:uid="{DF6B019E-3FB4-4688-8920-151B52E80FC5}"/>
    <cellStyle name="Input 10 2 17 3" xfId="17626" xr:uid="{A5165515-1572-4232-B135-0B74DEBF9330}"/>
    <cellStyle name="Input 10 2 18" xfId="12499" xr:uid="{768BC815-D787-4713-9A67-26C3013B1994}"/>
    <cellStyle name="Input 10 2 18 2" xfId="22665" xr:uid="{8C54A1FC-5256-4EDB-B40A-1310A26E7C97}"/>
    <cellStyle name="Input 10 2 18 3" xfId="16535" xr:uid="{BE2F9F61-2CC5-4382-80E2-DA5F23FB1082}"/>
    <cellStyle name="Input 10 2 19" xfId="13992" xr:uid="{33F78632-ADE4-41B8-84E0-C8F2DEDDD402}"/>
    <cellStyle name="Input 10 2 19 2" xfId="24129" xr:uid="{4561FA55-B995-4302-95A7-F2198C62ECFB}"/>
    <cellStyle name="Input 10 2 19 3" xfId="17919" xr:uid="{6CFDBFCE-4A7E-4755-BA3B-6DAE6648044F}"/>
    <cellStyle name="Input 10 2 2" xfId="8370" xr:uid="{0668BDE9-AC38-4641-948A-195ED0EEC6A0}"/>
    <cellStyle name="Input 10 2 2 10" xfId="11102" xr:uid="{0144AC45-93CB-46F1-8DC2-9FAB722EBE95}"/>
    <cellStyle name="Input 10 2 2 10 2" xfId="21306" xr:uid="{DECEA1AF-A579-4377-945F-7196A0DF1804}"/>
    <cellStyle name="Input 10 2 2 10 3" xfId="26311" xr:uid="{568F4132-50D3-431A-B4E5-9E45A972BBCD}"/>
    <cellStyle name="Input 10 2 2 11" xfId="11769" xr:uid="{ACA2205F-DE8A-4708-BF20-D997598BB67C}"/>
    <cellStyle name="Input 10 2 2 11 2" xfId="21952" xr:uid="{DE7897B0-A252-45C9-A2FC-CA43F34FA80B}"/>
    <cellStyle name="Input 10 2 2 11 3" xfId="15844" xr:uid="{BC60DB3D-53CF-4484-BCBD-48C7626614A1}"/>
    <cellStyle name="Input 10 2 2 12" xfId="12076" xr:uid="{99FEDC79-8297-4334-A030-B074F65EAF65}"/>
    <cellStyle name="Input 10 2 2 12 2" xfId="22251" xr:uid="{3DD743FB-5E99-4798-B9AA-D52FE19DF5CC}"/>
    <cellStyle name="Input 10 2 2 12 3" xfId="16134" xr:uid="{C6E11A24-FBA7-4DB3-A707-47A6E6B8FA52}"/>
    <cellStyle name="Input 10 2 2 13" xfId="13381" xr:uid="{8B408393-E1FE-4CBF-92D4-969984B43F00}"/>
    <cellStyle name="Input 10 2 2 13 2" xfId="23530" xr:uid="{0C9A0D8B-D5A1-4209-847E-50648A8919D8}"/>
    <cellStyle name="Input 10 2 2 13 3" xfId="17367" xr:uid="{B0903CD9-44A9-4264-A922-98428DAF9EB3}"/>
    <cellStyle name="Input 10 2 2 14" xfId="12253" xr:uid="{ADD6D820-98EB-4695-BDED-56021DE39E4B}"/>
    <cellStyle name="Input 10 2 2 14 2" xfId="22423" xr:uid="{CF49E374-BB50-48C9-855C-B2D5C8609546}"/>
    <cellStyle name="Input 10 2 2 14 3" xfId="16305" xr:uid="{7E4ED93C-DB35-4B28-947B-809BAEEF2092}"/>
    <cellStyle name="Input 10 2 2 15" xfId="12189" xr:uid="{C58E30C8-6B1D-4357-8C51-BA5F86077B4A}"/>
    <cellStyle name="Input 10 2 2 15 2" xfId="22361" xr:uid="{FA3FB64F-66E1-4DA1-9D70-1C91C7989219}"/>
    <cellStyle name="Input 10 2 2 15 3" xfId="16243" xr:uid="{14D7215E-BC28-4AE5-9FDF-C8FC9D553F97}"/>
    <cellStyle name="Input 10 2 2 16" xfId="13818" xr:uid="{4AC93667-E634-4183-9E3C-556A38329E07}"/>
    <cellStyle name="Input 10 2 2 16 2" xfId="23957" xr:uid="{391D48EE-53F9-4A84-A6EA-6CCD1D27B21E}"/>
    <cellStyle name="Input 10 2 2 16 3" xfId="17784" xr:uid="{A4DA0AEE-4F8B-4B58-9290-C7511E60F049}"/>
    <cellStyle name="Input 10 2 2 17" xfId="12585" xr:uid="{A9A3B34A-A125-4886-AD76-EB7F2374389D}"/>
    <cellStyle name="Input 10 2 2 17 2" xfId="22749" xr:uid="{392C204C-0FCE-42F6-80DB-F1CAF9F72816}"/>
    <cellStyle name="Input 10 2 2 17 3" xfId="16615" xr:uid="{3230C609-96F7-46C0-BE5E-223B488634E3}"/>
    <cellStyle name="Input 10 2 2 18" xfId="14155" xr:uid="{2BA5DA23-7672-4A49-A2D9-DD7555615C60}"/>
    <cellStyle name="Input 10 2 2 18 2" xfId="24292" xr:uid="{AB12DB3A-E995-4C00-8B13-6EE9011A824A}"/>
    <cellStyle name="Input 10 2 2 18 3" xfId="18077" xr:uid="{5231264D-4E4B-4F00-951C-9C9EBD79FB0B}"/>
    <cellStyle name="Input 10 2 2 19" xfId="14243" xr:uid="{8DEF6F2D-56F6-451D-8D67-34638493B7E0}"/>
    <cellStyle name="Input 10 2 2 19 2" xfId="24380" xr:uid="{4EC838F7-9C2E-4B13-BA8B-433AFB55446D}"/>
    <cellStyle name="Input 10 2 2 19 3" xfId="18164" xr:uid="{0EBF0D0D-CD01-4619-BFEF-A8707DE68DB8}"/>
    <cellStyle name="Input 10 2 2 2" xfId="10011" xr:uid="{4100E965-2F42-43B3-B928-8E0D25BF4FCE}"/>
    <cellStyle name="Input 10 2 2 2 2" xfId="20238" xr:uid="{EE9BCF73-277E-4E47-9183-D7FBB694884E}"/>
    <cellStyle name="Input 10 2 2 2 3" xfId="14830" xr:uid="{A8E014FD-6251-468E-83BC-A9E9B834C36B}"/>
    <cellStyle name="Input 10 2 2 20" xfId="18638" xr:uid="{E55AED47-FF5D-4B9D-AFF4-46584B66C813}"/>
    <cellStyle name="Input 10 2 2 21" xfId="24931" xr:uid="{674B42C8-2663-4B8E-B38F-6F577926F10C}"/>
    <cellStyle name="Input 10 2 2 3" xfId="9552" xr:uid="{3CAC8473-D2A7-4794-80AD-9D692ACE0E37}"/>
    <cellStyle name="Input 10 2 2 3 2" xfId="19789" xr:uid="{CEC352F5-1BCA-41FC-BDBF-4E7ED20214DD}"/>
    <cellStyle name="Input 10 2 2 3 3" xfId="24638" xr:uid="{88EC72D8-5FEA-4682-A6E1-6DFE92FB0011}"/>
    <cellStyle name="Input 10 2 2 4" xfId="9346" xr:uid="{2B8488A4-EE4A-4D33-BA8E-841DF93D2ABA}"/>
    <cellStyle name="Input 10 2 2 4 2" xfId="19590" xr:uid="{C8C9FD00-6218-4AE2-B1CC-DC8F98547AAB}"/>
    <cellStyle name="Input 10 2 2 4 3" xfId="24675" xr:uid="{2ED0BC7F-448B-4379-82A0-5D2889356388}"/>
    <cellStyle name="Input 10 2 2 5" xfId="9094" xr:uid="{56C76576-D631-4A69-B76A-DFC0FB82FE5D}"/>
    <cellStyle name="Input 10 2 2 5 2" xfId="19343" xr:uid="{249D2D7F-30FD-43BD-8020-5DA3C99F121D}"/>
    <cellStyle name="Input 10 2 2 5 3" xfId="24966" xr:uid="{D633D27B-99C8-44DC-8976-CDE00993EDC3}"/>
    <cellStyle name="Input 10 2 2 6" xfId="10474" xr:uid="{41CF6C73-A1B9-4EDF-8D01-7696E5803721}"/>
    <cellStyle name="Input 10 2 2 6 2" xfId="20692" xr:uid="{99D300A2-3CC9-4FAD-B7E2-241D030A7C3C}"/>
    <cellStyle name="Input 10 2 2 6 3" xfId="15254" xr:uid="{9FB2FF38-2736-4595-A062-7968F628FB1C}"/>
    <cellStyle name="Input 10 2 2 7" xfId="10719" xr:uid="{FD5ACC97-548C-4DE3-8D72-D5CD2D50E802}"/>
    <cellStyle name="Input 10 2 2 7 2" xfId="20933" xr:uid="{57F5F3DA-44D0-4607-97B9-731FCE8A7A82}"/>
    <cellStyle name="Input 10 2 2 7 3" xfId="15465" xr:uid="{E0ECEE87-2824-4E65-BF62-912E6569FD28}"/>
    <cellStyle name="Input 10 2 2 8" xfId="8835" xr:uid="{F4AB72E8-E6D0-4BAB-9913-06D359C0BF0F}"/>
    <cellStyle name="Input 10 2 2 8 2" xfId="19092" xr:uid="{8F26EFCC-4FFA-4BE7-914F-EEC36105534C}"/>
    <cellStyle name="Input 10 2 2 8 3" xfId="25921" xr:uid="{5D1EC341-EE96-43A4-988E-AB8506B3C677}"/>
    <cellStyle name="Input 10 2 2 9" xfId="11409" xr:uid="{335BA4B3-81FC-472E-BED6-854E55E2B3D6}"/>
    <cellStyle name="Input 10 2 2 9 2" xfId="21605" xr:uid="{E9F7A319-6AFC-4388-9B58-880EA10CDBC4}"/>
    <cellStyle name="Input 10 2 2 9 3" xfId="14544" xr:uid="{FD69B8C0-D4B0-4C01-AD90-F389F703B133}"/>
    <cellStyle name="Input 10 2 20" xfId="14366" xr:uid="{897091E9-BB14-4008-95EC-F3CAB2DF3E34}"/>
    <cellStyle name="Input 10 2 20 2" xfId="24503" xr:uid="{8C57B3FD-7948-4F86-BEF1-E3A67631E22B}"/>
    <cellStyle name="Input 10 2 20 3" xfId="18282" xr:uid="{9C3E0D7E-4E61-47C9-8871-B3718B12F966}"/>
    <cellStyle name="Input 10 2 21" xfId="18476" xr:uid="{F214F5CB-38ED-409D-95CE-A2455BB04DD8}"/>
    <cellStyle name="Input 10 2 22" xfId="26538" xr:uid="{748B249B-F825-4FA7-8A62-5C83B8A0779F}"/>
    <cellStyle name="Input 10 2 3" xfId="9844" xr:uid="{15AD657A-9A4C-44C5-84A9-F465C3EE5B04}"/>
    <cellStyle name="Input 10 2 3 2" xfId="20075" xr:uid="{63BF3FB5-F6F0-43A3-B8C2-31BFBA4B5288}"/>
    <cellStyle name="Input 10 2 3 3" xfId="14712" xr:uid="{704F27C8-2AEC-4C64-AAAA-F2313D719700}"/>
    <cellStyle name="Input 10 2 4" xfId="10164" xr:uid="{000256AD-A24B-45A3-9AB0-442EA206234E}"/>
    <cellStyle name="Input 10 2 4 2" xfId="20386" xr:uid="{74014BA8-C0EE-46C0-8D85-CB6E1315942A}"/>
    <cellStyle name="Input 10 2 4 3" xfId="14967" xr:uid="{1EC1722F-ED8F-4630-BD8D-F7ED6B9B036C}"/>
    <cellStyle name="Input 10 2 5" xfId="9182" xr:uid="{6B03B409-F104-4DED-BE00-6A69525BF57B}"/>
    <cellStyle name="Input 10 2 5 2" xfId="19430" xr:uid="{8B7FE166-F374-477C-90AF-B7CE7E364B94}"/>
    <cellStyle name="Input 10 2 5 3" xfId="25478" xr:uid="{DB8410E0-BFD7-4608-99EB-7ACB844E18ED}"/>
    <cellStyle name="Input 10 2 6" xfId="8990" xr:uid="{ABCD1282-3776-4D0E-BFF6-22274CC3D95F}"/>
    <cellStyle name="Input 10 2 6 2" xfId="19243" xr:uid="{5EBE7367-C784-4A36-8731-A0B14D3F2119}"/>
    <cellStyle name="Input 10 2 6 3" xfId="24861" xr:uid="{8691E212-E6DD-4B6F-95AE-74CA255EE356}"/>
    <cellStyle name="Input 10 2 7" xfId="10351" xr:uid="{972E84E9-0AA1-4678-BEB9-6DF1D27DC715}"/>
    <cellStyle name="Input 10 2 7 2" xfId="20569" xr:uid="{4A253189-48D5-4CAF-B57C-1D81DA84A4C6}"/>
    <cellStyle name="Input 10 2 7 3" xfId="15139" xr:uid="{0C33295D-AE9B-4CD5-A36C-0981E8596B49}"/>
    <cellStyle name="Input 10 2 8" xfId="10552" xr:uid="{7507AE98-AA75-43B6-9FBD-E62ED4926338}"/>
    <cellStyle name="Input 10 2 8 2" xfId="20770" xr:uid="{77754EE6-AD3F-4AF8-B8C0-E12780D72B79}"/>
    <cellStyle name="Input 10 2 8 3" xfId="18609" xr:uid="{63C276F3-7F24-4FF0-B49A-DE5E10751D53}"/>
    <cellStyle name="Input 10 2 9" xfId="8659" xr:uid="{29AB56EE-B29D-45A3-A28D-0AA915513905}"/>
    <cellStyle name="Input 10 2 9 2" xfId="18920" xr:uid="{DBFE6767-FC57-4724-A0B7-92421870E5A2}"/>
    <cellStyle name="Input 10 2 9 3" xfId="26319" xr:uid="{486976CB-B920-4B67-B6F3-B2C4E925B85F}"/>
    <cellStyle name="Input 10 20" xfId="13547" xr:uid="{EDE7838B-CFB4-45EB-B2FA-348DCFAD01AD}"/>
    <cellStyle name="Input 10 20 2" xfId="23692" xr:uid="{D27D3EBB-04D3-4BA6-B9F4-F4606C1C2CE3}"/>
    <cellStyle name="Input 10 20 3" xfId="17528" xr:uid="{18E936F7-C8D5-44BC-8DBF-FB41898654F4}"/>
    <cellStyle name="Input 10 21" xfId="13542" xr:uid="{6179A465-90E6-4E52-977C-C8DAE100B124}"/>
    <cellStyle name="Input 10 21 2" xfId="23687" xr:uid="{AE75C440-39B3-4C33-BD66-9F1EBBB86C52}"/>
    <cellStyle name="Input 10 21 3" xfId="17525" xr:uid="{48E23019-ED0D-43CF-B166-70F375691410}"/>
    <cellStyle name="Input 10 22" xfId="14449" xr:uid="{DFCA37FF-EA84-4672-A3E1-CFD31C55B52C}"/>
    <cellStyle name="Input 10 22 2" xfId="24586" xr:uid="{AEDF1382-E75D-49E3-BD26-5A1E376CFB4A}"/>
    <cellStyle name="Input 10 22 3" xfId="18360" xr:uid="{4ED0E782-6A8C-47A2-AA5E-798C35EA54F9}"/>
    <cellStyle name="Input 10 23" xfId="15299" xr:uid="{9F114804-991B-4E3F-8979-CEAA0F934F94}"/>
    <cellStyle name="Input 10 24" xfId="14545" xr:uid="{D19A893C-9314-47C4-B4C0-8ED3840F7B10}"/>
    <cellStyle name="Input 10 3" xfId="8192" xr:uid="{E0BFD23E-11ED-43CE-815C-C535F379310A}"/>
    <cellStyle name="Input 10 3 10" xfId="11231" xr:uid="{89F9AA9E-8DC5-4D2A-B372-4353896E7DB2}"/>
    <cellStyle name="Input 10 3 10 2" xfId="21431" xr:uid="{BB545989-FB10-43A7-91DB-5ABE894EE5C5}"/>
    <cellStyle name="Input 10 3 10 3" xfId="26306" xr:uid="{75B8ADA7-E785-404D-8ACF-D1482DE731E9}"/>
    <cellStyle name="Input 10 3 11" xfId="10944" xr:uid="{1CE050AB-3543-4A34-BC18-CC566D32D822}"/>
    <cellStyle name="Input 10 3 11 2" xfId="21152" xr:uid="{CB81BEE5-C6AA-4083-9A21-23B132444639}"/>
    <cellStyle name="Input 10 3 11 3" xfId="15549" xr:uid="{F24E42BD-005E-4B8E-B485-398894A051C6}"/>
    <cellStyle name="Input 10 3 12" xfId="11611" xr:uid="{EC3C7357-2DEB-44BC-B47D-97419B4CBAAD}"/>
    <cellStyle name="Input 10 3 12 2" xfId="21798" xr:uid="{6022AD01-30D0-45BC-A267-7415174AE23F}"/>
    <cellStyle name="Input 10 3 12 3" xfId="15695" xr:uid="{20B460E1-85C2-446C-B0A5-767B336B006A}"/>
    <cellStyle name="Input 10 3 13" xfId="11898" xr:uid="{1DAF2EE8-E4B4-4E58-B126-00C89A0ACB64}"/>
    <cellStyle name="Input 10 3 13 2" xfId="22077" xr:uid="{1918D638-B54B-4D2B-AE9E-0096397DC11D}"/>
    <cellStyle name="Input 10 3 13 3" xfId="15965" xr:uid="{3547CCED-69BC-4514-A482-90EA67305547}"/>
    <cellStyle name="Input 10 3 14" xfId="13203" xr:uid="{0166D6AF-D0C7-4A67-B870-630B15C2EF19}"/>
    <cellStyle name="Input 10 3 14 2" xfId="23356" xr:uid="{21AEC60C-91CF-435C-857E-374C629E6506}"/>
    <cellStyle name="Input 10 3 14 3" xfId="17198" xr:uid="{167BF7D4-57A3-4C19-ACB7-77F5C4F50364}"/>
    <cellStyle name="Input 10 3 15" xfId="12431" xr:uid="{E5274B07-1902-4C30-A0FE-1DAE660546DB}"/>
    <cellStyle name="Input 10 3 15 2" xfId="22597" xr:uid="{2E1AE9D2-061B-4645-A3AD-CEDEC7285834}"/>
    <cellStyle name="Input 10 3 15 3" xfId="16471" xr:uid="{7C01CA19-E81A-4C34-A911-9EA74E48ED1D}"/>
    <cellStyle name="Input 10 3 16" xfId="12767" xr:uid="{0ECCFBB9-E723-4C59-8456-B72D763C1D3D}"/>
    <cellStyle name="Input 10 3 16 2" xfId="22926" xr:uid="{1C4FB81D-D4B3-46FA-916A-F8C785290116}"/>
    <cellStyle name="Input 10 3 16 3" xfId="16788" xr:uid="{35A9B738-F271-451E-8145-298CD605A785}"/>
    <cellStyle name="Input 10 3 17" xfId="13640" xr:uid="{5CFAAD2A-3010-4E07-A68E-FC787F33E571}"/>
    <cellStyle name="Input 10 3 17 2" xfId="23783" xr:uid="{6C8DB565-76BC-4575-B94E-EA4C4D38A6C1}"/>
    <cellStyle name="Input 10 3 17 3" xfId="17615" xr:uid="{CFEFDA24-C2A8-4468-9D52-A8FB5F4E965C}"/>
    <cellStyle name="Input 10 3 18" xfId="12161" xr:uid="{DF397A11-D76C-42C3-AAAF-DA3CCDD8646C}"/>
    <cellStyle name="Input 10 3 18 2" xfId="22334" xr:uid="{720FF765-65C5-42D0-BE5F-3FB8F996D57B}"/>
    <cellStyle name="Input 10 3 18 3" xfId="16216" xr:uid="{76D3189D-29A4-4BAD-848C-E8ECE536BF16}"/>
    <cellStyle name="Input 10 3 19" xfId="13981" xr:uid="{631D4767-53A4-484E-AFE1-1AF0E67B08A2}"/>
    <cellStyle name="Input 10 3 19 2" xfId="24118" xr:uid="{3869895B-579A-410A-867A-F397BF398323}"/>
    <cellStyle name="Input 10 3 19 3" xfId="17908" xr:uid="{F4236923-4054-437D-9C94-1ACA0333B869}"/>
    <cellStyle name="Input 10 3 2" xfId="8359" xr:uid="{53475C7A-E901-47E2-A621-770147D072B6}"/>
    <cellStyle name="Input 10 3 2 10" xfId="11091" xr:uid="{93200700-2D42-4E68-8235-96A25EC1DB4E}"/>
    <cellStyle name="Input 10 3 2 10 2" xfId="21295" xr:uid="{1DCF5572-F47B-4831-82BF-B6D0067729E2}"/>
    <cellStyle name="Input 10 3 2 10 3" xfId="26102" xr:uid="{90DF93B8-34E7-48A4-A7C8-F92C3EF64AC6}"/>
    <cellStyle name="Input 10 3 2 11" xfId="11758" xr:uid="{6A90306E-195A-4D8C-98A9-A8997C4F3080}"/>
    <cellStyle name="Input 10 3 2 11 2" xfId="21941" xr:uid="{DADB4CBA-3CC4-4129-BC0F-7BAE7BB0F660}"/>
    <cellStyle name="Input 10 3 2 11 3" xfId="15833" xr:uid="{88C1CA32-30F9-4807-AE32-65BD0193EAE3}"/>
    <cellStyle name="Input 10 3 2 12" xfId="12065" xr:uid="{2CFC17C9-9379-40A1-9EA3-C0FE8FB55285}"/>
    <cellStyle name="Input 10 3 2 12 2" xfId="22240" xr:uid="{5A780C59-68A3-4A93-B90D-4332E5E8A9B1}"/>
    <cellStyle name="Input 10 3 2 12 3" xfId="16123" xr:uid="{A3F99329-2F89-4A00-ACA6-52BE62C970D7}"/>
    <cellStyle name="Input 10 3 2 13" xfId="13370" xr:uid="{03A35AC7-C250-4E7F-903F-242CA11B9376}"/>
    <cellStyle name="Input 10 3 2 13 2" xfId="23519" xr:uid="{B9ED2AA9-F3FB-447D-B977-88CF307283A7}"/>
    <cellStyle name="Input 10 3 2 13 3" xfId="17356" xr:uid="{79955EFA-8044-4AF1-8491-F4D7CBDFE9F3}"/>
    <cellStyle name="Input 10 3 2 14" xfId="12264" xr:uid="{F07ED279-8FC5-4D8D-94A4-AA4DBB9341CD}"/>
    <cellStyle name="Input 10 3 2 14 2" xfId="22434" xr:uid="{BEBCC260-4586-4DEF-ACE7-C4DA51BC151A}"/>
    <cellStyle name="Input 10 3 2 14 3" xfId="16316" xr:uid="{AC343B75-3442-47B6-AC6E-C609A7031E80}"/>
    <cellStyle name="Input 10 3 2 15" xfId="13442" xr:uid="{EFFC2579-C732-4B74-A223-7B0057631B34}"/>
    <cellStyle name="Input 10 3 2 15 2" xfId="23589" xr:uid="{A3997EE5-9125-4CFE-948B-7D48FA9E7F82}"/>
    <cellStyle name="Input 10 3 2 15 3" xfId="17426" xr:uid="{DDF97D8D-03B7-47B5-B7F0-FFC4447FE2AD}"/>
    <cellStyle name="Input 10 3 2 16" xfId="13807" xr:uid="{33794283-E7F2-48C6-A81C-4C6082F5B24D}"/>
    <cellStyle name="Input 10 3 2 16 2" xfId="23946" xr:uid="{AED8DAF0-13FB-4F1A-82BA-A22FA00A25E6}"/>
    <cellStyle name="Input 10 3 2 16 3" xfId="17773" xr:uid="{F7F2B6E3-13C8-4539-AF4B-0530E0F8DFEE}"/>
    <cellStyle name="Input 10 3 2 17" xfId="12551" xr:uid="{8171EA41-13A2-405F-9D34-853B66026F6B}"/>
    <cellStyle name="Input 10 3 2 17 2" xfId="22715" xr:uid="{E5D9BA54-5376-4FB3-9593-9871B4E70762}"/>
    <cellStyle name="Input 10 3 2 17 3" xfId="16583" xr:uid="{21AF33D1-E92D-492A-BAA6-E340ED89C490}"/>
    <cellStyle name="Input 10 3 2 18" xfId="14144" xr:uid="{A1470EA7-3A2E-4894-A875-5438C7ADA891}"/>
    <cellStyle name="Input 10 3 2 18 2" xfId="24281" xr:uid="{5471879F-F83D-48FB-BA22-95B773703796}"/>
    <cellStyle name="Input 10 3 2 18 3" xfId="18066" xr:uid="{A56E5756-5DB6-457B-BD39-1F20E0C9896C}"/>
    <cellStyle name="Input 10 3 2 19" xfId="14253" xr:uid="{20CDEF87-5856-4394-A8AA-877CA9E177A2}"/>
    <cellStyle name="Input 10 3 2 19 2" xfId="24390" xr:uid="{E6DDA8C0-E2F5-4119-9A79-974C6B03D694}"/>
    <cellStyle name="Input 10 3 2 19 3" xfId="18174" xr:uid="{AE887A66-00E3-4EEA-A7DA-101E3038C147}"/>
    <cellStyle name="Input 10 3 2 2" xfId="10000" xr:uid="{55D3D1FD-7E5D-4C85-AF10-30003DAED14F}"/>
    <cellStyle name="Input 10 3 2 2 2" xfId="20227" xr:uid="{03210C8B-007E-4387-BFD6-DAF8B9593914}"/>
    <cellStyle name="Input 10 3 2 2 3" xfId="14820" xr:uid="{05F84ED2-A137-475C-897A-8D061E67EFFE}"/>
    <cellStyle name="Input 10 3 2 20" xfId="18627" xr:uid="{8ACC0A25-D9AE-4818-9E95-E98C879D9C1A}"/>
    <cellStyle name="Input 10 3 2 21" xfId="25979" xr:uid="{D9A3EF28-3566-4059-A94E-6DED4BB8E510}"/>
    <cellStyle name="Input 10 3 2 3" xfId="9541" xr:uid="{28E3FB06-516F-4078-9945-50E6E8BA9A46}"/>
    <cellStyle name="Input 10 3 2 3 2" xfId="19778" xr:uid="{1FBCD2B6-B8F1-4BF2-96CF-AD0C60E41D16}"/>
    <cellStyle name="Input 10 3 2 3 3" xfId="24971" xr:uid="{C0A4CC70-312A-42E9-837D-3983A7A59206}"/>
    <cellStyle name="Input 10 3 2 4" xfId="9725" xr:uid="{A42562CD-7A8F-40E7-BF6D-7A5F7A784EC3}"/>
    <cellStyle name="Input 10 3 2 4 2" xfId="19958" xr:uid="{4C227B8A-66BA-42E7-9DF7-C03E55292E27}"/>
    <cellStyle name="Input 10 3 2 4 3" xfId="14626" xr:uid="{E4360935-EF84-4623-BD57-221294F20FB4}"/>
    <cellStyle name="Input 10 3 2 5" xfId="9668" xr:uid="{4DAF5AF4-2456-48A5-B021-B246D704453C}"/>
    <cellStyle name="Input 10 3 2 5 2" xfId="19901" xr:uid="{1E785FFC-5FFE-49B7-8491-D08D70D6A5FE}"/>
    <cellStyle name="Input 10 3 2 5 3" xfId="25983" xr:uid="{87B197E6-02D3-4A47-9C12-893F1A84DAB4}"/>
    <cellStyle name="Input 10 3 2 6" xfId="10464" xr:uid="{0EBC7B3A-AB20-4293-B46A-816DE6952B44}"/>
    <cellStyle name="Input 10 3 2 6 2" xfId="20682" xr:uid="{C2D25A89-5C1F-4448-9D24-3D93FFD2E1D0}"/>
    <cellStyle name="Input 10 3 2 6 3" xfId="15244" xr:uid="{E6C89821-5DA3-461A-8455-707A4C7AB4F3}"/>
    <cellStyle name="Input 10 3 2 7" xfId="10708" xr:uid="{FEAB64D1-12D1-4699-8412-7732AD468ECB}"/>
    <cellStyle name="Input 10 3 2 7 2" xfId="20922" xr:uid="{C289F584-4C18-4E8A-93D9-EA845969C729}"/>
    <cellStyle name="Input 10 3 2 7 3" xfId="15454" xr:uid="{C938F9E0-FB0F-453E-8DD8-22FFF735857D}"/>
    <cellStyle name="Input 10 3 2 8" xfId="8824" xr:uid="{273C7629-0A47-4057-878C-70B6C895EA52}"/>
    <cellStyle name="Input 10 3 2 8 2" xfId="19081" xr:uid="{55B0A076-F4B1-49B6-84D6-EC102FB1392F}"/>
    <cellStyle name="Input 10 3 2 8 3" xfId="25598" xr:uid="{B1453998-EDF6-4D8A-8305-FBEA67624696}"/>
    <cellStyle name="Input 10 3 2 9" xfId="11398" xr:uid="{9D240AD3-0A5F-4C02-AA19-6FBB8476061B}"/>
    <cellStyle name="Input 10 3 2 9 2" xfId="21594" xr:uid="{D8EE811C-49C4-49FB-84E6-0C5EF10ECA4A}"/>
    <cellStyle name="Input 10 3 2 9 3" xfId="24616" xr:uid="{7BA93E03-2B2D-4068-8FA4-1A59A9D8E3ED}"/>
    <cellStyle name="Input 10 3 20" xfId="14376" xr:uid="{675719A3-FB07-49D9-962A-3B722062418A}"/>
    <cellStyle name="Input 10 3 20 2" xfId="24513" xr:uid="{F7B1852A-F325-4D16-BD9F-B8F0FA3ECDAA}"/>
    <cellStyle name="Input 10 3 20 3" xfId="18292" xr:uid="{132D5A4A-3E78-476F-9F70-110B92707F72}"/>
    <cellStyle name="Input 10 3 21" xfId="18465" xr:uid="{7DD96EEF-E310-4B1C-AE19-34EC9ABF9ACE}"/>
    <cellStyle name="Input 10 3 22" xfId="25664" xr:uid="{4F3A07FF-05FB-4253-A6C6-2C324ADF5BCE}"/>
    <cellStyle name="Input 10 3 3" xfId="9833" xr:uid="{E8BD9365-2E77-4C0E-BB85-A0F4E749E19F}"/>
    <cellStyle name="Input 10 3 3 2" xfId="20064" xr:uid="{3739C13F-7E64-4BBE-8DD1-F3D1B4F48DDF}"/>
    <cellStyle name="Input 10 3 3 3" xfId="14702" xr:uid="{51B5D8EC-7131-488E-9D77-B7BB45C490BD}"/>
    <cellStyle name="Input 10 3 4" xfId="10093" xr:uid="{31D56B5B-414D-4779-BA31-CD44EFA585F0}"/>
    <cellStyle name="Input 10 3 4 2" xfId="20318" xr:uid="{5795EF60-28CA-4EC5-80F3-B237B09FD824}"/>
    <cellStyle name="Input 10 3 4 3" xfId="14903" xr:uid="{214BCBCE-A049-4608-9E7A-861290567BE3}"/>
    <cellStyle name="Input 10 3 5" xfId="9171" xr:uid="{3A4FB91B-9A22-4BB4-B61A-A84095647948}"/>
    <cellStyle name="Input 10 3 5 2" xfId="19419" xr:uid="{E4A43EC1-F295-42F5-9B7D-B0479BE028BC}"/>
    <cellStyle name="Input 10 3 5 3" xfId="24672" xr:uid="{D7710EF7-D6E3-4ED3-BCB4-75067E8BDB99}"/>
    <cellStyle name="Input 10 3 6" xfId="8979" xr:uid="{654A4F77-0EE8-4931-A037-28E38FBCA500}"/>
    <cellStyle name="Input 10 3 6 2" xfId="19232" xr:uid="{0671635A-2E54-4319-BCFD-0DCB4799BBD5}"/>
    <cellStyle name="Input 10 3 6 3" xfId="14577" xr:uid="{92AEFBF9-B6CF-4C4F-B53E-879D11958CA9}"/>
    <cellStyle name="Input 10 3 7" xfId="10341" xr:uid="{F611CA27-9D96-4F22-8900-8A9A392A15AF}"/>
    <cellStyle name="Input 10 3 7 2" xfId="20559" xr:uid="{04EE7D58-0F9B-4C90-83F9-C890889F2BD1}"/>
    <cellStyle name="Input 10 3 7 3" xfId="15129" xr:uid="{7BEFE123-2061-4CE1-A846-BFA122609906}"/>
    <cellStyle name="Input 10 3 8" xfId="10541" xr:uid="{6A26B42B-57AA-4644-9429-3B086AECB0A8}"/>
    <cellStyle name="Input 10 3 8 2" xfId="20759" xr:uid="{255EA48D-BE44-4A49-B60F-53423AC6484F}"/>
    <cellStyle name="Input 10 3 8 3" xfId="15292" xr:uid="{8B11EC73-C1E2-48A7-95F9-FF6E40719597}"/>
    <cellStyle name="Input 10 3 9" xfId="8644" xr:uid="{CC13A430-C1E4-4D6E-B148-8E27DCDA7065}"/>
    <cellStyle name="Input 10 3 9 2" xfId="18905" xr:uid="{1CDCAD21-A1CC-480D-8D93-3601D332B309}"/>
    <cellStyle name="Input 10 3 9 3" xfId="25025" xr:uid="{5C64B472-E14F-4B5F-9DF3-0C04A4CB59D0}"/>
    <cellStyle name="Input 10 4" xfId="8158" xr:uid="{7F46E843-5153-4B65-A12D-C1A8676803D0}"/>
    <cellStyle name="Input 10 4 10" xfId="11197" xr:uid="{AAB48D6B-15C4-4CFD-9761-FAB1B18C5814}"/>
    <cellStyle name="Input 10 4 10 2" xfId="21397" xr:uid="{0B6A3F49-1170-4373-A7C8-8B52B3E52367}"/>
    <cellStyle name="Input 10 4 10 3" xfId="25799" xr:uid="{DDEDD80E-C6D8-49BA-A44E-1C6A4EDEF68B}"/>
    <cellStyle name="Input 10 4 11" xfId="10910" xr:uid="{0C9780AD-5904-4207-A989-B89BF352A173}"/>
    <cellStyle name="Input 10 4 11 2" xfId="21118" xr:uid="{E4072D27-710B-4035-B347-A59E7D4B64D2}"/>
    <cellStyle name="Input 10 4 11 3" xfId="25146" xr:uid="{D2117B8F-8C96-40C3-B370-14D1B826DB8F}"/>
    <cellStyle name="Input 10 4 12" xfId="11577" xr:uid="{68CFFADA-1D01-4C2C-8F64-1EB936D0AF3B}"/>
    <cellStyle name="Input 10 4 12 2" xfId="21764" xr:uid="{920B334E-2CB9-4487-813B-4AE1FB98C75F}"/>
    <cellStyle name="Input 10 4 12 3" xfId="15665" xr:uid="{63F984D4-9431-4BAB-88C5-9606835A5FE3}"/>
    <cellStyle name="Input 10 4 13" xfId="11864" xr:uid="{DF5D9D07-EE00-4493-AA33-99584BA35059}"/>
    <cellStyle name="Input 10 4 13 2" xfId="22043" xr:uid="{24D903A5-140C-4425-B243-8F6A5599B346}"/>
    <cellStyle name="Input 10 4 13 3" xfId="15935" xr:uid="{98F5CDE5-0181-4602-AE29-DE29D000CF5C}"/>
    <cellStyle name="Input 10 4 14" xfId="13169" xr:uid="{4329B816-66B9-40C9-9834-775E3FADD46A}"/>
    <cellStyle name="Input 10 4 14 2" xfId="23322" xr:uid="{3CF620E3-DB78-4E91-80AF-1E6BAE1EEDA5}"/>
    <cellStyle name="Input 10 4 14 3" xfId="17168" xr:uid="{DA8E0D4F-D255-427A-965C-BD5A9BAE8524}"/>
    <cellStyle name="Input 10 4 15" xfId="12465" xr:uid="{8C1E414A-7C65-42F9-8D61-59770C9977E7}"/>
    <cellStyle name="Input 10 4 15 2" xfId="22631" xr:uid="{27406E6C-476A-48C1-A4F2-DEA460B5B492}"/>
    <cellStyle name="Input 10 4 15 3" xfId="16501" xr:uid="{91AB1502-E2F5-4F84-AFE4-F197F8D901BF}"/>
    <cellStyle name="Input 10 4 16" xfId="12801" xr:uid="{C77F9C71-C937-4522-A2CE-2F08D585F051}"/>
    <cellStyle name="Input 10 4 16 2" xfId="22960" xr:uid="{765FA743-45EE-4EB0-BB63-F347679A34EC}"/>
    <cellStyle name="Input 10 4 16 3" xfId="16818" xr:uid="{65F5EF52-8F95-4282-916C-DEAAA1A6BEEC}"/>
    <cellStyle name="Input 10 4 17" xfId="13606" xr:uid="{A0A92E19-9A90-456C-A553-0059990BDCD0}"/>
    <cellStyle name="Input 10 4 17 2" xfId="23749" xr:uid="{F9EBE222-2CAD-47BC-A4DA-684670C0CF4D}"/>
    <cellStyle name="Input 10 4 17 3" xfId="17585" xr:uid="{E2B1F3DE-973C-4931-912C-69572B682B81}"/>
    <cellStyle name="Input 10 4 18" xfId="12966" xr:uid="{61583B24-A14D-4ABF-AC8E-7656FF897E26}"/>
    <cellStyle name="Input 10 4 18 2" xfId="23124" xr:uid="{7DDBBD50-BAD8-4A61-AF10-E8995903611F}"/>
    <cellStyle name="Input 10 4 18 3" xfId="16976" xr:uid="{9E25CA57-97EC-4316-8FF3-296C9ADA26CF}"/>
    <cellStyle name="Input 10 4 19" xfId="13947" xr:uid="{6920AAA1-13AC-4ED5-9EDA-0AF0754A963D}"/>
    <cellStyle name="Input 10 4 19 2" xfId="24084" xr:uid="{D56249CA-14A7-4459-B1C6-DA00A5A17E16}"/>
    <cellStyle name="Input 10 4 19 3" xfId="17878" xr:uid="{E1CA9DAF-3516-4B4F-8FA8-29F73DD12783}"/>
    <cellStyle name="Input 10 4 2" xfId="8325" xr:uid="{4BDAFF21-3C95-4D0F-8D52-EC5A3518C505}"/>
    <cellStyle name="Input 10 4 2 10" xfId="11057" xr:uid="{70110B7E-DCF7-41CD-B348-F61F979AE5BE}"/>
    <cellStyle name="Input 10 4 2 10 2" xfId="21261" xr:uid="{D51FBABF-538E-472D-B990-DEEF86E2EE02}"/>
    <cellStyle name="Input 10 4 2 10 3" xfId="25483" xr:uid="{B6EDB3DB-1A64-48B1-8017-AE108C703C1C}"/>
    <cellStyle name="Input 10 4 2 11" xfId="11724" xr:uid="{27420287-9C24-49EB-984D-3C5B229B04AD}"/>
    <cellStyle name="Input 10 4 2 11 2" xfId="21907" xr:uid="{58AC5B9E-6FC8-469F-A5BD-58A67628B998}"/>
    <cellStyle name="Input 10 4 2 11 3" xfId="15803" xr:uid="{57BE5F03-E00C-4289-AF88-7BCED077202D}"/>
    <cellStyle name="Input 10 4 2 12" xfId="12031" xr:uid="{F420F8DA-9757-4859-A5BF-73E03D12D51B}"/>
    <cellStyle name="Input 10 4 2 12 2" xfId="22206" xr:uid="{DCE78BE5-BCAD-4CE3-858C-0588A3D35EE9}"/>
    <cellStyle name="Input 10 4 2 12 3" xfId="16093" xr:uid="{BF6F114C-ABE1-4D6B-AF8D-81451D90E357}"/>
    <cellStyle name="Input 10 4 2 13" xfId="13336" xr:uid="{AE74F2EF-CBFE-4C94-A2BA-EABF3A398034}"/>
    <cellStyle name="Input 10 4 2 13 2" xfId="23485" xr:uid="{CC2738DD-DCCA-4BE4-93D4-1E899BC213C2}"/>
    <cellStyle name="Input 10 4 2 13 3" xfId="17326" xr:uid="{E18B19AD-9AA7-492C-8D5B-5A07194F2AED}"/>
    <cellStyle name="Input 10 4 2 14" xfId="12298" xr:uid="{C2353296-F5FE-46C5-8B65-9AE8ADE5C844}"/>
    <cellStyle name="Input 10 4 2 14 2" xfId="22468" xr:uid="{17D2392E-E66B-49D7-9264-D929A2DB49E1}"/>
    <cellStyle name="Input 10 4 2 14 3" xfId="16346" xr:uid="{C2045EB9-D647-4300-8F42-980C1896EAF8}"/>
    <cellStyle name="Input 10 4 2 15" xfId="12174" xr:uid="{C8EDA5B7-521E-4786-9D1E-6192EF516A92}"/>
    <cellStyle name="Input 10 4 2 15 2" xfId="22347" xr:uid="{395A793B-ADB7-45DC-AA1F-0399A67F1F1E}"/>
    <cellStyle name="Input 10 4 2 15 3" xfId="16229" xr:uid="{777CD623-12C6-4355-9154-0816A6541A68}"/>
    <cellStyle name="Input 10 4 2 16" xfId="13773" xr:uid="{DFB552F3-FA8E-4673-AC18-6BC0A18CA77D}"/>
    <cellStyle name="Input 10 4 2 16 2" xfId="23912" xr:uid="{929CECD0-DFC5-46D9-A794-F68A91BE2CA3}"/>
    <cellStyle name="Input 10 4 2 16 3" xfId="17743" xr:uid="{C1A16AB2-E0E2-4880-818D-CB3F2BEEF054}"/>
    <cellStyle name="Input 10 4 2 17" xfId="12866" xr:uid="{84A8480D-B025-44D5-A5B6-4FDC70AFE0FC}"/>
    <cellStyle name="Input 10 4 2 17 2" xfId="23024" xr:uid="{FF80F9C2-622F-464F-BE79-65CE7CADE5C9}"/>
    <cellStyle name="Input 10 4 2 17 3" xfId="16879" xr:uid="{6F4DEF64-BD8E-415F-A83E-EBEC52506130}"/>
    <cellStyle name="Input 10 4 2 18" xfId="14110" xr:uid="{AF40E4F6-59BE-47E8-8549-D8F5511A0812}"/>
    <cellStyle name="Input 10 4 2 18 2" xfId="24247" xr:uid="{34A631A0-0F5B-480D-A334-658D6CFB562F}"/>
    <cellStyle name="Input 10 4 2 18 3" xfId="18036" xr:uid="{C141D189-C28C-4CDB-8EA4-74CD559C8885}"/>
    <cellStyle name="Input 10 4 2 19" xfId="14272" xr:uid="{BF9E1DA7-C329-44E2-9E28-75F8BF0A03AA}"/>
    <cellStyle name="Input 10 4 2 19 2" xfId="24409" xr:uid="{D948EC62-81F2-4DEF-BBD7-4D2E61029D05}"/>
    <cellStyle name="Input 10 4 2 19 3" xfId="18189" xr:uid="{DC7AC7DB-8A6C-47DE-A383-312333F0BC04}"/>
    <cellStyle name="Input 10 4 2 2" xfId="9966" xr:uid="{866F30D2-B5AE-4EE1-8ABA-D836EA977B36}"/>
    <cellStyle name="Input 10 4 2 2 2" xfId="20193" xr:uid="{99646F5C-C788-4416-A83A-F9FAD8A6D625}"/>
    <cellStyle name="Input 10 4 2 2 3" xfId="14805" xr:uid="{62D77281-5050-41CA-87D6-E2971F0FDB3C}"/>
    <cellStyle name="Input 10 4 2 20" xfId="18593" xr:uid="{C338EF62-634A-40D8-89F6-E11DE0F74FB0}"/>
    <cellStyle name="Input 10 4 2 21" xfId="25439" xr:uid="{543A8535-77B9-478D-A961-DF86E98724B7}"/>
    <cellStyle name="Input 10 4 2 3" xfId="9507" xr:uid="{40B98FF9-AE15-4185-8774-D696E1FF0B72}"/>
    <cellStyle name="Input 10 4 2 3 2" xfId="19744" xr:uid="{C98B84D2-94F6-4548-9419-DB9F10960EB4}"/>
    <cellStyle name="Input 10 4 2 3 3" xfId="26165" xr:uid="{62295F63-A9F7-4B9D-8199-EA1A12BFD816}"/>
    <cellStyle name="Input 10 4 2 4" xfId="9310" xr:uid="{BAF153C5-9F41-4D75-B177-BAB397090E7C}"/>
    <cellStyle name="Input 10 4 2 4 2" xfId="19554" xr:uid="{2DA97E94-3127-4D96-80F0-B5FD1DDC470B}"/>
    <cellStyle name="Input 10 4 2 4 3" xfId="25116" xr:uid="{85E0D123-6794-41DF-8637-7FE00FB75953}"/>
    <cellStyle name="Input 10 4 2 5" xfId="9058" xr:uid="{EE85E9E2-4DE2-4B0E-9695-EE829E30CEF2}"/>
    <cellStyle name="Input 10 4 2 5 2" xfId="19307" xr:uid="{05042288-30EF-4DA7-8EC1-D00EF6BC910F}"/>
    <cellStyle name="Input 10 4 2 5 3" xfId="25165" xr:uid="{72C1F61D-CE6A-4BF8-BCBB-00A1E7BA629A}"/>
    <cellStyle name="Input 10 4 2 6" xfId="10445" xr:uid="{AD076C10-E68A-4B65-8CDE-3EF35839CE2F}"/>
    <cellStyle name="Input 10 4 2 6 2" xfId="20663" xr:uid="{52AFF654-0D3E-4EDE-B550-CCD3F3C94CB0}"/>
    <cellStyle name="Input 10 4 2 6 3" xfId="26566" xr:uid="{097819D7-11B2-46E1-9C47-3A0A3E7A128E}"/>
    <cellStyle name="Input 10 4 2 7" xfId="10674" xr:uid="{52680FD4-35EA-43A9-B064-025ABFC17842}"/>
    <cellStyle name="Input 10 4 2 7 2" xfId="20888" xr:uid="{4496C61D-94AB-4CD5-B1E4-04E73DAF1DC7}"/>
    <cellStyle name="Input 10 4 2 7 3" xfId="15424" xr:uid="{624E919F-6F02-48B6-8E3D-8310F107C172}"/>
    <cellStyle name="Input 10 4 2 8" xfId="8790" xr:uid="{AECAAB62-2657-4399-9C68-F2B59C946BB0}"/>
    <cellStyle name="Input 10 4 2 8 2" xfId="19047" xr:uid="{2815BD9A-4F20-4E58-8391-CB34EB9CBBA1}"/>
    <cellStyle name="Input 10 4 2 8 3" xfId="25404" xr:uid="{80AED1CF-097B-4A93-81F5-D8BFF62A7219}"/>
    <cellStyle name="Input 10 4 2 9" xfId="11364" xr:uid="{BE72381D-80AD-4900-AF91-6BC4E6C365BC}"/>
    <cellStyle name="Input 10 4 2 9 2" xfId="21560" xr:uid="{2F7DA71B-AA8D-427E-964F-1BDFF81BA7FA}"/>
    <cellStyle name="Input 10 4 2 9 3" xfId="26049" xr:uid="{1F4E99FC-7E0C-4839-8CF6-3C3B5736601C}"/>
    <cellStyle name="Input 10 4 20" xfId="14395" xr:uid="{66DC8CFF-E2B9-4A30-B711-C1C5817CBDAB}"/>
    <cellStyle name="Input 10 4 20 2" xfId="24532" xr:uid="{FD7842B5-1476-46D8-A6C2-2B7920554B07}"/>
    <cellStyle name="Input 10 4 20 3" xfId="18307" xr:uid="{1B570B9B-7667-48EC-8A16-C3DC64270790}"/>
    <cellStyle name="Input 10 4 21" xfId="18431" xr:uid="{87E6016B-B82E-41F1-80D7-8C4095A7FB8F}"/>
    <cellStyle name="Input 10 4 22" xfId="24715" xr:uid="{83EA2C81-29C6-4A52-8AC2-967C1BA6E72F}"/>
    <cellStyle name="Input 10 4 3" xfId="9799" xr:uid="{62F62665-5B0A-4E83-8C28-913D8C801039}"/>
    <cellStyle name="Input 10 4 3 2" xfId="20030" xr:uid="{B4984497-F4A6-48C3-8401-24C3E4DAA91F}"/>
    <cellStyle name="Input 10 4 3 3" xfId="14687" xr:uid="{6558BC6F-390D-4F3C-B066-BB8FCF0879C8}"/>
    <cellStyle name="Input 10 4 4" xfId="10139" xr:uid="{9BCB6FFC-0E4F-46F8-9DA6-5F3EBDAA4600}"/>
    <cellStyle name="Input 10 4 4 2" xfId="20362" xr:uid="{063B3A79-B24A-4573-A15F-AF524B3BFF2C}"/>
    <cellStyle name="Input 10 4 4 3" xfId="14947" xr:uid="{52F14A44-19CD-4942-A4D1-170D7860B555}"/>
    <cellStyle name="Input 10 4 5" xfId="9137" xr:uid="{4149BDD8-9BAA-49DC-8BEC-5FC477972E90}"/>
    <cellStyle name="Input 10 4 5 2" xfId="19385" xr:uid="{71272804-BAF0-435F-91FE-290F58DE44E1}"/>
    <cellStyle name="Input 10 4 5 3" xfId="25080" xr:uid="{91F28F22-660C-4DC5-B191-C45823942C3F}"/>
    <cellStyle name="Input 10 4 6" xfId="8945" xr:uid="{7B9BD785-45FE-461F-862F-4BFB2E4E8E90}"/>
    <cellStyle name="Input 10 4 6 2" xfId="19198" xr:uid="{434032AD-4675-4520-AB66-A8C4B44E85ED}"/>
    <cellStyle name="Input 10 4 6 3" xfId="26442" xr:uid="{D27DB5AF-0511-4148-9C4E-1EBE0B9E8A1F}"/>
    <cellStyle name="Input 10 4 7" xfId="10322" xr:uid="{BA4270E8-36E0-46F1-B13F-1545E6AA8AD4}"/>
    <cellStyle name="Input 10 4 7 2" xfId="20540" xr:uid="{3C510C49-D4E5-4786-A0F3-D2143CE30299}"/>
    <cellStyle name="Input 10 4 7 3" xfId="15114" xr:uid="{844741B8-0C51-4E9D-8927-42E23BF7FE62}"/>
    <cellStyle name="Input 10 4 8" xfId="8877" xr:uid="{AB3F1D76-003F-4E1B-A965-1AA4F94AD47B}"/>
    <cellStyle name="Input 10 4 8 2" xfId="19132" xr:uid="{B38E732D-54DD-4375-9B71-96197679831E}"/>
    <cellStyle name="Input 10 4 8 3" xfId="26062" xr:uid="{CDD48E30-6CFF-4401-93B1-293E6C6F7F02}"/>
    <cellStyle name="Input 10 4 9" xfId="8609" xr:uid="{B4D13C01-626F-4747-B853-702E664381B7}"/>
    <cellStyle name="Input 10 4 9 2" xfId="18870" xr:uid="{ACC47558-6216-44F1-A46F-F90E6A823941}"/>
    <cellStyle name="Input 10 4 9 3" xfId="26209" xr:uid="{5268D6F5-E894-4F70-A87D-AED1543C23B8}"/>
    <cellStyle name="Input 10 5" xfId="8172" xr:uid="{84BF73D2-48CB-429D-82DF-34890F896D6A}"/>
    <cellStyle name="Input 10 5 10" xfId="11211" xr:uid="{18F650E6-3184-4A33-95CD-9C613DEB1A93}"/>
    <cellStyle name="Input 10 5 10 2" xfId="21411" xr:uid="{0A7280C5-EF0C-4AB6-A078-DF78E6D939CA}"/>
    <cellStyle name="Input 10 5 10 3" xfId="24763" xr:uid="{22F70F1E-2140-43C0-9B10-21D2AE6D1CE9}"/>
    <cellStyle name="Input 10 5 11" xfId="10924" xr:uid="{F65F797E-DB50-4FC2-8243-39F39C56B0DE}"/>
    <cellStyle name="Input 10 5 11 2" xfId="21132" xr:uid="{BEFCF35B-B464-4A1A-B7A5-4B2FB8409DCE}"/>
    <cellStyle name="Input 10 5 11 3" xfId="25433" xr:uid="{BB0572E2-4F48-406D-A81F-25D4D5A001FB}"/>
    <cellStyle name="Input 10 5 12" xfId="11591" xr:uid="{E80C6FEB-C848-4897-AC90-11B88DE5BBCD}"/>
    <cellStyle name="Input 10 5 12 2" xfId="21778" xr:uid="{D2D5C9BA-8154-43DD-B0FA-312A5D1FF880}"/>
    <cellStyle name="Input 10 5 12 3" xfId="15679" xr:uid="{7A114D17-8300-461F-B7F9-D2CCB133D05B}"/>
    <cellStyle name="Input 10 5 13" xfId="11878" xr:uid="{28562893-C3FD-42A2-B2B4-D5989F97A8AB}"/>
    <cellStyle name="Input 10 5 13 2" xfId="22057" xr:uid="{F2C7D8AC-605E-4DED-996C-CAF36D528700}"/>
    <cellStyle name="Input 10 5 13 3" xfId="15949" xr:uid="{AE8E0B0E-7BE5-4D33-9277-55B4E8BF2ED4}"/>
    <cellStyle name="Input 10 5 14" xfId="13183" xr:uid="{F235CB31-F55F-4E3A-A9F7-1E8A07F212B6}"/>
    <cellStyle name="Input 10 5 14 2" xfId="23336" xr:uid="{4C4C8912-762B-4D45-80A3-C5EEBF30C672}"/>
    <cellStyle name="Input 10 5 14 3" xfId="17182" xr:uid="{9617D2A1-8901-442E-868A-A9C52CA354EA}"/>
    <cellStyle name="Input 10 5 15" xfId="12451" xr:uid="{6E1C315F-201A-4BE0-9BFA-48FEFCEC9B5C}"/>
    <cellStyle name="Input 10 5 15 2" xfId="22617" xr:uid="{BA51DE53-8A37-4763-8A6D-EF63EF175196}"/>
    <cellStyle name="Input 10 5 15 3" xfId="16487" xr:uid="{A15455F1-EA6E-4FCE-AFCA-5795B3F4E593}"/>
    <cellStyle name="Input 10 5 16" xfId="12787" xr:uid="{4A56867D-5E50-45B0-B364-1BD96B09240D}"/>
    <cellStyle name="Input 10 5 16 2" xfId="22946" xr:uid="{B6D6A040-7920-4FB1-B15C-E2D66765ABE0}"/>
    <cellStyle name="Input 10 5 16 3" xfId="16804" xr:uid="{8573DDBA-D28A-444C-BFBA-472C3C6478A6}"/>
    <cellStyle name="Input 10 5 17" xfId="13620" xr:uid="{9E8A61B3-5FC5-450C-AEFE-E69F2B262523}"/>
    <cellStyle name="Input 10 5 17 2" xfId="23763" xr:uid="{9423ADB1-5DE0-4D45-AF16-A6271CE3F547}"/>
    <cellStyle name="Input 10 5 17 3" xfId="17599" xr:uid="{6BB2D1C2-027A-49AC-8159-84573D20F997}"/>
    <cellStyle name="Input 10 5 18" xfId="12952" xr:uid="{3097B628-90DD-4A13-98FB-AB48E67C1731}"/>
    <cellStyle name="Input 10 5 18 2" xfId="23110" xr:uid="{7B748EB7-2E11-440B-AFB0-38BA16DE6B60}"/>
    <cellStyle name="Input 10 5 18 3" xfId="16962" xr:uid="{E8470535-8DBA-43B9-922A-A259F0BE1A8F}"/>
    <cellStyle name="Input 10 5 19" xfId="13961" xr:uid="{FC2EE717-44D8-4E5F-8564-B7BA330866DE}"/>
    <cellStyle name="Input 10 5 19 2" xfId="24098" xr:uid="{35219EAC-DCCF-46F0-B151-8636AC730C34}"/>
    <cellStyle name="Input 10 5 19 3" xfId="17892" xr:uid="{2E776DDD-CC47-44B6-BA4C-2344AC7E16FB}"/>
    <cellStyle name="Input 10 5 2" xfId="8339" xr:uid="{1D1D8477-1CFE-431E-89A2-B279723481C3}"/>
    <cellStyle name="Input 10 5 2 10" xfId="11071" xr:uid="{500C7B29-26E8-4C5D-9438-466A3B262C08}"/>
    <cellStyle name="Input 10 5 2 10 2" xfId="21275" xr:uid="{0262CDB5-7D0C-42F5-BF1E-76A191F9CD55}"/>
    <cellStyle name="Input 10 5 2 10 3" xfId="26407" xr:uid="{9D933326-3C9A-494E-B077-185D36A562B4}"/>
    <cellStyle name="Input 10 5 2 11" xfId="11738" xr:uid="{6DADD44C-A36E-4725-9AC0-B43CAEB99EEA}"/>
    <cellStyle name="Input 10 5 2 11 2" xfId="21921" xr:uid="{9F70C931-99CD-4C0F-B5A0-0E0B59582EDF}"/>
    <cellStyle name="Input 10 5 2 11 3" xfId="15817" xr:uid="{28020B0A-2413-4D31-BD7C-D74869DA36E8}"/>
    <cellStyle name="Input 10 5 2 12" xfId="12045" xr:uid="{4013361C-2E7F-4416-960C-71E1F7995387}"/>
    <cellStyle name="Input 10 5 2 12 2" xfId="22220" xr:uid="{CA0D1A0B-18CA-4971-AC49-908BEB6AF938}"/>
    <cellStyle name="Input 10 5 2 12 3" xfId="16107" xr:uid="{CF8608FA-9FCB-485C-8B84-17D5E38E5CAC}"/>
    <cellStyle name="Input 10 5 2 13" xfId="13350" xr:uid="{7C5CD8AE-2A29-420D-8D06-0BB1557BB823}"/>
    <cellStyle name="Input 10 5 2 13 2" xfId="23499" xr:uid="{A7645341-DAD0-4F98-8416-F28922DA9FD7}"/>
    <cellStyle name="Input 10 5 2 13 3" xfId="17340" xr:uid="{D60DDDE4-2446-4EC7-9118-C5B8D33CDE6C}"/>
    <cellStyle name="Input 10 5 2 14" xfId="12284" xr:uid="{2007D1F1-2EDF-4C81-B9F6-10FAEF109A59}"/>
    <cellStyle name="Input 10 5 2 14 2" xfId="22454" xr:uid="{B934E79D-4851-41AE-B0C6-6BEF93978AE1}"/>
    <cellStyle name="Input 10 5 2 14 3" xfId="16332" xr:uid="{ACB9836C-DD11-487D-BA89-87C50BAEAEDE}"/>
    <cellStyle name="Input 10 5 2 15" xfId="12157" xr:uid="{4988B1F8-FC0B-4977-AD8D-192A12151138}"/>
    <cellStyle name="Input 10 5 2 15 2" xfId="22330" xr:uid="{297605A2-4884-4D5B-A1C1-EDDCBDD40C76}"/>
    <cellStyle name="Input 10 5 2 15 3" xfId="16212" xr:uid="{8279D4EB-74C2-4D77-BC36-BF237681E9F1}"/>
    <cellStyle name="Input 10 5 2 16" xfId="13787" xr:uid="{5A11A6EB-250D-4C45-B4AB-C1D0AFFEC812}"/>
    <cellStyle name="Input 10 5 2 16 2" xfId="23926" xr:uid="{94B27159-1EC6-4935-B851-4DFE294C95B1}"/>
    <cellStyle name="Input 10 5 2 16 3" xfId="17757" xr:uid="{EBD75045-FE20-4AFB-B74D-8183011EC08F}"/>
    <cellStyle name="Input 10 5 2 17" xfId="13468" xr:uid="{4BAE69DF-AD5D-4E6F-8418-6999FD41EC79}"/>
    <cellStyle name="Input 10 5 2 17 2" xfId="23615" xr:uid="{0B8DB8E5-DC80-4027-BD51-366F39E57FC0}"/>
    <cellStyle name="Input 10 5 2 17 3" xfId="17450" xr:uid="{A765B62B-B485-40EB-9F33-EFE6956542B8}"/>
    <cellStyle name="Input 10 5 2 18" xfId="14124" xr:uid="{1DB2EF86-30D2-4DAA-9D12-A94E2C8B11F4}"/>
    <cellStyle name="Input 10 5 2 18 2" xfId="24261" xr:uid="{297C65EE-5386-4297-8A30-95CCB98DB9F0}"/>
    <cellStyle name="Input 10 5 2 18 3" xfId="18050" xr:uid="{2D7F781E-C089-4C88-8B84-11D2A5CE5DE1}"/>
    <cellStyle name="Input 10 5 2 19" xfId="14258" xr:uid="{74E8D019-B6A7-4548-AD73-7FB585DB655D}"/>
    <cellStyle name="Input 10 5 2 19 2" xfId="24395" xr:uid="{CF3975DC-EAEE-4948-A404-892416BE3B4D}"/>
    <cellStyle name="Input 10 5 2 19 3" xfId="18175" xr:uid="{50DCED49-AEB3-4578-ACD6-38787C186387}"/>
    <cellStyle name="Input 10 5 2 2" xfId="9980" xr:uid="{475D919A-6B0B-42AB-A041-3F660D46E0C9}"/>
    <cellStyle name="Input 10 5 2 2 2" xfId="20207" xr:uid="{97E4D697-4C36-4B55-BEDC-E8ED31D1A2A2}"/>
    <cellStyle name="Input 10 5 2 2 3" xfId="14819" xr:uid="{D1262EA2-362F-4FC5-8032-B5EB992238A9}"/>
    <cellStyle name="Input 10 5 2 20" xfId="18607" xr:uid="{1234E87D-16DB-4B9E-8972-DEE07A73D5F7}"/>
    <cellStyle name="Input 10 5 2 21" xfId="25281" xr:uid="{2CD4B451-AF8A-4125-AFD7-CB00B0AE2556}"/>
    <cellStyle name="Input 10 5 2 3" xfId="9521" xr:uid="{2988110B-B37A-456D-80BA-4721B0B41B58}"/>
    <cellStyle name="Input 10 5 2 3 2" xfId="19758" xr:uid="{866E77A4-8E57-4AEB-81AF-9AB453A6DE84}"/>
    <cellStyle name="Input 10 5 2 3 3" xfId="26109" xr:uid="{3E064A3A-236A-4818-A7CD-E5E550EA760B}"/>
    <cellStyle name="Input 10 5 2 4" xfId="9324" xr:uid="{05CEB6B4-384D-4347-84BC-E8BAC15AD5F4}"/>
    <cellStyle name="Input 10 5 2 4 2" xfId="19568" xr:uid="{F1421A24-E3BF-41F4-8BCE-D6F392ABB34B}"/>
    <cellStyle name="Input 10 5 2 4 3" xfId="26252" xr:uid="{CA48AF37-C439-4352-9456-32C131A4CDB5}"/>
    <cellStyle name="Input 10 5 2 5" xfId="9072" xr:uid="{DD239D10-A9D7-4FEE-BAAF-1F2AE757ED68}"/>
    <cellStyle name="Input 10 5 2 5 2" xfId="19321" xr:uid="{8FDD31AF-9E04-40C2-89AD-13C1739DB266}"/>
    <cellStyle name="Input 10 5 2 5 3" xfId="26332" xr:uid="{2C2F03B9-7D5B-4D52-AC4E-86E0808D8BDF}"/>
    <cellStyle name="Input 10 5 2 6" xfId="10459" xr:uid="{F46409B3-0567-429E-B076-3FA461C4EA4E}"/>
    <cellStyle name="Input 10 5 2 6 2" xfId="20677" xr:uid="{431FB8D9-EE4C-49F7-87A2-3D539A521B97}"/>
    <cellStyle name="Input 10 5 2 6 3" xfId="15243" xr:uid="{5147D69D-2A9F-4B03-84F6-DFA0654BF98C}"/>
    <cellStyle name="Input 10 5 2 7" xfId="10688" xr:uid="{2E6EC6A8-1E91-4787-A927-917193871325}"/>
    <cellStyle name="Input 10 5 2 7 2" xfId="20902" xr:uid="{8D26F438-1A72-47B5-991C-C859304D93E8}"/>
    <cellStyle name="Input 10 5 2 7 3" xfId="15438" xr:uid="{90ACDCDA-3827-4D81-B2A0-C8012DEAFB15}"/>
    <cellStyle name="Input 10 5 2 8" xfId="8804" xr:uid="{20390775-B742-4177-8B6F-768C954ED819}"/>
    <cellStyle name="Input 10 5 2 8 2" xfId="19061" xr:uid="{2C37580B-D786-487D-9DA8-6E924212FBEE}"/>
    <cellStyle name="Input 10 5 2 8 3" xfId="24948" xr:uid="{8933BB0D-CC87-44BB-AD8A-3636E68E3F06}"/>
    <cellStyle name="Input 10 5 2 9" xfId="11378" xr:uid="{0B429516-1E77-4224-89B8-74ACAA527E8D}"/>
    <cellStyle name="Input 10 5 2 9 2" xfId="21574" xr:uid="{6DF54954-9974-4176-9D98-5FA9161A3986}"/>
    <cellStyle name="Input 10 5 2 9 3" xfId="25088" xr:uid="{3790D30E-C5FD-4AAD-B2BD-7FB4D4F94EDD}"/>
    <cellStyle name="Input 10 5 20" xfId="14381" xr:uid="{94A84F76-0995-4463-8F9D-B5FCB744BF05}"/>
    <cellStyle name="Input 10 5 20 2" xfId="24518" xr:uid="{49F12D20-1E5E-496F-8EAB-4936B890238D}"/>
    <cellStyle name="Input 10 5 20 3" xfId="18293" xr:uid="{02E8293C-A69E-41D9-BD5A-16FFA5F23884}"/>
    <cellStyle name="Input 10 5 21" xfId="18445" xr:uid="{F3E5D33D-D34D-438E-BEA9-64D3D894759E}"/>
    <cellStyle name="Input 10 5 22" xfId="25019" xr:uid="{DE797630-0EBE-4DB6-810D-17B026D4ABF6}"/>
    <cellStyle name="Input 10 5 3" xfId="9813" xr:uid="{3F221471-495D-4F7F-96DE-1C8FA46F1B4B}"/>
    <cellStyle name="Input 10 5 3 2" xfId="20044" xr:uid="{54C1139B-ADFC-4DE4-BE67-C849EE1BBA85}"/>
    <cellStyle name="Input 10 5 3 3" xfId="14701" xr:uid="{944F8B26-4A4C-411A-AEFF-2837683EA177}"/>
    <cellStyle name="Input 10 5 4" xfId="10156" xr:uid="{DC8B4895-0990-49D6-8231-AEE0CEA127A0}"/>
    <cellStyle name="Input 10 5 4 2" xfId="20378" xr:uid="{282F88AB-4033-407E-B2B6-C0B4CB4E9720}"/>
    <cellStyle name="Input 10 5 4 3" xfId="14960" xr:uid="{0F2C64C5-2B19-479E-89B0-7F9B07327E86}"/>
    <cellStyle name="Input 10 5 5" xfId="9151" xr:uid="{A6B517F7-0087-43F4-97A6-23EEBA030A35}"/>
    <cellStyle name="Input 10 5 5 2" xfId="19399" xr:uid="{87E19854-55FC-4EB2-A6C9-8A82B0D55D19}"/>
    <cellStyle name="Input 10 5 5 3" xfId="26436" xr:uid="{699A28BB-50C8-429C-9F8F-343F604882B9}"/>
    <cellStyle name="Input 10 5 6" xfId="8959" xr:uid="{BF923219-8F0F-41E8-BB08-47707CA42B49}"/>
    <cellStyle name="Input 10 5 6 2" xfId="19212" xr:uid="{2EE3FF9C-9B8E-4F3F-B1E3-A56E830BA883}"/>
    <cellStyle name="Input 10 5 6 3" xfId="25647" xr:uid="{3AAA6EBB-7CC7-4D92-859E-0D92A352792E}"/>
    <cellStyle name="Input 10 5 7" xfId="10336" xr:uid="{97AEDF39-6282-42E5-B052-0947E704C254}"/>
    <cellStyle name="Input 10 5 7 2" xfId="20554" xr:uid="{F153A578-E6BD-4665-A840-74847D74DF53}"/>
    <cellStyle name="Input 10 5 7 3" xfId="15128" xr:uid="{26F8D7F7-8EF7-4872-BE3D-0048DE574F9D}"/>
    <cellStyle name="Input 10 5 8" xfId="10521" xr:uid="{33B5E9DC-ACE9-4D4F-86E6-C709C78DB1B9}"/>
    <cellStyle name="Input 10 5 8 2" xfId="20739" xr:uid="{6983FB1A-BE51-4104-B4F2-7F755369D109}"/>
    <cellStyle name="Input 10 5 8 3" xfId="18620" xr:uid="{7E0C029D-B9C4-4806-8266-6C562F87FD60}"/>
    <cellStyle name="Input 10 5 9" xfId="8623" xr:uid="{05539D1E-6CDF-435C-A364-3E03A9D93EF8}"/>
    <cellStyle name="Input 10 5 9 2" xfId="18884" xr:uid="{2E50D838-25A2-423A-8ED5-32A2C6CEA48A}"/>
    <cellStyle name="Input 10 5 9 3" xfId="25240" xr:uid="{EC5DF61D-0B30-416E-B9CA-222717B03935}"/>
    <cellStyle name="Input 10 6" xfId="8507" xr:uid="{FC404607-903C-40BD-9E72-2CD72AF4EBB5}"/>
    <cellStyle name="Input 10 6 2" xfId="18770" xr:uid="{48868980-489E-4E65-B7C3-64CC5109EDC3}"/>
    <cellStyle name="Input 10 6 3" xfId="24772" xr:uid="{596CFB23-C7AE-4CFD-807D-857041FBD492}"/>
    <cellStyle name="Input 10 7" xfId="9654" xr:uid="{0786D797-EF52-4E55-A9F5-06D97E50757A}"/>
    <cellStyle name="Input 10 7 2" xfId="19889" xr:uid="{A4508108-77C6-472C-926E-663FE27FD533}"/>
    <cellStyle name="Input 10 7 3" xfId="26251" xr:uid="{BEC7C104-C894-403E-83A0-7F266B726324}"/>
    <cellStyle name="Input 10 8" xfId="8497" xr:uid="{F794D621-0359-4088-A65B-27B61B92B7C1}"/>
    <cellStyle name="Input 10 8 2" xfId="18760" xr:uid="{4233674A-FD1C-48D3-9692-4B762D01DA87}"/>
    <cellStyle name="Input 10 8 3" xfId="14529" xr:uid="{407E217E-8A02-4A99-B50A-DE47F6ADF765}"/>
    <cellStyle name="Input 10 9" xfId="8445" xr:uid="{F71DB0E5-32BE-42B5-ADFC-4372B23CEB62}"/>
    <cellStyle name="Input 10 9 2" xfId="18711" xr:uid="{55134B25-C2F8-4484-8E7D-47BE8993AB7D}"/>
    <cellStyle name="Input 10 9 3" xfId="26007" xr:uid="{44D11E78-673A-4AC3-8B0B-EA4B3DFAB854}"/>
    <cellStyle name="Input 11" xfId="4844" xr:uid="{F0CD9E4F-9FE0-4CAD-B426-3D14E177105A}"/>
    <cellStyle name="Input 11 10" xfId="8437" xr:uid="{36DA393E-895E-48CF-9A2D-1B551172AA13}"/>
    <cellStyle name="Input 11 10 2" xfId="18703" xr:uid="{C4DB65B6-F35C-4B75-804F-833FF0292148}"/>
    <cellStyle name="Input 11 10 3" xfId="26054" xr:uid="{B8BAFC5D-1270-4FCE-8611-4D44F198F0B7}"/>
    <cellStyle name="Input 11 11" xfId="10274" xr:uid="{06ACFA84-AAF3-47D1-8B26-15FAD024AFAE}"/>
    <cellStyle name="Input 11 11 2" xfId="20492" xr:uid="{1A3DA0A7-AA0F-4D5B-BD05-6A4792C4B3DF}"/>
    <cellStyle name="Input 11 11 3" xfId="15067" xr:uid="{C2B8B2AC-965A-4922-B1BC-8A171A786343}"/>
    <cellStyle name="Input 11 12" xfId="10832" xr:uid="{7A5296AE-FCAC-4F4F-96C8-551A1F6E301F}"/>
    <cellStyle name="Input 11 12 2" xfId="21042" xr:uid="{72D38681-73FC-4C8F-9932-9CB3B9E71DF2}"/>
    <cellStyle name="Input 11 12 3" xfId="25797" xr:uid="{FC7757D8-363B-42FC-8162-54ED79446159}"/>
    <cellStyle name="Input 11 13" xfId="10813" xr:uid="{54A1E1EB-413F-4909-BD57-1367217BEC5A}"/>
    <cellStyle name="Input 11 13 2" xfId="21023" xr:uid="{7AD8196D-4214-4CE7-AD8C-DB16E5DB5D3B}"/>
    <cellStyle name="Input 11 13 3" xfId="25520" xr:uid="{89C16900-3EAE-4D8F-B25C-B25189882F6B}"/>
    <cellStyle name="Input 11 14" xfId="10794" xr:uid="{B427AF61-6EE4-4545-A5CA-B05357B29F5C}"/>
    <cellStyle name="Input 11 14 2" xfId="21004" xr:uid="{C71846FB-ED18-456F-8992-CE9C05AB553E}"/>
    <cellStyle name="Input 11 14 3" xfId="15536" xr:uid="{44F8A045-F676-4F79-B79C-F43D0D9BB37D}"/>
    <cellStyle name="Input 11 15" xfId="11509" xr:uid="{06CE105C-20C6-4E1A-B267-FE9D84F9141B}"/>
    <cellStyle name="Input 11 15 2" xfId="21699" xr:uid="{FF1F2F02-2B6E-4D7E-8180-A0482C82D587}"/>
    <cellStyle name="Input 11 15 3" xfId="15600" xr:uid="{62825941-858C-444C-B474-FB2947997152}"/>
    <cellStyle name="Input 11 16" xfId="11496" xr:uid="{D13BA68A-61EF-4B1C-9FDF-1403370BD0F9}"/>
    <cellStyle name="Input 11 16 2" xfId="21686" xr:uid="{F505FD28-33C5-4D46-A26A-71087F1DA70A}"/>
    <cellStyle name="Input 11 16 3" xfId="15589" xr:uid="{CEBB38C8-AED9-40D7-BE4B-E56CF973AD78}"/>
    <cellStyle name="Input 11 17" xfId="13038" xr:uid="{9E6D2D96-1E3F-4368-A52C-F4DE7B29E223}"/>
    <cellStyle name="Input 11 17 2" xfId="23193" xr:uid="{A7D44A2E-FE81-4875-9BF6-23EDE13E9582}"/>
    <cellStyle name="Input 11 17 3" xfId="17040" xr:uid="{E5035CF9-DCDB-48D6-A4D7-77A5A64C6307}"/>
    <cellStyle name="Input 11 18" xfId="12182" xr:uid="{A50609EB-0087-482A-A01D-2D86A061D930}"/>
    <cellStyle name="Input 11 18 2" xfId="22354" xr:uid="{6E2EE15A-2A30-4163-847B-5C4C33286A9C}"/>
    <cellStyle name="Input 11 18 3" xfId="16236" xr:uid="{347E558B-0BAD-46C7-9642-5331F1ABCBAC}"/>
    <cellStyle name="Input 11 19" xfId="12564" xr:uid="{F36F2111-D604-47F8-8CD5-D58F7C025241}"/>
    <cellStyle name="Input 11 19 2" xfId="22728" xr:uid="{65CCE252-D2BA-419E-ABC6-3977745A6C74}"/>
    <cellStyle name="Input 11 19 3" xfId="16594" xr:uid="{8560427E-537A-48A9-BC96-79222518FE06}"/>
    <cellStyle name="Input 11 2" xfId="8204" xr:uid="{2DF9E33E-F166-4CA6-93E8-CC371595C124}"/>
    <cellStyle name="Input 11 2 10" xfId="11243" xr:uid="{8E73E844-F9E9-451C-8B8F-691FD6404733}"/>
    <cellStyle name="Input 11 2 10 2" xfId="21443" xr:uid="{6CB7F7BB-B349-47C9-8F0A-18BC0BA3ECB8}"/>
    <cellStyle name="Input 11 2 10 3" xfId="24712" xr:uid="{0F3E5F5C-24C9-4644-873D-4AC175A8366F}"/>
    <cellStyle name="Input 11 2 11" xfId="10956" xr:uid="{29EFDC80-E426-4013-9669-FE59A28545CE}"/>
    <cellStyle name="Input 11 2 11 2" xfId="21164" xr:uid="{509E228A-EB2A-474C-887E-13A440ACF1AA}"/>
    <cellStyle name="Input 11 2 11 3" xfId="24755" xr:uid="{A5C0F712-69E1-4AF7-B60C-034978E3AAB8}"/>
    <cellStyle name="Input 11 2 12" xfId="11623" xr:uid="{7DD8313F-FD2C-4DF8-B3D2-7611BCE82263}"/>
    <cellStyle name="Input 11 2 12 2" xfId="21810" xr:uid="{EA1102FE-72E6-48DF-9194-83F1B5A17C20}"/>
    <cellStyle name="Input 11 2 12 3" xfId="15707" xr:uid="{C371C522-A6AE-4ECA-A3CA-1D5EC8D138F7}"/>
    <cellStyle name="Input 11 2 13" xfId="11910" xr:uid="{30F6E5CC-2E9B-4FB5-A296-CF33FAB537C5}"/>
    <cellStyle name="Input 11 2 13 2" xfId="22089" xr:uid="{82EBA5CE-129E-45A4-94EA-E63C7B436D2B}"/>
    <cellStyle name="Input 11 2 13 3" xfId="15977" xr:uid="{CFF77A85-7056-42EE-B239-568FDF140CE0}"/>
    <cellStyle name="Input 11 2 14" xfId="13215" xr:uid="{302E0B79-54CD-499F-AAB1-87554741D82D}"/>
    <cellStyle name="Input 11 2 14 2" xfId="23368" xr:uid="{EDEB1F80-F1FA-49C4-8F8E-6706AEBA9E4C}"/>
    <cellStyle name="Input 11 2 14 3" xfId="17210" xr:uid="{A054EF6D-3374-4CE0-85E7-E429B82377A0}"/>
    <cellStyle name="Input 11 2 15" xfId="12419" xr:uid="{63464C87-B4F5-496C-AAAE-1E553704E593}"/>
    <cellStyle name="Input 11 2 15 2" xfId="22585" xr:uid="{25FF224B-E3AA-4150-8A81-12000F13B189}"/>
    <cellStyle name="Input 11 2 15 3" xfId="16460" xr:uid="{9D6F3A65-4E37-4300-996C-28835EE31E74}"/>
    <cellStyle name="Input 11 2 16" xfId="12755" xr:uid="{F82BF67B-11A2-4055-93B3-CF3C48D0D807}"/>
    <cellStyle name="Input 11 2 16 2" xfId="22914" xr:uid="{DB563F43-2582-448A-B203-C66F312040B6}"/>
    <cellStyle name="Input 11 2 16 3" xfId="16776" xr:uid="{DD3C2153-6F5F-4D90-A511-537C6F6BDE5C}"/>
    <cellStyle name="Input 11 2 17" xfId="13652" xr:uid="{1740AE10-9518-4D53-A06B-272CCF8E653E}"/>
    <cellStyle name="Input 11 2 17 2" xfId="23795" xr:uid="{E6A521A7-8AB9-4D16-8A9E-AFA8A1B9F938}"/>
    <cellStyle name="Input 11 2 17 3" xfId="17627" xr:uid="{661FBEB4-EBCB-48B3-88A6-88CD2AAFB28E}"/>
    <cellStyle name="Input 11 2 18" xfId="12519" xr:uid="{C041BBF7-D4CA-4ACD-89B0-7DB89F651B49}"/>
    <cellStyle name="Input 11 2 18 2" xfId="22684" xr:uid="{C11349C3-2E6E-49C4-BF32-6121332EC40E}"/>
    <cellStyle name="Input 11 2 18 3" xfId="16554" xr:uid="{E9B012ED-FB36-4A73-8C94-C9CC7727EF9C}"/>
    <cellStyle name="Input 11 2 19" xfId="13993" xr:uid="{975288A3-1AC6-48D7-93AC-DD153708D7C0}"/>
    <cellStyle name="Input 11 2 19 2" xfId="24130" xr:uid="{8D90FABE-DC1B-49BB-B5D8-212747714240}"/>
    <cellStyle name="Input 11 2 19 3" xfId="17920" xr:uid="{2E23EE3C-1846-4E23-A4A2-9ADC94E7C8E8}"/>
    <cellStyle name="Input 11 2 2" xfId="8371" xr:uid="{02034505-055B-4D71-97E2-3A60864962EA}"/>
    <cellStyle name="Input 11 2 2 10" xfId="11103" xr:uid="{AB538528-D9A9-44A9-9722-71EFF7503A58}"/>
    <cellStyle name="Input 11 2 2 10 2" xfId="21307" xr:uid="{777439C0-BE11-496D-9AE9-791DC895AAF9}"/>
    <cellStyle name="Input 11 2 2 10 3" xfId="26087" xr:uid="{FA681113-0015-4E34-BDC0-F56450DBDFFA}"/>
    <cellStyle name="Input 11 2 2 11" xfId="11770" xr:uid="{A24BA1CB-8C1D-42CA-9E4F-99676C549460}"/>
    <cellStyle name="Input 11 2 2 11 2" xfId="21953" xr:uid="{66DC127F-C682-4E8C-AB50-67E42346C7DB}"/>
    <cellStyle name="Input 11 2 2 11 3" xfId="15845" xr:uid="{58F6813B-71F4-4E9F-BCCF-7D7597702B92}"/>
    <cellStyle name="Input 11 2 2 12" xfId="12077" xr:uid="{B91989EC-3521-4B03-82CA-F992E0A6D849}"/>
    <cellStyle name="Input 11 2 2 12 2" xfId="22252" xr:uid="{EF6C804F-255D-41C0-A465-6B4EFA562636}"/>
    <cellStyle name="Input 11 2 2 12 3" xfId="16135" xr:uid="{B5BF85AD-66DE-4C77-A3C1-CA1325627DA4}"/>
    <cellStyle name="Input 11 2 2 13" xfId="13382" xr:uid="{79F68949-4816-4138-B415-10CEE9DAA05C}"/>
    <cellStyle name="Input 11 2 2 13 2" xfId="23531" xr:uid="{E2DC8186-0E83-4A95-91F9-641FD1A538CC}"/>
    <cellStyle name="Input 11 2 2 13 3" xfId="17368" xr:uid="{0E5F5722-251B-4227-B675-1A800F952CBF}"/>
    <cellStyle name="Input 11 2 2 14" xfId="12252" xr:uid="{7DF59D48-B97C-44AF-96F1-DBAFFA5D285B}"/>
    <cellStyle name="Input 11 2 2 14 2" xfId="22422" xr:uid="{AF471BE7-5F7E-4FDA-A2C3-7B4C37D740BD}"/>
    <cellStyle name="Input 11 2 2 14 3" xfId="16304" xr:uid="{81D2CA4D-8F87-4D91-A6AD-95FCEB28C953}"/>
    <cellStyle name="Input 11 2 2 15" xfId="12139" xr:uid="{B3CFA289-C2F6-4B37-AD31-859DFE717685}"/>
    <cellStyle name="Input 11 2 2 15 2" xfId="22312" xr:uid="{32D298D0-7316-48BF-B643-628287AC8BEB}"/>
    <cellStyle name="Input 11 2 2 15 3" xfId="16194" xr:uid="{42C71086-85B3-4312-94B8-92063C9D3917}"/>
    <cellStyle name="Input 11 2 2 16" xfId="13819" xr:uid="{8F6F98ED-7029-49F7-B94E-037B19CBCFB8}"/>
    <cellStyle name="Input 11 2 2 16 2" xfId="23958" xr:uid="{69B0F764-DB39-4D7C-A505-4E74124CEB58}"/>
    <cellStyle name="Input 11 2 2 16 3" xfId="17785" xr:uid="{12475219-E4DF-4D9F-9C45-E47B443AFB96}"/>
    <cellStyle name="Input 11 2 2 17" xfId="13465" xr:uid="{69D0801C-510C-4466-8F98-3AA175FD358C}"/>
    <cellStyle name="Input 11 2 2 17 2" xfId="23612" xr:uid="{9238111F-A71D-4DF0-84FC-C15F112776D5}"/>
    <cellStyle name="Input 11 2 2 17 3" xfId="17447" xr:uid="{14D1328E-B81B-420E-B8F5-B06158A86A19}"/>
    <cellStyle name="Input 11 2 2 18" xfId="14156" xr:uid="{96C24499-9793-4296-B701-068AE86933CA}"/>
    <cellStyle name="Input 11 2 2 18 2" xfId="24293" xr:uid="{087BB5A6-57B0-4EBA-B58E-A3E9BA7A5BEB}"/>
    <cellStyle name="Input 11 2 2 18 3" xfId="18078" xr:uid="{3F035896-A74F-4E55-8F41-A4EBD1691FBE}"/>
    <cellStyle name="Input 11 2 2 19" xfId="14242" xr:uid="{FD145709-28F0-4D23-A962-120EDB26222D}"/>
    <cellStyle name="Input 11 2 2 19 2" xfId="24379" xr:uid="{9B35AD81-399D-40C6-A49A-F5509971377E}"/>
    <cellStyle name="Input 11 2 2 19 3" xfId="18163" xr:uid="{3270C16F-F912-448F-88B8-B91E864A1FA3}"/>
    <cellStyle name="Input 11 2 2 2" xfId="10012" xr:uid="{D991AAB0-E376-4D2C-A12C-B44A47583896}"/>
    <cellStyle name="Input 11 2 2 2 2" xfId="20239" xr:uid="{02D841B9-44F5-4300-80F2-DB0996182CDE}"/>
    <cellStyle name="Input 11 2 2 2 3" xfId="14831" xr:uid="{0742E41D-8D6B-4692-A50D-7A7A6DACEBF2}"/>
    <cellStyle name="Input 11 2 2 20" xfId="18639" xr:uid="{F1303460-4DDE-46C8-A5BF-AA46AAD468F2}"/>
    <cellStyle name="Input 11 2 2 21" xfId="25187" xr:uid="{6B584A51-A32B-41B4-8008-124691CBA89C}"/>
    <cellStyle name="Input 11 2 2 3" xfId="9553" xr:uid="{5DA1C736-0BE9-489B-A948-CBEF1E667600}"/>
    <cellStyle name="Input 11 2 2 3 2" xfId="19790" xr:uid="{54668DD9-D150-404E-9958-1601D07B7832}"/>
    <cellStyle name="Input 11 2 2 3 3" xfId="26429" xr:uid="{894342E7-D663-49DF-BE7A-CFF9D29F70E2}"/>
    <cellStyle name="Input 11 2 2 4" xfId="9347" xr:uid="{C843F117-2C8F-4C87-9515-796A6C12C7CD}"/>
    <cellStyle name="Input 11 2 2 4 2" xfId="19591" xr:uid="{7FFAE680-B214-41CF-BC56-76F458AA6518}"/>
    <cellStyle name="Input 11 2 2 4 3" xfId="25227" xr:uid="{2D6462E0-F007-415B-8D2A-F7CAB0A4055C}"/>
    <cellStyle name="Input 11 2 2 5" xfId="9095" xr:uid="{D769E9DA-1439-4EA4-986F-40592044DF01}"/>
    <cellStyle name="Input 11 2 2 5 2" xfId="19344" xr:uid="{6D8529F3-6E4A-409D-8BA6-A2059C0A7C7D}"/>
    <cellStyle name="Input 11 2 2 5 3" xfId="25029" xr:uid="{9CCAC2E8-0EDA-4994-BCC6-D760ECA081BC}"/>
    <cellStyle name="Input 11 2 2 6" xfId="10475" xr:uid="{DB69701D-5FA2-4955-9748-5A08100D7337}"/>
    <cellStyle name="Input 11 2 2 6 2" xfId="20693" xr:uid="{87BA24F6-BA16-47F0-8614-1B6F6401BABA}"/>
    <cellStyle name="Input 11 2 2 6 3" xfId="15255" xr:uid="{C812A1E4-57FC-4F20-8D1E-C28ACD279B4A}"/>
    <cellStyle name="Input 11 2 2 7" xfId="10720" xr:uid="{12C941BA-7D17-41A9-9E9E-0B8347CF38AA}"/>
    <cellStyle name="Input 11 2 2 7 2" xfId="20934" xr:uid="{39E4EC7A-25EC-4DBF-A52A-DF9C4D7911B8}"/>
    <cellStyle name="Input 11 2 2 7 3" xfId="15466" xr:uid="{143926A6-1496-4262-930D-FAFE1CBFE531}"/>
    <cellStyle name="Input 11 2 2 8" xfId="8836" xr:uid="{C0C043B1-27D3-447E-831F-D878688298DF}"/>
    <cellStyle name="Input 11 2 2 8 2" xfId="19093" xr:uid="{DC65EFFF-E5F1-43E4-AF1D-8BB42C81532F}"/>
    <cellStyle name="Input 11 2 2 8 3" xfId="26236" xr:uid="{FC54206E-8CFE-4627-8C7A-76DE66775E16}"/>
    <cellStyle name="Input 11 2 2 9" xfId="11410" xr:uid="{04BE6ABA-8784-4062-A5CC-D44C0E77E7C8}"/>
    <cellStyle name="Input 11 2 2 9 2" xfId="21606" xr:uid="{FEA895BF-AB53-47C4-929E-1A3B264D19BE}"/>
    <cellStyle name="Input 11 2 2 9 3" xfId="26558" xr:uid="{D04402B2-0324-4FCD-B17E-0940FFA55A23}"/>
    <cellStyle name="Input 11 2 20" xfId="14365" xr:uid="{A099F8A8-56D1-44E6-9243-63394072AC4A}"/>
    <cellStyle name="Input 11 2 20 2" xfId="24502" xr:uid="{8BCFDCE1-336C-4BF5-8031-A784728E7524}"/>
    <cellStyle name="Input 11 2 20 3" xfId="18281" xr:uid="{CBD6AAFE-BA7F-4C73-9545-24101741249A}"/>
    <cellStyle name="Input 11 2 21" xfId="18477" xr:uid="{0B850922-DC50-4FEB-90D5-7B75C7F51302}"/>
    <cellStyle name="Input 11 2 22" xfId="25618" xr:uid="{BCFA549F-6037-43C6-8E07-68BF43A4D2B4}"/>
    <cellStyle name="Input 11 2 3" xfId="9845" xr:uid="{CECC6024-B7C8-4521-BD2B-70054B3CEDFD}"/>
    <cellStyle name="Input 11 2 3 2" xfId="20076" xr:uid="{7DF8C285-BE44-4F44-B9AB-42AC6C2A4A7C}"/>
    <cellStyle name="Input 11 2 3 3" xfId="14713" xr:uid="{C51F09AB-A032-49A6-BD20-EB4997409F17}"/>
    <cellStyle name="Input 11 2 4" xfId="10068" xr:uid="{88441354-FF4A-42D1-8DAF-8BAC59D13CD6}"/>
    <cellStyle name="Input 11 2 4 2" xfId="20293" xr:uid="{40054F4B-314F-407F-B492-9D3F682FF35E}"/>
    <cellStyle name="Input 11 2 4 3" xfId="14881" xr:uid="{536E14BC-84A5-49B8-BD78-62FE35A801C8}"/>
    <cellStyle name="Input 11 2 5" xfId="9183" xr:uid="{1BE1E781-7BD9-4717-87C4-0C04E70B5562}"/>
    <cellStyle name="Input 11 2 5 2" xfId="19431" xr:uid="{E5BCEC41-02E2-444A-BA00-04C1432F5BAE}"/>
    <cellStyle name="Input 11 2 5 3" xfId="25580" xr:uid="{4966EC5D-0468-440F-8D83-062BE48F928F}"/>
    <cellStyle name="Input 11 2 6" xfId="8991" xr:uid="{AFFEFC20-AFD9-47F2-898C-093B6A329629}"/>
    <cellStyle name="Input 11 2 6 2" xfId="19244" xr:uid="{42092BA5-43B9-4AEB-8036-F13C04F4304A}"/>
    <cellStyle name="Input 11 2 6 3" xfId="24947" xr:uid="{7A067B5B-8265-4588-B7A6-72C268DAECE2}"/>
    <cellStyle name="Input 11 2 7" xfId="10352" xr:uid="{C045BAEA-15E4-47DF-BC56-7F900455E4A3}"/>
    <cellStyle name="Input 11 2 7 2" xfId="20570" xr:uid="{0C2DA01F-AA56-4478-B016-6A64065E0E11}"/>
    <cellStyle name="Input 11 2 7 3" xfId="15140" xr:uid="{D0544FCD-42CF-44D6-8F11-A32E54DFE137}"/>
    <cellStyle name="Input 11 2 8" xfId="10553" xr:uid="{84133A9C-52A3-413F-80D4-7B51844C4412}"/>
    <cellStyle name="Input 11 2 8 2" xfId="20771" xr:uid="{C25A2555-B2D4-499A-B0EC-1BE1C8E6F078}"/>
    <cellStyle name="Input 11 2 8 3" xfId="18464" xr:uid="{9030DF46-E581-4057-A8A8-D95DC2863765}"/>
    <cellStyle name="Input 11 2 9" xfId="8660" xr:uid="{26B82DD8-2E3A-433B-B961-5720EFEA50E9}"/>
    <cellStyle name="Input 11 2 9 2" xfId="18921" xr:uid="{2FEB3222-7E72-4E3E-91A8-7EB04388B6F5}"/>
    <cellStyle name="Input 11 2 9 3" xfId="26079" xr:uid="{9519D03A-F48D-4492-B7C7-079E1F48951F}"/>
    <cellStyle name="Input 11 20" xfId="13093" xr:uid="{3F8CB61D-C177-49C9-B587-BD7FD5B79405}"/>
    <cellStyle name="Input 11 20 2" xfId="23248" xr:uid="{EEFF3940-680E-4656-899C-A3F418606E05}"/>
    <cellStyle name="Input 11 20 3" xfId="17095" xr:uid="{FE828A83-B17D-4F0B-B02D-34AEDFF91C70}"/>
    <cellStyle name="Input 11 21" xfId="13082" xr:uid="{2B7D79EF-ABE2-4258-ADB6-57D46C8723F6}"/>
    <cellStyle name="Input 11 21 2" xfId="23237" xr:uid="{43D58D68-0139-4E0E-B150-52BD23DEB405}"/>
    <cellStyle name="Input 11 21 3" xfId="17084" xr:uid="{0246446F-1548-4EE4-A975-FB5DE5DCBB46}"/>
    <cellStyle name="Input 11 22" xfId="14450" xr:uid="{F38FEED0-2E55-4C4B-A792-23586257E0D4}"/>
    <cellStyle name="Input 11 22 2" xfId="24587" xr:uid="{CF421DF2-8EDF-48D2-9C02-CE790420D84B}"/>
    <cellStyle name="Input 11 22 3" xfId="18361" xr:uid="{9B16458A-FD10-45EB-A0B2-166B513CC509}"/>
    <cellStyle name="Input 11 23" xfId="15300" xr:uid="{C65AAEBF-530F-4430-BDC1-8BDE3439496B}"/>
    <cellStyle name="Input 11 24" xfId="14546" xr:uid="{6711C85C-AC06-43E4-9170-37AA7DF91421}"/>
    <cellStyle name="Input 11 3" xfId="8193" xr:uid="{45E52188-0B5B-43E1-B42B-B5F0B3455FA3}"/>
    <cellStyle name="Input 11 3 10" xfId="11232" xr:uid="{5D899C3D-D28A-4CB2-A3C2-CDF3F7192CB4}"/>
    <cellStyle name="Input 11 3 10 2" xfId="21432" xr:uid="{60751669-5A0E-4C58-AB42-0A399A8C3411}"/>
    <cellStyle name="Input 11 3 10 3" xfId="26285" xr:uid="{56B56628-F313-439C-BE79-A61B36646659}"/>
    <cellStyle name="Input 11 3 11" xfId="10945" xr:uid="{0F463AA5-2D71-4383-BA6D-732780D0F91D}"/>
    <cellStyle name="Input 11 3 11 2" xfId="21153" xr:uid="{D3512CF7-0354-41F1-87E1-0557F4B420EA}"/>
    <cellStyle name="Input 11 3 11 3" xfId="15550" xr:uid="{A065C6D3-90A4-4051-A4F1-904DE7EE3090}"/>
    <cellStyle name="Input 11 3 12" xfId="11612" xr:uid="{B225DF17-CFCE-4FC3-835D-FE803D98E22A}"/>
    <cellStyle name="Input 11 3 12 2" xfId="21799" xr:uid="{A18E66F3-381D-461C-9F51-0CB6EF2EC84E}"/>
    <cellStyle name="Input 11 3 12 3" xfId="15696" xr:uid="{08397A61-ED55-461C-8B3A-E86194F37E34}"/>
    <cellStyle name="Input 11 3 13" xfId="11899" xr:uid="{0BD4A9C2-8DBA-432D-88E2-076DA1D8435D}"/>
    <cellStyle name="Input 11 3 13 2" xfId="22078" xr:uid="{66685C71-B810-4B92-B1D5-DC945838CF6D}"/>
    <cellStyle name="Input 11 3 13 3" xfId="15966" xr:uid="{6D4EBFCE-8CED-482A-937C-E3205CDA4692}"/>
    <cellStyle name="Input 11 3 14" xfId="13204" xr:uid="{F2F7B292-1F50-486E-8326-0D49440C808E}"/>
    <cellStyle name="Input 11 3 14 2" xfId="23357" xr:uid="{6A14AF94-E521-4544-912F-700FA2057C80}"/>
    <cellStyle name="Input 11 3 14 3" xfId="17199" xr:uid="{9C5996C9-F7DA-457C-93C4-9AA8331A8FA2}"/>
    <cellStyle name="Input 11 3 15" xfId="12430" xr:uid="{49AD1EA5-00DB-44AD-9CCC-1311468C577A}"/>
    <cellStyle name="Input 11 3 15 2" xfId="22596" xr:uid="{6EA91B88-4834-4125-82E3-8447CC202FD9}"/>
    <cellStyle name="Input 11 3 15 3" xfId="16470" xr:uid="{B07BF221-340E-4F9B-99C2-D68EC5E4D0EE}"/>
    <cellStyle name="Input 11 3 16" xfId="12766" xr:uid="{67441B02-EFB2-4F8E-8971-5D3470012658}"/>
    <cellStyle name="Input 11 3 16 2" xfId="22925" xr:uid="{6D37765F-B848-4CA9-A2FB-649B95DD1B12}"/>
    <cellStyle name="Input 11 3 16 3" xfId="16787" xr:uid="{79512B18-BBB8-4CAB-98C1-53C60E41C57F}"/>
    <cellStyle name="Input 11 3 17" xfId="13641" xr:uid="{2EEEC48B-D4C3-45A4-A8B8-8FEF550CD9F6}"/>
    <cellStyle name="Input 11 3 17 2" xfId="23784" xr:uid="{536AD640-5A50-459B-9E9C-D0E25495E706}"/>
    <cellStyle name="Input 11 3 17 3" xfId="17616" xr:uid="{A926013F-6AC8-480B-8689-FE625489D63E}"/>
    <cellStyle name="Input 11 3 18" xfId="12498" xr:uid="{652277C4-BE63-4140-90C8-03582430A260}"/>
    <cellStyle name="Input 11 3 18 2" xfId="22664" xr:uid="{B5F2ADDF-C996-4F04-B82B-B8DFE7C290D7}"/>
    <cellStyle name="Input 11 3 18 3" xfId="16534" xr:uid="{A26A3F72-664D-46AC-8A8C-DB6DE3DFDF81}"/>
    <cellStyle name="Input 11 3 19" xfId="13982" xr:uid="{DA33E0AC-050E-4462-9871-0A620F9EFAD4}"/>
    <cellStyle name="Input 11 3 19 2" xfId="24119" xr:uid="{06463AD8-7D16-422B-9EDE-3F123343577E}"/>
    <cellStyle name="Input 11 3 19 3" xfId="17909" xr:uid="{60030921-FCEA-44D4-9EFD-9415639B9160}"/>
    <cellStyle name="Input 11 3 2" xfId="8360" xr:uid="{B31370E9-FB02-443F-8489-39D85225FDFD}"/>
    <cellStyle name="Input 11 3 2 10" xfId="11092" xr:uid="{0C11EA58-21F5-4D88-8E0A-4EBFD251CF13}"/>
    <cellStyle name="Input 11 3 2 10 2" xfId="21296" xr:uid="{67424A2B-63BC-443F-BB32-3692854C87AF}"/>
    <cellStyle name="Input 11 3 2 10 3" xfId="26365" xr:uid="{06805309-BB9D-4A36-AA5C-29989A103729}"/>
    <cellStyle name="Input 11 3 2 11" xfId="11759" xr:uid="{61AEBFC3-2C2B-4FB4-8E45-FFD5E310836C}"/>
    <cellStyle name="Input 11 3 2 11 2" xfId="21942" xr:uid="{333E714A-85D0-4F11-B2B8-FA866095CFF2}"/>
    <cellStyle name="Input 11 3 2 11 3" xfId="15834" xr:uid="{8213E0CC-F488-4A6D-B935-44CA67243971}"/>
    <cellStyle name="Input 11 3 2 12" xfId="12066" xr:uid="{89461100-80D9-4AB7-85C7-E8D17A2F1756}"/>
    <cellStyle name="Input 11 3 2 12 2" xfId="22241" xr:uid="{E95F5D55-D204-47C0-A988-7D14B4C476C4}"/>
    <cellStyle name="Input 11 3 2 12 3" xfId="16124" xr:uid="{589962AA-2776-48DC-96C0-E1B256CEC95E}"/>
    <cellStyle name="Input 11 3 2 13" xfId="13371" xr:uid="{650C5D38-1D39-4F90-A449-385E3CE97254}"/>
    <cellStyle name="Input 11 3 2 13 2" xfId="23520" xr:uid="{68ACCA77-D036-4E02-BB8D-807EFDD239C3}"/>
    <cellStyle name="Input 11 3 2 13 3" xfId="17357" xr:uid="{E575CEB1-A481-4A27-A4EB-86F0EA53A72F}"/>
    <cellStyle name="Input 11 3 2 14" xfId="12263" xr:uid="{3869751E-0EFF-41A0-AD89-6859D2A8E577}"/>
    <cellStyle name="Input 11 3 2 14 2" xfId="22433" xr:uid="{329E6BBC-F86A-409D-9C35-AF6E4F6B6307}"/>
    <cellStyle name="Input 11 3 2 14 3" xfId="16315" xr:uid="{5DE22E20-43EA-462D-8523-BAC635667B02}"/>
    <cellStyle name="Input 11 3 2 15" xfId="12188" xr:uid="{6430D163-CDCF-49B5-9625-F4EEDB7196CA}"/>
    <cellStyle name="Input 11 3 2 15 2" xfId="22360" xr:uid="{607A235C-18D6-43AE-AD3D-69DDF038C4B9}"/>
    <cellStyle name="Input 11 3 2 15 3" xfId="16242" xr:uid="{513BF562-8103-4316-86E6-6FBE7891E180}"/>
    <cellStyle name="Input 11 3 2 16" xfId="13808" xr:uid="{EC9B5E11-304D-44C3-9034-C72457044330}"/>
    <cellStyle name="Input 11 3 2 16 2" xfId="23947" xr:uid="{D51C07E2-216E-4FC1-B6D7-72E0D599F102}"/>
    <cellStyle name="Input 11 3 2 16 3" xfId="17774" xr:uid="{1BA6EA88-ADA8-41E5-AEF0-289029BB3F8B}"/>
    <cellStyle name="Input 11 3 2 17" xfId="12584" xr:uid="{C5C1983D-F07B-4007-B5EE-24BF90210F00}"/>
    <cellStyle name="Input 11 3 2 17 2" xfId="22748" xr:uid="{396C77B9-8B13-44E1-9402-990DB9AE0AA3}"/>
    <cellStyle name="Input 11 3 2 17 3" xfId="16614" xr:uid="{319635F5-3148-47BB-8394-532360F4A21D}"/>
    <cellStyle name="Input 11 3 2 18" xfId="14145" xr:uid="{BC30F43E-0FB7-4CB5-B343-C8C500D54D41}"/>
    <cellStyle name="Input 11 3 2 18 2" xfId="24282" xr:uid="{3F9BE7D2-FEE7-4570-B5C5-46A5A9C506BE}"/>
    <cellStyle name="Input 11 3 2 18 3" xfId="18067" xr:uid="{858F7D7E-CCE9-4182-A118-81EAB293CC26}"/>
    <cellStyle name="Input 11 3 2 19" xfId="14252" xr:uid="{F6FDDCD2-D18A-49BE-9F29-A9192B1F1123}"/>
    <cellStyle name="Input 11 3 2 19 2" xfId="24389" xr:uid="{A55A1445-76FD-49B8-8512-E88BDF8617CD}"/>
    <cellStyle name="Input 11 3 2 19 3" xfId="18173" xr:uid="{659FF4AE-7ACE-4F39-B51B-BFDB103E4C2E}"/>
    <cellStyle name="Input 11 3 2 2" xfId="10001" xr:uid="{E838383F-C589-45BD-A9DD-6002C2105F7D}"/>
    <cellStyle name="Input 11 3 2 2 2" xfId="20228" xr:uid="{33F746E8-8495-492F-82C5-3CE7729EF408}"/>
    <cellStyle name="Input 11 3 2 2 3" xfId="14821" xr:uid="{F2978D34-3992-4977-977B-33F76E4A429E}"/>
    <cellStyle name="Input 11 3 2 20" xfId="18628" xr:uid="{559BDF2C-D9E1-4404-A778-6B274CABD8EF}"/>
    <cellStyle name="Input 11 3 2 21" xfId="26179" xr:uid="{3ABD8BE1-8BC0-41C8-88B6-178CE715704A}"/>
    <cellStyle name="Input 11 3 2 3" xfId="9542" xr:uid="{250A3675-4CAF-47ED-96E0-63F9E8CBAB38}"/>
    <cellStyle name="Input 11 3 2 3 2" xfId="19779" xr:uid="{97E8B545-2B5C-44C0-B481-43E147D222D1}"/>
    <cellStyle name="Input 11 3 2 3 3" xfId="25034" xr:uid="{B834726F-AFDA-43D4-B6CC-B4FA88D4803E}"/>
    <cellStyle name="Input 11 3 2 4" xfId="10243" xr:uid="{DDA15BFD-2465-4A83-B9FB-4153F91BEFA8}"/>
    <cellStyle name="Input 11 3 2 4 2" xfId="20461" xr:uid="{DB8DE22E-25E9-4D4F-A113-01748D888F44}"/>
    <cellStyle name="Input 11 3 2 4 3" xfId="15036" xr:uid="{38947294-8335-48DD-B4B1-8F5B6B30578B}"/>
    <cellStyle name="Input 11 3 2 5" xfId="9618" xr:uid="{D059FED6-4C84-48A2-85E5-B97D4E4240EB}"/>
    <cellStyle name="Input 11 3 2 5 2" xfId="19853" xr:uid="{ED8F31EE-F91A-44A8-96CC-D863C1FAEDC4}"/>
    <cellStyle name="Input 11 3 2 5 3" xfId="25828" xr:uid="{D5925DC7-2110-4259-A3FB-D506C1C79132}"/>
    <cellStyle name="Input 11 3 2 6" xfId="10465" xr:uid="{FFC0424C-302D-4BC5-BC09-AFDE2526D1FD}"/>
    <cellStyle name="Input 11 3 2 6 2" xfId="20683" xr:uid="{64F76E86-ADF2-400A-90F2-6BC2EA29215A}"/>
    <cellStyle name="Input 11 3 2 6 3" xfId="15245" xr:uid="{54DEBB50-588E-4EC0-85C8-2D55C3FDB8AD}"/>
    <cellStyle name="Input 11 3 2 7" xfId="10709" xr:uid="{6E7DDBDA-A641-4351-9AAB-B6B0B73D0C01}"/>
    <cellStyle name="Input 11 3 2 7 2" xfId="20923" xr:uid="{971E1427-C13C-463E-9A0F-5BFA03AD4B2F}"/>
    <cellStyle name="Input 11 3 2 7 3" xfId="15455" xr:uid="{1A2D24C6-8E1C-4DD6-A7CB-8A0C9B9418B1}"/>
    <cellStyle name="Input 11 3 2 8" xfId="8825" xr:uid="{36ACC057-185E-4932-8DC7-DF52E458905C}"/>
    <cellStyle name="Input 11 3 2 8 2" xfId="19082" xr:uid="{D61C2C3E-C47D-4F20-BEAF-2AB98C3C99F7}"/>
    <cellStyle name="Input 11 3 2 8 3" xfId="24778" xr:uid="{050B1210-002A-4B5F-A22B-6215BC66854E}"/>
    <cellStyle name="Input 11 3 2 9" xfId="11399" xr:uid="{7EEEFF06-C930-4B0E-8564-0FCF5A5E6008}"/>
    <cellStyle name="Input 11 3 2 9 2" xfId="21595" xr:uid="{18939822-343D-4EC5-996F-D4BC3E63E08A}"/>
    <cellStyle name="Input 11 3 2 9 3" xfId="26409" xr:uid="{80C50F65-E1EE-4FFA-8056-ADF907A233DC}"/>
    <cellStyle name="Input 11 3 20" xfId="14375" xr:uid="{4A69FEE6-F5F0-4140-91D0-359FE2546D37}"/>
    <cellStyle name="Input 11 3 20 2" xfId="24512" xr:uid="{F437EDB6-3368-4AFE-83D8-87D54D50031D}"/>
    <cellStyle name="Input 11 3 20 3" xfId="18291" xr:uid="{90B8993F-9078-406F-836B-B56EDD3B353F}"/>
    <cellStyle name="Input 11 3 21" xfId="18466" xr:uid="{A380B91E-83A1-477C-9BDA-B4D1C1ED2E50}"/>
    <cellStyle name="Input 11 3 22" xfId="25434" xr:uid="{A1AEC6DA-50DD-452F-89C2-9E9637405AF7}"/>
    <cellStyle name="Input 11 3 3" xfId="9834" xr:uid="{EF853EDD-FE7C-44AD-A204-84F9E0628E4E}"/>
    <cellStyle name="Input 11 3 3 2" xfId="20065" xr:uid="{D5D7DE33-782F-4CB2-B2B8-1A0012840B19}"/>
    <cellStyle name="Input 11 3 3 3" xfId="14703" xr:uid="{915D8D79-0EC5-4DA8-93B8-76EF3DDAC706}"/>
    <cellStyle name="Input 11 3 4" xfId="10163" xr:uid="{7370CED3-6BF9-4ED5-94AB-60B60F148D39}"/>
    <cellStyle name="Input 11 3 4 2" xfId="20385" xr:uid="{678EE7AB-0C87-4846-A232-9F78192FAD15}"/>
    <cellStyle name="Input 11 3 4 3" xfId="14966" xr:uid="{022E1260-11C9-4E98-8700-DD2B3E8802E3}"/>
    <cellStyle name="Input 11 3 5" xfId="9172" xr:uid="{EC11FCCB-310D-4219-9C36-97CAFDF9E53D}"/>
    <cellStyle name="Input 11 3 5 2" xfId="19420" xr:uid="{3E37BB3C-A850-4603-AD03-EFEDAB1814FB}"/>
    <cellStyle name="Input 11 3 5 3" xfId="14581" xr:uid="{723E1A24-1C99-4536-B6A1-205FE17F6A3F}"/>
    <cellStyle name="Input 11 3 6" xfId="8980" xr:uid="{C0F97580-11D0-4577-8DD2-E4B7FC68C4EA}"/>
    <cellStyle name="Input 11 3 6 2" xfId="19233" xr:uid="{60E598CE-2BF4-4F2E-914F-D9F809B32697}"/>
    <cellStyle name="Input 11 3 6 3" xfId="14578" xr:uid="{EEBF942A-D33E-4DC2-8F4C-6C22FB1104D2}"/>
    <cellStyle name="Input 11 3 7" xfId="10342" xr:uid="{08C2B742-E8AE-41CF-92D3-70A5EF4622BA}"/>
    <cellStyle name="Input 11 3 7 2" xfId="20560" xr:uid="{45660F1C-AA91-4DE1-B3F3-4D4432D0D447}"/>
    <cellStyle name="Input 11 3 7 3" xfId="15130" xr:uid="{7099A091-5A17-41C2-818D-1862A84B1D51}"/>
    <cellStyle name="Input 11 3 8" xfId="10542" xr:uid="{D4791305-0A69-46E9-B964-7840782127E6}"/>
    <cellStyle name="Input 11 3 8 2" xfId="20760" xr:uid="{412961A2-B2DF-4A73-95FA-5199FADC84AA}"/>
    <cellStyle name="Input 11 3 8 3" xfId="15293" xr:uid="{BDEA610E-F212-468F-9C2B-774C671873E9}"/>
    <cellStyle name="Input 11 3 9" xfId="8645" xr:uid="{C5E5B3BA-D1E0-452F-ACA7-23B379855658}"/>
    <cellStyle name="Input 11 3 9 2" xfId="18906" xr:uid="{150C2955-B247-49B8-AF32-97D594F4A934}"/>
    <cellStyle name="Input 11 3 9 3" xfId="25152" xr:uid="{A89EEFC6-CBB7-4B4D-97C0-A9C3191AA73C}"/>
    <cellStyle name="Input 11 4" xfId="8157" xr:uid="{475C7A44-3A34-4487-B926-1B5713BB990A}"/>
    <cellStyle name="Input 11 4 10" xfId="11196" xr:uid="{F65D9ED1-7F97-49C9-9B47-845B7F009D35}"/>
    <cellStyle name="Input 11 4 10 2" xfId="21396" xr:uid="{29DB072A-019B-4A7D-A3B7-3F28C6138C25}"/>
    <cellStyle name="Input 11 4 10 3" xfId="26214" xr:uid="{9DB1409B-63B9-48A5-A9F1-ECFBB651ED53}"/>
    <cellStyle name="Input 11 4 11" xfId="10909" xr:uid="{3E3A67A5-A101-4134-8BD8-D20A3A45C592}"/>
    <cellStyle name="Input 11 4 11 2" xfId="21117" xr:uid="{19BFAC12-9F43-4A02-B885-66E8CFBF0F26}"/>
    <cellStyle name="Input 11 4 11 3" xfId="25018" xr:uid="{9F63CE96-49AE-402D-98A5-899D3D0F2774}"/>
    <cellStyle name="Input 11 4 12" xfId="11576" xr:uid="{2852F7D2-FB79-40C0-9B84-FB292EE6FAEB}"/>
    <cellStyle name="Input 11 4 12 2" xfId="21763" xr:uid="{382E0CD2-DC82-4440-B9DE-39A7C35B9D3B}"/>
    <cellStyle name="Input 11 4 12 3" xfId="15664" xr:uid="{F27A4490-6FA2-4BD5-96D8-FA37371AF43E}"/>
    <cellStyle name="Input 11 4 13" xfId="11863" xr:uid="{44197A8B-F8D6-4117-BDDF-756D721CC0C0}"/>
    <cellStyle name="Input 11 4 13 2" xfId="22042" xr:uid="{66D995DF-502E-4913-910A-44526869C372}"/>
    <cellStyle name="Input 11 4 13 3" xfId="15934" xr:uid="{2E496258-4045-484C-B698-5BDB37102BD8}"/>
    <cellStyle name="Input 11 4 14" xfId="13168" xr:uid="{22D48871-E90F-4075-A715-FFF4B52AE992}"/>
    <cellStyle name="Input 11 4 14 2" xfId="23321" xr:uid="{13F99C87-4AEE-4BE1-A89A-94D99E2B39E1}"/>
    <cellStyle name="Input 11 4 14 3" xfId="17167" xr:uid="{A7CFD51F-5652-4468-A403-72C136FC8A4A}"/>
    <cellStyle name="Input 11 4 15" xfId="12466" xr:uid="{CF257108-4164-4B47-8BE7-2AF42909DBD8}"/>
    <cellStyle name="Input 11 4 15 2" xfId="22632" xr:uid="{24107E71-991D-436F-9A81-EFDBBA30E269}"/>
    <cellStyle name="Input 11 4 15 3" xfId="16502" xr:uid="{5966A527-1007-4909-B02B-3A51FC27FAD1}"/>
    <cellStyle name="Input 11 4 16" xfId="12802" xr:uid="{779D8E7F-0A50-4795-B42D-ED86C1088A0D}"/>
    <cellStyle name="Input 11 4 16 2" xfId="22961" xr:uid="{5DD95CB9-EC7D-49D4-9E5F-37EA24059106}"/>
    <cellStyle name="Input 11 4 16 3" xfId="16819" xr:uid="{A7506B2F-4218-4E9B-BAFF-8DF15DA9D093}"/>
    <cellStyle name="Input 11 4 17" xfId="13605" xr:uid="{E067A8E8-CED4-40A4-94AB-6428EC794E35}"/>
    <cellStyle name="Input 11 4 17 2" xfId="23748" xr:uid="{2098DC2E-727B-47A8-A03D-91283F4EEBFF}"/>
    <cellStyle name="Input 11 4 17 3" xfId="17584" xr:uid="{535B2AE1-F3D6-487F-8D6A-4EE283E651DA}"/>
    <cellStyle name="Input 11 4 18" xfId="12967" xr:uid="{174DBD1A-4DF7-46A5-AFF9-06760D735DE3}"/>
    <cellStyle name="Input 11 4 18 2" xfId="23125" xr:uid="{BAA70491-352F-4E50-B7EA-B003629315B8}"/>
    <cellStyle name="Input 11 4 18 3" xfId="16977" xr:uid="{A3CE9C02-3EAB-4B63-A72A-7B17E523F970}"/>
    <cellStyle name="Input 11 4 19" xfId="13946" xr:uid="{E57CF491-38E2-48ED-AB06-A8E065995F81}"/>
    <cellStyle name="Input 11 4 19 2" xfId="24083" xr:uid="{F78EB87F-CB1E-49BE-BDA1-B47AFFF2EC2B}"/>
    <cellStyle name="Input 11 4 19 3" xfId="17877" xr:uid="{8EFDACCE-5DA2-4B8D-BA00-160ED696F7DE}"/>
    <cellStyle name="Input 11 4 2" xfId="8324" xr:uid="{16B386D4-0B44-496C-A845-AA820FABEC30}"/>
    <cellStyle name="Input 11 4 2 10" xfId="11056" xr:uid="{A3D427B5-C346-4638-9455-D8D150DE4222}"/>
    <cellStyle name="Input 11 4 2 10 2" xfId="21260" xr:uid="{C6345433-15E2-44A1-950A-50AF9445E1EE}"/>
    <cellStyle name="Input 11 4 2 10 3" xfId="25712" xr:uid="{8566D72E-BBA7-4567-B0C9-650F8E59BFA0}"/>
    <cellStyle name="Input 11 4 2 11" xfId="11723" xr:uid="{16DD4567-F691-4475-A450-730761CBAA72}"/>
    <cellStyle name="Input 11 4 2 11 2" xfId="21906" xr:uid="{FBB2BED8-ECE1-4448-BA14-DAA4AC801203}"/>
    <cellStyle name="Input 11 4 2 11 3" xfId="15802" xr:uid="{BD91D0CC-8C6F-40A8-A2D4-DA141C377DB9}"/>
    <cellStyle name="Input 11 4 2 12" xfId="12030" xr:uid="{86A84AA6-79A5-4219-BD89-FBB39AC5DD57}"/>
    <cellStyle name="Input 11 4 2 12 2" xfId="22205" xr:uid="{2AF63939-4AC1-40DE-A3D5-8461648D6515}"/>
    <cellStyle name="Input 11 4 2 12 3" xfId="16092" xr:uid="{D77A5617-C554-4D2F-9E81-CB33EE42697F}"/>
    <cellStyle name="Input 11 4 2 13" xfId="13335" xr:uid="{53B01704-85A2-47EC-AC7D-716D215F2E20}"/>
    <cellStyle name="Input 11 4 2 13 2" xfId="23484" xr:uid="{1C550D01-BEF0-43FD-ABD5-A404F934FE03}"/>
    <cellStyle name="Input 11 4 2 13 3" xfId="17325" xr:uid="{F13E484F-64C0-4443-B386-30FC8AE87896}"/>
    <cellStyle name="Input 11 4 2 14" xfId="12299" xr:uid="{3B84BA9A-AF62-4607-8685-4F7EB47F8EC2}"/>
    <cellStyle name="Input 11 4 2 14 2" xfId="22469" xr:uid="{6DA0E41A-3876-406D-8C9C-911126A4DF9D}"/>
    <cellStyle name="Input 11 4 2 14 3" xfId="16347" xr:uid="{2A957AEE-952C-4649-B657-DD6107CED53E}"/>
    <cellStyle name="Input 11 4 2 15" xfId="12135" xr:uid="{6012270C-F561-4823-91F7-EDF50179EBFD}"/>
    <cellStyle name="Input 11 4 2 15 2" xfId="22308" xr:uid="{8B779194-B3C2-42E5-900C-516B26735270}"/>
    <cellStyle name="Input 11 4 2 15 3" xfId="16190" xr:uid="{520B3708-5DB6-470A-85AC-420E40415063}"/>
    <cellStyle name="Input 11 4 2 16" xfId="13772" xr:uid="{A3E4B49B-8963-4546-A851-A77EDD544B4E}"/>
    <cellStyle name="Input 11 4 2 16 2" xfId="23911" xr:uid="{0032AE62-58B9-45AC-A0F1-61C6D29E7F56}"/>
    <cellStyle name="Input 11 4 2 16 3" xfId="17742" xr:uid="{35ED60A8-5800-478B-A7A1-89E9C3C59DF7}"/>
    <cellStyle name="Input 11 4 2 17" xfId="13476" xr:uid="{3864D978-D47B-48D2-B838-3EA64D06AB90}"/>
    <cellStyle name="Input 11 4 2 17 2" xfId="23623" xr:uid="{ECF697F7-2E3D-4323-8AF3-1E4D9CF8FE64}"/>
    <cellStyle name="Input 11 4 2 17 3" xfId="17458" xr:uid="{8818786A-DD9C-4841-9E79-1F55C003E124}"/>
    <cellStyle name="Input 11 4 2 18" xfId="14109" xr:uid="{375D6FC3-1F95-4F94-B987-D0FCBCF2CA2C}"/>
    <cellStyle name="Input 11 4 2 18 2" xfId="24246" xr:uid="{6DB986D2-5CD8-4A8F-BDC4-B22AC7772643}"/>
    <cellStyle name="Input 11 4 2 18 3" xfId="18035" xr:uid="{40A6D483-642D-4E0D-B090-0C20DCDDFC73}"/>
    <cellStyle name="Input 11 4 2 19" xfId="14273" xr:uid="{8F0C846F-7BE8-462F-9605-F960D58CA1BA}"/>
    <cellStyle name="Input 11 4 2 19 2" xfId="24410" xr:uid="{0F027A22-F9D1-47DD-876A-36F78D672C85}"/>
    <cellStyle name="Input 11 4 2 19 3" xfId="18190" xr:uid="{273ECA1A-A755-4451-AC88-78BD56B2916F}"/>
    <cellStyle name="Input 11 4 2 2" xfId="9965" xr:uid="{5FBE0DC1-DC3D-4996-BED5-762DA178F541}"/>
    <cellStyle name="Input 11 4 2 2 2" xfId="20192" xr:uid="{FF1C8501-4B71-444A-AAB2-F03208C6B07C}"/>
    <cellStyle name="Input 11 4 2 2 3" xfId="14804" xr:uid="{D7973E47-489C-4003-871C-671E364026D0}"/>
    <cellStyle name="Input 11 4 2 20" xfId="18592" xr:uid="{4F397DB1-D046-44C8-AE83-3215DD4C5303}"/>
    <cellStyle name="Input 11 4 2 21" xfId="25669" xr:uid="{210F8705-8716-4F52-82B0-2BC1C3CBA061}"/>
    <cellStyle name="Input 11 4 2 3" xfId="9506" xr:uid="{B4E7D03F-2A2A-46B9-9948-5430A5CF7D4E}"/>
    <cellStyle name="Input 11 4 2 3 2" xfId="19743" xr:uid="{0FD66885-9A81-4546-B5F6-7AD548E3058E}"/>
    <cellStyle name="Input 11 4 2 3 3" xfId="26405" xr:uid="{81DB885B-F207-4A55-A13F-70B61101A085}"/>
    <cellStyle name="Input 11 4 2 4" xfId="9309" xr:uid="{10D6B4B0-9B90-4A7D-B6C5-D97982279932}"/>
    <cellStyle name="Input 11 4 2 4 2" xfId="19553" xr:uid="{E8F152D0-64AB-46F9-93DB-FE0433D6972B}"/>
    <cellStyle name="Input 11 4 2 4 3" xfId="25218" xr:uid="{02DFE4C2-84B4-45D3-B4E3-6C52276566C4}"/>
    <cellStyle name="Input 11 4 2 5" xfId="9057" xr:uid="{30D983A5-1AEB-4152-A04A-095FB4D2083D}"/>
    <cellStyle name="Input 11 4 2 5 2" xfId="19306" xr:uid="{6DAE2B74-643D-498C-A16C-F66237487051}"/>
    <cellStyle name="Input 11 4 2 5 3" xfId="25039" xr:uid="{95A1C2D4-21AE-4DC0-B42C-FA39E415A40A}"/>
    <cellStyle name="Input 11 4 2 6" xfId="10444" xr:uid="{EA652E29-CB92-4961-B679-98FC0739A8A5}"/>
    <cellStyle name="Input 11 4 2 6 2" xfId="20662" xr:uid="{2F4E1BCB-27A9-4742-8D3F-F2BA0A269E2C}"/>
    <cellStyle name="Input 11 4 2 6 3" xfId="26567" xr:uid="{C88143B5-58CC-4F43-9194-A0B36D9CB40B}"/>
    <cellStyle name="Input 11 4 2 7" xfId="10673" xr:uid="{97EA017A-9498-48A6-B58A-ED9AA7E7D279}"/>
    <cellStyle name="Input 11 4 2 7 2" xfId="20887" xr:uid="{EE5DAD34-240B-46CB-8ABE-6AD324525A48}"/>
    <cellStyle name="Input 11 4 2 7 3" xfId="15423" xr:uid="{F4C202B7-8600-4C27-A25F-68FDF06661FC}"/>
    <cellStyle name="Input 11 4 2 8" xfId="8789" xr:uid="{81188C96-CC2C-429D-BBB8-A9AE3C11E684}"/>
    <cellStyle name="Input 11 4 2 8 2" xfId="19046" xr:uid="{A5A83F7F-E984-4F3E-B489-BEA3CB1324E0}"/>
    <cellStyle name="Input 11 4 2 8 3" xfId="25648" xr:uid="{50D2B99D-FFE2-4DC0-A1DF-C26BC3E7BAE9}"/>
    <cellStyle name="Input 11 4 2 9" xfId="11363" xr:uid="{75965E7D-9280-4B64-9271-DBFBD6B992EE}"/>
    <cellStyle name="Input 11 4 2 9 2" xfId="21559" xr:uid="{1238AD29-257F-4C08-A856-1DBB04835B7D}"/>
    <cellStyle name="Input 11 4 2 9 3" xfId="26350" xr:uid="{8873E568-B00E-44F8-8B7E-369BDCA25053}"/>
    <cellStyle name="Input 11 4 20" xfId="14396" xr:uid="{1C630890-A41E-454D-AF4B-453E2A3E0F91}"/>
    <cellStyle name="Input 11 4 20 2" xfId="24533" xr:uid="{BD03DA15-F320-42AC-A943-080E21E74115}"/>
    <cellStyle name="Input 11 4 20 3" xfId="18308" xr:uid="{5D00F0CC-FDD5-4AB4-8CE3-CB101EB5635E}"/>
    <cellStyle name="Input 11 4 21" xfId="18430" xr:uid="{7D43CA7C-D483-4EC6-86B2-DEC3CE77138B}"/>
    <cellStyle name="Input 11 4 22" xfId="14531" xr:uid="{BB34F2E2-FD7E-4765-BC3B-8E991CE3B582}"/>
    <cellStyle name="Input 11 4 3" xfId="9798" xr:uid="{5DAF6B15-8EFE-416B-9EBE-A730A25D1B98}"/>
    <cellStyle name="Input 11 4 3 2" xfId="20029" xr:uid="{25FB7F2F-4A1E-4BD6-B3DE-FDE3E91CE2EB}"/>
    <cellStyle name="Input 11 4 3 3" xfId="14686" xr:uid="{8D742980-5A2B-4E02-858B-82FB2149CC59}"/>
    <cellStyle name="Input 11 4 4" xfId="10072" xr:uid="{EBF05098-3016-41B0-93EC-A12BA7AC31FA}"/>
    <cellStyle name="Input 11 4 4 2" xfId="20297" xr:uid="{6F32E2D2-F778-4A3E-BD76-86700FAD5D9A}"/>
    <cellStyle name="Input 11 4 4 3" xfId="14885" xr:uid="{4C4FEA15-CA74-4E14-8135-C768A0186426}"/>
    <cellStyle name="Input 11 4 5" xfId="9136" xr:uid="{251EAE36-172D-4C07-910A-66800FFDFB6F}"/>
    <cellStyle name="Input 11 4 5 2" xfId="19384" xr:uid="{665A91B9-C131-4695-BF49-ADF07A4BA542}"/>
    <cellStyle name="Input 11 4 5 3" xfId="24892" xr:uid="{AA19B3DE-3847-4998-8A73-9CCC1F10968E}"/>
    <cellStyle name="Input 11 4 6" xfId="8944" xr:uid="{3DE15F3E-F8BA-4A27-8FC1-CA9900D7FEDE}"/>
    <cellStyle name="Input 11 4 6 2" xfId="19197" xr:uid="{8824F9E6-E17E-4DCD-B10D-4F27EA12AE9F}"/>
    <cellStyle name="Input 11 4 6 3" xfId="24651" xr:uid="{4A14B336-E1F2-4924-BE8C-E623DE69D1F0}"/>
    <cellStyle name="Input 11 4 7" xfId="10321" xr:uid="{BD2A993E-1F6B-47DC-968D-32B4378A7257}"/>
    <cellStyle name="Input 11 4 7 2" xfId="20539" xr:uid="{CE3F0AA9-6AAD-440C-A6FF-D1450359864D}"/>
    <cellStyle name="Input 11 4 7 3" xfId="15113" xr:uid="{DFF2F8CE-48AA-4BB0-BD5C-9834AAE0DB90}"/>
    <cellStyle name="Input 11 4 8" xfId="8876" xr:uid="{091F2231-8A2A-4EA7-AA04-61DE30915C55}"/>
    <cellStyle name="Input 11 4 8 2" xfId="19131" xr:uid="{DACE708F-4F29-4ECF-A1C6-259CCE40597B}"/>
    <cellStyle name="Input 11 4 8 3" xfId="26337" xr:uid="{ACD714D0-F3AD-4BB6-95F0-B8C303D86FA2}"/>
    <cellStyle name="Input 11 4 9" xfId="8608" xr:uid="{65749706-6273-461C-A06F-BCABED087B44}"/>
    <cellStyle name="Input 11 4 9 2" xfId="18869" xr:uid="{547FA651-CDDB-4AE1-B761-A20C33DE8A29}"/>
    <cellStyle name="Input 11 4 9 3" xfId="25949" xr:uid="{2A5C6DD1-13ED-4651-AC50-F422E884023D}"/>
    <cellStyle name="Input 11 5" xfId="8171" xr:uid="{AE40F194-8008-4632-B040-699456D9309E}"/>
    <cellStyle name="Input 11 5 10" xfId="11210" xr:uid="{43E9890D-13D5-4683-BF2D-E533E881F94F}"/>
    <cellStyle name="Input 11 5 10 2" xfId="21410" xr:uid="{D0709458-446B-40D9-881A-6059A5147C13}"/>
    <cellStyle name="Input 11 5 10 3" xfId="25584" xr:uid="{8D1D1EDB-E934-4E2D-84AF-FB2F26234831}"/>
    <cellStyle name="Input 11 5 11" xfId="10923" xr:uid="{FB09F3CB-C846-4EF8-9411-43B906537C0B}"/>
    <cellStyle name="Input 11 5 11 2" xfId="21131" xr:uid="{F880A0E4-96E0-4EFF-9C04-0AF432CEA255}"/>
    <cellStyle name="Input 11 5 11 3" xfId="25663" xr:uid="{BB2CDAC1-BEC7-495D-B683-4DAE6D2412CA}"/>
    <cellStyle name="Input 11 5 12" xfId="11590" xr:uid="{D5276F99-6684-4503-8BFF-BBE0FA92B1CF}"/>
    <cellStyle name="Input 11 5 12 2" xfId="21777" xr:uid="{AE6A7C7A-9ECE-4C05-90F0-42EE0CB36AFB}"/>
    <cellStyle name="Input 11 5 12 3" xfId="15678" xr:uid="{12E6A0A8-4B33-4A7A-AE3F-B99E00519CE8}"/>
    <cellStyle name="Input 11 5 13" xfId="11877" xr:uid="{5BE534E1-2F62-4B6B-B57A-E8767ECF6991}"/>
    <cellStyle name="Input 11 5 13 2" xfId="22056" xr:uid="{7BFB9CA1-FBE0-4B0A-B938-07BE858A5D03}"/>
    <cellStyle name="Input 11 5 13 3" xfId="15948" xr:uid="{DC345ED9-70DD-491B-BAF0-144D8BD73F53}"/>
    <cellStyle name="Input 11 5 14" xfId="13182" xr:uid="{B858F937-0883-4571-A79E-5686B02A632F}"/>
    <cellStyle name="Input 11 5 14 2" xfId="23335" xr:uid="{9053EC19-4B11-4952-9408-186633F9B9A9}"/>
    <cellStyle name="Input 11 5 14 3" xfId="17181" xr:uid="{4D2E2EF7-1A4A-4773-A6C5-635901F32F97}"/>
    <cellStyle name="Input 11 5 15" xfId="12452" xr:uid="{C62EC013-74AF-455F-B2B7-0AF3EA292283}"/>
    <cellStyle name="Input 11 5 15 2" xfId="22618" xr:uid="{764A936F-B4D3-438D-9A63-645BE930A75E}"/>
    <cellStyle name="Input 11 5 15 3" xfId="16488" xr:uid="{27B84093-00C6-4524-847F-FF4E39E03C3C}"/>
    <cellStyle name="Input 11 5 16" xfId="12788" xr:uid="{0BDDD4C6-4952-4456-BF4F-5532C2869393}"/>
    <cellStyle name="Input 11 5 16 2" xfId="22947" xr:uid="{5A7DC906-2C78-4E33-BC96-889CECE2EB95}"/>
    <cellStyle name="Input 11 5 16 3" xfId="16805" xr:uid="{5A61D602-2B7B-46D7-9A56-82845E35B5AF}"/>
    <cellStyle name="Input 11 5 17" xfId="13619" xr:uid="{62FE6A78-EC00-4590-B003-37C9E1D26992}"/>
    <cellStyle name="Input 11 5 17 2" xfId="23762" xr:uid="{D220BB75-29ED-4782-B1DE-114F9EA68CBD}"/>
    <cellStyle name="Input 11 5 17 3" xfId="17598" xr:uid="{B9A3CBB0-C533-4440-B645-14D635C91B64}"/>
    <cellStyle name="Input 11 5 18" xfId="12953" xr:uid="{58A185A4-EAE9-4B5E-9DC8-B1DC6024900B}"/>
    <cellStyle name="Input 11 5 18 2" xfId="23111" xr:uid="{F4A0937B-5810-4F77-9B0A-1B677A3AC57C}"/>
    <cellStyle name="Input 11 5 18 3" xfId="16963" xr:uid="{B35E36A2-10AC-4876-910B-035BBE42A64F}"/>
    <cellStyle name="Input 11 5 19" xfId="13960" xr:uid="{4A9FCBE4-2611-4AC4-B661-3EE1FC75DB09}"/>
    <cellStyle name="Input 11 5 19 2" xfId="24097" xr:uid="{2F9F4830-689F-4FA8-930B-EAACECF29392}"/>
    <cellStyle name="Input 11 5 19 3" xfId="17891" xr:uid="{8CADB51C-E758-4797-9E8D-29B5E259B20E}"/>
    <cellStyle name="Input 11 5 2" xfId="8338" xr:uid="{3BECDD77-7DE1-44C2-AA21-7CFB9B0844AE}"/>
    <cellStyle name="Input 11 5 2 10" xfId="11070" xr:uid="{8E2CFED8-A527-4E71-A074-3164D60B238A}"/>
    <cellStyle name="Input 11 5 2 10 2" xfId="21274" xr:uid="{82DDB70C-1A01-4995-A95A-F2BD088EC3D2}"/>
    <cellStyle name="Input 11 5 2 10 3" xfId="26560" xr:uid="{F6EE7D3B-0A2E-46E5-8500-D32DF9F6D595}"/>
    <cellStyle name="Input 11 5 2 11" xfId="11737" xr:uid="{96CBCD22-9873-47C7-8173-F708B8F94A73}"/>
    <cellStyle name="Input 11 5 2 11 2" xfId="21920" xr:uid="{55C683B4-7F39-43D5-BC3E-7637207BDD93}"/>
    <cellStyle name="Input 11 5 2 11 3" xfId="15816" xr:uid="{924E2B94-2095-40DC-8199-9F81039AFA71}"/>
    <cellStyle name="Input 11 5 2 12" xfId="12044" xr:uid="{DD13A134-FC73-4F34-BD85-F4002C04AEE8}"/>
    <cellStyle name="Input 11 5 2 12 2" xfId="22219" xr:uid="{FEBDAC60-2409-4F56-98DF-0A714A92685F}"/>
    <cellStyle name="Input 11 5 2 12 3" xfId="16106" xr:uid="{67555B60-F73C-4BF9-9AEA-5DB812F70AC6}"/>
    <cellStyle name="Input 11 5 2 13" xfId="13349" xr:uid="{50412674-3C73-4E9C-A187-EE1A97F7A58C}"/>
    <cellStyle name="Input 11 5 2 13 2" xfId="23498" xr:uid="{E651B094-8DD8-44DC-9E82-709B4874DC5A}"/>
    <cellStyle name="Input 11 5 2 13 3" xfId="17339" xr:uid="{1D564994-F61F-43F8-B850-BC916A710DC4}"/>
    <cellStyle name="Input 11 5 2 14" xfId="12285" xr:uid="{14AF1909-FE9A-427A-A1B2-A9AF78AC68B7}"/>
    <cellStyle name="Input 11 5 2 14 2" xfId="22455" xr:uid="{74AF27F5-D736-4B8E-A80F-38C37B2740BB}"/>
    <cellStyle name="Input 11 5 2 14 3" xfId="16333" xr:uid="{2159CD15-6689-4C76-BB36-0E40B74A0258}"/>
    <cellStyle name="Input 11 5 2 15" xfId="12142" xr:uid="{F172E312-6AC5-4E8C-951E-A62EAA6CFABA}"/>
    <cellStyle name="Input 11 5 2 15 2" xfId="22315" xr:uid="{B3AA9355-A5C8-4F15-AB5E-1CBF0459288A}"/>
    <cellStyle name="Input 11 5 2 15 3" xfId="16197" xr:uid="{64728240-EA63-4A80-AFE0-DB11B3DC25A8}"/>
    <cellStyle name="Input 11 5 2 16" xfId="13786" xr:uid="{E8B41C35-8A79-4A26-8DA9-99E2ADFEEE5D}"/>
    <cellStyle name="Input 11 5 2 16 2" xfId="23925" xr:uid="{8A87A661-98C4-41AE-953E-53C9D8C8586E}"/>
    <cellStyle name="Input 11 5 2 16 3" xfId="17756" xr:uid="{422A615E-5FAE-4D97-9704-4003D8E62F42}"/>
    <cellStyle name="Input 11 5 2 17" xfId="12853" xr:uid="{661C8F40-B1C9-4926-A02E-934368A5FA22}"/>
    <cellStyle name="Input 11 5 2 17 2" xfId="23011" xr:uid="{6DA08102-53A2-4941-8B41-C0950211AD35}"/>
    <cellStyle name="Input 11 5 2 17 3" xfId="16867" xr:uid="{8F2C16BB-C411-46CB-A077-68DA7B1ABF88}"/>
    <cellStyle name="Input 11 5 2 18" xfId="14123" xr:uid="{1C5DE174-F04C-4AE3-A170-64E6DEB15E26}"/>
    <cellStyle name="Input 11 5 2 18 2" xfId="24260" xr:uid="{0400457D-7E69-461E-9DB4-519A569E7374}"/>
    <cellStyle name="Input 11 5 2 18 3" xfId="18049" xr:uid="{FDCD991E-3E88-438B-B0EF-B339761CE918}"/>
    <cellStyle name="Input 11 5 2 19" xfId="14259" xr:uid="{D1AF8903-849F-4A8B-8548-19E4A26E5008}"/>
    <cellStyle name="Input 11 5 2 19 2" xfId="24396" xr:uid="{E50F2675-9511-4CB0-B9AB-302936C85315}"/>
    <cellStyle name="Input 11 5 2 19 3" xfId="18176" xr:uid="{3894D972-1490-4015-91AD-3C9FE2BA9BDB}"/>
    <cellStyle name="Input 11 5 2 2" xfId="9979" xr:uid="{6415D64A-FFD2-4BDB-8933-8433D5691BF3}"/>
    <cellStyle name="Input 11 5 2 2 2" xfId="20206" xr:uid="{080AEDDD-F4C8-471B-9F22-CA32D39265C1}"/>
    <cellStyle name="Input 11 5 2 2 3" xfId="14818" xr:uid="{AC58170A-A7E7-4283-8614-56BD6BCD1AD5}"/>
    <cellStyle name="Input 11 5 2 20" xfId="18606" xr:uid="{ADD7D1AE-DAFC-4A68-8537-F53F9C2CCBA3}"/>
    <cellStyle name="Input 11 5 2 21" xfId="25353" xr:uid="{7BAAE46A-2EDC-40F7-B2E0-E8FB1BADB572}"/>
    <cellStyle name="Input 11 5 2 3" xfId="9520" xr:uid="{505F1003-84B2-4FB1-8285-1DEEDAE55FC4}"/>
    <cellStyle name="Input 11 5 2 3 2" xfId="19757" xr:uid="{C241B139-3662-48E7-80F9-9700B81C3AA3}"/>
    <cellStyle name="Input 11 5 2 3 3" xfId="26454" xr:uid="{DCC0E76B-54D8-46AA-9EC1-0097A46AEBDB}"/>
    <cellStyle name="Input 11 5 2 4" xfId="9323" xr:uid="{67E44D6D-1A06-4C00-8A68-1DD0D3ED58E6}"/>
    <cellStyle name="Input 11 5 2 4 2" xfId="19567" xr:uid="{51974CEB-4501-434D-8852-53B17B859D01}"/>
    <cellStyle name="Input 11 5 2 4 3" xfId="25905" xr:uid="{FF625CCA-F73B-4C8D-80AC-D9AD2B0468B2}"/>
    <cellStyle name="Input 11 5 2 5" xfId="9071" xr:uid="{67A507E7-0705-4C26-A4BB-094EBB81C845}"/>
    <cellStyle name="Input 11 5 2 5 2" xfId="19320" xr:uid="{2F15E2B2-BE7F-4721-8158-F7FE51E19799}"/>
    <cellStyle name="Input 11 5 2 5 3" xfId="25997" xr:uid="{66DAFB9F-61CB-4419-B6AD-9272A7AA7349}"/>
    <cellStyle name="Input 11 5 2 6" xfId="10458" xr:uid="{E75C646F-A880-43E4-A4B5-F14DC1C069BA}"/>
    <cellStyle name="Input 11 5 2 6 2" xfId="20676" xr:uid="{14685410-1EB4-4BEF-BD50-FC3F4CAE0380}"/>
    <cellStyle name="Input 11 5 2 6 3" xfId="15242" xr:uid="{49A10D14-F866-4031-9A1A-9B8885795659}"/>
    <cellStyle name="Input 11 5 2 7" xfId="10687" xr:uid="{3BE7CDEB-8C9B-40AE-BAEE-22425732759E}"/>
    <cellStyle name="Input 11 5 2 7 2" xfId="20901" xr:uid="{BA061D99-3B74-497E-B1E8-46E8B2B425A7}"/>
    <cellStyle name="Input 11 5 2 7 3" xfId="15437" xr:uid="{5ABE8A88-8B6E-4258-969D-4265811C4A91}"/>
    <cellStyle name="Input 11 5 2 8" xfId="8803" xr:uid="{3C27089E-2299-423B-AE41-5801E49ECF0A}"/>
    <cellStyle name="Input 11 5 2 8 2" xfId="19060" xr:uid="{13866B30-B671-410C-9C48-AF3CABA84BC8}"/>
    <cellStyle name="Input 11 5 2 8 3" xfId="24862" xr:uid="{91E8F270-A97D-43B7-94D9-BEA0E6CFE4C0}"/>
    <cellStyle name="Input 11 5 2 9" xfId="11377" xr:uid="{B4021CB3-0EA7-4D8B-AF06-0C363BFD8E0A}"/>
    <cellStyle name="Input 11 5 2 9 2" xfId="21573" xr:uid="{81CB7BCA-1646-43E1-8E9E-F4134B929585}"/>
    <cellStyle name="Input 11 5 2 9 3" xfId="25086" xr:uid="{7886EB5B-CF43-42DF-BD3E-06B6C350622F}"/>
    <cellStyle name="Input 11 5 20" xfId="14382" xr:uid="{C4853DF0-65FF-41D4-A5E2-524091434928}"/>
    <cellStyle name="Input 11 5 20 2" xfId="24519" xr:uid="{318752FD-C143-44F9-A971-87A74CDDEE98}"/>
    <cellStyle name="Input 11 5 20 3" xfId="18294" xr:uid="{5783DF07-A057-4975-9809-F057E3DC9AA8}"/>
    <cellStyle name="Input 11 5 21" xfId="18444" xr:uid="{82CD1793-7B27-4E36-A764-621088B92834}"/>
    <cellStyle name="Input 11 5 22" xfId="24956" xr:uid="{4BDD798C-9600-4DFE-9C42-506983B2FC42}"/>
    <cellStyle name="Input 11 5 3" xfId="9812" xr:uid="{35D0AD35-4035-44D6-B75D-71D6E9527F41}"/>
    <cellStyle name="Input 11 5 3 2" xfId="20043" xr:uid="{95F9F916-4AAD-4EB1-8C66-4A923AE7596F}"/>
    <cellStyle name="Input 11 5 3 3" xfId="14700" xr:uid="{668D0029-B3EA-447B-BD24-6176CCD8FD15}"/>
    <cellStyle name="Input 11 5 4" xfId="10086" xr:uid="{E9037C95-A91C-456E-8E47-ED3A34CFF0EE}"/>
    <cellStyle name="Input 11 5 4 2" xfId="20311" xr:uid="{4C079BB1-D01F-4F08-92AB-B52A15F4615B}"/>
    <cellStyle name="Input 11 5 4 3" xfId="14897" xr:uid="{CA21A125-0D3A-4A2C-8E66-51653A259CA2}"/>
    <cellStyle name="Input 11 5 5" xfId="9150" xr:uid="{B8035A42-6AE1-453E-8C15-4682DE9D64DA}"/>
    <cellStyle name="Input 11 5 5 2" xfId="19398" xr:uid="{E382984C-CDFE-42C9-A83A-BC0C00DCAD9C}"/>
    <cellStyle name="Input 11 5 5 3" xfId="24646" xr:uid="{B6870C6A-56D4-4188-819A-AF1D98673911}"/>
    <cellStyle name="Input 11 5 6" xfId="8958" xr:uid="{3F33A375-5E80-40F6-92B0-7BEB3AFE72A3}"/>
    <cellStyle name="Input 11 5 6 2" xfId="19211" xr:uid="{7F7B01A3-F6DA-4482-9FEC-1FFCE4CD8D30}"/>
    <cellStyle name="Input 11 5 6 3" xfId="25639" xr:uid="{FD6F4D73-23D2-4621-BB21-25B40FFD2BA5}"/>
    <cellStyle name="Input 11 5 7" xfId="10335" xr:uid="{5A08A3BF-9465-4038-9A89-35DE5703CE48}"/>
    <cellStyle name="Input 11 5 7 2" xfId="20553" xr:uid="{6FBD7C58-4D83-4108-81E8-009231A5FCCC}"/>
    <cellStyle name="Input 11 5 7 3" xfId="15127" xr:uid="{CBDBA3EE-6F7B-429F-99A1-B129FDC94434}"/>
    <cellStyle name="Input 11 5 8" xfId="10520" xr:uid="{9C0FBD78-D75B-43D0-AEF5-2080B6D61E31}"/>
    <cellStyle name="Input 11 5 8 2" xfId="20738" xr:uid="{8E59E94B-C84B-4207-AE40-A75007D19C55}"/>
    <cellStyle name="Input 11 5 8 3" xfId="18458" xr:uid="{CA81B0FE-2FA3-4302-BE77-58E2B1F124BD}"/>
    <cellStyle name="Input 11 5 9" xfId="8622" xr:uid="{F4379DDA-8FE4-407A-833F-951B7465A897}"/>
    <cellStyle name="Input 11 5 9 2" xfId="18883" xr:uid="{DFFE718E-4BE5-4E0E-B5DB-68BDF2279DC7}"/>
    <cellStyle name="Input 11 5 9 3" xfId="25423" xr:uid="{1E2B9626-878F-44F4-8046-A30923336D80}"/>
    <cellStyle name="Input 11 6" xfId="8508" xr:uid="{15460A3C-9A06-4DE9-A444-FEAF22EABBA5}"/>
    <cellStyle name="Input 11 6 2" xfId="18771" xr:uid="{7D00A6A5-A5C0-4509-9F72-DEF06CED778E}"/>
    <cellStyle name="Input 11 6 3" xfId="25354" xr:uid="{B990D111-3A63-4BC5-B9C4-45BC29DA8CF2}"/>
    <cellStyle name="Input 11 7" xfId="9645" xr:uid="{6114E59A-A130-444C-B60A-FAED9F0CDDEF}"/>
    <cellStyle name="Input 11 7 2" xfId="19880" xr:uid="{2F7FF9F0-7D08-456F-A5FE-B7A9DCB19AE2}"/>
    <cellStyle name="Input 11 7 3" xfId="24890" xr:uid="{B9CCF29E-E6E2-4009-B0C0-AE637CBCE810}"/>
    <cellStyle name="Input 11 8" xfId="8438" xr:uid="{8B571ACF-46BC-4BC2-A265-2D24E3A4DD91}"/>
    <cellStyle name="Input 11 8 2" xfId="18704" xr:uid="{44B732EB-B9C5-429D-828C-D1AD7BF2A710}"/>
    <cellStyle name="Input 11 8 3" xfId="25948" xr:uid="{A83636CD-1B43-44AF-9B88-320E1497DBE2}"/>
    <cellStyle name="Input 11 9" xfId="8464" xr:uid="{F7823114-5BEA-4EF2-86F2-2FD4F9AADE12}"/>
    <cellStyle name="Input 11 9 2" xfId="18730" xr:uid="{24047DD9-28D9-4130-A384-F99DD9A8406F}"/>
    <cellStyle name="Input 11 9 3" xfId="24910" xr:uid="{3FF39C27-1969-4406-95EC-4E96ED88919A}"/>
    <cellStyle name="Input 12" xfId="4845" xr:uid="{30113B3A-C459-4D5A-AA93-1ECF3E5526BC}"/>
    <cellStyle name="Input 12 10" xfId="8460" xr:uid="{FB773453-DEDF-4396-A8B2-9FF33AD305FE}"/>
    <cellStyle name="Input 12 10 2" xfId="18726" xr:uid="{B3CE1646-8641-4030-8E59-49C7E85D1D4E}"/>
    <cellStyle name="Input 12 10 3" xfId="24720" xr:uid="{DCA52426-7366-4B0E-8A59-CBD61A191FF4}"/>
    <cellStyle name="Input 12 11" xfId="10267" xr:uid="{C826E44B-6958-42E7-BEE9-2DACB1A67BB1}"/>
    <cellStyle name="Input 12 11 2" xfId="20485" xr:uid="{82BE20E7-2399-4FD2-8EB1-6EE2EE51F10F}"/>
    <cellStyle name="Input 12 11 3" xfId="15060" xr:uid="{25966524-41CE-4708-A426-439EB1DEBE7F}"/>
    <cellStyle name="Input 12 12" xfId="10833" xr:uid="{464B7FCC-B489-4833-9514-71E4BCCBF052}"/>
    <cellStyle name="Input 12 12 2" xfId="21043" xr:uid="{05C421F6-5EF6-481E-B047-5269E5A1F0E2}"/>
    <cellStyle name="Input 12 12 3" xfId="25699" xr:uid="{E0584D2E-D936-4995-9F0B-F7D96B24461C}"/>
    <cellStyle name="Input 12 13" xfId="10814" xr:uid="{BE43CE63-326F-4FA0-8F58-AA32D1A993A6}"/>
    <cellStyle name="Input 12 13 2" xfId="21024" xr:uid="{CD5F2FF7-176E-49F9-BE7D-32A8A277F0FA}"/>
    <cellStyle name="Input 12 13 3" xfId="25624" xr:uid="{BC7757D9-D523-4290-B6E4-C324FC93210C}"/>
    <cellStyle name="Input 12 14" xfId="10795" xr:uid="{FF267413-DC74-45E7-847D-28FE11E63C7C}"/>
    <cellStyle name="Input 12 14 2" xfId="21005" xr:uid="{7EA005D4-F324-49E0-8661-C8652B982ACD}"/>
    <cellStyle name="Input 12 14 3" xfId="15537" xr:uid="{38C96EF7-6363-4E7B-A802-879B0ACD6F27}"/>
    <cellStyle name="Input 12 15" xfId="11510" xr:uid="{D6A928B3-0701-48B7-974A-A362915954B2}"/>
    <cellStyle name="Input 12 15 2" xfId="21700" xr:uid="{FF8DCC75-0349-4AFC-B414-B48882E3AA25}"/>
    <cellStyle name="Input 12 15 3" xfId="15601" xr:uid="{1E085455-CDD8-45A2-89C1-5AC0A25D8567}"/>
    <cellStyle name="Input 12 16" xfId="11495" xr:uid="{D05F4A3C-954B-4092-8039-05296F1967E8}"/>
    <cellStyle name="Input 12 16 2" xfId="21685" xr:uid="{355584D9-AD54-4174-A002-552276CCB959}"/>
    <cellStyle name="Input 12 16 3" xfId="15588" xr:uid="{F4065DCE-81E0-4CA8-9555-8916674C0895}"/>
    <cellStyle name="Input 12 17" xfId="13039" xr:uid="{428EE6D2-4517-42DD-B76B-777493B48320}"/>
    <cellStyle name="Input 12 17 2" xfId="23194" xr:uid="{855DF8CC-F2F0-4FDF-8F13-B50CBDCCBFEB}"/>
    <cellStyle name="Input 12 17 3" xfId="17041" xr:uid="{9DC5A79C-3E06-4C05-8BBC-04B32A95E4E3}"/>
    <cellStyle name="Input 12 18" xfId="12133" xr:uid="{27DDBE58-61FA-4658-A961-DD8029FB5602}"/>
    <cellStyle name="Input 12 18 2" xfId="22306" xr:uid="{12FDCA65-5A12-423B-8259-7176D21011D0}"/>
    <cellStyle name="Input 12 18 3" xfId="16188" xr:uid="{20353102-DB95-4337-9C7C-202FC75EBDF3}"/>
    <cellStyle name="Input 12 19" xfId="12557" xr:uid="{4CA9818F-0C44-49E1-85C5-C70988FAA6D4}"/>
    <cellStyle name="Input 12 19 2" xfId="22721" xr:uid="{F27ED11E-C15C-4E3D-A958-CE756B99E063}"/>
    <cellStyle name="Input 12 19 3" xfId="16588" xr:uid="{1A1E8F6E-DF09-47F0-BC95-84410E9D8273}"/>
    <cellStyle name="Input 12 2" xfId="8205" xr:uid="{BBF9D002-2592-4C0C-84C5-B616A9772ACD}"/>
    <cellStyle name="Input 12 2 10" xfId="11244" xr:uid="{7402A0C6-BF8D-4A04-9EC5-77A6D027A8E1}"/>
    <cellStyle name="Input 12 2 10 2" xfId="21444" xr:uid="{A09D7458-EECF-437A-80CF-1267414075FB}"/>
    <cellStyle name="Input 12 2 10 3" xfId="24807" xr:uid="{A849D266-6B9F-4FDD-AEF3-59CE37DD8327}"/>
    <cellStyle name="Input 12 2 11" xfId="10957" xr:uid="{E65B6EB2-CD65-476C-BD69-B69EF00D1A50}"/>
    <cellStyle name="Input 12 2 11 2" xfId="21165" xr:uid="{98B0BCE6-3D06-4961-AA8F-5924C4AB556B}"/>
    <cellStyle name="Input 12 2 11 3" xfId="25338" xr:uid="{97BBF167-8CE1-47F4-B185-8E72D22AC9B0}"/>
    <cellStyle name="Input 12 2 12" xfId="11624" xr:uid="{89D50476-8AB1-4E92-A5D1-833E17E54AC5}"/>
    <cellStyle name="Input 12 2 12 2" xfId="21811" xr:uid="{9998BDE7-86A5-4E28-B04A-2652E46A8221}"/>
    <cellStyle name="Input 12 2 12 3" xfId="15708" xr:uid="{51C6F5BD-7630-45D9-AE5C-2B07B2E0BBF4}"/>
    <cellStyle name="Input 12 2 13" xfId="11911" xr:uid="{3DB92907-CEAC-44E4-B61F-612B9FE0AF74}"/>
    <cellStyle name="Input 12 2 13 2" xfId="22090" xr:uid="{D605940E-E787-43FE-84D0-E7D6F1CDED15}"/>
    <cellStyle name="Input 12 2 13 3" xfId="15978" xr:uid="{050D3F7A-20C9-4E04-A80C-FD86861ED824}"/>
    <cellStyle name="Input 12 2 14" xfId="13216" xr:uid="{65891F3D-5C5D-485C-8552-915DB24DD502}"/>
    <cellStyle name="Input 12 2 14 2" xfId="23369" xr:uid="{51842D74-CE6C-40DA-B8EA-D5595D66C5B2}"/>
    <cellStyle name="Input 12 2 14 3" xfId="17211" xr:uid="{E9F34D48-5555-41F1-9C6F-3B67A8FD5070}"/>
    <cellStyle name="Input 12 2 15" xfId="12418" xr:uid="{AD61951B-C40B-46ED-B16F-B1A4E18CF6C9}"/>
    <cellStyle name="Input 12 2 15 2" xfId="22584" xr:uid="{05DD4313-6BCC-4DEE-8154-8A22FE7C4DBF}"/>
    <cellStyle name="Input 12 2 15 3" xfId="16459" xr:uid="{99F8DF15-B2FB-4D0B-9745-FC2B560EFA26}"/>
    <cellStyle name="Input 12 2 16" xfId="12754" xr:uid="{980034B8-7AFB-41AE-BA41-22917C508839}"/>
    <cellStyle name="Input 12 2 16 2" xfId="22913" xr:uid="{F73A8852-B756-4D68-A97F-33EBB9B5C4DE}"/>
    <cellStyle name="Input 12 2 16 3" xfId="16775" xr:uid="{D98BB888-EFD7-4808-B989-F431EE4D43DA}"/>
    <cellStyle name="Input 12 2 17" xfId="13653" xr:uid="{0BFDE59C-DEA5-4EDF-8FFE-88B180CEB5E5}"/>
    <cellStyle name="Input 12 2 17 2" xfId="23796" xr:uid="{834E0E63-C862-4B2E-AC17-8F6BFDF13CE3}"/>
    <cellStyle name="Input 12 2 17 3" xfId="17628" xr:uid="{3A10270A-FAD5-43CB-AB46-5CD7518AE29C}"/>
    <cellStyle name="Input 12 2 18" xfId="12937" xr:uid="{F5F94DEA-6643-4444-8813-A93F44D95551}"/>
    <cellStyle name="Input 12 2 18 2" xfId="23095" xr:uid="{AFADB047-97C8-4F0E-B68E-AA8BCFE939C9}"/>
    <cellStyle name="Input 12 2 18 3" xfId="16949" xr:uid="{B24E9C99-2A55-4008-A42C-DF2A2D7620F9}"/>
    <cellStyle name="Input 12 2 19" xfId="13994" xr:uid="{5ACFAD28-2300-4996-A748-08444A221B3F}"/>
    <cellStyle name="Input 12 2 19 2" xfId="24131" xr:uid="{6E3E4DDF-35F0-4EE8-94FF-C0C1E77DE79F}"/>
    <cellStyle name="Input 12 2 19 3" xfId="17921" xr:uid="{C78981A4-52DD-4B6C-8C98-D4ABB6C3D1A9}"/>
    <cellStyle name="Input 12 2 2" xfId="8372" xr:uid="{D624E749-9986-4FBC-A825-8E480BD0D791}"/>
    <cellStyle name="Input 12 2 2 10" xfId="11104" xr:uid="{419DA326-9048-4DDB-9381-B5B111AF186F}"/>
    <cellStyle name="Input 12 2 2 10 2" xfId="21308" xr:uid="{47C6FE5D-3E73-40CD-B896-F0B3E80DCF76}"/>
    <cellStyle name="Input 12 2 2 10 3" xfId="26274" xr:uid="{2317789F-DC95-4812-B1FD-ADF7717EDC8A}"/>
    <cellStyle name="Input 12 2 2 11" xfId="11771" xr:uid="{A4D19D47-B96A-4D73-B197-FC9644CFB186}"/>
    <cellStyle name="Input 12 2 2 11 2" xfId="21954" xr:uid="{ABB5885E-EE7E-4E35-94B5-CDB17B30EA91}"/>
    <cellStyle name="Input 12 2 2 11 3" xfId="15846" xr:uid="{D402412C-6221-424C-BD9A-E5C188B3596A}"/>
    <cellStyle name="Input 12 2 2 12" xfId="12078" xr:uid="{5A14B1D3-7777-44F3-A89C-F6581BEC823D}"/>
    <cellStyle name="Input 12 2 2 12 2" xfId="22253" xr:uid="{CB389ACD-0042-4745-89B5-5BC626609903}"/>
    <cellStyle name="Input 12 2 2 12 3" xfId="16136" xr:uid="{C674A063-ABAA-4B36-BAE9-D67122BFBF4F}"/>
    <cellStyle name="Input 12 2 2 13" xfId="13383" xr:uid="{991CAF05-23FA-451C-B876-FC6EC42FDB3C}"/>
    <cellStyle name="Input 12 2 2 13 2" xfId="23532" xr:uid="{B125CB53-5F0F-486F-8281-9239EFD6BCC5}"/>
    <cellStyle name="Input 12 2 2 13 3" xfId="17369" xr:uid="{30BBE865-6ECF-4F96-9ED4-BC0D4F904A03}"/>
    <cellStyle name="Input 12 2 2 14" xfId="12251" xr:uid="{3E5DEAEA-BEE0-4CD8-99A0-84FD317E7D19}"/>
    <cellStyle name="Input 12 2 2 14 2" xfId="22421" xr:uid="{E22D63A2-4CD6-4C9A-8D38-9E6161D07860}"/>
    <cellStyle name="Input 12 2 2 14 3" xfId="16303" xr:uid="{26CF7C57-F50E-4B11-B587-FFF44E031176}"/>
    <cellStyle name="Input 12 2 2 15" xfId="12167" xr:uid="{78978A9B-2876-4E9B-9363-88E5E3D59902}"/>
    <cellStyle name="Input 12 2 2 15 2" xfId="22340" xr:uid="{F8D3DB3D-002B-4BCC-AD2F-F714E06EE713}"/>
    <cellStyle name="Input 12 2 2 15 3" xfId="16222" xr:uid="{08514A47-DA03-40E6-BD2C-C4C7BEF87BD7}"/>
    <cellStyle name="Input 12 2 2 16" xfId="13820" xr:uid="{5334754F-50A3-4D6C-AD9D-F7AB6B278047}"/>
    <cellStyle name="Input 12 2 2 16 2" xfId="23959" xr:uid="{DBCFA91F-DA12-4395-8BEA-7D9E9C467B5E}"/>
    <cellStyle name="Input 12 2 2 16 3" xfId="17786" xr:uid="{8D922536-7EC6-48A4-A0E8-6E9897780830}"/>
    <cellStyle name="Input 12 2 2 17" xfId="13516" xr:uid="{A44FEAE6-D1D3-43D1-BAF1-C6B8B81886B5}"/>
    <cellStyle name="Input 12 2 2 17 2" xfId="23661" xr:uid="{6FCA6440-D0AD-4412-A62F-C0D2B8841D17}"/>
    <cellStyle name="Input 12 2 2 17 3" xfId="17494" xr:uid="{410AA3E4-36D6-434C-8EDE-26A110FB9C4A}"/>
    <cellStyle name="Input 12 2 2 18" xfId="14157" xr:uid="{B67A703A-0381-4F1D-914F-C3D9E85DFB72}"/>
    <cellStyle name="Input 12 2 2 18 2" xfId="24294" xr:uid="{2CEA948A-24E9-438B-88C8-923338967263}"/>
    <cellStyle name="Input 12 2 2 18 3" xfId="18079" xr:uid="{0ACD5CE6-57FA-4184-962F-D09908BBFCA4}"/>
    <cellStyle name="Input 12 2 2 19" xfId="14241" xr:uid="{2DEC580D-073B-469B-961D-4BFAA80AEB2E}"/>
    <cellStyle name="Input 12 2 2 19 2" xfId="24378" xr:uid="{5416A9AE-721D-4686-82DC-7D854F139890}"/>
    <cellStyle name="Input 12 2 2 19 3" xfId="18162" xr:uid="{262E9178-83BC-4280-B93C-05D0B818FF7B}"/>
    <cellStyle name="Input 12 2 2 2" xfId="10013" xr:uid="{31D549AD-56A3-4828-AD7C-5D8BB14B002A}"/>
    <cellStyle name="Input 12 2 2 2 2" xfId="20240" xr:uid="{16E80EDF-C83E-4140-A455-E3672F6DDF64}"/>
    <cellStyle name="Input 12 2 2 2 3" xfId="14832" xr:uid="{73FAAB28-7F24-4BB6-849B-E8881B81CA3B}"/>
    <cellStyle name="Input 12 2 2 20" xfId="18640" xr:uid="{B29A2212-EEAE-41EF-B19A-00396D894587}"/>
    <cellStyle name="Input 12 2 2 21" xfId="25121" xr:uid="{0A6B96CB-B2C3-4EA2-AD03-4A4DC3E74AAC}"/>
    <cellStyle name="Input 12 2 2 3" xfId="9554" xr:uid="{14821154-061E-4C76-A111-FD6A0B76BB36}"/>
    <cellStyle name="Input 12 2 2 3 2" xfId="19791" xr:uid="{1B938A9E-0FAF-4CFE-B50F-2EF5554C9A18}"/>
    <cellStyle name="Input 12 2 2 3 3" xfId="26117" xr:uid="{E0FB8458-DC05-4B6F-B093-38F1F0586588}"/>
    <cellStyle name="Input 12 2 2 4" xfId="9348" xr:uid="{DB50C034-210C-4AC9-94BF-A7A0CB3F823F}"/>
    <cellStyle name="Input 12 2 2 4 2" xfId="19592" xr:uid="{B216FAC7-90A2-4D01-B2D2-85967169311D}"/>
    <cellStyle name="Input 12 2 2 4 3" xfId="14588" xr:uid="{7C657B0F-AD6C-4316-8A21-85DF4295EDDA}"/>
    <cellStyle name="Input 12 2 2 5" xfId="9096" xr:uid="{FE0E57FB-2E02-4B5A-8299-19C182AB2B1F}"/>
    <cellStyle name="Input 12 2 2 5 2" xfId="19345" xr:uid="{F63186F1-AE7E-49F5-A572-60515E5BEF02}"/>
    <cellStyle name="Input 12 2 2 5 3" xfId="25155" xr:uid="{18A7FBC7-B4C3-45EC-B326-694E2E2FB8DD}"/>
    <cellStyle name="Input 12 2 2 6" xfId="10476" xr:uid="{86601AA5-8422-4AEA-83D3-983E16AF361D}"/>
    <cellStyle name="Input 12 2 2 6 2" xfId="20694" xr:uid="{2714283F-3127-44C9-8468-113A152C8DAF}"/>
    <cellStyle name="Input 12 2 2 6 3" xfId="15256" xr:uid="{D7D606CA-2748-43BE-A996-92BF585D2628}"/>
    <cellStyle name="Input 12 2 2 7" xfId="10721" xr:uid="{34E55446-C9C7-4D1F-84E4-08B43937F77F}"/>
    <cellStyle name="Input 12 2 2 7 2" xfId="20935" xr:uid="{20874E53-13A2-4599-849D-52D98EA3D4D8}"/>
    <cellStyle name="Input 12 2 2 7 3" xfId="15467" xr:uid="{2962CBFA-A19D-4BCF-8C38-D4CEF86AD733}"/>
    <cellStyle name="Input 12 2 2 8" xfId="8837" xr:uid="{20DF0773-5FF2-4C93-AC39-14ADE428A42B}"/>
    <cellStyle name="Input 12 2 2 8 2" xfId="19094" xr:uid="{461DB254-F056-473E-941B-DFF0042A6D05}"/>
    <cellStyle name="Input 12 2 2 8 3" xfId="25822" xr:uid="{26E12DAD-C492-41C0-B4C5-F11FF3A12D3F}"/>
    <cellStyle name="Input 12 2 2 9" xfId="11411" xr:uid="{4169F39E-2680-4CE0-8474-2D4F728733BD}"/>
    <cellStyle name="Input 12 2 2 9 2" xfId="21607" xr:uid="{A8D8C471-7DF9-4307-8488-9EBCA096160F}"/>
    <cellStyle name="Input 12 2 2 9 3" xfId="26406" xr:uid="{B9834CA4-FBFC-436D-BFB2-75DD601C8120}"/>
    <cellStyle name="Input 12 2 20" xfId="14364" xr:uid="{3003DF96-AB73-492C-83C8-C0FD164C1194}"/>
    <cellStyle name="Input 12 2 20 2" xfId="24501" xr:uid="{AD50705F-F23B-4E74-B6F3-F0189589CD54}"/>
    <cellStyle name="Input 12 2 20 3" xfId="18280" xr:uid="{39AFAD37-5B2E-4EE7-9F70-CBFC7715BA58}"/>
    <cellStyle name="Input 12 2 21" xfId="18478" xr:uid="{ED04F04C-E2A6-44D3-B2E1-054A6C70BB1B}"/>
    <cellStyle name="Input 12 2 22" xfId="24798" xr:uid="{B1B5CCFF-9CA4-4E3E-85B9-DE7AB6614F70}"/>
    <cellStyle name="Input 12 2 3" xfId="9846" xr:uid="{21233E01-FCDE-45F9-901F-FEC2F2E3770D}"/>
    <cellStyle name="Input 12 2 3 2" xfId="20077" xr:uid="{27FAA3C2-CAD8-4853-ACA8-43F764BC42D1}"/>
    <cellStyle name="Input 12 2 3 3" xfId="14714" xr:uid="{D4DCE1FA-0237-4DE6-A2A0-332ACCC00523}"/>
    <cellStyle name="Input 12 2 4" xfId="10135" xr:uid="{8D17A011-9EAB-479F-9506-4EFF3712CC29}"/>
    <cellStyle name="Input 12 2 4 2" xfId="20358" xr:uid="{73DFED65-FA79-4164-BF63-75F7B6D4B514}"/>
    <cellStyle name="Input 12 2 4 3" xfId="14943" xr:uid="{4987038D-489E-4DE7-A0B7-D08725416AC1}"/>
    <cellStyle name="Input 12 2 5" xfId="9184" xr:uid="{82B2650A-9740-4351-8134-42B193820129}"/>
    <cellStyle name="Input 12 2 5 2" xfId="19432" xr:uid="{D29FB460-9AFE-464B-8EAB-4EEAC0E84695}"/>
    <cellStyle name="Input 12 2 5 3" xfId="24760" xr:uid="{E54F9D74-3417-463B-AC40-E1CDB724A268}"/>
    <cellStyle name="Input 12 2 6" xfId="8992" xr:uid="{0DDF37DA-6F9C-43E1-9447-952F5EA92A26}"/>
    <cellStyle name="Input 12 2 6 2" xfId="19245" xr:uid="{72628DAF-86A7-4DEF-8A0F-C2D1445F2043}"/>
    <cellStyle name="Input 12 2 6 3" xfId="25009" xr:uid="{87D87225-FE83-430C-9575-EF61996B5C1D}"/>
    <cellStyle name="Input 12 2 7" xfId="10353" xr:uid="{8146F05A-9EE9-4CFB-84C6-79DBC8735EDE}"/>
    <cellStyle name="Input 12 2 7 2" xfId="20571" xr:uid="{6A7BB4B0-2336-4A4C-9CE7-6D8E784EB5FC}"/>
    <cellStyle name="Input 12 2 7 3" xfId="15141" xr:uid="{6255E3FA-1BDA-4C6E-AD4F-483154D03128}"/>
    <cellStyle name="Input 12 2 8" xfId="10554" xr:uid="{A542455E-BACC-4988-89C0-F233E3594C82}"/>
    <cellStyle name="Input 12 2 8 2" xfId="20772" xr:uid="{96956A5B-9D93-4E8E-B7EF-CA534E54DB9F}"/>
    <cellStyle name="Input 12 2 8 3" xfId="18626" xr:uid="{19261B88-65AC-4FDC-B947-F1CFEA15AB40}"/>
    <cellStyle name="Input 12 2 9" xfId="8661" xr:uid="{4F45C459-8456-49C0-9BEB-4162A118D620}"/>
    <cellStyle name="Input 12 2 9 2" xfId="18922" xr:uid="{080C5CAB-1A91-4C34-9589-8A85E2189AE0}"/>
    <cellStyle name="Input 12 2 9 3" xfId="25974" xr:uid="{89CAA69F-35DC-4560-8925-CD9918ED2B43}"/>
    <cellStyle name="Input 12 20" xfId="13102" xr:uid="{375C6522-AC14-49DC-BFF3-F2F05F438AA6}"/>
    <cellStyle name="Input 12 20 2" xfId="23257" xr:uid="{0B35F070-2400-4920-93C8-0E56305DEF08}"/>
    <cellStyle name="Input 12 20 3" xfId="17104" xr:uid="{94BFB981-3BDD-4E86-8516-965A3FB4E765}"/>
    <cellStyle name="Input 12 21" xfId="13549" xr:uid="{65E2AE6A-9578-45CA-BC34-F3EE01626F09}"/>
    <cellStyle name="Input 12 21 2" xfId="23694" xr:uid="{2197982B-0441-4EEF-A7BA-A25C876D93CE}"/>
    <cellStyle name="Input 12 21 3" xfId="17530" xr:uid="{87860CAB-97D1-4574-98CE-80B8F22EEF67}"/>
    <cellStyle name="Input 12 22" xfId="14451" xr:uid="{09311910-142D-439B-A02E-5C2E476E6649}"/>
    <cellStyle name="Input 12 22 2" xfId="24588" xr:uid="{D59AFB30-EB59-477B-925E-01DF5D728E89}"/>
    <cellStyle name="Input 12 22 3" xfId="18362" xr:uid="{495C1005-0E24-4CCE-BBA4-17EEB43B3898}"/>
    <cellStyle name="Input 12 23" xfId="15301" xr:uid="{D098B53A-A57C-4D47-9C45-26C421E83784}"/>
    <cellStyle name="Input 12 24" xfId="14547" xr:uid="{ACFAD229-3440-4A81-AB40-FE8C5C13C914}"/>
    <cellStyle name="Input 12 3" xfId="8194" xr:uid="{B5098011-0167-4882-827B-A61126C4421B}"/>
    <cellStyle name="Input 12 3 10" xfId="11233" xr:uid="{9C45C8F4-785C-42A1-84DC-54F63864D723}"/>
    <cellStyle name="Input 12 3 10 2" xfId="21433" xr:uid="{A2B85B5F-B1DA-4990-98F1-3A76FFD41A5E}"/>
    <cellStyle name="Input 12 3 10 3" xfId="26297" xr:uid="{4152AD38-72ED-4353-A19E-C71E182FAA50}"/>
    <cellStyle name="Input 12 3 11" xfId="10946" xr:uid="{DC791AFB-E5AC-4AAA-B615-8F7ABC878A31}"/>
    <cellStyle name="Input 12 3 11 2" xfId="21154" xr:uid="{BDF7376E-1E0D-47BE-8590-678A78F12A5E}"/>
    <cellStyle name="Input 12 3 11 3" xfId="15551" xr:uid="{E4D6A9DD-CE0B-4376-A151-EC819AED9FE6}"/>
    <cellStyle name="Input 12 3 12" xfId="11613" xr:uid="{A74D11C3-BB9F-4587-9551-CC3AC5004C7F}"/>
    <cellStyle name="Input 12 3 12 2" xfId="21800" xr:uid="{4EFABBD6-7FDD-4A3F-9F40-78EC4C2A0FCB}"/>
    <cellStyle name="Input 12 3 12 3" xfId="15697" xr:uid="{DE9254E3-29EB-4282-B05F-4B170D9FF478}"/>
    <cellStyle name="Input 12 3 13" xfId="11900" xr:uid="{9AACA5F9-1DE8-4548-9294-52BB144E7318}"/>
    <cellStyle name="Input 12 3 13 2" xfId="22079" xr:uid="{B37B50D6-F643-450F-AD6A-4CE9405E20D5}"/>
    <cellStyle name="Input 12 3 13 3" xfId="15967" xr:uid="{D3AA4D42-DF56-4154-8496-8FC8B6780483}"/>
    <cellStyle name="Input 12 3 14" xfId="13205" xr:uid="{B06F9B2C-AE0B-4880-B0CE-40B48B904F33}"/>
    <cellStyle name="Input 12 3 14 2" xfId="23358" xr:uid="{3ADA1D3F-CB6B-4271-8383-0BCDDD9E5A0E}"/>
    <cellStyle name="Input 12 3 14 3" xfId="17200" xr:uid="{8514E48E-D2F8-48B1-8B13-3114A618DE8D}"/>
    <cellStyle name="Input 12 3 15" xfId="12429" xr:uid="{634535D0-8CBC-4413-A056-85AEEC29DC64}"/>
    <cellStyle name="Input 12 3 15 2" xfId="22595" xr:uid="{0583F432-4F29-4509-BE52-41A9A5CE59E1}"/>
    <cellStyle name="Input 12 3 15 3" xfId="16469" xr:uid="{B87E9AD0-3882-4BBB-9961-DC7B9804DF45}"/>
    <cellStyle name="Input 12 3 16" xfId="12765" xr:uid="{2B34901A-E5E8-4FC7-80B4-04EF95527882}"/>
    <cellStyle name="Input 12 3 16 2" xfId="22924" xr:uid="{4ECF3195-1312-4BE7-A6DD-F2018772C871}"/>
    <cellStyle name="Input 12 3 16 3" xfId="16786" xr:uid="{2AED6A2A-D04E-43B6-9821-D8EF149BB0EE}"/>
    <cellStyle name="Input 12 3 17" xfId="13642" xr:uid="{2AD55D0D-BD48-424E-BB6D-72F8DA3BAFB2}"/>
    <cellStyle name="Input 12 3 17 2" xfId="23785" xr:uid="{A93F9436-F665-4B77-9F59-41253BE12628}"/>
    <cellStyle name="Input 12 3 17 3" xfId="17617" xr:uid="{37FA7DB9-652E-4C38-B34A-C260A3AA6216}"/>
    <cellStyle name="Input 12 3 18" xfId="12520" xr:uid="{52AB659E-2F5F-4978-A1B7-09CA3E99B045}"/>
    <cellStyle name="Input 12 3 18 2" xfId="22685" xr:uid="{083C90A5-8428-47F9-9AA4-26FDECE504FF}"/>
    <cellStyle name="Input 12 3 18 3" xfId="16555" xr:uid="{4EB89350-C620-4F4C-B8C8-0F0642BCBBA9}"/>
    <cellStyle name="Input 12 3 19" xfId="13983" xr:uid="{F4A0ED81-D272-4F1A-B25A-DCB3F5242BD5}"/>
    <cellStyle name="Input 12 3 19 2" xfId="24120" xr:uid="{9B06A6C3-3416-4CF0-BD1D-E53F6885C7E2}"/>
    <cellStyle name="Input 12 3 19 3" xfId="17910" xr:uid="{0628D87C-525B-4B01-9601-625ADBF5EE47}"/>
    <cellStyle name="Input 12 3 2" xfId="8361" xr:uid="{64D82399-9548-409F-9DF1-D5F5ACC5A9C3}"/>
    <cellStyle name="Input 12 3 2 10" xfId="11093" xr:uid="{9900D552-76B9-45E3-BB8C-6AB77750A886}"/>
    <cellStyle name="Input 12 3 2 10 2" xfId="21297" xr:uid="{C4353B9E-4C9B-4BDE-A7AC-BFF7E28CC607}"/>
    <cellStyle name="Input 12 3 2 10 3" xfId="26035" xr:uid="{1F43A94B-7C42-49A0-88ED-9704CA13BD92}"/>
    <cellStyle name="Input 12 3 2 11" xfId="11760" xr:uid="{94582191-7027-4046-9A56-413D7FA7E4EB}"/>
    <cellStyle name="Input 12 3 2 11 2" xfId="21943" xr:uid="{859EBAE6-1580-4E7C-BC20-69D343D68F53}"/>
    <cellStyle name="Input 12 3 2 11 3" xfId="15835" xr:uid="{6A127C80-3A4B-476C-B65D-0FB58E12BA5E}"/>
    <cellStyle name="Input 12 3 2 12" xfId="12067" xr:uid="{920920DC-083B-4FFC-8F6A-9A9A85D2DA6A}"/>
    <cellStyle name="Input 12 3 2 12 2" xfId="22242" xr:uid="{47FFE5FD-8229-4A2C-B1F5-B6AAF54C1537}"/>
    <cellStyle name="Input 12 3 2 12 3" xfId="16125" xr:uid="{8FAC19FE-8205-4466-B0AA-97FB82A02CD3}"/>
    <cellStyle name="Input 12 3 2 13" xfId="13372" xr:uid="{625B66CE-CB3F-4E9E-81B5-324C05EEFF6D}"/>
    <cellStyle name="Input 12 3 2 13 2" xfId="23521" xr:uid="{677E1F18-81ED-4CF2-8C71-7439D3E0D7EA}"/>
    <cellStyle name="Input 12 3 2 13 3" xfId="17358" xr:uid="{C134A24C-D08E-4585-9584-1E6AF80C5416}"/>
    <cellStyle name="Input 12 3 2 14" xfId="12262" xr:uid="{C1E5B174-DBFE-41FB-839F-CB67C131D5EF}"/>
    <cellStyle name="Input 12 3 2 14 2" xfId="22432" xr:uid="{82B90F5B-5747-411E-9890-9F4B08E4463F}"/>
    <cellStyle name="Input 12 3 2 14 3" xfId="16314" xr:uid="{A4CE4AFF-31B0-46B1-814F-5E6552FA5476}"/>
    <cellStyle name="Input 12 3 2 15" xfId="12138" xr:uid="{B754121A-615E-43F0-8935-59A60C2CC2E6}"/>
    <cellStyle name="Input 12 3 2 15 2" xfId="22311" xr:uid="{78C9233F-EDA2-4854-87E1-8A795BAAA3EC}"/>
    <cellStyle name="Input 12 3 2 15 3" xfId="16193" xr:uid="{AF3FE76C-4237-499D-A497-75F40C2EF4AC}"/>
    <cellStyle name="Input 12 3 2 16" xfId="13809" xr:uid="{7680B46F-46A0-47B5-A42D-0B733A021FCF}"/>
    <cellStyle name="Input 12 3 2 16 2" xfId="23948" xr:uid="{4369EEE5-8206-4352-B117-7F43EB8AD59F}"/>
    <cellStyle name="Input 12 3 2 16 3" xfId="17775" xr:uid="{C0B71EA0-8FFA-46F4-B88A-F3339607F531}"/>
    <cellStyle name="Input 12 3 2 17" xfId="13515" xr:uid="{F08113AB-F849-496E-95AA-8AF339BF92A6}"/>
    <cellStyle name="Input 12 3 2 17 2" xfId="23660" xr:uid="{77264DCC-1AF3-4802-A1A7-B11840D8F559}"/>
    <cellStyle name="Input 12 3 2 17 3" xfId="17493" xr:uid="{13AD2318-92DA-4E4E-827E-3FEB286BD419}"/>
    <cellStyle name="Input 12 3 2 18" xfId="14146" xr:uid="{C511AD6C-D8C7-45C5-8E47-60C6DC76B0D4}"/>
    <cellStyle name="Input 12 3 2 18 2" xfId="24283" xr:uid="{B2B9F4CE-9D4E-4CEE-AF27-3AE2DD9FA2F4}"/>
    <cellStyle name="Input 12 3 2 18 3" xfId="18068" xr:uid="{042DBF31-8A1F-42CA-8130-4923F77707ED}"/>
    <cellStyle name="Input 12 3 2 19" xfId="14251" xr:uid="{927D0FD4-BEE9-4949-B49E-A633A95F3F03}"/>
    <cellStyle name="Input 12 3 2 19 2" xfId="24388" xr:uid="{83C32248-FD61-4571-BF91-8FDB610F877B}"/>
    <cellStyle name="Input 12 3 2 19 3" xfId="18172" xr:uid="{A1FDA0BA-2444-4092-B089-656F25591C7D}"/>
    <cellStyle name="Input 12 3 2 2" xfId="10002" xr:uid="{98C5851B-CE79-4CBA-93FD-27CCC347676C}"/>
    <cellStyle name="Input 12 3 2 2 2" xfId="20229" xr:uid="{EC917C73-2BAA-4037-850C-9B705BF99B2E}"/>
    <cellStyle name="Input 12 3 2 2 3" xfId="14822" xr:uid="{794B455D-8978-449D-853E-A598FA1727D7}"/>
    <cellStyle name="Input 12 3 2 20" xfId="18629" xr:uid="{E1AA8916-1420-4F67-B843-D53A0FBD690E}"/>
    <cellStyle name="Input 12 3 2 21" xfId="25764" xr:uid="{F2F4C429-1548-437B-8012-E7D59A3D57FB}"/>
    <cellStyle name="Input 12 3 2 3" xfId="9543" xr:uid="{4145D45C-F685-4C3B-B841-ADF4F66B7C16}"/>
    <cellStyle name="Input 12 3 2 3 2" xfId="19780" xr:uid="{10A9E101-06C3-404B-AC33-BE6725C08A22}"/>
    <cellStyle name="Input 12 3 2 3 3" xfId="25160" xr:uid="{BC15E7C0-0FA1-47FB-BCE9-1E9704CBCE57}"/>
    <cellStyle name="Input 12 3 2 4" xfId="9687" xr:uid="{1843645D-7A57-4A7D-AFC9-D9480C782B01}"/>
    <cellStyle name="Input 12 3 2 4 2" xfId="19920" xr:uid="{F4095435-B9B2-43A7-ADAF-CFABE6DFA4D7}"/>
    <cellStyle name="Input 12 3 2 4 3" xfId="24671" xr:uid="{EA6D48BA-E286-4098-B2F0-D2EEDE289423}"/>
    <cellStyle name="Input 12 3 2 5" xfId="9649" xr:uid="{469CC84D-B47E-4C34-850D-DEA4E8A77347}"/>
    <cellStyle name="Input 12 3 2 5 2" xfId="19884" xr:uid="{748FE117-24DD-48CA-8DC9-E238DF01B745}"/>
    <cellStyle name="Input 12 3 2 5 3" xfId="26482" xr:uid="{381EFAC5-699B-4EEC-8881-53EBD8FD1B0E}"/>
    <cellStyle name="Input 12 3 2 6" xfId="10466" xr:uid="{AC3EB9D8-F8F8-41B5-88B1-72A61D7AA7EC}"/>
    <cellStyle name="Input 12 3 2 6 2" xfId="20684" xr:uid="{7F1102E0-294D-4918-BCFD-2C339D9F0332}"/>
    <cellStyle name="Input 12 3 2 6 3" xfId="15246" xr:uid="{9A0EE776-F2B3-47C5-A555-50A491EE41A4}"/>
    <cellStyle name="Input 12 3 2 7" xfId="10710" xr:uid="{D1C8179E-8B20-4E0E-ADCA-F114D2C13D24}"/>
    <cellStyle name="Input 12 3 2 7 2" xfId="20924" xr:uid="{3318F2EE-3B28-48B5-AAC8-EF296DC799D5}"/>
    <cellStyle name="Input 12 3 2 7 3" xfId="15456" xr:uid="{EFA0A561-3729-4643-AE8D-04C77299EBF2}"/>
    <cellStyle name="Input 12 3 2 8" xfId="8826" xr:uid="{85B98AC1-DD67-4D22-AE46-0649CEC5093C}"/>
    <cellStyle name="Input 12 3 2 8 2" xfId="19083" xr:uid="{41EAC202-810C-42EF-96CB-E38ADB35B150}"/>
    <cellStyle name="Input 12 3 2 8 3" xfId="25360" xr:uid="{BEBB21F0-57B5-469B-86BE-ABFA10A74863}"/>
    <cellStyle name="Input 12 3 2 9" xfId="11400" xr:uid="{EE34B952-7152-4C6A-B488-FA1F6F546E36}"/>
    <cellStyle name="Input 12 3 2 9 2" xfId="21596" xr:uid="{BCE9DB1F-59DF-447F-BEE3-27CA085A23D3}"/>
    <cellStyle name="Input 12 3 2 9 3" xfId="26137" xr:uid="{585E3F95-3943-4809-AD75-543C98022041}"/>
    <cellStyle name="Input 12 3 20" xfId="14374" xr:uid="{A5651A6A-891E-4185-A9E9-02669ED70455}"/>
    <cellStyle name="Input 12 3 20 2" xfId="24511" xr:uid="{821B4DFA-43CA-4C76-B584-196454FC880C}"/>
    <cellStyle name="Input 12 3 20 3" xfId="18290" xr:uid="{0138D043-F8F4-4986-9971-8962B397B810}"/>
    <cellStyle name="Input 12 3 21" xfId="18467" xr:uid="{CCB475B1-92D6-43E2-8C26-781830A82854}"/>
    <cellStyle name="Input 12 3 22" xfId="25535" xr:uid="{EBA3DE3B-3D55-4E5B-92F0-877C166FBB42}"/>
    <cellStyle name="Input 12 3 3" xfId="9835" xr:uid="{AD462EF6-338E-4909-8CB7-6AB8DCE1F392}"/>
    <cellStyle name="Input 12 3 3 2" xfId="20066" xr:uid="{97AE7BC6-866E-49C0-AF7E-27B3C3D9943C}"/>
    <cellStyle name="Input 12 3 3 3" xfId="14704" xr:uid="{E9ED883B-AF46-4337-B328-54FEB1B0A1E9}"/>
    <cellStyle name="Input 12 3 4" xfId="10069" xr:uid="{03E93E71-4460-41B9-B134-A5DFD458A7AC}"/>
    <cellStyle name="Input 12 3 4 2" xfId="20294" xr:uid="{49FA825B-F8B0-4A87-99DF-21AC41B74C98}"/>
    <cellStyle name="Input 12 3 4 3" xfId="14882" xr:uid="{0844822F-AC89-4CBF-A4AC-7F36A57CDFA6}"/>
    <cellStyle name="Input 12 3 5" xfId="9173" xr:uid="{B8D3F7A2-CB7E-4385-83B3-E61898DF9ACD}"/>
    <cellStyle name="Input 12 3 5 2" xfId="19421" xr:uid="{B47719DB-5885-4E84-B50F-20A2A54D9C27}"/>
    <cellStyle name="Input 12 3 5 3" xfId="14582" xr:uid="{5F6887B5-B8D6-4D66-8C3B-6B1410A9DD59}"/>
    <cellStyle name="Input 12 3 6" xfId="8981" xr:uid="{CF96DB25-A07C-405D-9346-EC16CAEDCBA0}"/>
    <cellStyle name="Input 12 3 6 2" xfId="19234" xr:uid="{47040140-28FF-42B8-B2B4-45E851A6899A}"/>
    <cellStyle name="Input 12 3 6 3" xfId="14579" xr:uid="{C4A8D928-63D0-461D-94CE-B241DE55E0B5}"/>
    <cellStyle name="Input 12 3 7" xfId="10343" xr:uid="{2094EE06-FB59-4177-B2AD-8BABC3CE44DD}"/>
    <cellStyle name="Input 12 3 7 2" xfId="20561" xr:uid="{0509B584-4845-4A9D-98ED-6F715B0138D7}"/>
    <cellStyle name="Input 12 3 7 3" xfId="15131" xr:uid="{0E36EA72-3680-424A-B030-5D83B43C8CA4}"/>
    <cellStyle name="Input 12 3 8" xfId="10543" xr:uid="{EEC32E7C-F9C1-4CCB-A38A-1A2AB7A1908E}"/>
    <cellStyle name="Input 12 3 8 2" xfId="20761" xr:uid="{76082ECA-1563-4C2F-ACC6-805A89A63812}"/>
    <cellStyle name="Input 12 3 8 3" xfId="14483" xr:uid="{7FC66DBE-5B3D-4A5D-BF52-5304B02899FA}"/>
    <cellStyle name="Input 12 3 9" xfId="8646" xr:uid="{7439766D-77BC-4788-90E8-4C4C11146460}"/>
    <cellStyle name="Input 12 3 9 2" xfId="18907" xr:uid="{9230C3C1-A164-471F-9628-D30ED1478BE9}"/>
    <cellStyle name="Input 12 3 9 3" xfId="26516" xr:uid="{6C1F4A48-2F00-4C5D-8AD5-086FC0CB9A7E}"/>
    <cellStyle name="Input 12 4" xfId="8156" xr:uid="{E0010ABA-A21B-49BD-8A7D-644ECC6E90DF}"/>
    <cellStyle name="Input 12 4 10" xfId="11195" xr:uid="{11B6E415-53A5-4ACD-9EC3-68506CB172C1}"/>
    <cellStyle name="Input 12 4 10 2" xfId="21395" xr:uid="{D59991C4-2C78-4484-A882-5A56A3127288}"/>
    <cellStyle name="Input 12 4 10 3" xfId="25943" xr:uid="{1D35B725-CB7E-4732-9667-3D37FA349B22}"/>
    <cellStyle name="Input 12 4 11" xfId="10908" xr:uid="{45BFC1D0-455B-428B-93C5-9DE8B3695DFE}"/>
    <cellStyle name="Input 12 4 11 2" xfId="21116" xr:uid="{F2937880-789F-4FB2-B8E0-820FC554E03B}"/>
    <cellStyle name="Input 12 4 11 3" xfId="24955" xr:uid="{872280FA-207D-441C-B9A3-80C1FA6D8B66}"/>
    <cellStyle name="Input 12 4 12" xfId="11575" xr:uid="{53DA4759-FB38-410D-BBC5-F12BFA1E0501}"/>
    <cellStyle name="Input 12 4 12 2" xfId="21762" xr:uid="{45D64C49-A179-41E3-BA6A-3D624E39063F}"/>
    <cellStyle name="Input 12 4 12 3" xfId="15663" xr:uid="{7115C997-CBED-48AB-B5DD-50CFD092EFB8}"/>
    <cellStyle name="Input 12 4 13" xfId="11862" xr:uid="{4030178D-049C-448D-AF4C-01F8A4C2A5AB}"/>
    <cellStyle name="Input 12 4 13 2" xfId="22041" xr:uid="{EB01AE9A-966F-4830-BA8E-108870584203}"/>
    <cellStyle name="Input 12 4 13 3" xfId="15933" xr:uid="{283F4075-073E-4B28-84EA-5038666C0A06}"/>
    <cellStyle name="Input 12 4 14" xfId="13167" xr:uid="{760D8D17-A851-4E91-9FA6-2D176F491595}"/>
    <cellStyle name="Input 12 4 14 2" xfId="23320" xr:uid="{EA593B74-79C9-41B4-BBBB-2CB8E3C31FF3}"/>
    <cellStyle name="Input 12 4 14 3" xfId="17166" xr:uid="{C21C1C88-391C-4D54-B101-921F5018ACA1}"/>
    <cellStyle name="Input 12 4 15" xfId="12467" xr:uid="{DF7C6D9D-4D4D-44C6-B63F-10FD059FB9E6}"/>
    <cellStyle name="Input 12 4 15 2" xfId="22633" xr:uid="{FF268CEE-AC38-41C7-972A-B881E8ACAFCB}"/>
    <cellStyle name="Input 12 4 15 3" xfId="16503" xr:uid="{BCBFFDE3-CEA4-4BA3-943F-D1BBF386C9C8}"/>
    <cellStyle name="Input 12 4 16" xfId="12803" xr:uid="{CAD21602-B608-4AFF-A849-73AE4737A2AC}"/>
    <cellStyle name="Input 12 4 16 2" xfId="22962" xr:uid="{AEF1F07E-E778-4FBA-9D55-3FA862EC34A6}"/>
    <cellStyle name="Input 12 4 16 3" xfId="16820" xr:uid="{3FBFC1EF-F394-4E3E-9C75-F57921E73355}"/>
    <cellStyle name="Input 12 4 17" xfId="13604" xr:uid="{AACDD894-F9F4-493D-8430-C24B77BD4810}"/>
    <cellStyle name="Input 12 4 17 2" xfId="23747" xr:uid="{C5D4950B-17BE-4FE6-80C8-7FDA53217802}"/>
    <cellStyle name="Input 12 4 17 3" xfId="17583" xr:uid="{37D9A89A-F4CE-454E-9286-C0A3E076BF59}"/>
    <cellStyle name="Input 12 4 18" xfId="12968" xr:uid="{08B60A04-8575-46CE-8455-6282DF2EE9AC}"/>
    <cellStyle name="Input 12 4 18 2" xfId="23126" xr:uid="{2F34A7CA-29AB-49B2-BBD2-F44438AD36E3}"/>
    <cellStyle name="Input 12 4 18 3" xfId="16978" xr:uid="{524896A0-DBB0-4D7B-8DF1-950B98957D79}"/>
    <cellStyle name="Input 12 4 19" xfId="13945" xr:uid="{D495B86A-FC1D-4DB2-BA63-763FDD8F6E7B}"/>
    <cellStyle name="Input 12 4 19 2" xfId="24082" xr:uid="{E7666310-05B1-484F-AE43-3C71D3D7DBA8}"/>
    <cellStyle name="Input 12 4 19 3" xfId="17876" xr:uid="{0BF08760-A349-4BE2-B3DC-67A105548EB5}"/>
    <cellStyle name="Input 12 4 2" xfId="8323" xr:uid="{14A1829D-7CED-4F73-869C-A1E39596B727}"/>
    <cellStyle name="Input 12 4 2 10" xfId="11055" xr:uid="{685976BE-2E5E-4A74-8F5C-FFB54F612D34}"/>
    <cellStyle name="Input 12 4 2 10 2" xfId="21259" xr:uid="{C49FBFCE-F72F-43BF-A765-F87FFF0382EB}"/>
    <cellStyle name="Input 12 4 2 10 3" xfId="25810" xr:uid="{E762D3A4-BD2E-4ACC-8D9C-7A7782CF9471}"/>
    <cellStyle name="Input 12 4 2 11" xfId="11722" xr:uid="{2D165C64-6EDD-4F82-A383-B15090AF3E33}"/>
    <cellStyle name="Input 12 4 2 11 2" xfId="21905" xr:uid="{0ABA8310-FDF1-4C7A-BEF3-4F5C51467F89}"/>
    <cellStyle name="Input 12 4 2 11 3" xfId="15801" xr:uid="{C23A2F7F-BFF6-40A9-966E-0E103ADD576C}"/>
    <cellStyle name="Input 12 4 2 12" xfId="12029" xr:uid="{60CA4D55-9150-40B3-AF09-074018A8DE89}"/>
    <cellStyle name="Input 12 4 2 12 2" xfId="22204" xr:uid="{94E54B62-0BA9-4788-9974-4527A816559B}"/>
    <cellStyle name="Input 12 4 2 12 3" xfId="16091" xr:uid="{501185FA-B6B8-4AE9-A191-F6B1356070BD}"/>
    <cellStyle name="Input 12 4 2 13" xfId="13334" xr:uid="{03FD0425-170A-4E7B-AE5B-41F610A64B8C}"/>
    <cellStyle name="Input 12 4 2 13 2" xfId="23483" xr:uid="{4CD949CE-C481-4FDE-9643-2F1346C2E4FF}"/>
    <cellStyle name="Input 12 4 2 13 3" xfId="17324" xr:uid="{BFD6D2E2-0F56-4AD5-9AFB-4CEA79637434}"/>
    <cellStyle name="Input 12 4 2 14" xfId="12300" xr:uid="{C531F95B-A7AB-43B3-9610-5EF522BDA67A}"/>
    <cellStyle name="Input 12 4 2 14 2" xfId="22470" xr:uid="{3C3E1E64-DB56-47D4-BB5B-6461BBF100DA}"/>
    <cellStyle name="Input 12 4 2 14 3" xfId="16348" xr:uid="{2F673697-675C-4531-B3FD-48009C51DC09}"/>
    <cellStyle name="Input 12 4 2 15" xfId="12185" xr:uid="{C571307A-B214-4E0F-BEBB-E3032AE8ED05}"/>
    <cellStyle name="Input 12 4 2 15 2" xfId="22357" xr:uid="{5B4D38F8-3FD8-41BD-8BB2-2B87464A64BD}"/>
    <cellStyle name="Input 12 4 2 15 3" xfId="16239" xr:uid="{77D19E9A-14DE-4C03-9B40-1ED81E3F49E2}"/>
    <cellStyle name="Input 12 4 2 16" xfId="13771" xr:uid="{5B3AD102-176E-42D4-8B25-F3D93C534848}"/>
    <cellStyle name="Input 12 4 2 16 2" xfId="23910" xr:uid="{3B5194AC-4E06-4140-A833-5E943F8E3226}"/>
    <cellStyle name="Input 12 4 2 16 3" xfId="17741" xr:uid="{6826D738-B943-4272-85E9-289E0A211D46}"/>
    <cellStyle name="Input 12 4 2 17" xfId="13531" xr:uid="{8D983CB3-2724-4E11-A5BC-48930661BD25}"/>
    <cellStyle name="Input 12 4 2 17 2" xfId="23676" xr:uid="{D7237093-9DDB-4141-8886-A3B9AD7172CC}"/>
    <cellStyle name="Input 12 4 2 17 3" xfId="17511" xr:uid="{FC45BE13-3B4E-4E26-ACB9-8784C7637AFA}"/>
    <cellStyle name="Input 12 4 2 18" xfId="14108" xr:uid="{884226BC-A30B-437A-88C9-036696BB6895}"/>
    <cellStyle name="Input 12 4 2 18 2" xfId="24245" xr:uid="{11F18793-F3DC-4D5B-807F-8B08BCB09A1D}"/>
    <cellStyle name="Input 12 4 2 18 3" xfId="18034" xr:uid="{0A6F51D1-6EDA-4E0D-8FA6-A1262D9B2A21}"/>
    <cellStyle name="Input 12 4 2 19" xfId="14274" xr:uid="{2441E4CA-5B1C-416C-B3BD-23084C52FCCC}"/>
    <cellStyle name="Input 12 4 2 19 2" xfId="24411" xr:uid="{E9516DF8-0097-43EE-8CA6-BC0AF4B40C1D}"/>
    <cellStyle name="Input 12 4 2 19 3" xfId="18191" xr:uid="{35A47C4B-1748-45C9-83E0-63AAF81F358D}"/>
    <cellStyle name="Input 12 4 2 2" xfId="9964" xr:uid="{F0CE8CA9-138F-4CD4-AA92-32F60C4D86FD}"/>
    <cellStyle name="Input 12 4 2 2 2" xfId="20191" xr:uid="{F6A6B9E3-D225-4243-B69B-3D0651D50072}"/>
    <cellStyle name="Input 12 4 2 2 3" xfId="14803" xr:uid="{2F81877D-9009-4CF4-83F1-3654B5442F53}"/>
    <cellStyle name="Input 12 4 2 20" xfId="18591" xr:uid="{3E683811-0A1A-4267-B699-6E65B72097AA}"/>
    <cellStyle name="Input 12 4 2 21" xfId="25768" xr:uid="{BD7F1210-56BD-4333-9B17-C8BCE122C63F}"/>
    <cellStyle name="Input 12 4 2 3" xfId="9505" xr:uid="{CBC22CC3-13E2-403A-8B95-8395A31B5241}"/>
    <cellStyle name="Input 12 4 2 3 2" xfId="19742" xr:uid="{5615BC8F-AB2D-424A-83E0-36F52563E332}"/>
    <cellStyle name="Input 12 4 2 3 3" xfId="26160" xr:uid="{5B721CDB-4222-46E1-AC24-5A85C56A6FB8}"/>
    <cellStyle name="Input 12 4 2 4" xfId="9308" xr:uid="{DDC94248-F5FE-4F08-84C2-9EF2604864CA}"/>
    <cellStyle name="Input 12 4 2 4 2" xfId="19552" xr:uid="{BD3C3505-AC80-4593-98A5-7CA7F11B1065}"/>
    <cellStyle name="Input 12 4 2 4 3" xfId="24926" xr:uid="{E34FC227-2315-4247-8B1E-FD3E34348C6B}"/>
    <cellStyle name="Input 12 4 2 5" xfId="9056" xr:uid="{936D735D-AD99-48A7-AF3A-032F19B3D8D4}"/>
    <cellStyle name="Input 12 4 2 5 2" xfId="19305" xr:uid="{360CC847-A740-4F11-9A58-725FE8852F3E}"/>
    <cellStyle name="Input 12 4 2 5 3" xfId="24975" xr:uid="{9607B0B7-5F15-49BD-B509-F9759A7E80B8}"/>
    <cellStyle name="Input 12 4 2 6" xfId="10443" xr:uid="{277C02EA-5A4D-4FF4-9E33-23728238A983}"/>
    <cellStyle name="Input 12 4 2 6 2" xfId="20661" xr:uid="{2B11FA57-C235-4ABB-904C-467197309413}"/>
    <cellStyle name="Input 12 4 2 6 3" xfId="26568" xr:uid="{D28C1D0C-E603-488A-86AC-6D8AA7E00734}"/>
    <cellStyle name="Input 12 4 2 7" xfId="10672" xr:uid="{E807340C-6303-449A-9A25-857FB9865ED4}"/>
    <cellStyle name="Input 12 4 2 7 2" xfId="20886" xr:uid="{C432D119-AF9A-43ED-86DA-6DA0C05A950B}"/>
    <cellStyle name="Input 12 4 2 7 3" xfId="15422" xr:uid="{2D8E0176-1F63-415A-8792-91AB95512AB0}"/>
    <cellStyle name="Input 12 4 2 8" xfId="8788" xr:uid="{18443682-7FEE-4E2B-AA91-5FF456488910}"/>
    <cellStyle name="Input 12 4 2 8 2" xfId="19045" xr:uid="{2B0CCD57-CFA2-4093-8156-930B7B2BF791}"/>
    <cellStyle name="Input 12 4 2 8 3" xfId="25638" xr:uid="{5ABDC1C4-601F-410C-8CF3-223B4B493BB5}"/>
    <cellStyle name="Input 12 4 2 9" xfId="11362" xr:uid="{DAE6D142-7D3F-4F0A-9A3B-383BD7F75FF3}"/>
    <cellStyle name="Input 12 4 2 9 2" xfId="21558" xr:uid="{BA4029BC-3F16-4920-98F3-860E5D5CCF3B}"/>
    <cellStyle name="Input 12 4 2 9 3" xfId="25867" xr:uid="{7BD4D587-EB82-4421-A47A-4DCC235FDB39}"/>
    <cellStyle name="Input 12 4 20" xfId="14397" xr:uid="{D88FBE3B-0818-44BF-8C28-EADFEAA79323}"/>
    <cellStyle name="Input 12 4 20 2" xfId="24534" xr:uid="{9E6B755A-C26C-41F7-9124-BCC14C914504}"/>
    <cellStyle name="Input 12 4 20 3" xfId="18309" xr:uid="{C0F7CF0A-B96F-4D67-99DE-C13623D90A77}"/>
    <cellStyle name="Input 12 4 21" xfId="18429" xr:uid="{7322069D-746B-4C95-82B9-B9A2ADF84142}"/>
    <cellStyle name="Input 12 4 22" xfId="25539" xr:uid="{F6C03FE1-5895-4E1A-BD4C-7ED89E84F360}"/>
    <cellStyle name="Input 12 4 3" xfId="9797" xr:uid="{B3834E64-D879-4D04-AE83-4351E1DC7A75}"/>
    <cellStyle name="Input 12 4 3 2" xfId="20028" xr:uid="{580F3BF0-1F9A-4A6E-AD92-11E2FF643970}"/>
    <cellStyle name="Input 12 4 3 3" xfId="14685" xr:uid="{13B6E9E3-749E-4C1C-B169-23EDE1DD44DA}"/>
    <cellStyle name="Input 12 4 4" xfId="10157" xr:uid="{639699DF-9996-4525-A118-3CB248FE2BC0}"/>
    <cellStyle name="Input 12 4 4 2" xfId="20379" xr:uid="{51911DB2-AFC0-4B71-83BE-AA2EB0A7FC95}"/>
    <cellStyle name="Input 12 4 4 3" xfId="14961" xr:uid="{005B13FB-F60A-4D11-A1F1-FB063F3FDF91}"/>
    <cellStyle name="Input 12 4 5" xfId="9135" xr:uid="{6785055E-12D5-4D28-ABB2-C53B856493CC}"/>
    <cellStyle name="Input 12 4 5 2" xfId="19383" xr:uid="{85AA505B-CEE9-459E-B008-96D573376673}"/>
    <cellStyle name="Input 12 4 5 3" xfId="25291" xr:uid="{4462C3D8-E079-4D65-9F17-B9B22B631DEA}"/>
    <cellStyle name="Input 12 4 6" xfId="8943" xr:uid="{4A448F7F-67C9-4C98-8D10-FA5ADB52C25C}"/>
    <cellStyle name="Input 12 4 6 2" xfId="19196" xr:uid="{BD2FDE58-B64A-4E3F-94FA-03D6762014BB}"/>
    <cellStyle name="Input 12 4 6 3" xfId="25744" xr:uid="{3CFB730D-C1CE-48CB-B156-B385AB64C112}"/>
    <cellStyle name="Input 12 4 7" xfId="10320" xr:uid="{AD42F269-7C7C-4A43-8906-2FB0704677A9}"/>
    <cellStyle name="Input 12 4 7 2" xfId="20538" xr:uid="{E15EFACF-559D-41A2-947B-02AC3BBAF300}"/>
    <cellStyle name="Input 12 4 7 3" xfId="15112" xr:uid="{8AE18FF1-D99C-4E66-BBA0-08F1879AF87D}"/>
    <cellStyle name="Input 12 4 8" xfId="8875" xr:uid="{C88546AC-581E-4F57-87E9-7718DE9994D4}"/>
    <cellStyle name="Input 12 4 8 2" xfId="19130" xr:uid="{7847142A-CA19-43FE-9CEE-A0ABE0CA06B4}"/>
    <cellStyle name="Input 12 4 8 3" xfId="26284" xr:uid="{E2B4473D-9823-4B68-996E-8D8857453D68}"/>
    <cellStyle name="Input 12 4 9" xfId="8607" xr:uid="{AF6FFFFE-A8F2-4343-AD0B-93DEF05F5D81}"/>
    <cellStyle name="Input 12 4 9 2" xfId="18868" xr:uid="{93E0A35C-DE5E-4A23-A0C5-C98BB7FD035D}"/>
    <cellStyle name="Input 12 4 9 3" xfId="26055" xr:uid="{8A5F24AA-8748-4883-A8B3-BF7F1ABFE910}"/>
    <cellStyle name="Input 12 5" xfId="8170" xr:uid="{66A7F5EE-07F0-4B7C-AFC2-D69CCA89EFC1}"/>
    <cellStyle name="Input 12 5 10" xfId="11209" xr:uid="{D58C8503-3604-476C-8994-6BD84817C2D3}"/>
    <cellStyle name="Input 12 5 10 2" xfId="21409" xr:uid="{CE6831E7-4A5C-4ED2-BDA6-673965925B17}"/>
    <cellStyle name="Input 12 5 10 3" xfId="26556" xr:uid="{1BE68E7D-104D-428B-BA70-AF3E49B651F9}"/>
    <cellStyle name="Input 12 5 11" xfId="10922" xr:uid="{E42F9744-0B54-49DB-BF6A-D09B7F664CD6}"/>
    <cellStyle name="Input 12 5 11 2" xfId="21130" xr:uid="{3789BE32-75B0-40AA-BE18-BF48E20941B0}"/>
    <cellStyle name="Input 12 5 11 3" xfId="25763" xr:uid="{F7AFD116-22F9-4BBE-907F-C87DE2525789}"/>
    <cellStyle name="Input 12 5 12" xfId="11589" xr:uid="{E9941200-F914-4A9C-BB28-8CB7361BB0AA}"/>
    <cellStyle name="Input 12 5 12 2" xfId="21776" xr:uid="{55E7F9AE-8BAE-4FE7-8F34-98F792422689}"/>
    <cellStyle name="Input 12 5 12 3" xfId="15677" xr:uid="{F56E2A7F-C742-4393-B9E8-42B3299E6B48}"/>
    <cellStyle name="Input 12 5 13" xfId="11876" xr:uid="{086C0004-B52D-45A4-A862-D9634FE22E06}"/>
    <cellStyle name="Input 12 5 13 2" xfId="22055" xr:uid="{800C9DEB-1EAD-4F4D-91C5-BB6317EA25E1}"/>
    <cellStyle name="Input 12 5 13 3" xfId="15947" xr:uid="{ECAB83B8-AAD8-464B-A98F-F7F4C38755AA}"/>
    <cellStyle name="Input 12 5 14" xfId="13181" xr:uid="{F0CBD58A-DDBE-430F-9D9F-6996E3E231FE}"/>
    <cellStyle name="Input 12 5 14 2" xfId="23334" xr:uid="{F8470C16-9E0C-4567-9EA9-8D7837880E4D}"/>
    <cellStyle name="Input 12 5 14 3" xfId="17180" xr:uid="{CF3E0E1D-B860-4AB5-BE31-F4533CED0C85}"/>
    <cellStyle name="Input 12 5 15" xfId="12453" xr:uid="{47DBE442-B5EC-4CC7-B617-0C40D1784563}"/>
    <cellStyle name="Input 12 5 15 2" xfId="22619" xr:uid="{468BC0F0-C580-4CDF-8740-96A2364B2BF6}"/>
    <cellStyle name="Input 12 5 15 3" xfId="16489" xr:uid="{E7D85836-6BA4-4527-A567-928282613533}"/>
    <cellStyle name="Input 12 5 16" xfId="12789" xr:uid="{5380BB1B-415E-4B3F-9E3E-90E999E8C4AE}"/>
    <cellStyle name="Input 12 5 16 2" xfId="22948" xr:uid="{570BD385-CF38-482B-9239-6069F1606BFE}"/>
    <cellStyle name="Input 12 5 16 3" xfId="16806" xr:uid="{13D917C8-3840-4B9C-8E0E-3F2FEF3C9F0C}"/>
    <cellStyle name="Input 12 5 17" xfId="13618" xr:uid="{EC938FD0-4072-4576-A1F0-206F0C3C7B05}"/>
    <cellStyle name="Input 12 5 17 2" xfId="23761" xr:uid="{CA1A4047-EA18-4F72-B5D2-F2B90A4737DF}"/>
    <cellStyle name="Input 12 5 17 3" xfId="17597" xr:uid="{81C4FB37-FD49-4D15-8F92-06B5764E9F21}"/>
    <cellStyle name="Input 12 5 18" xfId="12954" xr:uid="{6E9AE36C-5C48-4FB1-AEF1-9E7D34FE53A5}"/>
    <cellStyle name="Input 12 5 18 2" xfId="23112" xr:uid="{5621CFF5-EBC5-450A-BAAC-F7190DE7273B}"/>
    <cellStyle name="Input 12 5 18 3" xfId="16964" xr:uid="{C3A79D0B-2E7E-4118-B859-E87527CECB2F}"/>
    <cellStyle name="Input 12 5 19" xfId="13959" xr:uid="{345E6159-0722-4893-963B-FC6511E6CB95}"/>
    <cellStyle name="Input 12 5 19 2" xfId="24096" xr:uid="{5D9E9BBE-F002-4DE0-B28F-2252EBF69DCC}"/>
    <cellStyle name="Input 12 5 19 3" xfId="17890" xr:uid="{3744BBFF-8850-4A7A-927A-2B144B07D1EB}"/>
    <cellStyle name="Input 12 5 2" xfId="8337" xr:uid="{2C41C0B1-3FEA-436D-9217-442FB21A96CA}"/>
    <cellStyle name="Input 12 5 2 10" xfId="11069" xr:uid="{D37F75B9-E065-4D40-AF2A-1C21C638C0E3}"/>
    <cellStyle name="Input 12 5 2 10 2" xfId="21273" xr:uid="{73C75747-8AE3-486B-B02B-3528F66E70CB}"/>
    <cellStyle name="Input 12 5 2 10 3" xfId="14542" xr:uid="{C07818FD-CF2C-42B6-9758-5D0884D5C235}"/>
    <cellStyle name="Input 12 5 2 11" xfId="11736" xr:uid="{F242B318-5B00-44BA-AB79-38E7BB9F8146}"/>
    <cellStyle name="Input 12 5 2 11 2" xfId="21919" xr:uid="{2DBBC5F4-B719-4036-ABC0-84074A2ECA2C}"/>
    <cellStyle name="Input 12 5 2 11 3" xfId="15815" xr:uid="{5B85F0CA-9280-4D1E-8FCC-1BAD1F4F78E9}"/>
    <cellStyle name="Input 12 5 2 12" xfId="12043" xr:uid="{F1ABC282-C3E4-4050-8629-9CF6C7402DF6}"/>
    <cellStyle name="Input 12 5 2 12 2" xfId="22218" xr:uid="{AC2D84E4-6E00-44D1-8377-B6CEA410482A}"/>
    <cellStyle name="Input 12 5 2 12 3" xfId="16105" xr:uid="{FAA3A263-EFED-4F23-B77B-DE35B142787E}"/>
    <cellStyle name="Input 12 5 2 13" xfId="13348" xr:uid="{F7356A28-639A-4FA3-BAEF-935E57CDB459}"/>
    <cellStyle name="Input 12 5 2 13 2" xfId="23497" xr:uid="{22812789-C207-4045-B6DD-06E3A95506A9}"/>
    <cellStyle name="Input 12 5 2 13 3" xfId="17338" xr:uid="{DF216536-9180-4A8A-BB4C-46ACFE1758AE}"/>
    <cellStyle name="Input 12 5 2 14" xfId="12286" xr:uid="{E42E3BE1-D057-4AF8-AF7E-EFAA3419F976}"/>
    <cellStyle name="Input 12 5 2 14 2" xfId="22456" xr:uid="{CA570E26-4E2A-430D-BF90-3E20577922E4}"/>
    <cellStyle name="Input 12 5 2 14 3" xfId="16334" xr:uid="{F743F69B-FB3B-4FF1-8DFB-D3A81F79B801}"/>
    <cellStyle name="Input 12 5 2 15" xfId="12192" xr:uid="{7C67A1BB-D23C-4D95-AC3F-C1E69B37C1C0}"/>
    <cellStyle name="Input 12 5 2 15 2" xfId="22364" xr:uid="{9CE554C4-91F7-450F-8908-D90F0DEC5EFD}"/>
    <cellStyle name="Input 12 5 2 15 3" xfId="16246" xr:uid="{3C7CBF2D-ED3C-4ECF-A750-E24AF2E9A095}"/>
    <cellStyle name="Input 12 5 2 16" xfId="13785" xr:uid="{CE76237D-2647-4C21-AEFE-16DC02EAB843}"/>
    <cellStyle name="Input 12 5 2 16 2" xfId="23924" xr:uid="{792BB86C-FA48-4229-951E-F273EE9B4D0D}"/>
    <cellStyle name="Input 12 5 2 16 3" xfId="17755" xr:uid="{D8C11227-C3F9-46BC-8EDC-A64E540792FD}"/>
    <cellStyle name="Input 12 5 2 17" xfId="12854" xr:uid="{26386051-C926-4960-9C8F-0F5E17B31386}"/>
    <cellStyle name="Input 12 5 2 17 2" xfId="23012" xr:uid="{41DD3106-31CE-4468-9A41-CE5377A6F1B9}"/>
    <cellStyle name="Input 12 5 2 17 3" xfId="16868" xr:uid="{6CFB4FB0-92D2-41FE-8D00-51D0C188EE7C}"/>
    <cellStyle name="Input 12 5 2 18" xfId="14122" xr:uid="{32542196-7867-4243-B657-E47F367EADA4}"/>
    <cellStyle name="Input 12 5 2 18 2" xfId="24259" xr:uid="{4D1759D5-1E03-4E2D-BCD7-B60260A137E9}"/>
    <cellStyle name="Input 12 5 2 18 3" xfId="18048" xr:uid="{029D6E40-89B3-44F4-A40B-0D2BF44FC0FE}"/>
    <cellStyle name="Input 12 5 2 19" xfId="14260" xr:uid="{9BCBE7CB-BA39-418F-9FBC-29CAE42E0584}"/>
    <cellStyle name="Input 12 5 2 19 2" xfId="24397" xr:uid="{427F7C25-31A9-488A-AA79-6562C86DD368}"/>
    <cellStyle name="Input 12 5 2 19 3" xfId="18177" xr:uid="{D7AFA4AB-BD8A-447C-A191-2B5F9F6679B8}"/>
    <cellStyle name="Input 12 5 2 2" xfId="9978" xr:uid="{BC731FC1-1593-4D20-A7F3-105696E551AF}"/>
    <cellStyle name="Input 12 5 2 2 2" xfId="20205" xr:uid="{616DFFE8-F36A-48D8-8E0A-449CB5CEEB1A}"/>
    <cellStyle name="Input 12 5 2 2 3" xfId="14817" xr:uid="{7B3EA29F-31C1-4702-B683-BA0AA60FD20F}"/>
    <cellStyle name="Input 12 5 2 20" xfId="18605" xr:uid="{68E6D9E5-CE26-459A-BA84-2C4E266106DE}"/>
    <cellStyle name="Input 12 5 2 21" xfId="24771" xr:uid="{3E055F64-7E39-47D8-9F47-273A367E7AD5}"/>
    <cellStyle name="Input 12 5 2 3" xfId="9519" xr:uid="{58A657A9-442B-4BCC-B86B-62EE996AA1AD}"/>
    <cellStyle name="Input 12 5 2 3 2" xfId="19756" xr:uid="{0480F774-8E64-448C-A652-A8EE2BECF5AE}"/>
    <cellStyle name="Input 12 5 2 3 3" xfId="25135" xr:uid="{ECEA38CF-135C-4250-A241-A7B5571FEB10}"/>
    <cellStyle name="Input 12 5 2 4" xfId="9322" xr:uid="{451A40D4-1B51-4C70-9906-50015C963138}"/>
    <cellStyle name="Input 12 5 2 4 2" xfId="19566" xr:uid="{EBB7D55E-226E-4C43-9EFB-23CF848659A5}"/>
    <cellStyle name="Input 12 5 2 4 3" xfId="25868" xr:uid="{995CD715-FC94-4BFD-B31C-9DF08852D841}"/>
    <cellStyle name="Input 12 5 2 5" xfId="9070" xr:uid="{90CD89AC-F805-4C8F-9F90-FD34BFAD1A62}"/>
    <cellStyle name="Input 12 5 2 5 2" xfId="19319" xr:uid="{69769F24-99FF-4852-86A2-81436E2C0F42}"/>
    <cellStyle name="Input 12 5 2 5 3" xfId="26434" xr:uid="{5F5F05AB-C107-4040-B1AA-23A3A936880A}"/>
    <cellStyle name="Input 12 5 2 6" xfId="10457" xr:uid="{C68C33F6-60AA-44C3-BF1E-BB1F34AC3C3E}"/>
    <cellStyle name="Input 12 5 2 6 2" xfId="20675" xr:uid="{DF218EC3-8410-46FB-A670-967772CA6157}"/>
    <cellStyle name="Input 12 5 2 6 3" xfId="15241" xr:uid="{45B6094A-5F38-4120-A96A-6576B98286EA}"/>
    <cellStyle name="Input 12 5 2 7" xfId="10686" xr:uid="{60AC067F-ED47-4A3D-91E6-EC8E36EB5408}"/>
    <cellStyle name="Input 12 5 2 7 2" xfId="20900" xr:uid="{CBB92647-EB35-4B39-A3B9-FBAD9BEC6ECF}"/>
    <cellStyle name="Input 12 5 2 7 3" xfId="15436" xr:uid="{D55B55A7-B635-4AE1-ABC9-C7BED8A275F3}"/>
    <cellStyle name="Input 12 5 2 8" xfId="8802" xr:uid="{03C349DF-A535-443C-8087-B4CAD9402C7E}"/>
    <cellStyle name="Input 12 5 2 8 2" xfId="19059" xr:uid="{7E0FDA0B-31FF-497C-A685-EA864B29725E}"/>
    <cellStyle name="Input 12 5 2 8 3" xfId="25344" xr:uid="{E112A916-99F2-47F3-ACDC-F27C1EFF5316}"/>
    <cellStyle name="Input 12 5 2 9" xfId="11376" xr:uid="{0811B66F-05CF-4064-BABD-B54A91E308C2}"/>
    <cellStyle name="Input 12 5 2 9 2" xfId="21572" xr:uid="{6B194304-8D51-4533-9D17-FC9515D7EA8B}"/>
    <cellStyle name="Input 12 5 2 9 3" xfId="25068" xr:uid="{41BB219F-17E4-45AE-AA5D-1F8CCABF68BD}"/>
    <cellStyle name="Input 12 5 20" xfId="14383" xr:uid="{AF27B019-14D4-4ACB-848F-EF96C3627DB7}"/>
    <cellStyle name="Input 12 5 20 2" xfId="24520" xr:uid="{269DAD21-30C7-43AA-A0C0-17CB387FB8CF}"/>
    <cellStyle name="Input 12 5 20 3" xfId="18295" xr:uid="{3D4711C2-03B2-4E59-9E88-91639BA3BCDB}"/>
    <cellStyle name="Input 12 5 21" xfId="18443" xr:uid="{1CB72485-1CE9-4965-B0B6-02E76DC5BB47}"/>
    <cellStyle name="Input 12 5 22" xfId="24869" xr:uid="{9E85EF56-A88B-4561-83B1-B5401B4298A3}"/>
    <cellStyle name="Input 12 5 3" xfId="9811" xr:uid="{0656153A-5F4D-4483-9907-5EC306730F37}"/>
    <cellStyle name="Input 12 5 3 2" xfId="20042" xr:uid="{04B7844C-F576-4B31-9C29-3FA8CFFAAAB5}"/>
    <cellStyle name="Input 12 5 3 3" xfId="14699" xr:uid="{1C6CD4F8-55D0-4008-BD28-64CEB15B9CAB}"/>
    <cellStyle name="Input 12 5 4" xfId="9380" xr:uid="{7041B6FB-8437-4760-AD1B-9A04B8F40BED}"/>
    <cellStyle name="Input 12 5 4 2" xfId="19621" xr:uid="{057AD125-45B2-4A0A-8152-187EA8F52750}"/>
    <cellStyle name="Input 12 5 4 3" xfId="24884" xr:uid="{E1044CC8-DF14-4BFB-ABF9-18268B55694B}"/>
    <cellStyle name="Input 12 5 5" xfId="9149" xr:uid="{F1EDF889-6771-4B97-8D57-5396E614C4FE}"/>
    <cellStyle name="Input 12 5 5 2" xfId="19397" xr:uid="{D731B9D2-EF19-4C8C-9CC4-1AC4330BF0D6}"/>
    <cellStyle name="Input 12 5 5 3" xfId="25510" xr:uid="{1A28EB2F-27F5-4D5F-8100-5A08AE0C14AB}"/>
    <cellStyle name="Input 12 5 6" xfId="8957" xr:uid="{9A676D39-8466-4BE2-A585-D68F8950BEF0}"/>
    <cellStyle name="Input 12 5 6 2" xfId="19210" xr:uid="{84D9D67F-C5D6-4F7C-957E-3067AFC8C6E9}"/>
    <cellStyle name="Input 12 5 6 3" xfId="26154" xr:uid="{75DDD98A-3259-4F19-AB41-D85ED046225F}"/>
    <cellStyle name="Input 12 5 7" xfId="10334" xr:uid="{219B2F32-0570-49BB-B082-B98224C27DE6}"/>
    <cellStyle name="Input 12 5 7 2" xfId="20552" xr:uid="{E4303733-4B9A-459E-9B61-4A80ED2F6EBF}"/>
    <cellStyle name="Input 12 5 7 3" xfId="15126" xr:uid="{3285C8AD-A879-4F62-BBBE-C9430B3A9904}"/>
    <cellStyle name="Input 12 5 8" xfId="10519" xr:uid="{2535D15B-0F79-4347-BC9B-C1DF74210236}"/>
    <cellStyle name="Input 12 5 8 2" xfId="20737" xr:uid="{3BBA3F18-173B-471D-AA3E-5EEDE2E8B8F8}"/>
    <cellStyle name="Input 12 5 8 3" xfId="18612" xr:uid="{51C1349A-1BA6-4163-BF8B-DAC6FBA5C826}"/>
    <cellStyle name="Input 12 5 9" xfId="8621" xr:uid="{03798E12-6300-4415-A3F9-ED23EB5B24DF}"/>
    <cellStyle name="Input 12 5 9 2" xfId="18882" xr:uid="{63C6C594-07EA-48D3-98CF-C802D64ED58D}"/>
    <cellStyle name="Input 12 5 9 3" xfId="25414" xr:uid="{91450839-432A-4701-A22F-1417E3311B23}"/>
    <cellStyle name="Input 12 6" xfId="8509" xr:uid="{03AA2F9C-D9B9-445F-B7DC-816DB92B7A27}"/>
    <cellStyle name="Input 12 6 2" xfId="18772" xr:uid="{56E4506E-1135-44F0-855B-4378B9773D83}"/>
    <cellStyle name="Input 12 6 3" xfId="25282" xr:uid="{377DEDF0-6AB1-4A7E-BBAE-1528CC56CC69}"/>
    <cellStyle name="Input 12 7" xfId="10227" xr:uid="{135F682A-099D-41CE-9370-57BB2A8EE931}"/>
    <cellStyle name="Input 12 7 2" xfId="20445" xr:uid="{E9C7F4E4-8636-497A-9D0D-75D6E40AB446}"/>
    <cellStyle name="Input 12 7 3" xfId="15020" xr:uid="{2853829A-3DC3-4990-903C-8DE5E61E87CB}"/>
    <cellStyle name="Input 12 8" xfId="8498" xr:uid="{D7F73E90-F6ED-4224-8842-61CE54E68CF8}"/>
    <cellStyle name="Input 12 8 2" xfId="18761" xr:uid="{B089EC6A-CA17-4935-A17A-2319523CC049}"/>
    <cellStyle name="Input 12 8 3" xfId="24717" xr:uid="{EC8FE5ED-45ED-4D2C-8C16-7950809F7C1D}"/>
    <cellStyle name="Input 12 9" xfId="8458" xr:uid="{73B2620E-9985-4771-BE2E-CAF425E56D6E}"/>
    <cellStyle name="Input 12 9 2" xfId="18724" xr:uid="{A00A6765-97F5-409E-B099-EC74ABF63349}"/>
    <cellStyle name="Input 12 9 3" xfId="25069" xr:uid="{E6E702DD-4D56-4FD0-B04E-4A5D448636F1}"/>
    <cellStyle name="Input 13" xfId="4846" xr:uid="{CF9F10DA-E328-4DF8-B0FF-735E675E6D04}"/>
    <cellStyle name="Input 13 10" xfId="8428" xr:uid="{3C8DF1BB-71FD-4466-A65E-F4932B392885}"/>
    <cellStyle name="Input 13 10 2" xfId="18694" xr:uid="{A403F3E9-94BD-4DBB-819E-A02BCB561A4E}"/>
    <cellStyle name="Input 13 10 3" xfId="25895" xr:uid="{899C1C8B-A88E-4F16-9EC9-F271E81A01FF}"/>
    <cellStyle name="Input 13 11" xfId="8446" xr:uid="{8D30C92F-ED54-42C1-B798-743FA934BCB9}"/>
    <cellStyle name="Input 13 11 2" xfId="18712" xr:uid="{F5055663-9164-455A-87CE-FD717266124F}"/>
    <cellStyle name="Input 13 11 3" xfId="25858" xr:uid="{475FE7C4-8F1B-4B3B-962D-83D49F40BB6D}"/>
    <cellStyle name="Input 13 12" xfId="10834" xr:uid="{411A1F2B-580C-46A4-B2F1-06D9C0C2A9CF}"/>
    <cellStyle name="Input 13 12 2" xfId="21044" xr:uid="{4E67AAD6-A18F-48F5-8312-EFBA674FC7B6}"/>
    <cellStyle name="Input 13 12 3" xfId="25469" xr:uid="{46E2FA71-3CF7-47DF-AD92-5C4C237DFDF8}"/>
    <cellStyle name="Input 13 13" xfId="10815" xr:uid="{B588822A-AA98-44E9-950C-F3243A3B0F1D}"/>
    <cellStyle name="Input 13 13 2" xfId="21025" xr:uid="{81F28437-768C-4EB7-8749-DA0582C72F48}"/>
    <cellStyle name="Input 13 13 3" xfId="25074" xr:uid="{EFBBF20A-0CDC-49A6-9C66-57B8E226213E}"/>
    <cellStyle name="Input 13 14" xfId="10796" xr:uid="{C709E0A6-0F63-48AA-A520-EA5201904B68}"/>
    <cellStyle name="Input 13 14 2" xfId="21006" xr:uid="{98312930-2E18-40F3-BE75-29E6FD127717}"/>
    <cellStyle name="Input 13 14 3" xfId="15538" xr:uid="{B73C522D-9FC3-479A-ABDC-7FA387864071}"/>
    <cellStyle name="Input 13 15" xfId="11511" xr:uid="{0C92F696-CBEF-45FE-8898-A86EC2A147D2}"/>
    <cellStyle name="Input 13 15 2" xfId="21701" xr:uid="{40608E6A-39FA-41CF-ABA6-94B2BA1695AF}"/>
    <cellStyle name="Input 13 15 3" xfId="15602" xr:uid="{D2555358-1E4C-4DE9-8211-12DF132E0FC7}"/>
    <cellStyle name="Input 13 16" xfId="11494" xr:uid="{E8156DF0-8D2F-4160-9BD0-CE224C27B983}"/>
    <cellStyle name="Input 13 16 2" xfId="21684" xr:uid="{FFD26F59-E422-41C0-A3F3-83F87191E0E4}"/>
    <cellStyle name="Input 13 16 3" xfId="15587" xr:uid="{FD2F1F05-6AA7-4994-ABE7-3533252C7AA1}"/>
    <cellStyle name="Input 13 17" xfId="13040" xr:uid="{5F2356A7-1980-46B5-BBA2-EA2DD5193678}"/>
    <cellStyle name="Input 13 17 2" xfId="23195" xr:uid="{212A8C85-8EB2-4B4E-85D6-876AFDC59516}"/>
    <cellStyle name="Input 13 17 3" xfId="17042" xr:uid="{2133410C-F6B6-44CE-AAC1-AA70E1B1B60A}"/>
    <cellStyle name="Input 13 18" xfId="12160" xr:uid="{D5D6029E-1BAF-4879-832A-4CA39AC1C03B}"/>
    <cellStyle name="Input 13 18 2" xfId="22333" xr:uid="{898123E4-8FB2-4D89-8C84-B0A11AAABFEC}"/>
    <cellStyle name="Input 13 18 3" xfId="16215" xr:uid="{64D63353-096C-4F05-BAF1-F40ABAB931E0}"/>
    <cellStyle name="Input 13 19" xfId="13492" xr:uid="{6FA3770C-0093-4E63-B29C-E30823A82C4A}"/>
    <cellStyle name="Input 13 19 2" xfId="23639" xr:uid="{C0F46B4D-5173-458C-B4B0-D6FD52D9722A}"/>
    <cellStyle name="Input 13 19 3" xfId="17474" xr:uid="{9424EB13-1171-4DF6-8826-4F8178BF258F}"/>
    <cellStyle name="Input 13 2" xfId="8206" xr:uid="{176E6FFE-9754-4F8F-A013-8AB467E23AD0}"/>
    <cellStyle name="Input 13 2 10" xfId="11245" xr:uid="{A1BD6D10-00CC-4A23-9C43-17653DA786FC}"/>
    <cellStyle name="Input 13 2 10 2" xfId="21445" xr:uid="{11A8C9A4-93A5-44C3-AEF4-E3BC98B02CDD}"/>
    <cellStyle name="Input 13 2 10 3" xfId="25248" xr:uid="{8A16B13F-67A7-4B59-8087-9CFBF9704926}"/>
    <cellStyle name="Input 13 2 11" xfId="10958" xr:uid="{E7E7EDEC-E405-4F01-8BAC-B56DAC166219}"/>
    <cellStyle name="Input 13 2 11 2" xfId="21166" xr:uid="{C0BAB3D0-1549-4399-B4A7-6B2CFE5FFCFB}"/>
    <cellStyle name="Input 13 2 11 3" xfId="25271" xr:uid="{FF3C2E5C-C969-4C32-BB38-E14C6057C4EC}"/>
    <cellStyle name="Input 13 2 12" xfId="11625" xr:uid="{C8ADE405-6AD9-426C-8551-F6F6E3200A42}"/>
    <cellStyle name="Input 13 2 12 2" xfId="21812" xr:uid="{933267F2-3FE7-4689-80C8-E2A871349608}"/>
    <cellStyle name="Input 13 2 12 3" xfId="15709" xr:uid="{FFC7CAFC-A39C-439B-824E-AA6C58CF7660}"/>
    <cellStyle name="Input 13 2 13" xfId="11912" xr:uid="{C4727C43-9BB0-4A34-B0FE-D1BF6EDE4967}"/>
    <cellStyle name="Input 13 2 13 2" xfId="22091" xr:uid="{DCBD40C3-451C-4428-A57F-C7CA379DB60D}"/>
    <cellStyle name="Input 13 2 13 3" xfId="15979" xr:uid="{63CBC280-B53A-4B7E-9FB0-3A34F6A69A49}"/>
    <cellStyle name="Input 13 2 14" xfId="13217" xr:uid="{3D6FFF65-2F27-4FF3-BBAB-E211BA1E90D1}"/>
    <cellStyle name="Input 13 2 14 2" xfId="23370" xr:uid="{423C528F-AEDE-4339-9AC4-7A17DE7D0DC6}"/>
    <cellStyle name="Input 13 2 14 3" xfId="17212" xr:uid="{6C87638D-1FC1-402C-8DE4-D0B702730B30}"/>
    <cellStyle name="Input 13 2 15" xfId="12417" xr:uid="{CEE47109-2CCF-4C01-AA44-9CDFCF3AD800}"/>
    <cellStyle name="Input 13 2 15 2" xfId="22583" xr:uid="{52044028-0BCA-4D0C-9EA0-1852ECBFB6BE}"/>
    <cellStyle name="Input 13 2 15 3" xfId="16458" xr:uid="{0E727D7B-E713-4688-B21A-2AAE4B17CFFD}"/>
    <cellStyle name="Input 13 2 16" xfId="12753" xr:uid="{A1D3AEF7-3E1E-4B07-804E-2A8F421DCB96}"/>
    <cellStyle name="Input 13 2 16 2" xfId="22912" xr:uid="{FD4FC641-A43E-4FF9-BE15-81D003041839}"/>
    <cellStyle name="Input 13 2 16 3" xfId="16774" xr:uid="{FFB7B9CB-8B10-4F84-9AF2-64630E82C61D}"/>
    <cellStyle name="Input 13 2 17" xfId="13654" xr:uid="{4BF30694-652C-44EA-BD7B-31B11D73E5B2}"/>
    <cellStyle name="Input 13 2 17 2" xfId="23797" xr:uid="{2065FF89-BB65-4001-BBED-9D3049F98EFF}"/>
    <cellStyle name="Input 13 2 17 3" xfId="17629" xr:uid="{DCE3070F-89C0-4914-9F18-51C95CA65A37}"/>
    <cellStyle name="Input 13 2 18" xfId="12537" xr:uid="{4B7E7267-CE09-4406-8C06-CF6B9EFE8BBB}"/>
    <cellStyle name="Input 13 2 18 2" xfId="22702" xr:uid="{700F15A5-1551-42D6-8A51-2B8A72AABE6B}"/>
    <cellStyle name="Input 13 2 18 3" xfId="16571" xr:uid="{4A13200C-E350-42BB-9E9B-FFC8DC639249}"/>
    <cellStyle name="Input 13 2 19" xfId="13995" xr:uid="{24DA8168-3C74-4F33-BECB-721235CE2022}"/>
    <cellStyle name="Input 13 2 19 2" xfId="24132" xr:uid="{AFC6DE7F-6BDA-4BE9-ACC6-B701C2D49C48}"/>
    <cellStyle name="Input 13 2 19 3" xfId="17922" xr:uid="{7CC18618-E8C0-4416-9763-99670DAC33F9}"/>
    <cellStyle name="Input 13 2 2" xfId="8373" xr:uid="{1AFE5D7C-2A0D-43F4-B5B0-51B4BFDB910D}"/>
    <cellStyle name="Input 13 2 2 10" xfId="11105" xr:uid="{23631227-B2FE-4229-90FE-839514CFEB63}"/>
    <cellStyle name="Input 13 2 2 10 2" xfId="21309" xr:uid="{4CBB3F8A-BC8D-4278-A054-D599F9B04020}"/>
    <cellStyle name="Input 13 2 2 10 3" xfId="26177" xr:uid="{0DDDA042-79C0-4D0D-AC43-F5FCB9D9B93B}"/>
    <cellStyle name="Input 13 2 2 11" xfId="11772" xr:uid="{BBBB911E-762A-481D-9DF0-F5A15F28A03D}"/>
    <cellStyle name="Input 13 2 2 11 2" xfId="21955" xr:uid="{092E9B8E-1F48-4846-A1A0-F194CC81255C}"/>
    <cellStyle name="Input 13 2 2 11 3" xfId="15847" xr:uid="{6C49C8F6-DB57-4389-990A-AB727503D8FC}"/>
    <cellStyle name="Input 13 2 2 12" xfId="12079" xr:uid="{D3660C22-2CB2-4A51-954E-90CEDC360E2C}"/>
    <cellStyle name="Input 13 2 2 12 2" xfId="22254" xr:uid="{A9F87972-15E3-441B-8D9F-39E28A2B1557}"/>
    <cellStyle name="Input 13 2 2 12 3" xfId="16137" xr:uid="{19F661AF-19FA-4E7C-9A80-8A2147D99BBB}"/>
    <cellStyle name="Input 13 2 2 13" xfId="13384" xr:uid="{BC54D190-8532-4A9A-9701-EE8F3967AC52}"/>
    <cellStyle name="Input 13 2 2 13 2" xfId="23533" xr:uid="{63DB51A6-85B7-4A48-BB56-A05A7340A516}"/>
    <cellStyle name="Input 13 2 2 13 3" xfId="17370" xr:uid="{FABC3984-B776-4157-B260-94D819DF26BC}"/>
    <cellStyle name="Input 13 2 2 14" xfId="12250" xr:uid="{B72F3E57-5DF3-4581-A8FE-BE49A0BB3E78}"/>
    <cellStyle name="Input 13 2 2 14 2" xfId="22420" xr:uid="{C5E679ED-01ED-46D2-83B8-D33AF6D43131}"/>
    <cellStyle name="Input 13 2 2 14 3" xfId="16302" xr:uid="{A9E5BED5-BE1C-48B3-8F55-44E8A9BD5DDE}"/>
    <cellStyle name="Input 13 2 2 15" xfId="13446" xr:uid="{8BA314E1-8733-41E7-833A-8C7E729EE63B}"/>
    <cellStyle name="Input 13 2 2 15 2" xfId="23593" xr:uid="{50EC62A8-9D17-4FB9-900F-D6EAA14014DD}"/>
    <cellStyle name="Input 13 2 2 15 3" xfId="17429" xr:uid="{11EF4D9C-FA23-40ED-9F3D-C762905CD72B}"/>
    <cellStyle name="Input 13 2 2 16" xfId="13821" xr:uid="{B4CC8FA2-D56A-4305-9BEA-E8C6DC775614}"/>
    <cellStyle name="Input 13 2 2 16 2" xfId="23960" xr:uid="{787BA0EE-8CED-469C-ACE4-B2F88C0171B5}"/>
    <cellStyle name="Input 13 2 2 16 3" xfId="17787" xr:uid="{56ED6C63-8C68-444D-ADBD-8D69622D9877}"/>
    <cellStyle name="Input 13 2 2 17" xfId="12845" xr:uid="{53EBC991-75CE-42AB-8324-EC8B21EEB6F4}"/>
    <cellStyle name="Input 13 2 2 17 2" xfId="23003" xr:uid="{D66996AD-DEA4-416B-B2C1-A0FA9B2FA4BE}"/>
    <cellStyle name="Input 13 2 2 17 3" xfId="16860" xr:uid="{5889E42E-C860-436E-9896-32D8B9571395}"/>
    <cellStyle name="Input 13 2 2 18" xfId="14158" xr:uid="{995D12D7-064D-47DE-B40A-52990C6ACD0F}"/>
    <cellStyle name="Input 13 2 2 18 2" xfId="24295" xr:uid="{C0D0185C-8FB2-4228-ABDE-FF8BDE63CA2B}"/>
    <cellStyle name="Input 13 2 2 18 3" xfId="18080" xr:uid="{1E521B05-F59B-49A2-91DB-0B71D08EAD4A}"/>
    <cellStyle name="Input 13 2 2 19" xfId="14240" xr:uid="{0566779B-F806-442B-8A47-E09628491EA7}"/>
    <cellStyle name="Input 13 2 2 19 2" xfId="24377" xr:uid="{22806EA2-13AF-44A5-8E9A-626AAAE6F226}"/>
    <cellStyle name="Input 13 2 2 19 3" xfId="18161" xr:uid="{50E8FF0E-EE17-46E2-9D92-DAB65A4B0EEA}"/>
    <cellStyle name="Input 13 2 2 2" xfId="10014" xr:uid="{842C5F9E-FC0B-4827-AF76-0DD78F3A1887}"/>
    <cellStyle name="Input 13 2 2 2 2" xfId="20241" xr:uid="{54D04F24-C6AE-46E2-9DE5-F66313F79451}"/>
    <cellStyle name="Input 13 2 2 2 3" xfId="14833" xr:uid="{D01A7195-8A06-46BC-8B40-4B503FDBBAD2}"/>
    <cellStyle name="Input 13 2 2 20" xfId="18641" xr:uid="{C99CF30B-2407-44D1-88A0-7247F1AD3963}"/>
    <cellStyle name="Input 13 2 2 21" xfId="26539" xr:uid="{3C639DF7-52BE-40A9-9A91-DD340234F376}"/>
    <cellStyle name="Input 13 2 2 3" xfId="9555" xr:uid="{CF5F10F0-432A-4CC5-912F-E995F1E4D7AD}"/>
    <cellStyle name="Input 13 2 2 3 2" xfId="19792" xr:uid="{F26276CA-B807-4C72-980B-FF0F14E3F109}"/>
    <cellStyle name="Input 13 2 2 3 3" xfId="26328" xr:uid="{8C6CB939-6B13-43D7-A37C-C7F856495535}"/>
    <cellStyle name="Input 13 2 2 4" xfId="9349" xr:uid="{13E6D499-8E23-478F-B330-9871E36B6223}"/>
    <cellStyle name="Input 13 2 2 4 2" xfId="19593" xr:uid="{3CD56BF6-C097-4D2D-9722-84FB8F5753FA}"/>
    <cellStyle name="Input 13 2 2 4 3" xfId="14589" xr:uid="{63B3A1CF-8095-4767-9593-AB0292E32487}"/>
    <cellStyle name="Input 13 2 2 5" xfId="9097" xr:uid="{A0E9A118-46C5-426D-A049-8D057467B9CA}"/>
    <cellStyle name="Input 13 2 2 5 2" xfId="19346" xr:uid="{B19572F7-ED87-4525-9589-8FA0C384C1BF}"/>
    <cellStyle name="Input 13 2 2 5 3" xfId="26514" xr:uid="{33FAA2E6-1ADD-411F-B850-1E71E58D749E}"/>
    <cellStyle name="Input 13 2 2 6" xfId="10477" xr:uid="{A74616B1-9981-4072-ACD9-55B8881F30B4}"/>
    <cellStyle name="Input 13 2 2 6 2" xfId="20695" xr:uid="{44467557-A245-47EE-A0B5-724FDEA00C73}"/>
    <cellStyle name="Input 13 2 2 6 3" xfId="15257" xr:uid="{FD7E7518-28AB-43EA-8C82-9D9CFB2DAE6F}"/>
    <cellStyle name="Input 13 2 2 7" xfId="10722" xr:uid="{42687175-1642-42C4-A2DB-0BB391670C85}"/>
    <cellStyle name="Input 13 2 2 7 2" xfId="20936" xr:uid="{CD678AF5-DA16-42C7-A032-EA1114E2A6E2}"/>
    <cellStyle name="Input 13 2 2 7 3" xfId="15468" xr:uid="{2F7D1ADB-83B1-47DC-A32F-A498B8F9F5C5}"/>
    <cellStyle name="Input 13 2 2 8" xfId="8838" xr:uid="{99DD5803-E426-498B-BB2C-AA5D9B09625C}"/>
    <cellStyle name="Input 13 2 2 8 2" xfId="19095" xr:uid="{7E962B5D-3B46-4982-8D6A-F239491D7C32}"/>
    <cellStyle name="Input 13 2 2 8 3" xfId="25723" xr:uid="{CAF73721-159E-4769-A59B-83232229DBC0}"/>
    <cellStyle name="Input 13 2 2 9" xfId="11412" xr:uid="{2FF9F417-C0AC-4933-AC0F-AC5E668B44F3}"/>
    <cellStyle name="Input 13 2 2 9 2" xfId="21608" xr:uid="{7E929427-9371-4065-A0FC-8B1137EE76A7}"/>
    <cellStyle name="Input 13 2 2 9 3" xfId="25999" xr:uid="{3A3CF9EA-1527-4960-B450-3971EBBE5695}"/>
    <cellStyle name="Input 13 2 20" xfId="14363" xr:uid="{F3F70A0D-60AA-43BD-9756-C00DB1439E50}"/>
    <cellStyle name="Input 13 2 20 2" xfId="24500" xr:uid="{1E7152C6-385D-45BF-9065-BCD9F69DCF54}"/>
    <cellStyle name="Input 13 2 20 3" xfId="18279" xr:uid="{220AEEC6-709C-4C83-A981-DC5E094DE411}"/>
    <cellStyle name="Input 13 2 21" xfId="18479" xr:uid="{EA0ED093-8101-485C-ADC1-9E444962703A}"/>
    <cellStyle name="Input 13 2 22" xfId="25381" xr:uid="{23EAA282-AE30-46F7-9110-A767E25C4529}"/>
    <cellStyle name="Input 13 2 3" xfId="9847" xr:uid="{8C01B39C-957B-43D8-8422-8666DCB6AA31}"/>
    <cellStyle name="Input 13 2 3 2" xfId="20078" xr:uid="{0C3E9310-1077-4770-B4CF-98F6F7B2E610}"/>
    <cellStyle name="Input 13 2 3 3" xfId="14715" xr:uid="{D5406BBA-97F4-4DD7-8575-C9675C147166}"/>
    <cellStyle name="Input 13 2 4" xfId="10112" xr:uid="{B718A861-DF15-4001-8E10-A40462197A99}"/>
    <cellStyle name="Input 13 2 4 2" xfId="20337" xr:uid="{0987663B-04D9-49D0-AA0C-F41E6B947F7D}"/>
    <cellStyle name="Input 13 2 4 3" xfId="14922" xr:uid="{522DA1A8-4A2A-4ABE-BDB1-862AE6EEB6C7}"/>
    <cellStyle name="Input 13 2 5" xfId="9185" xr:uid="{EC200FCE-8B60-4B62-BF7B-4A80B20AB6AC}"/>
    <cellStyle name="Input 13 2 5 2" xfId="19433" xr:uid="{9C450E62-B5B5-4669-9DD3-57CA66D869C8}"/>
    <cellStyle name="Input 13 2 5 3" xfId="25342" xr:uid="{45B3CFC7-0624-450C-8D94-8999E3F0D45E}"/>
    <cellStyle name="Input 13 2 6" xfId="8993" xr:uid="{FF33E199-BE4F-4DB0-AEA7-BA731F428EA8}"/>
    <cellStyle name="Input 13 2 6 2" xfId="19246" xr:uid="{B54600B6-C75A-44A8-8C7C-2A9B213C8516}"/>
    <cellStyle name="Input 13 2 6 3" xfId="25137" xr:uid="{F65EE7CE-226A-44E7-BBB3-4C500D487B2A}"/>
    <cellStyle name="Input 13 2 7" xfId="10354" xr:uid="{72A1B77B-6B67-4588-8F02-70751EB18EBD}"/>
    <cellStyle name="Input 13 2 7 2" xfId="20572" xr:uid="{330FCF04-1281-410A-B5A5-25063F695404}"/>
    <cellStyle name="Input 13 2 7 3" xfId="15142" xr:uid="{6A211488-E90C-4C68-B7B4-2A2FFA2BE9DB}"/>
    <cellStyle name="Input 13 2 8" xfId="10555" xr:uid="{DD5292A7-46F8-48CB-BEF1-C56C2168D646}"/>
    <cellStyle name="Input 13 2 8 2" xfId="20773" xr:uid="{BF07588A-2BDE-4AEA-B436-279F893F1C6B}"/>
    <cellStyle name="Input 13 2 8 3" xfId="18446" xr:uid="{5C721228-41C2-4DEC-AEF7-216737DEAB4B}"/>
    <cellStyle name="Input 13 2 9" xfId="8662" xr:uid="{01FDF44F-8A0F-4774-8188-D1C72651A39C}"/>
    <cellStyle name="Input 13 2 9 2" xfId="18923" xr:uid="{A6810878-6E21-483C-B416-81A18D1196A8}"/>
    <cellStyle name="Input 13 2 9 3" xfId="26185" xr:uid="{CE7A07B7-B955-4B8C-8B2D-81A0D6B09835}"/>
    <cellStyle name="Input 13 20" xfId="13095" xr:uid="{C508FDA3-315D-4A60-A3D8-5105C186C7BD}"/>
    <cellStyle name="Input 13 20 2" xfId="23250" xr:uid="{199D4BF5-6CD1-471B-B660-3DAD62F64E71}"/>
    <cellStyle name="Input 13 20 3" xfId="17097" xr:uid="{4BAD5B50-10F5-4252-AB8A-DE647F66C190}"/>
    <cellStyle name="Input 13 21" xfId="13119" xr:uid="{AA414B47-E3B2-45A2-A479-126D9E789B50}"/>
    <cellStyle name="Input 13 21 2" xfId="23274" xr:uid="{3BA93E53-E096-407A-B108-356C8E57B171}"/>
    <cellStyle name="Input 13 21 3" xfId="17120" xr:uid="{3E4C11DA-31AB-47BD-9E65-67ACF1DBB3DA}"/>
    <cellStyle name="Input 13 22" xfId="14452" xr:uid="{2D6BB4D7-F033-44E8-99EB-7FDDE7C003CE}"/>
    <cellStyle name="Input 13 22 2" xfId="24589" xr:uid="{F4173010-7FA8-4756-8A2E-3F3317780ED6}"/>
    <cellStyle name="Input 13 22 3" xfId="18363" xr:uid="{5E670116-4BB9-4BA1-836E-E96BC2C3D1EA}"/>
    <cellStyle name="Input 13 23" xfId="15302" xr:uid="{A96B212F-6582-47C5-A3A3-FD8B141A48FA}"/>
    <cellStyle name="Input 13 24" xfId="14548" xr:uid="{38B597D4-705C-4988-8AE9-D98B7B0A4EFD}"/>
    <cellStyle name="Input 13 3" xfId="8195" xr:uid="{2B3FB0B1-8287-4AD1-AE43-48A8FC668A99}"/>
    <cellStyle name="Input 13 3 10" xfId="11234" xr:uid="{C6F6C439-780D-4AE9-988A-CFA7784390BA}"/>
    <cellStyle name="Input 13 3 10 2" xfId="21434" xr:uid="{731900A7-F5B0-4422-A8BB-001CF1A1CE41}"/>
    <cellStyle name="Input 13 3 10 3" xfId="26172" xr:uid="{EA9165FF-930E-4658-B5A0-D7A59B08A9BA}"/>
    <cellStyle name="Input 13 3 11" xfId="10947" xr:uid="{063B6BE8-38DC-4846-9617-6885833E6983}"/>
    <cellStyle name="Input 13 3 11 2" xfId="21155" xr:uid="{F066D332-76DE-4045-8686-9D27BF348832}"/>
    <cellStyle name="Input 13 3 11 3" xfId="15552" xr:uid="{078DBD1E-9E17-44D7-923D-B7389A42A346}"/>
    <cellStyle name="Input 13 3 12" xfId="11614" xr:uid="{F39CCF57-BDAC-464E-8F2B-DE9513A5F372}"/>
    <cellStyle name="Input 13 3 12 2" xfId="21801" xr:uid="{8E582015-07E0-4C08-855D-621FEC441A51}"/>
    <cellStyle name="Input 13 3 12 3" xfId="15698" xr:uid="{AFA02007-DB6E-4D35-B840-E554B36D179A}"/>
    <cellStyle name="Input 13 3 13" xfId="11901" xr:uid="{78C6E7DB-3F9F-4EEF-83F1-4EBCB7DFDC8B}"/>
    <cellStyle name="Input 13 3 13 2" xfId="22080" xr:uid="{E33FDB63-44A1-4E7E-B62F-F1EB2D428FA8}"/>
    <cellStyle name="Input 13 3 13 3" xfId="15968" xr:uid="{E98AC7B1-B35B-4BF2-8BC7-C0C47D2BC798}"/>
    <cellStyle name="Input 13 3 14" xfId="13206" xr:uid="{4F3373E4-D618-42CD-86F8-6D35130CA0F7}"/>
    <cellStyle name="Input 13 3 14 2" xfId="23359" xr:uid="{CF710F71-2080-4F46-9444-52C9E0FDD9A8}"/>
    <cellStyle name="Input 13 3 14 3" xfId="17201" xr:uid="{65B8795B-FA2E-4A27-8B4E-06B1D383B9FF}"/>
    <cellStyle name="Input 13 3 15" xfId="12428" xr:uid="{12A3D648-04A7-45EF-9483-8903A1513DCA}"/>
    <cellStyle name="Input 13 3 15 2" xfId="22594" xr:uid="{C6E4048B-C28B-49A8-B82B-EF3D259F5CAE}"/>
    <cellStyle name="Input 13 3 15 3" xfId="16468" xr:uid="{F3987CDB-6CA7-4E9C-B58A-1802A1575767}"/>
    <cellStyle name="Input 13 3 16" xfId="12764" xr:uid="{CCA8E5BB-7CD4-477A-8770-CC297E12FAED}"/>
    <cellStyle name="Input 13 3 16 2" xfId="22923" xr:uid="{142C5E63-0379-4980-90FE-A1323585F87B}"/>
    <cellStyle name="Input 13 3 16 3" xfId="16785" xr:uid="{FDB8BC52-BDD7-4832-B79E-67F023889925}"/>
    <cellStyle name="Input 13 3 17" xfId="13643" xr:uid="{17635330-5933-4547-AFEF-3380BDAD2CB0}"/>
    <cellStyle name="Input 13 3 17 2" xfId="23786" xr:uid="{7AADABC9-8A4C-4277-8121-447FB75E9754}"/>
    <cellStyle name="Input 13 3 17 3" xfId="17618" xr:uid="{164DAD6D-8F1C-40CE-BAB6-2C25F26DC9D5}"/>
    <cellStyle name="Input 13 3 18" xfId="12938" xr:uid="{CC7B7A51-E43E-4C8F-8961-786546B71752}"/>
    <cellStyle name="Input 13 3 18 2" xfId="23096" xr:uid="{28F50280-D2EB-481D-B77E-5021956DDF85}"/>
    <cellStyle name="Input 13 3 18 3" xfId="16950" xr:uid="{23A88206-AD9F-4425-81E7-F933B2C06FAA}"/>
    <cellStyle name="Input 13 3 19" xfId="13984" xr:uid="{15D5F3EE-010B-47DB-B213-C420B9567046}"/>
    <cellStyle name="Input 13 3 19 2" xfId="24121" xr:uid="{83B8E8FF-282D-4793-9842-9EDF6C153554}"/>
    <cellStyle name="Input 13 3 19 3" xfId="17911" xr:uid="{E64A61E2-07AB-47A7-8915-9D4FAC77A23E}"/>
    <cellStyle name="Input 13 3 2" xfId="8362" xr:uid="{DFBC4128-6962-4449-8896-44122B44BAD2}"/>
    <cellStyle name="Input 13 3 2 10" xfId="11094" xr:uid="{17835793-24F8-4449-A120-16F7512759F2}"/>
    <cellStyle name="Input 13 3 2 10 2" xfId="21298" xr:uid="{E30F82AD-F445-41D3-A488-2665A9C79E0A}"/>
    <cellStyle name="Input 13 3 2 10 3" xfId="25928" xr:uid="{C29BF57F-173C-4D39-A637-44251527EE06}"/>
    <cellStyle name="Input 13 3 2 11" xfId="11761" xr:uid="{0775BC40-E5CA-4647-9C53-E65C09EF2481}"/>
    <cellStyle name="Input 13 3 2 11 2" xfId="21944" xr:uid="{36810756-6599-48C4-8CA5-C56528A4B2FB}"/>
    <cellStyle name="Input 13 3 2 11 3" xfId="15836" xr:uid="{E5704D92-877A-4AB5-A9B3-23BCAE1B02D8}"/>
    <cellStyle name="Input 13 3 2 12" xfId="12068" xr:uid="{3FD6C55E-D6DB-4B88-8AF8-E901EDE02CD3}"/>
    <cellStyle name="Input 13 3 2 12 2" xfId="22243" xr:uid="{6384E029-5CBE-4760-A67A-73966E287891}"/>
    <cellStyle name="Input 13 3 2 12 3" xfId="16126" xr:uid="{A05E0408-6903-41D6-8BDE-9BDCBFD7F776}"/>
    <cellStyle name="Input 13 3 2 13" xfId="13373" xr:uid="{3BE8F773-41ED-4560-BACE-25B034B89144}"/>
    <cellStyle name="Input 13 3 2 13 2" xfId="23522" xr:uid="{38D5B06F-A52D-4346-962F-41F11F7547E5}"/>
    <cellStyle name="Input 13 3 2 13 3" xfId="17359" xr:uid="{C9C8C216-44CF-4C3F-BF71-460402FC5073}"/>
    <cellStyle name="Input 13 3 2 14" xfId="12261" xr:uid="{063880E9-A8B1-42F1-8840-2351B9E5C5FC}"/>
    <cellStyle name="Input 13 3 2 14 2" xfId="22431" xr:uid="{CA8B4A28-E9B3-40A7-A8BD-AB9EAFE84F35}"/>
    <cellStyle name="Input 13 3 2 14 3" xfId="16313" xr:uid="{D82C093D-F247-4B01-A82F-220590F0E10F}"/>
    <cellStyle name="Input 13 3 2 15" xfId="12168" xr:uid="{1C96852B-3272-4FB3-8E7D-968E8BF92BDE}"/>
    <cellStyle name="Input 13 3 2 15 2" xfId="22341" xr:uid="{5ECCAC21-3397-4C14-B7D5-988EE25249DB}"/>
    <cellStyle name="Input 13 3 2 15 3" xfId="16223" xr:uid="{918BA821-5F3E-49E9-A23B-AB087E143F95}"/>
    <cellStyle name="Input 13 3 2 16" xfId="13810" xr:uid="{BCFD982A-29FD-4D8E-BE37-62CC96194E27}"/>
    <cellStyle name="Input 13 3 2 16 2" xfId="23949" xr:uid="{42FB06B3-3152-4D74-9FB2-8319B84BC144}"/>
    <cellStyle name="Input 13 3 2 16 3" xfId="17776" xr:uid="{8050D9B7-E491-4895-883B-21D7D2D1BDD6}"/>
    <cellStyle name="Input 13 3 2 17" xfId="13466" xr:uid="{01A1E772-3623-40EB-A4F0-BE6A5661EE05}"/>
    <cellStyle name="Input 13 3 2 17 2" xfId="23613" xr:uid="{144BE18B-791E-4C90-83B8-21D6FE0EAC78}"/>
    <cellStyle name="Input 13 3 2 17 3" xfId="17448" xr:uid="{379B921A-A9A6-43A9-80B8-3CE763DFA7BC}"/>
    <cellStyle name="Input 13 3 2 18" xfId="14147" xr:uid="{2DE6E5DA-4651-4DDA-9083-5022C419775A}"/>
    <cellStyle name="Input 13 3 2 18 2" xfId="24284" xr:uid="{C26638D1-6D58-4758-B764-58569D31D9E3}"/>
    <cellStyle name="Input 13 3 2 18 3" xfId="18069" xr:uid="{E217BBA4-D043-498D-A764-EEFB9BE1E56C}"/>
    <cellStyle name="Input 13 3 2 19" xfId="14250" xr:uid="{64D8FE7C-5F0E-4C7A-BD3D-84B32FA2A6F6}"/>
    <cellStyle name="Input 13 3 2 19 2" xfId="24387" xr:uid="{F040CD09-F6BC-4C8F-A8E7-23312C9D26CA}"/>
    <cellStyle name="Input 13 3 2 19 3" xfId="18171" xr:uid="{8B7B66BA-EB08-4701-B66C-7B618D69B6DE}"/>
    <cellStyle name="Input 13 3 2 2" xfId="10003" xr:uid="{417CDD44-7986-4B1B-9FA9-451346DC6639}"/>
    <cellStyle name="Input 13 3 2 2 2" xfId="20230" xr:uid="{3A67CAC3-D476-4E8A-B3C7-A4ED00D111F9}"/>
    <cellStyle name="Input 13 3 2 2 3" xfId="14823" xr:uid="{C146F380-00B6-44CD-8D63-6EEED84D4BD8}"/>
    <cellStyle name="Input 13 3 2 20" xfId="18630" xr:uid="{B75E0153-9E67-4788-B0D1-6F0B8A84250A}"/>
    <cellStyle name="Input 13 3 2 21" xfId="25665" xr:uid="{7C1054E7-D8C4-47FE-B9F8-5158CB3778AE}"/>
    <cellStyle name="Input 13 3 2 3" xfId="9544" xr:uid="{25BFA48E-696A-4D95-A095-D56D5D38A7FF}"/>
    <cellStyle name="Input 13 3 2 3 2" xfId="19781" xr:uid="{0E76052D-FD69-4A1D-878F-EB2403F727CB}"/>
    <cellStyle name="Input 13 3 2 3 3" xfId="26475" xr:uid="{07DA894D-16E2-486C-8431-A139F7D86E50}"/>
    <cellStyle name="Input 13 3 2 4" xfId="10205" xr:uid="{2F9FCB62-344C-4A1F-9075-8B47E79C6B7D}"/>
    <cellStyle name="Input 13 3 2 4 2" xfId="20424" xr:uid="{B78CB395-6B4C-42A3-9738-287BB17F0F9D}"/>
    <cellStyle name="Input 13 3 2 4 3" xfId="14999" xr:uid="{8B254B2F-08BB-445D-91DC-3232B4E1DB11}"/>
    <cellStyle name="Input 13 3 2 5" xfId="10172" xr:uid="{20329E69-BFBC-4815-A647-9E3A20807280}"/>
    <cellStyle name="Input 13 3 2 5 2" xfId="20393" xr:uid="{4B319661-2707-4A30-8F97-D9D0465D14BF}"/>
    <cellStyle name="Input 13 3 2 5 3" xfId="14974" xr:uid="{B8816FF3-892B-4AFD-967F-5CBB8296126A}"/>
    <cellStyle name="Input 13 3 2 6" xfId="10467" xr:uid="{2A54C9A3-A5A6-412F-8E70-0011085A81A6}"/>
    <cellStyle name="Input 13 3 2 6 2" xfId="20685" xr:uid="{CEF2915B-F213-4969-9579-ECFA8D0024D7}"/>
    <cellStyle name="Input 13 3 2 6 3" xfId="15247" xr:uid="{4340AE1C-E030-4D81-A94B-B89BD983D6D6}"/>
    <cellStyle name="Input 13 3 2 7" xfId="10711" xr:uid="{38E85FBB-2DAB-4DE6-9604-A967020F61E0}"/>
    <cellStyle name="Input 13 3 2 7 2" xfId="20925" xr:uid="{3B89845C-D422-49D8-BA15-0066D6A5D19D}"/>
    <cellStyle name="Input 13 3 2 7 3" xfId="15457" xr:uid="{F4DF061B-B612-4EBC-9419-DF25A968AD99}"/>
    <cellStyle name="Input 13 3 2 8" xfId="8827" xr:uid="{78E77E1F-51F4-44CE-9DD8-664D5E05B635}"/>
    <cellStyle name="Input 13 3 2 8 2" xfId="19084" xr:uid="{5D9E6312-5329-4F9E-B6FC-1E7610CC899E}"/>
    <cellStyle name="Input 13 3 2 8 3" xfId="24875" xr:uid="{72696127-5D54-4A96-B5B6-642726A5BBD7}"/>
    <cellStyle name="Input 13 3 2 9" xfId="11401" xr:uid="{E95350A1-B164-4504-BD87-114C07988CE3}"/>
    <cellStyle name="Input 13 3 2 9 2" xfId="21597" xr:uid="{33935B66-D072-4551-BC9E-07BDD8164388}"/>
    <cellStyle name="Input 13 3 2 9 3" xfId="26305" xr:uid="{0A1D0F7D-80A7-4C93-9412-78C6DE56FD7D}"/>
    <cellStyle name="Input 13 3 20" xfId="14373" xr:uid="{C19B832E-6A71-404C-8036-9E03C39396C6}"/>
    <cellStyle name="Input 13 3 20 2" xfId="24510" xr:uid="{E290EFBA-6B10-4B34-AE38-C23EE524EB25}"/>
    <cellStyle name="Input 13 3 20 3" xfId="18289" xr:uid="{78141845-B516-44C7-B316-7A3CCE2FA0D8}"/>
    <cellStyle name="Input 13 3 21" xfId="18468" xr:uid="{9472110C-DA4A-44D6-A900-1FDA07E13BE5}"/>
    <cellStyle name="Input 13 3 22" xfId="14535" xr:uid="{EF1CFD0C-1830-4D85-B836-78E8C1E3F6E7}"/>
    <cellStyle name="Input 13 3 3" xfId="9836" xr:uid="{F2FE6CA2-FD62-422E-9FAB-11E261BE6C2C}"/>
    <cellStyle name="Input 13 3 3 2" xfId="20067" xr:uid="{AFFB9EE1-7A45-4C40-925D-21EF8BAE7668}"/>
    <cellStyle name="Input 13 3 3 3" xfId="14705" xr:uid="{D2860589-3943-492B-8F51-0567174BE83F}"/>
    <cellStyle name="Input 13 3 4" xfId="10136" xr:uid="{AD479E82-7491-4B89-8D11-EE05132DE815}"/>
    <cellStyle name="Input 13 3 4 2" xfId="20359" xr:uid="{5AE331E0-64E8-4BB7-8AE3-5D8FA1E10664}"/>
    <cellStyle name="Input 13 3 4 3" xfId="14944" xr:uid="{C7BBF40F-6B3F-4007-BFF0-DE861B930941}"/>
    <cellStyle name="Input 13 3 5" xfId="9174" xr:uid="{73D7584A-150B-4958-8764-65EB14B738D9}"/>
    <cellStyle name="Input 13 3 5 2" xfId="19422" xr:uid="{5EB553C0-7242-447F-ADD7-7970D9B2E999}"/>
    <cellStyle name="Input 13 3 5 3" xfId="14583" xr:uid="{44E26B0B-82EF-4BAE-8FAC-A110B83632B4}"/>
    <cellStyle name="Input 13 3 6" xfId="8982" xr:uid="{1102BBAD-E0FF-48B6-828C-C4F75DD926FE}"/>
    <cellStyle name="Input 13 3 6 2" xfId="19235" xr:uid="{D850DA09-2D9B-49AF-8E94-88BF70137BBE}"/>
    <cellStyle name="Input 13 3 6 3" xfId="14580" xr:uid="{E9D30E17-FB38-4115-A018-747A2CA4595C}"/>
    <cellStyle name="Input 13 3 7" xfId="10344" xr:uid="{4FBF02E2-4F74-4241-BFCE-64C9EBEA1868}"/>
    <cellStyle name="Input 13 3 7 2" xfId="20562" xr:uid="{4FB6A6D0-0401-4781-9BFE-6CA289488369}"/>
    <cellStyle name="Input 13 3 7 3" xfId="15132" xr:uid="{EA303AF8-7B68-44FC-9BE4-26D5B479BDC1}"/>
    <cellStyle name="Input 13 3 8" xfId="10544" xr:uid="{C132F53E-D83B-4649-9A59-4562038B876D}"/>
    <cellStyle name="Input 13 3 8 2" xfId="20762" xr:uid="{92E6CC10-5355-44EA-9435-EDCEF58CBA8B}"/>
    <cellStyle name="Input 13 3 8 3" xfId="15294" xr:uid="{54BF16AC-7957-4C27-A5F1-48970465045C}"/>
    <cellStyle name="Input 13 3 9" xfId="8647" xr:uid="{D25F6E3C-C9F9-4A42-AA66-AEA8C9389D99}"/>
    <cellStyle name="Input 13 3 9 2" xfId="18908" xr:uid="{ECC7C6FA-3D88-4074-B35E-2FE8D5A180A4}"/>
    <cellStyle name="Input 13 3 9 3" xfId="26466" xr:uid="{1EC67AB7-0AEA-4617-9CC0-A4D80F3C75B3}"/>
    <cellStyle name="Input 13 4" xfId="8155" xr:uid="{7BA120B5-82C4-418C-BEE5-87CA413AAEFD}"/>
    <cellStyle name="Input 13 4 10" xfId="11194" xr:uid="{98ACDCAE-12EE-4F9B-A892-5F376D8EE0D6}"/>
    <cellStyle name="Input 13 4 10 2" xfId="21394" xr:uid="{B27C124F-0096-405D-9C76-6A60B22C2F13}"/>
    <cellStyle name="Input 13 4 10 3" xfId="26050" xr:uid="{7E8F5305-6465-4BE5-B3A3-9F775F6D60BE}"/>
    <cellStyle name="Input 13 4 11" xfId="10907" xr:uid="{B4EF2B3A-D4FD-4E88-A452-B9FC8B550B82}"/>
    <cellStyle name="Input 13 4 11 2" xfId="21115" xr:uid="{21CA3E4A-D4A9-4FDC-9475-AB3CF5DE6092}"/>
    <cellStyle name="Input 13 4 11 3" xfId="24868" xr:uid="{E572D1AF-4759-46D8-B091-74D547E4F857}"/>
    <cellStyle name="Input 13 4 12" xfId="11574" xr:uid="{BEE59A96-DE5E-45BE-AF6C-25675C06EB2D}"/>
    <cellStyle name="Input 13 4 12 2" xfId="21761" xr:uid="{1F22236F-03A9-44D5-8845-B3FE9E858A69}"/>
    <cellStyle name="Input 13 4 12 3" xfId="15662" xr:uid="{DF8880EB-5EB1-408D-9162-2FAA44198EE3}"/>
    <cellStyle name="Input 13 4 13" xfId="11861" xr:uid="{962D2F6A-0321-4A6E-B945-C6868A867230}"/>
    <cellStyle name="Input 13 4 13 2" xfId="22040" xr:uid="{D126573C-28FF-4DE4-B2E0-573F7DD80C32}"/>
    <cellStyle name="Input 13 4 13 3" xfId="15932" xr:uid="{65E4DA45-05BD-43A2-B12F-62F5FFEB4BBF}"/>
    <cellStyle name="Input 13 4 14" xfId="13166" xr:uid="{55B81A38-FA9B-4BB5-8488-FA77ADA36155}"/>
    <cellStyle name="Input 13 4 14 2" xfId="23319" xr:uid="{7E76640C-99AA-4D79-BF98-6162189853C3}"/>
    <cellStyle name="Input 13 4 14 3" xfId="17165" xr:uid="{EBD11B40-9F62-4265-8D9F-956952C7556F}"/>
    <cellStyle name="Input 13 4 15" xfId="12468" xr:uid="{85415017-7CD2-4077-AD61-C4966CFAEDD0}"/>
    <cellStyle name="Input 13 4 15 2" xfId="22634" xr:uid="{C8AE516B-B5ED-4151-9415-466D259D2E2C}"/>
    <cellStyle name="Input 13 4 15 3" xfId="16504" xr:uid="{43808383-2A61-4A3B-BAB4-670E4CDEC97B}"/>
    <cellStyle name="Input 13 4 16" xfId="12804" xr:uid="{68C4835D-6427-46E4-A22C-8D1616460F37}"/>
    <cellStyle name="Input 13 4 16 2" xfId="22963" xr:uid="{BB6DBBFF-F3E6-49F9-8917-A39ABCBF9438}"/>
    <cellStyle name="Input 13 4 16 3" xfId="16821" xr:uid="{6BD1DF7E-E7FB-4082-BE97-87688D47F6B9}"/>
    <cellStyle name="Input 13 4 17" xfId="13603" xr:uid="{30C90DE0-570D-466D-9681-584446FC498C}"/>
    <cellStyle name="Input 13 4 17 2" xfId="23746" xr:uid="{CC7E2623-68CF-4D95-B955-FF75CF0A4792}"/>
    <cellStyle name="Input 13 4 17 3" xfId="17582" xr:uid="{EF7DC0D5-1A9A-4AAA-8A67-B376E1A862A9}"/>
    <cellStyle name="Input 13 4 18" xfId="12969" xr:uid="{173FA815-3E6E-4D96-93A6-64ED68171970}"/>
    <cellStyle name="Input 13 4 18 2" xfId="23127" xr:uid="{E5D13538-5461-4458-912C-41BAD14913E2}"/>
    <cellStyle name="Input 13 4 18 3" xfId="16979" xr:uid="{305D18F9-1851-4ABF-95E3-6C99C8B44459}"/>
    <cellStyle name="Input 13 4 19" xfId="13944" xr:uid="{1698926C-287B-4811-B4BA-FFB1E3496029}"/>
    <cellStyle name="Input 13 4 19 2" xfId="24081" xr:uid="{606C5DB9-9A66-42F9-A554-B0025E44104A}"/>
    <cellStyle name="Input 13 4 19 3" xfId="17875" xr:uid="{552E64CE-5EB1-4BF6-ADFA-413A223E42EC}"/>
    <cellStyle name="Input 13 4 2" xfId="8322" xr:uid="{AE70BD59-1C0F-424A-BD2D-F80F7FEB5BE7}"/>
    <cellStyle name="Input 13 4 2 10" xfId="11054" xr:uid="{C33547EF-5491-42A9-B715-EEC98B0E7696}"/>
    <cellStyle name="Input 13 4 2 10 2" xfId="21258" xr:uid="{B5774974-60C9-4809-ABEF-E184BE98CF0F}"/>
    <cellStyle name="Input 13 4 2 10 3" xfId="26225" xr:uid="{28F05E05-DB10-4935-BC06-53AF68D26C45}"/>
    <cellStyle name="Input 13 4 2 11" xfId="11721" xr:uid="{A6DFDE84-4487-4B36-ADBB-ADB580B03A80}"/>
    <cellStyle name="Input 13 4 2 11 2" xfId="21904" xr:uid="{963D8160-227F-469C-A283-C91EF052E651}"/>
    <cellStyle name="Input 13 4 2 11 3" xfId="15800" xr:uid="{421089F9-C6E2-48BD-9324-4ED21CEE475B}"/>
    <cellStyle name="Input 13 4 2 12" xfId="12028" xr:uid="{ACCD0DD1-0412-4675-9CCF-CEE4BADA55BC}"/>
    <cellStyle name="Input 13 4 2 12 2" xfId="22203" xr:uid="{E1CFB0B1-7C0E-45DC-B527-83D66FDA10DF}"/>
    <cellStyle name="Input 13 4 2 12 3" xfId="16090" xr:uid="{9A375FFB-719C-462C-A836-CDBDA2194059}"/>
    <cellStyle name="Input 13 4 2 13" xfId="13333" xr:uid="{FDCD91E6-5372-4B5D-9FE5-BD3D867B27EB}"/>
    <cellStyle name="Input 13 4 2 13 2" xfId="23482" xr:uid="{291C93E1-E62B-4A2E-AE7E-73031F69B80F}"/>
    <cellStyle name="Input 13 4 2 13 3" xfId="17323" xr:uid="{676B2846-C2FE-4900-809A-B237418D5D4B}"/>
    <cellStyle name="Input 13 4 2 14" xfId="12301" xr:uid="{4202C402-6EDC-4EA3-9910-5CDA9B85751A}"/>
    <cellStyle name="Input 13 4 2 14 2" xfId="22471" xr:uid="{DCF76D87-8CFA-45D7-AC02-83EB1625DBD1}"/>
    <cellStyle name="Input 13 4 2 14 3" xfId="16349" xr:uid="{2848E679-781F-4694-9632-C7FFAB8888F6}"/>
    <cellStyle name="Input 13 4 2 15" xfId="13436" xr:uid="{EC0CD28A-DB6B-458D-8C78-6487560FFF81}"/>
    <cellStyle name="Input 13 4 2 15 2" xfId="23583" xr:uid="{840CDC84-A894-460C-BEB7-3B4FC7805D78}"/>
    <cellStyle name="Input 13 4 2 15 3" xfId="17420" xr:uid="{C70FB6F6-2B88-4A1D-9800-F478D6239104}"/>
    <cellStyle name="Input 13 4 2 16" xfId="13770" xr:uid="{7F2E50EF-7210-492F-B55B-0D2B492C01AC}"/>
    <cellStyle name="Input 13 4 2 16 2" xfId="23909" xr:uid="{7729591F-8036-438D-B326-42E482841E49}"/>
    <cellStyle name="Input 13 4 2 16 3" xfId="17740" xr:uid="{54D0345F-CC62-4D01-9677-013FAE651963}"/>
    <cellStyle name="Input 13 4 2 17" xfId="12582" xr:uid="{1E6F86F2-4E7C-4523-A28A-A60A46E7DC41}"/>
    <cellStyle name="Input 13 4 2 17 2" xfId="22746" xr:uid="{62265848-ADBD-479E-9D8D-83F14F1C1564}"/>
    <cellStyle name="Input 13 4 2 17 3" xfId="16612" xr:uid="{D06BA127-6822-4160-A710-33ECDD08273A}"/>
    <cellStyle name="Input 13 4 2 18" xfId="14107" xr:uid="{44713FAA-18FB-4A17-93C8-BB38F2FBF428}"/>
    <cellStyle name="Input 13 4 2 18 2" xfId="24244" xr:uid="{23A7C422-B73D-4F58-95DD-5DFB2FACC6D1}"/>
    <cellStyle name="Input 13 4 2 18 3" xfId="18033" xr:uid="{A1F11F54-15FE-4ECC-AC47-8DBA69C43F28}"/>
    <cellStyle name="Input 13 4 2 19" xfId="14275" xr:uid="{9B3158D0-1991-424E-9850-57E3B887C9B0}"/>
    <cellStyle name="Input 13 4 2 19 2" xfId="24412" xr:uid="{C6FB92D0-917F-4ABF-A7D2-BC92993D1936}"/>
    <cellStyle name="Input 13 4 2 19 3" xfId="18192" xr:uid="{CE2C3CA1-F59B-434D-8184-5C157365BB3F}"/>
    <cellStyle name="Input 13 4 2 2" xfId="9963" xr:uid="{68132609-3A06-4E7E-A686-D7DF28101BCA}"/>
    <cellStyle name="Input 13 4 2 2 2" xfId="20190" xr:uid="{C55C5BF0-AF3D-491C-B33B-170FF46B163D}"/>
    <cellStyle name="Input 13 4 2 2 3" xfId="14802" xr:uid="{8AD90F7F-29AE-4831-B953-5B34848605C1}"/>
    <cellStyle name="Input 13 4 2 20" xfId="18590" xr:uid="{69CCC966-CE94-4381-A9E2-E75030439D59}"/>
    <cellStyle name="Input 13 4 2 21" xfId="26183" xr:uid="{B1DBD050-67F7-41F4-85A0-649C12EA5585}"/>
    <cellStyle name="Input 13 4 2 3" xfId="9504" xr:uid="{4D973026-2162-4009-9E1C-881EEEFEF837}"/>
    <cellStyle name="Input 13 4 2 3 2" xfId="19741" xr:uid="{8C6536C0-224A-4EB9-82D3-103C586450B9}"/>
    <cellStyle name="Input 13 4 2 3 3" xfId="14513" xr:uid="{F7650F52-4224-4653-BB59-6EE16D356A39}"/>
    <cellStyle name="Input 13 4 2 4" xfId="9307" xr:uid="{AFCE634B-FBEB-469F-B0DD-C2E169916E19}"/>
    <cellStyle name="Input 13 4 2 4 2" xfId="19551" xr:uid="{6BCF37B6-E6E6-4D03-8991-6A376C18F153}"/>
    <cellStyle name="Input 13 4 2 4 3" xfId="24843" xr:uid="{84250A1F-F8C3-4263-B28E-458601E72132}"/>
    <cellStyle name="Input 13 4 2 5" xfId="9055" xr:uid="{D7D24039-538A-4612-A505-F24DF364C41E}"/>
    <cellStyle name="Input 13 4 2 5 2" xfId="19304" xr:uid="{47971191-50F2-4FF4-99A0-B7F3192076E5}"/>
    <cellStyle name="Input 13 4 2 5 3" xfId="24888" xr:uid="{E8F7AC7B-A77C-4105-8C29-287DC8D34FC9}"/>
    <cellStyle name="Input 13 4 2 6" xfId="10442" xr:uid="{A4C00790-CACB-4468-A30A-2D9E4136BF2D}"/>
    <cellStyle name="Input 13 4 2 6 2" xfId="20660" xr:uid="{D63F95DC-34E3-40C6-A08A-F4161A3CBC30}"/>
    <cellStyle name="Input 13 4 2 6 3" xfId="15229" xr:uid="{9EB1A5DC-64F6-41BC-8D5F-F94B5944C1A1}"/>
    <cellStyle name="Input 13 4 2 7" xfId="10671" xr:uid="{ABD2A67A-C6C0-49C4-BC06-DDEF423DE331}"/>
    <cellStyle name="Input 13 4 2 7 2" xfId="20885" xr:uid="{74033B37-74A7-4520-988B-B17CD472713C}"/>
    <cellStyle name="Input 13 4 2 7 3" xfId="15421" xr:uid="{54361A23-71B9-4C14-8332-8E420E00D895}"/>
    <cellStyle name="Input 13 4 2 8" xfId="8787" xr:uid="{3C112DEE-CE69-44E4-AF3D-E7C521532D41}"/>
    <cellStyle name="Input 13 4 2 8 2" xfId="19044" xr:uid="{E5AECABB-D67E-4985-9D99-BE8493C0ED4C}"/>
    <cellStyle name="Input 13 4 2 8 3" xfId="26155" xr:uid="{2637D289-9FCE-4760-AE60-40D599EC66F7}"/>
    <cellStyle name="Input 13 4 2 9" xfId="11361" xr:uid="{48CF5358-4B8F-4DDB-900E-C92E1E60694D}"/>
    <cellStyle name="Input 13 4 2 9 2" xfId="21557" xr:uid="{F8234C42-30CB-4A0D-A739-B67F2AEB1A84}"/>
    <cellStyle name="Input 13 4 2 9 3" xfId="26449" xr:uid="{05A4FDF0-0468-49F8-A498-03381A70663B}"/>
    <cellStyle name="Input 13 4 20" xfId="14398" xr:uid="{E1417EBB-58F4-4A57-8815-2B711425C977}"/>
    <cellStyle name="Input 13 4 20 2" xfId="24535" xr:uid="{FED85C44-997E-4803-B704-65BF5F5BDAF8}"/>
    <cellStyle name="Input 13 4 20 3" xfId="18310" xr:uid="{900FC092-1D33-455A-B4D9-2DBC6C56C007}"/>
    <cellStyle name="Input 13 4 21" xfId="18428" xr:uid="{B5BE2B32-6833-411F-8F99-12BEB6CB744E}"/>
    <cellStyle name="Input 13 4 22" xfId="25438" xr:uid="{4B509089-B9A1-4644-B7BC-B12F46D4CEFF}"/>
    <cellStyle name="Input 13 4 3" xfId="9796" xr:uid="{28B0D6E0-00C3-4A48-AC1F-98B26A3ADC42}"/>
    <cellStyle name="Input 13 4 3 2" xfId="20027" xr:uid="{6E858FDE-8A09-479F-8862-E6E76DC3FFA7}"/>
    <cellStyle name="Input 13 4 3 3" xfId="14684" xr:uid="{B47D9A42-FCBB-4FFE-88ED-E9BDF3208CDA}"/>
    <cellStyle name="Input 13 4 4" xfId="10087" xr:uid="{A7CD4048-7FFF-4B6E-95AA-D893CFA6FF8C}"/>
    <cellStyle name="Input 13 4 4 2" xfId="20312" xr:uid="{CDB8E4DB-13EE-4719-9460-338C5B003255}"/>
    <cellStyle name="Input 13 4 4 3" xfId="14898" xr:uid="{394FA1FE-D0A6-4DB6-82A3-ADA5083CB1E8}"/>
    <cellStyle name="Input 13 4 5" xfId="9134" xr:uid="{B6122989-563E-4070-9DA7-79E710476622}"/>
    <cellStyle name="Input 13 4 5 2" xfId="19382" xr:uid="{A286C40F-41F2-4C97-8CCB-0ED8835CBC94}"/>
    <cellStyle name="Input 13 4 5 3" xfId="25376" xr:uid="{3D64B30D-6DB4-4114-A0D2-85123161ED5B}"/>
    <cellStyle name="Input 13 4 6" xfId="8942" xr:uid="{8821337C-4F9D-4842-8E55-0929B6C59637}"/>
    <cellStyle name="Input 13 4 6 2" xfId="19195" xr:uid="{D43E7B24-54C6-41B0-9B7C-3374CECF71AD}"/>
    <cellStyle name="Input 13 4 6 3" xfId="25844" xr:uid="{CE3B56F9-06F6-4571-8DFF-1F3113EB12A3}"/>
    <cellStyle name="Input 13 4 7" xfId="10319" xr:uid="{3D8BF756-60C6-4919-9A13-2BC2D8ECCC57}"/>
    <cellStyle name="Input 13 4 7 2" xfId="20537" xr:uid="{298F0AAE-88F1-4298-A4E3-0FEABC0CB2D6}"/>
    <cellStyle name="Input 13 4 7 3" xfId="15111" xr:uid="{07A241D4-201D-4730-B25F-5E9E320C994F}"/>
    <cellStyle name="Input 13 4 8" xfId="8874" xr:uid="{DC000B4A-0078-4AF7-80F1-51B80B9FA68A}"/>
    <cellStyle name="Input 13 4 8 2" xfId="19129" xr:uid="{90A9E212-E7E3-40F0-BA4E-AF5B8AF037D3}"/>
    <cellStyle name="Input 13 4 8 3" xfId="26437" xr:uid="{74266239-1864-4B94-B293-CFB715E2DC06}"/>
    <cellStyle name="Input 13 4 9" xfId="8606" xr:uid="{8FA05616-30F0-4F9A-8B15-1AA7DFB066F6}"/>
    <cellStyle name="Input 13 4 9 2" xfId="18867" xr:uid="{156CEAE5-773C-45FC-BF61-89148909951C}"/>
    <cellStyle name="Input 13 4 9 3" xfId="26343" xr:uid="{306580D8-A9C9-4752-9AAF-6C05E02F9F35}"/>
    <cellStyle name="Input 13 5" xfId="8169" xr:uid="{DBC20581-F9CC-4D9F-BC87-15D63F177FED}"/>
    <cellStyle name="Input 13 5 10" xfId="11208" xr:uid="{5C6646E3-DD36-4871-9F83-62022D79E062}"/>
    <cellStyle name="Input 13 5 10 2" xfId="21408" xr:uid="{C725B4C6-BC07-4F81-BB8A-1AE10D7BD0D8}"/>
    <cellStyle name="Input 13 5 10 3" xfId="25089" xr:uid="{758F0307-27A1-4AB1-A397-EACD8CA0BE62}"/>
    <cellStyle name="Input 13 5 11" xfId="10921" xr:uid="{5E47FB4F-64CB-4E0E-97D0-157E9A9E40D8}"/>
    <cellStyle name="Input 13 5 11 2" xfId="21129" xr:uid="{14A94CD3-F78C-41FB-B458-674B837BE62B}"/>
    <cellStyle name="Input 13 5 11 3" xfId="26178" xr:uid="{E8453E03-2313-4C46-A896-4A2FE4B1C2B7}"/>
    <cellStyle name="Input 13 5 12" xfId="11588" xr:uid="{FEF09961-D30A-4A6A-BE8E-E1643BDE303C}"/>
    <cellStyle name="Input 13 5 12 2" xfId="21775" xr:uid="{4E939F97-BA41-4E0B-A022-5B019A5DA12F}"/>
    <cellStyle name="Input 13 5 12 3" xfId="15676" xr:uid="{BD168D30-1FE0-4872-B79B-3F36D07BD9CB}"/>
    <cellStyle name="Input 13 5 13" xfId="11875" xr:uid="{9AF15634-559F-4BD4-85C3-EC24D05593D9}"/>
    <cellStyle name="Input 13 5 13 2" xfId="22054" xr:uid="{3534F135-0D21-4B8A-9E57-313F468FD8DA}"/>
    <cellStyle name="Input 13 5 13 3" xfId="15946" xr:uid="{2FEDB0BE-8470-47DD-AC0D-3AEB8183837B}"/>
    <cellStyle name="Input 13 5 14" xfId="13180" xr:uid="{7B1E32E6-ED64-4D61-A900-73C43FEF2CE7}"/>
    <cellStyle name="Input 13 5 14 2" xfId="23333" xr:uid="{9FD0C93D-6E12-458A-A994-9BFA0C743CE9}"/>
    <cellStyle name="Input 13 5 14 3" xfId="17179" xr:uid="{D5493F1D-45A5-48D6-A2C4-09771189209D}"/>
    <cellStyle name="Input 13 5 15" xfId="12454" xr:uid="{592B5262-7292-4DFF-A1C0-8EEE51498027}"/>
    <cellStyle name="Input 13 5 15 2" xfId="22620" xr:uid="{433EC0C9-8681-493F-AD43-7704DA4F632D}"/>
    <cellStyle name="Input 13 5 15 3" xfId="16490" xr:uid="{91962CA9-12FA-4CAB-A3D4-A08785E00233}"/>
    <cellStyle name="Input 13 5 16" xfId="12790" xr:uid="{5BF9FED0-152B-4CE6-B530-1BD8F39193EC}"/>
    <cellStyle name="Input 13 5 16 2" xfId="22949" xr:uid="{3431F3C2-75ED-41C8-B38F-CC0E3ED9ABE6}"/>
    <cellStyle name="Input 13 5 16 3" xfId="16807" xr:uid="{02243AAD-EF0B-414D-BB13-332E3AF644A8}"/>
    <cellStyle name="Input 13 5 17" xfId="13617" xr:uid="{38EF65C4-DE9D-41D4-A696-0693BA604B79}"/>
    <cellStyle name="Input 13 5 17 2" xfId="23760" xr:uid="{1259A3BC-077B-4496-A36E-D96C998E25B5}"/>
    <cellStyle name="Input 13 5 17 3" xfId="17596" xr:uid="{277E56CF-DCDB-4063-B452-8D3027239243}"/>
    <cellStyle name="Input 13 5 18" xfId="12955" xr:uid="{880D606B-3329-43D7-948A-80037DE91421}"/>
    <cellStyle name="Input 13 5 18 2" xfId="23113" xr:uid="{909B9002-0A78-41CB-BCD7-657C8C30FD01}"/>
    <cellStyle name="Input 13 5 18 3" xfId="16965" xr:uid="{B1229634-3646-4A64-AF81-A7AEF7019916}"/>
    <cellStyle name="Input 13 5 19" xfId="13958" xr:uid="{72140892-4DAC-4736-9D4B-3ED93C986FA6}"/>
    <cellStyle name="Input 13 5 19 2" xfId="24095" xr:uid="{4A2A7C3C-CF35-40FB-91CD-9E766B91ABD4}"/>
    <cellStyle name="Input 13 5 19 3" xfId="17889" xr:uid="{CB717C32-2602-47E0-9C0E-9C62FE7E51FA}"/>
    <cellStyle name="Input 13 5 2" xfId="8336" xr:uid="{F87FF1A5-BFC9-45BA-A964-15C1287EF45E}"/>
    <cellStyle name="Input 13 5 2 10" xfId="11068" xr:uid="{E58AE268-FDB8-490C-B2EA-E38EF3625825}"/>
    <cellStyle name="Input 13 5 2 10 2" xfId="21272" xr:uid="{AB71C480-E72C-4701-B744-E917C111E90D}"/>
    <cellStyle name="Input 13 5 2 10 3" xfId="25529" xr:uid="{A6F12C90-F055-4AE6-AFED-F8D7C74FF36C}"/>
    <cellStyle name="Input 13 5 2 11" xfId="11735" xr:uid="{950DCC28-75FF-45A7-8572-F224EDA467DA}"/>
    <cellStyle name="Input 13 5 2 11 2" xfId="21918" xr:uid="{F71C4FFA-2F84-4FD3-9876-EDC3FA41B9D6}"/>
    <cellStyle name="Input 13 5 2 11 3" xfId="15814" xr:uid="{092A96F1-B7D8-4D35-9374-A34C9713721C}"/>
    <cellStyle name="Input 13 5 2 12" xfId="12042" xr:uid="{1ED62548-B6C0-4D3B-8806-FDF6942FB0E2}"/>
    <cellStyle name="Input 13 5 2 12 2" xfId="22217" xr:uid="{7ECC54D5-B7EC-4A26-BDC1-93B37F4BE26B}"/>
    <cellStyle name="Input 13 5 2 12 3" xfId="16104" xr:uid="{5062B59D-8875-4C98-B610-B3FB2FFC6EE3}"/>
    <cellStyle name="Input 13 5 2 13" xfId="13347" xr:uid="{AB07153F-0C52-4232-BE7E-86F28EECE5FC}"/>
    <cellStyle name="Input 13 5 2 13 2" xfId="23496" xr:uid="{09A255B4-9562-497F-AF36-10403E6E9E43}"/>
    <cellStyle name="Input 13 5 2 13 3" xfId="17337" xr:uid="{48173D74-7042-4494-983B-844F2A620637}"/>
    <cellStyle name="Input 13 5 2 14" xfId="12287" xr:uid="{DF015C8D-490D-4E1B-83A1-6FCF7244D7B4}"/>
    <cellStyle name="Input 13 5 2 14 2" xfId="22457" xr:uid="{35F12447-E765-4965-B4C7-7C2F1DC38353}"/>
    <cellStyle name="Input 13 5 2 14 3" xfId="16335" xr:uid="{FD81AFC4-DD04-41FB-8294-486B61BB0DAA}"/>
    <cellStyle name="Input 13 5 2 15" xfId="13440" xr:uid="{DB43A9DE-FEB7-4A6A-A0BF-8592764F6419}"/>
    <cellStyle name="Input 13 5 2 15 2" xfId="23587" xr:uid="{544D7F1C-7F00-4346-8183-56DBC0B0754C}"/>
    <cellStyle name="Input 13 5 2 15 3" xfId="17424" xr:uid="{4F2CCF7A-4950-43C0-9D70-61843A5CB10A}"/>
    <cellStyle name="Input 13 5 2 16" xfId="13784" xr:uid="{95A9E5B2-D46F-4212-A38C-E0A1FD025FD9}"/>
    <cellStyle name="Input 13 5 2 16 2" xfId="23923" xr:uid="{B2485695-DB30-49A2-84EE-6E2DAAF8B223}"/>
    <cellStyle name="Input 13 5 2 16 3" xfId="17754" xr:uid="{5A14E056-9AC0-470E-9195-972F4174F8D6}"/>
    <cellStyle name="Input 13 5 2 17" xfId="12855" xr:uid="{13B9C9DB-D95E-4C93-867F-AEC3A8AC954F}"/>
    <cellStyle name="Input 13 5 2 17 2" xfId="23013" xr:uid="{C06E7EE5-3AF0-405A-8551-2ED9DCAD81FC}"/>
    <cellStyle name="Input 13 5 2 17 3" xfId="16869" xr:uid="{386BA4BA-9D09-4E3D-B20B-59B1BF5D8E12}"/>
    <cellStyle name="Input 13 5 2 18" xfId="14121" xr:uid="{4F354ADA-08C4-4705-BF1B-B4B05E30DE48}"/>
    <cellStyle name="Input 13 5 2 18 2" xfId="24258" xr:uid="{D9FD67AE-EDDF-44F4-9496-01F27953E926}"/>
    <cellStyle name="Input 13 5 2 18 3" xfId="18047" xr:uid="{FABD8413-D09F-4BFA-BAFF-7CE4732AEE7B}"/>
    <cellStyle name="Input 13 5 2 19" xfId="14261" xr:uid="{34D99D84-69BD-4161-B3C0-AF0F33ADC2A3}"/>
    <cellStyle name="Input 13 5 2 19 2" xfId="24398" xr:uid="{9CD03724-07E7-45A6-AC2B-2F93E100BD20}"/>
    <cellStyle name="Input 13 5 2 19 3" xfId="18178" xr:uid="{22628391-BFD7-400D-919E-EE8DBAC1624C}"/>
    <cellStyle name="Input 13 5 2 2" xfId="9977" xr:uid="{968AC599-04C1-4CFD-A31F-5C1329A51077}"/>
    <cellStyle name="Input 13 5 2 2 2" xfId="20204" xr:uid="{B4487E5C-58DF-495D-A75C-6B499F5BBCAF}"/>
    <cellStyle name="Input 13 5 2 2 3" xfId="14816" xr:uid="{68A76A00-B29A-4DCC-B1FC-30C1F58E55E7}"/>
    <cellStyle name="Input 13 5 2 20" xfId="18604" xr:uid="{D80999DC-721B-45C4-9AB1-1C2130E526A8}"/>
    <cellStyle name="Input 13 5 2 21" xfId="25592" xr:uid="{BCE80FF9-3B8F-4A5D-AF8A-C5AD0CA6A641}"/>
    <cellStyle name="Input 13 5 2 3" xfId="9518" xr:uid="{52148469-C822-4C7F-B628-3DC966E55703}"/>
    <cellStyle name="Input 13 5 2 3 2" xfId="19755" xr:uid="{823D2BFC-A9DC-4166-8234-44C810B15FDC}"/>
    <cellStyle name="Input 13 5 2 3 3" xfId="25007" xr:uid="{1F69C9A4-F5FB-4865-9206-A5E7E6CF8BF7}"/>
    <cellStyle name="Input 13 5 2 4" xfId="9321" xr:uid="{B40BA160-DC17-4908-801E-39B5C532A7F7}"/>
    <cellStyle name="Input 13 5 2 4 2" xfId="19565" xr:uid="{11731A34-DA98-49F9-8293-E62219F7E928}"/>
    <cellStyle name="Input 13 5 2 4 3" xfId="26388" xr:uid="{6C05D048-90AB-486A-88D4-F921502C50BE}"/>
    <cellStyle name="Input 13 5 2 5" xfId="9069" xr:uid="{13EDFA4C-D961-47D9-8F21-B2763CA94D89}"/>
    <cellStyle name="Input 13 5 2 5 2" xfId="19318" xr:uid="{868D7D9D-3DEA-4459-9B70-B89007B3CC19}"/>
    <cellStyle name="Input 13 5 2 5 3" xfId="24643" xr:uid="{CC10625A-3BE7-43D4-B650-D6973F37B3B8}"/>
    <cellStyle name="Input 13 5 2 6" xfId="10456" xr:uid="{E13DB607-A466-443F-85F7-9228A5692558}"/>
    <cellStyle name="Input 13 5 2 6 2" xfId="20674" xr:uid="{0E7EE64E-7908-4B48-A976-86B345D30D60}"/>
    <cellStyle name="Input 13 5 2 6 3" xfId="15240" xr:uid="{86C78446-B6AE-4A36-9CD3-ED1F222C025C}"/>
    <cellStyle name="Input 13 5 2 7" xfId="10685" xr:uid="{5B8FD47F-882C-4015-A820-E242BEF90888}"/>
    <cellStyle name="Input 13 5 2 7 2" xfId="20899" xr:uid="{84CD6217-6C10-4132-B2FD-BD919C4E2FB6}"/>
    <cellStyle name="Input 13 5 2 7 3" xfId="15435" xr:uid="{537FDBB2-AC56-4AC3-A7B6-871FBC8862F2}"/>
    <cellStyle name="Input 13 5 2 8" xfId="8801" xr:uid="{EB0A9986-C6FF-41A0-B50C-4F12836527E3}"/>
    <cellStyle name="Input 13 5 2 8 2" xfId="19058" xr:uid="{BC229370-8D27-49A7-ADB6-C64FD29A2A3C}"/>
    <cellStyle name="Input 13 5 2 8 3" xfId="24762" xr:uid="{48636198-6530-4AEB-BAC6-265A5CC628D8}"/>
    <cellStyle name="Input 13 5 2 9" xfId="11375" xr:uid="{635E4899-235F-453A-A229-C8643826BD4D}"/>
    <cellStyle name="Input 13 5 2 9 2" xfId="21571" xr:uid="{81DD43EB-AA61-4644-B987-B4BD023393B3}"/>
    <cellStyle name="Input 13 5 2 9 3" xfId="24813" xr:uid="{6F804789-267B-467D-9D43-DA317BA4730C}"/>
    <cellStyle name="Input 13 5 20" xfId="14384" xr:uid="{A0003E31-3EFE-431B-84A6-374015B84E2E}"/>
    <cellStyle name="Input 13 5 20 2" xfId="24521" xr:uid="{D54A840C-EB3E-43C9-A9BF-62D51A6C164A}"/>
    <cellStyle name="Input 13 5 20 3" xfId="18296" xr:uid="{08F8ADF2-E10E-483E-B99B-F6D6CE350F55}"/>
    <cellStyle name="Input 13 5 21" xfId="18442" xr:uid="{A032CFFA-F0BF-49DC-928F-64F0DA4B30FB}"/>
    <cellStyle name="Input 13 5 22" xfId="25280" xr:uid="{D3015C88-2ABA-4DFD-87FD-F07EB2183B00}"/>
    <cellStyle name="Input 13 5 3" xfId="9810" xr:uid="{92DA489E-340A-4FA7-906D-D1FE84C609D4}"/>
    <cellStyle name="Input 13 5 3 2" xfId="20041" xr:uid="{5B6736E5-9132-4501-98D5-5FE03BDD11E9}"/>
    <cellStyle name="Input 13 5 3 3" xfId="14698" xr:uid="{985650F5-25D0-4992-A2FD-418C55D1A81A}"/>
    <cellStyle name="Input 13 5 4" xfId="10109" xr:uid="{6FFC8895-EB2A-45C2-A998-EF2FD0DEDF5F}"/>
    <cellStyle name="Input 13 5 4 2" xfId="20334" xr:uid="{8C420267-0057-478C-AAEA-4AB1E88291D0}"/>
    <cellStyle name="Input 13 5 4 3" xfId="14919" xr:uid="{0CD65862-F312-4430-A125-CC733FE86603}"/>
    <cellStyle name="Input 13 5 5" xfId="9148" xr:uid="{00CF1311-91EB-42D7-8A7D-99D49001425A}"/>
    <cellStyle name="Input 13 5 5 2" xfId="19396" xr:uid="{EF79E95D-AD5C-4EC8-9497-C463A5ADC65A}"/>
    <cellStyle name="Input 13 5 5 3" xfId="25738" xr:uid="{A0DCE27E-4310-4FAE-9A2C-198E4142A44D}"/>
    <cellStyle name="Input 13 5 6" xfId="8956" xr:uid="{9B31B717-1B75-4943-BBA3-13C89D9AF45F}"/>
    <cellStyle name="Input 13 5 6 2" xfId="19209" xr:uid="{9D9FC953-40DA-431A-8824-01F1E97092C3}"/>
    <cellStyle name="Input 13 5 6 3" xfId="25880" xr:uid="{2FCF4719-BD71-4730-AE22-34C6DB9AB224}"/>
    <cellStyle name="Input 13 5 7" xfId="10333" xr:uid="{1C5B69C5-9F1C-44FD-805B-D41F537A5767}"/>
    <cellStyle name="Input 13 5 7 2" xfId="20551" xr:uid="{0A1FC2F2-9C53-4FC4-85EE-D96293BCBD32}"/>
    <cellStyle name="Input 13 5 7 3" xfId="15125" xr:uid="{7B8B6164-D88F-4A19-B735-2CE41A739B03}"/>
    <cellStyle name="Input 13 5 8" xfId="10518" xr:uid="{D7F9C938-3919-4418-92AD-D5343A1F8111}"/>
    <cellStyle name="Input 13 5 8 2" xfId="20736" xr:uid="{B05F806B-E23E-4524-AE1A-073288F001C7}"/>
    <cellStyle name="Input 13 5 8 3" xfId="18450" xr:uid="{92DF28E0-659F-4A59-96F1-9438F69FC4DA}"/>
    <cellStyle name="Input 13 5 9" xfId="8620" xr:uid="{FAE48A4C-D4F2-4E9B-B154-0B6FC1269361}"/>
    <cellStyle name="Input 13 5 9 2" xfId="18881" xr:uid="{4884804D-50FF-4D33-ABA1-46C5F00B858D}"/>
    <cellStyle name="Input 13 5 9 3" xfId="25405" xr:uid="{4584C428-6D70-4A1B-A992-D45903A024A0}"/>
    <cellStyle name="Input 13 6" xfId="8510" xr:uid="{40A35291-3867-46D5-9383-3A5265E29986}"/>
    <cellStyle name="Input 13 6 2" xfId="18773" xr:uid="{AF34D310-7CC3-4E63-92E2-21C501C723CB}"/>
    <cellStyle name="Input 13 6 3" xfId="24870" xr:uid="{E8D3140C-7243-4CB9-B290-3C3534B1188D}"/>
    <cellStyle name="Input 13 7" xfId="9709" xr:uid="{E9226935-001A-4383-B3B8-493B0174E5C6}"/>
    <cellStyle name="Input 13 7 2" xfId="19942" xr:uid="{A1BCBE34-0C25-43D8-AA83-7D240717ACEC}"/>
    <cellStyle name="Input 13 7 3" xfId="14610" xr:uid="{9ABAB7DB-7CF3-4057-85A5-11FB0CF23937}"/>
    <cellStyle name="Input 13 8" xfId="8499" xr:uid="{CE19D28D-67E4-4F3C-B458-5136D9AA923A}"/>
    <cellStyle name="Input 13 8 2" xfId="18762" xr:uid="{297C16C4-2291-47F2-9BA5-AD82174E3107}"/>
    <cellStyle name="Input 13 8 3" xfId="24811" xr:uid="{905FAE56-622F-4204-8CFA-75B7AABD02EF}"/>
    <cellStyle name="Input 13 9" xfId="8429" xr:uid="{AE348537-A1F1-4EB0-86A9-72B2AF7F98F5}"/>
    <cellStyle name="Input 13 9 2" xfId="18695" xr:uid="{DCAB5551-50AC-4CD2-ACF3-1FEAA27E7B57}"/>
    <cellStyle name="Input 13 9 3" xfId="26261" xr:uid="{DAD9AA07-5DF2-468E-987C-E965AB73160A}"/>
    <cellStyle name="Input 14" xfId="4847" xr:uid="{A0B6E27D-B202-4A86-8514-B696CEE892FF}"/>
    <cellStyle name="Input 14 10" xfId="8463" xr:uid="{0CA249A9-89EE-4114-93A3-9A563FE92D41}"/>
    <cellStyle name="Input 14 10 2" xfId="18729" xr:uid="{D32A9519-4DA2-4FC9-A46B-D6363A797BEB}"/>
    <cellStyle name="Input 14 10 3" xfId="24827" xr:uid="{35C9731B-40EE-4E4B-8D45-F7891BDA82CD}"/>
    <cellStyle name="Input 14 11" xfId="10270" xr:uid="{39570D93-4750-4B7A-A00E-64579542E99B}"/>
    <cellStyle name="Input 14 11 2" xfId="20488" xr:uid="{7322F7F0-6E97-43D1-BC8E-395E27FD9A9C}"/>
    <cellStyle name="Input 14 11 3" xfId="15063" xr:uid="{5A57CCA6-4F25-4F1F-AE2B-070F195CF8E2}"/>
    <cellStyle name="Input 14 12" xfId="10835" xr:uid="{BC08D385-E7C7-4958-833E-70D24F647AA2}"/>
    <cellStyle name="Input 14 12 2" xfId="21045" xr:uid="{C990433D-803E-4A54-BAA3-C1BFF1D3ABA0}"/>
    <cellStyle name="Input 14 12 3" xfId="14498" xr:uid="{3AE181B6-1FBA-4A61-A2B8-2EE459D5E0AD}"/>
    <cellStyle name="Input 14 13" xfId="10816" xr:uid="{2BA825A4-29E9-4B68-87AA-59EECE1E6F8D}"/>
    <cellStyle name="Input 14 13 2" xfId="21026" xr:uid="{399FEF8A-F90D-4862-A4E2-026F37174001}"/>
    <cellStyle name="Input 14 13 3" xfId="25387" xr:uid="{DD566C05-97F9-41B6-82EA-F15DAE8FA5C0}"/>
    <cellStyle name="Input 14 14" xfId="10797" xr:uid="{2DFF714A-CA45-4A70-B4C6-0975575B61D2}"/>
    <cellStyle name="Input 14 14 2" xfId="21007" xr:uid="{0F671673-DE84-4BCF-A5FB-D936C7A6794D}"/>
    <cellStyle name="Input 14 14 3" xfId="15539" xr:uid="{7BE67FB2-6DB6-45CA-B764-C76BB88F4215}"/>
    <cellStyle name="Input 14 15" xfId="11512" xr:uid="{68AD6F9D-C35A-4A76-B444-76873DC76A7C}"/>
    <cellStyle name="Input 14 15 2" xfId="21702" xr:uid="{EECDAD0B-7047-4F01-AC2B-8EAFB6F16995}"/>
    <cellStyle name="Input 14 15 3" xfId="15603" xr:uid="{2ACD5565-01F9-472D-9366-7B0563FB3811}"/>
    <cellStyle name="Input 14 16" xfId="11493" xr:uid="{ADD2CDB1-6F22-4BE2-A215-6424D24A9876}"/>
    <cellStyle name="Input 14 16 2" xfId="21683" xr:uid="{D0D43CB3-6582-4611-90E0-76211756BA06}"/>
    <cellStyle name="Input 14 16 3" xfId="15586" xr:uid="{A1A2D295-765B-4793-AF3D-D6B836A9E808}"/>
    <cellStyle name="Input 14 17" xfId="13041" xr:uid="{6E306196-6942-4695-B46B-2DC78FB1D8DE}"/>
    <cellStyle name="Input 14 17 2" xfId="23196" xr:uid="{21573868-E4A6-4121-BD78-E4126BBA32D3}"/>
    <cellStyle name="Input 14 17 3" xfId="17043" xr:uid="{F2C3CF10-AC55-4779-B88B-CA5219E3206F}"/>
    <cellStyle name="Input 14 18" xfId="13522" xr:uid="{3E5A4016-461F-45DE-B969-629BC818716F}"/>
    <cellStyle name="Input 14 18 2" xfId="23667" xr:uid="{0398BCDC-6124-4E35-88CB-6EB9C0CEA504}"/>
    <cellStyle name="Input 14 18 3" xfId="17500" xr:uid="{35976B63-D18E-4194-8D30-0D926892C8B0}"/>
    <cellStyle name="Input 14 19" xfId="12490" xr:uid="{E5A44461-432B-4559-B177-94F129B52976}"/>
    <cellStyle name="Input 14 19 2" xfId="22656" xr:uid="{B6ADE8A8-5591-4FCC-B229-C2A8E9DA94F3}"/>
    <cellStyle name="Input 14 19 3" xfId="16526" xr:uid="{2239166E-AFDD-4FB3-B682-9A309F6337E2}"/>
    <cellStyle name="Input 14 2" xfId="8207" xr:uid="{F88BB948-4455-494B-BEC2-161F349EE5E7}"/>
    <cellStyle name="Input 14 2 10" xfId="11246" xr:uid="{8C80F33D-6A55-4AB5-AB10-5D55DF2A24A6}"/>
    <cellStyle name="Input 14 2 10 2" xfId="21446" xr:uid="{A69B7D61-5AD0-4B9D-ABB1-41DBE0678954}"/>
    <cellStyle name="Input 14 2 10 3" xfId="24818" xr:uid="{BEEEEFBF-A27D-4855-A3E3-70E4D273110A}"/>
    <cellStyle name="Input 14 2 11" xfId="10959" xr:uid="{6A5BA2C1-C88B-43D2-A86E-5F987A46376A}"/>
    <cellStyle name="Input 14 2 11 2" xfId="21167" xr:uid="{5AAB10E0-EEED-4108-B857-7469C9AE67E0}"/>
    <cellStyle name="Input 14 2 11 3" xfId="24858" xr:uid="{9C65667C-E95F-48C0-9415-5B84C87E9513}"/>
    <cellStyle name="Input 14 2 12" xfId="11626" xr:uid="{B99576B2-9511-448B-964E-2756F5E8982D}"/>
    <cellStyle name="Input 14 2 12 2" xfId="21813" xr:uid="{42DB3C3D-30EE-4C9B-AC28-5A42895DAD53}"/>
    <cellStyle name="Input 14 2 12 3" xfId="15710" xr:uid="{AC2A51B6-7E5F-44E8-946C-CFA439895C47}"/>
    <cellStyle name="Input 14 2 13" xfId="11913" xr:uid="{12DB398D-2D61-4C5E-B39A-A2CD675AC7B9}"/>
    <cellStyle name="Input 14 2 13 2" xfId="22092" xr:uid="{38A38074-1B74-4901-BB19-AFC29768F288}"/>
    <cellStyle name="Input 14 2 13 3" xfId="15980" xr:uid="{FCEBA162-6315-4108-8177-38AC8CE09218}"/>
    <cellStyle name="Input 14 2 14" xfId="13218" xr:uid="{0961AB94-8EAE-4FF7-BB57-FDC7A54D4CA0}"/>
    <cellStyle name="Input 14 2 14 2" xfId="23371" xr:uid="{874CAC18-6F5E-4880-8557-969B09556E9D}"/>
    <cellStyle name="Input 14 2 14 3" xfId="17213" xr:uid="{7A3E220E-4ACC-4322-AB0F-9A5A27BD3A57}"/>
    <cellStyle name="Input 14 2 15" xfId="12416" xr:uid="{9458A313-5BFB-4DCC-84EB-70D508292402}"/>
    <cellStyle name="Input 14 2 15 2" xfId="22582" xr:uid="{AF43AE33-6E0A-492F-B5EE-50F5928E7B09}"/>
    <cellStyle name="Input 14 2 15 3" xfId="16457" xr:uid="{69350EA8-18AF-4420-9E75-0A892D84F4D9}"/>
    <cellStyle name="Input 14 2 16" xfId="12752" xr:uid="{DF574DC2-1EB6-4245-B6E2-DB57CD4BAA1E}"/>
    <cellStyle name="Input 14 2 16 2" xfId="22911" xr:uid="{29B99E4C-26E7-48D5-A56A-71D2D44D536C}"/>
    <cellStyle name="Input 14 2 16 3" xfId="16773" xr:uid="{724D7AD1-442B-43AB-BECD-5639E289B302}"/>
    <cellStyle name="Input 14 2 17" xfId="13655" xr:uid="{F4C264DD-9D64-4E08-B607-5D50013257E5}"/>
    <cellStyle name="Input 14 2 17 2" xfId="23798" xr:uid="{0324F98E-2CB0-46C1-BB74-29C3E11EB239}"/>
    <cellStyle name="Input 14 2 17 3" xfId="17630" xr:uid="{BEEA9D51-4472-4A8C-8DF7-F0DD79B252FB}"/>
    <cellStyle name="Input 14 2 18" xfId="12484" xr:uid="{B6D85E2F-9BF9-4BF1-A258-9221E7456389}"/>
    <cellStyle name="Input 14 2 18 2" xfId="22650" xr:uid="{815EE38B-66F6-46DB-99A7-362D49DE119C}"/>
    <cellStyle name="Input 14 2 18 3" xfId="16520" xr:uid="{B1C19684-A60F-4CF9-A308-736ADF4B73A6}"/>
    <cellStyle name="Input 14 2 19" xfId="13996" xr:uid="{D52F0B27-437F-42E7-A184-05A2D67B06A5}"/>
    <cellStyle name="Input 14 2 19 2" xfId="24133" xr:uid="{8FA1B712-FAD9-4812-A281-F0D2EADA6912}"/>
    <cellStyle name="Input 14 2 19 3" xfId="17923" xr:uid="{2006C6EA-3188-4E56-90BE-0F84F65E990B}"/>
    <cellStyle name="Input 14 2 2" xfId="8374" xr:uid="{0AED0294-E09B-498C-AAD7-37D5762C7EA1}"/>
    <cellStyle name="Input 14 2 2 10" xfId="11106" xr:uid="{9434A223-434D-489C-9530-FC576826960E}"/>
    <cellStyle name="Input 14 2 2 10 2" xfId="21310" xr:uid="{A86AA296-11D1-4487-BF0B-1F66654869A6}"/>
    <cellStyle name="Input 14 2 2 10 3" xfId="25762" xr:uid="{9FC7B777-5281-4569-83AA-47E3C21D4E71}"/>
    <cellStyle name="Input 14 2 2 11" xfId="11773" xr:uid="{95BA294B-D387-4D21-8415-33B3C1E5F5D3}"/>
    <cellStyle name="Input 14 2 2 11 2" xfId="21956" xr:uid="{8A5EF4EB-841C-427C-848D-87EBB57B8F9C}"/>
    <cellStyle name="Input 14 2 2 11 3" xfId="15848" xr:uid="{741F3A3B-7FBA-4B9F-B215-6125BC652E05}"/>
    <cellStyle name="Input 14 2 2 12" xfId="12080" xr:uid="{7E054643-019C-47ED-A012-32F8C7F5551F}"/>
    <cellStyle name="Input 14 2 2 12 2" xfId="22255" xr:uid="{7EADE8FE-7E73-4828-B20F-5E997E9E6A4C}"/>
    <cellStyle name="Input 14 2 2 12 3" xfId="16138" xr:uid="{05D55DAF-3398-4522-9CA0-4A3C430A5169}"/>
    <cellStyle name="Input 14 2 2 13" xfId="13385" xr:uid="{C8F59021-C697-4FF0-9226-A27C0485BF4C}"/>
    <cellStyle name="Input 14 2 2 13 2" xfId="23534" xr:uid="{5226FA18-759B-41AA-96E0-8CFBDCF52D2F}"/>
    <cellStyle name="Input 14 2 2 13 3" xfId="17371" xr:uid="{D464B534-35C7-45FB-8B95-FF938BFC746E}"/>
    <cellStyle name="Input 14 2 2 14" xfId="12249" xr:uid="{CE017F4F-CCC1-49FE-8FA6-BC9B914C4D44}"/>
    <cellStyle name="Input 14 2 2 14 2" xfId="22419" xr:uid="{B2EF759C-0575-486B-B251-378288EB72C1}"/>
    <cellStyle name="Input 14 2 2 14 3" xfId="16301" xr:uid="{1F3409C6-69A9-4CC5-95D6-62031D046A2F}"/>
    <cellStyle name="Input 14 2 2 15" xfId="12195" xr:uid="{E7DEDF6F-E78A-430C-B9E6-CC85695500BA}"/>
    <cellStyle name="Input 14 2 2 15 2" xfId="22367" xr:uid="{1EC8C9D2-D4A8-4B21-80BD-6C4467A31654}"/>
    <cellStyle name="Input 14 2 2 15 3" xfId="16249" xr:uid="{23F29BD9-CFFA-4CE3-808B-7F1BE01073AF}"/>
    <cellStyle name="Input 14 2 2 16" xfId="13822" xr:uid="{6D5F5AEE-2393-4E75-B1C1-F9AD6D8253A4}"/>
    <cellStyle name="Input 14 2 2 16 2" xfId="23961" xr:uid="{AFA4DF0E-363F-452B-AE2A-14AE27710E28}"/>
    <cellStyle name="Input 14 2 2 16 3" xfId="17788" xr:uid="{F1E7D101-207A-4E3D-9638-4F37B0999321}"/>
    <cellStyle name="Input 14 2 2 17" xfId="12844" xr:uid="{146BEAE8-7C1C-4EFD-B05A-08FB76E7FB87}"/>
    <cellStyle name="Input 14 2 2 17 2" xfId="23002" xr:uid="{C806D8DD-A638-4AA7-9DE8-A0E60FBA64BF}"/>
    <cellStyle name="Input 14 2 2 17 3" xfId="16859" xr:uid="{70330EFA-77FA-42B3-9F40-F82B9E7175EB}"/>
    <cellStyle name="Input 14 2 2 18" xfId="14159" xr:uid="{9837B54F-0106-4753-972B-7ED93B93AD36}"/>
    <cellStyle name="Input 14 2 2 18 2" xfId="24296" xr:uid="{165FA228-47D8-4E37-AEB4-310DB96CD358}"/>
    <cellStyle name="Input 14 2 2 18 3" xfId="18081" xr:uid="{3FA46757-8088-4FE8-A537-0A3640EE374B}"/>
    <cellStyle name="Input 14 2 2 19" xfId="14239" xr:uid="{A363ED37-F1A6-4EA9-9D31-D1492B4AE780}"/>
    <cellStyle name="Input 14 2 2 19 2" xfId="24376" xr:uid="{C4C16AAC-C0FF-4753-93FC-45E1612C331C}"/>
    <cellStyle name="Input 14 2 2 19 3" xfId="18160" xr:uid="{79BC4884-CC6A-4F78-9CE4-84C8230BF666}"/>
    <cellStyle name="Input 14 2 2 2" xfId="10015" xr:uid="{44FF3FDB-634D-445E-814B-C7E56B4D5E2F}"/>
    <cellStyle name="Input 14 2 2 2 2" xfId="20242" xr:uid="{F5E32B62-C947-44F0-8157-61E25BB1E3C1}"/>
    <cellStyle name="Input 14 2 2 2 3" xfId="14834" xr:uid="{CE98B08B-0772-4367-842C-C5EC8F2F4EA5}"/>
    <cellStyle name="Input 14 2 2 20" xfId="18642" xr:uid="{DBF6D90B-0BF6-4B54-A4E8-29EF621F0229}"/>
    <cellStyle name="Input 14 2 2 21" xfId="25617" xr:uid="{CD375625-F812-47AB-8E82-C9378B827A83}"/>
    <cellStyle name="Input 14 2 2 3" xfId="9556" xr:uid="{1D291659-EB5C-48A1-9C4C-D30F3F7010D4}"/>
    <cellStyle name="Input 14 2 2 3 2" xfId="19793" xr:uid="{A5BA6D48-BDC8-4E5E-BC46-AB0D28FF7091}"/>
    <cellStyle name="Input 14 2 2 3 3" xfId="26070" xr:uid="{9AC80383-9088-42D3-BB24-A930594A959F}"/>
    <cellStyle name="Input 14 2 2 4" xfId="9350" xr:uid="{F1F6F419-FC19-4F5D-A34D-961E387C09F5}"/>
    <cellStyle name="Input 14 2 2 4 2" xfId="19594" xr:uid="{231C3D79-BFF2-46A9-89B2-2A6B5D1129AD}"/>
    <cellStyle name="Input 14 2 2 4 3" xfId="25082" xr:uid="{7A6A2720-D5B8-42E1-971B-E1C213A4F778}"/>
    <cellStyle name="Input 14 2 2 5" xfId="9098" xr:uid="{4FAA775A-2703-4DF6-8ABE-0B1B3A845CEE}"/>
    <cellStyle name="Input 14 2 2 5 2" xfId="19347" xr:uid="{089C033F-770D-4BA3-BF13-8BCACF36F2AF}"/>
    <cellStyle name="Input 14 2 2 5 3" xfId="26470" xr:uid="{91640CBF-47A5-4F05-B2B5-A8982962E7B8}"/>
    <cellStyle name="Input 14 2 2 6" xfId="10478" xr:uid="{103B6A7B-D2DE-4FE7-A25E-AC7CABA246FB}"/>
    <cellStyle name="Input 14 2 2 6 2" xfId="20696" xr:uid="{B31EBF3F-0491-4398-A026-EFB8CA054240}"/>
    <cellStyle name="Input 14 2 2 6 3" xfId="15258" xr:uid="{1CA510D2-EE83-407F-834C-BD6FD76BDE8C}"/>
    <cellStyle name="Input 14 2 2 7" xfId="10723" xr:uid="{3146ED4E-7524-4B68-99D0-2DD1E286866A}"/>
    <cellStyle name="Input 14 2 2 7 2" xfId="20937" xr:uid="{EF5061F8-2811-4696-B688-B172AF5E6699}"/>
    <cellStyle name="Input 14 2 2 7 3" xfId="15469" xr:uid="{12B1CE57-5844-4329-AB60-45961B851761}"/>
    <cellStyle name="Input 14 2 2 8" xfId="8839" xr:uid="{4CAB0423-DF7C-4C18-A953-6E484C388DF4}"/>
    <cellStyle name="Input 14 2 2 8 2" xfId="19096" xr:uid="{3236F646-EC9B-482B-8282-6AB8CC00BAE4}"/>
    <cellStyle name="Input 14 2 2 8 3" xfId="24630" xr:uid="{45B8E32D-B26C-448E-A5A0-293E9789F2F2}"/>
    <cellStyle name="Input 14 2 2 9" xfId="11413" xr:uid="{55EB15F4-57C0-4072-B3C7-A720AFD4FFBB}"/>
    <cellStyle name="Input 14 2 2 9 2" xfId="21609" xr:uid="{EF85B8BF-D90F-4A52-9BCD-FFB543398DA5}"/>
    <cellStyle name="Input 14 2 2 9 3" xfId="24711" xr:uid="{B85FBBAE-E02A-467F-9994-6B3EE989B62F}"/>
    <cellStyle name="Input 14 2 20" xfId="14362" xr:uid="{07823ADD-EDE7-4A28-B081-F5801103D2AC}"/>
    <cellStyle name="Input 14 2 20 2" xfId="24499" xr:uid="{06AB407B-F0DC-49E8-B4BA-4D29C9DC27FF}"/>
    <cellStyle name="Input 14 2 20 3" xfId="18278" xr:uid="{43586899-5E72-4AB8-B1EE-331FD0D0FA9F}"/>
    <cellStyle name="Input 14 2 21" xfId="18480" xr:uid="{48ECA0F2-EB54-4AD8-B40B-148FEA255106}"/>
    <cellStyle name="Input 14 2 22" xfId="25295" xr:uid="{58BF1F84-57D4-4DA7-A87D-FE2DF7A12178}"/>
    <cellStyle name="Input 14 2 3" xfId="9848" xr:uid="{FE7EB738-FB96-467D-81C9-4751D27B3CA7}"/>
    <cellStyle name="Input 14 2 3 2" xfId="20079" xr:uid="{64A791D8-70A8-48DC-B322-04D6653790F6}"/>
    <cellStyle name="Input 14 2 3 3" xfId="14716" xr:uid="{400051D8-894F-4417-8DA8-EE0775B7F798}"/>
    <cellStyle name="Input 14 2 4" xfId="9390" xr:uid="{EB53DD1A-6B9D-49C3-B3AA-9A180D2989D8}"/>
    <cellStyle name="Input 14 2 4 2" xfId="19631" xr:uid="{0175362B-3C18-4A93-80D0-5B44E51A968A}"/>
    <cellStyle name="Input 14 2 4 3" xfId="25831" xr:uid="{E2B60A3D-A58A-4107-ABE2-1F35C5CFED9E}"/>
    <cellStyle name="Input 14 2 5" xfId="9186" xr:uid="{9C28D90A-1270-406C-BF75-EC071562A595}"/>
    <cellStyle name="Input 14 2 5 2" xfId="19434" xr:uid="{A3D417F9-E788-4160-89B0-BEAF601C012D}"/>
    <cellStyle name="Input 14 2 5 3" xfId="24860" xr:uid="{0A118E38-F9E4-4295-9F0F-997D1D3F2E9E}"/>
    <cellStyle name="Input 14 2 6" xfId="8994" xr:uid="{6CB93E29-3D76-423A-B76B-F18F98042F3A}"/>
    <cellStyle name="Input 14 2 6 2" xfId="19247" xr:uid="{3854E43C-8DFF-4DB3-AB09-32F7DC0E54A5}"/>
    <cellStyle name="Input 14 2 6 3" xfId="26528" xr:uid="{73AE0A09-EEED-4B78-B166-B4F1E1642F45}"/>
    <cellStyle name="Input 14 2 7" xfId="10355" xr:uid="{9B6FA4A9-ED97-4F65-BD39-4F171786AAD5}"/>
    <cellStyle name="Input 14 2 7 2" xfId="20573" xr:uid="{14B99253-250B-43C0-9BDB-E313578F3630}"/>
    <cellStyle name="Input 14 2 7 3" xfId="15143" xr:uid="{060A4B4A-3BB9-44AB-863F-A13BF4ED261F}"/>
    <cellStyle name="Input 14 2 8" xfId="10556" xr:uid="{0DD400B4-4597-4643-9AAB-A567E92CA105}"/>
    <cellStyle name="Input 14 2 8 2" xfId="20774" xr:uid="{64660590-6386-4A33-9D47-01C51CB5CE88}"/>
    <cellStyle name="Input 14 2 8 3" xfId="18608" xr:uid="{1A6FC520-6052-4411-93E5-BD2E34A10243}"/>
    <cellStyle name="Input 14 2 9" xfId="8666" xr:uid="{D447478B-461C-48DB-BAD5-0A3914577477}"/>
    <cellStyle name="Input 14 2 9 2" xfId="18927" xr:uid="{3ABEF192-5C91-4435-BB7D-07D134F2C6C3}"/>
    <cellStyle name="Input 14 2 9 3" xfId="25542" xr:uid="{A23B93F6-6725-40A5-B8D1-ADD96C65EA66}"/>
    <cellStyle name="Input 14 20" xfId="13104" xr:uid="{3B421955-DD63-4529-ADB2-26729079345E}"/>
    <cellStyle name="Input 14 20 2" xfId="23259" xr:uid="{A201FDEC-CA95-438A-ADD5-7D406511D8F8}"/>
    <cellStyle name="Input 14 20 3" xfId="17106" xr:uid="{9DA3BEEB-F0BD-4AA3-98BB-27FD80C4379C}"/>
    <cellStyle name="Input 14 21" xfId="13114" xr:uid="{875C5F7A-95C6-4A72-A175-8E8F6F24F0D6}"/>
    <cellStyle name="Input 14 21 2" xfId="23269" xr:uid="{1A27D478-49C5-451F-B20C-A8A33421A608}"/>
    <cellStyle name="Input 14 21 3" xfId="17116" xr:uid="{2928474F-C96C-44CF-8D25-147888780EF6}"/>
    <cellStyle name="Input 14 22" xfId="14453" xr:uid="{DCCA9DD1-E7A2-4DC6-8F56-ED6477444B1E}"/>
    <cellStyle name="Input 14 22 2" xfId="24590" xr:uid="{F9B1DC8C-996C-4289-B6D0-1E2D5FE9EFB6}"/>
    <cellStyle name="Input 14 22 3" xfId="18364" xr:uid="{85754B01-2CAA-4147-BF16-27309A675D98}"/>
    <cellStyle name="Input 14 23" xfId="15303" xr:uid="{C403B823-80FC-4459-A3FA-45EFD0031472}"/>
    <cellStyle name="Input 14 24" xfId="14549" xr:uid="{4BC844A3-0046-4F59-B3F2-936B3E7980A3}"/>
    <cellStyle name="Input 14 3" xfId="8196" xr:uid="{6E70D8BC-AE0A-4037-9DED-84FBF10CD15D}"/>
    <cellStyle name="Input 14 3 10" xfId="11235" xr:uid="{72D12843-9D68-4818-A9BD-6C12595D15E6}"/>
    <cellStyle name="Input 14 3 10 2" xfId="21435" xr:uid="{BDFEA501-AFA7-4651-812E-965413158915}"/>
    <cellStyle name="Input 14 3 10 3" xfId="25757" xr:uid="{7B12C0B4-EE35-4F88-9781-CA3766506709}"/>
    <cellStyle name="Input 14 3 11" xfId="10948" xr:uid="{8D5311BE-8ACD-463B-8520-B943F331B65C}"/>
    <cellStyle name="Input 14 3 11 2" xfId="21156" xr:uid="{03E8847C-880F-4E9E-9A81-EB95E2DF32DE}"/>
    <cellStyle name="Input 14 3 11 3" xfId="15553" xr:uid="{111E5CE4-03D9-453A-AF31-664694C2D50D}"/>
    <cellStyle name="Input 14 3 12" xfId="11615" xr:uid="{FD8B3B82-1C89-4D86-821D-EF06B3B369F1}"/>
    <cellStyle name="Input 14 3 12 2" xfId="21802" xr:uid="{80F0BBB7-9AB6-4E3A-BDAE-D8D856F223AF}"/>
    <cellStyle name="Input 14 3 12 3" xfId="15699" xr:uid="{2457F871-6FBA-4DE4-8C7C-F73398DAD205}"/>
    <cellStyle name="Input 14 3 13" xfId="11902" xr:uid="{47B8A14A-670D-40D0-B5A0-2A30F949F400}"/>
    <cellStyle name="Input 14 3 13 2" xfId="22081" xr:uid="{60305442-0064-404D-B564-614A853B7EEE}"/>
    <cellStyle name="Input 14 3 13 3" xfId="15969" xr:uid="{D424FD45-3064-4DCC-9DFC-00D6D91D591D}"/>
    <cellStyle name="Input 14 3 14" xfId="13207" xr:uid="{59C311FF-7889-47C7-9AD9-9554F99553D8}"/>
    <cellStyle name="Input 14 3 14 2" xfId="23360" xr:uid="{CA9A59E3-EC9C-441D-8535-4D4433FC4CFE}"/>
    <cellStyle name="Input 14 3 14 3" xfId="17202" xr:uid="{591AB556-5B4F-449D-B534-4178146243F7}"/>
    <cellStyle name="Input 14 3 15" xfId="12427" xr:uid="{F740C72B-8C53-4CE3-9AEE-A95F46791A1E}"/>
    <cellStyle name="Input 14 3 15 2" xfId="22593" xr:uid="{83C5B025-7B13-49BE-A1E5-01434450851E}"/>
    <cellStyle name="Input 14 3 15 3" xfId="16467" xr:uid="{C14728D1-663A-4798-8F87-8390B080BC4B}"/>
    <cellStyle name="Input 14 3 16" xfId="12763" xr:uid="{F59EB2E8-CE41-45A2-8E94-A59705B04FFE}"/>
    <cellStyle name="Input 14 3 16 2" xfId="22922" xr:uid="{936F23F7-F0FD-4258-9B83-9B16E413F257}"/>
    <cellStyle name="Input 14 3 16 3" xfId="16784" xr:uid="{9246050C-4478-45F0-8B12-6F487DC35B1C}"/>
    <cellStyle name="Input 14 3 17" xfId="13644" xr:uid="{8B338AC9-828A-41CF-A24F-4670A784FEBD}"/>
    <cellStyle name="Input 14 3 17 2" xfId="23787" xr:uid="{FAEEB62F-7A02-485F-A58C-DE66D5FFB25B}"/>
    <cellStyle name="Input 14 3 17 3" xfId="17619" xr:uid="{75F8660A-ACD7-4ED5-81F0-D85C5F27F5E3}"/>
    <cellStyle name="Input 14 3 18" xfId="12538" xr:uid="{422137B2-A6B4-442D-9539-9A0458E28FD8}"/>
    <cellStyle name="Input 14 3 18 2" xfId="22703" xr:uid="{134256A2-07F8-4C4D-9D3F-DE501A59384E}"/>
    <cellStyle name="Input 14 3 18 3" xfId="16572" xr:uid="{F144894F-9D9E-4386-A7C5-7E6949260569}"/>
    <cellStyle name="Input 14 3 19" xfId="13985" xr:uid="{0EBB6D54-3C17-4C34-B7FF-8054136704B6}"/>
    <cellStyle name="Input 14 3 19 2" xfId="24122" xr:uid="{EC9DDD9B-096E-4577-8A3F-44F282D512CF}"/>
    <cellStyle name="Input 14 3 19 3" xfId="17912" xr:uid="{78DFFA99-4295-4EDF-873A-AAAF8A1C0B5A}"/>
    <cellStyle name="Input 14 3 2" xfId="8363" xr:uid="{B6D194AF-DE6E-4070-9EAF-8B78CD795EF4}"/>
    <cellStyle name="Input 14 3 2 10" xfId="11095" xr:uid="{BA617D08-220A-447A-93C3-374EED51608D}"/>
    <cellStyle name="Input 14 3 2 10 2" xfId="21299" xr:uid="{90FDADCC-665A-47D9-B77E-E4DE4E3D7F7E}"/>
    <cellStyle name="Input 14 3 2 10 3" xfId="26229" xr:uid="{37D4E53C-2F67-4539-B099-80078F3392B9}"/>
    <cellStyle name="Input 14 3 2 11" xfId="11762" xr:uid="{360D8A04-10B0-4BF0-B717-782B78BD36DA}"/>
    <cellStyle name="Input 14 3 2 11 2" xfId="21945" xr:uid="{0F47B8F3-DDF8-426F-982A-4FC76D98CF27}"/>
    <cellStyle name="Input 14 3 2 11 3" xfId="15837" xr:uid="{23108BCA-BC7D-42C2-A96A-2FB904FCBD65}"/>
    <cellStyle name="Input 14 3 2 12" xfId="12069" xr:uid="{084AF714-0628-41D3-B43A-59F80ACBE81B}"/>
    <cellStyle name="Input 14 3 2 12 2" xfId="22244" xr:uid="{63A6A49E-B782-4864-ABF6-22F488BB90EF}"/>
    <cellStyle name="Input 14 3 2 12 3" xfId="16127" xr:uid="{736F5DC6-5162-44F8-A975-ED3A5202762A}"/>
    <cellStyle name="Input 14 3 2 13" xfId="13374" xr:uid="{93F1FE54-8A38-41C0-9ABF-4D1ECD6420E0}"/>
    <cellStyle name="Input 14 3 2 13 2" xfId="23523" xr:uid="{68BC0352-E4CC-4D81-AF9E-E415B5D8D56C}"/>
    <cellStyle name="Input 14 3 2 13 3" xfId="17360" xr:uid="{68A0683F-5079-4224-AF2A-DA2F4106429D}"/>
    <cellStyle name="Input 14 3 2 14" xfId="12260" xr:uid="{59A4DFB2-9102-47A4-BFF8-36D93E7A7154}"/>
    <cellStyle name="Input 14 3 2 14 2" xfId="22430" xr:uid="{4D6C0BA6-1AF1-4B6B-887A-81DE6E3970F0}"/>
    <cellStyle name="Input 14 3 2 14 3" xfId="16312" xr:uid="{CBE3D913-E738-4FF4-919A-3696D68F64D7}"/>
    <cellStyle name="Input 14 3 2 15" xfId="13445" xr:uid="{F3B77131-E6BA-4119-A84F-11AA00F7ED9A}"/>
    <cellStyle name="Input 14 3 2 15 2" xfId="23592" xr:uid="{2A4EF37C-1363-48B4-AD0B-38B164D0A6C1}"/>
    <cellStyle name="Input 14 3 2 15 3" xfId="17428" xr:uid="{FE994001-F609-4FD4-806D-934D121817B5}"/>
    <cellStyle name="Input 14 3 2 16" xfId="13811" xr:uid="{83697133-E08D-4052-92D1-36C9B503B778}"/>
    <cellStyle name="Input 14 3 2 16 2" xfId="23950" xr:uid="{511E30C4-C0D4-4142-8DCC-18F04C6B4A48}"/>
    <cellStyle name="Input 14 3 2 16 3" xfId="17777" xr:uid="{868A1236-4512-4C7F-9D7B-4E8E0D6C7CE1}"/>
    <cellStyle name="Input 14 3 2 17" xfId="12846" xr:uid="{1A617B90-301B-42D5-BFB9-EEEF94D7F293}"/>
    <cellStyle name="Input 14 3 2 17 2" xfId="23004" xr:uid="{C54BB0C1-8533-41AB-BB48-2314EF8B617B}"/>
    <cellStyle name="Input 14 3 2 17 3" xfId="16861" xr:uid="{A27A0E3E-5C7A-449B-AFB8-2B43BC0A11E6}"/>
    <cellStyle name="Input 14 3 2 18" xfId="14148" xr:uid="{3437248D-F9FB-4AB8-B2A2-50F00875B33D}"/>
    <cellStyle name="Input 14 3 2 18 2" xfId="24285" xr:uid="{E98B912D-250A-47B1-B93E-DE6CCD56EB99}"/>
    <cellStyle name="Input 14 3 2 18 3" xfId="18070" xr:uid="{89A4B5F5-EABC-43A1-BAD7-55C8941F9F3F}"/>
    <cellStyle name="Input 14 3 2 19" xfId="14249" xr:uid="{33B6BA2C-3F8D-471E-BA03-FE008CF8AAC3}"/>
    <cellStyle name="Input 14 3 2 19 2" xfId="24386" xr:uid="{9EA966A4-A4F1-417D-8D57-B4073B6EBCB2}"/>
    <cellStyle name="Input 14 3 2 19 3" xfId="18170" xr:uid="{68657C0F-04F7-4854-A85F-B31B6E543C96}"/>
    <cellStyle name="Input 14 3 2 2" xfId="10004" xr:uid="{1BE6F51D-176E-417F-B695-D926D5F37238}"/>
    <cellStyle name="Input 14 3 2 2 2" xfId="20231" xr:uid="{5A3279E7-53AF-4692-B6A4-B94EFEA42816}"/>
    <cellStyle name="Input 14 3 2 2 3" xfId="14824" xr:uid="{BFB7BBAF-39CF-4467-ABDD-6490554F506D}"/>
    <cellStyle name="Input 14 3 2 20" xfId="18631" xr:uid="{CEDD3935-27E5-4FE3-A334-1172FFFEEBC7}"/>
    <cellStyle name="Input 14 3 2 21" xfId="25435" xr:uid="{55F532A1-11E1-45CF-9A68-F8D462BD042B}"/>
    <cellStyle name="Input 14 3 2 3" xfId="9545" xr:uid="{13669BF7-FB9D-42FE-9B4A-94695E9D97DA}"/>
    <cellStyle name="Input 14 3 2 3 2" xfId="19782" xr:uid="{78D9344C-DE70-4879-A584-0CC17D523E09}"/>
    <cellStyle name="Input 14 3 2 3 3" xfId="26098" xr:uid="{65B40B5D-1056-4FAE-912A-9449C56AC99B}"/>
    <cellStyle name="Input 14 3 2 4" xfId="9747" xr:uid="{C9E9C539-E258-44FC-B8EE-3EC2D0E0CDEC}"/>
    <cellStyle name="Input 14 3 2 4 2" xfId="19980" xr:uid="{6E3BE843-0CD5-4B5C-BB7D-721D70E4B50B}"/>
    <cellStyle name="Input 14 3 2 4 3" xfId="14645" xr:uid="{043E23E7-175F-442A-9755-E0B5656BA3CC}"/>
    <cellStyle name="Input 14 3 2 5" xfId="9669" xr:uid="{4D2DCDD1-03AF-4E4E-A743-4DC1CEA2FF12}"/>
    <cellStyle name="Input 14 3 2 5 2" xfId="19902" xr:uid="{22D7BE85-ABF6-4C19-9D5B-14F9FD669B94}"/>
    <cellStyle name="Input 14 3 2 5 3" xfId="26142" xr:uid="{83434823-DBE9-48CB-9212-E1A176827EA1}"/>
    <cellStyle name="Input 14 3 2 6" xfId="10468" xr:uid="{789CA53B-52E2-40D8-BF43-71DBA938ED15}"/>
    <cellStyle name="Input 14 3 2 6 2" xfId="20686" xr:uid="{B341FD3C-A4DA-49F0-89B3-618EDD299CCD}"/>
    <cellStyle name="Input 14 3 2 6 3" xfId="15248" xr:uid="{C95CEFAF-E4F7-4E5B-A5EE-2A7276DFDD6D}"/>
    <cellStyle name="Input 14 3 2 7" xfId="10712" xr:uid="{2A544C54-3BC2-41E9-A07C-F4FE849572DF}"/>
    <cellStyle name="Input 14 3 2 7 2" xfId="20926" xr:uid="{2C328963-EE9A-4560-9FB7-3C8B7909D872}"/>
    <cellStyle name="Input 14 3 2 7 3" xfId="15458" xr:uid="{6C6F6F26-B985-4BD7-A610-0520AB46666E}"/>
    <cellStyle name="Input 14 3 2 8" xfId="8828" xr:uid="{82E76C61-14AC-4CC4-BBBD-57EFB6ADF44B}"/>
    <cellStyle name="Input 14 3 2 8 2" xfId="19085" xr:uid="{03C44F0A-AE11-49C7-AB4B-A2F65477C7E6}"/>
    <cellStyle name="Input 14 3 2 8 3" xfId="24963" xr:uid="{0261223C-206B-4F7B-85A9-F43AFE4A28E3}"/>
    <cellStyle name="Input 14 3 2 9" xfId="11402" xr:uid="{C28E49AC-490A-4E2F-963C-3FBD2647CE3B}"/>
    <cellStyle name="Input 14 3 2 9 2" xfId="21598" xr:uid="{76B2D1D1-7731-4817-9769-2A2739212A27}"/>
    <cellStyle name="Input 14 3 2 9 3" xfId="25992" xr:uid="{2E9DC036-1464-4ED7-B566-F239FBDEB885}"/>
    <cellStyle name="Input 14 3 20" xfId="14372" xr:uid="{D1D9F099-BE0C-4F99-AE0C-CF8FEC4A5683}"/>
    <cellStyle name="Input 14 3 20 2" xfId="24509" xr:uid="{E6C59CF5-D192-42CA-82CE-0029163FDBCC}"/>
    <cellStyle name="Input 14 3 20 3" xfId="18288" xr:uid="{E06C2145-2A09-4AB6-A9FE-7118EB303F36}"/>
    <cellStyle name="Input 14 3 21" xfId="18469" xr:uid="{D352555A-688D-42D1-AE06-15C1CF1939ED}"/>
    <cellStyle name="Input 14 3 22" xfId="24743" xr:uid="{A7A0470A-1E4B-4505-8FF2-03D2C4CBABA7}"/>
    <cellStyle name="Input 14 3 3" xfId="9837" xr:uid="{021EDAD8-A553-4840-8323-7997867DCAEA}"/>
    <cellStyle name="Input 14 3 3 2" xfId="20068" xr:uid="{2A71852C-D71E-44A1-984F-B95BD746890D}"/>
    <cellStyle name="Input 14 3 3 3" xfId="14706" xr:uid="{37C1C7B5-5608-4D30-9458-4F6AD38CC6E4}"/>
    <cellStyle name="Input 14 3 4" xfId="10111" xr:uid="{CCF6031C-5F7E-4EDA-B03A-24AFC5063FC9}"/>
    <cellStyle name="Input 14 3 4 2" xfId="20336" xr:uid="{A8B8826F-0FF1-4567-9558-4152C8FDA790}"/>
    <cellStyle name="Input 14 3 4 3" xfId="14921" xr:uid="{2134EFA2-634D-4EA5-8F47-778F10C55E80}"/>
    <cellStyle name="Input 14 3 5" xfId="9175" xr:uid="{3086BE4F-7EF2-486E-8E8A-E7D8C68FE91F}"/>
    <cellStyle name="Input 14 3 5 2" xfId="19423" xr:uid="{36912EC0-A1A8-42C9-87BF-76203389B849}"/>
    <cellStyle name="Input 14 3 5 3" xfId="14584" xr:uid="{8E323F73-30D3-43AB-B554-C13BE5E93B43}"/>
    <cellStyle name="Input 14 3 6" xfId="8983" xr:uid="{9DB60015-63EB-4D46-A14D-18513B2C5D9F}"/>
    <cellStyle name="Input 14 3 6 2" xfId="19236" xr:uid="{E67738EE-D347-46EB-B478-561FFF96051D}"/>
    <cellStyle name="Input 14 3 6 3" xfId="24700" xr:uid="{CC793754-6295-4F77-B048-A5E09FA5CD04}"/>
    <cellStyle name="Input 14 3 7" xfId="10345" xr:uid="{05ECF66D-A90F-4A14-8683-0B00A830F4A3}"/>
    <cellStyle name="Input 14 3 7 2" xfId="20563" xr:uid="{A9CE3BD9-FCE5-4715-A4B2-637C2F45772F}"/>
    <cellStyle name="Input 14 3 7 3" xfId="15133" xr:uid="{79F18C95-5266-456D-A894-7CEC7F9EBBD5}"/>
    <cellStyle name="Input 14 3 8" xfId="10545" xr:uid="{08E16A58-8337-4712-8180-59F7840CD082}"/>
    <cellStyle name="Input 14 3 8 2" xfId="20763" xr:uid="{47FC6163-9900-472E-83EE-B4F37123E77A}"/>
    <cellStyle name="Input 14 3 8 3" xfId="15295" xr:uid="{CF32CC79-F3D5-464B-B5EC-02984C3C6885}"/>
    <cellStyle name="Input 14 3 9" xfId="8648" xr:uid="{E1E47C99-24C6-4574-96FF-7EDC59BE4D35}"/>
    <cellStyle name="Input 14 3 9 2" xfId="18909" xr:uid="{BEF686A8-AC11-4A26-B21C-A27E49E7C6B1}"/>
    <cellStyle name="Input 14 3 9 3" xfId="26279" xr:uid="{73DFD045-6C50-405C-B857-E5CD11CE0499}"/>
    <cellStyle name="Input 14 4" xfId="8154" xr:uid="{D5B12DC6-AF90-44A3-B89B-974CC7F6DBC3}"/>
    <cellStyle name="Input 14 4 10" xfId="11193" xr:uid="{3414F8E1-DED0-495F-B3FE-F4151F33A7B9}"/>
    <cellStyle name="Input 14 4 10 2" xfId="21393" xr:uid="{3C02C876-F590-4497-9088-B21429D34927}"/>
    <cellStyle name="Input 14 4 10 3" xfId="26349" xr:uid="{CBA7F01E-BD30-4189-A667-F82ABD893571}"/>
    <cellStyle name="Input 14 4 11" xfId="10906" xr:uid="{1910E595-2EBD-40CB-8322-8A8E6BDE806E}"/>
    <cellStyle name="Input 14 4 11 2" xfId="21114" xr:uid="{899F045D-2289-41FB-827E-250BEE5CC622}"/>
    <cellStyle name="Input 14 4 11 3" xfId="25351" xr:uid="{8DBC6F52-2E2A-43CB-9FD9-1AFB0BD4DFB9}"/>
    <cellStyle name="Input 14 4 12" xfId="11573" xr:uid="{C9698EAA-86C8-40F2-AC0E-29A679CFDCA1}"/>
    <cellStyle name="Input 14 4 12 2" xfId="21760" xr:uid="{5DFF7BAE-49A7-4248-8C36-251C37A7AC54}"/>
    <cellStyle name="Input 14 4 12 3" xfId="15661" xr:uid="{03DEEA22-CF5E-4AB3-984A-6CA15484D387}"/>
    <cellStyle name="Input 14 4 13" xfId="11860" xr:uid="{955561E2-A597-47F5-B779-92E816618575}"/>
    <cellStyle name="Input 14 4 13 2" xfId="22039" xr:uid="{915E9A99-6C1B-4AC1-A032-F81B56D62A09}"/>
    <cellStyle name="Input 14 4 13 3" xfId="15931" xr:uid="{5E403AB1-1172-44FC-995B-91575E2A02A4}"/>
    <cellStyle name="Input 14 4 14" xfId="13165" xr:uid="{64CF91E7-E36F-4865-A614-8928C3B7EA33}"/>
    <cellStyle name="Input 14 4 14 2" xfId="23318" xr:uid="{3FE690D1-EFCA-4374-A9A7-7825E3D9ED22}"/>
    <cellStyle name="Input 14 4 14 3" xfId="17164" xr:uid="{298BB267-5AEC-486B-9467-EBFB7E8A2CFB}"/>
    <cellStyle name="Input 14 4 15" xfId="12469" xr:uid="{F066423B-CBB2-4772-A27F-976CCE33F7A6}"/>
    <cellStyle name="Input 14 4 15 2" xfId="22635" xr:uid="{7486BB74-D1E1-4F64-BCB7-3B905D0F7023}"/>
    <cellStyle name="Input 14 4 15 3" xfId="16505" xr:uid="{2B5D8740-C1F0-43D8-8C6D-EB4F02E66B5E}"/>
    <cellStyle name="Input 14 4 16" xfId="12805" xr:uid="{5A25AA3C-09CA-46A8-8E4F-8D864E38A95D}"/>
    <cellStyle name="Input 14 4 16 2" xfId="22964" xr:uid="{C37FA939-5B2A-431F-9003-435EC64F6BFF}"/>
    <cellStyle name="Input 14 4 16 3" xfId="16822" xr:uid="{EF66075C-F721-4C36-B5F6-3CA76815E856}"/>
    <cellStyle name="Input 14 4 17" xfId="13602" xr:uid="{C929A733-89FE-4E63-B2D3-09A4C20177A8}"/>
    <cellStyle name="Input 14 4 17 2" xfId="23745" xr:uid="{154ABBDE-AD6D-4D85-833E-FFADE5818891}"/>
    <cellStyle name="Input 14 4 17 3" xfId="17581" xr:uid="{7501D139-D9DA-4B91-8856-58CE79056094}"/>
    <cellStyle name="Input 14 4 18" xfId="12970" xr:uid="{588B1989-50FD-4B38-A32A-B2880A453B9F}"/>
    <cellStyle name="Input 14 4 18 2" xfId="23128" xr:uid="{B72BFF8D-2619-4ACE-AB4B-05601C77EB0D}"/>
    <cellStyle name="Input 14 4 18 3" xfId="16980" xr:uid="{1DD4A2A8-C636-4069-AA51-FE0BD29706C0}"/>
    <cellStyle name="Input 14 4 19" xfId="13943" xr:uid="{E87E3117-121A-4F50-83D1-26154C2EE811}"/>
    <cellStyle name="Input 14 4 19 2" xfId="24080" xr:uid="{934033EE-03C9-424E-BC0B-6A94DD0BFF45}"/>
    <cellStyle name="Input 14 4 19 3" xfId="17874" xr:uid="{369976C4-BC92-47A1-A79F-DB97C771A31F}"/>
    <cellStyle name="Input 14 4 2" xfId="8321" xr:uid="{CDB4D78A-54FB-415F-B730-4F9797841396}"/>
    <cellStyle name="Input 14 4 2 10" xfId="11053" xr:uid="{6D438029-6F2B-4D43-AD20-21676DBC513B}"/>
    <cellStyle name="Input 14 4 2 10 2" xfId="21257" xr:uid="{594A6813-25B6-44EE-9B7E-BE1CDCACF0B3}"/>
    <cellStyle name="Input 14 4 2 10 3" xfId="25932" xr:uid="{15064359-3A12-42C3-88F9-75453C844357}"/>
    <cellStyle name="Input 14 4 2 11" xfId="11720" xr:uid="{256C3DBF-0267-44C4-BDED-5AEAF1C74793}"/>
    <cellStyle name="Input 14 4 2 11 2" xfId="21903" xr:uid="{126E2F9F-E1DE-4C15-AF00-52956472AA8B}"/>
    <cellStyle name="Input 14 4 2 11 3" xfId="15799" xr:uid="{D8CCEF4B-9ED1-4955-BEAF-DE3905ED2201}"/>
    <cellStyle name="Input 14 4 2 12" xfId="12027" xr:uid="{968082DF-F7D4-4CAC-B270-839B1C92ABA1}"/>
    <cellStyle name="Input 14 4 2 12 2" xfId="22202" xr:uid="{7CBDAB1C-2FB9-4C55-9F3E-5C38DF6FC489}"/>
    <cellStyle name="Input 14 4 2 12 3" xfId="16089" xr:uid="{9F613CA7-8D39-4A22-A30D-AA401959E35F}"/>
    <cellStyle name="Input 14 4 2 13" xfId="13332" xr:uid="{0C598C7C-F00C-4E91-974A-12C7ADC4B4DE}"/>
    <cellStyle name="Input 14 4 2 13 2" xfId="23481" xr:uid="{848E08BF-E4D7-4672-8003-DBD07A26F279}"/>
    <cellStyle name="Input 14 4 2 13 3" xfId="17322" xr:uid="{BD43D605-4244-4BE6-970C-6D6337EA0902}"/>
    <cellStyle name="Input 14 4 2 14" xfId="12302" xr:uid="{5803C847-2905-4E53-95FC-AFACF57AA461}"/>
    <cellStyle name="Input 14 4 2 14 2" xfId="22472" xr:uid="{8093221C-E431-4CAA-AB9B-5C2AD57BEF43}"/>
    <cellStyle name="Input 14 4 2 14 3" xfId="16350" xr:uid="{6EDEE8F5-428E-463D-89E2-16E0C8F3E5AF}"/>
    <cellStyle name="Input 14 4 2 15" xfId="12177" xr:uid="{7B94CB14-E3AD-4B2C-B3C7-14EBDD3886C8}"/>
    <cellStyle name="Input 14 4 2 15 2" xfId="22350" xr:uid="{A5A58093-6ED8-48D1-B030-2DD444E71407}"/>
    <cellStyle name="Input 14 4 2 15 3" xfId="16232" xr:uid="{8BE1A908-E580-49B2-AC12-CB2731DF1667}"/>
    <cellStyle name="Input 14 4 2 16" xfId="13769" xr:uid="{5EE8AD7F-6758-4BC3-9B10-647BAF2671F7}"/>
    <cellStyle name="Input 14 4 2 16 2" xfId="23908" xr:uid="{08C56975-A2E0-47A5-884A-123E18777054}"/>
    <cellStyle name="Input 14 4 2 16 3" xfId="17739" xr:uid="{3BCEA710-EC6D-43F2-872D-5D4AB5546673}"/>
    <cellStyle name="Input 14 4 2 17" xfId="12163" xr:uid="{5E650832-05E8-4D03-A4B0-3AB81E002141}"/>
    <cellStyle name="Input 14 4 2 17 2" xfId="22336" xr:uid="{0F3E548C-C9F9-47E7-9476-8CA96B465AC0}"/>
    <cellStyle name="Input 14 4 2 17 3" xfId="16218" xr:uid="{1560C5F0-C10A-4323-9769-E4CF74A58988}"/>
    <cellStyle name="Input 14 4 2 18" xfId="14106" xr:uid="{83AA304D-183C-458C-9F88-BFB8F28109DD}"/>
    <cellStyle name="Input 14 4 2 18 2" xfId="24243" xr:uid="{7D5DE429-E6CB-43AC-96BF-3EF6C6982048}"/>
    <cellStyle name="Input 14 4 2 18 3" xfId="18032" xr:uid="{B0A01220-1FFF-416D-8479-57344EAE1FDB}"/>
    <cellStyle name="Input 14 4 2 19" xfId="14276" xr:uid="{FA919101-94CF-4E2F-8CEB-03E85B97D9FA}"/>
    <cellStyle name="Input 14 4 2 19 2" xfId="24413" xr:uid="{E01C1D2C-84AD-4102-9E98-E0B372A65497}"/>
    <cellStyle name="Input 14 4 2 19 3" xfId="18193" xr:uid="{447A1077-B551-4B3E-841D-B84D48E5CDC6}"/>
    <cellStyle name="Input 14 4 2 2" xfId="9962" xr:uid="{DDCBE0B8-630E-4196-8B22-D149541FE990}"/>
    <cellStyle name="Input 14 4 2 2 2" xfId="20189" xr:uid="{EF5FF48D-B030-461A-8BF3-0D63D87371B8}"/>
    <cellStyle name="Input 14 4 2 2 3" xfId="14801" xr:uid="{D8FCBEEE-DCA9-46A3-8A19-9F3B02D63511}"/>
    <cellStyle name="Input 14 4 2 20" xfId="18589" xr:uid="{FC4E889B-2C26-44D2-BE7F-79514D83C176}"/>
    <cellStyle name="Input 14 4 2 21" xfId="25975" xr:uid="{844C585E-AB23-4F47-900B-5A79380C2E89}"/>
    <cellStyle name="Input 14 4 2 3" xfId="9503" xr:uid="{470B1348-E076-4AAB-AF29-850DA7EA75F9}"/>
    <cellStyle name="Input 14 4 2 3 2" xfId="19740" xr:uid="{E191C89D-4AB8-4E4C-8357-2DEC49DC9FF8}"/>
    <cellStyle name="Input 14 4 2 3 3" xfId="25454" xr:uid="{BEA86451-5682-410D-B29D-5783C8E12ED2}"/>
    <cellStyle name="Input 14 4 2 4" xfId="9306" xr:uid="{473CD42C-0A16-4E79-A885-66117773AB35}"/>
    <cellStyle name="Input 14 4 2 4 2" xfId="19550" xr:uid="{B9EE52FA-7E37-4B96-A59D-8BDCABAFB701}"/>
    <cellStyle name="Input 14 4 2 4 3" xfId="25322" xr:uid="{39FD8B4A-CCED-494B-ADB9-FFDAE1F5358C}"/>
    <cellStyle name="Input 14 4 2 5" xfId="9054" xr:uid="{FABEF6B0-BA22-400A-B134-483749B11F38}"/>
    <cellStyle name="Input 14 4 2 5 2" xfId="19303" xr:uid="{7A564188-4EAE-41F1-B09E-E127F372E171}"/>
    <cellStyle name="Input 14 4 2 5 3" xfId="25290" xr:uid="{C4E46D9D-3C2C-4586-B63C-B0157B7FA112}"/>
    <cellStyle name="Input 14 4 2 6" xfId="10441" xr:uid="{59B3FA73-EB03-4865-A789-3E383359857C}"/>
    <cellStyle name="Input 14 4 2 6 2" xfId="20659" xr:uid="{A6F4E890-BB46-4E55-A684-7AE227C6632F}"/>
    <cellStyle name="Input 14 4 2 6 3" xfId="15228" xr:uid="{411F6CE2-A8DA-4751-B5D0-E0B7BE4BD1E7}"/>
    <cellStyle name="Input 14 4 2 7" xfId="10670" xr:uid="{50581803-9B75-4696-8CC0-AFCB736587D1}"/>
    <cellStyle name="Input 14 4 2 7 2" xfId="20884" xr:uid="{82EDC6A4-DB40-46B4-8804-D6A9EA8C3991}"/>
    <cellStyle name="Input 14 4 2 7 3" xfId="15420" xr:uid="{B0440BB1-05A3-4709-8B17-7D36C5AF72A0}"/>
    <cellStyle name="Input 14 4 2 8" xfId="8786" xr:uid="{A14F3722-2C25-453F-A886-8AAD8206C5F4}"/>
    <cellStyle name="Input 14 4 2 8 2" xfId="19043" xr:uid="{6AB786E0-BAD9-4C36-86F0-F9E37E1C21FC}"/>
    <cellStyle name="Input 14 4 2 8 3" xfId="25856" xr:uid="{F60F9D57-B468-426F-A40B-DCF4D7EC592D}"/>
    <cellStyle name="Input 14 4 2 9" xfId="11360" xr:uid="{552DB91E-EF28-4918-913C-C6A0AD42AA45}"/>
    <cellStyle name="Input 14 4 2 9 2" xfId="21556" xr:uid="{6F1EED0C-5E38-4EBF-9AA0-CB2E66D2579F}"/>
    <cellStyle name="Input 14 4 2 9 3" xfId="24660" xr:uid="{92EA1FBB-B968-40CF-97D3-E70B440DA6C1}"/>
    <cellStyle name="Input 14 4 20" xfId="14399" xr:uid="{CA51CC9C-5E7E-4E1A-9167-673A8573F1C0}"/>
    <cellStyle name="Input 14 4 20 2" xfId="24536" xr:uid="{7A51698C-E8BF-4612-AD10-C9C1B9CE58F1}"/>
    <cellStyle name="Input 14 4 20 3" xfId="18311" xr:uid="{61A47974-DE19-48B8-A6C7-B50703245077}"/>
    <cellStyle name="Input 14 4 21" xfId="18427" xr:uid="{92A72E4F-E144-4544-BF99-B41F400B13A4}"/>
    <cellStyle name="Input 14 4 22" xfId="25668" xr:uid="{F4B2651D-5AA4-48CC-806F-BB08177782DA}"/>
    <cellStyle name="Input 14 4 3" xfId="9795" xr:uid="{B080D9C7-A227-42E3-A162-8AF03C32771C}"/>
    <cellStyle name="Input 14 4 3 2" xfId="20026" xr:uid="{21F19422-27BD-4357-B8EF-FFDFC7656CD1}"/>
    <cellStyle name="Input 14 4 3 3" xfId="14683" xr:uid="{97436300-AE40-4D30-94E7-C18A814FCC63}"/>
    <cellStyle name="Input 14 4 4" xfId="10145" xr:uid="{7974E6EC-1992-40F5-887C-A3B58A014800}"/>
    <cellStyle name="Input 14 4 4 2" xfId="20368" xr:uid="{571D92CB-F61E-4752-BC9E-25B50E974D55}"/>
    <cellStyle name="Input 14 4 4 3" xfId="14953" xr:uid="{79ED2C20-23B5-4CE7-A687-EC628D6D0960}"/>
    <cellStyle name="Input 14 4 5" xfId="9133" xr:uid="{C94C4B9D-FF20-4D28-8F35-8F519615A6CC}"/>
    <cellStyle name="Input 14 4 5 2" xfId="19381" xr:uid="{1A53E029-B4EF-4309-805A-0BF272702EA6}"/>
    <cellStyle name="Input 14 4 5 3" xfId="24794" xr:uid="{9F6E00BC-FD0B-4CAD-815A-F9B5B4003DD2}"/>
    <cellStyle name="Input 14 4 6" xfId="8941" xr:uid="{8A176F21-78B2-497B-97C6-68C9B95DD7E4}"/>
    <cellStyle name="Input 14 4 6 2" xfId="19194" xr:uid="{4A993A97-8A65-476A-A1E8-A4FD67C1A5EE}"/>
    <cellStyle name="Input 14 4 6 3" xfId="26258" xr:uid="{1C16F420-F906-4B5F-B7CA-88DDCF710E1C}"/>
    <cellStyle name="Input 14 4 7" xfId="10318" xr:uid="{C4728BCA-F93C-4434-B2FD-EB280B6164F8}"/>
    <cellStyle name="Input 14 4 7 2" xfId="20536" xr:uid="{373F4666-6DC9-40C5-834F-FE6A25976E8D}"/>
    <cellStyle name="Input 14 4 7 3" xfId="15110" xr:uid="{C58F13DE-42F8-40B0-8659-BE5DA78F5A24}"/>
    <cellStyle name="Input 14 4 8" xfId="8873" xr:uid="{B5613769-FDB4-4EC2-A5C6-0D5E7408960F}"/>
    <cellStyle name="Input 14 4 8 2" xfId="19128" xr:uid="{52BC907B-9018-41A5-AA64-74B1AABD3C8E}"/>
    <cellStyle name="Input 14 4 8 3" xfId="24647" xr:uid="{10DD79F6-8E84-4A31-9F30-9B05A3B77AB0}"/>
    <cellStyle name="Input 14 4 9" xfId="8605" xr:uid="{88FD2AE9-6622-461C-AAE6-D70FA9799966}"/>
    <cellStyle name="Input 14 4 9 2" xfId="18866" xr:uid="{5A79DFC7-8F80-438B-B90E-CEE0B7FA878C}"/>
    <cellStyle name="Input 14 4 9 3" xfId="25990" xr:uid="{68FE10AB-9AF1-4491-9F31-B8CE1809404E}"/>
    <cellStyle name="Input 14 5" xfId="8168" xr:uid="{D2369616-8699-455B-A1D9-4E3F967A4084}"/>
    <cellStyle name="Input 14 5 10" xfId="11207" xr:uid="{564F6777-CB65-411D-8ED9-9D24B5EEE9C2}"/>
    <cellStyle name="Input 14 5 10 2" xfId="21407" xr:uid="{001F9F36-9F19-4585-B3F4-C314A23802F3}"/>
    <cellStyle name="Input 14 5 10 3" xfId="25237" xr:uid="{0FA8311D-8B42-4D8D-81F2-55E0D1CF642C}"/>
    <cellStyle name="Input 14 5 11" xfId="10920" xr:uid="{AD9C883E-CCCD-40F5-9CA4-39D686CDD60B}"/>
    <cellStyle name="Input 14 5 11 2" xfId="21128" xr:uid="{4550DD77-0F8B-4B56-A11F-4DBF41A9FFF3}"/>
    <cellStyle name="Input 14 5 11 3" xfId="26289" xr:uid="{3ADC8429-6719-4CCF-961B-16959374644D}"/>
    <cellStyle name="Input 14 5 12" xfId="11587" xr:uid="{429983FC-3F88-4F27-9828-6FAE010E96F6}"/>
    <cellStyle name="Input 14 5 12 2" xfId="21774" xr:uid="{F0666C7E-AB77-4731-B580-6EE12DA5E3DE}"/>
    <cellStyle name="Input 14 5 12 3" xfId="15675" xr:uid="{8825FCDD-5997-43B9-8504-1DE56DA1D67A}"/>
    <cellStyle name="Input 14 5 13" xfId="11874" xr:uid="{D5F3F612-CA87-4748-8D38-D8B5412EC937}"/>
    <cellStyle name="Input 14 5 13 2" xfId="22053" xr:uid="{34B45ACE-243F-4178-87C8-10761BD14020}"/>
    <cellStyle name="Input 14 5 13 3" xfId="15945" xr:uid="{E9D63290-6641-4841-8590-40B9145AACFA}"/>
    <cellStyle name="Input 14 5 14" xfId="13179" xr:uid="{4FCAFD7A-E672-44BD-ABEC-3C09F2D79218}"/>
    <cellStyle name="Input 14 5 14 2" xfId="23332" xr:uid="{2C07E959-66A4-4023-AE20-EB72E6B834D1}"/>
    <cellStyle name="Input 14 5 14 3" xfId="17178" xr:uid="{457F6EA3-E28E-4C56-991C-82A4609481B0}"/>
    <cellStyle name="Input 14 5 15" xfId="12455" xr:uid="{127474D0-13A3-40E8-9321-9A5B804070EC}"/>
    <cellStyle name="Input 14 5 15 2" xfId="22621" xr:uid="{7638AF2E-2D01-4385-BC79-6D84F53D5B30}"/>
    <cellStyle name="Input 14 5 15 3" xfId="16491" xr:uid="{C0535033-25C4-496B-9014-E30ECFF4FA99}"/>
    <cellStyle name="Input 14 5 16" xfId="12791" xr:uid="{BB98F7F3-7DFA-417A-8DE9-D1AF3923D766}"/>
    <cellStyle name="Input 14 5 16 2" xfId="22950" xr:uid="{3A7B62A5-54C4-48F0-B715-51FE86623AEA}"/>
    <cellStyle name="Input 14 5 16 3" xfId="16808" xr:uid="{7F493AD5-54B0-420C-90D6-7CF0DBC19ECC}"/>
    <cellStyle name="Input 14 5 17" xfId="13616" xr:uid="{BAABEE47-C6EE-41AD-9CAD-F209D9E6205A}"/>
    <cellStyle name="Input 14 5 17 2" xfId="23759" xr:uid="{DDBE590B-240F-4414-95AA-BC9EE49A1E44}"/>
    <cellStyle name="Input 14 5 17 3" xfId="17595" xr:uid="{434FC7B4-7A6F-4289-8C64-CFA09EA81E89}"/>
    <cellStyle name="Input 14 5 18" xfId="12956" xr:uid="{36C362D4-9355-4155-BC8C-B2144DD5AACD}"/>
    <cellStyle name="Input 14 5 18 2" xfId="23114" xr:uid="{7842E327-51A9-4461-9C13-AD96C6D55B0F}"/>
    <cellStyle name="Input 14 5 18 3" xfId="16966" xr:uid="{20088A5E-234E-49A3-B0FA-81C3CAE53844}"/>
    <cellStyle name="Input 14 5 19" xfId="13957" xr:uid="{9D09B9BD-091A-4292-82EF-86C12E58C685}"/>
    <cellStyle name="Input 14 5 19 2" xfId="24094" xr:uid="{67774A81-58C9-4AFB-BBE2-CA304E08BBBA}"/>
    <cellStyle name="Input 14 5 19 3" xfId="17888" xr:uid="{26F193A7-3889-47DA-8471-E727ACB52686}"/>
    <cellStyle name="Input 14 5 2" xfId="8335" xr:uid="{96781C40-9AD9-40CB-A734-19E9C6ECCA0A}"/>
    <cellStyle name="Input 14 5 2 10" xfId="11067" xr:uid="{17851F86-1885-4D8F-AA68-F36F098B9988}"/>
    <cellStyle name="Input 14 5 2 10 2" xfId="21271" xr:uid="{0F4C9E00-BC60-441E-B223-C96F56D63C8B}"/>
    <cellStyle name="Input 14 5 2 10 3" xfId="25428" xr:uid="{C0395454-FB9C-4840-8F80-36DB3EC6CF3A}"/>
    <cellStyle name="Input 14 5 2 11" xfId="11734" xr:uid="{11F13662-A0A0-4B0D-818F-3113F5BC6616}"/>
    <cellStyle name="Input 14 5 2 11 2" xfId="21917" xr:uid="{8B938150-F8FE-4ED4-A7E2-42CFF1D4AC5C}"/>
    <cellStyle name="Input 14 5 2 11 3" xfId="15813" xr:uid="{E6AB98DF-371B-4F75-8AFE-0A2EEF44E104}"/>
    <cellStyle name="Input 14 5 2 12" xfId="12041" xr:uid="{5E3084F6-5C53-43A2-8BEE-7883C4978071}"/>
    <cellStyle name="Input 14 5 2 12 2" xfId="22216" xr:uid="{857261FA-F746-422D-85A9-7BA467DF0C38}"/>
    <cellStyle name="Input 14 5 2 12 3" xfId="16103" xr:uid="{8BA42673-3EDD-47C1-8E1F-C0A08AA56EB6}"/>
    <cellStyle name="Input 14 5 2 13" xfId="13346" xr:uid="{42CD24AF-2976-4C74-BF05-D8A3E68EA104}"/>
    <cellStyle name="Input 14 5 2 13 2" xfId="23495" xr:uid="{BCC29269-2C87-4A72-9940-2D2711EF41BE}"/>
    <cellStyle name="Input 14 5 2 13 3" xfId="17336" xr:uid="{2F4A6E1A-1FB0-4922-94A7-51A53ECDA6D1}"/>
    <cellStyle name="Input 14 5 2 14" xfId="12288" xr:uid="{78B24A0E-8D71-4503-BC99-927CCF80C236}"/>
    <cellStyle name="Input 14 5 2 14 2" xfId="22458" xr:uid="{EA42D50F-1A00-473E-8DC1-20E08E4FCB4E}"/>
    <cellStyle name="Input 14 5 2 14 3" xfId="16336" xr:uid="{996FAD69-C076-4B04-A134-115DC8FCB5D7}"/>
    <cellStyle name="Input 14 5 2 15" xfId="12173" xr:uid="{ECE5A029-7043-42E1-9F64-7FCF0311FFEA}"/>
    <cellStyle name="Input 14 5 2 15 2" xfId="22346" xr:uid="{3BA2C9ED-AA4E-4A1F-92A9-0055EDCDF63B}"/>
    <cellStyle name="Input 14 5 2 15 3" xfId="16228" xr:uid="{7E6D9297-2237-4EEC-8DAC-F382013B0B00}"/>
    <cellStyle name="Input 14 5 2 16" xfId="13783" xr:uid="{C089067F-F4E9-40E3-9901-9A115B925E39}"/>
    <cellStyle name="Input 14 5 2 16 2" xfId="23922" xr:uid="{EE545E1B-7F5C-4A23-974A-DDDF9C0D923A}"/>
    <cellStyle name="Input 14 5 2 16 3" xfId="17753" xr:uid="{00765AC6-CDF1-43E3-A940-A58039E89342}"/>
    <cellStyle name="Input 14 5 2 17" xfId="12856" xr:uid="{75E17C50-118D-46A9-ABB3-1EFB0A6CAA16}"/>
    <cellStyle name="Input 14 5 2 17 2" xfId="23014" xr:uid="{C28EAC75-AF40-403C-A7EF-12BFDB2CB202}"/>
    <cellStyle name="Input 14 5 2 17 3" xfId="16870" xr:uid="{9F60226E-96D1-4747-9966-A8BE45BDECE4}"/>
    <cellStyle name="Input 14 5 2 18" xfId="14120" xr:uid="{1F7CADFE-C815-42B5-AD81-9B5315A3F6EA}"/>
    <cellStyle name="Input 14 5 2 18 2" xfId="24257" xr:uid="{C91E9B79-B1B1-4DD6-B313-6E04D22FFD30}"/>
    <cellStyle name="Input 14 5 2 18 3" xfId="18046" xr:uid="{6A02FB60-B299-45C4-9EE9-1B669AD852AD}"/>
    <cellStyle name="Input 14 5 2 19" xfId="14262" xr:uid="{A624949F-EE66-4337-A112-F7729AA5B15E}"/>
    <cellStyle name="Input 14 5 2 19 2" xfId="24399" xr:uid="{2745728F-578D-4D1A-B314-93DFE3182082}"/>
    <cellStyle name="Input 14 5 2 19 3" xfId="18179" xr:uid="{ECD11B4F-6A08-4261-AD6C-A91EC865C148}"/>
    <cellStyle name="Input 14 5 2 2" xfId="9976" xr:uid="{C630A753-78B5-46AD-BF7F-9E8FF80B02E1}"/>
    <cellStyle name="Input 14 5 2 2 2" xfId="20203" xr:uid="{6D414F52-6CDE-45D9-A0B9-6D854DC81178}"/>
    <cellStyle name="Input 14 5 2 2 3" xfId="14815" xr:uid="{BE1E7D3C-7856-4A17-B2E1-A9EAFF3D0587}"/>
    <cellStyle name="Input 14 5 2 20" xfId="18603" xr:uid="{D0EA57FE-9474-4053-BD13-4E43795785BF}"/>
    <cellStyle name="Input 14 5 2 21" xfId="26551" xr:uid="{2D48E4FC-F3A4-4169-A11E-0E9DFD87C17C}"/>
    <cellStyle name="Input 14 5 2 3" xfId="9517" xr:uid="{0C0C8153-F35A-43D2-B990-597AB3C05A7C}"/>
    <cellStyle name="Input 14 5 2 3 2" xfId="19754" xr:uid="{E82FDA97-D4CF-4003-B169-EF486419B159}"/>
    <cellStyle name="Input 14 5 2 3 3" xfId="24945" xr:uid="{0B108017-662D-48D1-B4CD-FA82DEFA2527}"/>
    <cellStyle name="Input 14 5 2 4" xfId="9320" xr:uid="{CD82638F-EBD3-4C01-9B37-E07E11351DB4}"/>
    <cellStyle name="Input 14 5 2 4 2" xfId="19564" xr:uid="{8173B915-D6F0-450B-B170-E6464116895E}"/>
    <cellStyle name="Input 14 5 2 4 3" xfId="26012" xr:uid="{09AE26D5-7B56-4985-AD34-CFC675F987F7}"/>
    <cellStyle name="Input 14 5 2 5" xfId="9068" xr:uid="{42F62605-0440-4495-B58A-EF7437E97626}"/>
    <cellStyle name="Input 14 5 2 5 2" xfId="19317" xr:uid="{4D5759CA-5B44-468C-9AE1-EFBBD3A8AC30}"/>
    <cellStyle name="Input 14 5 2 5 3" xfId="25507" xr:uid="{3E5FA3ED-E3BE-4F1D-93A7-81AF4C05EF16}"/>
    <cellStyle name="Input 14 5 2 6" xfId="10455" xr:uid="{6C04FEB0-9B76-4100-8184-3D9DB2C98180}"/>
    <cellStyle name="Input 14 5 2 6 2" xfId="20673" xr:uid="{EDD94966-11F4-4637-B90D-B7646FBD206B}"/>
    <cellStyle name="Input 14 5 2 6 3" xfId="15239" xr:uid="{285FF3E6-5A49-42D4-B844-AD823829E516}"/>
    <cellStyle name="Input 14 5 2 7" xfId="10684" xr:uid="{C051D4FC-239F-4330-8B2E-678C3D0CC1D0}"/>
    <cellStyle name="Input 14 5 2 7 2" xfId="20898" xr:uid="{57C8D009-A017-4E71-A28E-E4BD41A80A65}"/>
    <cellStyle name="Input 14 5 2 7 3" xfId="15434" xr:uid="{AE4E9156-C06A-47CB-981A-E4D6CF687E3C}"/>
    <cellStyle name="Input 14 5 2 8" xfId="8800" xr:uid="{57C7565B-22EC-4774-8D34-ABCD3FCCA76B}"/>
    <cellStyle name="Input 14 5 2 8 2" xfId="19057" xr:uid="{AE7586B7-E001-48FF-A2C9-8D4707C43E60}"/>
    <cellStyle name="Input 14 5 2 8 3" xfId="25582" xr:uid="{8E0B7FE0-B639-47E1-ACAE-AFA521B27954}"/>
    <cellStyle name="Input 14 5 2 9" xfId="11374" xr:uid="{2197238F-4296-4A8B-B9C3-0ED424A4AB91}"/>
    <cellStyle name="Input 14 5 2 9 2" xfId="21570" xr:uid="{6A688E78-0B58-437E-A9FF-B6FD9EFD6134}"/>
    <cellStyle name="Input 14 5 2 9 3" xfId="25244" xr:uid="{367F8615-4A50-41A1-ACF3-1B6A82D4D217}"/>
    <cellStyle name="Input 14 5 20" xfId="14385" xr:uid="{5F598A80-2048-4415-926D-21EBBE0C2E77}"/>
    <cellStyle name="Input 14 5 20 2" xfId="24522" xr:uid="{52292DE3-CF8A-4D3C-8D8A-F22730B6C64F}"/>
    <cellStyle name="Input 14 5 20 3" xfId="18297" xr:uid="{78F9C9EB-DEFA-42B0-8517-AB8D65B6DB8B}"/>
    <cellStyle name="Input 14 5 21" xfId="18441" xr:uid="{9E026D85-D39C-4FB7-8295-59F275EA9C89}"/>
    <cellStyle name="Input 14 5 22" xfId="25352" xr:uid="{AB0DC486-8C2D-4619-A50D-7145573A91DC}"/>
    <cellStyle name="Input 14 5 3" xfId="9809" xr:uid="{B877E0B1-037E-4652-AFB2-A1D84365746F}"/>
    <cellStyle name="Input 14 5 3 2" xfId="20040" xr:uid="{B0D1C41D-59E9-46F5-B880-59F698BDD11D}"/>
    <cellStyle name="Input 14 5 3 3" xfId="14697" xr:uid="{9F347BA1-B196-44B9-9863-82C411FCC537}"/>
    <cellStyle name="Input 14 5 4" xfId="10138" xr:uid="{8844795E-36FE-4D65-9FFD-D143C4E4D80A}"/>
    <cellStyle name="Input 14 5 4 2" xfId="20361" xr:uid="{B5C4CA59-633E-43A5-9417-28493F9FD88A}"/>
    <cellStyle name="Input 14 5 4 3" xfId="14946" xr:uid="{3E1D5765-2F01-4FED-91CA-D3A39562E0D8}"/>
    <cellStyle name="Input 14 5 5" xfId="9147" xr:uid="{3E9D1922-6612-44F7-B259-E06778022E44}"/>
    <cellStyle name="Input 14 5 5 2" xfId="19395" xr:uid="{C0682CF9-8703-4B64-A6EF-BF6214464A90}"/>
    <cellStyle name="Input 14 5 5 3" xfId="25839" xr:uid="{1DD664CF-8520-4F24-AAC3-ACE2DFE46FF5}"/>
    <cellStyle name="Input 14 5 6" xfId="8955" xr:uid="{BEE34511-48BC-4375-A086-F2F8406F6AED}"/>
    <cellStyle name="Input 14 5 6 2" xfId="19208" xr:uid="{6DBF0B20-0031-408D-8BBB-D35502F4F074}"/>
    <cellStyle name="Input 14 5 6 3" xfId="26009" xr:uid="{CD871AAA-0CEB-4FD8-A26D-419D5393CE73}"/>
    <cellStyle name="Input 14 5 7" xfId="10332" xr:uid="{2322748C-6CDE-4D49-8D1C-B2772FE1CAE3}"/>
    <cellStyle name="Input 14 5 7 2" xfId="20550" xr:uid="{D6930C05-BFB7-4A1C-AC89-8A368DE6FB77}"/>
    <cellStyle name="Input 14 5 7 3" xfId="15124" xr:uid="{BBF4B541-DC7C-4682-96D8-36B71E7C3068}"/>
    <cellStyle name="Input 14 5 8" xfId="8887" xr:uid="{FABE7E79-90C7-4112-A0CE-C231A11FD8B2}"/>
    <cellStyle name="Input 14 5 8 2" xfId="19142" xr:uid="{4D0E5038-34F9-459A-8295-5DE8F0E0559A}"/>
    <cellStyle name="Input 14 5 8 3" xfId="24830" xr:uid="{BC9FDFDF-01B6-47BE-8DCE-A183E7A58DEB}"/>
    <cellStyle name="Input 14 5 9" xfId="8619" xr:uid="{BD2E00A4-8068-4B95-8567-FE6CD45B2765}"/>
    <cellStyle name="Input 14 5 9 2" xfId="18880" xr:uid="{2AC37B86-1C10-4237-A65A-6AF450CD90EA}"/>
    <cellStyle name="Input 14 5 9 3" xfId="25649" xr:uid="{19CC4B8B-DF1A-42A3-8D86-F8672187BB50}"/>
    <cellStyle name="Input 14 6" xfId="10083" xr:uid="{9682170B-39AF-4A81-8C63-C410F43E5FFB}"/>
    <cellStyle name="Input 14 6 2" xfId="20308" xr:uid="{6FC2C177-610B-4008-B2AA-ABB89FAEBAFA}"/>
    <cellStyle name="Input 14 6 3" xfId="14894" xr:uid="{B28B19B9-9E43-42C6-898C-D58ABFB888B9}"/>
    <cellStyle name="Input 14 7" xfId="10229" xr:uid="{1E1C2B1F-7ABE-440F-8DD5-EC6DA83ACDC0}"/>
    <cellStyle name="Input 14 7 2" xfId="20447" xr:uid="{009E8D51-AC8A-4518-A003-D49C9427152B}"/>
    <cellStyle name="Input 14 7 3" xfId="15022" xr:uid="{9D3F6C1F-C061-4992-9EC5-5FA3548C45DC}"/>
    <cellStyle name="Input 14 8" xfId="8447" xr:uid="{54A76290-D5A4-435B-BCFD-3E7F26CE7F59}"/>
    <cellStyle name="Input 14 8 2" xfId="18713" xr:uid="{A4068140-2AA7-489E-885A-F8636DE62A8B}"/>
    <cellStyle name="Input 14 8 3" xfId="26157" xr:uid="{B87E12B8-FE76-4DB2-B07C-85902E4F0E62}"/>
    <cellStyle name="Input 14 9" xfId="8456" xr:uid="{AEE0C387-9599-437C-9938-E5A32CDCD1E6}"/>
    <cellStyle name="Input 14 9 2" xfId="18722" xr:uid="{9A1E406D-4D71-4EA6-B2D6-F19A39EC5E43}"/>
    <cellStyle name="Input 14 9 3" xfId="24676" xr:uid="{F340F3B5-71DE-4998-B263-DC595276148F}"/>
    <cellStyle name="Input 15" xfId="4848" xr:uid="{F840F9DD-197F-40D6-992A-54BB39D3444A}"/>
    <cellStyle name="Input 15 10" xfId="8427" xr:uid="{32C4B907-E8D2-4588-A1C4-291F33DFF979}"/>
    <cellStyle name="Input 15 10 2" xfId="18693" xr:uid="{DB42AA2E-4C88-4930-A477-5BEA8634A528}"/>
    <cellStyle name="Input 15 10 3" xfId="25872" xr:uid="{E64297F3-F2E6-4233-81F1-BB924444B491}"/>
    <cellStyle name="Input 15 11" xfId="10263" xr:uid="{EC2A791C-2567-46CC-929F-4D5C58474ECC}"/>
    <cellStyle name="Input 15 11 2" xfId="20481" xr:uid="{837D4C6F-047C-4FBF-A899-D65FF62E36F0}"/>
    <cellStyle name="Input 15 11 3" xfId="15056" xr:uid="{0DD32208-CA1B-4204-8F52-A6A07D0AC9F3}"/>
    <cellStyle name="Input 15 12" xfId="10836" xr:uid="{6B5FA2ED-4A28-40BA-A023-9214158407AF}"/>
    <cellStyle name="Input 15 12 2" xfId="21046" xr:uid="{BEB1E761-2B8F-4FD1-B1D3-4151903B8802}"/>
    <cellStyle name="Input 15 12 3" xfId="25530" xr:uid="{4220B310-3DD4-4CA5-A8CB-A0A94E941682}"/>
    <cellStyle name="Input 15 13" xfId="10817" xr:uid="{CF1E63AC-644C-405B-A59A-E50DDB306F88}"/>
    <cellStyle name="Input 15 13 2" xfId="21027" xr:uid="{93CDE911-94D8-4C61-9A34-63C8C586E94A}"/>
    <cellStyle name="Input 15 13 3" xfId="25206" xr:uid="{33CF320F-6509-45C2-84D4-9A2139DFE81B}"/>
    <cellStyle name="Input 15 14" xfId="10798" xr:uid="{671C1017-3600-42C4-97D4-8E8CC7DD5715}"/>
    <cellStyle name="Input 15 14 2" xfId="21008" xr:uid="{A48976E4-5DD2-4A7A-93E7-9D1EBDA1BD64}"/>
    <cellStyle name="Input 15 14 3" xfId="15540" xr:uid="{B158499E-A59D-4273-A9B0-84FCF18D0CFE}"/>
    <cellStyle name="Input 15 15" xfId="11513" xr:uid="{F1DE57E1-ABBA-4A49-B167-211E459B877E}"/>
    <cellStyle name="Input 15 15 2" xfId="21703" xr:uid="{36F0B0FE-5B98-4922-A88B-73574E66F30F}"/>
    <cellStyle name="Input 15 15 3" xfId="15604" xr:uid="{3EA92A96-53CB-462C-A63B-59E4B5802FCF}"/>
    <cellStyle name="Input 15 16" xfId="11492" xr:uid="{655465A0-834D-439C-9422-E7C196B7CC8D}"/>
    <cellStyle name="Input 15 16 2" xfId="21682" xr:uid="{CCF330AF-1DAA-4E74-8912-802F6D305430}"/>
    <cellStyle name="Input 15 16 3" xfId="15585" xr:uid="{325483E5-77C0-4759-B291-8FB7D1D040BD}"/>
    <cellStyle name="Input 15 17" xfId="13042" xr:uid="{D69DCB3D-1C5A-49DD-9870-CC78AC3A1D78}"/>
    <cellStyle name="Input 15 17 2" xfId="23197" xr:uid="{BCDAA721-B31B-432F-95ED-9A1BF0A66BC1}"/>
    <cellStyle name="Input 15 17 3" xfId="17044" xr:uid="{637B0856-2E28-44B0-8D3D-7DB88DB213CF}"/>
    <cellStyle name="Input 15 18" xfId="13469" xr:uid="{B0F4B94D-6ED2-447D-8FA2-DF7B2F57CDBA}"/>
    <cellStyle name="Input 15 18 2" xfId="23616" xr:uid="{A1266791-810C-4322-B595-4303022BDB5E}"/>
    <cellStyle name="Input 15 18 3" xfId="17451" xr:uid="{B7C53E61-82AB-4C32-95FA-5E57987D93E7}"/>
    <cellStyle name="Input 15 19" xfId="12546" xr:uid="{72512AEB-E672-4284-A96A-36A928203443}"/>
    <cellStyle name="Input 15 19 2" xfId="22710" xr:uid="{24AA8E4C-8157-436B-9EFE-801AC936CF5D}"/>
    <cellStyle name="Input 15 19 3" xfId="16578" xr:uid="{6BF2917E-C708-400F-98A3-DFF5DD685734}"/>
    <cellStyle name="Input 15 2" xfId="8208" xr:uid="{BA0F23D5-CEAA-4ED6-9AD0-0D243E1DD5EA}"/>
    <cellStyle name="Input 15 2 10" xfId="11247" xr:uid="{09E24BF8-FF0E-416B-9741-0B0E5B1F1666}"/>
    <cellStyle name="Input 15 2 10 2" xfId="21447" xr:uid="{ABF8D797-0326-4F5C-AAA7-47F9760D79A8}"/>
    <cellStyle name="Input 15 2 10 3" xfId="24901" xr:uid="{220CA807-4FE8-404B-B27D-172D0324016B}"/>
    <cellStyle name="Input 15 2 11" xfId="10960" xr:uid="{BC51E33F-46AD-4299-AD31-235796B6BC1C}"/>
    <cellStyle name="Input 15 2 11 2" xfId="21168" xr:uid="{13C31CB2-915D-4270-9657-365424C2DAD9}"/>
    <cellStyle name="Input 15 2 11 3" xfId="24941" xr:uid="{1D6F7FFF-0F39-4C6A-A669-769212B61631}"/>
    <cellStyle name="Input 15 2 12" xfId="11627" xr:uid="{E816E659-1C42-4B0B-8D17-08916A2F3E7C}"/>
    <cellStyle name="Input 15 2 12 2" xfId="21814" xr:uid="{E2D5DDF9-203F-4E12-8278-A3DAD895EB8A}"/>
    <cellStyle name="Input 15 2 12 3" xfId="15711" xr:uid="{59C8CCD8-CD2A-4F09-BA0F-3F512046F4C2}"/>
    <cellStyle name="Input 15 2 13" xfId="11914" xr:uid="{0110318E-2ABB-4A34-A395-E186EA6F8109}"/>
    <cellStyle name="Input 15 2 13 2" xfId="22093" xr:uid="{5F07F83D-569F-4556-883A-2205C51871F5}"/>
    <cellStyle name="Input 15 2 13 3" xfId="15981" xr:uid="{18989D99-05A9-4406-886B-3FA4BED30F07}"/>
    <cellStyle name="Input 15 2 14" xfId="13219" xr:uid="{4CD6466E-0C87-43B7-920A-39947A55345F}"/>
    <cellStyle name="Input 15 2 14 2" xfId="23372" xr:uid="{52D90DE7-973B-495B-AB1C-ACEC0373CB21}"/>
    <cellStyle name="Input 15 2 14 3" xfId="17214" xr:uid="{324BAC33-2CBC-40CA-A84D-E3C0045420E8}"/>
    <cellStyle name="Input 15 2 15" xfId="12415" xr:uid="{DC585AE7-0BA3-4994-AD08-0BF9824F03DC}"/>
    <cellStyle name="Input 15 2 15 2" xfId="22581" xr:uid="{BE12DD1F-F7C2-4B58-82A9-8377F6D7C716}"/>
    <cellStyle name="Input 15 2 15 3" xfId="16456" xr:uid="{6C47BE9A-9B39-478C-AA3E-A80A0E4680BB}"/>
    <cellStyle name="Input 15 2 16" xfId="12751" xr:uid="{B47B6B58-C799-4194-818B-ADF5CED009C4}"/>
    <cellStyle name="Input 15 2 16 2" xfId="22910" xr:uid="{6AB57D3A-A548-4C3D-91C3-B745FABF5991}"/>
    <cellStyle name="Input 15 2 16 3" xfId="16772" xr:uid="{92C56D9B-7D0A-4B3A-8267-1A1721EA325F}"/>
    <cellStyle name="Input 15 2 17" xfId="13656" xr:uid="{9F7C5C2C-7331-415A-B283-C25E54E7AD80}"/>
    <cellStyle name="Input 15 2 17 2" xfId="23799" xr:uid="{C70B621B-C55A-4683-BDAF-016515DAC7D8}"/>
    <cellStyle name="Input 15 2 17 3" xfId="17631" xr:uid="{37BC58B7-61F8-4E66-85A4-3227F8CF7CA2}"/>
    <cellStyle name="Input 15 2 18" xfId="12152" xr:uid="{86C7D92A-C434-4531-A9E6-ECFEFE55911F}"/>
    <cellStyle name="Input 15 2 18 2" xfId="22325" xr:uid="{BF89A49D-8FC5-4FF7-9E64-8D6DB2F31E19}"/>
    <cellStyle name="Input 15 2 18 3" xfId="16207" xr:uid="{A438C930-84A8-43C6-A5F4-68BA8A35C0CB}"/>
    <cellStyle name="Input 15 2 19" xfId="13997" xr:uid="{6CD2F86E-2E9E-4508-B00E-B793EB8230EE}"/>
    <cellStyle name="Input 15 2 19 2" xfId="24134" xr:uid="{BA8B38F1-0236-4A33-B814-33040F6115D8}"/>
    <cellStyle name="Input 15 2 19 3" xfId="17924" xr:uid="{A30EA6AA-3C4D-493C-B2C1-2AE734A39F60}"/>
    <cellStyle name="Input 15 2 2" xfId="8375" xr:uid="{FF326BB6-531B-4A65-A4AD-810D2348EA9D}"/>
    <cellStyle name="Input 15 2 2 10" xfId="11107" xr:uid="{495A8082-E92E-4869-A5AA-EE23AA7CB6EE}"/>
    <cellStyle name="Input 15 2 2 10 2" xfId="21311" xr:uid="{F0D145C3-5392-4CAD-B432-726B63C73994}"/>
    <cellStyle name="Input 15 2 2 10 3" xfId="25662" xr:uid="{C397D491-27C6-4F2B-B9E9-9DF847FBA19D}"/>
    <cellStyle name="Input 15 2 2 11" xfId="11774" xr:uid="{744EEE62-F057-4E93-A2B9-8149D413C694}"/>
    <cellStyle name="Input 15 2 2 11 2" xfId="21957" xr:uid="{060DDC5B-F10E-46BE-9621-F40B7E725DC9}"/>
    <cellStyle name="Input 15 2 2 11 3" xfId="15849" xr:uid="{A5957E68-8B96-4648-8F94-884FDA9870F8}"/>
    <cellStyle name="Input 15 2 2 12" xfId="12081" xr:uid="{6AC8EA7F-9CC5-416C-9618-F4F911B60860}"/>
    <cellStyle name="Input 15 2 2 12 2" xfId="22256" xr:uid="{F0323F26-977E-485A-B44C-3E7F94F4B6CC}"/>
    <cellStyle name="Input 15 2 2 12 3" xfId="16139" xr:uid="{FCEA32F1-88CE-427B-90F0-1F4F34546D83}"/>
    <cellStyle name="Input 15 2 2 13" xfId="13386" xr:uid="{F4DF5C12-0A06-4DE1-95AC-8D7FEB5837A8}"/>
    <cellStyle name="Input 15 2 2 13 2" xfId="23535" xr:uid="{60B666C1-4AC9-4ED3-AC8B-BFFC1448E84B}"/>
    <cellStyle name="Input 15 2 2 13 3" xfId="17372" xr:uid="{06328A36-8CAB-4F7F-AA45-E8916C5EA644}"/>
    <cellStyle name="Input 15 2 2 14" xfId="12248" xr:uid="{9F4B5A6C-A8DF-434A-91B0-83DDD38EDFFE}"/>
    <cellStyle name="Input 15 2 2 14 2" xfId="22418" xr:uid="{3C8CECB0-908A-47DE-B1A1-AF3F1433233A}"/>
    <cellStyle name="Input 15 2 2 14 3" xfId="16300" xr:uid="{6FCC1986-893C-4934-8FE8-58296ED91235}"/>
    <cellStyle name="Input 15 2 2 15" xfId="12145" xr:uid="{12936056-CAF3-4426-A6BD-A292CD0A1167}"/>
    <cellStyle name="Input 15 2 2 15 2" xfId="22318" xr:uid="{2B8FA080-27D4-47F0-A0AD-C02F3E74B2AD}"/>
    <cellStyle name="Input 15 2 2 15 3" xfId="16200" xr:uid="{0EC244CD-2AC0-43FD-8F5E-229FB5F7E7FC}"/>
    <cellStyle name="Input 15 2 2 16" xfId="13823" xr:uid="{F35EC3FC-14A9-46B9-B47A-56FA015014C2}"/>
    <cellStyle name="Input 15 2 2 16 2" xfId="23962" xr:uid="{CE2CC186-EE45-4FA2-B49B-56634523369B}"/>
    <cellStyle name="Input 15 2 2 16 3" xfId="17789" xr:uid="{9B51DE67-31BD-4662-B23C-C3443CCF33F5}"/>
    <cellStyle name="Input 15 2 2 17" xfId="12843" xr:uid="{ED7994A0-3095-4B64-883A-C0D3C6692A7C}"/>
    <cellStyle name="Input 15 2 2 17 2" xfId="23001" xr:uid="{53B9D795-6CA8-4722-BBD5-27E47414579A}"/>
    <cellStyle name="Input 15 2 2 17 3" xfId="16858" xr:uid="{20AD83DA-7250-44B0-A8CB-4D5835A566E8}"/>
    <cellStyle name="Input 15 2 2 18" xfId="14160" xr:uid="{C0B8BCD6-8C40-42F4-B683-03F52DE935AB}"/>
    <cellStyle name="Input 15 2 2 18 2" xfId="24297" xr:uid="{67B42C86-758B-4651-BD7C-1804D6D01EFE}"/>
    <cellStyle name="Input 15 2 2 18 3" xfId="18082" xr:uid="{D066B66C-0F84-4D39-A0D3-E0215B86C29F}"/>
    <cellStyle name="Input 15 2 2 19" xfId="14238" xr:uid="{6030D75D-D753-4EEE-A0DC-CFB92BDD5CF8}"/>
    <cellStyle name="Input 15 2 2 19 2" xfId="24375" xr:uid="{C1EBCF5F-5DB1-4466-AB8D-38710CCCF6D5}"/>
    <cellStyle name="Input 15 2 2 19 3" xfId="18159" xr:uid="{43014BEC-54A5-463E-B98A-9AE78A57F248}"/>
    <cellStyle name="Input 15 2 2 2" xfId="10016" xr:uid="{F050E2DF-D059-46B0-A47B-D1DCDC4074C9}"/>
    <cellStyle name="Input 15 2 2 2 2" xfId="20243" xr:uid="{74D7911A-382D-4965-8DCE-C47C50525E1A}"/>
    <cellStyle name="Input 15 2 2 2 3" xfId="14835" xr:uid="{7A8B61D8-ECF3-4DF5-A1AC-DA46824EA3EB}"/>
    <cellStyle name="Input 15 2 2 20" xfId="18643" xr:uid="{796277B6-A56C-4BF3-8A0A-90A6D610FD81}"/>
    <cellStyle name="Input 15 2 2 21" xfId="24797" xr:uid="{D78926AA-F8BE-43F9-A44C-8046D9F940EF}"/>
    <cellStyle name="Input 15 2 2 3" xfId="9557" xr:uid="{528900FD-75C7-42C6-8DCA-AA7132D8E2FE}"/>
    <cellStyle name="Input 15 2 2 3 2" xfId="19794" xr:uid="{995149B2-BDFE-4C52-A4D9-D9AB33D5AB7E}"/>
    <cellStyle name="Input 15 2 2 3 3" xfId="25965" xr:uid="{7CE40418-7B9D-4F2E-A085-54BD7E58AB6B}"/>
    <cellStyle name="Input 15 2 2 4" xfId="9351" xr:uid="{F677167B-33D4-4303-A724-326036B91230}"/>
    <cellStyle name="Input 15 2 2 4 2" xfId="19595" xr:uid="{0FA5D6C8-C3DD-46AE-B47A-655FE92BA230}"/>
    <cellStyle name="Input 15 2 2 4 3" xfId="25192" xr:uid="{72F96AE1-373B-42A2-BADA-F8C20E4C5949}"/>
    <cellStyle name="Input 15 2 2 5" xfId="9099" xr:uid="{E42140E4-1BB2-429C-BADB-76D09B393A71}"/>
    <cellStyle name="Input 15 2 2 5 2" xfId="19348" xr:uid="{718FD4C3-D886-4C65-B768-7056A430547A}"/>
    <cellStyle name="Input 15 2 2 5 3" xfId="26008" xr:uid="{F848796A-80CC-425F-BEA9-E8923EABCA64}"/>
    <cellStyle name="Input 15 2 2 6" xfId="10479" xr:uid="{52D3025D-2590-40D6-B1B2-7CA8DDE9C89A}"/>
    <cellStyle name="Input 15 2 2 6 2" xfId="20697" xr:uid="{4BE2CB75-BD3C-4F28-9931-53FB617F125A}"/>
    <cellStyle name="Input 15 2 2 6 3" xfId="15259" xr:uid="{8EB7C654-2CD2-4D65-9DFB-AAFF042CA8B4}"/>
    <cellStyle name="Input 15 2 2 7" xfId="10724" xr:uid="{C859259C-EDCB-4E1D-B9B4-A48E15B96BD3}"/>
    <cellStyle name="Input 15 2 2 7 2" xfId="20938" xr:uid="{5B6432F3-18F1-4AB5-9EB7-30CD54EF056D}"/>
    <cellStyle name="Input 15 2 2 7 3" xfId="15470" xr:uid="{E8AA6736-6975-4BF5-B73D-918894CDB524}"/>
    <cellStyle name="Input 15 2 2 8" xfId="8840" xr:uid="{ECF40038-86CC-4C76-BC7B-46DC703F2B4B}"/>
    <cellStyle name="Input 15 2 2 8 2" xfId="19097" xr:uid="{7FFAB5C4-6130-4462-981F-9274EBC2B4BA}"/>
    <cellStyle name="Input 15 2 2 8 3" xfId="26421" xr:uid="{5F6FAC9B-8F06-4285-850B-F8B99028C56F}"/>
    <cellStyle name="Input 15 2 2 9" xfId="11414" xr:uid="{17E5BB87-CF7C-4BB4-87AC-2A32DA42701E}"/>
    <cellStyle name="Input 15 2 2 9 2" xfId="21610" xr:uid="{F0C413D1-FD08-4980-BA9A-5D7112D40D04}"/>
    <cellStyle name="Input 15 2 2 9 3" xfId="24806" xr:uid="{B4A17BE9-5649-4197-8E37-6E8BE598A4DA}"/>
    <cellStyle name="Input 15 2 20" xfId="14361" xr:uid="{72ECF536-B4A1-4CC6-A9E7-994A5B63DAD1}"/>
    <cellStyle name="Input 15 2 20 2" xfId="24498" xr:uid="{825A0C43-BE36-485A-AD34-109A3D4A8B5A}"/>
    <cellStyle name="Input 15 2 20 3" xfId="18277" xr:uid="{9E745B5F-192A-414B-A7E3-0F12822E6ED0}"/>
    <cellStyle name="Input 15 2 21" xfId="18481" xr:uid="{B961445C-187A-4B1F-A781-9B634B664C50}"/>
    <cellStyle name="Input 15 2 22" xfId="25222" xr:uid="{57F104BC-CE14-4537-B0A2-066CF997C878}"/>
    <cellStyle name="Input 15 2 3" xfId="9849" xr:uid="{4BBBA564-AA70-4CBB-84B2-834558C0B93E}"/>
    <cellStyle name="Input 15 2 3 2" xfId="20080" xr:uid="{8A850025-4C45-4431-9B26-9FE767548784}"/>
    <cellStyle name="Input 15 2 3 3" xfId="14717" xr:uid="{9300ABD3-AF55-47B4-B2BD-24D3F6F00206}"/>
    <cellStyle name="Input 15 2 4" xfId="10092" xr:uid="{55195E2B-25A3-4FF5-A5D9-E6298488C9A2}"/>
    <cellStyle name="Input 15 2 4 2" xfId="20317" xr:uid="{15730431-1718-4BA7-922B-56D19DB8F8DA}"/>
    <cellStyle name="Input 15 2 4 3" xfId="14902" xr:uid="{27C65681-3DD7-4D2D-B0DF-5288745DDA9B}"/>
    <cellStyle name="Input 15 2 5" xfId="9187" xr:uid="{B8480AB1-BD0C-4049-ACAB-4416AC3EEABD}"/>
    <cellStyle name="Input 15 2 5 2" xfId="19435" xr:uid="{E72452D3-2E26-465A-9606-E7612D3A92D7}"/>
    <cellStyle name="Input 15 2 5 3" xfId="24946" xr:uid="{8618DC1A-039C-4FCD-BC32-D1E77157133C}"/>
    <cellStyle name="Input 15 2 6" xfId="8995" xr:uid="{E34149BC-7720-48BF-9C14-05F50B580B26}"/>
    <cellStyle name="Input 15 2 6 2" xfId="19248" xr:uid="{067A7DBA-B34E-40E4-B694-DF1222E84762}"/>
    <cellStyle name="Input 15 2 6 3" xfId="26456" xr:uid="{CC9624B9-9749-4885-A604-7D7FA03C608F}"/>
    <cellStyle name="Input 15 2 7" xfId="10356" xr:uid="{92B70C60-668B-4343-9D9A-EFBF91B66804}"/>
    <cellStyle name="Input 15 2 7 2" xfId="20574" xr:uid="{AE9D2432-9811-4E30-9089-BEA58CD8E5B7}"/>
    <cellStyle name="Input 15 2 7 3" xfId="15144" xr:uid="{B6F0DF57-70AB-4CE7-818C-9E94D419C29F}"/>
    <cellStyle name="Input 15 2 8" xfId="10557" xr:uid="{A85DA4F7-5921-49C9-89B3-8625087C4DC4}"/>
    <cellStyle name="Input 15 2 8 2" xfId="20775" xr:uid="{58F536B7-CDEA-4A40-9368-F9684C9A6D56}"/>
    <cellStyle name="Input 15 2 8 3" xfId="18531" xr:uid="{FFF0E2F6-C12A-49B9-9F20-C9C1C7FB0855}"/>
    <cellStyle name="Input 15 2 9" xfId="8669" xr:uid="{FB816517-F7CB-44B3-B7FE-F99511F5CFBB}"/>
    <cellStyle name="Input 15 2 9 2" xfId="18930" xr:uid="{A2EDF98F-36DD-4799-81FD-9D3AD3BDACE5}"/>
    <cellStyle name="Input 15 2 9 3" xfId="24812" xr:uid="{2572A05B-344D-4F6B-BA59-D333948D8E2A}"/>
    <cellStyle name="Input 15 20" xfId="13091" xr:uid="{A317D658-9D80-46B8-B5B8-D6CE61A88471}"/>
    <cellStyle name="Input 15 20 2" xfId="23246" xr:uid="{ACFEF17E-ADC9-44E6-8DBB-0918490394D6}"/>
    <cellStyle name="Input 15 20 3" xfId="17093" xr:uid="{9FD5B007-DA84-46B0-8D31-83728E853C26}"/>
    <cellStyle name="Input 15 21" xfId="13556" xr:uid="{0B0A5E0A-9AF4-466E-9A70-A632B2604F70}"/>
    <cellStyle name="Input 15 21 2" xfId="23701" xr:uid="{10EC2DA7-B3C4-4372-A448-1F503B100816}"/>
    <cellStyle name="Input 15 21 3" xfId="17537" xr:uid="{05603D75-B2A8-41EE-8414-F60DD9D655D0}"/>
    <cellStyle name="Input 15 22" xfId="14454" xr:uid="{CA6C133D-4C22-4828-9954-16D75B5F9866}"/>
    <cellStyle name="Input 15 22 2" xfId="24591" xr:uid="{B8F12697-1820-4773-96B2-1FFAF23521BA}"/>
    <cellStyle name="Input 15 22 3" xfId="18365" xr:uid="{41286F3A-FF35-421A-9745-E4B6738F69B5}"/>
    <cellStyle name="Input 15 23" xfId="15304" xr:uid="{E15D2E5B-EDB8-43C6-9630-0D0505AE7639}"/>
    <cellStyle name="Input 15 24" xfId="14550" xr:uid="{4DC75D71-EEDB-43B6-9E35-E744269F8791}"/>
    <cellStyle name="Input 15 3" xfId="8197" xr:uid="{51574E09-5EAA-4EAD-8B0C-5A9C5DEC6BC7}"/>
    <cellStyle name="Input 15 3 10" xfId="11236" xr:uid="{36000C2D-31C3-4D91-8E24-AC7821089AB4}"/>
    <cellStyle name="Input 15 3 10 2" xfId="21436" xr:uid="{88CFF670-61BC-4185-ADD2-DCF730A609D0}"/>
    <cellStyle name="Input 15 3 10 3" xfId="25657" xr:uid="{6DA859DF-8ADE-4684-A1A8-0501CDCF54C2}"/>
    <cellStyle name="Input 15 3 11" xfId="10949" xr:uid="{DD48D9F9-0D56-455A-B2DF-2BD5E20351C0}"/>
    <cellStyle name="Input 15 3 11 2" xfId="21157" xr:uid="{CD1CBF36-7504-4384-BE21-ED6B02702793}"/>
    <cellStyle name="Input 15 3 11 3" xfId="15554" xr:uid="{621FD92B-E7DD-44DD-A01D-8F6A1EA0137D}"/>
    <cellStyle name="Input 15 3 12" xfId="11616" xr:uid="{96F60ADB-BE38-4CD7-AB8A-684B53770BEA}"/>
    <cellStyle name="Input 15 3 12 2" xfId="21803" xr:uid="{D344A80B-284A-468A-9BCC-DE3765D8AB79}"/>
    <cellStyle name="Input 15 3 12 3" xfId="15700" xr:uid="{9664CEB9-D568-4AA8-877A-EF25601238F0}"/>
    <cellStyle name="Input 15 3 13" xfId="11903" xr:uid="{950C2283-4CE3-44AF-A504-8C09F7975E20}"/>
    <cellStyle name="Input 15 3 13 2" xfId="22082" xr:uid="{A39DE006-6692-4E68-85EE-F7BA8C82979D}"/>
    <cellStyle name="Input 15 3 13 3" xfId="15970" xr:uid="{CBB58DE5-8B6C-4915-8CD6-2C0F15A0FB64}"/>
    <cellStyle name="Input 15 3 14" xfId="13208" xr:uid="{8779C3DF-95B9-4557-B554-5CA8EE31125E}"/>
    <cellStyle name="Input 15 3 14 2" xfId="23361" xr:uid="{F63E49AB-34CE-41A3-BE99-DD92639D9D58}"/>
    <cellStyle name="Input 15 3 14 3" xfId="17203" xr:uid="{EBD5A555-04C2-4A2D-8C3A-569CC98BE214}"/>
    <cellStyle name="Input 15 3 15" xfId="12426" xr:uid="{16580082-1650-4BE0-84F1-13909B36B322}"/>
    <cellStyle name="Input 15 3 15 2" xfId="22592" xr:uid="{D104CCDA-BF81-4188-B4F4-E09F3BB060F3}"/>
    <cellStyle name="Input 15 3 15 3" xfId="16466" xr:uid="{39C19B18-6434-4702-A67B-ED978BC55419}"/>
    <cellStyle name="Input 15 3 16" xfId="12762" xr:uid="{7D7A7C09-B969-4A95-858A-8F1B8FEE2401}"/>
    <cellStyle name="Input 15 3 16 2" xfId="22921" xr:uid="{D74D1B39-C8AD-4107-BA99-0007A48E4E57}"/>
    <cellStyle name="Input 15 3 16 3" xfId="16783" xr:uid="{7143A1A0-0916-4963-B198-87A08CBE568C}"/>
    <cellStyle name="Input 15 3 17" xfId="13645" xr:uid="{30194D58-B5BC-44CC-859F-A627B4F3FC0D}"/>
    <cellStyle name="Input 15 3 17 2" xfId="23788" xr:uid="{798169CF-4796-43C6-A552-B15695A75A94}"/>
    <cellStyle name="Input 15 3 17 3" xfId="17620" xr:uid="{6C369F9D-1B12-42ED-9152-1A0D14224FDA}"/>
    <cellStyle name="Input 15 3 18" xfId="12485" xr:uid="{AE9ED633-2918-47B0-811E-4321467678F2}"/>
    <cellStyle name="Input 15 3 18 2" xfId="22651" xr:uid="{C47B6213-C96A-4174-8BF9-0792B18CABA4}"/>
    <cellStyle name="Input 15 3 18 3" xfId="16521" xr:uid="{E46F10F7-E6F0-4540-8E97-8B7096DE3049}"/>
    <cellStyle name="Input 15 3 19" xfId="13986" xr:uid="{57E4E196-B791-48BF-A785-FBE5CFA4200A}"/>
    <cellStyle name="Input 15 3 19 2" xfId="24123" xr:uid="{9D58A9FE-CC49-4AE2-9B7E-27DD614533E9}"/>
    <cellStyle name="Input 15 3 19 3" xfId="17913" xr:uid="{86DEC7EF-5D3B-48E7-B71E-6A177824B64E}"/>
    <cellStyle name="Input 15 3 2" xfId="8364" xr:uid="{DC839B54-55D7-47EF-804E-167393807DA0}"/>
    <cellStyle name="Input 15 3 2 10" xfId="11096" xr:uid="{A8185532-C42E-43DE-A7C0-C168204A3396}"/>
    <cellStyle name="Input 15 3 2 10 2" xfId="21300" xr:uid="{B04A700D-B358-4CB1-AA20-8A5FC167C1FC}"/>
    <cellStyle name="Input 15 3 2 10 3" xfId="25814" xr:uid="{C138545F-423C-48BB-B618-3A9F81970EBF}"/>
    <cellStyle name="Input 15 3 2 11" xfId="11763" xr:uid="{DB72B690-3CD4-430D-92EC-1FB2593AF979}"/>
    <cellStyle name="Input 15 3 2 11 2" xfId="21946" xr:uid="{7B44F369-389F-410A-9892-25DA8B2F227C}"/>
    <cellStyle name="Input 15 3 2 11 3" xfId="15838" xr:uid="{61BBF45E-44C2-45E1-BF2E-8FF69FA40B7D}"/>
    <cellStyle name="Input 15 3 2 12" xfId="12070" xr:uid="{BA04C1A2-8FE7-4228-A587-3B28EFE8DBF6}"/>
    <cellStyle name="Input 15 3 2 12 2" xfId="22245" xr:uid="{ACE49C7B-F972-41A3-8070-96CCDA61F5EE}"/>
    <cellStyle name="Input 15 3 2 12 3" xfId="16128" xr:uid="{E266E845-3B77-4B34-A2E6-8270CD3A4F35}"/>
    <cellStyle name="Input 15 3 2 13" xfId="13375" xr:uid="{A037D21A-8E0B-4E3E-ADFD-EEBC5F517B46}"/>
    <cellStyle name="Input 15 3 2 13 2" xfId="23524" xr:uid="{5BA60229-CD4B-48C3-AF34-7DB9D1F4A148}"/>
    <cellStyle name="Input 15 3 2 13 3" xfId="17361" xr:uid="{8819FE65-D068-4300-93D9-081358221C9D}"/>
    <cellStyle name="Input 15 3 2 14" xfId="12259" xr:uid="{3B4C8479-43DC-4D31-9897-E40FAFF44A68}"/>
    <cellStyle name="Input 15 3 2 14 2" xfId="22429" xr:uid="{45C446C6-9C51-4EFB-8695-55046CAE172E}"/>
    <cellStyle name="Input 15 3 2 14 3" xfId="16311" xr:uid="{78D09BCB-D78A-4849-A7EC-2E904C075B80}"/>
    <cellStyle name="Input 15 3 2 15" xfId="12194" xr:uid="{8AF19736-7094-498A-9FA2-529127AF91B2}"/>
    <cellStyle name="Input 15 3 2 15 2" xfId="22366" xr:uid="{EB433B30-3A38-4E44-9736-5D86BC04EF5F}"/>
    <cellStyle name="Input 15 3 2 15 3" xfId="16248" xr:uid="{648228DB-9111-4EE8-9209-5509D380EC19}"/>
    <cellStyle name="Input 15 3 2 16" xfId="13812" xr:uid="{2FD0C652-5EEF-40E0-8975-7A7A64EE4467}"/>
    <cellStyle name="Input 15 3 2 16 2" xfId="23951" xr:uid="{0021F5F1-53D0-49D5-9F24-A31687D1229E}"/>
    <cellStyle name="Input 15 3 2 16 3" xfId="17778" xr:uid="{AE4AF6F0-1561-4D2D-A1E8-7C297C2DB175}"/>
    <cellStyle name="Input 15 3 2 17" xfId="13474" xr:uid="{CDC6BB88-DC3D-430A-BFDF-580F51749205}"/>
    <cellStyle name="Input 15 3 2 17 2" xfId="23621" xr:uid="{2EA3CD82-817B-4E3F-8B2C-2FFDC5C3617D}"/>
    <cellStyle name="Input 15 3 2 17 3" xfId="17456" xr:uid="{BD194610-689F-4DFE-8B1D-8FBC45E2816D}"/>
    <cellStyle name="Input 15 3 2 18" xfId="14149" xr:uid="{59FF5B69-6B68-41E8-99BA-AE6091D3B6DB}"/>
    <cellStyle name="Input 15 3 2 18 2" xfId="24286" xr:uid="{88BDEACF-74C0-45C4-AB59-CE1DF2316F2D}"/>
    <cellStyle name="Input 15 3 2 18 3" xfId="18071" xr:uid="{E79B631A-195C-4FC9-AFC1-EAD4BBFE1F85}"/>
    <cellStyle name="Input 15 3 2 19" xfId="14248" xr:uid="{F5418923-10D1-47BA-8978-2B2DE1E06696}"/>
    <cellStyle name="Input 15 3 2 19 2" xfId="24385" xr:uid="{9D7D9DE2-9AD0-4744-9D88-22895725331D}"/>
    <cellStyle name="Input 15 3 2 19 3" xfId="18169" xr:uid="{E5186C45-E5B6-4177-935B-995F4BC7211B}"/>
    <cellStyle name="Input 15 3 2 2" xfId="10005" xr:uid="{0A47CB13-2178-4A67-BB70-F9B435DA2383}"/>
    <cellStyle name="Input 15 3 2 2 2" xfId="20232" xr:uid="{20E851B3-1BBA-441B-9BD6-208589B787E5}"/>
    <cellStyle name="Input 15 3 2 2 3" xfId="14825" xr:uid="{59F1022B-282D-40C3-BAE3-9C03188CFA02}"/>
    <cellStyle name="Input 15 3 2 20" xfId="18632" xr:uid="{FD536E33-83DE-4E8B-972B-EE1F4B32E37D}"/>
    <cellStyle name="Input 15 3 2 21" xfId="25536" xr:uid="{FFD3839F-F2FA-4F43-9C5D-52AA4584F394}"/>
    <cellStyle name="Input 15 3 2 3" xfId="9546" xr:uid="{0A78DA3B-5290-4186-8D07-FF23C31A6A81}"/>
    <cellStyle name="Input 15 3 2 3 2" xfId="19783" xr:uid="{8AC35270-4320-4557-8D3C-D368D66F99D1}"/>
    <cellStyle name="Input 15 3 2 3 3" xfId="26380" xr:uid="{6FCD2A75-0500-44A3-9F3D-B20C4B72748D}"/>
    <cellStyle name="Input 15 3 2 4" xfId="9340" xr:uid="{776157CD-B55A-40EE-91C4-077C084493A4}"/>
    <cellStyle name="Input 15 3 2 4 2" xfId="19584" xr:uid="{BE738F6C-6ED8-4042-B465-24408C693AD0}"/>
    <cellStyle name="Input 15 3 2 4 3" xfId="26152" xr:uid="{39ACAAB0-F917-48F9-BDB2-7F7C8B4ED365}"/>
    <cellStyle name="Input 15 3 2 5" xfId="9611" xr:uid="{7758B65E-8B1A-4BC1-BFA1-81F04EBF9DB7}"/>
    <cellStyle name="Input 15 3 2 5 2" xfId="19846" xr:uid="{5DD397E6-6CC2-4278-B7BD-2D93BE163CBA}"/>
    <cellStyle name="Input 15 3 2 5 3" xfId="25158" xr:uid="{6DE83C23-3046-4C4E-8604-8B43A2E64A4D}"/>
    <cellStyle name="Input 15 3 2 6" xfId="10469" xr:uid="{D8E52C5F-F845-4C76-AB65-7B7D357A58AA}"/>
    <cellStyle name="Input 15 3 2 6 2" xfId="20687" xr:uid="{36662C63-6DCF-46AB-9529-5FD3F2DC4E78}"/>
    <cellStyle name="Input 15 3 2 6 3" xfId="15249" xr:uid="{E1A6E13A-9429-4565-B930-6E4C492C3CCC}"/>
    <cellStyle name="Input 15 3 2 7" xfId="10713" xr:uid="{ED544FA9-7224-4007-A5B6-E9B9A2BE3C97}"/>
    <cellStyle name="Input 15 3 2 7 2" xfId="20927" xr:uid="{6C1A8D60-70D4-4A53-880A-69F8BE9DBC52}"/>
    <cellStyle name="Input 15 3 2 7 3" xfId="15459" xr:uid="{7C177548-0BE7-4902-8110-CC5D75C31077}"/>
    <cellStyle name="Input 15 3 2 8" xfId="8829" xr:uid="{A0C374FC-D751-45F0-BA18-2AD4914883C7}"/>
    <cellStyle name="Input 15 3 2 8 2" xfId="19086" xr:uid="{328EB37F-0AD6-4CF2-9016-863F3A157FD9}"/>
    <cellStyle name="Input 15 3 2 8 3" xfId="25026" xr:uid="{E28A85D5-32AE-4E2E-8B65-1624475CBFFE}"/>
    <cellStyle name="Input 15 3 2 9" xfId="11403" xr:uid="{5352A7A0-71E6-4A81-899D-BD90A4F66DBE}"/>
    <cellStyle name="Input 15 3 2 9 2" xfId="21599" xr:uid="{351FC57A-2ABA-4B14-999A-471CB9EA4A5D}"/>
    <cellStyle name="Input 15 3 2 9 3" xfId="26286" xr:uid="{37535B79-579A-407F-8D65-B58A3B5B6005}"/>
    <cellStyle name="Input 15 3 20" xfId="14371" xr:uid="{8746AFC7-B47D-43B2-8FD7-82185C844CAB}"/>
    <cellStyle name="Input 15 3 20 2" xfId="24508" xr:uid="{9C8DA933-9650-47E0-B28E-C4F96468321C}"/>
    <cellStyle name="Input 15 3 20 3" xfId="18287" xr:uid="{BFC28845-8A4F-491B-A15F-FA20F13062E2}"/>
    <cellStyle name="Input 15 3 21" xfId="18470" xr:uid="{A4FB1823-4141-4E9B-92A5-DB1E2062B2E8}"/>
    <cellStyle name="Input 15 3 22" xfId="25328" xr:uid="{F62CB441-A377-4E22-B611-E134615AC577}"/>
    <cellStyle name="Input 15 3 3" xfId="9838" xr:uid="{7F70859F-8ECE-44AF-BE03-FD56765D0097}"/>
    <cellStyle name="Input 15 3 3 2" xfId="20069" xr:uid="{DC016003-2564-408B-BA32-53B20516C79C}"/>
    <cellStyle name="Input 15 3 3 3" xfId="14707" xr:uid="{6DD86225-6C0B-4238-9E33-D9795C893C9F}"/>
    <cellStyle name="Input 15 3 4" xfId="9389" xr:uid="{7968D229-8428-4DFC-A59F-12F21232BECF}"/>
    <cellStyle name="Input 15 3 4 2" xfId="19630" xr:uid="{4D58DB4D-0112-456A-897D-D23DC1B7862C}"/>
    <cellStyle name="Input 15 3 4 3" xfId="26245" xr:uid="{4A6C1CF8-3A68-410C-9D27-7F03D2AA8AC3}"/>
    <cellStyle name="Input 15 3 5" xfId="9176" xr:uid="{509401F8-BE5E-4BF2-965B-1B900298538E}"/>
    <cellStyle name="Input 15 3 5 2" xfId="19424" xr:uid="{247B2AB7-6774-4425-9D3A-4DBDB41C84A8}"/>
    <cellStyle name="Input 15 3 5 3" xfId="14585" xr:uid="{06200C05-B644-412C-A8F1-D358D91C1202}"/>
    <cellStyle name="Input 15 3 6" xfId="8984" xr:uid="{CE8F69C2-B9EF-4160-AE44-7DE555CBA6FD}"/>
    <cellStyle name="Input 15 3 6 2" xfId="19237" xr:uid="{F7F23575-7F26-40C9-81A2-D54421C1B548}"/>
    <cellStyle name="Input 15 3 6 3" xfId="25065" xr:uid="{3D396DB5-CAA2-4BE5-9819-A20149DBC50A}"/>
    <cellStyle name="Input 15 3 7" xfId="10346" xr:uid="{109C588F-ED31-4578-84D5-2B7F13D92413}"/>
    <cellStyle name="Input 15 3 7 2" xfId="20564" xr:uid="{AC24B05C-3ADF-46F2-8CE0-A2C5C3AFA90B}"/>
    <cellStyle name="Input 15 3 7 3" xfId="15134" xr:uid="{326E31CC-1FD8-4614-AD68-9C73D70B7A3F}"/>
    <cellStyle name="Input 15 3 8" xfId="10546" xr:uid="{92B425BF-3007-4B26-BF38-979E25465D7A}"/>
    <cellStyle name="Input 15 3 8 2" xfId="20764" xr:uid="{69C725DF-EA7D-4402-A03E-18F3A4E13036}"/>
    <cellStyle name="Input 15 3 8 3" xfId="15296" xr:uid="{BEDA4908-5F6C-4C33-A719-6F9864004812}"/>
    <cellStyle name="Input 15 3 9" xfId="8649" xr:uid="{678A50B0-8C80-4084-BF6D-51D44B0E2C47}"/>
    <cellStyle name="Input 15 3 9 2" xfId="18910" xr:uid="{0E079AFE-07B8-4467-AE63-D8D8AFAFACC3}"/>
    <cellStyle name="Input 15 3 9 3" xfId="26371" xr:uid="{4881CCDA-882A-4634-B2D4-F8BEFE560A03}"/>
    <cellStyle name="Input 15 4" xfId="8153" xr:uid="{A8F78B2F-C031-4C2F-8346-84A8AD0FF797}"/>
    <cellStyle name="Input 15 4 10" xfId="11192" xr:uid="{492F6960-6299-4EF3-A49C-23A7083CC105}"/>
    <cellStyle name="Input 15 4 10 2" xfId="21392" xr:uid="{840DAAD2-96D7-49BB-AF44-6FAD5BD95127}"/>
    <cellStyle name="Input 15 4 10 3" xfId="26291" xr:uid="{FC00AB3D-9786-4415-AEF5-D9C03B848A96}"/>
    <cellStyle name="Input 15 4 11" xfId="10905" xr:uid="{21125155-29E8-4B70-A614-93E62A710A39}"/>
    <cellStyle name="Input 15 4 11 2" xfId="21113" xr:uid="{577B586E-D7D2-424A-BBEC-6FA011F9A360}"/>
    <cellStyle name="Input 15 4 11 3" xfId="24769" xr:uid="{F092FDFF-86CE-4905-964D-AA7257AB5FAE}"/>
    <cellStyle name="Input 15 4 12" xfId="11572" xr:uid="{A633A036-8114-48C0-B52A-4E9035C8EA9B}"/>
    <cellStyle name="Input 15 4 12 2" xfId="21759" xr:uid="{3E7BA471-B60C-4164-9432-67B4ABB4979F}"/>
    <cellStyle name="Input 15 4 12 3" xfId="15660" xr:uid="{5748D0FF-22F4-4F74-A1D7-B3B82331D5E1}"/>
    <cellStyle name="Input 15 4 13" xfId="11859" xr:uid="{3E0FC952-E746-448B-B60B-529792C5B2A2}"/>
    <cellStyle name="Input 15 4 13 2" xfId="22038" xr:uid="{E67BDB77-ED66-4E3A-9A6A-8BCC65BDE654}"/>
    <cellStyle name="Input 15 4 13 3" xfId="15930" xr:uid="{0E43CF9E-8160-42B4-96EB-66168FF5BB18}"/>
    <cellStyle name="Input 15 4 14" xfId="13164" xr:uid="{687E38B9-B276-4F36-9DC6-7C8EA9482AB9}"/>
    <cellStyle name="Input 15 4 14 2" xfId="23317" xr:uid="{9AE1940F-163E-42EF-A23A-EF8D59B6B038}"/>
    <cellStyle name="Input 15 4 14 3" xfId="17163" xr:uid="{92A74F0B-2AF1-4BE9-9266-D6AEEC35AEF3}"/>
    <cellStyle name="Input 15 4 15" xfId="12470" xr:uid="{58EEC8BC-B745-4374-ADA8-C446887882AD}"/>
    <cellStyle name="Input 15 4 15 2" xfId="22636" xr:uid="{F8C22D1D-0D19-4CA2-BA12-9E519A0EBD1C}"/>
    <cellStyle name="Input 15 4 15 3" xfId="16506" xr:uid="{C66AB940-670B-4F7A-AF75-B38E1E3178F1}"/>
    <cellStyle name="Input 15 4 16" xfId="12806" xr:uid="{5CCF19CF-3766-4A51-939D-C7810260FD2B}"/>
    <cellStyle name="Input 15 4 16 2" xfId="22965" xr:uid="{E7A473E8-6EC2-4F44-B433-184428F6065E}"/>
    <cellStyle name="Input 15 4 16 3" xfId="16823" xr:uid="{DDCDD566-564C-4734-9BF3-13FE6AE70AF6}"/>
    <cellStyle name="Input 15 4 17" xfId="13601" xr:uid="{8749F825-C67A-43A6-85BA-E0E9DCD110EA}"/>
    <cellStyle name="Input 15 4 17 2" xfId="23744" xr:uid="{D2837060-5E1B-42BD-9AAB-A906C7FC6AE5}"/>
    <cellStyle name="Input 15 4 17 3" xfId="17580" xr:uid="{987BB89E-737E-4E91-BB58-617F7F7AA604}"/>
    <cellStyle name="Input 15 4 18" xfId="12971" xr:uid="{4DAD5890-E584-41C1-855B-EA6EC079022F}"/>
    <cellStyle name="Input 15 4 18 2" xfId="23129" xr:uid="{4F3F2A89-3665-4FFC-B442-76E702026FDA}"/>
    <cellStyle name="Input 15 4 18 3" xfId="16981" xr:uid="{D03D51FE-DE0B-4CC8-BEA1-48206FE44393}"/>
    <cellStyle name="Input 15 4 19" xfId="13942" xr:uid="{683214AB-3D88-4E41-85B0-5EF9C4DF793B}"/>
    <cellStyle name="Input 15 4 19 2" xfId="24079" xr:uid="{41C43167-406D-4E01-9B09-97FB7C787CBE}"/>
    <cellStyle name="Input 15 4 19 3" xfId="17873" xr:uid="{999AC5B1-B21E-4F69-8337-B175D2EDB802}"/>
    <cellStyle name="Input 15 4 2" xfId="8320" xr:uid="{851BBE0B-0F2A-4164-ACD5-2062F53A373B}"/>
    <cellStyle name="Input 15 4 2 10" xfId="11052" xr:uid="{7F966D17-760B-4C77-965E-89B0C54B172D}"/>
    <cellStyle name="Input 15 4 2 10 2" xfId="21256" xr:uid="{4C6364EF-D0A4-4B11-97AC-141E5141F033}"/>
    <cellStyle name="Input 15 4 2 10 3" xfId="26039" xr:uid="{921982E9-1B03-404B-AF81-074DA694A23B}"/>
    <cellStyle name="Input 15 4 2 11" xfId="11719" xr:uid="{3C0F3ABF-6BC0-4694-BCF7-1E4887E1DDCF}"/>
    <cellStyle name="Input 15 4 2 11 2" xfId="21902" xr:uid="{7B4D6ED1-4B7D-45EF-B49B-65C607015562}"/>
    <cellStyle name="Input 15 4 2 11 3" xfId="15798" xr:uid="{0198E89A-7983-46F0-ADCD-AD2CDB15AC7F}"/>
    <cellStyle name="Input 15 4 2 12" xfId="12026" xr:uid="{716A0B6C-B690-4DE9-BB30-EEF342851140}"/>
    <cellStyle name="Input 15 4 2 12 2" xfId="22201" xr:uid="{FD445F52-29EB-4EB2-91EA-46B22D7EF0CE}"/>
    <cellStyle name="Input 15 4 2 12 3" xfId="16088" xr:uid="{A67169F9-28EE-4D90-8E36-AD0B953C8C4E}"/>
    <cellStyle name="Input 15 4 2 13" xfId="13331" xr:uid="{79B1103F-E7B5-478A-8468-4DACC28FFCE0}"/>
    <cellStyle name="Input 15 4 2 13 2" xfId="23480" xr:uid="{C6662A01-256B-416B-B5BD-7E1DDD045609}"/>
    <cellStyle name="Input 15 4 2 13 3" xfId="17321" xr:uid="{D4BEF9D3-9866-4A67-82C6-F15717C2F01E}"/>
    <cellStyle name="Input 15 4 2 14" xfId="12303" xr:uid="{2DBCD095-63EC-48C0-B4D0-52D443ACC14C}"/>
    <cellStyle name="Input 15 4 2 14 2" xfId="22473" xr:uid="{F06FA7AB-7A33-43B3-A400-94E264400E96}"/>
    <cellStyle name="Input 15 4 2 14 3" xfId="16351" xr:uid="{9750FA29-2F86-413F-92A8-7680150CA2DE}"/>
    <cellStyle name="Input 15 4 2 15" xfId="12648" xr:uid="{1B3915B3-1A47-4195-940A-C57B062D42D0}"/>
    <cellStyle name="Input 15 4 2 15 2" xfId="22810" xr:uid="{B6AA81DE-165B-4035-9193-477FE5EE3473}"/>
    <cellStyle name="Input 15 4 2 15 3" xfId="16673" xr:uid="{25FB380D-A651-48A5-851C-58912F2AC114}"/>
    <cellStyle name="Input 15 4 2 16" xfId="13768" xr:uid="{ECB1DF63-C468-416A-99F2-FA6C6F6890D4}"/>
    <cellStyle name="Input 15 4 2 16 2" xfId="23907" xr:uid="{459D8021-3B24-4075-AE4D-8E443A8428C3}"/>
    <cellStyle name="Input 15 4 2 16 3" xfId="17738" xr:uid="{F1D50101-62A6-4D08-B30D-AD8F8415E787}"/>
    <cellStyle name="Input 15 4 2 17" xfId="13523" xr:uid="{E9E1B098-B14B-44EF-9AE0-5F173BD6A84A}"/>
    <cellStyle name="Input 15 4 2 17 2" xfId="23668" xr:uid="{02D596D7-9304-47E7-811C-B64BBB40CCFF}"/>
    <cellStyle name="Input 15 4 2 17 3" xfId="17501" xr:uid="{C5DFCE5F-E457-4167-A4B0-79030966BC48}"/>
    <cellStyle name="Input 15 4 2 18" xfId="14105" xr:uid="{98C7F3DF-8128-475C-810B-A3D92D63601C}"/>
    <cellStyle name="Input 15 4 2 18 2" xfId="24242" xr:uid="{DA96AD04-8D30-4D57-90D2-AAB879E3E801}"/>
    <cellStyle name="Input 15 4 2 18 3" xfId="18031" xr:uid="{F1489DC4-5E41-401B-AF68-FF6C1BDEC82B}"/>
    <cellStyle name="Input 15 4 2 19" xfId="14277" xr:uid="{19F27DAD-9F55-4F79-BA42-864F281E290C}"/>
    <cellStyle name="Input 15 4 2 19 2" xfId="24414" xr:uid="{6E607492-2BFC-4B00-9942-E17B80EB05FF}"/>
    <cellStyle name="Input 15 4 2 19 3" xfId="18194" xr:uid="{E1E7E4E7-BED3-4FA9-8115-BC54968E70EA}"/>
    <cellStyle name="Input 15 4 2 2" xfId="9961" xr:uid="{936778B9-CB83-4956-BE66-0999EFF1B51B}"/>
    <cellStyle name="Input 15 4 2 2 2" xfId="20188" xr:uid="{EA58E5E6-EEEA-4F79-9CE8-9EB646F871F9}"/>
    <cellStyle name="Input 15 4 2 2 3" xfId="14800" xr:uid="{8286FCBB-A8E9-4311-8BDF-A9841E2DD5F0}"/>
    <cellStyle name="Input 15 4 2 20" xfId="18588" xr:uid="{E185987E-B372-4AA3-81B9-9FED03B71F46}"/>
    <cellStyle name="Input 15 4 2 21" xfId="26081" xr:uid="{970FF912-4EED-4AD4-8FCB-8D4BFFB38273}"/>
    <cellStyle name="Input 15 4 2 3" xfId="9502" xr:uid="{056938B4-06A9-4940-AACE-281F55EAC597}"/>
    <cellStyle name="Input 15 4 2 3 2" xfId="19739" xr:uid="{B3A7E655-2E96-4A15-921C-C4FB9E4D6C4B}"/>
    <cellStyle name="Input 15 4 2 3 3" xfId="25685" xr:uid="{B3CF7BFA-4382-4B5A-AC0D-22EF587AB6B5}"/>
    <cellStyle name="Input 15 4 2 4" xfId="9305" xr:uid="{42CC807F-C6B2-4668-AE72-D9419488C21A}"/>
    <cellStyle name="Input 15 4 2 4 2" xfId="19549" xr:uid="{D897F97F-49CB-4ABC-8131-64BA2D9BE7E9}"/>
    <cellStyle name="Input 15 4 2 4 3" xfId="24737" xr:uid="{D55F4A45-8221-40B4-8BF5-4E6D563605F5}"/>
    <cellStyle name="Input 15 4 2 5" xfId="9053" xr:uid="{C8CD8108-AD2A-47D6-A930-9CE69DBB2C49}"/>
    <cellStyle name="Input 15 4 2 5 2" xfId="19302" xr:uid="{B79D0F31-E4A7-467A-96A0-5EB3E6D9D69D}"/>
    <cellStyle name="Input 15 4 2 5 3" xfId="25372" xr:uid="{3418F3A5-681B-41B8-86DC-81E49ABE09C2}"/>
    <cellStyle name="Input 15 4 2 6" xfId="10440" xr:uid="{CBF43026-6EC0-437B-AD58-C8E5B0418E23}"/>
    <cellStyle name="Input 15 4 2 6 2" xfId="20658" xr:uid="{D05C7AEC-1096-4DA8-8619-C5094D9CEDC2}"/>
    <cellStyle name="Input 15 4 2 6 3" xfId="15227" xr:uid="{00C65C87-3C18-4DC2-B349-76E44A37260B}"/>
    <cellStyle name="Input 15 4 2 7" xfId="10669" xr:uid="{B9F228FE-F68E-4F2F-A315-E17C0BF2FB58}"/>
    <cellStyle name="Input 15 4 2 7 2" xfId="20883" xr:uid="{8C79CDAD-BE18-47F0-AE5F-DDEA81EC3BF0}"/>
    <cellStyle name="Input 15 4 2 7 3" xfId="15419" xr:uid="{9C5BF031-A2CB-4E84-B318-4B5BE04ABAA8}"/>
    <cellStyle name="Input 15 4 2 8" xfId="8785" xr:uid="{E99C3319-F3FD-4DB7-8B84-021B214A7F75}"/>
    <cellStyle name="Input 15 4 2 8 2" xfId="19042" xr:uid="{22DE9470-F6E5-4A85-869E-01832DB9678A}"/>
    <cellStyle name="Input 15 4 2 8 3" xfId="26006" xr:uid="{F82C4713-1291-4F44-9D85-EC38C163C27B}"/>
    <cellStyle name="Input 15 4 2 9" xfId="11359" xr:uid="{C42102AA-1A03-4036-968C-41C5293D5E26}"/>
    <cellStyle name="Input 15 4 2 9 2" xfId="21555" xr:uid="{82A37458-C0E7-477C-AE11-322070865C4D}"/>
    <cellStyle name="Input 15 4 2 9 3" xfId="25523" xr:uid="{D97F0B10-9977-424D-9CC3-D4D7A334B871}"/>
    <cellStyle name="Input 15 4 20" xfId="14400" xr:uid="{A501FEF9-B80E-43AF-99A5-9684092E4E67}"/>
    <cellStyle name="Input 15 4 20 2" xfId="24537" xr:uid="{BF44C506-350C-4B39-B7F9-96F4567215EF}"/>
    <cellStyle name="Input 15 4 20 3" xfId="18312" xr:uid="{02416442-F8B4-4964-845D-31496FC16D04}"/>
    <cellStyle name="Input 15 4 21" xfId="18426" xr:uid="{04D75BBE-31F4-4BE9-8F0C-008115DF86E4}"/>
    <cellStyle name="Input 15 4 22" xfId="25767" xr:uid="{2867551F-E8D9-4C64-B967-B442288C6C87}"/>
    <cellStyle name="Input 15 4 3" xfId="9794" xr:uid="{96A636E4-4172-4BD8-9F77-7485D3053B17}"/>
    <cellStyle name="Input 15 4 3 2" xfId="20025" xr:uid="{BA7269D1-5BE9-4FE8-95F6-78A7A456B3D8}"/>
    <cellStyle name="Input 15 4 3 3" xfId="14682" xr:uid="{5855648D-39ED-45B9-BCA3-D2282F96176D}"/>
    <cellStyle name="Input 15 4 4" xfId="10078" xr:uid="{A5521696-40CC-40A8-BC1B-F007D3B2314B}"/>
    <cellStyle name="Input 15 4 4 2" xfId="20303" xr:uid="{40E3E8EB-86C2-4C51-B495-C3569B11B6C1}"/>
    <cellStyle name="Input 15 4 4 3" xfId="14890" xr:uid="{FEDECBEE-428C-43EC-82B3-4E42ADCC069C}"/>
    <cellStyle name="Input 15 4 5" xfId="9132" xr:uid="{F10BFFED-6884-4D21-B019-4FFFE45A5EE1}"/>
    <cellStyle name="Input 15 4 5 2" xfId="19380" xr:uid="{D0F252C3-BB1F-4BDF-9118-941010DEDBCD}"/>
    <cellStyle name="Input 15 4 5 3" xfId="25613" xr:uid="{C822C473-E65E-4F37-A82B-0C235CEFF3D3}"/>
    <cellStyle name="Input 15 4 6" xfId="8940" xr:uid="{62AC24D7-89C5-42F9-AC6E-7CF38DBFA22C}"/>
    <cellStyle name="Input 15 4 6 2" xfId="19193" xr:uid="{54FDBF39-27B6-405F-B3E3-61140718CBBB}"/>
    <cellStyle name="Input 15 4 6 3" xfId="25898" xr:uid="{8C84FC8D-03D5-480D-8EE4-6C47E7EB16DA}"/>
    <cellStyle name="Input 15 4 7" xfId="10317" xr:uid="{5E7DC0AC-A10C-4635-8C71-8C1A290EEE67}"/>
    <cellStyle name="Input 15 4 7 2" xfId="20535" xr:uid="{ECEA3BE7-29A6-4895-B643-CC6F43B56DEA}"/>
    <cellStyle name="Input 15 4 7 3" xfId="15109" xr:uid="{B5E6F264-B11C-4421-9A26-F43B4A6A3DA1}"/>
    <cellStyle name="Input 15 4 8" xfId="8872" xr:uid="{DABE5345-9124-4507-AD5A-0688DD518D6A}"/>
    <cellStyle name="Input 15 4 8 2" xfId="19127" xr:uid="{8C196608-7D20-4783-A0F9-C13A6D480E0A}"/>
    <cellStyle name="Input 15 4 8 3" xfId="25739" xr:uid="{EA5C4510-5C24-4FB1-B94C-F66023DD8A3F}"/>
    <cellStyle name="Input 15 4 9" xfId="8604" xr:uid="{767D2D27-E486-46DA-AA2B-875368C35962}"/>
    <cellStyle name="Input 15 4 9 2" xfId="18865" xr:uid="{6B4E5D64-B0C1-4B7D-8B30-0793312A1617}"/>
    <cellStyle name="Input 15 4 9 3" xfId="26444" xr:uid="{B55F5D3A-EB98-414E-8083-27425EAE1DB7}"/>
    <cellStyle name="Input 15 5" xfId="8167" xr:uid="{5646302B-00D1-44A3-8EAA-932CC528F0FF}"/>
    <cellStyle name="Input 15 5 10" xfId="11206" xr:uid="{155BE38C-10F8-419F-98A5-DED33B17F926}"/>
    <cellStyle name="Input 15 5 10 2" xfId="21406" xr:uid="{943D36CC-17C3-4C6A-994C-3CB6C83A0097}"/>
    <cellStyle name="Input 15 5 10 3" xfId="25238" xr:uid="{E8CBBAD6-F196-4D8C-8BF7-A81437E683FF}"/>
    <cellStyle name="Input 15 5 11" xfId="10919" xr:uid="{1912EAD2-C03E-41A4-BBC1-03BA2128839F}"/>
    <cellStyle name="Input 15 5 11 2" xfId="21127" xr:uid="{A54AB4BC-D842-4416-9BAF-619664656E24}"/>
    <cellStyle name="Input 15 5 11 3" xfId="26086" xr:uid="{EF9663F9-22C9-4EBE-B8CD-A12E72B8A576}"/>
    <cellStyle name="Input 15 5 12" xfId="11586" xr:uid="{CA71325D-CF93-4466-B504-EBCA6F34AAEE}"/>
    <cellStyle name="Input 15 5 12 2" xfId="21773" xr:uid="{9411F36A-C248-4D6F-9B09-70D593428F22}"/>
    <cellStyle name="Input 15 5 12 3" xfId="15674" xr:uid="{A14AF1A3-C840-4093-8A14-0C515173E3C2}"/>
    <cellStyle name="Input 15 5 13" xfId="11873" xr:uid="{EA89B176-2FCE-40C0-BA36-36B6E9C35629}"/>
    <cellStyle name="Input 15 5 13 2" xfId="22052" xr:uid="{AF2E6D8A-B6D9-4D2B-A801-96BDF8E00ECC}"/>
    <cellStyle name="Input 15 5 13 3" xfId="15944" xr:uid="{014ECCBB-51CD-4EB1-9DBF-E3E3244F2B5C}"/>
    <cellStyle name="Input 15 5 14" xfId="13178" xr:uid="{86AE9CD4-B3D5-4676-9C35-2009798F30A7}"/>
    <cellStyle name="Input 15 5 14 2" xfId="23331" xr:uid="{BB388436-AE01-402B-9C97-DBFAF1D5812F}"/>
    <cellStyle name="Input 15 5 14 3" xfId="17177" xr:uid="{A7D8D9C0-4426-4652-B21E-3F3E0A85B27A}"/>
    <cellStyle name="Input 15 5 15" xfId="12456" xr:uid="{75696CCF-79EE-4B5B-863D-AADB53EE12C0}"/>
    <cellStyle name="Input 15 5 15 2" xfId="22622" xr:uid="{89A50A1B-4C6E-4E1A-9707-D3A566C0F9E8}"/>
    <cellStyle name="Input 15 5 15 3" xfId="16492" xr:uid="{05845829-105B-4BDC-80DD-56566142909D}"/>
    <cellStyle name="Input 15 5 16" xfId="12792" xr:uid="{21765ADB-160B-4E2F-AFAF-8A830886420B}"/>
    <cellStyle name="Input 15 5 16 2" xfId="22951" xr:uid="{9B1CAB74-9D6C-45B0-8678-007AEEB9BCF1}"/>
    <cellStyle name="Input 15 5 16 3" xfId="16809" xr:uid="{FCAFB5F3-DF84-4078-96B8-78D740058746}"/>
    <cellStyle name="Input 15 5 17" xfId="13615" xr:uid="{3F9C6913-2625-4DC6-A7F8-9149AEEA5DAD}"/>
    <cellStyle name="Input 15 5 17 2" xfId="23758" xr:uid="{BF5C35CC-9ED7-471E-8D9D-7AD1F3A9DA72}"/>
    <cellStyle name="Input 15 5 17 3" xfId="17594" xr:uid="{11E08CF0-CE1E-4008-BBAF-CF10CDA285AC}"/>
    <cellStyle name="Input 15 5 18" xfId="12957" xr:uid="{AF0CBF00-663A-469C-A4AB-CAFF23514DEF}"/>
    <cellStyle name="Input 15 5 18 2" xfId="23115" xr:uid="{76DFBAA3-B348-4E58-B0C7-A0E447BBFE12}"/>
    <cellStyle name="Input 15 5 18 3" xfId="16967" xr:uid="{75151DDE-7D46-45D7-BB9E-BE0D52CB417E}"/>
    <cellStyle name="Input 15 5 19" xfId="13956" xr:uid="{D4E3A7CA-9F9C-4E23-BAA0-05F4871E7792}"/>
    <cellStyle name="Input 15 5 19 2" xfId="24093" xr:uid="{DC2B7F83-F257-40B3-A78D-D6F81C2499CE}"/>
    <cellStyle name="Input 15 5 19 3" xfId="17887" xr:uid="{F41FAFE9-B367-4C1A-B550-88CFF23413A9}"/>
    <cellStyle name="Input 15 5 2" xfId="8334" xr:uid="{DEF1E2B1-FDA1-43C1-B913-78CE215CE109}"/>
    <cellStyle name="Input 15 5 2 10" xfId="11066" xr:uid="{B158FD93-843B-4A5F-9673-0B2CB874B05F}"/>
    <cellStyle name="Input 15 5 2 10 2" xfId="21270" xr:uid="{462FAF0E-8827-4C69-B152-8BEB38A33DA7}"/>
    <cellStyle name="Input 15 5 2 10 3" xfId="25658" xr:uid="{DAC05D4C-5A56-48F1-9FCA-1C0272717802}"/>
    <cellStyle name="Input 15 5 2 11" xfId="11733" xr:uid="{82543A1F-BD1F-497D-BC13-DEB15542B08E}"/>
    <cellStyle name="Input 15 5 2 11 2" xfId="21916" xr:uid="{44BFCBAE-6569-4954-9A58-F30BA1D39646}"/>
    <cellStyle name="Input 15 5 2 11 3" xfId="15812" xr:uid="{EFDED540-9FAD-4D3D-84ED-F6AF7EACA6DC}"/>
    <cellStyle name="Input 15 5 2 12" xfId="12040" xr:uid="{785485A0-1345-4D2D-8083-9AFDBB8B1A82}"/>
    <cellStyle name="Input 15 5 2 12 2" xfId="22215" xr:uid="{98BE433F-F3A5-4BDF-80AA-47E9287214B4}"/>
    <cellStyle name="Input 15 5 2 12 3" xfId="16102" xr:uid="{806A711E-FF7B-46D4-A6D1-28110AE2FF25}"/>
    <cellStyle name="Input 15 5 2 13" xfId="13345" xr:uid="{ACDE2D7A-3D84-42F7-8524-F580642DE19A}"/>
    <cellStyle name="Input 15 5 2 13 2" xfId="23494" xr:uid="{07542876-1C8B-4C93-8D45-CD5A9E57867C}"/>
    <cellStyle name="Input 15 5 2 13 3" xfId="17335" xr:uid="{29956947-DE4B-4C52-BBE6-9643913C7477}"/>
    <cellStyle name="Input 15 5 2 14" xfId="12289" xr:uid="{790E8BA1-DAD5-406E-9D6E-DE7E1B782099}"/>
    <cellStyle name="Input 15 5 2 14 2" xfId="22459" xr:uid="{6D8B2088-FBAA-49D0-885C-C1FF3D09CFFB}"/>
    <cellStyle name="Input 15 5 2 14 3" xfId="16337" xr:uid="{A283E399-DEF6-4E7E-972F-5543F46B4476}"/>
    <cellStyle name="Input 15 5 2 15" xfId="12136" xr:uid="{FE5BDA65-4837-478F-81D2-959A0E031649}"/>
    <cellStyle name="Input 15 5 2 15 2" xfId="22309" xr:uid="{C042C7DC-E05C-407D-B272-1BDD63330B05}"/>
    <cellStyle name="Input 15 5 2 15 3" xfId="16191" xr:uid="{85FA3521-600C-49E0-AAB8-D3337705C27D}"/>
    <cellStyle name="Input 15 5 2 16" xfId="13782" xr:uid="{397B3775-7213-42E4-90FE-DAB45884891C}"/>
    <cellStyle name="Input 15 5 2 16 2" xfId="23921" xr:uid="{6EE616FE-D1F6-4877-B70C-FF72665DFD84}"/>
    <cellStyle name="Input 15 5 2 16 3" xfId="17752" xr:uid="{B7229181-910D-4A94-9D1E-EFA5252A9640}"/>
    <cellStyle name="Input 15 5 2 17" xfId="12857" xr:uid="{C157C8FB-A946-4335-9BE1-F00621786870}"/>
    <cellStyle name="Input 15 5 2 17 2" xfId="23015" xr:uid="{58B9E810-3BDE-4F59-94CC-2514A7005C51}"/>
    <cellStyle name="Input 15 5 2 17 3" xfId="16871" xr:uid="{B072E11F-E51B-4430-B3A8-599DC023BE88}"/>
    <cellStyle name="Input 15 5 2 18" xfId="14119" xr:uid="{E3F47F12-D9B1-4E38-AE57-0FA11C4499B0}"/>
    <cellStyle name="Input 15 5 2 18 2" xfId="24256" xr:uid="{81ADAF15-7100-4A6F-885E-252C9ED10E1A}"/>
    <cellStyle name="Input 15 5 2 18 3" xfId="18045" xr:uid="{BA1F7120-1320-4DFD-A963-849A539DDE62}"/>
    <cellStyle name="Input 15 5 2 19" xfId="14263" xr:uid="{0F9FDE0B-1237-4A59-860A-E904F5A93933}"/>
    <cellStyle name="Input 15 5 2 19 2" xfId="24400" xr:uid="{31D9F891-D1FF-4FD5-90AB-7086155C3003}"/>
    <cellStyle name="Input 15 5 2 19 3" xfId="18180" xr:uid="{3143D127-4BB3-4A2C-A6AD-E481A180E61B}"/>
    <cellStyle name="Input 15 5 2 2" xfId="9975" xr:uid="{896762F0-BBB4-4C7E-9C7A-FF5E9BB59C8A}"/>
    <cellStyle name="Input 15 5 2 2 2" xfId="20202" xr:uid="{190333F1-D521-41AB-8DDD-219744C7CE79}"/>
    <cellStyle name="Input 15 5 2 2 3" xfId="14814" xr:uid="{94746240-0788-41CF-888B-6515AA2E77AA}"/>
    <cellStyle name="Input 15 5 2 20" xfId="18602" xr:uid="{C9C783E7-3BFC-40E9-A56D-9FBE371D391D}"/>
    <cellStyle name="Input 15 5 2 21" xfId="25097" xr:uid="{325C62A4-A9BC-4F23-AFCF-0E9C3920B274}"/>
    <cellStyle name="Input 15 5 2 3" xfId="9516" xr:uid="{9BF8E67F-96A7-4755-8709-46AEF0A683BE}"/>
    <cellStyle name="Input 15 5 2 3 2" xfId="19753" xr:uid="{E7B5F13D-EAD0-43EE-8F88-80834F2ADB35}"/>
    <cellStyle name="Input 15 5 2 3 3" xfId="25087" xr:uid="{8B06CEE2-5FD5-4F5F-B67E-D4C8C99FD35E}"/>
    <cellStyle name="Input 15 5 2 4" xfId="9319" xr:uid="{C9DC1214-47B7-45DF-BDDB-46575EE5F437}"/>
    <cellStyle name="Input 15 5 2 4 2" xfId="19563" xr:uid="{7CF06342-93AC-4A08-8B4F-A6FB2198EC72}"/>
    <cellStyle name="Input 15 5 2 4 3" xfId="26483" xr:uid="{E025AA8E-C660-4FBD-8127-25690E7C3440}"/>
    <cellStyle name="Input 15 5 2 5" xfId="9067" xr:uid="{93CBF1EF-0307-46CB-9457-775E455E8604}"/>
    <cellStyle name="Input 15 5 2 5 2" xfId="19316" xr:uid="{0BAF1756-7FAB-49A6-A4D7-370719077BD6}"/>
    <cellStyle name="Input 15 5 2 5 3" xfId="25736" xr:uid="{DE8332BF-0426-419E-B597-8B32EEDA7CFF}"/>
    <cellStyle name="Input 15 5 2 6" xfId="10454" xr:uid="{B8E298BB-A5FB-45DE-BCA4-4D682358687A}"/>
    <cellStyle name="Input 15 5 2 6 2" xfId="20672" xr:uid="{977AD70C-DF4E-4A54-96AE-5CED8F28837C}"/>
    <cellStyle name="Input 15 5 2 6 3" xfId="15238" xr:uid="{703531A8-4857-44BB-A098-98E08DF6E026}"/>
    <cellStyle name="Input 15 5 2 7" xfId="10683" xr:uid="{ED96ED7A-185B-4CF7-969F-1E6CEDAAE3DE}"/>
    <cellStyle name="Input 15 5 2 7 2" xfId="20897" xr:uid="{01B4E74C-DDBA-401F-8A5F-10724867D3D4}"/>
    <cellStyle name="Input 15 5 2 7 3" xfId="15433" xr:uid="{05FAFA57-2273-45A0-BFC6-578353FE4C9B}"/>
    <cellStyle name="Input 15 5 2 8" xfId="8799" xr:uid="{B6AB35FF-0845-487F-AD26-6BD79A1DEE27}"/>
    <cellStyle name="Input 15 5 2 8 2" xfId="19056" xr:uid="{E3CCC0CC-CBC8-4E5B-A146-70D53051D5A5}"/>
    <cellStyle name="Input 15 5 2 8 3" xfId="25480" xr:uid="{0171306B-FDDD-44A6-BF43-56723A3D6054}"/>
    <cellStyle name="Input 15 5 2 9" xfId="11373" xr:uid="{3B215152-0C25-4775-AF0B-2A6C528CD74F}"/>
    <cellStyle name="Input 15 5 2 9 2" xfId="21569" xr:uid="{AEE020B9-1BA8-4952-888A-B9865E3888CB}"/>
    <cellStyle name="Input 15 5 2 9 3" xfId="24802" xr:uid="{F563F7BA-56B6-4824-96C7-FC808DFFA84F}"/>
    <cellStyle name="Input 15 5 20" xfId="14386" xr:uid="{205C7EAC-7521-4572-AFF8-C72BC595383B}"/>
    <cellStyle name="Input 15 5 20 2" xfId="24523" xr:uid="{37653543-A332-4C04-8825-944700D92D03}"/>
    <cellStyle name="Input 15 5 20 3" xfId="18298" xr:uid="{1F1F82E1-8226-4C3A-8C5F-761478E066E8}"/>
    <cellStyle name="Input 15 5 21" xfId="18440" xr:uid="{DAEA4FFD-4764-4B1A-8E96-2441DBB74D58}"/>
    <cellStyle name="Input 15 5 22" xfId="24770" xr:uid="{9B71393B-A9BD-4BA5-A746-10AABD9B9082}"/>
    <cellStyle name="Input 15 5 3" xfId="9808" xr:uid="{F7E31CA3-0F1F-4589-9DB7-068F30264C9D}"/>
    <cellStyle name="Input 15 5 3 2" xfId="20039" xr:uid="{EC485048-1D00-42A2-B842-90D003F6F570}"/>
    <cellStyle name="Input 15 5 3 3" xfId="14696" xr:uid="{9B673D1F-AF0A-469B-B7C0-CDDFEBF213FC}"/>
    <cellStyle name="Input 15 5 4" xfId="10071" xr:uid="{8042E39B-8C64-4A52-8D01-7458E409EA92}"/>
    <cellStyle name="Input 15 5 4 2" xfId="20296" xr:uid="{ADFC53E4-1057-4038-8090-A4616FBD79A4}"/>
    <cellStyle name="Input 15 5 4 3" xfId="14884" xr:uid="{C29F9EFE-B822-49ED-AE08-869E7579E9B2}"/>
    <cellStyle name="Input 15 5 5" xfId="9146" xr:uid="{35908D01-FCA8-47D2-B584-89D2A5DA288E}"/>
    <cellStyle name="Input 15 5 5 2" xfId="19394" xr:uid="{F3F74D8C-7628-4E94-B09F-2BCD2CDEB9CE}"/>
    <cellStyle name="Input 15 5 5 3" xfId="26253" xr:uid="{CA5FA202-396B-4944-8131-057A82CAD092}"/>
    <cellStyle name="Input 15 5 6" xfId="8954" xr:uid="{C1D2A01B-3EB9-4D25-818A-F634970FCFC8}"/>
    <cellStyle name="Input 15 5 6 2" xfId="19207" xr:uid="{FC6AD79C-DCC9-4219-A9FF-A2549A42A194}"/>
    <cellStyle name="Input 15 5 6 3" xfId="14504" xr:uid="{E375A143-E1C6-4169-9139-D9983CFE8711}"/>
    <cellStyle name="Input 15 5 7" xfId="10331" xr:uid="{6B2E3C47-6002-40AF-92FC-A5B11CC42B8E}"/>
    <cellStyle name="Input 15 5 7 2" xfId="20549" xr:uid="{449F4421-69FE-4598-9995-915F6966C826}"/>
    <cellStyle name="Input 15 5 7 3" xfId="15123" xr:uid="{A5EAE616-82BF-4B60-83ED-A1E5702678F8}"/>
    <cellStyle name="Input 15 5 8" xfId="8886" xr:uid="{B3AAC9F9-346A-4FAF-B9FD-21744FF0A543}"/>
    <cellStyle name="Input 15 5 8 2" xfId="19141" xr:uid="{9BA9FC9F-66AD-4EDF-925F-D8E213CD0CC3}"/>
    <cellStyle name="Input 15 5 8 3" xfId="25308" xr:uid="{0480270F-98AB-446E-9F0D-9197714D2012}"/>
    <cellStyle name="Input 15 5 9" xfId="8618" xr:uid="{AA5779E8-4D4D-429F-A808-8A95FEDFB969}"/>
    <cellStyle name="Input 15 5 9 2" xfId="18879" xr:uid="{83090EB2-51E5-460B-9859-4AC6C2CC173D}"/>
    <cellStyle name="Input 15 5 9 3" xfId="25637" xr:uid="{A6336FBA-0203-4E48-BE93-07FF98485D94}"/>
    <cellStyle name="Input 15 6" xfId="10153" xr:uid="{BC808B32-9D68-4940-89CC-E83F6A59B729}"/>
    <cellStyle name="Input 15 6 2" xfId="20375" xr:uid="{E343F30D-A6C7-4A83-B1B1-B20CFA1FF185}"/>
    <cellStyle name="Input 15 6 3" xfId="14957" xr:uid="{E76B30CA-7E30-4A9B-9E61-D79EFD2A24F1}"/>
    <cellStyle name="Input 15 7" xfId="9708" xr:uid="{7C270ED7-4DB7-4BA4-8C05-5F0F70222EAF}"/>
    <cellStyle name="Input 15 7 2" xfId="19941" xr:uid="{5BC26293-6470-44CC-A3E1-FE7E92522D20}"/>
    <cellStyle name="Input 15 7 3" xfId="14609" xr:uid="{92197C82-E65A-45D3-A973-DDDA16AC30DA}"/>
    <cellStyle name="Input 15 8" xfId="8500" xr:uid="{89DF64FF-2BC4-408F-B0C9-1A280020C4C7}"/>
    <cellStyle name="Input 15 8 2" xfId="18763" xr:uid="{DCCCD004-68AE-4668-B153-4D2340864977}"/>
    <cellStyle name="Input 15 8 3" xfId="25251" xr:uid="{BB8234FD-AC54-4B62-908D-27AAB98E3C2F}"/>
    <cellStyle name="Input 15 9" xfId="8432" xr:uid="{4738F509-8727-4C11-AE72-FE87D9AB49A9}"/>
    <cellStyle name="Input 15 9 2" xfId="18698" xr:uid="{723CEC1E-C019-4583-AB7C-63F3AD589D84}"/>
    <cellStyle name="Input 15 9 3" xfId="25517" xr:uid="{43474AEE-94C5-40B5-BABE-783BFAC373E5}"/>
    <cellStyle name="Input 2" xfId="4849" xr:uid="{0D471753-C0A6-4CE7-9318-88DEA3544FAD}"/>
    <cellStyle name="Input 2 10" xfId="8454" xr:uid="{5313B18D-5639-4938-BA48-CB85B4EE9664}"/>
    <cellStyle name="Input 2 10 2" xfId="18720" xr:uid="{B1EE7BB9-B1EC-415D-8C8B-49843B9E1ACD}"/>
    <cellStyle name="Input 2 10 3" xfId="24674" xr:uid="{EE53393C-890D-43A6-BDA7-C6E7BA939DCA}"/>
    <cellStyle name="Input 2 11" xfId="10269" xr:uid="{ED86A77C-AA8C-41D2-B0D6-23F6861AFA24}"/>
    <cellStyle name="Input 2 11 2" xfId="20487" xr:uid="{ACADB472-7FE0-4BF9-8583-DE2D7E1C2C8F}"/>
    <cellStyle name="Input 2 11 3" xfId="15062" xr:uid="{3F364D54-A139-4B23-B6CE-039F4ED3055A}"/>
    <cellStyle name="Input 2 12" xfId="10837" xr:uid="{9400F3EC-2A9E-4E28-ABF2-0E3B63F833C0}"/>
    <cellStyle name="Input 2 12 2" xfId="21047" xr:uid="{BA702245-B907-48AA-B994-201AF029EECF}"/>
    <cellStyle name="Input 2 12 3" xfId="24710" xr:uid="{04F9E501-D853-431E-9B20-D57EBB4BB671}"/>
    <cellStyle name="Input 2 13" xfId="10818" xr:uid="{1EF81034-FB1E-40DD-B948-002BCC25F516}"/>
    <cellStyle name="Input 2 13 2" xfId="21028" xr:uid="{AA5AFAD1-176F-4550-BEFD-BB2CAF27BC10}"/>
    <cellStyle name="Input 2 13 3" xfId="24982" xr:uid="{7602CDB2-184B-4134-B965-1AC7DA8A5E37}"/>
    <cellStyle name="Input 2 14" xfId="10799" xr:uid="{210F4537-1C48-4455-8281-F37CF9B68CF8}"/>
    <cellStyle name="Input 2 14 2" xfId="21009" xr:uid="{7755BA49-A29F-45A1-8055-829D193E6E7B}"/>
    <cellStyle name="Input 2 14 3" xfId="15541" xr:uid="{82EAAE21-866E-44BD-8F79-93FFE4548648}"/>
    <cellStyle name="Input 2 15" xfId="11514" xr:uid="{6EC13C8E-C984-4396-BDCC-BF28EA31C003}"/>
    <cellStyle name="Input 2 15 2" xfId="21704" xr:uid="{7FE683BE-D0D7-4426-90EC-8838D31068F8}"/>
    <cellStyle name="Input 2 15 3" xfId="15605" xr:uid="{3BDA98BB-C355-4D84-AFA6-183C51728024}"/>
    <cellStyle name="Input 2 16" xfId="11491" xr:uid="{7448E5B7-146D-4677-A1C0-6D043D1C8EB9}"/>
    <cellStyle name="Input 2 16 2" xfId="21681" xr:uid="{47BEF94D-38E0-4AF8-802A-233796501691}"/>
    <cellStyle name="Input 2 16 3" xfId="15584" xr:uid="{E4E9E118-7682-470E-BE2C-E89CDFAC289D}"/>
    <cellStyle name="Input 2 17" xfId="13043" xr:uid="{17500CBF-CA1D-447F-8276-9F80294F8AD8}"/>
    <cellStyle name="Input 2 17 2" xfId="23198" xr:uid="{D1576878-58E8-46DC-BDE1-87CBB10A4F9F}"/>
    <cellStyle name="Input 2 17 3" xfId="17045" xr:uid="{BBC4A257-D140-48F3-8B6C-19BA8E2729FD}"/>
    <cellStyle name="Input 2 18" xfId="13519" xr:uid="{F724C512-89BD-4D2C-9C22-B217853F0235}"/>
    <cellStyle name="Input 2 18 2" xfId="23664" xr:uid="{10179EC2-0FD0-46BB-908E-CB0CCEA19044}"/>
    <cellStyle name="Input 2 18 3" xfId="17497" xr:uid="{E486647E-DEF5-4D5C-8915-17ECA5661B22}"/>
    <cellStyle name="Input 2 19" xfId="12491" xr:uid="{543CBB4D-640E-408A-BA56-6FCC09D09959}"/>
    <cellStyle name="Input 2 19 2" xfId="22657" xr:uid="{C6E12B01-5067-45D6-A8BA-8CC79FD53024}"/>
    <cellStyle name="Input 2 19 3" xfId="16527" xr:uid="{0C3313DE-4852-4FEF-ADED-283C7A96E1D4}"/>
    <cellStyle name="Input 2 2" xfId="8209" xr:uid="{5BF6CE26-279C-49FF-816E-76DD1B0C2B0C}"/>
    <cellStyle name="Input 2 2 10" xfId="11248" xr:uid="{0A917110-E65C-4706-AD34-32BC96B70ECD}"/>
    <cellStyle name="Input 2 2 10 2" xfId="21448" xr:uid="{9967A2FE-DC0C-4D60-9E42-4C9EDD18DE5C}"/>
    <cellStyle name="Input 2 2 10 3" xfId="24986" xr:uid="{AE30E3A5-DA4D-425B-83F3-4A25945DE215}"/>
    <cellStyle name="Input 2 2 11" xfId="10961" xr:uid="{B671FE3F-2756-4C75-907C-738708EF81F6}"/>
    <cellStyle name="Input 2 2 11 2" xfId="21169" xr:uid="{0109EE5D-340D-47EA-AEBE-06A05C5C9361}"/>
    <cellStyle name="Input 2 2 11 3" xfId="25003" xr:uid="{B9C95E7C-99F0-4AE0-BE30-F23BE07D119A}"/>
    <cellStyle name="Input 2 2 12" xfId="11628" xr:uid="{FB6FE9E2-FCE7-446A-8FCD-5CABEBF56AD1}"/>
    <cellStyle name="Input 2 2 12 2" xfId="21815" xr:uid="{EAAEFB78-3965-43FD-89A1-E0CE153A70D8}"/>
    <cellStyle name="Input 2 2 12 3" xfId="15712" xr:uid="{3BFE76F6-02CB-4D2C-B208-28339D26011F}"/>
    <cellStyle name="Input 2 2 13" xfId="11915" xr:uid="{4E02E4EF-7E9B-4314-8491-96905E731E41}"/>
    <cellStyle name="Input 2 2 13 2" xfId="22094" xr:uid="{30FEC7A9-FE8D-4A61-BF22-A8B72CDC5A60}"/>
    <cellStyle name="Input 2 2 13 3" xfId="15982" xr:uid="{065E6B90-B482-4BA0-91ED-7DE69FDAD811}"/>
    <cellStyle name="Input 2 2 14" xfId="13220" xr:uid="{CD507270-A6D5-4ABC-A358-984D6EE7C839}"/>
    <cellStyle name="Input 2 2 14 2" xfId="23373" xr:uid="{9675089B-C219-4B55-9030-278A6296DDDF}"/>
    <cellStyle name="Input 2 2 14 3" xfId="17215" xr:uid="{316DF82B-366D-4EB3-94AC-4B4289E57939}"/>
    <cellStyle name="Input 2 2 15" xfId="12414" xr:uid="{AA0308BF-5717-40C8-A945-ABD11D8BC0A6}"/>
    <cellStyle name="Input 2 2 15 2" xfId="22580" xr:uid="{29D5E59F-F668-46BF-8E45-C5CCFC2896A9}"/>
    <cellStyle name="Input 2 2 15 3" xfId="16455" xr:uid="{69BD7A10-83BF-477B-9A1B-CD1D320B12F8}"/>
    <cellStyle name="Input 2 2 16" xfId="12750" xr:uid="{44734C79-1897-4629-A424-5AE310127454}"/>
    <cellStyle name="Input 2 2 16 2" xfId="22909" xr:uid="{2D487A07-54D4-420A-930C-33E778E5312E}"/>
    <cellStyle name="Input 2 2 16 3" xfId="16771" xr:uid="{DA594D71-08BA-4B7A-AB3B-FAEA524AFA2D}"/>
    <cellStyle name="Input 2 2 17" xfId="13657" xr:uid="{47D37BC7-3683-4AE9-A66A-3C10F59F9FDC}"/>
    <cellStyle name="Input 2 2 17 2" xfId="23800" xr:uid="{B783F172-152C-43F0-BDEE-0F810BF558BD}"/>
    <cellStyle name="Input 2 2 17 3" xfId="17632" xr:uid="{7A001228-DDA6-4707-B59C-45D902517605}"/>
    <cellStyle name="Input 2 2 18" xfId="12494" xr:uid="{DDC9024F-87AD-431C-BB97-B83C972DC2F8}"/>
    <cellStyle name="Input 2 2 18 2" xfId="22660" xr:uid="{5A6F4F65-BC23-4719-AD41-5B96847C6715}"/>
    <cellStyle name="Input 2 2 18 3" xfId="16530" xr:uid="{1E2765E6-74B1-4508-AD5F-74F33D597985}"/>
    <cellStyle name="Input 2 2 19" xfId="13998" xr:uid="{8810B154-D04B-4BDE-86D4-F2638625D760}"/>
    <cellStyle name="Input 2 2 19 2" xfId="24135" xr:uid="{CBCEC86E-D651-47DD-930A-BCEDAF6CEC5A}"/>
    <cellStyle name="Input 2 2 19 3" xfId="17925" xr:uid="{4F944332-C387-40A2-A754-ED455E994B54}"/>
    <cellStyle name="Input 2 2 2" xfId="8376" xr:uid="{0B375FEE-8190-4042-928B-8A6F01361ACC}"/>
    <cellStyle name="Input 2 2 2 10" xfId="11108" xr:uid="{7B45BBA1-83CE-4061-9043-C58B820DC493}"/>
    <cellStyle name="Input 2 2 2 10 2" xfId="21312" xr:uid="{B478D4DD-7ED2-4B34-997F-3A31298F2764}"/>
    <cellStyle name="Input 2 2 2 10 3" xfId="25432" xr:uid="{B22B57CE-96D9-4B20-8118-130C628EA5CC}"/>
    <cellStyle name="Input 2 2 2 11" xfId="11775" xr:uid="{6FCA2CAA-860C-4B68-AEE4-7989ACB3F434}"/>
    <cellStyle name="Input 2 2 2 11 2" xfId="21958" xr:uid="{F258D44C-0B70-4E35-AFED-234EE1CCA8EE}"/>
    <cellStyle name="Input 2 2 2 11 3" xfId="15850" xr:uid="{E118F572-3A6A-4D24-B2E6-900D94677CE3}"/>
    <cellStyle name="Input 2 2 2 12" xfId="12082" xr:uid="{D07B115D-6026-49C1-9C95-EB7F150DD9D9}"/>
    <cellStyle name="Input 2 2 2 12 2" xfId="22257" xr:uid="{6869D404-0BE5-44D9-8007-0B72490CC39C}"/>
    <cellStyle name="Input 2 2 2 12 3" xfId="16140" xr:uid="{B0586267-4B89-4E84-98D2-C6CB75123339}"/>
    <cellStyle name="Input 2 2 2 13" xfId="13387" xr:uid="{EB0EC1F6-DD99-4D52-8D7A-FD07B863257F}"/>
    <cellStyle name="Input 2 2 2 13 2" xfId="23536" xr:uid="{68D452FB-D4DF-497A-BE40-C6FC5D74E0FB}"/>
    <cellStyle name="Input 2 2 2 13 3" xfId="17373" xr:uid="{0B1C937F-E5A3-4332-A440-E0787035CDEF}"/>
    <cellStyle name="Input 2 2 2 14" xfId="12247" xr:uid="{B3786768-4807-430F-82FE-6F2AF17106E9}"/>
    <cellStyle name="Input 2 2 2 14 2" xfId="22417" xr:uid="{10E7D353-6333-4EC6-AE17-9D02899B5690}"/>
    <cellStyle name="Input 2 2 2 14 3" xfId="16299" xr:uid="{C0579F3C-886B-408E-9BA7-A92E84363282}"/>
    <cellStyle name="Input 2 2 2 15" xfId="12154" xr:uid="{2A76E408-D499-451F-99EE-55CE01DB1AFA}"/>
    <cellStyle name="Input 2 2 2 15 2" xfId="22327" xr:uid="{C2EFAAB7-1969-407E-8760-021EA6BAE92D}"/>
    <cellStyle name="Input 2 2 2 15 3" xfId="16209" xr:uid="{788AB124-5903-42C6-A6D1-22883B182551}"/>
    <cellStyle name="Input 2 2 2 16" xfId="13824" xr:uid="{C62B4C5C-94EB-4860-BE60-5158C8015F56}"/>
    <cellStyle name="Input 2 2 2 16 2" xfId="23963" xr:uid="{4493FCDA-F9B6-4960-87A6-F671B1B4FEF4}"/>
    <cellStyle name="Input 2 2 2 16 3" xfId="17790" xr:uid="{D62BA5CF-AF07-4851-A529-7F50573734E2}"/>
    <cellStyle name="Input 2 2 2 17" xfId="12842" xr:uid="{617E8EE5-83FA-458B-B761-384CEB3EDFF2}"/>
    <cellStyle name="Input 2 2 2 17 2" xfId="23000" xr:uid="{C01E0620-1CAF-4A87-9134-3B70603393FA}"/>
    <cellStyle name="Input 2 2 2 17 3" xfId="16857" xr:uid="{8B0FAFC9-7C48-4325-861E-0F533F9C511E}"/>
    <cellStyle name="Input 2 2 2 18" xfId="14161" xr:uid="{9153F6DD-33E4-4C64-AA48-FC300F464794}"/>
    <cellStyle name="Input 2 2 2 18 2" xfId="24298" xr:uid="{6223819A-634A-4913-8184-1A75C5BE4044}"/>
    <cellStyle name="Input 2 2 2 18 3" xfId="18083" xr:uid="{14697CAA-C860-455A-8008-16BA3735D5A9}"/>
    <cellStyle name="Input 2 2 2 19" xfId="14237" xr:uid="{B8C0F03C-647C-4C15-9ADB-D93702EA7077}"/>
    <cellStyle name="Input 2 2 2 19 2" xfId="24374" xr:uid="{986A3230-577D-4D52-A40F-C19EE9F04FF1}"/>
    <cellStyle name="Input 2 2 2 19 3" xfId="18158" xr:uid="{7A577AFE-D3A7-4C51-B6D9-0C391DB357DB}"/>
    <cellStyle name="Input 2 2 2 2" xfId="10017" xr:uid="{12A6169E-4D54-4FC5-A8B7-10EF5BE44906}"/>
    <cellStyle name="Input 2 2 2 2 2" xfId="20244" xr:uid="{59194E47-9854-45F2-AE20-21D6BC794C97}"/>
    <cellStyle name="Input 2 2 2 2 3" xfId="14836" xr:uid="{D6C68F86-D3B9-4D12-BE65-10DA4F367E5A}"/>
    <cellStyle name="Input 2 2 2 20" xfId="18644" xr:uid="{E0C2D6E4-35FD-47A6-9177-34D7DD01E7EC}"/>
    <cellStyle name="Input 2 2 2 21" xfId="25380" xr:uid="{B5673E7F-8906-4001-B2FA-5CC1EAF6217F}"/>
    <cellStyle name="Input 2 2 2 3" xfId="9558" xr:uid="{F32D9F5F-E808-4FD8-AA0F-081FBBF12A8A}"/>
    <cellStyle name="Input 2 2 2 3 2" xfId="19795" xr:uid="{C9994736-BE5E-4CDD-A672-24B93D01A950}"/>
    <cellStyle name="Input 2 2 2 3 3" xfId="26193" xr:uid="{624CA90F-9CDF-4766-BAB0-3EC8F2D180E4}"/>
    <cellStyle name="Input 2 2 2 4" xfId="9352" xr:uid="{B4F79D41-FCDF-47B6-8703-45DD4BF6CECB}"/>
    <cellStyle name="Input 2 2 2 4 2" xfId="19596" xr:uid="{EB61F51B-8CF3-43F3-9646-B0C4E8D60002}"/>
    <cellStyle name="Input 2 2 2 4 3" xfId="25476" xr:uid="{C2533D9E-F433-47A6-9625-8531488AF746}"/>
    <cellStyle name="Input 2 2 2 5" xfId="9100" xr:uid="{8AE1E905-BDAA-4658-9386-362EFB39C545}"/>
    <cellStyle name="Input 2 2 2 5 2" xfId="19349" xr:uid="{4AE44C91-5BED-42CE-A3EC-51F597CED96C}"/>
    <cellStyle name="Input 2 2 2 5 3" xfId="26375" xr:uid="{0EC18B83-5A19-4AD6-9282-566448B1CCBD}"/>
    <cellStyle name="Input 2 2 2 6" xfId="10480" xr:uid="{2B4BCBF0-C35A-4830-9B4E-5FAFA0B787F1}"/>
    <cellStyle name="Input 2 2 2 6 2" xfId="20698" xr:uid="{C45B619F-A5DD-46C2-B090-3F798A82B986}"/>
    <cellStyle name="Input 2 2 2 6 3" xfId="15260" xr:uid="{786D703D-35D7-452E-BE8E-166E3BA36FD5}"/>
    <cellStyle name="Input 2 2 2 7" xfId="10725" xr:uid="{F21AE7C6-241E-4631-89E8-C30974304564}"/>
    <cellStyle name="Input 2 2 2 7 2" xfId="20939" xr:uid="{51CC1597-9262-46AB-A007-BDF28756B0C8}"/>
    <cellStyle name="Input 2 2 2 7 3" xfId="15471" xr:uid="{A50CC0A5-935F-43E8-A33E-42305B40982D}"/>
    <cellStyle name="Input 2 2 2 8" xfId="8841" xr:uid="{20806083-C628-4E8F-B07A-6C71CFDC4DA6}"/>
    <cellStyle name="Input 2 2 2 8 2" xfId="19098" xr:uid="{8E137EE7-20AF-4382-B49F-C4D29E9BC801}"/>
    <cellStyle name="Input 2 2 2 8 3" xfId="26124" xr:uid="{DA5563F5-7993-4502-BFC0-EE985C117DEA}"/>
    <cellStyle name="Input 2 2 2 9" xfId="11415" xr:uid="{DAF66E2C-090D-40EA-A10E-0DCA96528E8E}"/>
    <cellStyle name="Input 2 2 2 9 2" xfId="21611" xr:uid="{4A6B1222-D9BF-4719-96C4-ACFE33AF221A}"/>
    <cellStyle name="Input 2 2 2 9 3" xfId="25247" xr:uid="{B91B140E-05F8-4BF1-AB03-8036E88FEBEF}"/>
    <cellStyle name="Input 2 2 20" xfId="14360" xr:uid="{E3E7584E-CD82-4A6D-BCDC-0E3141E31752}"/>
    <cellStyle name="Input 2 2 20 2" xfId="24497" xr:uid="{B5A04A26-383E-45B6-809A-67C864DF8471}"/>
    <cellStyle name="Input 2 2 20 3" xfId="18276" xr:uid="{09C3B136-CECB-4DD8-AC97-2577F366B247}"/>
    <cellStyle name="Input 2 2 21" xfId="18482" xr:uid="{327BA889-8EAF-496E-AC73-676298967CC8}"/>
    <cellStyle name="Input 2 2 22" xfId="25231" xr:uid="{8DB07CA5-F270-4606-9344-EAC24435C65C}"/>
    <cellStyle name="Input 2 2 3" xfId="9850" xr:uid="{B35FC842-A631-49CF-B9F5-A995B5F9CDBF}"/>
    <cellStyle name="Input 2 2 3 2" xfId="20081" xr:uid="{7EEAEABF-E8A6-4C99-A339-11819E8314AC}"/>
    <cellStyle name="Input 2 2 3 3" xfId="14718" xr:uid="{6A4BF861-458D-4702-A810-0894B2729BBC}"/>
    <cellStyle name="Input 2 2 4" xfId="10162" xr:uid="{5D5BA437-D2FD-4802-97B5-C9CD205158BB}"/>
    <cellStyle name="Input 2 2 4 2" xfId="20384" xr:uid="{6431607D-31EA-4C3F-A2B7-B2826F8EADAC}"/>
    <cellStyle name="Input 2 2 4 3" xfId="14965" xr:uid="{094BB27A-D0F7-430E-8EBB-A01EDD873DC8}"/>
    <cellStyle name="Input 2 2 5" xfId="9188" xr:uid="{985C52E3-6446-4820-ABA6-42FC5E7B4AF9}"/>
    <cellStyle name="Input 2 2 5 2" xfId="19436" xr:uid="{807A3F2C-AEB8-42AA-AB6E-9731010FC070}"/>
    <cellStyle name="Input 2 2 5 3" xfId="25008" xr:uid="{F085D8BE-107E-4929-958F-1BDBBE4F475C}"/>
    <cellStyle name="Input 2 2 6" xfId="8996" xr:uid="{DCFC3E33-A9BD-4DD2-9456-084A7F7DFB21}"/>
    <cellStyle name="Input 2 2 6 2" xfId="19249" xr:uid="{00D1A622-C111-4984-BA60-DB33A7EA9AFC}"/>
    <cellStyle name="Input 2 2 6 3" xfId="26107" xr:uid="{7832D7C9-DD14-4DD3-A2E4-BA52763C917A}"/>
    <cellStyle name="Input 2 2 7" xfId="10357" xr:uid="{C14DC9EB-0FFB-410D-912C-33A5AF59065C}"/>
    <cellStyle name="Input 2 2 7 2" xfId="20575" xr:uid="{CA6BCF6A-B266-4069-85B6-F9222B8F8F53}"/>
    <cellStyle name="Input 2 2 7 3" xfId="15145" xr:uid="{74923221-C86A-4650-8C72-C3082C59A45F}"/>
    <cellStyle name="Input 2 2 8" xfId="10558" xr:uid="{CEAA6B33-FE17-4148-8D3C-B0E9F1217326}"/>
    <cellStyle name="Input 2 2 8 2" xfId="20776" xr:uid="{309CBE2B-9EB6-4790-8BED-4B5F098EE449}"/>
    <cellStyle name="Input 2 2 8 3" xfId="15313" xr:uid="{04F20868-6067-45FB-9FE0-E466DE10DE1B}"/>
    <cellStyle name="Input 2 2 9" xfId="8670" xr:uid="{A0D647BB-E209-4D42-B142-357EB742AE21}"/>
    <cellStyle name="Input 2 2 9 2" xfId="18931" xr:uid="{DD625CAF-D956-4F7D-8C51-5FAB69A4D277}"/>
    <cellStyle name="Input 2 2 9 3" xfId="25252" xr:uid="{5F9AFB7E-50C4-4711-874A-8771777671B6}"/>
    <cellStyle name="Input 2 20" xfId="13097" xr:uid="{2EA52116-2966-4E8F-AA6A-7FBD5B71F320}"/>
    <cellStyle name="Input 2 20 2" xfId="23252" xr:uid="{F8F7B6F5-375D-481C-BF80-2C506E338723}"/>
    <cellStyle name="Input 2 20 3" xfId="17099" xr:uid="{47E39E34-9ED5-4980-B359-3623E031E739}"/>
    <cellStyle name="Input 2 21" xfId="13083" xr:uid="{E43928A6-BD03-46C3-ABBD-60049799E2BB}"/>
    <cellStyle name="Input 2 21 2" xfId="23238" xr:uid="{C47AF7CA-135A-4D8D-A5B0-C35C75093178}"/>
    <cellStyle name="Input 2 21 3" xfId="17085" xr:uid="{98503E5A-199B-47E1-956F-3ABE2A877405}"/>
    <cellStyle name="Input 2 22" xfId="14455" xr:uid="{4C632DBB-F286-47C7-A7D8-235A8CA2CCED}"/>
    <cellStyle name="Input 2 22 2" xfId="24592" xr:uid="{27F34AFC-15C2-409B-AD22-6F99CFFFB12A}"/>
    <cellStyle name="Input 2 22 3" xfId="18366" xr:uid="{EE8A679B-1524-43BF-B17B-B321F4C0D8D9}"/>
    <cellStyle name="Input 2 23" xfId="15305" xr:uid="{96BBB867-0C0F-42D7-A193-8AA36744255C}"/>
    <cellStyle name="Input 2 24" xfId="14551" xr:uid="{3C2513E4-B7F4-4DDF-AF82-4AFC9FAC60C9}"/>
    <cellStyle name="Input 2 3" xfId="8198" xr:uid="{480E2680-0010-423C-9E10-BB86CC118CEC}"/>
    <cellStyle name="Input 2 3 10" xfId="11237" xr:uid="{5C00AF75-FC23-4B8A-BDAF-050385416350}"/>
    <cellStyle name="Input 2 3 10 2" xfId="21437" xr:uid="{CE9E19E1-A288-4F86-B0B3-85D735B75870}"/>
    <cellStyle name="Input 2 3 10 3" xfId="25427" xr:uid="{4FA4C161-62BE-4A5F-B9B6-65EB9A149F1A}"/>
    <cellStyle name="Input 2 3 11" xfId="10950" xr:uid="{8C4491F5-FCC9-4A95-9280-B2BA836E5154}"/>
    <cellStyle name="Input 2 3 11 2" xfId="21158" xr:uid="{ED1EE1B9-78CC-453C-9301-C39626AD0187}"/>
    <cellStyle name="Input 2 3 11 3" xfId="15555" xr:uid="{38BF3C73-139E-43BE-9737-C3AAD40367DB}"/>
    <cellStyle name="Input 2 3 12" xfId="11617" xr:uid="{52EF7664-71C7-487A-8FEF-CEC30A2ADEDE}"/>
    <cellStyle name="Input 2 3 12 2" xfId="21804" xr:uid="{0C001D20-6E21-46AE-BBC6-29C09E614ABE}"/>
    <cellStyle name="Input 2 3 12 3" xfId="15701" xr:uid="{C20709AE-4DF5-4301-9957-290462D2F3B1}"/>
    <cellStyle name="Input 2 3 13" xfId="11904" xr:uid="{4BB8EE1F-6873-4D23-B753-4B7E9FB1EC6E}"/>
    <cellStyle name="Input 2 3 13 2" xfId="22083" xr:uid="{477B3014-E7B2-4219-93BE-A1AF67C5551D}"/>
    <cellStyle name="Input 2 3 13 3" xfId="15971" xr:uid="{ED82E25F-9BA5-4B95-BDA2-A0084DE50CA5}"/>
    <cellStyle name="Input 2 3 14" xfId="13209" xr:uid="{5DFC1E2A-DC30-4760-AA59-6BA18564D08E}"/>
    <cellStyle name="Input 2 3 14 2" xfId="23362" xr:uid="{18ADDCC3-5D5F-4DE3-B4EF-92D0A6B143A1}"/>
    <cellStyle name="Input 2 3 14 3" xfId="17204" xr:uid="{BC5B4C3E-D355-4021-B084-A8D496D5A458}"/>
    <cellStyle name="Input 2 3 15" xfId="12425" xr:uid="{0756CC73-C47C-4E6D-8B21-50BFCACE43D2}"/>
    <cellStyle name="Input 2 3 15 2" xfId="22591" xr:uid="{4C8405B9-CD50-47DE-BA4A-44A1A7B87CFD}"/>
    <cellStyle name="Input 2 3 15 3" xfId="16465" xr:uid="{4778967F-6806-4BE2-8C95-16DBB8FFA767}"/>
    <cellStyle name="Input 2 3 16" xfId="12761" xr:uid="{8D1BADB3-A8CC-42FE-B2F3-5D5437A202DC}"/>
    <cellStyle name="Input 2 3 16 2" xfId="22920" xr:uid="{DC5CB961-3137-4EB7-B107-A7EF5C73D294}"/>
    <cellStyle name="Input 2 3 16 3" xfId="16782" xr:uid="{81DD6FA4-08DB-4B25-BCC3-055CC12DFBE4}"/>
    <cellStyle name="Input 2 3 17" xfId="13646" xr:uid="{873D00E3-6AA1-4F2B-A92B-F0087FEE78C5}"/>
    <cellStyle name="Input 2 3 17 2" xfId="23789" xr:uid="{6993F20F-78C5-4149-ABC5-440EB6F4873B}"/>
    <cellStyle name="Input 2 3 17 3" xfId="17621" xr:uid="{8279327D-AC9E-47F7-9AE8-65B9BC339C29}"/>
    <cellStyle name="Input 2 3 18" xfId="12549" xr:uid="{2604B21D-2D99-42A6-929C-6C87E0CF922B}"/>
    <cellStyle name="Input 2 3 18 2" xfId="22713" xr:uid="{DF83B1E3-8A01-4985-BB1B-8743237FDDE1}"/>
    <cellStyle name="Input 2 3 18 3" xfId="16581" xr:uid="{5DBFF0B2-464B-4953-A677-218007C21C0C}"/>
    <cellStyle name="Input 2 3 19" xfId="13987" xr:uid="{D8281D4E-D9B4-4F29-92FF-2215C168554D}"/>
    <cellStyle name="Input 2 3 19 2" xfId="24124" xr:uid="{AC46E5AA-7BC8-401F-889E-46E0C9433016}"/>
    <cellStyle name="Input 2 3 19 3" xfId="17914" xr:uid="{A3F3D623-5132-4A6B-BA5F-F2092A8FAFF6}"/>
    <cellStyle name="Input 2 3 2" xfId="8365" xr:uid="{1D290C3A-D20A-4DB6-A40A-61AA1DA182A6}"/>
    <cellStyle name="Input 2 3 2 10" xfId="11097" xr:uid="{CF975484-C322-420F-B11B-F76CD71403C7}"/>
    <cellStyle name="Input 2 3 2 10 2" xfId="21301" xr:uid="{BB32FAF2-7289-4207-8B11-6A46863A015D}"/>
    <cellStyle name="Input 2 3 2 10 3" xfId="25716" xr:uid="{9FDF7C6B-928A-49F3-B468-34278D5317CF}"/>
    <cellStyle name="Input 2 3 2 11" xfId="11764" xr:uid="{1BA64173-3D00-41FA-9BA5-77FAF3FBE538}"/>
    <cellStyle name="Input 2 3 2 11 2" xfId="21947" xr:uid="{BBB87541-447C-4244-AE1E-FAEA41001CE7}"/>
    <cellStyle name="Input 2 3 2 11 3" xfId="15839" xr:uid="{7C0F3E34-C680-4A79-8FAD-BD3BF3A9496E}"/>
    <cellStyle name="Input 2 3 2 12" xfId="12071" xr:uid="{9DED960A-04E2-4D11-A18E-E6AB62DDB2DB}"/>
    <cellStyle name="Input 2 3 2 12 2" xfId="22246" xr:uid="{700DE8C2-59B0-4220-98E4-E05C7FFDA95D}"/>
    <cellStyle name="Input 2 3 2 12 3" xfId="16129" xr:uid="{4FF8F0F1-D003-4D8E-9097-F6F3F0A77471}"/>
    <cellStyle name="Input 2 3 2 13" xfId="13376" xr:uid="{9E4C59E3-724C-460D-B498-455F4694BF07}"/>
    <cellStyle name="Input 2 3 2 13 2" xfId="23525" xr:uid="{CA74384E-FD1F-4D24-97B2-61B077D36A29}"/>
    <cellStyle name="Input 2 3 2 13 3" xfId="17362" xr:uid="{D6139084-13D8-4A29-BE26-D6748B221135}"/>
    <cellStyle name="Input 2 3 2 14" xfId="12258" xr:uid="{4E793376-6FA8-4EE7-A3D2-E75FBA23CCF1}"/>
    <cellStyle name="Input 2 3 2 14 2" xfId="22428" xr:uid="{F9CE245F-3856-46E2-8FFE-F11523BD3768}"/>
    <cellStyle name="Input 2 3 2 14 3" xfId="16310" xr:uid="{9526BBE8-A9BE-4915-B495-282D8AAD4E4D}"/>
    <cellStyle name="Input 2 3 2 15" xfId="12144" xr:uid="{60EC4CDE-00DF-42D8-9AA8-168FD89FC8A7}"/>
    <cellStyle name="Input 2 3 2 15 2" xfId="22317" xr:uid="{E61B4C81-0D93-491C-B247-4C0D75B62ADA}"/>
    <cellStyle name="Input 2 3 2 15 3" xfId="16199" xr:uid="{6AEA42B1-EA81-497D-B497-C1CF7A0F1130}"/>
    <cellStyle name="Input 2 3 2 16" xfId="13813" xr:uid="{B450CB13-775C-4866-9C4E-AB2AC407AFAB}"/>
    <cellStyle name="Input 2 3 2 16 2" xfId="23952" xr:uid="{EF48A08A-8682-4E07-B5D7-593421C7A520}"/>
    <cellStyle name="Input 2 3 2 16 3" xfId="17779" xr:uid="{062E526B-EBC2-4193-8269-164C043AEDA7}"/>
    <cellStyle name="Input 2 3 2 17" xfId="12150" xr:uid="{20974CC1-8B62-4607-AA02-E77E704CCC97}"/>
    <cellStyle name="Input 2 3 2 17 2" xfId="22323" xr:uid="{B3EAEA13-ED43-4586-8C79-6ECB8BFA43B4}"/>
    <cellStyle name="Input 2 3 2 17 3" xfId="16205" xr:uid="{88C7E4E1-718A-41DB-BEF0-DC78C0B040FE}"/>
    <cellStyle name="Input 2 3 2 18" xfId="14150" xr:uid="{D4AB61F4-34B3-48D7-9F82-DC9A626FCDFA}"/>
    <cellStyle name="Input 2 3 2 18 2" xfId="24287" xr:uid="{3F84BD64-A918-4072-A0E6-7027CC3AC512}"/>
    <cellStyle name="Input 2 3 2 18 3" xfId="18072" xr:uid="{E965453C-7D20-4CF0-A901-689DD0DC9A59}"/>
    <cellStyle name="Input 2 3 2 19" xfId="14247" xr:uid="{A86139A9-C8B3-45AE-BA6B-3554123BD36C}"/>
    <cellStyle name="Input 2 3 2 19 2" xfId="24384" xr:uid="{E0FB0398-377D-4C6B-86FB-7020B36173DD}"/>
    <cellStyle name="Input 2 3 2 19 3" xfId="18168" xr:uid="{A4A538AE-F3CD-4B6A-9854-D435924C89F2}"/>
    <cellStyle name="Input 2 3 2 2" xfId="10006" xr:uid="{6BB9E0A1-C10C-4606-9381-8519E61F4BD2}"/>
    <cellStyle name="Input 2 3 2 2 2" xfId="20233" xr:uid="{7B569A05-DB5C-4D2F-9AA3-35778F3DDD64}"/>
    <cellStyle name="Input 2 3 2 2 3" xfId="14826" xr:uid="{8DC17A72-6E5B-4615-ABB1-9918B9BF6DC2}"/>
    <cellStyle name="Input 2 3 2 20" xfId="18633" xr:uid="{0D711A56-55F7-474A-9B16-39C06DA1FD6C}"/>
    <cellStyle name="Input 2 3 2 21" xfId="14534" xr:uid="{E1FEB63F-4FB7-41E9-B452-B5400D3DFCF8}"/>
    <cellStyle name="Input 2 3 2 3" xfId="9547" xr:uid="{7FCCDFE8-7A56-49E1-BA40-9E833613CD16}"/>
    <cellStyle name="Input 2 3 2 3 2" xfId="19784" xr:uid="{CA70280B-BD4E-4805-8065-35C3CA827005}"/>
    <cellStyle name="Input 2 3 2 3 3" xfId="25876" xr:uid="{5E824289-5043-45E2-9852-E2D444CD9937}"/>
    <cellStyle name="Input 2 3 2 4" xfId="9341" xr:uid="{1823064C-3BA4-4244-81BC-DBF8F8CD502E}"/>
    <cellStyle name="Input 2 3 2 4 2" xfId="19585" xr:uid="{6139BAD2-77BD-4AA0-81EF-787506712522}"/>
    <cellStyle name="Input 2 3 2 4 3" xfId="25641" xr:uid="{C759B2EB-F8F1-4495-A9EC-57FCA358A985}"/>
    <cellStyle name="Input 2 3 2 5" xfId="10062" xr:uid="{F1C78D71-5215-43C0-AA48-91A660F0F65B}"/>
    <cellStyle name="Input 2 3 2 5 2" xfId="20287" xr:uid="{BDBAE9D4-73F8-49E1-BBBE-BC1808E9C912}"/>
    <cellStyle name="Input 2 3 2 5 3" xfId="14875" xr:uid="{EB6693F9-35F5-4087-B63F-E5F9857EE5A0}"/>
    <cellStyle name="Input 2 3 2 6" xfId="10470" xr:uid="{31043004-E2EE-414A-AC60-CBBA151302B6}"/>
    <cellStyle name="Input 2 3 2 6 2" xfId="20688" xr:uid="{FE516A15-0FAB-40E0-8935-DA0B85032D2A}"/>
    <cellStyle name="Input 2 3 2 6 3" xfId="15250" xr:uid="{03F8E673-1047-4432-B354-E9DBB1576589}"/>
    <cellStyle name="Input 2 3 2 7" xfId="10714" xr:uid="{B5BDF3E7-CE5E-4216-A9A5-A6B589CF2E97}"/>
    <cellStyle name="Input 2 3 2 7 2" xfId="20928" xr:uid="{6DBEF710-1CB4-43E7-BC9E-E436C5E2CF41}"/>
    <cellStyle name="Input 2 3 2 7 3" xfId="15460" xr:uid="{EC52B6E7-997F-4DA4-9D4C-ACC2181C9F9B}"/>
    <cellStyle name="Input 2 3 2 8" xfId="8830" xr:uid="{8EFD9953-5327-431B-88CD-FB2EEE0D1D81}"/>
    <cellStyle name="Input 2 3 2 8 2" xfId="19087" xr:uid="{6F75EC47-6902-4F45-B3C9-54A3DC0FD06E}"/>
    <cellStyle name="Input 2 3 2 8 3" xfId="25153" xr:uid="{8D85733A-BDEC-4A17-AF8F-D98A2B0089A4}"/>
    <cellStyle name="Input 2 3 2 9" xfId="11404" xr:uid="{DE35BBB8-B225-4BA9-84D1-BE47D0D3FE14}"/>
    <cellStyle name="Input 2 3 2 9 2" xfId="21600" xr:uid="{ECDD4F98-FDC8-45C7-B510-CDA36BB7D9D9}"/>
    <cellStyle name="Input 2 3 2 9 3" xfId="26171" xr:uid="{B4F0FC52-67F9-46FF-A08E-8F3E569DEAB4}"/>
    <cellStyle name="Input 2 3 20" xfId="14370" xr:uid="{FDB99686-63EE-42DC-9A7F-4914C376C9AA}"/>
    <cellStyle name="Input 2 3 20 2" xfId="24507" xr:uid="{0AA6F0AB-B1BF-466A-AD5B-E231A22D5B3E}"/>
    <cellStyle name="Input 2 3 20 3" xfId="18286" xr:uid="{BA6D99DA-5F24-4392-B998-14FFF5BC6F69}"/>
    <cellStyle name="Input 2 3 21" xfId="18471" xr:uid="{3106EB07-FFA0-466F-A204-53BE6E639E60}"/>
    <cellStyle name="Input 2 3 22" xfId="25263" xr:uid="{04D965ED-0934-442D-9E9D-0F9E22268742}"/>
    <cellStyle name="Input 2 3 3" xfId="9839" xr:uid="{D0C4D3D8-4C3F-4D2B-B8E1-C9B484513D40}"/>
    <cellStyle name="Input 2 3 3 2" xfId="20070" xr:uid="{6095D769-2B31-461F-A642-3CDC3C2C7DF9}"/>
    <cellStyle name="Input 2 3 3 3" xfId="14708" xr:uid="{18D0F040-A156-4C28-B5AB-714941CF5C66}"/>
    <cellStyle name="Input 2 3 4" xfId="10091" xr:uid="{7A6BFDE3-BB58-4DF4-93DD-C4396752698F}"/>
    <cellStyle name="Input 2 3 4 2" xfId="20316" xr:uid="{70EB460F-1A93-4CD3-B708-D2AD9DE1A8F7}"/>
    <cellStyle name="Input 2 3 4 3" xfId="14901" xr:uid="{C97D7A9D-FDA5-43A4-AA8F-2CBF2E578986}"/>
    <cellStyle name="Input 2 3 5" xfId="9177" xr:uid="{EDB3997C-C113-4DF9-9E50-320FA37E6E10}"/>
    <cellStyle name="Input 2 3 5 2" xfId="19425" xr:uid="{B75CDF89-F709-43D5-A284-66DBF8DE6A98}"/>
    <cellStyle name="Input 2 3 5 3" xfId="14586" xr:uid="{2A1469C7-B2BC-4A82-9E7A-07F0284695B1}"/>
    <cellStyle name="Input 2 3 6" xfId="8985" xr:uid="{B88D25B2-DC1C-44A6-A868-1781D4C499DD}"/>
    <cellStyle name="Input 2 3 6 2" xfId="19238" xr:uid="{B9AE47E1-C009-4C4E-88F5-975E536211EC}"/>
    <cellStyle name="Input 2 3 6 3" xfId="25214" xr:uid="{D0F60866-C161-4D53-83F1-530F13803937}"/>
    <cellStyle name="Input 2 3 7" xfId="10347" xr:uid="{FA6ACA80-89B8-402B-8917-BC1A893EFB93}"/>
    <cellStyle name="Input 2 3 7 2" xfId="20565" xr:uid="{0BA2CFB6-24ED-4A77-9964-C41D1D9A5CF9}"/>
    <cellStyle name="Input 2 3 7 3" xfId="15135" xr:uid="{4D7747A2-4A68-484F-BBE3-C04F58EFA8B7}"/>
    <cellStyle name="Input 2 3 8" xfId="10547" xr:uid="{757C4815-F5DE-4A98-B724-C3FC1A995B23}"/>
    <cellStyle name="Input 2 3 8 2" xfId="20765" xr:uid="{428775D2-D8C9-4C0A-9547-266CCCFF3457}"/>
    <cellStyle name="Input 2 3 8 3" xfId="15297" xr:uid="{12AB87C6-41AE-4E01-A318-27F8A3EBB0D8}"/>
    <cellStyle name="Input 2 3 9" xfId="8650" xr:uid="{99E423CE-3F21-4209-AC19-79C38A6B4A05}"/>
    <cellStyle name="Input 2 3 9 2" xfId="18911" xr:uid="{14F824F5-7090-4C50-8538-D2B00F46034B}"/>
    <cellStyle name="Input 2 3 9 3" xfId="25869" xr:uid="{E43961E0-679F-46AE-AAFE-F531CD67028A}"/>
    <cellStyle name="Input 2 4" xfId="8152" xr:uid="{B944C47F-3085-4C5E-8236-E5429442C233}"/>
    <cellStyle name="Input 2 4 10" xfId="11191" xr:uid="{E090AC56-0EED-4285-8EEA-F6E163FE1EB6}"/>
    <cellStyle name="Input 2 4 10 2" xfId="21391" xr:uid="{5543670E-874F-40E8-A34A-D19B54E34729}"/>
    <cellStyle name="Input 2 4 10 3" xfId="26448" xr:uid="{ED9AF88C-966B-4394-8AEF-074F34D67DBE}"/>
    <cellStyle name="Input 2 4 11" xfId="10904" xr:uid="{68F1B758-7F87-49D7-BCD3-EA52BB187944}"/>
    <cellStyle name="Input 2 4 11 2" xfId="21112" xr:uid="{8A8B59D1-DB15-4607-81F5-BF85A2B2D756}"/>
    <cellStyle name="Input 2 4 11 3" xfId="25590" xr:uid="{A4C379B1-CA76-4790-8600-8FA81E5B06C2}"/>
    <cellStyle name="Input 2 4 12" xfId="11571" xr:uid="{776C1221-47B0-4A43-8B4B-FF3146B380D9}"/>
    <cellStyle name="Input 2 4 12 2" xfId="21758" xr:uid="{BDC89E3C-7FE6-4743-84F7-E9F24E7D703E}"/>
    <cellStyle name="Input 2 4 12 3" xfId="15659" xr:uid="{843AC103-425D-4342-89E1-61733DE7728B}"/>
    <cellStyle name="Input 2 4 13" xfId="11858" xr:uid="{547E9855-ACCB-4BB9-8800-9DCE76324016}"/>
    <cellStyle name="Input 2 4 13 2" xfId="22037" xr:uid="{2FCB01A9-20F6-4041-8864-60ED871FFA83}"/>
    <cellStyle name="Input 2 4 13 3" xfId="15929" xr:uid="{6C4BD4CC-42B0-4975-B3B7-B0B2BD5D808A}"/>
    <cellStyle name="Input 2 4 14" xfId="13163" xr:uid="{F5D24B4F-C1A2-4B8D-9640-FEAF087FB583}"/>
    <cellStyle name="Input 2 4 14 2" xfId="23316" xr:uid="{21F220E6-0654-4C32-BEB8-E710E3680D0F}"/>
    <cellStyle name="Input 2 4 14 3" xfId="17162" xr:uid="{277129DC-61E4-4BA1-9A78-46FF5EE6E7C9}"/>
    <cellStyle name="Input 2 4 15" xfId="12471" xr:uid="{A1CE6C89-8F86-45AE-9A14-80E8E2F4DF10}"/>
    <cellStyle name="Input 2 4 15 2" xfId="22637" xr:uid="{EF4A495C-D18A-4760-82BB-1E80D071A54D}"/>
    <cellStyle name="Input 2 4 15 3" xfId="16507" xr:uid="{5481CB1A-33A3-481D-A1A2-694DADB65C0E}"/>
    <cellStyle name="Input 2 4 16" xfId="12807" xr:uid="{668B59AB-8409-4905-8A23-BBEBB20E4912}"/>
    <cellStyle name="Input 2 4 16 2" xfId="22966" xr:uid="{ACAEBD89-F33E-46CF-8B3F-19E6E30D491D}"/>
    <cellStyle name="Input 2 4 16 3" xfId="16824" xr:uid="{FABF0B04-17C1-4856-9F66-D8D129F64ED8}"/>
    <cellStyle name="Input 2 4 17" xfId="13600" xr:uid="{2442805B-B650-4B73-8766-48D3B9B6CE2C}"/>
    <cellStyle name="Input 2 4 17 2" xfId="23743" xr:uid="{4518ED06-3839-4226-A8F2-2C3C553D4E71}"/>
    <cellStyle name="Input 2 4 17 3" xfId="17579" xr:uid="{FFB91FF6-58DA-475C-B692-3DE8F7FD6EAA}"/>
    <cellStyle name="Input 2 4 18" xfId="12972" xr:uid="{5AD8EE8E-8DA2-46ED-A4AF-EB9F50FC7572}"/>
    <cellStyle name="Input 2 4 18 2" xfId="23130" xr:uid="{D48FABE0-B1A7-430D-B5D4-681B006705CB}"/>
    <cellStyle name="Input 2 4 18 3" xfId="16982" xr:uid="{DCBD3D56-8543-4860-9A7E-5919A4EFB76A}"/>
    <cellStyle name="Input 2 4 19" xfId="13941" xr:uid="{C6C21A41-7562-4289-8EEE-F63B84722A7B}"/>
    <cellStyle name="Input 2 4 19 2" xfId="24078" xr:uid="{08BB6706-70B4-4569-99F2-EFC26C0C3829}"/>
    <cellStyle name="Input 2 4 19 3" xfId="17872" xr:uid="{B86E0485-CF0B-4756-B873-A0C912B75A82}"/>
    <cellStyle name="Input 2 4 2" xfId="8319" xr:uid="{539133F8-8BF4-435B-ADB7-A0A379ABA799}"/>
    <cellStyle name="Input 2 4 2 10" xfId="11051" xr:uid="{7F311F82-5DBC-4AF1-A036-6372E5F4F022}"/>
    <cellStyle name="Input 2 4 2 10 2" xfId="21255" xr:uid="{D2D9EC83-0FC4-47DD-9464-EA728E0F6913}"/>
    <cellStyle name="Input 2 4 2 10 3" xfId="26361" xr:uid="{5378CC0D-D12F-4794-9899-AAA5DBFF4859}"/>
    <cellStyle name="Input 2 4 2 11" xfId="11718" xr:uid="{FB7678D3-63B3-4DD1-B414-C85540FD59CE}"/>
    <cellStyle name="Input 2 4 2 11 2" xfId="21901" xr:uid="{60B56139-6FD9-4D64-9E89-A358E8310B4B}"/>
    <cellStyle name="Input 2 4 2 11 3" xfId="15797" xr:uid="{2E68B97D-CD41-493F-93DE-9D47B6B94E84}"/>
    <cellStyle name="Input 2 4 2 12" xfId="12025" xr:uid="{E7EA13FF-ABCE-493D-889C-A3A8805DE574}"/>
    <cellStyle name="Input 2 4 2 12 2" xfId="22200" xr:uid="{3E548EE0-C57E-4D81-BD63-9B4E669D01E4}"/>
    <cellStyle name="Input 2 4 2 12 3" xfId="16087" xr:uid="{B79BAFDD-2991-4B5C-B6E2-86C9BEC1FF0C}"/>
    <cellStyle name="Input 2 4 2 13" xfId="13330" xr:uid="{8CE6E780-AA12-49DC-BD6D-A6BB2F101974}"/>
    <cellStyle name="Input 2 4 2 13 2" xfId="23479" xr:uid="{E4274D8F-9EDE-49C0-892A-52E9633A4978}"/>
    <cellStyle name="Input 2 4 2 13 3" xfId="17320" xr:uid="{5B9BF534-4453-4D56-84CA-F5CB44DE7197}"/>
    <cellStyle name="Input 2 4 2 14" xfId="12304" xr:uid="{8FBA7793-33A6-4FCF-BCCD-5C9939A38FA6}"/>
    <cellStyle name="Input 2 4 2 14 2" xfId="22474" xr:uid="{451A6D88-013A-44ED-8D78-7D3F3FFC7FED}"/>
    <cellStyle name="Input 2 4 2 14 3" xfId="16352" xr:uid="{0C3E8DD0-2F91-4222-88B3-19A6B71A3972}"/>
    <cellStyle name="Input 2 4 2 15" xfId="12159" xr:uid="{8AD4B892-370F-4B7E-B931-C28FBD2B7B63}"/>
    <cellStyle name="Input 2 4 2 15 2" xfId="22332" xr:uid="{9E9B9351-6ABB-406E-A4D9-86F97531D7D1}"/>
    <cellStyle name="Input 2 4 2 15 3" xfId="16214" xr:uid="{2EBCC475-9CF6-4FAC-ADF0-17E60F3EB294}"/>
    <cellStyle name="Input 2 4 2 16" xfId="13767" xr:uid="{88624542-2A59-4ADD-86FC-2FDC4AC9B744}"/>
    <cellStyle name="Input 2 4 2 16 2" xfId="23906" xr:uid="{0C96C1A5-FB9E-4160-B850-0973988760A0}"/>
    <cellStyle name="Input 2 4 2 16 3" xfId="17737" xr:uid="{3E1D0684-5F26-415F-8C16-D7994AD17731}"/>
    <cellStyle name="Input 2 4 2 17" xfId="13514" xr:uid="{08BD56D1-1674-4579-AD44-BD08F0E5485A}"/>
    <cellStyle name="Input 2 4 2 17 2" xfId="23659" xr:uid="{9042F3FF-C1AA-4FFB-9BE7-3B23AF7290BB}"/>
    <cellStyle name="Input 2 4 2 17 3" xfId="17492" xr:uid="{3379E763-A892-4013-980F-BBE6301BD080}"/>
    <cellStyle name="Input 2 4 2 18" xfId="14104" xr:uid="{D0456CE4-18D4-4009-9ABD-0579401CB4EB}"/>
    <cellStyle name="Input 2 4 2 18 2" xfId="24241" xr:uid="{3BB54234-B778-4CE1-BA5A-41E896E07578}"/>
    <cellStyle name="Input 2 4 2 18 3" xfId="18030" xr:uid="{5903C4A7-C391-4868-8FE7-605B5BC438BC}"/>
    <cellStyle name="Input 2 4 2 19" xfId="14278" xr:uid="{C1A9EF33-8AFF-4253-AEB9-ACD4B280507F}"/>
    <cellStyle name="Input 2 4 2 19 2" xfId="24415" xr:uid="{5A812394-6BDA-4EF4-B1E7-819A51A4B01E}"/>
    <cellStyle name="Input 2 4 2 19 3" xfId="18195" xr:uid="{7694790C-8335-4992-8D51-9C2CA3921282}"/>
    <cellStyle name="Input 2 4 2 2" xfId="9960" xr:uid="{D7A0EF2C-6214-4CB3-BC36-1FB5A8E8684D}"/>
    <cellStyle name="Input 2 4 2 2 2" xfId="20187" xr:uid="{94DDFD85-6560-4855-8897-7B3CAC12930E}"/>
    <cellStyle name="Input 2 4 2 2 3" xfId="14799" xr:uid="{774F804A-F101-4464-8718-91C0BD6947CC}"/>
    <cellStyle name="Input 2 4 2 20" xfId="18587" xr:uid="{5044397A-3802-491B-A436-AD944A1B4E93}"/>
    <cellStyle name="Input 2 4 2 21" xfId="26317" xr:uid="{F330EBBF-55D3-4AB7-BAF6-CDAAE61DFF46}"/>
    <cellStyle name="Input 2 4 2 3" xfId="9501" xr:uid="{7B97CB3F-4AA1-4D74-9B85-DB37F54984C8}"/>
    <cellStyle name="Input 2 4 2 3 2" xfId="19738" xr:uid="{DD510D37-7D11-45CF-8FA1-B3DAC510DD30}"/>
    <cellStyle name="Input 2 4 2 3 3" xfId="25784" xr:uid="{7CDA0AE4-CDED-4F3B-ABF4-C36085B4AD4C}"/>
    <cellStyle name="Input 2 4 2 4" xfId="9304" xr:uid="{0821EB2D-F8F0-4E19-A8D3-E4AE36D860A4}"/>
    <cellStyle name="Input 2 4 2 4 2" xfId="19548" xr:uid="{55C5B780-A955-4F06-8AF8-4C0D807C6882}"/>
    <cellStyle name="Input 2 4 2 4 3" xfId="25558" xr:uid="{121D634A-F7C6-4CBA-A7AF-2FEC48AB7636}"/>
    <cellStyle name="Input 2 4 2 5" xfId="9052" xr:uid="{50855DDC-4F93-4014-B186-D6110DBDA737}"/>
    <cellStyle name="Input 2 4 2 5 2" xfId="19301" xr:uid="{379D7A00-C31A-4DA3-BBCE-74B3E79AA53E}"/>
    <cellStyle name="Input 2 4 2 5 3" xfId="24790" xr:uid="{235D64B3-A6CC-4E75-AE55-4E67CBA9B615}"/>
    <cellStyle name="Input 2 4 2 6" xfId="10439" xr:uid="{082EC35F-50BB-4A4F-A296-54728513E94F}"/>
    <cellStyle name="Input 2 4 2 6 2" xfId="20657" xr:uid="{47D9DB03-4C59-4916-9C27-D46BB9847504}"/>
    <cellStyle name="Input 2 4 2 6 3" xfId="15226" xr:uid="{83C65962-2FF4-43F1-A6A6-52DCC94A5088}"/>
    <cellStyle name="Input 2 4 2 7" xfId="10668" xr:uid="{7EBEFB03-6079-4689-BD59-C93FF37ACF4B}"/>
    <cellStyle name="Input 2 4 2 7 2" xfId="20882" xr:uid="{C22770D5-BA8D-42CE-A4D3-7BFBCFCD181A}"/>
    <cellStyle name="Input 2 4 2 7 3" xfId="15418" xr:uid="{1C91F4BE-CF03-45A2-86A3-9C581B64A110}"/>
    <cellStyle name="Input 2 4 2 8" xfId="8784" xr:uid="{3DE22814-A3DF-439D-AC0B-A6E94E7F18C2}"/>
    <cellStyle name="Input 2 4 2 8 2" xfId="19041" xr:uid="{15B4BD7C-B46B-4C54-BA72-C5F6B9E761D3}"/>
    <cellStyle name="Input 2 4 2 8 3" xfId="14503" xr:uid="{CDFDB9B1-0F46-40A3-9514-E91409F45B17}"/>
    <cellStyle name="Input 2 4 2 9" xfId="11358" xr:uid="{A6E32E58-9BDD-4B7F-A77B-CA5FE745E01B}"/>
    <cellStyle name="Input 2 4 2 9 2" xfId="21554" xr:uid="{69CE5B56-D48D-4AE5-855B-E1EFFFE2036B}"/>
    <cellStyle name="Input 2 4 2 9 3" xfId="25752" xr:uid="{4A3AEBE3-9240-4F96-B802-0F33368C426A}"/>
    <cellStyle name="Input 2 4 20" xfId="14401" xr:uid="{189E85F2-D894-4DF6-8C46-6062C3EC467E}"/>
    <cellStyle name="Input 2 4 20 2" xfId="24538" xr:uid="{9DD43CB5-618A-44F5-BBF1-6DC6594B0642}"/>
    <cellStyle name="Input 2 4 20 3" xfId="18313" xr:uid="{23360447-40F3-46FC-AFB1-AC89D2BC1892}"/>
    <cellStyle name="Input 2 4 21" xfId="18425" xr:uid="{59FB0ECB-2F03-4F7F-96CC-4C72CDA4CA9C}"/>
    <cellStyle name="Input 2 4 22" xfId="26182" xr:uid="{013CAE18-BCB8-4644-8DFD-CFDD601799F5}"/>
    <cellStyle name="Input 2 4 3" xfId="9793" xr:uid="{23B2A493-BC2C-4A39-A691-7F9C6FF85DE8}"/>
    <cellStyle name="Input 2 4 3 2" xfId="20024" xr:uid="{27D807AC-8BE1-4952-BBB8-51D139565632}"/>
    <cellStyle name="Input 2 4 3 3" xfId="14681" xr:uid="{99D5413A-15E2-460D-9095-60530D0FDB3F}"/>
    <cellStyle name="Input 2 4 4" xfId="10154" xr:uid="{108DD9C3-1118-4493-9042-09C4837FC953}"/>
    <cellStyle name="Input 2 4 4 2" xfId="20376" xr:uid="{D83BD359-B5D7-4A7C-8D12-471C4E1BAA3F}"/>
    <cellStyle name="Input 2 4 4 3" xfId="14958" xr:uid="{9A0B25FE-383A-4B85-8173-297C936DC8EC}"/>
    <cellStyle name="Input 2 4 5" xfId="9131" xr:uid="{6837D84D-4715-4AF3-973F-120DFF86D3A5}"/>
    <cellStyle name="Input 2 4 5 2" xfId="19379" xr:uid="{99B3791C-1D89-4CA3-9308-BA919158A841}"/>
    <cellStyle name="Input 2 4 5 3" xfId="26542" xr:uid="{1546D3F8-F6FD-4FDC-A71F-C5E0EE777BEB}"/>
    <cellStyle name="Input 2 4 6" xfId="8939" xr:uid="{E2F15F9C-618C-412F-92F0-AE9D2AF8408E}"/>
    <cellStyle name="Input 2 4 6 2" xfId="19192" xr:uid="{DAA6150B-E9E8-4AAE-BDBA-2CC9E02C8552}"/>
    <cellStyle name="Input 2 4 6 3" xfId="26271" xr:uid="{4CBF9016-2803-45C3-947B-9217DDB723C5}"/>
    <cellStyle name="Input 2 4 7" xfId="10316" xr:uid="{EEBB434C-F3C0-46C9-B946-C7C42B92DAE0}"/>
    <cellStyle name="Input 2 4 7 2" xfId="20534" xr:uid="{CD09673A-6F8D-4671-A406-395E5C66E21D}"/>
    <cellStyle name="Input 2 4 7 3" xfId="15108" xr:uid="{67218033-DBD0-4DE1-BD2C-CA41A1459B2E}"/>
    <cellStyle name="Input 2 4 8" xfId="8871" xr:uid="{2547E776-01C5-41B4-92D3-5950C34C6E32}"/>
    <cellStyle name="Input 2 4 8 2" xfId="19126" xr:uid="{AF6143AE-8630-47C7-9D09-2B525D3594B2}"/>
    <cellStyle name="Input 2 4 8 3" xfId="25840" xr:uid="{6C8BFAE5-E9E3-42CC-9947-721E098C0325}"/>
    <cellStyle name="Input 2 4 9" xfId="8603" xr:uid="{5957B09E-5E94-4D17-BBC8-53AFD22663B7}"/>
    <cellStyle name="Input 2 4 9 2" xfId="18864" xr:uid="{B526355D-CD1B-438F-A624-9E23E396859B}"/>
    <cellStyle name="Input 2 4 9 3" xfId="24653" xr:uid="{E30BB343-52E5-42A4-9F6C-BDD4A3FE5C65}"/>
    <cellStyle name="Input 2 5" xfId="8166" xr:uid="{1F4EAB4C-AE73-409E-BA64-CB9C206B61E0}"/>
    <cellStyle name="Input 2 5 10" xfId="11205" xr:uid="{868812B3-C744-46B1-9AA8-6F0B062FFFF9}"/>
    <cellStyle name="Input 2 5 10 2" xfId="21405" xr:uid="{BFB5983C-7701-4325-AD65-18B11C62A5D8}"/>
    <cellStyle name="Input 2 5 10 3" xfId="24814" xr:uid="{3D12E85F-7F8E-4280-99F2-CC9CDCFC7D17}"/>
    <cellStyle name="Input 2 5 11" xfId="10918" xr:uid="{DC0E91AD-3CF8-4CCC-A5E5-F09917219B0E}"/>
    <cellStyle name="Input 2 5 11 2" xfId="21126" xr:uid="{57790E71-596F-40A8-977F-575675140BB0}"/>
    <cellStyle name="Input 2 5 11 3" xfId="26312" xr:uid="{FEBD6A78-57F6-45BF-A0EB-6AEBE2BF636A}"/>
    <cellStyle name="Input 2 5 12" xfId="11585" xr:uid="{F432B0F7-664F-4D77-A1A3-43BEB1C8224A}"/>
    <cellStyle name="Input 2 5 12 2" xfId="21772" xr:uid="{96312D72-4BE6-4F11-BD61-9FFD2FE1512B}"/>
    <cellStyle name="Input 2 5 12 3" xfId="15673" xr:uid="{E6CBD590-6DBC-4B87-B1EE-2DC2F29DC3AA}"/>
    <cellStyle name="Input 2 5 13" xfId="11872" xr:uid="{79EC7D64-DD73-4223-AE1C-284C95A83701}"/>
    <cellStyle name="Input 2 5 13 2" xfId="22051" xr:uid="{78065352-CCAC-4D46-A9D4-C403237FD02C}"/>
    <cellStyle name="Input 2 5 13 3" xfId="15943" xr:uid="{9BB594FF-3EB3-4D4D-BCD7-DC7F530BC5A4}"/>
    <cellStyle name="Input 2 5 14" xfId="13177" xr:uid="{C2C958F8-0602-4DAA-B9AA-6420A8449408}"/>
    <cellStyle name="Input 2 5 14 2" xfId="23330" xr:uid="{7C7AF86B-34F4-4AF8-BBAC-888E535D271F}"/>
    <cellStyle name="Input 2 5 14 3" xfId="17176" xr:uid="{45751350-D7CF-4959-A8ED-29C246C27A3D}"/>
    <cellStyle name="Input 2 5 15" xfId="12457" xr:uid="{2C05C755-8B98-4AB7-A738-F188D0559740}"/>
    <cellStyle name="Input 2 5 15 2" xfId="22623" xr:uid="{3B0E0582-2CF7-49AB-92C5-7D709A8DB06A}"/>
    <cellStyle name="Input 2 5 15 3" xfId="16493" xr:uid="{15155973-A497-482D-A120-9E17A1ECC37B}"/>
    <cellStyle name="Input 2 5 16" xfId="12793" xr:uid="{467DF490-0CA6-4506-9B70-E117B081A93F}"/>
    <cellStyle name="Input 2 5 16 2" xfId="22952" xr:uid="{91216491-A27D-4F95-81DE-DBA7E1696F84}"/>
    <cellStyle name="Input 2 5 16 3" xfId="16810" xr:uid="{2C9B8BAC-BF7C-47C7-ACBB-52F4BE2EFE1F}"/>
    <cellStyle name="Input 2 5 17" xfId="13614" xr:uid="{087C5DD8-5549-4B63-BE17-EF80EC2B928F}"/>
    <cellStyle name="Input 2 5 17 2" xfId="23757" xr:uid="{D1147A3F-1B48-4CFD-B886-D1C805C7B6BE}"/>
    <cellStyle name="Input 2 5 17 3" xfId="17593" xr:uid="{3BDFE5A9-735F-4EF6-8340-E8DF686EEBB5}"/>
    <cellStyle name="Input 2 5 18" xfId="12958" xr:uid="{F61D320D-19F1-4E50-8E1A-C5F6D917890C}"/>
    <cellStyle name="Input 2 5 18 2" xfId="23116" xr:uid="{4F07E8DA-2E36-41CE-ACCC-9EA01234D54B}"/>
    <cellStyle name="Input 2 5 18 3" xfId="16968" xr:uid="{9488ADE7-FF1D-45A0-A7BF-128E5A1290D0}"/>
    <cellStyle name="Input 2 5 19" xfId="13955" xr:uid="{AA8C8FB3-2366-454B-8D9B-E3799EFF76FD}"/>
    <cellStyle name="Input 2 5 19 2" xfId="24092" xr:uid="{E3963658-F365-49E9-B46B-8BC870C66773}"/>
    <cellStyle name="Input 2 5 19 3" xfId="17886" xr:uid="{41043E8C-61D8-40F1-8F08-3FF69935EA5E}"/>
    <cellStyle name="Input 2 5 2" xfId="8333" xr:uid="{E806EB76-8850-42E0-BE7C-D101463B6166}"/>
    <cellStyle name="Input 2 5 2 10" xfId="11065" xr:uid="{709E8146-3C1D-48EE-990E-2AC47A424E4A}"/>
    <cellStyle name="Input 2 5 2 10 2" xfId="21269" xr:uid="{546A4EFC-C294-4A9D-B2C8-98DFD16F4121}"/>
    <cellStyle name="Input 2 5 2 10 3" xfId="25758" xr:uid="{53C161EE-B803-4477-A848-8D561C8518C7}"/>
    <cellStyle name="Input 2 5 2 11" xfId="11732" xr:uid="{B1A065A0-6781-4964-AA84-57FC61E16FA6}"/>
    <cellStyle name="Input 2 5 2 11 2" xfId="21915" xr:uid="{8525C512-0303-4081-AE53-E200C350EEF5}"/>
    <cellStyle name="Input 2 5 2 11 3" xfId="15811" xr:uid="{ECC4B779-172F-4CCD-87DC-3286EE0CE3D8}"/>
    <cellStyle name="Input 2 5 2 12" xfId="12039" xr:uid="{72A5C41B-543A-480D-9136-045A3EC6E6FA}"/>
    <cellStyle name="Input 2 5 2 12 2" xfId="22214" xr:uid="{7C9948BA-A904-4A90-8815-A238AB550076}"/>
    <cellStyle name="Input 2 5 2 12 3" xfId="16101" xr:uid="{45F16051-A9E5-49BD-9BDA-7409F29EE2FC}"/>
    <cellStyle name="Input 2 5 2 13" xfId="13344" xr:uid="{20EEB187-9A97-4E6A-83E6-329E0B8F68F6}"/>
    <cellStyle name="Input 2 5 2 13 2" xfId="23493" xr:uid="{26ABD445-2416-465D-AE41-68A96E692E4F}"/>
    <cellStyle name="Input 2 5 2 13 3" xfId="17334" xr:uid="{A6B20DA8-B5DC-4393-A4F6-7D8F8EFF8FFD}"/>
    <cellStyle name="Input 2 5 2 14" xfId="12290" xr:uid="{E7084F7A-CC75-4A47-8641-8F939A371C80}"/>
    <cellStyle name="Input 2 5 2 14 2" xfId="22460" xr:uid="{7E1C7ABE-196B-4013-9FAB-37387F6B4507}"/>
    <cellStyle name="Input 2 5 2 14 3" xfId="16338" xr:uid="{3272E377-2223-4523-90BC-16F69A8C8BD2}"/>
    <cellStyle name="Input 2 5 2 15" xfId="12186" xr:uid="{18B4E400-DD95-49E7-A6E6-F0B51A9EB8B2}"/>
    <cellStyle name="Input 2 5 2 15 2" xfId="22358" xr:uid="{0D048DD0-E65F-4007-B496-7184D27FAED9}"/>
    <cellStyle name="Input 2 5 2 15 3" xfId="16240" xr:uid="{D6BF863B-94D7-4C41-8583-521707413524}"/>
    <cellStyle name="Input 2 5 2 16" xfId="13781" xr:uid="{D5DBD07D-94A5-4D59-9F8A-3144C91D20D1}"/>
    <cellStyle name="Input 2 5 2 16 2" xfId="23920" xr:uid="{492655AA-B70F-400D-8693-E3AE0CCCB094}"/>
    <cellStyle name="Input 2 5 2 16 3" xfId="17751" xr:uid="{56AA9DD4-E018-4C45-94EB-A10799AD8D81}"/>
    <cellStyle name="Input 2 5 2 17" xfId="12858" xr:uid="{5F11751D-1093-41DC-B325-678C3DF33BAA}"/>
    <cellStyle name="Input 2 5 2 17 2" xfId="23016" xr:uid="{55458063-BFF3-4116-AAC6-8AFDB25B0BA7}"/>
    <cellStyle name="Input 2 5 2 17 3" xfId="16872" xr:uid="{AD2F890F-C553-4B91-A967-1155628AEBFA}"/>
    <cellStyle name="Input 2 5 2 18" xfId="14118" xr:uid="{37815AB1-52D2-48CC-B6EC-5BAECC115BDB}"/>
    <cellStyle name="Input 2 5 2 18 2" xfId="24255" xr:uid="{706941B8-74DC-4B31-9E16-79596DCEDC83}"/>
    <cellStyle name="Input 2 5 2 18 3" xfId="18044" xr:uid="{AD9EDC49-4CFA-4E0B-B8E6-ECD275848D21}"/>
    <cellStyle name="Input 2 5 2 19" xfId="14264" xr:uid="{188792C1-9229-4831-A7C2-A8975FF9343C}"/>
    <cellStyle name="Input 2 5 2 19 2" xfId="24401" xr:uid="{4869CCAF-7946-4DB1-B3D7-B864872C9E6E}"/>
    <cellStyle name="Input 2 5 2 19 3" xfId="18181" xr:uid="{7DE999D2-45DA-424E-831B-DDB08135F79A}"/>
    <cellStyle name="Input 2 5 2 2" xfId="9974" xr:uid="{64D7B752-2C4E-48D5-9DCA-971460A86931}"/>
    <cellStyle name="Input 2 5 2 2 2" xfId="20201" xr:uid="{84CDC66D-5CE5-4A8D-8E47-B50E1D209F7D}"/>
    <cellStyle name="Input 2 5 2 2 3" xfId="14813" xr:uid="{AC42CB23-C8EC-4EA5-9130-D4D1AB89865C}"/>
    <cellStyle name="Input 2 5 2 20" xfId="18601" xr:uid="{150366AC-1DB4-4D94-8CC7-9FD277CE2C89}"/>
    <cellStyle name="Input 2 5 2 21" xfId="25217" xr:uid="{F900D79A-DC9F-4456-828A-AC7B1C4CD826}"/>
    <cellStyle name="Input 2 5 2 3" xfId="9515" xr:uid="{EE17BD35-4688-4934-A99E-DD274AE15003}"/>
    <cellStyle name="Input 2 5 2 3 2" xfId="19752" xr:uid="{996A522D-3DD0-41FC-B049-107665D5869E}"/>
    <cellStyle name="Input 2 5 2 3 3" xfId="25341" xr:uid="{1A5A6352-D9EF-44A0-B057-1C747D05C610}"/>
    <cellStyle name="Input 2 5 2 4" xfId="9318" xr:uid="{64A35C27-2BD0-49C2-83DE-B3E8B05ECF49}"/>
    <cellStyle name="Input 2 5 2 4 2" xfId="19562" xr:uid="{CCF82C7B-86AB-4226-9AF2-D872B082965E}"/>
    <cellStyle name="Input 2 5 2 4 3" xfId="25168" xr:uid="{BB7DE0BA-0FB5-4262-BB84-24D005A81DD6}"/>
    <cellStyle name="Input 2 5 2 5" xfId="9066" xr:uid="{394BA95A-39BD-457A-AB92-FC6DE6788B44}"/>
    <cellStyle name="Input 2 5 2 5 2" xfId="19315" xr:uid="{703F5A4F-9963-4A6F-AEDB-83DD17B4D920}"/>
    <cellStyle name="Input 2 5 2 5 3" xfId="25835" xr:uid="{5561B2BD-E41E-4F6C-B819-6755704BE56B}"/>
    <cellStyle name="Input 2 5 2 6" xfId="10453" xr:uid="{771F9989-B5F3-4557-8C3B-DF5AE372CE34}"/>
    <cellStyle name="Input 2 5 2 6 2" xfId="20671" xr:uid="{9CBD7A78-7954-4E84-B28B-0299EB0179BF}"/>
    <cellStyle name="Input 2 5 2 6 3" xfId="15237" xr:uid="{F0A36495-FD39-473A-B2A7-CBF58991AA30}"/>
    <cellStyle name="Input 2 5 2 7" xfId="10682" xr:uid="{6C800772-A8A1-4278-92DF-D7FD0FD3C4D7}"/>
    <cellStyle name="Input 2 5 2 7 2" xfId="20896" xr:uid="{B2F55BB0-65D4-40F2-BA0D-01F90A4B8B4E}"/>
    <cellStyle name="Input 2 5 2 7 3" xfId="15432" xr:uid="{5BFB9DF2-8EFD-4B87-8B13-ACDAF25E0069}"/>
    <cellStyle name="Input 2 5 2 8" xfId="8798" xr:uid="{51A5CA0D-2D55-406E-AB4D-BD69718D4388}"/>
    <cellStyle name="Input 2 5 2 8 2" xfId="19055" xr:uid="{A9701970-F921-4B78-A88A-768709FDCDA5}"/>
    <cellStyle name="Input 2 5 2 8 3" xfId="24703" xr:uid="{BF34D5C4-1F1F-4A7E-8B9C-C28093E67207}"/>
    <cellStyle name="Input 2 5 2 9" xfId="11372" xr:uid="{C2A0F77C-D58C-49C3-B6FD-E7CC3687D6B4}"/>
    <cellStyle name="Input 2 5 2 9 2" xfId="21568" xr:uid="{D357DFF0-D312-4F29-93D6-A578C48D88C7}"/>
    <cellStyle name="Input 2 5 2 9 3" xfId="24707" xr:uid="{A0DDA55E-7AD4-4FD3-BA51-54C3B590A6CE}"/>
    <cellStyle name="Input 2 5 20" xfId="14387" xr:uid="{D449D738-5D3B-45A5-A271-8AC7F11AEC7E}"/>
    <cellStyle name="Input 2 5 20 2" xfId="24524" xr:uid="{A8D8E84D-B3B6-4F4E-8A66-D0D04A580086}"/>
    <cellStyle name="Input 2 5 20 3" xfId="18299" xr:uid="{A02BCA84-4808-4A09-8773-416E82C01CD4}"/>
    <cellStyle name="Input 2 5 21" xfId="18439" xr:uid="{7A7A1463-5E0D-43E8-A397-AD67731B5D23}"/>
    <cellStyle name="Input 2 5 22" xfId="25591" xr:uid="{4EA5E166-1854-4E9D-8F81-B3672EE2B7BD}"/>
    <cellStyle name="Input 2 5 3" xfId="9807" xr:uid="{602D26B3-8CC7-48CC-95C4-1E592A77CD61}"/>
    <cellStyle name="Input 2 5 3 2" xfId="20038" xr:uid="{636F8DAD-A451-4391-9D3C-85F7E416C973}"/>
    <cellStyle name="Input 2 5 3 3" xfId="14695" xr:uid="{9D90F478-C166-432A-AA14-8FAEB71C29AD}"/>
    <cellStyle name="Input 2 5 4" xfId="10158" xr:uid="{E4B131A8-2CF9-4CEB-9EDE-1E7E98636F8A}"/>
    <cellStyle name="Input 2 5 4 2" xfId="20380" xr:uid="{6C9FE33F-D5EB-46F1-B813-E799D5E28D35}"/>
    <cellStyle name="Input 2 5 4 3" xfId="14962" xr:uid="{9EAC4389-7E4F-4784-A86D-FB9244DE056E}"/>
    <cellStyle name="Input 2 5 5" xfId="9145" xr:uid="{BBDF59DC-B93D-4339-987B-F9A68DC4DA7B}"/>
    <cellStyle name="Input 2 5 5 2" xfId="19393" xr:uid="{9FE7BA31-6D41-4C0E-A0EC-BD6D202A08BA}"/>
    <cellStyle name="Input 2 5 5 3" xfId="25904" xr:uid="{78E68178-7F9D-49AB-94E1-57065D34C54B}"/>
    <cellStyle name="Input 2 5 6" xfId="8953" xr:uid="{4188CE8F-63E0-4A78-99CD-F642C5AFF073}"/>
    <cellStyle name="Input 2 5 6 2" xfId="19206" xr:uid="{0288B39A-997B-4293-980A-12B85290999E}"/>
    <cellStyle name="Input 2 5 6 3" xfId="25463" xr:uid="{BD5936B8-5171-4EC8-88A3-748ECB498177}"/>
    <cellStyle name="Input 2 5 7" xfId="10330" xr:uid="{6055ACD4-03CA-4B56-ADCD-5D53A9ADE7AA}"/>
    <cellStyle name="Input 2 5 7 2" xfId="20548" xr:uid="{9A76DA3D-D4CA-48A6-AE19-D744848AB22F}"/>
    <cellStyle name="Input 2 5 7 3" xfId="15122" xr:uid="{A3E06BAC-2D34-41FC-B9CB-CBCF7AFBA0DC}"/>
    <cellStyle name="Input 2 5 8" xfId="8885" xr:uid="{86A10A28-AC01-43EE-A1C0-A938DD25FA14}"/>
    <cellStyle name="Input 2 5 8 2" xfId="19140" xr:uid="{3FB59083-BC3F-48E9-978B-971C0013A951}"/>
    <cellStyle name="Input 2 5 8 3" xfId="24723" xr:uid="{B1446063-1F31-456A-AAE4-CAC95C39BCB8}"/>
    <cellStyle name="Input 2 5 9" xfId="8617" xr:uid="{51030D94-B189-43CE-9E37-60D645320F62}"/>
    <cellStyle name="Input 2 5 9 2" xfId="18878" xr:uid="{009BBF72-1F1E-4BE6-98D2-EF682414F659}"/>
    <cellStyle name="Input 2 5 9 3" xfId="26156" xr:uid="{85EECBA7-B426-4967-B1E8-8FA470FDD0ED}"/>
    <cellStyle name="Input 2 6" xfId="10080" xr:uid="{21ED3E39-6CC7-4B8C-9927-C1D665849B4E}"/>
    <cellStyle name="Input 2 6 2" xfId="20305" xr:uid="{C78671AD-B4DA-481A-A866-F5FD3649A636}"/>
    <cellStyle name="Input 2 6 3" xfId="14892" xr:uid="{658D7660-DD90-4D0A-95F6-819193FB6673}"/>
    <cellStyle name="Input 2 7" xfId="10228" xr:uid="{71BEBE52-1EDC-4441-9D62-E704B3B969CA}"/>
    <cellStyle name="Input 2 7 2" xfId="20446" xr:uid="{0EEF547B-1EBE-46E2-9DCC-75BF70CE0423}"/>
    <cellStyle name="Input 2 7 3" xfId="15021" xr:uid="{2861DEEF-2902-494A-8D4B-587C687D5B3D}"/>
    <cellStyle name="Input 2 8" xfId="8501" xr:uid="{F162EB31-A649-4B2E-B54C-33F92804B7AE}"/>
    <cellStyle name="Input 2 8 2" xfId="18764" xr:uid="{D5C7C605-6564-4392-A48E-6CE405D29C8C}"/>
    <cellStyle name="Input 2 8 3" xfId="24824" xr:uid="{39D3635B-92D8-4F4C-9A15-671A09F00CA6}"/>
    <cellStyle name="Input 2 9" xfId="8457" xr:uid="{7FEF91BE-74F3-4BD9-B0D5-6011B28DC58E}"/>
    <cellStyle name="Input 2 9 2" xfId="18723" xr:uid="{C660B5C9-9C0D-437C-99C0-293B4868531A}"/>
    <cellStyle name="Input 2 9 3" xfId="24666" xr:uid="{17F00160-5C82-49DF-BD94-10F55E000A50}"/>
    <cellStyle name="Input 3" xfId="4850" xr:uid="{94B4C954-E9D3-4A35-8960-E37F125551DB}"/>
    <cellStyle name="Input 3 10" xfId="10189" xr:uid="{939DFEEA-9A0A-48FB-96EA-588676A34CAF}"/>
    <cellStyle name="Input 3 10 2" xfId="20409" xr:uid="{003D3B7C-2687-4F3B-9AB7-D387D2F9725B}"/>
    <cellStyle name="Input 3 10 3" xfId="14984" xr:uid="{1A431845-C309-4EAF-914C-84863739DA88}"/>
    <cellStyle name="Input 3 11" xfId="10262" xr:uid="{9A134608-9AC9-4E3E-BEDD-F4FDF6F6BE90}"/>
    <cellStyle name="Input 3 11 2" xfId="20480" xr:uid="{F38B0669-4DB2-41E3-9B19-ED5B23C0080E}"/>
    <cellStyle name="Input 3 11 3" xfId="15055" xr:uid="{1E3FFBF1-BFCA-4FA7-B144-5A9236EC8ACB}"/>
    <cellStyle name="Input 3 12" xfId="10838" xr:uid="{DB74C2B8-AA9F-4B97-AE82-AEF9792B5016}"/>
    <cellStyle name="Input 3 12 2" xfId="21048" xr:uid="{1A9867B1-FEEF-469E-B5C5-A6844F4B901B}"/>
    <cellStyle name="Input 3 12 3" xfId="24805" xr:uid="{5514561F-C15F-4755-9B5D-DF4C059D5CF7}"/>
    <cellStyle name="Input 3 13" xfId="10819" xr:uid="{9C8E0525-F09C-4A20-8533-514717960E1F}"/>
    <cellStyle name="Input 3 13 2" xfId="21029" xr:uid="{115294B7-4CBB-4A86-BA1E-A85273B8F338}"/>
    <cellStyle name="Input 3 13 3" xfId="25052" xr:uid="{FBCB5C03-F7AB-4206-86A4-AB7468DBDC30}"/>
    <cellStyle name="Input 3 14" xfId="10800" xr:uid="{017EEA50-633D-4247-A8D3-3F3B8953A8E2}"/>
    <cellStyle name="Input 3 14 2" xfId="21010" xr:uid="{554548C9-5212-4B2D-B3D0-71C72CC0AFA7}"/>
    <cellStyle name="Input 3 14 3" xfId="15542" xr:uid="{6A775895-34EF-435A-BB5B-613C0BB21AE2}"/>
    <cellStyle name="Input 3 15" xfId="11515" xr:uid="{916FCE8F-C69A-46CF-A318-C39DF6B8411A}"/>
    <cellStyle name="Input 3 15 2" xfId="21705" xr:uid="{91E3AD11-CD8C-48DE-B86B-CC243EBE3176}"/>
    <cellStyle name="Input 3 15 3" xfId="15606" xr:uid="{276267AB-17CE-41DB-8ED2-25178F3BF5F2}"/>
    <cellStyle name="Input 3 16" xfId="11490" xr:uid="{B2C73EB7-EB6D-4E6F-8074-989532812334}"/>
    <cellStyle name="Input 3 16 2" xfId="21680" xr:uid="{AC43F2AC-E643-492B-BE92-373F9DDBEE54}"/>
    <cellStyle name="Input 3 16 3" xfId="15583" xr:uid="{65A09C43-B6AC-427D-A5C0-8EC9FABDDE97}"/>
    <cellStyle name="Input 3 17" xfId="13044" xr:uid="{942BED3C-B986-4A77-85E9-C2FC6784BB41}"/>
    <cellStyle name="Input 3 17 2" xfId="23199" xr:uid="{5FA5CECD-E214-45C4-8AAC-DE6FFB747685}"/>
    <cellStyle name="Input 3 17 3" xfId="17046" xr:uid="{6EE7A231-C1F4-4E77-B3DB-4CE4BA010F1F}"/>
    <cellStyle name="Input 3 18" xfId="13471" xr:uid="{15B1912D-631C-44BD-9450-C80287472D7F}"/>
    <cellStyle name="Input 3 18 2" xfId="23618" xr:uid="{962D868D-F132-4D4E-AED5-45E833D3C25C}"/>
    <cellStyle name="Input 3 18 3" xfId="17453" xr:uid="{C1BA9F1E-0E33-439E-952B-92905EE5F059}"/>
    <cellStyle name="Input 3 19" xfId="12521" xr:uid="{3910BC27-6F81-4708-8E51-ED98E8471F1D}"/>
    <cellStyle name="Input 3 19 2" xfId="22686" xr:uid="{3A0400BD-8733-4C10-BD84-5F7CEA9C8650}"/>
    <cellStyle name="Input 3 19 3" xfId="16556" xr:uid="{5FBAB3F7-629D-4CE8-A62D-126ECBC2AD3C}"/>
    <cellStyle name="Input 3 2" xfId="8210" xr:uid="{85EDB6E6-DC87-4479-AF55-765E70D94AAD}"/>
    <cellStyle name="Input 3 2 10" xfId="11249" xr:uid="{D5F63AC9-06A9-47B0-BE76-790D05C081FF}"/>
    <cellStyle name="Input 3 2 10 2" xfId="21449" xr:uid="{28AC7BFC-16B6-46CE-8F66-A8C075283BEF}"/>
    <cellStyle name="Input 3 2 10 3" xfId="25093" xr:uid="{EC3A4A9E-1CA6-4585-AF0D-D82C158C86D4}"/>
    <cellStyle name="Input 3 2 11" xfId="10962" xr:uid="{1BCC38D2-5F0D-4259-B1F0-2745AE1E0FBC}"/>
    <cellStyle name="Input 3 2 11 2" xfId="21170" xr:uid="{2A414864-760A-46CC-BAE4-2FF47A41643F}"/>
    <cellStyle name="Input 3 2 11 3" xfId="25131" xr:uid="{8657B918-5EED-4397-AB4D-DD76E538DA84}"/>
    <cellStyle name="Input 3 2 12" xfId="11629" xr:uid="{2CD877F3-B7F2-4B01-B3E2-470E8E72B1EF}"/>
    <cellStyle name="Input 3 2 12 2" xfId="21816" xr:uid="{3D108BCD-E489-488B-89B2-EAF0E3538CC1}"/>
    <cellStyle name="Input 3 2 12 3" xfId="15713" xr:uid="{2B4B55CC-0D83-4794-ACED-AD015395726C}"/>
    <cellStyle name="Input 3 2 13" xfId="11916" xr:uid="{95C97634-A875-4FED-BFB7-BDE33D6F464F}"/>
    <cellStyle name="Input 3 2 13 2" xfId="22095" xr:uid="{A3BAC8DC-53A6-43DC-993D-195CE77EA88C}"/>
    <cellStyle name="Input 3 2 13 3" xfId="15983" xr:uid="{257B0863-B1E8-4728-B414-59D8B3192778}"/>
    <cellStyle name="Input 3 2 14" xfId="13221" xr:uid="{7310AA9F-C313-48F8-9A5F-16F734E0AA62}"/>
    <cellStyle name="Input 3 2 14 2" xfId="23374" xr:uid="{CCC3BFAD-31E4-4E06-92FA-A8814CB3E594}"/>
    <cellStyle name="Input 3 2 14 3" xfId="17216" xr:uid="{AFF8D1F4-480E-436F-B73D-2CE66B27CD13}"/>
    <cellStyle name="Input 3 2 15" xfId="12413" xr:uid="{F89C2753-9E21-409F-A708-0ED2725FA6EF}"/>
    <cellStyle name="Input 3 2 15 2" xfId="22579" xr:uid="{51A65186-DA60-4C9D-9650-997C400E84BF}"/>
    <cellStyle name="Input 3 2 15 3" xfId="16454" xr:uid="{0FCE9BEE-E593-42B4-870D-2A1C70415AB2}"/>
    <cellStyle name="Input 3 2 16" xfId="12749" xr:uid="{B6F613ED-4007-4F19-B98C-48FC457678D3}"/>
    <cellStyle name="Input 3 2 16 2" xfId="22908" xr:uid="{260BC522-DB9F-43B5-AAD5-47B2FE8AFF2B}"/>
    <cellStyle name="Input 3 2 16 3" xfId="16770" xr:uid="{B76E73B9-A44F-4D35-B50D-9EEFDDFE0958}"/>
    <cellStyle name="Input 3 2 17" xfId="13658" xr:uid="{839370FE-BEF9-419B-9465-FD3B8784A934}"/>
    <cellStyle name="Input 3 2 17 2" xfId="23801" xr:uid="{09299E18-F75C-413C-8560-E37E698D28D0}"/>
    <cellStyle name="Input 3 2 17 3" xfId="17633" xr:uid="{B926A503-8E18-4D05-8BC1-44095DD73975}"/>
    <cellStyle name="Input 3 2 18" xfId="12534" xr:uid="{255449C6-F7A5-4603-94AA-C7ABD706A593}"/>
    <cellStyle name="Input 3 2 18 2" xfId="22699" xr:uid="{C2F8A0F3-7556-426D-B72D-5C38D8627DF0}"/>
    <cellStyle name="Input 3 2 18 3" xfId="16569" xr:uid="{57ECC0C4-6EF7-4A63-BFF7-E4E8F497A073}"/>
    <cellStyle name="Input 3 2 19" xfId="13999" xr:uid="{F1693C5E-A456-45CB-91EA-D56DAF3EACDF}"/>
    <cellStyle name="Input 3 2 19 2" xfId="24136" xr:uid="{E6203E33-291F-4520-92CB-6023BC8970A2}"/>
    <cellStyle name="Input 3 2 19 3" xfId="17926" xr:uid="{594E270C-2B9E-4385-9555-906834B96662}"/>
    <cellStyle name="Input 3 2 2" xfId="8377" xr:uid="{55E0589E-164D-4656-BAB7-BD0980A4E6F9}"/>
    <cellStyle name="Input 3 2 2 10" xfId="11109" xr:uid="{6542721C-6EC8-4127-92FC-E9D24E599E5F}"/>
    <cellStyle name="Input 3 2 2 10 2" xfId="21313" xr:uid="{9935805D-1D3B-4F86-AF61-8D239781E97B}"/>
    <cellStyle name="Input 3 2 2 10 3" xfId="25533" xr:uid="{6176CD20-2AC6-4658-974D-AC4A5476BE85}"/>
    <cellStyle name="Input 3 2 2 11" xfId="11776" xr:uid="{E0A7DF94-195E-4D23-BD04-CA7CA50CCAD7}"/>
    <cellStyle name="Input 3 2 2 11 2" xfId="21959" xr:uid="{20D17F1F-9D16-429A-BF98-CA654112B665}"/>
    <cellStyle name="Input 3 2 2 11 3" xfId="15851" xr:uid="{E013AB69-5061-49E5-ADBA-39FCCFB1BD16}"/>
    <cellStyle name="Input 3 2 2 12" xfId="12083" xr:uid="{272055A5-211D-412A-B581-1761A45C7886}"/>
    <cellStyle name="Input 3 2 2 12 2" xfId="22258" xr:uid="{768AAE41-7F91-43B6-B07A-81D2F333025D}"/>
    <cellStyle name="Input 3 2 2 12 3" xfId="16141" xr:uid="{818447E6-23DB-46E0-9E87-D81123776C0B}"/>
    <cellStyle name="Input 3 2 2 13" xfId="13388" xr:uid="{D4CA9597-F361-4B2D-829C-81B173512B93}"/>
    <cellStyle name="Input 3 2 2 13 2" xfId="23537" xr:uid="{034117ED-EF08-4088-A30E-79D12C9F0163}"/>
    <cellStyle name="Input 3 2 2 13 3" xfId="17374" xr:uid="{95582A92-8E13-46AE-94D3-F7B0040F101B}"/>
    <cellStyle name="Input 3 2 2 14" xfId="12246" xr:uid="{9416FF9B-415D-4201-A281-2CDA275A8A59}"/>
    <cellStyle name="Input 3 2 2 14 2" xfId="22416" xr:uid="{FA65DA55-94CC-426C-A01B-D742F935E75F}"/>
    <cellStyle name="Input 3 2 2 14 3" xfId="16298" xr:uid="{0B1A20D3-A048-4F7A-92DD-6ECAD26B8391}"/>
    <cellStyle name="Input 3 2 2 15" xfId="12636" xr:uid="{ABC6068A-2B40-493B-B921-C6DCF1AFFDF2}"/>
    <cellStyle name="Input 3 2 2 15 2" xfId="22798" xr:uid="{43F86327-F66E-4F8A-847A-D14E3B4686FA}"/>
    <cellStyle name="Input 3 2 2 15 3" xfId="16664" xr:uid="{B208A952-B52C-4E0B-9A7E-62085217B0BE}"/>
    <cellStyle name="Input 3 2 2 16" xfId="13825" xr:uid="{CB0449CC-E7A2-40EC-A2BE-107E573A3341}"/>
    <cellStyle name="Input 3 2 2 16 2" xfId="23964" xr:uid="{3A595401-FB72-44C5-9EBD-225775327262}"/>
    <cellStyle name="Input 3 2 2 16 3" xfId="17791" xr:uid="{BB228806-BCDC-4A8F-9829-AB62087BD559}"/>
    <cellStyle name="Input 3 2 2 17" xfId="12841" xr:uid="{9619C47A-10F5-4D9A-B099-91C3DD78ED82}"/>
    <cellStyle name="Input 3 2 2 17 2" xfId="22999" xr:uid="{B376E3D1-1B2C-4268-90E6-93F07DAF8A9C}"/>
    <cellStyle name="Input 3 2 2 17 3" xfId="16856" xr:uid="{DED46B4A-CDB3-4D97-98A2-4E6B764135FE}"/>
    <cellStyle name="Input 3 2 2 18" xfId="14162" xr:uid="{486BB920-D58A-4C7D-A612-AEBD41D4A11B}"/>
    <cellStyle name="Input 3 2 2 18 2" xfId="24299" xr:uid="{18C959C2-3E2E-4A6C-BD6C-EA981662B791}"/>
    <cellStyle name="Input 3 2 2 18 3" xfId="18084" xr:uid="{7292D6AE-C195-4138-8191-98B5FEE95D33}"/>
    <cellStyle name="Input 3 2 2 19" xfId="14236" xr:uid="{589CE4BA-F244-484B-98A1-987AAF98AB5D}"/>
    <cellStyle name="Input 3 2 2 19 2" xfId="24373" xr:uid="{63CCF152-9B6A-4A0C-975A-D058DE034A14}"/>
    <cellStyle name="Input 3 2 2 19 3" xfId="18157" xr:uid="{8F519331-C2E6-4651-B413-0A86293125C4}"/>
    <cellStyle name="Input 3 2 2 2" xfId="10018" xr:uid="{89FB559D-1479-4B42-B34F-D758CF357592}"/>
    <cellStyle name="Input 3 2 2 2 2" xfId="20245" xr:uid="{87DBF6AC-6BAD-4FDB-A579-D19B5998B57A}"/>
    <cellStyle name="Input 3 2 2 2 3" xfId="14837" xr:uid="{3FD002F5-C546-459E-8DE4-1949B5FCE9A5}"/>
    <cellStyle name="Input 3 2 2 20" xfId="18645" xr:uid="{9F738C7A-CEFF-4ACE-9C73-7497DE66B69C}"/>
    <cellStyle name="Input 3 2 2 21" xfId="25294" xr:uid="{49C153AC-8F09-485A-86BE-417587C01763}"/>
    <cellStyle name="Input 3 2 2 3" xfId="9559" xr:uid="{97B51075-C82A-4FCB-B3EE-1C52266ECCED}"/>
    <cellStyle name="Input 3 2 2 3 2" xfId="19796" xr:uid="{42C11DDA-14C6-4DDD-8F7D-EB87926F86A9}"/>
    <cellStyle name="Input 3 2 2 3 3" xfId="25779" xr:uid="{AD18CAFE-D9A8-4E21-816C-F9DD9D9F0EF1}"/>
    <cellStyle name="Input 3 2 2 4" xfId="9353" xr:uid="{E5B911A7-963B-4D10-BF81-9354D3BA65A0}"/>
    <cellStyle name="Input 3 2 2 4 2" xfId="19597" xr:uid="{1E6DA398-EB4B-475D-8DB5-B08E7338B49F}"/>
    <cellStyle name="Input 3 2 2 4 3" xfId="25578" xr:uid="{F26168E7-9429-4900-B808-C2F8FE176EB6}"/>
    <cellStyle name="Input 3 2 2 5" xfId="9101" xr:uid="{C622111C-CA7A-4B4C-B527-96D8BB724218}"/>
    <cellStyle name="Input 3 2 2 5 2" xfId="19350" xr:uid="{FC08056D-5B3D-4F9A-9B5D-E8B122491427}"/>
    <cellStyle name="Input 3 2 2 5 3" xfId="26031" xr:uid="{7ED21F3C-4E7B-4950-A10B-45457F4BE19E}"/>
    <cellStyle name="Input 3 2 2 6" xfId="10481" xr:uid="{BBC0DEC2-CB0C-454F-8177-4A31FD0FE117}"/>
    <cellStyle name="Input 3 2 2 6 2" xfId="20699" xr:uid="{6511FACD-686F-45E7-BDD3-8BE9C5CF0B73}"/>
    <cellStyle name="Input 3 2 2 6 3" xfId="15261" xr:uid="{84CE20D8-1A89-4B45-8788-4D14836F4CB9}"/>
    <cellStyle name="Input 3 2 2 7" xfId="10726" xr:uid="{B79BF374-742B-4532-8EA7-8095B3E5C6C6}"/>
    <cellStyle name="Input 3 2 2 7 2" xfId="20940" xr:uid="{CCD12CF4-9718-425C-84E8-DE7FFBF584FA}"/>
    <cellStyle name="Input 3 2 2 7 3" xfId="15472" xr:uid="{BF31CD74-8F23-4767-8C6D-BAA898C0848F}"/>
    <cellStyle name="Input 3 2 2 8" xfId="8842" xr:uid="{7A000FBD-3489-4032-A029-A2EA520098B8}"/>
    <cellStyle name="Input 3 2 2 8 2" xfId="19099" xr:uid="{B45CA722-3505-47ED-ABB1-32C1FD7CF8FA}"/>
    <cellStyle name="Input 3 2 2 8 3" xfId="26320" xr:uid="{37D13F4B-6D84-49F3-BE3C-248C084324E5}"/>
    <cellStyle name="Input 3 2 2 9" xfId="11416" xr:uid="{746CA85D-34CF-43CC-B39B-995CCDC23BB0}"/>
    <cellStyle name="Input 3 2 2 9 2" xfId="21612" xr:uid="{8DB73518-CDD3-4DAA-A8FF-901801820AF9}"/>
    <cellStyle name="Input 3 2 2 9 3" xfId="24817" xr:uid="{60A1F45C-F51B-4C2C-A13D-1A872E9CFDC7}"/>
    <cellStyle name="Input 3 2 20" xfId="14359" xr:uid="{7C05F9B5-81BA-41B5-9BC6-3FD54B4F8988}"/>
    <cellStyle name="Input 3 2 20 2" xfId="24496" xr:uid="{4AE91702-67D9-49A4-BD86-2F9B14CB05B1}"/>
    <cellStyle name="Input 3 2 20 3" xfId="18275" xr:uid="{19DBF95D-5B4B-4F97-9100-5489CAF677A7}"/>
    <cellStyle name="Input 3 2 21" xfId="18483" xr:uid="{3909D1EF-F5B7-4113-9445-1F8FCB704A94}"/>
    <cellStyle name="Input 3 2 22" xfId="25047" xr:uid="{87CBC496-73C4-4E30-AB04-BE6F978B1474}"/>
    <cellStyle name="Input 3 2 3" xfId="9851" xr:uid="{CD01C674-1028-495B-B664-5DE4A138D9C7}"/>
    <cellStyle name="Input 3 2 3 2" xfId="20082" xr:uid="{A86557EA-42EE-49C6-886F-7CBED7D9FCC6}"/>
    <cellStyle name="Input 3 2 3 3" xfId="14719" xr:uid="{82C2E40A-D18C-466E-8157-0B57F0E4E361}"/>
    <cellStyle name="Input 3 2 4" xfId="10073" xr:uid="{F8E981B4-6908-4E1F-82A5-08039845ABDB}"/>
    <cellStyle name="Input 3 2 4 2" xfId="20298" xr:uid="{8C57AA78-7980-42F7-9B11-6422DE059266}"/>
    <cellStyle name="Input 3 2 4 3" xfId="14886" xr:uid="{DE28B17F-7DA7-4622-94B9-422454189D65}"/>
    <cellStyle name="Input 3 2 5" xfId="9189" xr:uid="{5E1A4EC7-5F71-44A5-8A6E-AC69E30DC09A}"/>
    <cellStyle name="Input 3 2 5 2" xfId="19437" xr:uid="{95F16CC8-F48E-45E6-8D5F-EFE7C98F2BD2}"/>
    <cellStyle name="Input 3 2 5 3" xfId="25136" xr:uid="{119B3DE1-DA04-4156-94E8-7F6935558655}"/>
    <cellStyle name="Input 3 2 6" xfId="8997" xr:uid="{7FDB0949-E1B6-4F47-A71C-70CB077A8AED}"/>
    <cellStyle name="Input 3 2 6 2" xfId="19250" xr:uid="{AD7B963B-C8DF-4993-8952-CFD2952133D0}"/>
    <cellStyle name="Input 3 2 6 3" xfId="26357" xr:uid="{B5317EC9-50DB-4436-8DAA-1A7E0716975F}"/>
    <cellStyle name="Input 3 2 7" xfId="10358" xr:uid="{9B0586A1-9071-4B9E-873B-6FA099515F70}"/>
    <cellStyle name="Input 3 2 7 2" xfId="20576" xr:uid="{AFA95AA2-5F49-4D5C-B9EC-EC68A52E0F62}"/>
    <cellStyle name="Input 3 2 7 3" xfId="15146" xr:uid="{1BE59637-40AB-40AC-B8E5-A8EC7CD608E7}"/>
    <cellStyle name="Input 3 2 8" xfId="10559" xr:uid="{B2F03008-2C3D-4AF2-9046-188E74F329D1}"/>
    <cellStyle name="Input 3 2 8 2" xfId="20777" xr:uid="{F71F0EE1-837A-4F3E-9970-5A3094ACBF07}"/>
    <cellStyle name="Input 3 2 8 3" xfId="15314" xr:uid="{BC6F312F-ED3A-433B-8DC7-8C22643B4EF6}"/>
    <cellStyle name="Input 3 2 9" xfId="8671" xr:uid="{63EF68F5-78B9-41DC-98EB-0296B344DA48}"/>
    <cellStyle name="Input 3 2 9 2" xfId="18932" xr:uid="{76CF6758-00B4-4738-BC9C-55C936D5461C}"/>
    <cellStyle name="Input 3 2 9 3" xfId="24825" xr:uid="{FF25CC9D-508F-4051-BEA3-590F7A1F2211}"/>
    <cellStyle name="Input 3 20" xfId="13092" xr:uid="{27F92D8B-D7A5-4A9C-96F0-7C23D8FC6801}"/>
    <cellStyle name="Input 3 20 2" xfId="23247" xr:uid="{8AEB566F-DA3B-4161-8114-E4F98AF3F5AE}"/>
    <cellStyle name="Input 3 20 3" xfId="17094" xr:uid="{2A55C1E8-01F4-45FF-A8F0-713CB12E959D}"/>
    <cellStyle name="Input 3 21" xfId="13555" xr:uid="{5D9CD32B-F2FB-461B-B11B-53CFCB372F83}"/>
    <cellStyle name="Input 3 21 2" xfId="23700" xr:uid="{7C88338F-B6B4-4193-90FE-6165A6BD2887}"/>
    <cellStyle name="Input 3 21 3" xfId="17536" xr:uid="{95165F65-9694-4139-88AC-01E08418A1AD}"/>
    <cellStyle name="Input 3 22" xfId="14456" xr:uid="{B3E4C6EB-2943-4310-A276-08F1A4479B31}"/>
    <cellStyle name="Input 3 22 2" xfId="24593" xr:uid="{04D27A17-5BF9-42D4-BEC6-7ABF74793DE8}"/>
    <cellStyle name="Input 3 22 3" xfId="18367" xr:uid="{845DBB44-A528-470A-B699-F8E444E0322E}"/>
    <cellStyle name="Input 3 23" xfId="15306" xr:uid="{41F39250-8C5A-445E-BB99-B8A2BC46B23E}"/>
    <cellStyle name="Input 3 24" xfId="14552" xr:uid="{B1AD62F0-6AD1-41FA-99C2-D75B2B598635}"/>
    <cellStyle name="Input 3 3" xfId="8199" xr:uid="{07514310-7F50-4AF1-9B5B-B71CCF3BEE9D}"/>
    <cellStyle name="Input 3 3 10" xfId="11238" xr:uid="{2AE720F6-B8EA-4044-A360-8E98DB63B07D}"/>
    <cellStyle name="Input 3 3 10 2" xfId="21438" xr:uid="{8C8520AB-70CF-4470-A9A8-630582A09EA2}"/>
    <cellStyle name="Input 3 3 10 3" xfId="25528" xr:uid="{D997FCC9-58F2-4AC6-99E4-C0559BCAC900}"/>
    <cellStyle name="Input 3 3 11" xfId="10951" xr:uid="{B3B3169E-CFED-4C23-8713-2DCBDCDB49EA}"/>
    <cellStyle name="Input 3 3 11 2" xfId="21159" xr:uid="{A3146AB6-AA16-4822-AA6B-CCA641F0839E}"/>
    <cellStyle name="Input 3 3 11 3" xfId="15556" xr:uid="{D6183573-F982-456F-8E5F-B34428F5B799}"/>
    <cellStyle name="Input 3 3 12" xfId="11618" xr:uid="{5ACBADD4-DDD0-490B-8C77-EA555886FAD0}"/>
    <cellStyle name="Input 3 3 12 2" xfId="21805" xr:uid="{A6C6267F-AF64-4FAA-86EF-48EA3D73CEDC}"/>
    <cellStyle name="Input 3 3 12 3" xfId="15702" xr:uid="{B48DAFE0-3D13-4B69-AC06-5A66ED3930A1}"/>
    <cellStyle name="Input 3 3 13" xfId="11905" xr:uid="{A500A09C-84CE-46ED-9E02-09B1A53D8FFD}"/>
    <cellStyle name="Input 3 3 13 2" xfId="22084" xr:uid="{0BA4F12E-6661-4F4F-8135-3B001C03A0BF}"/>
    <cellStyle name="Input 3 3 13 3" xfId="15972" xr:uid="{24447956-DB11-457A-9DBD-DE6847F8D9A7}"/>
    <cellStyle name="Input 3 3 14" xfId="13210" xr:uid="{82AEC9F2-2A24-40F3-978C-16EB27436500}"/>
    <cellStyle name="Input 3 3 14 2" xfId="23363" xr:uid="{F4198246-EEEE-44BC-B092-464B5378B07B}"/>
    <cellStyle name="Input 3 3 14 3" xfId="17205" xr:uid="{A8F66D8D-44C3-4E04-9FC5-7DB6DE673BCA}"/>
    <cellStyle name="Input 3 3 15" xfId="12424" xr:uid="{6DB435BF-4EEF-4775-818B-9AADFBC0F076}"/>
    <cellStyle name="Input 3 3 15 2" xfId="22590" xr:uid="{E959E1AE-E18A-42E6-8655-7A2FFB009341}"/>
    <cellStyle name="Input 3 3 15 3" xfId="16464" xr:uid="{59F43A3E-2908-4172-B3DE-D817FE8FF980}"/>
    <cellStyle name="Input 3 3 16" xfId="12760" xr:uid="{100C1540-8852-4CDC-B217-CA67738292A2}"/>
    <cellStyle name="Input 3 3 16 2" xfId="22919" xr:uid="{097BEE3B-AF57-4E66-A407-AB6420E54B75}"/>
    <cellStyle name="Input 3 3 16 3" xfId="16781" xr:uid="{F2EE69E8-1AF0-4393-8111-A997191DE0E6}"/>
    <cellStyle name="Input 3 3 17" xfId="13647" xr:uid="{8075905B-5363-490D-9F61-F4A6F3B821C6}"/>
    <cellStyle name="Input 3 3 17 2" xfId="23790" xr:uid="{4E000381-2E7E-4E52-9C3A-F55898C49EC9}"/>
    <cellStyle name="Input 3 3 17 3" xfId="17622" xr:uid="{376D4321-4EA4-485A-A082-AC8F3B5EA3DF}"/>
    <cellStyle name="Input 3 3 18" xfId="12493" xr:uid="{3750BD2D-300F-4946-848E-3C7D2299C026}"/>
    <cellStyle name="Input 3 3 18 2" xfId="22659" xr:uid="{5F785D00-0C34-476A-A15C-054C189198C4}"/>
    <cellStyle name="Input 3 3 18 3" xfId="16529" xr:uid="{69C0D103-15A1-4A9C-9759-76FFD8DEC58B}"/>
    <cellStyle name="Input 3 3 19" xfId="13988" xr:uid="{2B698188-530F-4D7A-B266-8F232D8C106B}"/>
    <cellStyle name="Input 3 3 19 2" xfId="24125" xr:uid="{EC9850B1-54FD-493C-9721-B5A06B6506EA}"/>
    <cellStyle name="Input 3 3 19 3" xfId="17915" xr:uid="{CECDA9A2-74B3-4A13-9441-794C6F198FCD}"/>
    <cellStyle name="Input 3 3 2" xfId="8366" xr:uid="{2A1EFCA3-ED9F-48AB-B712-0DE298CB9E22}"/>
    <cellStyle name="Input 3 3 2 10" xfId="11098" xr:uid="{EEF8EA8C-838D-45BC-9EE6-418B993C78EC}"/>
    <cellStyle name="Input 3 3 2 10 2" xfId="21302" xr:uid="{FD542C22-317A-40E5-8738-7068D44013F1}"/>
    <cellStyle name="Input 3 3 2 10 3" xfId="25487" xr:uid="{50941CD5-6A1C-4959-A7BE-A15CE93EA3ED}"/>
    <cellStyle name="Input 3 3 2 11" xfId="11765" xr:uid="{E5C33D87-3814-42AE-A53B-1BF5CE7BDE0B}"/>
    <cellStyle name="Input 3 3 2 11 2" xfId="21948" xr:uid="{A2150DF6-C113-4EB4-92F0-650902345548}"/>
    <cellStyle name="Input 3 3 2 11 3" xfId="15840" xr:uid="{3D23E193-41D9-4201-823F-A841082094D7}"/>
    <cellStyle name="Input 3 3 2 12" xfId="12072" xr:uid="{12BF1492-C35F-4097-B89C-CD80C7C37636}"/>
    <cellStyle name="Input 3 3 2 12 2" xfId="22247" xr:uid="{76258E18-2808-4A8B-B5B1-BCD12F6D7646}"/>
    <cellStyle name="Input 3 3 2 12 3" xfId="16130" xr:uid="{CC56AC5A-6476-45CE-8F85-380DC897EDA6}"/>
    <cellStyle name="Input 3 3 2 13" xfId="13377" xr:uid="{4F57E3D8-131B-4AD6-B55C-29856C091923}"/>
    <cellStyle name="Input 3 3 2 13 2" xfId="23526" xr:uid="{039B86A3-AF69-480A-BC81-6FC4316C735D}"/>
    <cellStyle name="Input 3 3 2 13 3" xfId="17363" xr:uid="{F56F8499-6E67-49C5-A90D-083566CF5EDD}"/>
    <cellStyle name="Input 3 3 2 14" xfId="12257" xr:uid="{7A1D8404-F014-4965-AE93-267FF04AEBC1}"/>
    <cellStyle name="Input 3 3 2 14 2" xfId="22427" xr:uid="{F6C134CC-CD14-4B16-97A8-3E0B1BBE30B6}"/>
    <cellStyle name="Input 3 3 2 14 3" xfId="16309" xr:uid="{66BA3089-F846-475D-B86A-9EDABAAEC265}"/>
    <cellStyle name="Input 3 3 2 15" xfId="12155" xr:uid="{53346D17-2BF7-4391-A337-A8F190A84D13}"/>
    <cellStyle name="Input 3 3 2 15 2" xfId="22328" xr:uid="{3EC659A4-DA45-453E-B83B-85E9F3E665BD}"/>
    <cellStyle name="Input 3 3 2 15 3" xfId="16210" xr:uid="{6DCC2592-1350-4CDD-A7FE-3144BBA030B2}"/>
    <cellStyle name="Input 3 3 2 16" xfId="13814" xr:uid="{C56865D6-E7E1-453F-A628-3E7FC65C16AA}"/>
    <cellStyle name="Input 3 3 2 16 2" xfId="23953" xr:uid="{C29503A7-AD78-4F8B-ACF8-57DAE2A8848A}"/>
    <cellStyle name="Input 3 3 2 16 3" xfId="17780" xr:uid="{A1969495-46FA-4D1E-BECA-EFB780E943CC}"/>
    <cellStyle name="Input 3 3 2 17" xfId="12576" xr:uid="{ED69BA38-B0F6-4A9F-A86D-AA8DAC51671F}"/>
    <cellStyle name="Input 3 3 2 17 2" xfId="22740" xr:uid="{5CDE8808-4AE0-4177-8F46-5E1FAA5533CE}"/>
    <cellStyle name="Input 3 3 2 17 3" xfId="16606" xr:uid="{5808E538-78E8-49C3-9FAE-C3FF5A99BE51}"/>
    <cellStyle name="Input 3 3 2 18" xfId="14151" xr:uid="{115A9FF9-8EF0-4364-9523-FB4A1D949BFE}"/>
    <cellStyle name="Input 3 3 2 18 2" xfId="24288" xr:uid="{D43D7ED2-45EE-4927-97C3-9F3C444DD3C5}"/>
    <cellStyle name="Input 3 3 2 18 3" xfId="18073" xr:uid="{D89668CE-6542-43F3-A2E8-6458C837B687}"/>
    <cellStyle name="Input 3 3 2 19" xfId="14246" xr:uid="{FFE7A051-0FE5-4000-9389-8E74B9BA0022}"/>
    <cellStyle name="Input 3 3 2 19 2" xfId="24383" xr:uid="{AB63A59D-2123-4C04-B191-874EA97BA2D4}"/>
    <cellStyle name="Input 3 3 2 19 3" xfId="18167" xr:uid="{CE2AAD90-F15E-4537-9121-DB2D07E9DBBE}"/>
    <cellStyle name="Input 3 3 2 2" xfId="10007" xr:uid="{E81982A2-09FC-4188-AD17-E99E51ED5867}"/>
    <cellStyle name="Input 3 3 2 2 2" xfId="20234" xr:uid="{C0318DB9-97A4-4049-998A-06B1464E8F4D}"/>
    <cellStyle name="Input 3 3 2 2 3" xfId="14827" xr:uid="{6F8E263F-1505-45CC-9FE2-24CDA1C05F21}"/>
    <cellStyle name="Input 3 3 2 20" xfId="18634" xr:uid="{79298C8C-5558-4462-A100-616B2A84ED19}"/>
    <cellStyle name="Input 3 3 2 21" xfId="24742" xr:uid="{17BA2731-1786-4D58-BD29-23358B187DBF}"/>
    <cellStyle name="Input 3 3 2 3" xfId="9548" xr:uid="{C964E921-7DAB-463B-8225-1C3DD1575B10}"/>
    <cellStyle name="Input 3 3 2 3 2" xfId="19785" xr:uid="{F3A7B2A6-3F10-4D27-BC7A-E24CF514BF68}"/>
    <cellStyle name="Input 3 3 2 3 3" xfId="25913" xr:uid="{DEE07386-F77D-404B-99B6-C35B6B9D1FF0}"/>
    <cellStyle name="Input 3 3 2 4" xfId="9342" xr:uid="{2623A89D-E40D-4A71-AA49-3C9592291AAD}"/>
    <cellStyle name="Input 3 3 2 4 2" xfId="19586" xr:uid="{93FF74E5-9CA8-48F7-95A3-234C3CCF24A8}"/>
    <cellStyle name="Input 3 3 2 4 3" xfId="25646" xr:uid="{EEC0181D-3FBA-4054-93DF-012ADAF6D691}"/>
    <cellStyle name="Input 3 3 2 5" xfId="10124" xr:uid="{BA26A6A2-F5EC-4E61-88A8-5554F956F647}"/>
    <cellStyle name="Input 3 3 2 5 2" xfId="20347" xr:uid="{BD18B6E0-40B3-4865-A922-90E493263DF8}"/>
    <cellStyle name="Input 3 3 2 5 3" xfId="14932" xr:uid="{5F2BF3EC-AFBD-4D58-B827-4408C4D14934}"/>
    <cellStyle name="Input 3 3 2 6" xfId="10471" xr:uid="{75F4438A-0AF9-4049-BF34-8596E6DFAA11}"/>
    <cellStyle name="Input 3 3 2 6 2" xfId="20689" xr:uid="{D892B3EA-BAEE-40E8-85E5-0A75B53C41E8}"/>
    <cellStyle name="Input 3 3 2 6 3" xfId="15251" xr:uid="{5E031A13-349C-445F-B2A9-BBF9E618C561}"/>
    <cellStyle name="Input 3 3 2 7" xfId="10715" xr:uid="{83560269-F4E9-49B2-89F5-9C231EAFA79A}"/>
    <cellStyle name="Input 3 3 2 7 2" xfId="20929" xr:uid="{772FF944-4A71-46F1-A97F-4BD2284AD022}"/>
    <cellStyle name="Input 3 3 2 7 3" xfId="15461" xr:uid="{3A362D89-E85E-47AB-AD71-C874ED6C39A2}"/>
    <cellStyle name="Input 3 3 2 8" xfId="8831" xr:uid="{4AD93893-196B-4262-8096-267518581198}"/>
    <cellStyle name="Input 3 3 2 8 2" xfId="19088" xr:uid="{652FF384-C4AC-41A4-B604-A83698248A0A}"/>
    <cellStyle name="Input 3 3 2 8 3" xfId="26467" xr:uid="{5CDDD204-AA7A-4484-B31F-84A56B177888}"/>
    <cellStyle name="Input 3 3 2 9" xfId="11405" xr:uid="{BDF5DCF7-7506-4466-8B10-90E0165E0422}"/>
    <cellStyle name="Input 3 3 2 9 2" xfId="21601" xr:uid="{248585AA-56D6-4ED9-A271-48545C444CB6}"/>
    <cellStyle name="Input 3 3 2 9 3" xfId="25756" xr:uid="{C309BD14-E3A5-4E93-9DF0-6548AC235003}"/>
    <cellStyle name="Input 3 3 20" xfId="14369" xr:uid="{56CB3BA9-8A43-4482-AEE7-CAF5759F8CF9}"/>
    <cellStyle name="Input 3 3 20 2" xfId="24506" xr:uid="{06D706F1-E6B7-423A-A922-39817949872C}"/>
    <cellStyle name="Input 3 3 20 3" xfId="18285" xr:uid="{CBD4A7CC-4627-462E-A0D2-09B302B8CC70}"/>
    <cellStyle name="Input 3 3 21" xfId="18472" xr:uid="{0F124B22-0818-486B-8988-8C48A5C9F4DD}"/>
    <cellStyle name="Input 3 3 22" xfId="24848" xr:uid="{C8D5D24B-20FD-4E09-9DE0-EFFA081EE4CD}"/>
    <cellStyle name="Input 3 3 3" xfId="9840" xr:uid="{C7F67011-7B94-4FB0-8917-97B02FC57D73}"/>
    <cellStyle name="Input 3 3 3 2" xfId="20071" xr:uid="{77CADE99-11AD-471A-B29D-E5B0A78A9DB7}"/>
    <cellStyle name="Input 3 3 3 3" xfId="14709" xr:uid="{C4479D23-6570-4A54-AD9E-6495A4F4B3B2}"/>
    <cellStyle name="Input 3 3 4" xfId="10161" xr:uid="{80E5D492-6882-42FF-95F7-0BF20CA84B17}"/>
    <cellStyle name="Input 3 3 4 2" xfId="20383" xr:uid="{97864964-3D4E-470B-9A74-26808CD0528F}"/>
    <cellStyle name="Input 3 3 4 3" xfId="14964" xr:uid="{6C9C194F-C86C-432E-8CFD-E33BBEC2E908}"/>
    <cellStyle name="Input 3 3 5" xfId="9178" xr:uid="{9F804B3D-B385-4038-BF6D-A61C41DD9A80}"/>
    <cellStyle name="Input 3 3 5 2" xfId="19426" xr:uid="{76BB8584-C728-4A7F-9499-CA74D39D7235}"/>
    <cellStyle name="Input 3 3 5 3" xfId="14587" xr:uid="{E3FEA411-EC6E-421F-967A-DFE0BED3ED8D}"/>
    <cellStyle name="Input 3 3 6" xfId="8986" xr:uid="{C7119399-BD22-4461-B8E7-C9BB60B9AE03}"/>
    <cellStyle name="Input 3 3 6 2" xfId="19239" xr:uid="{7BB48EB6-8BCF-44DA-8158-2B4B537D683F}"/>
    <cellStyle name="Input 3 3 6 3" xfId="25581" xr:uid="{5A28CA3C-E4D3-4DE9-BA7C-6135E555DFBE}"/>
    <cellStyle name="Input 3 3 7" xfId="10348" xr:uid="{DDE6A62D-7605-4D36-9A07-D98869AA8C84}"/>
    <cellStyle name="Input 3 3 7 2" xfId="20566" xr:uid="{CEA8593E-EE74-4E77-A1CF-56ECAD523D03}"/>
    <cellStyle name="Input 3 3 7 3" xfId="15136" xr:uid="{C6F54810-0512-4146-9109-E6AE7009D6CD}"/>
    <cellStyle name="Input 3 3 8" xfId="10548" xr:uid="{96EBF47E-83F5-4838-9222-EF9D991624F2}"/>
    <cellStyle name="Input 3 3 8 2" xfId="20766" xr:uid="{39807785-0953-4C26-BA65-D3675FF5922C}"/>
    <cellStyle name="Input 3 3 8 3" xfId="15298" xr:uid="{832CC3D1-0D5D-43E4-95D7-F0F5C2EEB66E}"/>
    <cellStyle name="Input 3 3 9" xfId="8651" xr:uid="{57141700-22F3-4413-92FF-99CF061D9661}"/>
    <cellStyle name="Input 3 3 9 2" xfId="18912" xr:uid="{6E224C4A-8741-422A-A334-578790F498A8}"/>
    <cellStyle name="Input 3 3 9 3" xfId="25922" xr:uid="{D2E6F8F0-F496-4FE7-85A9-B794964C80B0}"/>
    <cellStyle name="Input 3 4" xfId="8151" xr:uid="{2D605C06-CE83-435C-B005-A5CD415FAC68}"/>
    <cellStyle name="Input 3 4 10" xfId="11190" xr:uid="{293B35BF-42A2-4149-8FD4-02DBE6EA3AD7}"/>
    <cellStyle name="Input 3 4 10 2" xfId="21390" xr:uid="{DF96F8BE-468A-4ACA-97C0-489DA708E974}"/>
    <cellStyle name="Input 3 4 10 3" xfId="24659" xr:uid="{75E122E2-3D1F-4357-9C5C-C5BB93FEC89C}"/>
    <cellStyle name="Input 3 4 11" xfId="10903" xr:uid="{CB6C4FA9-D2C8-41FD-8F74-AF1C8CB38758}"/>
    <cellStyle name="Input 3 4 11 2" xfId="21111" xr:uid="{EFBB85C4-88D5-4129-B4D5-5A9E4EED7649}"/>
    <cellStyle name="Input 3 4 11 3" xfId="25488" xr:uid="{666E5B8D-EA06-4D1E-B79D-3E5A77DAF7F1}"/>
    <cellStyle name="Input 3 4 12" xfId="11570" xr:uid="{3172F91C-077C-4670-BA3F-4D0843B7539A}"/>
    <cellStyle name="Input 3 4 12 2" xfId="21757" xr:uid="{084749AF-EC15-435C-A47A-241F675397A6}"/>
    <cellStyle name="Input 3 4 12 3" xfId="15658" xr:uid="{B3A590E5-BE3F-4E0D-A960-AC44712D59EB}"/>
    <cellStyle name="Input 3 4 13" xfId="11857" xr:uid="{DA7163FC-F41C-499B-9A65-95F43DA10DFB}"/>
    <cellStyle name="Input 3 4 13 2" xfId="22036" xr:uid="{31682A72-796F-4E04-B011-43840BFCE399}"/>
    <cellStyle name="Input 3 4 13 3" xfId="15928" xr:uid="{BF3AC561-F545-4E66-9BED-7795437C420A}"/>
    <cellStyle name="Input 3 4 14" xfId="13162" xr:uid="{420AB656-C8CC-4862-80D0-0B582263FADE}"/>
    <cellStyle name="Input 3 4 14 2" xfId="23315" xr:uid="{3AE7637C-61E3-4A6A-9379-AEAC7C718420}"/>
    <cellStyle name="Input 3 4 14 3" xfId="17161" xr:uid="{E9B42852-5C37-427B-A974-4389E9B2BF0B}"/>
    <cellStyle name="Input 3 4 15" xfId="12472" xr:uid="{D6813E04-D71C-44CD-BED7-DB77792D35D9}"/>
    <cellStyle name="Input 3 4 15 2" xfId="22638" xr:uid="{4AAB3235-C06C-4919-8D61-7E8CD60FF3C5}"/>
    <cellStyle name="Input 3 4 15 3" xfId="16508" xr:uid="{D1785E9A-D71D-4C77-A9E7-D364BD23B7E1}"/>
    <cellStyle name="Input 3 4 16" xfId="12808" xr:uid="{8C6C95B3-D9EA-4CB9-B491-B8EB929941C0}"/>
    <cellStyle name="Input 3 4 16 2" xfId="22967" xr:uid="{743942ED-CEDF-4919-B907-192BBB8A7B1E}"/>
    <cellStyle name="Input 3 4 16 3" xfId="16825" xr:uid="{C7B93F81-C735-46EB-BB93-26DD5C7E4259}"/>
    <cellStyle name="Input 3 4 17" xfId="13599" xr:uid="{9A1B0AD0-A8DD-4174-820B-B8492A18FE48}"/>
    <cellStyle name="Input 3 4 17 2" xfId="23742" xr:uid="{0EB6CA47-54A3-4464-A226-BB6A88CE66D1}"/>
    <cellStyle name="Input 3 4 17 3" xfId="17578" xr:uid="{53469884-9E53-47CC-A0F4-7090F6E57359}"/>
    <cellStyle name="Input 3 4 18" xfId="12973" xr:uid="{BBE7F1B6-E759-43CE-A370-BB95C977BFB0}"/>
    <cellStyle name="Input 3 4 18 2" xfId="23131" xr:uid="{326BC781-4C50-4588-B2DA-AC92CC2FCF63}"/>
    <cellStyle name="Input 3 4 18 3" xfId="16983" xr:uid="{1FD69968-0668-434E-811C-A34481694391}"/>
    <cellStyle name="Input 3 4 19" xfId="13940" xr:uid="{FBE207AD-E806-4FAF-88E4-2E7F86CAA551}"/>
    <cellStyle name="Input 3 4 19 2" xfId="24077" xr:uid="{89E133FD-201F-4D60-A795-75B7DAA28802}"/>
    <cellStyle name="Input 3 4 19 3" xfId="17871" xr:uid="{6610DACE-51E4-4E8C-843E-E4C3A480F356}"/>
    <cellStyle name="Input 3 4 2" xfId="8318" xr:uid="{76D895F1-54CA-44B2-80AB-3DB4486F4B06}"/>
    <cellStyle name="Input 3 4 2 10" xfId="11050" xr:uid="{061AB8E1-A33F-44D6-AFE2-FABFE9DE23BB}"/>
    <cellStyle name="Input 3 4 2 10 2" xfId="21254" xr:uid="{C3406FF0-A3AC-4A09-9813-4224004411C6}"/>
    <cellStyle name="Input 3 4 2 10 3" xfId="26104" xr:uid="{BB21C700-A773-4105-96DB-8F5CCF8E54C7}"/>
    <cellStyle name="Input 3 4 2 11" xfId="11717" xr:uid="{DA25180F-2D1E-4E60-A63B-C774B2E86033}"/>
    <cellStyle name="Input 3 4 2 11 2" xfId="21900" xr:uid="{E3E7C317-97C2-4A80-9A20-6B505E307EE9}"/>
    <cellStyle name="Input 3 4 2 11 3" xfId="15796" xr:uid="{FAAEE46A-2448-4630-B29E-139F5C48A134}"/>
    <cellStyle name="Input 3 4 2 12" xfId="12024" xr:uid="{FDEC8282-3C49-4E23-956F-2DF24F1B0C0C}"/>
    <cellStyle name="Input 3 4 2 12 2" xfId="22199" xr:uid="{6E0DEAB5-62B9-4D44-9BB9-C6D78685452A}"/>
    <cellStyle name="Input 3 4 2 12 3" xfId="16086" xr:uid="{B33D37D8-032A-4836-871C-0CD8FD8F6EE6}"/>
    <cellStyle name="Input 3 4 2 13" xfId="13329" xr:uid="{83208DDA-A36D-4603-9FA8-C4702ADF218A}"/>
    <cellStyle name="Input 3 4 2 13 2" xfId="23478" xr:uid="{C5187948-B867-477F-B362-08BE3C7735A2}"/>
    <cellStyle name="Input 3 4 2 13 3" xfId="17319" xr:uid="{3B1321B4-B328-448C-A653-2FEC97BAAD88}"/>
    <cellStyle name="Input 3 4 2 14" xfId="12305" xr:uid="{D6E93116-E771-4CA6-BCC5-9825B43E229D}"/>
    <cellStyle name="Input 3 4 2 14 2" xfId="22475" xr:uid="{B5DBD6F6-43E9-4600-BCCA-56AEE5617C8F}"/>
    <cellStyle name="Input 3 4 2 14 3" xfId="16353" xr:uid="{50AEFC0C-7DEE-42A5-B3B6-7A21308F76C2}"/>
    <cellStyle name="Input 3 4 2 15" xfId="12140" xr:uid="{37079C81-D31E-437C-8752-A5EE17B53A7D}"/>
    <cellStyle name="Input 3 4 2 15 2" xfId="22313" xr:uid="{20F37D9C-60F3-4021-B9E9-F63807D3468D}"/>
    <cellStyle name="Input 3 4 2 15 3" xfId="16195" xr:uid="{E3A429AF-6848-4757-AC11-7944DC9EFEDA}"/>
    <cellStyle name="Input 3 4 2 16" xfId="13766" xr:uid="{365B5B14-6A93-4AC1-B0E8-FE02570DFCFC}"/>
    <cellStyle name="Input 3 4 2 16 2" xfId="23905" xr:uid="{24DB1758-BC30-40DD-AEE4-C6C067AB0989}"/>
    <cellStyle name="Input 3 4 2 16 3" xfId="17736" xr:uid="{BC1905E4-1F43-4CD3-8D21-42F5EA3D938A}"/>
    <cellStyle name="Input 3 4 2 17" xfId="12573" xr:uid="{8B0E85BF-E2A4-405D-8505-A4A5B5CAF6D8}"/>
    <cellStyle name="Input 3 4 2 17 2" xfId="22737" xr:uid="{D65A339D-7FAB-49C5-9F97-6C9C1235E3CB}"/>
    <cellStyle name="Input 3 4 2 17 3" xfId="16603" xr:uid="{EE6330D5-8B52-4E9F-B4AA-CD1CA82ACA2D}"/>
    <cellStyle name="Input 3 4 2 18" xfId="14103" xr:uid="{9E1AE8F2-38C9-4CCD-A0D4-960794E61D88}"/>
    <cellStyle name="Input 3 4 2 18 2" xfId="24240" xr:uid="{A67E7154-3AC7-444D-AFB0-F51586957DEE}"/>
    <cellStyle name="Input 3 4 2 18 3" xfId="18029" xr:uid="{DEF8DE0A-4830-47EF-A3C4-8E40C419AB7C}"/>
    <cellStyle name="Input 3 4 2 19" xfId="14279" xr:uid="{B8727565-5FDB-4273-8E2D-B199AEA25FBC}"/>
    <cellStyle name="Input 3 4 2 19 2" xfId="24416" xr:uid="{EE80A86E-52CC-4B86-A255-9F45E3619267}"/>
    <cellStyle name="Input 3 4 2 19 3" xfId="18196" xr:uid="{D6AD42D0-4140-46A9-BE7B-63620AB833DE}"/>
    <cellStyle name="Input 3 4 2 2" xfId="9959" xr:uid="{14CB55B0-63CF-44A7-81A0-07E37A4942F6}"/>
    <cellStyle name="Input 3 4 2 2 2" xfId="20186" xr:uid="{19A78BDB-61C6-47AE-A14C-F6E9B442C88F}"/>
    <cellStyle name="Input 3 4 2 2 3" xfId="14798" xr:uid="{FB1EEF6A-BB45-4F40-9009-99C8BD3C5E8F}"/>
    <cellStyle name="Input 3 4 2 20" xfId="18586" xr:uid="{C01A9E86-F95D-45FA-83CC-26E88A0447D9}"/>
    <cellStyle name="Input 3 4 2 21" xfId="26127" xr:uid="{54455630-ED24-45D8-BF0E-F330E1D84D0A}"/>
    <cellStyle name="Input 3 4 2 3" xfId="9500" xr:uid="{8457C6AD-58EA-41F4-9099-A0FB9B31EA51}"/>
    <cellStyle name="Input 3 4 2 3 2" xfId="19737" xr:uid="{7170D6CE-E84B-473C-99EB-723A5D7AD9FB}"/>
    <cellStyle name="Input 3 4 2 3 3" xfId="26198" xr:uid="{4F520840-2A48-4D04-87FE-A0DA3C44AFB7}"/>
    <cellStyle name="Input 3 4 2 4" xfId="9303" xr:uid="{9AE46E05-FF14-4AAA-8639-A54CBB095756}"/>
    <cellStyle name="Input 3 4 2 4 2" xfId="19547" xr:uid="{7A7F0AC9-1E41-4ECD-8E4E-E83EF15512A9}"/>
    <cellStyle name="Input 3 4 2 4 3" xfId="26166" xr:uid="{0C012F8D-DA84-4B1F-BF76-6704C0FBBDAD}"/>
    <cellStyle name="Input 3 4 2 5" xfId="9051" xr:uid="{E8FFF4C2-1312-4A89-9B8D-F98542F614C3}"/>
    <cellStyle name="Input 3 4 2 5 2" xfId="19300" xr:uid="{4366FB74-F042-49F0-A652-81BFDFE24A98}"/>
    <cellStyle name="Input 3 4 2 5 3" xfId="25609" xr:uid="{DD0B60CC-887D-40B4-95A6-54044BC53659}"/>
    <cellStyle name="Input 3 4 2 6" xfId="10438" xr:uid="{50E61C0E-DCB7-4EAC-ACBA-30C1290F08BC}"/>
    <cellStyle name="Input 3 4 2 6 2" xfId="20656" xr:uid="{6FEAB5B8-8887-4CE1-B8F0-0D6E88EE9271}"/>
    <cellStyle name="Input 3 4 2 6 3" xfId="15225" xr:uid="{0DEF24A5-9421-4D38-A477-9AD7D31EC933}"/>
    <cellStyle name="Input 3 4 2 7" xfId="10667" xr:uid="{8CC22E72-2251-4293-99A7-EF10C155F71E}"/>
    <cellStyle name="Input 3 4 2 7 2" xfId="20881" xr:uid="{07537B36-3E38-4612-8D6A-C643DFF72BE1}"/>
    <cellStyle name="Input 3 4 2 7 3" xfId="15417" xr:uid="{79C7D6DB-F720-4561-87C2-34590DC62166}"/>
    <cellStyle name="Input 3 4 2 8" xfId="8783" xr:uid="{25C07B36-EF8E-4A18-9724-80ABC160DAD9}"/>
    <cellStyle name="Input 3 4 2 8 2" xfId="19040" xr:uid="{4C036814-DA81-4A8A-B7E2-2D39DB66DAEE}"/>
    <cellStyle name="Input 3 4 2 8 3" xfId="25566" xr:uid="{F51247E6-48D3-4508-820E-A19CC56BEB6C}"/>
    <cellStyle name="Input 3 4 2 9" xfId="11357" xr:uid="{36586C43-9442-4B06-BCF5-124F3F755309}"/>
    <cellStyle name="Input 3 4 2 9 2" xfId="21553" xr:uid="{AAA7F6D7-D273-473E-834C-D40F6CEDFB70}"/>
    <cellStyle name="Input 3 4 2 9 3" xfId="25852" xr:uid="{38D2ADDA-9A8D-4E6C-80BD-1A199204AAFC}"/>
    <cellStyle name="Input 3 4 20" xfId="14402" xr:uid="{38CA164E-0BC7-4029-A844-23142CB8EA52}"/>
    <cellStyle name="Input 3 4 20 2" xfId="24539" xr:uid="{049F222D-4403-4E30-B409-E3C84C846C17}"/>
    <cellStyle name="Input 3 4 20 3" xfId="18314" xr:uid="{1CB63C81-EB9A-411B-A912-58EFA3144513}"/>
    <cellStyle name="Input 3 4 21" xfId="18424" xr:uid="{9DBC785D-4F7F-4713-AE40-392792EDB9D7}"/>
    <cellStyle name="Input 3 4 22" xfId="25976" xr:uid="{29B7EA65-AB9E-431C-9AAF-D7EB17DD42BD}"/>
    <cellStyle name="Input 3 4 3" xfId="9792" xr:uid="{E12C1520-0654-498A-9E4F-C1F21D88EA7B}"/>
    <cellStyle name="Input 3 4 3 2" xfId="20023" xr:uid="{57459A18-AB4F-4986-8843-816F4B58FBC2}"/>
    <cellStyle name="Input 3 4 3 3" xfId="14680" xr:uid="{387B7F28-6582-40E6-BAFE-263FD4624607}"/>
    <cellStyle name="Input 3 4 4" xfId="10084" xr:uid="{CABAC911-6CC9-4D6D-A79F-40FB12693DEC}"/>
    <cellStyle name="Input 3 4 4 2" xfId="20309" xr:uid="{DFEFED13-80F2-4428-87D1-9BB9367F3FDC}"/>
    <cellStyle name="Input 3 4 4 3" xfId="14895" xr:uid="{E0C842FD-2C5A-417E-B12C-B825D0BC1F8C}"/>
    <cellStyle name="Input 3 4 5" xfId="9130" xr:uid="{CF6D9FCF-353E-4423-832F-632CD6FBE9C6}"/>
    <cellStyle name="Input 3 4 5 2" xfId="19378" xr:uid="{6AB4336C-B67B-43C4-AF51-1A41A554D060}"/>
    <cellStyle name="Input 3 4 5 3" xfId="25117" xr:uid="{8B26D4D3-5BFC-4ABB-82B1-AE251BF91F01}"/>
    <cellStyle name="Input 3 4 6" xfId="8938" xr:uid="{8AD0E718-99A5-4794-A2C9-6D862FD42946}"/>
    <cellStyle name="Input 3 4 6 2" xfId="19191" xr:uid="{DD482D78-E436-480A-91A1-B6F73433E7FE}"/>
    <cellStyle name="Input 3 4 6 3" xfId="26394" xr:uid="{7D12492C-E736-42E8-976E-C3CC69C63878}"/>
    <cellStyle name="Input 3 4 7" xfId="10315" xr:uid="{2441EFCA-5A04-4071-8304-2114D06A30E3}"/>
    <cellStyle name="Input 3 4 7 2" xfId="20533" xr:uid="{D6F67009-1BBB-4858-A196-381807281CE4}"/>
    <cellStyle name="Input 3 4 7 3" xfId="15107" xr:uid="{974E14F3-3BBB-4223-85E5-D59FC2C230CC}"/>
    <cellStyle name="Input 3 4 8" xfId="8870" xr:uid="{C8BE7A24-3699-4AC2-84AD-9A9EE29989D3}"/>
    <cellStyle name="Input 3 4 8 2" xfId="19125" xr:uid="{57C7758E-D734-4848-BA01-3A621524F8B9}"/>
    <cellStyle name="Input 3 4 8 3" xfId="26254" xr:uid="{68B6EEB4-7139-40B0-B4CF-5E2EACAF2948}"/>
    <cellStyle name="Input 3 4 9" xfId="8602" xr:uid="{51361DA0-CCE1-4F43-87C3-C15FFE35D346}"/>
    <cellStyle name="Input 3 4 9 2" xfId="18863" xr:uid="{B4B82384-6E86-4668-A36D-7FC5140C6E4D}"/>
    <cellStyle name="Input 3 4 9 3" xfId="25516" xr:uid="{2F51C8D5-C079-4DDC-A553-856039B3AF33}"/>
    <cellStyle name="Input 3 5" xfId="8165" xr:uid="{E9BB933C-F9A4-464D-A0CC-361C4A60E364}"/>
    <cellStyle name="Input 3 5 10" xfId="11204" xr:uid="{792FA469-BFB6-44AD-9620-4D82080B637D}"/>
    <cellStyle name="Input 3 5 10 2" xfId="21404" xr:uid="{DC835C97-51CB-4059-91DE-D00E7960AA80}"/>
    <cellStyle name="Input 3 5 10 3" xfId="25245" xr:uid="{F8BF1A42-232D-4F1F-BC28-9D335D04A691}"/>
    <cellStyle name="Input 3 5 11" xfId="10917" xr:uid="{7F43DF29-CCCD-4BF7-B941-F6AA418C14AE}"/>
    <cellStyle name="Input 3 5 11 2" xfId="21125" xr:uid="{22C00CEE-B1A4-4C6D-AA39-EF648B5CA0A7}"/>
    <cellStyle name="Input 3 5 11 3" xfId="24623" xr:uid="{025FF9FB-DC08-4FFE-81BA-D1AD25DB3F95}"/>
    <cellStyle name="Input 3 5 12" xfId="11584" xr:uid="{481B09D1-197D-4D0A-BE24-F24035594C1A}"/>
    <cellStyle name="Input 3 5 12 2" xfId="21771" xr:uid="{2B5E440D-30E1-4757-83DF-4C4EABF4A2F9}"/>
    <cellStyle name="Input 3 5 12 3" xfId="15672" xr:uid="{77A4EBD3-CB19-40D9-A854-E24FBDC94977}"/>
    <cellStyle name="Input 3 5 13" xfId="11871" xr:uid="{E2E0712A-EC60-4254-8F4B-843FC1800B90}"/>
    <cellStyle name="Input 3 5 13 2" xfId="22050" xr:uid="{488C42FB-0FF7-4803-A8ED-B38FCA77AE9A}"/>
    <cellStyle name="Input 3 5 13 3" xfId="15942" xr:uid="{19264D18-0227-4188-931A-B349FC1D4C08}"/>
    <cellStyle name="Input 3 5 14" xfId="13176" xr:uid="{0493DDC5-FBDE-42EE-9088-FAD70964C7ED}"/>
    <cellStyle name="Input 3 5 14 2" xfId="23329" xr:uid="{B809EC9D-3DBD-46E4-8CCC-78AE42AA9B5D}"/>
    <cellStyle name="Input 3 5 14 3" xfId="17175" xr:uid="{FF316310-BF6E-4E0F-A21A-B33D3825F4D7}"/>
    <cellStyle name="Input 3 5 15" xfId="12458" xr:uid="{3ED8262D-3E8F-4F87-A191-5D9B06B3E54D}"/>
    <cellStyle name="Input 3 5 15 2" xfId="22624" xr:uid="{59F8F544-4E13-4F3E-B942-AF293E22C9E2}"/>
    <cellStyle name="Input 3 5 15 3" xfId="16494" xr:uid="{E405602C-3A93-493A-BA82-A7690D7DE854}"/>
    <cellStyle name="Input 3 5 16" xfId="12794" xr:uid="{9E566952-C0D4-4B00-8776-9E9CE3ED13D1}"/>
    <cellStyle name="Input 3 5 16 2" xfId="22953" xr:uid="{31EB87B8-2F0B-4F6E-A915-90D76DE04770}"/>
    <cellStyle name="Input 3 5 16 3" xfId="16811" xr:uid="{3C92E346-45F0-4C51-82F4-C64292A38C58}"/>
    <cellStyle name="Input 3 5 17" xfId="13613" xr:uid="{DC3B0608-4B04-42C7-9333-1B676EDA4A0B}"/>
    <cellStyle name="Input 3 5 17 2" xfId="23756" xr:uid="{6B136F7C-9E49-4047-B482-594854C8E4C7}"/>
    <cellStyle name="Input 3 5 17 3" xfId="17592" xr:uid="{E316D81F-B7D0-49F5-A4ED-C1049C0E3EF9}"/>
    <cellStyle name="Input 3 5 18" xfId="12959" xr:uid="{96509542-3780-45B9-A1AF-F568999A4BA4}"/>
    <cellStyle name="Input 3 5 18 2" xfId="23117" xr:uid="{C0CBF69B-E0B0-4B8D-B454-57434AE016F6}"/>
    <cellStyle name="Input 3 5 18 3" xfId="16969" xr:uid="{42D847F5-2208-424B-B4B3-DD1A6DE1B382}"/>
    <cellStyle name="Input 3 5 19" xfId="13954" xr:uid="{53E9B2D9-F0C0-4C3B-BAD6-1BDB00C37185}"/>
    <cellStyle name="Input 3 5 19 2" xfId="24091" xr:uid="{A0E54381-DF1F-45D7-AC9A-EB0B6EAF95E5}"/>
    <cellStyle name="Input 3 5 19 3" xfId="17885" xr:uid="{440F85D5-B5D1-452E-9185-3372BF78C622}"/>
    <cellStyle name="Input 3 5 2" xfId="8332" xr:uid="{7E736A85-7A70-4463-9DCE-C286B8072B44}"/>
    <cellStyle name="Input 3 5 2 10" xfId="11064" xr:uid="{F1E27F6B-728F-48A2-A079-1EDB268AE319}"/>
    <cellStyle name="Input 3 5 2 10 2" xfId="21268" xr:uid="{10414D0B-5FF1-4385-8F36-14D8967B1528}"/>
    <cellStyle name="Input 3 5 2 10 3" xfId="26173" xr:uid="{EDDE234A-03AF-4FC1-9540-38E9AD6885DB}"/>
    <cellStyle name="Input 3 5 2 11" xfId="11731" xr:uid="{3C5F92CD-7FA0-44BE-A8C0-E8AC1E44B05E}"/>
    <cellStyle name="Input 3 5 2 11 2" xfId="21914" xr:uid="{FE0270B7-5BA8-4652-AC02-4A32B4EC868D}"/>
    <cellStyle name="Input 3 5 2 11 3" xfId="15810" xr:uid="{30583A43-8779-455B-8894-BDD0ECF5B1BE}"/>
    <cellStyle name="Input 3 5 2 12" xfId="12038" xr:uid="{2784129E-B9D2-4197-8CA6-2B478919A6ED}"/>
    <cellStyle name="Input 3 5 2 12 2" xfId="22213" xr:uid="{CD56EDC2-AD46-42F5-947B-984B75418497}"/>
    <cellStyle name="Input 3 5 2 12 3" xfId="16100" xr:uid="{62A33097-4D3C-495D-A7AF-3FB226E0E607}"/>
    <cellStyle name="Input 3 5 2 13" xfId="13343" xr:uid="{03C35787-5B46-45C9-B35C-2B325D7D3937}"/>
    <cellStyle name="Input 3 5 2 13 2" xfId="23492" xr:uid="{BBD8938A-462E-47CA-B3AE-0543CE177162}"/>
    <cellStyle name="Input 3 5 2 13 3" xfId="17333" xr:uid="{E6D7DF88-4E65-4FD0-B571-D2EDAC6EEA6D}"/>
    <cellStyle name="Input 3 5 2 14" xfId="12291" xr:uid="{6659AA03-2D22-41AB-A64D-4B6A9367CC49}"/>
    <cellStyle name="Input 3 5 2 14 2" xfId="22461" xr:uid="{DB241A61-80CC-4AD3-AD25-9951B1F8000C}"/>
    <cellStyle name="Input 3 5 2 14 3" xfId="16339" xr:uid="{B6711692-13B7-4D59-825D-CE5A07B97E29}"/>
    <cellStyle name="Input 3 5 2 15" xfId="13437" xr:uid="{0EE04894-C0B8-4A8E-907F-424A9033E817}"/>
    <cellStyle name="Input 3 5 2 15 2" xfId="23584" xr:uid="{4E86AD98-1467-4578-805F-F30FD13F3241}"/>
    <cellStyle name="Input 3 5 2 15 3" xfId="17421" xr:uid="{AC422D5B-8517-4FAB-8E82-DEEEABD2D6DF}"/>
    <cellStyle name="Input 3 5 2 16" xfId="13780" xr:uid="{04BB16A1-3752-4FE6-BB34-66A86E663D98}"/>
    <cellStyle name="Input 3 5 2 16 2" xfId="23919" xr:uid="{A05E68A0-FCEE-4EC4-A5D5-298444F8C2B6}"/>
    <cellStyle name="Input 3 5 2 16 3" xfId="17750" xr:uid="{BDC5DA70-586F-47B6-B8B8-0261FB48949A}"/>
    <cellStyle name="Input 3 5 2 17" xfId="12859" xr:uid="{69A9CE52-F7F5-41B0-847B-10AF106D8C81}"/>
    <cellStyle name="Input 3 5 2 17 2" xfId="23017" xr:uid="{BD9C0D64-70C0-41DB-A0FA-5BF1F3652F00}"/>
    <cellStyle name="Input 3 5 2 17 3" xfId="14481" xr:uid="{F407D46F-4E42-43B8-98FE-9E01E097C45F}"/>
    <cellStyle name="Input 3 5 2 18" xfId="14117" xr:uid="{70ABB345-235C-4BA7-9D17-B94528DEAAC8}"/>
    <cellStyle name="Input 3 5 2 18 2" xfId="24254" xr:uid="{BA0548B8-E416-49B4-9665-49D5EF01343B}"/>
    <cellStyle name="Input 3 5 2 18 3" xfId="18043" xr:uid="{B69A4C73-0DC9-49D3-ADE0-3862C00EACF8}"/>
    <cellStyle name="Input 3 5 2 19" xfId="14265" xr:uid="{BB573329-8B20-42E6-A0F4-54B3CF806235}"/>
    <cellStyle name="Input 3 5 2 19 2" xfId="24402" xr:uid="{F9E1B516-992B-4987-8C49-5B73F8297E3C}"/>
    <cellStyle name="Input 3 5 2 19 3" xfId="18182" xr:uid="{DCD22E80-FAE9-4814-8F9F-211FDF99D7B9}"/>
    <cellStyle name="Input 3 5 2 2" xfId="9973" xr:uid="{14D63820-01E8-4BB9-AFB0-6EDDE1C8D515}"/>
    <cellStyle name="Input 3 5 2 2 2" xfId="20200" xr:uid="{F7DC2251-94A7-49E9-AC02-1AB97B26677A}"/>
    <cellStyle name="Input 3 5 2 2 3" xfId="14812" xr:uid="{4D6D7CB4-ECB8-4233-8E31-EFF0AE5C3CFB}"/>
    <cellStyle name="Input 3 5 2 20" xfId="18600" xr:uid="{984D361B-DCD4-4A36-A9C1-ACDCAB5BCC5E}"/>
    <cellStyle name="Input 3 5 2 21" xfId="24905" xr:uid="{59F32A90-4E67-4682-A832-D570F9AE8AEC}"/>
    <cellStyle name="Input 3 5 2 3" xfId="9514" xr:uid="{B16D3CB1-7BAE-4018-8BE1-3A4F4A1CB2B8}"/>
    <cellStyle name="Input 3 5 2 3 2" xfId="19751" xr:uid="{1ECBE384-F26A-41DB-9E4D-6B21C9333980}"/>
    <cellStyle name="Input 3 5 2 3 3" xfId="24759" xr:uid="{B8FBC2D6-507A-4898-9C8D-FB393F4D5691}"/>
    <cellStyle name="Input 3 5 2 4" xfId="9317" xr:uid="{09C3654B-8288-4E67-9016-48C7DCD086A3}"/>
    <cellStyle name="Input 3 5 2 4 2" xfId="19561" xr:uid="{193FD68F-3FA6-4CDC-B7B7-DF17285F281D}"/>
    <cellStyle name="Input 3 5 2 4 3" xfId="25042" xr:uid="{C29EA1D3-8D3A-4A53-B6C6-DE287077E316}"/>
    <cellStyle name="Input 3 5 2 5" xfId="9065" xr:uid="{B5C5C680-0029-4650-972E-0F28DC838F5B}"/>
    <cellStyle name="Input 3 5 2 5 2" xfId="19314" xr:uid="{D128BDDB-EA20-4626-AFB4-A98923A86397}"/>
    <cellStyle name="Input 3 5 2 5 3" xfId="26249" xr:uid="{7F65D121-CFB4-49F4-8BFB-9658A0C96A21}"/>
    <cellStyle name="Input 3 5 2 6" xfId="10452" xr:uid="{A636845D-CC1F-4B2C-AA54-035606D722F0}"/>
    <cellStyle name="Input 3 5 2 6 2" xfId="20670" xr:uid="{0F24AC1E-E573-498E-A749-58C07A9A4B55}"/>
    <cellStyle name="Input 3 5 2 6 3" xfId="15236" xr:uid="{9BE70625-C2FC-4E93-BC9C-3DDF5987C812}"/>
    <cellStyle name="Input 3 5 2 7" xfId="10681" xr:uid="{A467759B-666E-4641-AF0D-3EACDD9C59CC}"/>
    <cellStyle name="Input 3 5 2 7 2" xfId="20895" xr:uid="{9657B839-D7B9-429D-B888-6EE5DF7E850B}"/>
    <cellStyle name="Input 3 5 2 7 3" xfId="15431" xr:uid="{48F6A51A-E57B-4F80-BF07-822ECB960CD4}"/>
    <cellStyle name="Input 3 5 2 8" xfId="8797" xr:uid="{57E3F384-2D10-463B-9DAB-5D419E0B7498}"/>
    <cellStyle name="Input 3 5 2 8 2" xfId="19054" xr:uid="{4353CEE5-18EB-4A33-BC8A-C9D0F9D151FB}"/>
    <cellStyle name="Input 3 5 2 8 3" xfId="25063" xr:uid="{41FCC556-3B7B-4FCE-A0CF-681E8852EE21}"/>
    <cellStyle name="Input 3 5 2 9" xfId="11371" xr:uid="{64468215-5969-4457-A44A-AB54B2E929BE}"/>
    <cellStyle name="Input 3 5 2 9 2" xfId="21567" xr:uid="{99917CAE-9464-436F-8A99-D41F062D3E4D}"/>
    <cellStyle name="Input 3 5 2 9 3" xfId="14495" xr:uid="{6346194A-12E1-45A1-84BC-DE713C4FCA7A}"/>
    <cellStyle name="Input 3 5 20" xfId="14388" xr:uid="{E01A683B-CB36-41AE-8F3D-C45D97AC25B1}"/>
    <cellStyle name="Input 3 5 20 2" xfId="24525" xr:uid="{AE397CC6-C30C-47FF-9D1D-6A063CBCAF69}"/>
    <cellStyle name="Input 3 5 20 3" xfId="18300" xr:uid="{C88F4461-21B9-4920-890A-36E6926CC596}"/>
    <cellStyle name="Input 3 5 21" xfId="18438" xr:uid="{A793531D-2DF1-4594-8352-B9DE8FA96FAB}"/>
    <cellStyle name="Input 3 5 22" xfId="26552" xr:uid="{84C911AD-A73B-4C54-8FD6-3C8E8DC50830}"/>
    <cellStyle name="Input 3 5 3" xfId="9806" xr:uid="{4E4BA517-5F73-4957-AC36-81384B16CCDA}"/>
    <cellStyle name="Input 3 5 3 2" xfId="20037" xr:uid="{0CFD2BBA-6CD8-4A3D-8337-B01B752D5877}"/>
    <cellStyle name="Input 3 5 3 3" xfId="14694" xr:uid="{69A74D20-7EE2-4257-B57D-A8493D2CBACB}"/>
    <cellStyle name="Input 3 5 4" xfId="10088" xr:uid="{CCC8CE62-6566-4308-A5B1-DCF39F5F5B8A}"/>
    <cellStyle name="Input 3 5 4 2" xfId="20313" xr:uid="{ADCA08A2-61E9-4CBA-8BF5-B9A69F18B371}"/>
    <cellStyle name="Input 3 5 4 3" xfId="14899" xr:uid="{622415F2-F6F8-4547-AB15-7D67FE814C2E}"/>
    <cellStyle name="Input 3 5 5" xfId="9144" xr:uid="{3F9B09CD-646A-4A67-8D92-18037C3CE231}"/>
    <cellStyle name="Input 3 5 5 2" xfId="19392" xr:uid="{4BEA270F-BD34-4A82-9CD0-FA5B25963F20}"/>
    <cellStyle name="Input 3 5 5 3" xfId="26026" xr:uid="{E47092F5-21E8-4438-B790-FC17C65CD7CF}"/>
    <cellStyle name="Input 3 5 6" xfId="8952" xr:uid="{512B95C6-6C88-45DF-9A5E-A666DD8D06FC}"/>
    <cellStyle name="Input 3 5 6 2" xfId="19205" xr:uid="{D9AF59A2-87BA-4DEC-B5C3-2FF2AE7BB979}"/>
    <cellStyle name="Input 3 5 6 3" xfId="25694" xr:uid="{DBE941E1-6ECB-4563-9041-781AFF1177C6}"/>
    <cellStyle name="Input 3 5 7" xfId="10329" xr:uid="{A10DF6C1-0F64-425D-B305-3504680C22CA}"/>
    <cellStyle name="Input 3 5 7 2" xfId="20547" xr:uid="{1A7684A0-900D-4722-AB8E-745FA124A2E2}"/>
    <cellStyle name="Input 3 5 7 3" xfId="15121" xr:uid="{D68CBBC3-11E6-4033-9A1E-7435B6A25055}"/>
    <cellStyle name="Input 3 5 8" xfId="8884" xr:uid="{48D192C9-FC34-4C43-A141-BCFC40797171}"/>
    <cellStyle name="Input 3 5 8 2" xfId="19139" xr:uid="{C4FA2C59-3BC7-44B2-AAB1-0782483FF225}"/>
    <cellStyle name="Input 3 5 8 3" xfId="25544" xr:uid="{B067285E-7C2D-41B1-956A-F1C20DA557E5}"/>
    <cellStyle name="Input 3 5 9" xfId="8616" xr:uid="{9DDE205E-F951-4D92-A213-04A0B1051BB3}"/>
    <cellStyle name="Input 3 5 9 2" xfId="18877" xr:uid="{CFD3A197-0A3C-4B8C-A822-35BF8AE5E913}"/>
    <cellStyle name="Input 3 5 9 3" xfId="25881" xr:uid="{E187BEFB-FBD3-4C8F-B657-2A6A5FEAF5F5}"/>
    <cellStyle name="Input 3 6" xfId="10148" xr:uid="{FF890B04-8BB6-4A9C-BCAF-B4FF90B34304}"/>
    <cellStyle name="Input 3 6 2" xfId="20370" xr:uid="{7683A9E7-013D-4F34-8594-118E00C5DC70}"/>
    <cellStyle name="Input 3 6 3" xfId="14955" xr:uid="{5AF1F5FB-FF81-4EAE-AC2F-B4F299E03BBE}"/>
    <cellStyle name="Input 3 7" xfId="9740" xr:uid="{91043370-6FAC-4791-A742-3BCEC323DE24}"/>
    <cellStyle name="Input 3 7 2" xfId="19973" xr:uid="{F0C25A61-5A68-470C-B20A-4D2282921CEF}"/>
    <cellStyle name="Input 3 7 3" xfId="14638" xr:uid="{FFB89313-A994-4450-82B8-98B358C33DE8}"/>
    <cellStyle name="Input 3 8" xfId="8424" xr:uid="{EE44DD90-9734-4371-AB9A-3F7B73FEDE51}"/>
    <cellStyle name="Input 3 8 2" xfId="18690" xr:uid="{F08F80EB-C407-4A82-A09C-2E5D36D00F19}"/>
    <cellStyle name="Input 3 8 3" xfId="26493" xr:uid="{171DF3F7-5A9B-4D26-9195-245B83CF0A1F}"/>
    <cellStyle name="Input 3 9" xfId="8433" xr:uid="{A80BC509-D2DD-43F4-B523-F3D0C8086AC6}"/>
    <cellStyle name="Input 3 9 2" xfId="18699" xr:uid="{73998BFC-318F-4341-B4C1-6987F461759C}"/>
    <cellStyle name="Input 3 9 3" xfId="24654" xr:uid="{74272A43-A3B9-4582-BA79-21754311FB1A}"/>
    <cellStyle name="Input 4" xfId="4851" xr:uid="{3E2FBC3C-01AA-422D-8BFF-BCE9858602E5}"/>
    <cellStyle name="Input 4 10" xfId="8451" xr:uid="{B443148C-BE1B-4B26-B2A4-989483BCFB93}"/>
    <cellStyle name="Input 4 10 2" xfId="18717" xr:uid="{EA87C59E-57AA-4817-8A67-99BECFDF5794}"/>
    <cellStyle name="Input 4 10 3" xfId="25415" xr:uid="{FE121662-A1B7-4F34-8B9D-31E12E167C73}"/>
    <cellStyle name="Input 4 11" xfId="10272" xr:uid="{926F0AEB-0154-4FD2-B6D9-C435E00584C9}"/>
    <cellStyle name="Input 4 11 2" xfId="20490" xr:uid="{C6A37C37-E46F-4C66-8179-5EB32D36B7A7}"/>
    <cellStyle name="Input 4 11 3" xfId="15065" xr:uid="{C37B4A0C-13E1-457F-AF23-3B596BC6997F}"/>
    <cellStyle name="Input 4 12" xfId="10839" xr:uid="{6253FA2A-3515-476F-9D52-1C9FD4E69801}"/>
    <cellStyle name="Input 4 12 2" xfId="21049" xr:uid="{F9A5CDED-2B16-4242-94C8-B4F535E58BDA}"/>
    <cellStyle name="Input 4 12 3" xfId="24816" xr:uid="{A3D69B23-E3DF-4D51-BBE9-697F8F4E92A0}"/>
    <cellStyle name="Input 4 13" xfId="10820" xr:uid="{D57CC42B-40F8-443D-AA8D-07841CF38FD2}"/>
    <cellStyle name="Input 4 13 2" xfId="21030" xr:uid="{C4179276-C3A2-460E-A6E0-1E77BC7BFEE5}"/>
    <cellStyle name="Input 4 13 3" xfId="25180" xr:uid="{D03C5C11-BA40-484C-970A-758249938887}"/>
    <cellStyle name="Input 4 14" xfId="10801" xr:uid="{12093495-7E4D-469C-9714-01D9423B8505}"/>
    <cellStyle name="Input 4 14 2" xfId="21011" xr:uid="{59DDADEB-6C37-44D7-AB20-999130A0BD9B}"/>
    <cellStyle name="Input 4 14 3" xfId="18383" xr:uid="{FD6529BB-820F-4E67-904B-321490041B37}"/>
    <cellStyle name="Input 4 15" xfId="11516" xr:uid="{F8EA1406-CE06-4572-A068-615C2D0EE70A}"/>
    <cellStyle name="Input 4 15 2" xfId="21706" xr:uid="{C317D3E7-8B84-4FAC-A918-6B373B978582}"/>
    <cellStyle name="Input 4 15 3" xfId="15607" xr:uid="{B3F3C8BB-D874-4196-8434-92E279BC4C2E}"/>
    <cellStyle name="Input 4 16" xfId="11489" xr:uid="{10E66F94-AD1B-40A1-86F2-862B816B2701}"/>
    <cellStyle name="Input 4 16 2" xfId="21679" xr:uid="{C0DD249E-FB13-4698-A0AA-A798CD59AEC9}"/>
    <cellStyle name="Input 4 16 3" xfId="15582" xr:uid="{978BA619-B3D9-499C-A5C5-9B306CE4C58B}"/>
    <cellStyle name="Input 4 17" xfId="13045" xr:uid="{CB0EAF4A-2A03-4385-B305-E0CE90FB9FF9}"/>
    <cellStyle name="Input 4 17 2" xfId="23200" xr:uid="{9D7C4087-E275-4C08-BA42-9027D8EB6E9C}"/>
    <cellStyle name="Input 4 17 3" xfId="17047" xr:uid="{9C3B4A67-19A8-43C0-A76E-411A753DE052}"/>
    <cellStyle name="Input 4 18" xfId="13521" xr:uid="{3A2FBBAC-2E96-4F63-AAC5-BE4679C92DBC}"/>
    <cellStyle name="Input 4 18 2" xfId="23666" xr:uid="{0B930C6E-F773-4962-A7E6-68328D940216}"/>
    <cellStyle name="Input 4 18 3" xfId="17499" xr:uid="{C505C9E8-63A3-40A1-AEAA-42A214F07094}"/>
    <cellStyle name="Input 4 19" xfId="12544" xr:uid="{176A5334-D935-4FDA-932D-1A0A46E8B0B7}"/>
    <cellStyle name="Input 4 19 2" xfId="22708" xr:uid="{86646F08-4C5A-43C0-A9C9-68876C1FC540}"/>
    <cellStyle name="Input 4 19 3" xfId="16576" xr:uid="{D56B4096-47D9-4E13-B870-61C9A90C3A96}"/>
    <cellStyle name="Input 4 2" xfId="8211" xr:uid="{2342CF3C-E2E2-406D-A04E-CCCA175BC842}"/>
    <cellStyle name="Input 4 2 10" xfId="11250" xr:uid="{77678FF8-2408-4C2D-ADBF-26D13432D99F}"/>
    <cellStyle name="Input 4 2 10 2" xfId="21450" xr:uid="{7B5948BB-903F-46E2-926F-C94DADA4C5D3}"/>
    <cellStyle name="Input 4 2 10 3" xfId="26554" xr:uid="{62A027CD-C533-4139-91F8-4A13D989ADB0}"/>
    <cellStyle name="Input 4 2 11" xfId="10963" xr:uid="{565C5946-0FC6-451A-AD1E-E72FC1E0F261}"/>
    <cellStyle name="Input 4 2 11 2" xfId="21171" xr:uid="{EB6EA476-CCA1-4933-92F7-1B4B07A32663}"/>
    <cellStyle name="Input 4 2 11 3" xfId="26531" xr:uid="{1C7D16BB-1750-4E20-923A-3839714C4274}"/>
    <cellStyle name="Input 4 2 12" xfId="11630" xr:uid="{08150A1C-7325-4AE4-ABDA-64F70EF0DD76}"/>
    <cellStyle name="Input 4 2 12 2" xfId="21817" xr:uid="{37B535D8-12A9-4AA6-A768-4422C13E7D29}"/>
    <cellStyle name="Input 4 2 12 3" xfId="15714" xr:uid="{26FC8C7D-3C6F-410B-A4A8-F2ADA6D7301D}"/>
    <cellStyle name="Input 4 2 13" xfId="11917" xr:uid="{6B8039F1-9365-4733-9C53-27FF2F30293B}"/>
    <cellStyle name="Input 4 2 13 2" xfId="22096" xr:uid="{79CAEDC3-6CEE-4EB7-8573-ABD92AB26C4D}"/>
    <cellStyle name="Input 4 2 13 3" xfId="15984" xr:uid="{84B63428-C090-4718-8433-3F8BB52B76B4}"/>
    <cellStyle name="Input 4 2 14" xfId="13222" xr:uid="{9BCE323C-D022-4F64-9412-8579E2A7F84E}"/>
    <cellStyle name="Input 4 2 14 2" xfId="23375" xr:uid="{33A12A24-E091-4F02-B334-588333E5384C}"/>
    <cellStyle name="Input 4 2 14 3" xfId="17217" xr:uid="{03687DF4-746D-4B94-A36C-A9C2BF5DD11E}"/>
    <cellStyle name="Input 4 2 15" xfId="12412" xr:uid="{61D66E26-8D50-408B-B80D-FB89BE7ACB57}"/>
    <cellStyle name="Input 4 2 15 2" xfId="22578" xr:uid="{FAE7205C-04F4-45A0-AEEC-9E71221536AF}"/>
    <cellStyle name="Input 4 2 15 3" xfId="16453" xr:uid="{A1E64AC4-437F-4C76-844A-5DC97EF7C0A1}"/>
    <cellStyle name="Input 4 2 16" xfId="12748" xr:uid="{FDE3595D-A10E-4407-AA92-533077EB76F8}"/>
    <cellStyle name="Input 4 2 16 2" xfId="22907" xr:uid="{37211392-A7DC-468A-8A21-F6941A36FF49}"/>
    <cellStyle name="Input 4 2 16 3" xfId="16769" xr:uid="{FB779842-FA89-4070-88B8-5A89DFDE526A}"/>
    <cellStyle name="Input 4 2 17" xfId="13659" xr:uid="{ECBA8E88-AC61-4963-BC2F-A95DCDC331A1}"/>
    <cellStyle name="Input 4 2 17 2" xfId="23802" xr:uid="{3BF82934-98EB-4EDA-851D-B0F49B416570}"/>
    <cellStyle name="Input 4 2 17 3" xfId="17634" xr:uid="{A27DE93B-632D-4DF0-9B15-0AB0D9A8FC24}"/>
    <cellStyle name="Input 4 2 18" xfId="13461" xr:uid="{568D94D2-CC5B-4337-9437-5769401DB99A}"/>
    <cellStyle name="Input 4 2 18 2" xfId="23608" xr:uid="{956DF904-0C12-42D2-B6C1-EEF1D16934BA}"/>
    <cellStyle name="Input 4 2 18 3" xfId="17444" xr:uid="{BC463973-46F2-45BB-BAC3-C1A3536362C6}"/>
    <cellStyle name="Input 4 2 19" xfId="14000" xr:uid="{BF402983-01AD-4F01-8B86-EDD79AB1849C}"/>
    <cellStyle name="Input 4 2 19 2" xfId="24137" xr:uid="{7B2D024A-32B0-4511-B072-0D02BE80E299}"/>
    <cellStyle name="Input 4 2 19 3" xfId="17927" xr:uid="{322DCE41-D56F-46D4-9211-06C3876E2750}"/>
    <cellStyle name="Input 4 2 2" xfId="8378" xr:uid="{54D79C61-7490-4675-8916-8514C4500239}"/>
    <cellStyle name="Input 4 2 2 10" xfId="11110" xr:uid="{F2FB5C65-65CD-41AB-ABDA-316CDBBB73C0}"/>
    <cellStyle name="Input 4 2 2 10 2" xfId="21314" xr:uid="{20001817-BC89-43B7-990A-150579EAC936}"/>
    <cellStyle name="Input 4 2 2 10 3" xfId="14538" xr:uid="{6225B38B-968A-40F1-A17F-D514FD5F4197}"/>
    <cellStyle name="Input 4 2 2 11" xfId="11777" xr:uid="{311AFCD7-9904-4EBD-B2DD-0AF911EF0C39}"/>
    <cellStyle name="Input 4 2 2 11 2" xfId="21960" xr:uid="{5DC87FB1-9B0C-4E01-9EF2-F82DB7A1028B}"/>
    <cellStyle name="Input 4 2 2 11 3" xfId="15852" xr:uid="{A2C2D993-155A-47B3-870A-BCC5F198CAD9}"/>
    <cellStyle name="Input 4 2 2 12" xfId="12084" xr:uid="{4548CA63-B937-406D-9A8B-2984DE3362F9}"/>
    <cellStyle name="Input 4 2 2 12 2" xfId="22259" xr:uid="{85EC9A97-68C9-4CFB-9537-912218003E11}"/>
    <cellStyle name="Input 4 2 2 12 3" xfId="16142" xr:uid="{B7E5CB12-56FF-4742-9854-82AAAD226FCE}"/>
    <cellStyle name="Input 4 2 2 13" xfId="13389" xr:uid="{5E2AB9BD-0F05-4791-8B4A-7047F9464FA4}"/>
    <cellStyle name="Input 4 2 2 13 2" xfId="23538" xr:uid="{AFDE2544-9E58-4C46-A4D7-58E341B695A3}"/>
    <cellStyle name="Input 4 2 2 13 3" xfId="17375" xr:uid="{9F16C301-36A0-4868-A523-4449589059DF}"/>
    <cellStyle name="Input 4 2 2 14" xfId="12245" xr:uid="{EC33D249-5BAE-4ADA-A0A0-73C403366A3F}"/>
    <cellStyle name="Input 4 2 2 14 2" xfId="22415" xr:uid="{7B459A9D-1970-4DDC-9E62-B4CA8D221DDA}"/>
    <cellStyle name="Input 4 2 2 14 3" xfId="16297" xr:uid="{33451045-0BE0-43C3-B4D6-6EE408DD2A99}"/>
    <cellStyle name="Input 4 2 2 15" xfId="12635" xr:uid="{DAD016CF-0758-4747-BD08-C869F3D009EE}"/>
    <cellStyle name="Input 4 2 2 15 2" xfId="22797" xr:uid="{FEA80D64-F655-4C5F-90D0-443FF8BA6DD7}"/>
    <cellStyle name="Input 4 2 2 15 3" xfId="16663" xr:uid="{6F60FE1D-25F6-483E-B07F-D3EF0FEFE401}"/>
    <cellStyle name="Input 4 2 2 16" xfId="13826" xr:uid="{E3B2D250-55DF-4168-8D85-A08A5310E031}"/>
    <cellStyle name="Input 4 2 2 16 2" xfId="23965" xr:uid="{3EB0984E-A882-4873-A073-4D67293ACAEB}"/>
    <cellStyle name="Input 4 2 2 16 3" xfId="17792" xr:uid="{3DF01570-CBA3-4057-84BD-6E8937603EA8}"/>
    <cellStyle name="Input 4 2 2 17" xfId="13525" xr:uid="{26E43D97-19B0-43DE-A774-054251B0135C}"/>
    <cellStyle name="Input 4 2 2 17 2" xfId="23670" xr:uid="{9A0134EA-D68F-476E-B812-E035166F0BF4}"/>
    <cellStyle name="Input 4 2 2 17 3" xfId="17503" xr:uid="{6C9EFF6C-FCDF-4A02-88D4-65A0D9E9AEEE}"/>
    <cellStyle name="Input 4 2 2 18" xfId="14163" xr:uid="{788867C3-B29B-4EF7-B66D-0C1918D622F7}"/>
    <cellStyle name="Input 4 2 2 18 2" xfId="24300" xr:uid="{B5F01533-374A-4233-A8C3-92B6B53649A6}"/>
    <cellStyle name="Input 4 2 2 18 3" xfId="18085" xr:uid="{87FA9C7D-BAB5-436D-944C-F03D23EE7329}"/>
    <cellStyle name="Input 4 2 2 19" xfId="14235" xr:uid="{7D0B457F-09F8-486B-AEE2-3CB224F827C6}"/>
    <cellStyle name="Input 4 2 2 19 2" xfId="24372" xr:uid="{11DED5DF-04A0-4E10-8CD1-9AE17735839A}"/>
    <cellStyle name="Input 4 2 2 19 3" xfId="18156" xr:uid="{6001E779-C947-412D-8356-564A5CED3811}"/>
    <cellStyle name="Input 4 2 2 2" xfId="10019" xr:uid="{617E9E20-9364-422C-A6DC-DA9A6F8A37DA}"/>
    <cellStyle name="Input 4 2 2 2 2" xfId="20246" xr:uid="{B1495411-E21C-499D-9178-2498E132590A}"/>
    <cellStyle name="Input 4 2 2 2 3" xfId="14838" xr:uid="{D82E1F92-9BB1-4F12-94F4-A802114E77BF}"/>
    <cellStyle name="Input 4 2 2 20" xfId="18646" xr:uid="{03CEA781-A94E-4B99-A271-8AEED14B09F7}"/>
    <cellStyle name="Input 4 2 2 21" xfId="25070" xr:uid="{D0E37485-3330-40F9-9E9C-3DCF827762D5}"/>
    <cellStyle name="Input 4 2 2 3" xfId="9560" xr:uid="{F61AD225-1827-448F-AC60-6EBA3A5CDA5D}"/>
    <cellStyle name="Input 4 2 2 3 2" xfId="19797" xr:uid="{897727A1-6B9A-42ED-B8FF-8A6C9600ACC9}"/>
    <cellStyle name="Input 4 2 2 3 3" xfId="25680" xr:uid="{6ACF92DB-E14E-4A68-9B33-D847E4B6BE4A}"/>
    <cellStyle name="Input 4 2 2 4" xfId="9726" xr:uid="{05320388-DE53-43B9-A1A4-74C0B10EC2B5}"/>
    <cellStyle name="Input 4 2 2 4 2" xfId="19959" xr:uid="{65A18DCC-B77B-495C-AF20-52ADEF70B32C}"/>
    <cellStyle name="Input 4 2 2 4 3" xfId="14627" xr:uid="{70A753AA-267E-435E-BB37-9AAAD0A5687A}"/>
    <cellStyle name="Input 4 2 2 5" xfId="9102" xr:uid="{CE0C9A4A-1F36-4CA8-B33C-CBD949FA20DF}"/>
    <cellStyle name="Input 4 2 2 5 2" xfId="19351" xr:uid="{4D96442D-213E-47D1-990B-2CCFF2EA7524}"/>
    <cellStyle name="Input 4 2 2 5 3" xfId="25918" xr:uid="{3DDC6B71-FC06-49E6-BB26-3154F967F679}"/>
    <cellStyle name="Input 4 2 2 6" xfId="10482" xr:uid="{655C5464-5444-4669-9081-3285F3AE28BB}"/>
    <cellStyle name="Input 4 2 2 6 2" xfId="20700" xr:uid="{122E1118-4D54-4104-B5F8-C03E0F79A8D6}"/>
    <cellStyle name="Input 4 2 2 6 3" xfId="15262" xr:uid="{8F8AFCB1-C781-46C3-8980-E767948538DA}"/>
    <cellStyle name="Input 4 2 2 7" xfId="10727" xr:uid="{5867CE38-0FF0-4596-A42B-38DDAC3DB3D1}"/>
    <cellStyle name="Input 4 2 2 7 2" xfId="20941" xr:uid="{296DFDC8-2A6D-422D-B191-191D0B3A8AC6}"/>
    <cellStyle name="Input 4 2 2 7 3" xfId="15473" xr:uid="{9A8784AA-91E3-4A2D-90E2-4554C7F2E4EA}"/>
    <cellStyle name="Input 4 2 2 8" xfId="10127" xr:uid="{6E2A38D9-7BA5-4F2A-8405-802AAC74C112}"/>
    <cellStyle name="Input 4 2 2 8 2" xfId="20350" xr:uid="{ECA4B872-F52B-4D01-B42F-1C4658FE2AE9}"/>
    <cellStyle name="Input 4 2 2 8 3" xfId="14935" xr:uid="{64EA459C-DA27-4CB8-BEEB-334DBE271BCD}"/>
    <cellStyle name="Input 4 2 2 9" xfId="11417" xr:uid="{CF30E846-B66E-4941-A07E-3E7BA6ABF995}"/>
    <cellStyle name="Input 4 2 2 9 2" xfId="21613" xr:uid="{75874737-7BB9-43C1-A5F0-5E291138BA56}"/>
    <cellStyle name="Input 4 2 2 9 3" xfId="25200" xr:uid="{6086CC4B-EF22-44C2-B569-1CE1966233A6}"/>
    <cellStyle name="Input 4 2 20" xfId="14358" xr:uid="{AF2A5F1B-B193-4F6C-AF17-7A2E783B4C9B}"/>
    <cellStyle name="Input 4 2 20 2" xfId="24495" xr:uid="{F1E3617A-88D4-421C-9F92-B0C2CF9D8E18}"/>
    <cellStyle name="Input 4 2 20 3" xfId="18274" xr:uid="{E68EADA8-A300-40DA-B393-0B0DA6FEA84B}"/>
    <cellStyle name="Input 4 2 21" xfId="18484" xr:uid="{AC799FFE-FA80-481F-8A61-23DD31EE6D9E}"/>
    <cellStyle name="Input 4 2 22" xfId="25174" xr:uid="{437932C0-4AB4-428E-816A-E92C544372C2}"/>
    <cellStyle name="Input 4 2 3" xfId="9852" xr:uid="{FD998F0F-2419-4B64-9456-45B4CB646BFD}"/>
    <cellStyle name="Input 4 2 3 2" xfId="20083" xr:uid="{35D964CF-067B-41AA-B7CB-7CBA201EC51F}"/>
    <cellStyle name="Input 4 2 3 3" xfId="14720" xr:uid="{C7922B18-BF7C-49C4-A775-9734DEA1C84B}"/>
    <cellStyle name="Input 4 2 4" xfId="10140" xr:uid="{210B3AB1-EABC-43CC-B513-1146F2693197}"/>
    <cellStyle name="Input 4 2 4 2" xfId="20363" xr:uid="{B3469C2A-B587-473A-9EE2-57449BD63B7F}"/>
    <cellStyle name="Input 4 2 4 3" xfId="14948" xr:uid="{E112F498-11F2-4479-8AA1-EB0DB428CBE0}"/>
    <cellStyle name="Input 4 2 5" xfId="9190" xr:uid="{348871B0-0879-41C2-80DB-2E92948572C3}"/>
    <cellStyle name="Input 4 2 5 2" xfId="19438" xr:uid="{CFF3DE2E-5C6A-441A-8DCF-1C8B847E1179}"/>
    <cellStyle name="Input 4 2 5 3" xfId="26455" xr:uid="{DF52DABC-853D-471A-B6AB-54FBA89EB56A}"/>
    <cellStyle name="Input 4 2 6" xfId="8998" xr:uid="{93EBF638-4EE9-4155-B048-448BBF319B67}"/>
    <cellStyle name="Input 4 2 6 2" xfId="19251" xr:uid="{752985A2-15B2-4BF1-894E-1AEBD3AAF113}"/>
    <cellStyle name="Input 4 2 6 3" xfId="26042" xr:uid="{4359914D-D94B-427E-B5F6-2A864FC21E4E}"/>
    <cellStyle name="Input 4 2 7" xfId="10359" xr:uid="{7AF0C4F9-4766-49AB-84F8-2654491645A2}"/>
    <cellStyle name="Input 4 2 7 2" xfId="20577" xr:uid="{57A4E173-8B2F-4A47-8A17-1816EB7A2EF7}"/>
    <cellStyle name="Input 4 2 7 3" xfId="15147" xr:uid="{7082AE27-A0DB-46E9-A1A6-70731FBB66A8}"/>
    <cellStyle name="Input 4 2 8" xfId="10560" xr:uid="{2C4B48FB-C62D-43C4-A531-C2607467D7B5}"/>
    <cellStyle name="Input 4 2 8 2" xfId="20778" xr:uid="{FF90E017-6892-4686-ABB4-5F7A45BA6DC4}"/>
    <cellStyle name="Input 4 2 8 3" xfId="15315" xr:uid="{67A06537-C793-4D0B-9C10-FF0837382980}"/>
    <cellStyle name="Input 4 2 9" xfId="8672" xr:uid="{1565DEFA-46F4-4580-A023-CCDC988F3005}"/>
    <cellStyle name="Input 4 2 9 2" xfId="18933" xr:uid="{A924970A-70B4-4D22-B6B7-30D064AE2BDD}"/>
    <cellStyle name="Input 4 2 9 3" xfId="24907" xr:uid="{0775041E-9E11-4E19-8502-8C42BB65AACE}"/>
    <cellStyle name="Input 4 20" xfId="13098" xr:uid="{D105FE46-FD2C-4F45-9C66-735234A42458}"/>
    <cellStyle name="Input 4 20 2" xfId="23253" xr:uid="{44E32301-F03E-4FE8-9826-362FE9077931}"/>
    <cellStyle name="Input 4 20 3" xfId="17100" xr:uid="{81C6CB0A-E2BD-4B5F-A71B-5FE5ED0FE683}"/>
    <cellStyle name="Input 4 21" xfId="13078" xr:uid="{8B538DD4-466E-4F35-B464-FE80BCDCC103}"/>
    <cellStyle name="Input 4 21 2" xfId="23233" xr:uid="{CC5A466F-5BFA-4503-BA8C-F0CE48CCE450}"/>
    <cellStyle name="Input 4 21 3" xfId="17080" xr:uid="{2068AC76-FE90-407C-8BE9-C5D98C157D80}"/>
    <cellStyle name="Input 4 22" xfId="14457" xr:uid="{E7D738C4-06B5-4537-B38C-C4274494C901}"/>
    <cellStyle name="Input 4 22 2" xfId="24594" xr:uid="{6878D0F1-48F4-49A7-9705-EC9E390E4CC6}"/>
    <cellStyle name="Input 4 22 3" xfId="18368" xr:uid="{851D7F5E-285F-4F86-98B7-504387BC4D8F}"/>
    <cellStyle name="Input 4 23" xfId="15307" xr:uid="{A65C41A2-7C65-4701-BA0A-24A7082AF890}"/>
    <cellStyle name="Input 4 24" xfId="14553" xr:uid="{B4E900B5-56A9-45C0-8A31-716AA12B70C8}"/>
    <cellStyle name="Input 4 3" xfId="8200" xr:uid="{69E7B902-37B0-4886-9A85-0BA8D87D9592}"/>
    <cellStyle name="Input 4 3 10" xfId="11239" xr:uid="{8BA29A01-BFCB-4109-A0CC-664DE6121E71}"/>
    <cellStyle name="Input 4 3 10 2" xfId="21439" xr:uid="{BB2B2E87-A65F-48A7-A4A8-EB5862E116EA}"/>
    <cellStyle name="Input 4 3 10 3" xfId="14543" xr:uid="{A087FB95-18BC-4989-98A1-E50E5D6763BE}"/>
    <cellStyle name="Input 4 3 11" xfId="10952" xr:uid="{CABC0C14-9D17-4F56-8F4D-EC62DF8A4B3B}"/>
    <cellStyle name="Input 4 3 11 2" xfId="21160" xr:uid="{54AFF513-AC64-414F-8301-E5DC67B1250F}"/>
    <cellStyle name="Input 4 3 11 3" xfId="24690" xr:uid="{95C86F9D-74A6-4D9A-A576-7A088B4EC006}"/>
    <cellStyle name="Input 4 3 12" xfId="11619" xr:uid="{5AE10315-5A37-4289-AB61-FC9D10C478AF}"/>
    <cellStyle name="Input 4 3 12 2" xfId="21806" xr:uid="{B16A646C-1026-445D-BE8B-5DA48C417247}"/>
    <cellStyle name="Input 4 3 12 3" xfId="15703" xr:uid="{A5DA9DF7-2FAB-4BAC-8ACA-E358002801D7}"/>
    <cellStyle name="Input 4 3 13" xfId="11906" xr:uid="{1E0EDDC0-1BC0-4008-A74D-3AE831421092}"/>
    <cellStyle name="Input 4 3 13 2" xfId="22085" xr:uid="{2E0443ED-9BC1-4308-A96E-4A2139F6B1D8}"/>
    <cellStyle name="Input 4 3 13 3" xfId="15973" xr:uid="{B6B7C64E-0DC3-4967-B2CC-693801B9A870}"/>
    <cellStyle name="Input 4 3 14" xfId="13211" xr:uid="{4F19FFD7-EBA6-453C-80D9-0B2CA887EB32}"/>
    <cellStyle name="Input 4 3 14 2" xfId="23364" xr:uid="{B8502AD6-B0A4-4339-A6E4-A34DD18DCD3A}"/>
    <cellStyle name="Input 4 3 14 3" xfId="17206" xr:uid="{819C1205-CC62-42EF-943C-26731FC10066}"/>
    <cellStyle name="Input 4 3 15" xfId="12423" xr:uid="{7568288F-DDD2-4A55-B784-DC169ECDEF8C}"/>
    <cellStyle name="Input 4 3 15 2" xfId="22589" xr:uid="{FB43CC2B-EE35-4BCD-BE60-42DA93CE70BB}"/>
    <cellStyle name="Input 4 3 15 3" xfId="16463" xr:uid="{BE20E207-353F-4704-8D03-D57AA3BA6C87}"/>
    <cellStyle name="Input 4 3 16" xfId="12759" xr:uid="{FF02D481-4E29-49F3-B3A4-53902A25BCA8}"/>
    <cellStyle name="Input 4 3 16 2" xfId="22918" xr:uid="{09599597-5BEA-4871-86A5-AF7CEAAC2317}"/>
    <cellStyle name="Input 4 3 16 3" xfId="16780" xr:uid="{961F9F02-32B2-4FD8-9E01-361BADB00EB6}"/>
    <cellStyle name="Input 4 3 17" xfId="13648" xr:uid="{53769B4D-6997-48BF-9C07-989D58A174F8}"/>
    <cellStyle name="Input 4 3 17 2" xfId="23791" xr:uid="{9E2C6F25-7780-481B-B697-C7E67520D645}"/>
    <cellStyle name="Input 4 3 17 3" xfId="17623" xr:uid="{5F273BA3-5ECB-4333-884A-AE92B37B72E5}"/>
    <cellStyle name="Input 4 3 18" xfId="12535" xr:uid="{691B0048-2B7B-4F8A-BA5C-7E22DDC88E2E}"/>
    <cellStyle name="Input 4 3 18 2" xfId="22700" xr:uid="{44A8958A-C8E0-4267-B2A7-C92BF95E2108}"/>
    <cellStyle name="Input 4 3 18 3" xfId="16570" xr:uid="{B2294A3E-7A81-496E-967C-0B8E3FE9ED19}"/>
    <cellStyle name="Input 4 3 19" xfId="13989" xr:uid="{FE83EEC4-331D-42B8-B038-630A8B83DF96}"/>
    <cellStyle name="Input 4 3 19 2" xfId="24126" xr:uid="{48F67F96-F896-40EF-81BA-ECC6D0BA40BC}"/>
    <cellStyle name="Input 4 3 19 3" xfId="17916" xr:uid="{2227C7DD-FBA2-4C80-A527-8D42B1DACAA0}"/>
    <cellStyle name="Input 4 3 2" xfId="8367" xr:uid="{9EEDCAD3-F242-449C-8CD9-48D515C54D44}"/>
    <cellStyle name="Input 4 3 2 10" xfId="11099" xr:uid="{EA2FAB05-E7C3-42D6-83B4-8A5BC170B949}"/>
    <cellStyle name="Input 4 3 2 10 2" xfId="21303" xr:uid="{88D2C98C-D7AA-4625-A89F-FD7DF48C85B3}"/>
    <cellStyle name="Input 4 3 2 10 3" xfId="24622" xr:uid="{FC172C3B-9148-489B-B40E-8A621257E345}"/>
    <cellStyle name="Input 4 3 2 11" xfId="11766" xr:uid="{D8EA9F25-002A-4A58-B769-32ECD86F0B79}"/>
    <cellStyle name="Input 4 3 2 11 2" xfId="21949" xr:uid="{B978DC49-3900-41A4-9AD9-5950C274A72B}"/>
    <cellStyle name="Input 4 3 2 11 3" xfId="15841" xr:uid="{1CFFB2B9-CA71-47D8-BDDC-9AF62E3DA5AC}"/>
    <cellStyle name="Input 4 3 2 12" xfId="12073" xr:uid="{C60B7B8E-8BA5-4636-8BFC-60F6CA07523E}"/>
    <cellStyle name="Input 4 3 2 12 2" xfId="22248" xr:uid="{00143985-E94B-426A-819F-4B05C334F1C5}"/>
    <cellStyle name="Input 4 3 2 12 3" xfId="16131" xr:uid="{560D1E34-6C1B-411E-9F87-EE87F0CB003E}"/>
    <cellStyle name="Input 4 3 2 13" xfId="13378" xr:uid="{5DF9A1C8-5E10-45F1-BB71-275AF53E39B0}"/>
    <cellStyle name="Input 4 3 2 13 2" xfId="23527" xr:uid="{92085C7C-2E69-4C5A-9D7D-E65F81C5AA47}"/>
    <cellStyle name="Input 4 3 2 13 3" xfId="17364" xr:uid="{F3716AD0-54F8-43A2-8C15-9577EC9A2B6B}"/>
    <cellStyle name="Input 4 3 2 14" xfId="12256" xr:uid="{6C7FE25B-83BA-4BAF-97DD-814A707C987C}"/>
    <cellStyle name="Input 4 3 2 14 2" xfId="22426" xr:uid="{E6E2D787-2C40-4458-90BD-9A754172D58B}"/>
    <cellStyle name="Input 4 3 2 14 3" xfId="16308" xr:uid="{C131C6A7-2468-4431-99D5-D76E4BD396A2}"/>
    <cellStyle name="Input 4 3 2 15" xfId="12637" xr:uid="{359D2625-A54B-4B5B-B3EA-2C4F4B55BDE5}"/>
    <cellStyle name="Input 4 3 2 15 2" xfId="22799" xr:uid="{4C27A6CA-F54A-4152-8620-9EA4D903050A}"/>
    <cellStyle name="Input 4 3 2 15 3" xfId="16665" xr:uid="{0D9D7E2C-CCC3-49A6-A714-7D50F50B656B}"/>
    <cellStyle name="Input 4 3 2 16" xfId="13815" xr:uid="{971DD063-4B95-41E0-9F04-E0B04245F7C8}"/>
    <cellStyle name="Input 4 3 2 16 2" xfId="23954" xr:uid="{C1F3C1A6-56FA-4F39-8A69-74E20BE42CEE}"/>
    <cellStyle name="Input 4 3 2 16 3" xfId="17781" xr:uid="{AD3C3514-4824-45C6-92FB-0D2DE8F96037}"/>
    <cellStyle name="Input 4 3 2 17" xfId="13478" xr:uid="{0D0C22F5-D8B7-46F3-9A7F-744EE0A6DDCB}"/>
    <cellStyle name="Input 4 3 2 17 2" xfId="23625" xr:uid="{62A45110-7CD4-48F7-8B8B-30E491DECBC2}"/>
    <cellStyle name="Input 4 3 2 17 3" xfId="17460" xr:uid="{1C8F0138-8D6B-4C2C-8354-67335945AA6C}"/>
    <cellStyle name="Input 4 3 2 18" xfId="14152" xr:uid="{48D27817-53A4-4AB7-8EEE-8F9DEDA9F249}"/>
    <cellStyle name="Input 4 3 2 18 2" xfId="24289" xr:uid="{68149803-2C26-4AEE-B039-E98959B3DB1A}"/>
    <cellStyle name="Input 4 3 2 18 3" xfId="18074" xr:uid="{6C5472E2-8D31-476D-92CC-5AD8F07885F9}"/>
    <cellStyle name="Input 4 3 2 19" xfId="14245" xr:uid="{E4A4F7B3-05F6-4DC1-8792-7B91F27AF85C}"/>
    <cellStyle name="Input 4 3 2 19 2" xfId="24382" xr:uid="{70929B28-A168-406C-AC26-182E573E8CA1}"/>
    <cellStyle name="Input 4 3 2 19 3" xfId="18166" xr:uid="{37E4FF4F-3E33-496D-8B85-8A890C00AAF4}"/>
    <cellStyle name="Input 4 3 2 2" xfId="10008" xr:uid="{AE161314-5868-4B81-95A8-71E4EAAD87BA}"/>
    <cellStyle name="Input 4 3 2 2 2" xfId="20235" xr:uid="{178B0918-AD69-4D7B-BA4A-EF188AD3390A}"/>
    <cellStyle name="Input 4 3 2 2 3" xfId="14828" xr:uid="{3CA9FC1E-9743-4D69-A7F8-AFA387F8F467}"/>
    <cellStyle name="Input 4 3 2 20" xfId="18635" xr:uid="{172B44FD-809F-4E2A-B994-773F6D94EBCD}"/>
    <cellStyle name="Input 4 3 2 21" xfId="25327" xr:uid="{0233CEA0-6DB7-441A-9848-54BF23B0A960}"/>
    <cellStyle name="Input 4 3 2 3" xfId="9549" xr:uid="{DD9F42F9-F32A-45BE-AF2A-DAEEDB50944B}"/>
    <cellStyle name="Input 4 3 2 3 2" xfId="19786" xr:uid="{7615088B-619C-43E0-B279-2C4972CBA5A1}"/>
    <cellStyle name="Input 4 3 2 3 3" xfId="26244" xr:uid="{57998407-B55D-4F9E-8E13-74FB6B0BA040}"/>
    <cellStyle name="Input 4 3 2 4" xfId="9343" xr:uid="{293601B0-9B5A-47C9-9831-5C54CF21E002}"/>
    <cellStyle name="Input 4 3 2 4 2" xfId="19587" xr:uid="{51733574-A6E1-43D4-B315-8DC5D3C18BF8}"/>
    <cellStyle name="Input 4 3 2 4 3" xfId="25410" xr:uid="{7A1A98DD-4A24-487D-B9C9-289E5CCFE818}"/>
    <cellStyle name="Input 4 3 2 5" xfId="9091" xr:uid="{4056B54B-12BA-412F-AC97-E1D8BE09523A}"/>
    <cellStyle name="Input 4 3 2 5 2" xfId="19340" xr:uid="{40024A39-D0BF-4227-8342-3B26F735BE1F}"/>
    <cellStyle name="Input 4 3 2 5 3" xfId="25363" xr:uid="{4F8B2E26-22DB-4260-82A1-09E1D7C65459}"/>
    <cellStyle name="Input 4 3 2 6" xfId="10472" xr:uid="{FE035FAD-CDFC-44EA-A6B3-6DB87047C964}"/>
    <cellStyle name="Input 4 3 2 6 2" xfId="20690" xr:uid="{E0CECB53-E97C-456F-B28E-614EE4F36C4E}"/>
    <cellStyle name="Input 4 3 2 6 3" xfId="15252" xr:uid="{AD986578-0605-4A91-B8E9-15F7129842DE}"/>
    <cellStyle name="Input 4 3 2 7" xfId="10716" xr:uid="{45732343-8B11-4B12-A252-A162D882DE26}"/>
    <cellStyle name="Input 4 3 2 7 2" xfId="20930" xr:uid="{28F5334D-0C33-4522-8C46-F745EF85EA0B}"/>
    <cellStyle name="Input 4 3 2 7 3" xfId="15462" xr:uid="{89C3C598-2125-409F-A1B1-49243C76E84A}"/>
    <cellStyle name="Input 4 3 2 8" xfId="8832" xr:uid="{126D78A7-A7AC-4FAA-9C1F-4303FF678D24}"/>
    <cellStyle name="Input 4 3 2 8 2" xfId="19089" xr:uid="{6F325B61-9AF5-4D24-A303-D8D408C31E7D}"/>
    <cellStyle name="Input 4 3 2 8 3" xfId="26273" xr:uid="{F433B155-2D22-4FF2-B084-EB3DF5944B54}"/>
    <cellStyle name="Input 4 3 2 9" xfId="11406" xr:uid="{D4D55687-8599-4B76-9476-CA24A993C214}"/>
    <cellStyle name="Input 4 3 2 9 2" xfId="21602" xr:uid="{9FF23FC1-4182-496A-B8A9-78AAE54F4277}"/>
    <cellStyle name="Input 4 3 2 9 3" xfId="25656" xr:uid="{2405872A-B1CF-4B48-A351-A1889CB8280C}"/>
    <cellStyle name="Input 4 3 20" xfId="14368" xr:uid="{DA19F5C0-A047-4252-9ADC-BD1A54391D2B}"/>
    <cellStyle name="Input 4 3 20 2" xfId="24505" xr:uid="{91B2E1A9-3AED-4B83-A745-6247076D8FA6}"/>
    <cellStyle name="Input 4 3 20 3" xfId="18284" xr:uid="{D5DB4272-1C3E-4BAF-AF38-E759CC2E85D3}"/>
    <cellStyle name="Input 4 3 21" xfId="18473" xr:uid="{375FA62D-3CEB-46AA-916F-DEFCF47C207C}"/>
    <cellStyle name="Input 4 3 22" xfId="24932" xr:uid="{F4A30D4A-2D46-4F5A-B24C-ABB6A90553ED}"/>
    <cellStyle name="Input 4 3 3" xfId="9841" xr:uid="{26FB4055-AD3C-4F69-BD76-66F19DF0C838}"/>
    <cellStyle name="Input 4 3 3 2" xfId="20072" xr:uid="{0CECD37F-0D29-441B-A77A-6DD88100E0EA}"/>
    <cellStyle name="Input 4 3 3 3" xfId="14710" xr:uid="{C8EF9259-1C03-4D8E-94CF-F595E0FA48C1}"/>
    <cellStyle name="Input 4 3 4" xfId="10074" xr:uid="{24F69598-2DFF-4842-A935-A28F12618B83}"/>
    <cellStyle name="Input 4 3 4 2" xfId="20299" xr:uid="{D9920F64-8FE0-466E-85FF-78CAC4F6EC46}"/>
    <cellStyle name="Input 4 3 4 3" xfId="14887" xr:uid="{B3525F9D-BDC8-440E-A9B8-28625ECE996D}"/>
    <cellStyle name="Input 4 3 5" xfId="9179" xr:uid="{4E3893AD-5F88-4E9E-B8CE-F8CCA3F8BECC}"/>
    <cellStyle name="Input 4 3 5 2" xfId="19427" xr:uid="{57957C4A-0474-46BA-B988-58BBDE6BCCEB}"/>
    <cellStyle name="Input 4 3 5 3" xfId="24699" xr:uid="{993EB0DF-ECEC-4CB2-B3CA-E3AF5AA73C59}"/>
    <cellStyle name="Input 4 3 6" xfId="8987" xr:uid="{E54FDAA5-7CAD-4BA9-BC7C-85130340AAAE}"/>
    <cellStyle name="Input 4 3 6 2" xfId="19240" xr:uid="{415DB979-1F79-49D5-A90B-A1570A8A6B0D}"/>
    <cellStyle name="Input 4 3 6 3" xfId="24761" xr:uid="{C0E0D791-AE28-469A-926C-CAF32E34084C}"/>
    <cellStyle name="Input 4 3 7" xfId="10349" xr:uid="{004E4223-0EF2-4DAD-ADB1-7172088372FA}"/>
    <cellStyle name="Input 4 3 7 2" xfId="20567" xr:uid="{94A4FC0F-42DF-465E-A9FC-7EA268A66536}"/>
    <cellStyle name="Input 4 3 7 3" xfId="15137" xr:uid="{2756486A-1B23-4359-A64B-A8C2AA948ADD}"/>
    <cellStyle name="Input 4 3 8" xfId="10549" xr:uid="{48599401-B1E3-426E-84D0-60B6E9161246}"/>
    <cellStyle name="Input 4 3 8 2" xfId="20767" xr:uid="{63F23381-F925-4C74-BF1E-F9CBAF05C15C}"/>
    <cellStyle name="Input 4 3 8 3" xfId="18475" xr:uid="{D25E5B69-72CF-4329-B977-4B6F4168BFF1}"/>
    <cellStyle name="Input 4 3 9" xfId="8652" xr:uid="{6CA2F8F1-CC09-4030-B49F-4E2B5F7F2813}"/>
    <cellStyle name="Input 4 3 9 2" xfId="18913" xr:uid="{0F32132D-9E5D-449C-90C3-25E08311240D}"/>
    <cellStyle name="Input 4 3 9 3" xfId="26235" xr:uid="{A6ACA9FE-A2AA-4F7F-9885-62247E54C22A}"/>
    <cellStyle name="Input 4 4" xfId="8150" xr:uid="{CB61FEB9-F63B-4DA0-B813-43BC5C7AECA1}"/>
    <cellStyle name="Input 4 4 10" xfId="11189" xr:uid="{48406CD6-2372-4CED-BE09-93F782A5808A}"/>
    <cellStyle name="Input 4 4 10 2" xfId="21389" xr:uid="{92DE0D4C-373F-45C8-874C-81A0CD5A15BA}"/>
    <cellStyle name="Input 4 4 10 3" xfId="25522" xr:uid="{0841D02C-9ACD-4A18-9B1A-4F32AEB2CE0D}"/>
    <cellStyle name="Input 4 4 11" xfId="10902" xr:uid="{CF6CE085-3E38-4F7A-9933-35D3C59CB457}"/>
    <cellStyle name="Input 4 4 11 2" xfId="21110" xr:uid="{43643ECC-CFD9-48FB-B4F4-9D54819BB63D}"/>
    <cellStyle name="Input 4 4 11 3" xfId="25095" xr:uid="{917870A3-EEC2-4390-AEEB-EEE00646531B}"/>
    <cellStyle name="Input 4 4 12" xfId="11569" xr:uid="{EC76BA70-3229-495A-BFEE-BE4191FA56C1}"/>
    <cellStyle name="Input 4 4 12 2" xfId="21756" xr:uid="{E7C1117A-0A2C-48F9-B152-2AB980EA6511}"/>
    <cellStyle name="Input 4 4 12 3" xfId="15657" xr:uid="{A8021103-DE6A-4D78-BE46-36F2FA419521}"/>
    <cellStyle name="Input 4 4 13" xfId="11856" xr:uid="{357741FF-566E-494A-990A-9CBDE4A29885}"/>
    <cellStyle name="Input 4 4 13 2" xfId="22035" xr:uid="{56340748-36A4-40AA-A407-FBA65C750E82}"/>
    <cellStyle name="Input 4 4 13 3" xfId="15927" xr:uid="{9DCEE1CE-F07E-4519-B996-C05B9283EA29}"/>
    <cellStyle name="Input 4 4 14" xfId="13161" xr:uid="{38161A48-8663-42ED-A1ED-A69E01CB722A}"/>
    <cellStyle name="Input 4 4 14 2" xfId="23314" xr:uid="{D0FD0163-D552-40F4-B6B6-B5A1C8AA2CE9}"/>
    <cellStyle name="Input 4 4 14 3" xfId="17160" xr:uid="{D1D0F8AF-0365-4BDB-956E-E3E1C360288B}"/>
    <cellStyle name="Input 4 4 15" xfId="12473" xr:uid="{7F2BD026-0BEB-4774-BFD4-9B6F3A82E541}"/>
    <cellStyle name="Input 4 4 15 2" xfId="22639" xr:uid="{D2446A5B-69B8-45A0-96D6-BA457A54C521}"/>
    <cellStyle name="Input 4 4 15 3" xfId="16509" xr:uid="{2663B25D-C490-435F-9B39-201F3CB1866C}"/>
    <cellStyle name="Input 4 4 16" xfId="12809" xr:uid="{203EEDA1-205D-46D8-B08C-4C891C21F24F}"/>
    <cellStyle name="Input 4 4 16 2" xfId="22968" xr:uid="{CD61E7DA-3727-4A11-8E39-AACD0E5009A5}"/>
    <cellStyle name="Input 4 4 16 3" xfId="16826" xr:uid="{F8C03A4E-A913-4CD5-A901-8E936F3C0900}"/>
    <cellStyle name="Input 4 4 17" xfId="13598" xr:uid="{E2E1C767-3ACD-4575-A33A-091916F508ED}"/>
    <cellStyle name="Input 4 4 17 2" xfId="23741" xr:uid="{F26904CC-C26B-4030-B13F-6D014A3C6994}"/>
    <cellStyle name="Input 4 4 17 3" xfId="17577" xr:uid="{D15FC997-7F83-44FB-AFD2-B4A0351A2FF9}"/>
    <cellStyle name="Input 4 4 18" xfId="12974" xr:uid="{4C0C48BB-A069-4D70-A7C2-3D86428B90E3}"/>
    <cellStyle name="Input 4 4 18 2" xfId="23132" xr:uid="{858B2AA0-FF63-4AF2-B0C3-C3545A30A52F}"/>
    <cellStyle name="Input 4 4 18 3" xfId="16984" xr:uid="{D3BBF05F-35DC-48FC-B7B5-1C8C9B73C479}"/>
    <cellStyle name="Input 4 4 19" xfId="13939" xr:uid="{3976088E-F72C-4ACB-9320-9BCE5E3EF3C3}"/>
    <cellStyle name="Input 4 4 19 2" xfId="24076" xr:uid="{E87806FE-61DE-4FBC-879B-04CD05931DF5}"/>
    <cellStyle name="Input 4 4 19 3" xfId="17870" xr:uid="{6E6F3ACE-B496-4B74-B1A8-C366486CAB75}"/>
    <cellStyle name="Input 4 4 2" xfId="8317" xr:uid="{8C37A31B-5255-40F1-8CC2-8FE7927B5318}"/>
    <cellStyle name="Input 4 4 2 10" xfId="11049" xr:uid="{06CCCFAE-F2B0-4750-8E34-E4F552645426}"/>
    <cellStyle name="Input 4 4 2 10 2" xfId="21253" xr:uid="{C437B64A-8C1A-4BB7-8693-862DA223CC62}"/>
    <cellStyle name="Input 4 4 2 10 3" xfId="26459" xr:uid="{8084736A-1F2D-494C-8675-1B3900E88B19}"/>
    <cellStyle name="Input 4 4 2 11" xfId="11716" xr:uid="{E76638EF-1D7A-4B9D-9550-FC9AB6CCB109}"/>
    <cellStyle name="Input 4 4 2 11 2" xfId="21899" xr:uid="{943E9257-F391-4ECD-BDB0-7A7580F2BA6D}"/>
    <cellStyle name="Input 4 4 2 11 3" xfId="15795" xr:uid="{5AA2B3E5-D504-4CD1-932D-24A5A78CE856}"/>
    <cellStyle name="Input 4 4 2 12" xfId="12023" xr:uid="{1807F49B-7B83-47E5-ACA6-426DAA962162}"/>
    <cellStyle name="Input 4 4 2 12 2" xfId="22198" xr:uid="{27F5F574-D2FE-46EE-AA6A-2B1E54ACFA3E}"/>
    <cellStyle name="Input 4 4 2 12 3" xfId="16085" xr:uid="{3F022D56-F844-45A1-B8B4-93990BA1857D}"/>
    <cellStyle name="Input 4 4 2 13" xfId="13328" xr:uid="{29332B0B-9EE0-454E-BFAF-8ED9CD7639F5}"/>
    <cellStyle name="Input 4 4 2 13 2" xfId="23477" xr:uid="{C71B9A33-9ABD-4975-B1B8-2282702BFDB8}"/>
    <cellStyle name="Input 4 4 2 13 3" xfId="17318" xr:uid="{36CF91F4-D2C4-45DD-A0F5-DA86065A5DFB}"/>
    <cellStyle name="Input 4 4 2 14" xfId="12306" xr:uid="{871F2D2D-1FD4-447B-A876-7BF59541CB52}"/>
    <cellStyle name="Input 4 4 2 14 2" xfId="22476" xr:uid="{1C0E74C3-D9A3-4CD9-8711-72A19B85261E}"/>
    <cellStyle name="Input 4 4 2 14 3" xfId="16354" xr:uid="{EFB960D1-FBF8-4750-A40E-5EF6A068F2BD}"/>
    <cellStyle name="Input 4 4 2 15" xfId="12190" xr:uid="{CB911927-9CFD-4680-B835-CF56457FE36C}"/>
    <cellStyle name="Input 4 4 2 15 2" xfId="22362" xr:uid="{7B452391-D0AC-4AA3-B517-53138BB5ABAD}"/>
    <cellStyle name="Input 4 4 2 15 3" xfId="16244" xr:uid="{4FBDB47A-D3BC-4EF7-97C9-AB36402CA420}"/>
    <cellStyle name="Input 4 4 2 16" xfId="13765" xr:uid="{42415E5A-411C-4199-808C-AE7C0DFBCC56}"/>
    <cellStyle name="Input 4 4 2 16 2" xfId="23904" xr:uid="{C49927A7-E4E4-40CA-B970-B0AE199ACE67}"/>
    <cellStyle name="Input 4 4 2 16 3" xfId="17735" xr:uid="{58D0127B-5D8F-4C39-99E9-5A20A0759448}"/>
    <cellStyle name="Input 4 4 2 17" xfId="12146" xr:uid="{4AC0ED54-D6E9-4CD5-BCB0-AE3EB6761071}"/>
    <cellStyle name="Input 4 4 2 17 2" xfId="22319" xr:uid="{3D46A544-8921-4FC2-8A5D-88771AD6D01E}"/>
    <cellStyle name="Input 4 4 2 17 3" xfId="16201" xr:uid="{6327D766-963B-48AD-977A-049B8A14A462}"/>
    <cellStyle name="Input 4 4 2 18" xfId="14102" xr:uid="{FE3EBD4F-47D0-41C7-BE91-7D0CCE6B160C}"/>
    <cellStyle name="Input 4 4 2 18 2" xfId="24239" xr:uid="{1708D683-1987-4B90-9F79-3142AF905755}"/>
    <cellStyle name="Input 4 4 2 18 3" xfId="18028" xr:uid="{590B98E8-3835-470C-B69F-0F992E585A67}"/>
    <cellStyle name="Input 4 4 2 19" xfId="14280" xr:uid="{9FF99588-9865-443A-95F3-8F01674BBF7D}"/>
    <cellStyle name="Input 4 4 2 19 2" xfId="24417" xr:uid="{4B184843-770F-42B1-9B01-469A400B35DA}"/>
    <cellStyle name="Input 4 4 2 19 3" xfId="18197" xr:uid="{A67C2AE6-739B-4921-B891-29DD185AE4A2}"/>
    <cellStyle name="Input 4 4 2 2" xfId="9958" xr:uid="{A917CA4A-0921-4A54-AFB2-7EC5F889DC32}"/>
    <cellStyle name="Input 4 4 2 2 2" xfId="20185" xr:uid="{30B45FB7-C5BD-403C-9123-7B9C540845DA}"/>
    <cellStyle name="Input 4 4 2 2 3" xfId="14797" xr:uid="{BAAA65D6-035F-4093-A9BE-BCFD73FDFB59}"/>
    <cellStyle name="Input 4 4 2 20" xfId="18585" xr:uid="{01F00747-61AA-48E2-A163-DC7511E6E3DF}"/>
    <cellStyle name="Input 4 4 2 21" xfId="26418" xr:uid="{0B2B0C2D-1FFD-4708-BB19-8AF129148AB2}"/>
    <cellStyle name="Input 4 4 2 3" xfId="9499" xr:uid="{D277217B-92DA-487D-B6A4-5B75BB34BAF4}"/>
    <cellStyle name="Input 4 4 2 3 2" xfId="19736" xr:uid="{B81C2090-8E23-4322-B75F-87A762CF7A38}"/>
    <cellStyle name="Input 4 4 2 3 3" xfId="25959" xr:uid="{6D6B4AA6-4544-4D23-B6CD-BA69B1EDFCA3}"/>
    <cellStyle name="Input 4 4 2 4" xfId="9302" xr:uid="{DAB4A07B-491B-4C10-A2E3-BB4797C3A054}"/>
    <cellStyle name="Input 4 4 2 4 2" xfId="19546" xr:uid="{1C3CA7C3-9465-40EC-B936-44B449E557F4}"/>
    <cellStyle name="Input 4 4 2 4 3" xfId="26090" xr:uid="{DD3D9EBD-732F-4641-AC94-98EE97904232}"/>
    <cellStyle name="Input 4 4 2 5" xfId="9050" xr:uid="{E6CA320E-5BB0-4F39-971F-F13399D96741}"/>
    <cellStyle name="Input 4 4 2 5 2" xfId="19299" xr:uid="{C4E979DF-8180-4A98-833F-48FADA012387}"/>
    <cellStyle name="Input 4 4 2 5 3" xfId="26543" xr:uid="{C25E6F98-7E0C-471B-BFC2-029CE43DD7EE}"/>
    <cellStyle name="Input 4 4 2 6" xfId="10437" xr:uid="{4CD374AD-876A-4449-B11D-4617A48D85F8}"/>
    <cellStyle name="Input 4 4 2 6 2" xfId="20655" xr:uid="{F3643F90-8405-4121-BE0C-F5F6967BA898}"/>
    <cellStyle name="Input 4 4 2 6 3" xfId="15224" xr:uid="{51B55F55-9681-41A5-B14C-C1ADEA74413D}"/>
    <cellStyle name="Input 4 4 2 7" xfId="10666" xr:uid="{01077731-979F-4093-9374-F1484CF3CF87}"/>
    <cellStyle name="Input 4 4 2 7 2" xfId="20880" xr:uid="{0F698FDC-5FA4-41E2-9A26-D0B01176852D}"/>
    <cellStyle name="Input 4 4 2 7 3" xfId="15416" xr:uid="{3C5599A5-4FEB-4384-9A3B-29BFFA554A4E}"/>
    <cellStyle name="Input 4 4 2 8" xfId="8782" xr:uid="{FE62FB56-6F5A-482F-B696-E3C1A62A07CA}"/>
    <cellStyle name="Input 4 4 2 8 2" xfId="19039" xr:uid="{7E935BD3-A5FD-42C0-9F93-62446F5938E3}"/>
    <cellStyle name="Input 4 4 2 8 3" xfId="25464" xr:uid="{ADFA3545-E91D-4447-965E-6456E223D475}"/>
    <cellStyle name="Input 4 4 2 9" xfId="11356" xr:uid="{5E8E25CD-229E-4D3D-8CEE-8637AB2CADF6}"/>
    <cellStyle name="Input 4 4 2 9 2" xfId="21552" xr:uid="{3A739BF2-6D12-4234-9873-256B007BB98E}"/>
    <cellStyle name="Input 4 4 2 9 3" xfId="26266" xr:uid="{E9770FA9-7FC2-431F-8A85-B577CB541769}"/>
    <cellStyle name="Input 4 4 20" xfId="14403" xr:uid="{39D3A3E2-D8C0-4D5B-84BE-725ABEBD6F19}"/>
    <cellStyle name="Input 4 4 20 2" xfId="24540" xr:uid="{88AC670E-E979-4025-AAAE-47B431FF8BD7}"/>
    <cellStyle name="Input 4 4 20 3" xfId="18315" xr:uid="{01100C42-F6D5-4CA8-81B0-FA4238D9EAC9}"/>
    <cellStyle name="Input 4 4 21" xfId="18423" xr:uid="{36246A9B-DB89-4F29-BF31-F098D58C5B45}"/>
    <cellStyle name="Input 4 4 22" xfId="26082" xr:uid="{D89719F7-D1A9-4006-AACB-F421A90C195E}"/>
    <cellStyle name="Input 4 4 3" xfId="9791" xr:uid="{97C504AB-DE5B-41EC-9183-B0933F29982F}"/>
    <cellStyle name="Input 4 4 3 2" xfId="20022" xr:uid="{3EA1E045-B4C9-4DC6-99C1-51B5DFC778E3}"/>
    <cellStyle name="Input 4 4 3 3" xfId="14679" xr:uid="{58D2D930-02AA-4494-9763-969AA59E4E09}"/>
    <cellStyle name="Input 4 4 4" xfId="9378" xr:uid="{13F452AB-E344-487E-BE27-4B6DFC302190}"/>
    <cellStyle name="Input 4 4 4 2" xfId="19619" xr:uid="{8F155D53-C591-45D7-89CC-877922ACC1EA}"/>
    <cellStyle name="Input 4 4 4 3" xfId="24786" xr:uid="{C09DAD35-1AE0-41C6-A247-4BD5B086E504}"/>
    <cellStyle name="Input 4 4 5" xfId="9129" xr:uid="{31CD3853-286A-4A8F-85C9-7CDBCFDF9604}"/>
    <cellStyle name="Input 4 4 5 2" xfId="19377" xr:uid="{FB275BE3-9836-4D6A-BC4F-686C17890D2E}"/>
    <cellStyle name="Input 4 4 5 3" xfId="25190" xr:uid="{4CBE58C0-2FE8-488C-AC7C-1BC1F2EF7193}"/>
    <cellStyle name="Input 4 4 6" xfId="8937" xr:uid="{9E94AE4F-5310-4FAD-9DA0-1CD60BA306FA}"/>
    <cellStyle name="Input 4 4 6 2" xfId="19190" xr:uid="{43CA7026-E666-4551-83CD-AF0C8599138F}"/>
    <cellStyle name="Input 4 4 6 3" xfId="25871" xr:uid="{9F493884-BEE7-48C4-A60C-11BF9CC9DB07}"/>
    <cellStyle name="Input 4 4 7" xfId="10314" xr:uid="{3A223041-E6A5-47D1-B063-8D7E730FAB9D}"/>
    <cellStyle name="Input 4 4 7 2" xfId="20532" xr:uid="{E139C22F-C028-4568-AB83-4863FCC4EB29}"/>
    <cellStyle name="Input 4 4 7 3" xfId="15106" xr:uid="{4FD88FFD-D83E-4599-BCA3-5878580AE070}"/>
    <cellStyle name="Input 4 4 8" xfId="8869" xr:uid="{2AD5152B-A314-4F69-9126-5A952C970DE8}"/>
    <cellStyle name="Input 4 4 8 2" xfId="19124" xr:uid="{367368C9-1559-442E-917B-CE51B72BD0EE}"/>
    <cellStyle name="Input 4 4 8 3" xfId="25903" xr:uid="{FFAF7B15-7B24-4554-9C41-669EFD58AB1F}"/>
    <cellStyle name="Input 4 4 9" xfId="8601" xr:uid="{87E01953-F9EF-46AF-B276-989DF2BE9703}"/>
    <cellStyle name="Input 4 4 9 2" xfId="18862" xr:uid="{FAA62D50-D387-43C2-A7DF-57A00618528F}"/>
    <cellStyle name="Input 4 4 9 3" xfId="25746" xr:uid="{59066853-A618-4CF1-A6EC-90A23FADE117}"/>
    <cellStyle name="Input 4 5" xfId="8164" xr:uid="{0FE6E11F-937C-4A93-8B08-E5496FF401D7}"/>
    <cellStyle name="Input 4 5 10" xfId="11203" xr:uid="{18686CD4-B733-4CD2-AB09-B47527068BC3}"/>
    <cellStyle name="Input 4 5 10 2" xfId="21403" xr:uid="{3AE88578-5DEE-4283-9CA9-84ABAE4F1DCA}"/>
    <cellStyle name="Input 4 5 10 3" xfId="24803" xr:uid="{E33C7D67-F4B5-4A8B-9118-34A35B4860A7}"/>
    <cellStyle name="Input 4 5 11" xfId="10916" xr:uid="{65E51220-5CDD-461F-84AE-8E92DE76BDAB}"/>
    <cellStyle name="Input 4 5 11 2" xfId="21124" xr:uid="{27C16EA2-3793-4E9A-A0C2-713EFAC09F67}"/>
    <cellStyle name="Input 4 5 11 3" xfId="25717" xr:uid="{5C6721A5-E18A-4166-8DA4-5CC1EF6D9F98}"/>
    <cellStyle name="Input 4 5 12" xfId="11583" xr:uid="{D08D0184-5CD4-450A-9F29-4000349A3657}"/>
    <cellStyle name="Input 4 5 12 2" xfId="21770" xr:uid="{D6FE969C-8678-44ED-8A72-D26592444FD3}"/>
    <cellStyle name="Input 4 5 12 3" xfId="15671" xr:uid="{02A9D94E-1382-40DE-B648-1517A2310F43}"/>
    <cellStyle name="Input 4 5 13" xfId="11870" xr:uid="{E88741A8-2527-4BF5-BC36-96E80BFF5EBF}"/>
    <cellStyle name="Input 4 5 13 2" xfId="22049" xr:uid="{001AABC1-5636-4D53-AF04-A40CED3C2458}"/>
    <cellStyle name="Input 4 5 13 3" xfId="15941" xr:uid="{85AC8027-EBAE-4D33-8765-3621311F293C}"/>
    <cellStyle name="Input 4 5 14" xfId="13175" xr:uid="{03F90BF7-1B39-49BC-9484-896CFB449464}"/>
    <cellStyle name="Input 4 5 14 2" xfId="23328" xr:uid="{B230E899-B5AD-4464-A9ED-FEF7F7815335}"/>
    <cellStyle name="Input 4 5 14 3" xfId="17174" xr:uid="{50D83E74-7AC4-45E0-9C3A-1FB76BCCC6F7}"/>
    <cellStyle name="Input 4 5 15" xfId="12459" xr:uid="{E50D5FD7-8FA4-4682-80EB-B08697FD043C}"/>
    <cellStyle name="Input 4 5 15 2" xfId="22625" xr:uid="{742AEAAE-4F83-4BCA-BC6B-DD6DF67FB0D7}"/>
    <cellStyle name="Input 4 5 15 3" xfId="16495" xr:uid="{1DE60A3F-A315-4F58-AA05-70BC4BC20B3B}"/>
    <cellStyle name="Input 4 5 16" xfId="12795" xr:uid="{B29ADE74-7E1F-469B-B843-E759BE532B77}"/>
    <cellStyle name="Input 4 5 16 2" xfId="22954" xr:uid="{75054090-A8BE-4163-A90D-4285C205B3AD}"/>
    <cellStyle name="Input 4 5 16 3" xfId="16812" xr:uid="{A98EF6E2-F613-4FF9-AECC-FFD58CB98B9D}"/>
    <cellStyle name="Input 4 5 17" xfId="13612" xr:uid="{7EB46D28-4C59-44E8-BEB2-A15FD5D64274}"/>
    <cellStyle name="Input 4 5 17 2" xfId="23755" xr:uid="{BEC3EABD-405A-4A5A-86D8-0770092658FE}"/>
    <cellStyle name="Input 4 5 17 3" xfId="17591" xr:uid="{D6F61F19-0FCA-455B-ACCE-D2296038F1C4}"/>
    <cellStyle name="Input 4 5 18" xfId="12960" xr:uid="{11C6137C-7304-4F7D-956F-F4614D434CFD}"/>
    <cellStyle name="Input 4 5 18 2" xfId="23118" xr:uid="{A2B885DD-4781-4306-AD53-42D55BBA7FFE}"/>
    <cellStyle name="Input 4 5 18 3" xfId="16970" xr:uid="{38FB61F5-1596-40F1-8F1F-F1EE72D4B45B}"/>
    <cellStyle name="Input 4 5 19" xfId="13953" xr:uid="{7D744EBE-40FC-442D-A42A-F4751D822A9F}"/>
    <cellStyle name="Input 4 5 19 2" xfId="24090" xr:uid="{2521FD2D-2B8F-4AB1-854C-E7DC4E2C7BC3}"/>
    <cellStyle name="Input 4 5 19 3" xfId="17884" xr:uid="{86161CFA-7F9D-481F-9BA4-637E49E64714}"/>
    <cellStyle name="Input 4 5 2" xfId="8331" xr:uid="{3D49804D-B5C8-4D5A-B38E-EE3B52584610}"/>
    <cellStyle name="Input 4 5 2 10" xfId="11063" xr:uid="{74523731-60DB-4ADB-868E-93BF1DF2272C}"/>
    <cellStyle name="Input 4 5 2 10 2" xfId="21267" xr:uid="{B2E75D0B-9A2A-4AB2-9D73-D5DBF3814C8B}"/>
    <cellStyle name="Input 4 5 2 10 3" xfId="26276" xr:uid="{6FBEDE1B-6860-4A80-B9DA-C23CEBEF5441}"/>
    <cellStyle name="Input 4 5 2 11" xfId="11730" xr:uid="{EBA36C39-FA28-40B7-B474-8322086547DB}"/>
    <cellStyle name="Input 4 5 2 11 2" xfId="21913" xr:uid="{D5FF6AD1-A3E1-471D-8412-59DCEA56108C}"/>
    <cellStyle name="Input 4 5 2 11 3" xfId="15809" xr:uid="{5EF438E0-8C98-4D4F-B823-1A6625473DC2}"/>
    <cellStyle name="Input 4 5 2 12" xfId="12037" xr:uid="{F317E760-42C5-4D0B-AC13-00295767FD22}"/>
    <cellStyle name="Input 4 5 2 12 2" xfId="22212" xr:uid="{D42CD106-194F-4B91-A7DA-49D695F3674D}"/>
    <cellStyle name="Input 4 5 2 12 3" xfId="16099" xr:uid="{20718363-45F9-4E30-A959-12075D3DD978}"/>
    <cellStyle name="Input 4 5 2 13" xfId="13342" xr:uid="{512D5904-4A7A-4182-A3FA-DC885915AA91}"/>
    <cellStyle name="Input 4 5 2 13 2" xfId="23491" xr:uid="{C1995FC4-9CB3-4399-A53E-E5B674A61789}"/>
    <cellStyle name="Input 4 5 2 13 3" xfId="17332" xr:uid="{6C59021F-806B-43F9-9AB9-8F422F4D31DD}"/>
    <cellStyle name="Input 4 5 2 14" xfId="12292" xr:uid="{D31D55EF-0104-4FC7-A6AE-0228DB310843}"/>
    <cellStyle name="Input 4 5 2 14 2" xfId="22462" xr:uid="{F88C9A47-E530-4A5C-AA21-034A7862632C}"/>
    <cellStyle name="Input 4 5 2 14 3" xfId="16340" xr:uid="{14344844-0FE7-4BEA-97FD-5F5773F5A67C}"/>
    <cellStyle name="Input 4 5 2 15" xfId="12176" xr:uid="{12AF4674-BB75-4241-BB55-235314A3C42F}"/>
    <cellStyle name="Input 4 5 2 15 2" xfId="22349" xr:uid="{1BA1FEE4-F065-46CB-9E4F-DA2FC6F5DB69}"/>
    <cellStyle name="Input 4 5 2 15 3" xfId="16231" xr:uid="{061A44CD-CCFC-465B-84B8-6463ABD531A3}"/>
    <cellStyle name="Input 4 5 2 16" xfId="13779" xr:uid="{8EF71FFD-5C25-42B3-AA6E-92249CF87C9A}"/>
    <cellStyle name="Input 4 5 2 16 2" xfId="23918" xr:uid="{63F979B2-C934-44D7-9A05-B3A39CF4CD8E}"/>
    <cellStyle name="Input 4 5 2 16 3" xfId="17749" xr:uid="{4A116DF6-E9F0-46E7-9258-5C15BDBD4B51}"/>
    <cellStyle name="Input 4 5 2 17" xfId="12860" xr:uid="{951A4595-AC43-45EF-A201-E1A62BF35601}"/>
    <cellStyle name="Input 4 5 2 17 2" xfId="23018" xr:uid="{995E62E5-FA3F-4188-A23A-0C14FDCEC7E7}"/>
    <cellStyle name="Input 4 5 2 17 3" xfId="16874" xr:uid="{F5A50F13-C6DF-4D33-B65F-B184CCE9F2A6}"/>
    <cellStyle name="Input 4 5 2 18" xfId="14116" xr:uid="{22AE3026-3A67-4FC7-99B1-7BAE65B35205}"/>
    <cellStyle name="Input 4 5 2 18 2" xfId="24253" xr:uid="{65E945E1-611E-49BF-9190-AF853D1B1AC0}"/>
    <cellStyle name="Input 4 5 2 18 3" xfId="18042" xr:uid="{F4BE63E7-3BA5-4F67-8A9D-268535D63F97}"/>
    <cellStyle name="Input 4 5 2 19" xfId="14266" xr:uid="{BF277B32-1F83-4723-8A4E-96036EF338F5}"/>
    <cellStyle name="Input 4 5 2 19 2" xfId="24403" xr:uid="{B8469C39-B529-4D48-BEE0-C5C82B8EAA93}"/>
    <cellStyle name="Input 4 5 2 19 3" xfId="18183" xr:uid="{2FE65C3A-A7AC-4B0D-9DCB-A74A6CC9F239}"/>
    <cellStyle name="Input 4 5 2 2" xfId="9972" xr:uid="{45EF8E29-4CBF-4FF8-9661-1984E05433C4}"/>
    <cellStyle name="Input 4 5 2 2 2" xfId="20199" xr:uid="{11C2CB34-1054-4EA2-A765-0E75A8FEABA3}"/>
    <cellStyle name="Input 4 5 2 2 3" xfId="14811" xr:uid="{B4DBCB79-AAD5-4A96-B616-1BA1B8BD49C6}"/>
    <cellStyle name="Input 4 5 2 20" xfId="18599" xr:uid="{FD6CE44D-A91A-425A-B48D-EF1B257B38A6}"/>
    <cellStyle name="Input 4 5 2 21" xfId="24823" xr:uid="{B8BA77DC-C05F-4914-B4E5-0BA71B5BA3EB}"/>
    <cellStyle name="Input 4 5 2 3" xfId="9513" xr:uid="{4ECE44A1-5E0F-4D52-ADE6-CFF481A11750}"/>
    <cellStyle name="Input 4 5 2 3 2" xfId="19750" xr:uid="{2C563A06-56E7-432B-A084-F60E8DD520AD}"/>
    <cellStyle name="Input 4 5 2 3 3" xfId="25579" xr:uid="{9D24BB8D-9AC1-428E-97EF-1126166BADBB}"/>
    <cellStyle name="Input 4 5 2 4" xfId="9316" xr:uid="{488C45F4-15F0-4B32-8BD3-7F073D73ABC8}"/>
    <cellStyle name="Input 4 5 2 4 2" xfId="19560" xr:uid="{2415C352-F703-46B7-BE1F-37CB4BCF103B}"/>
    <cellStyle name="Input 4 5 2 4 3" xfId="25234" xr:uid="{150A3F20-121E-4DD0-BF7E-BB2023981B6C}"/>
    <cellStyle name="Input 4 5 2 5" xfId="9064" xr:uid="{44B7D212-94AE-4F42-BB4B-23F3519A5B43}"/>
    <cellStyle name="Input 4 5 2 5 2" xfId="19313" xr:uid="{06BFAE6E-33D1-4EC9-AA28-B33FDE373080}"/>
    <cellStyle name="Input 4 5 2 5 3" xfId="25908" xr:uid="{7AF6E9A4-EBE4-4CC4-B1BE-D144893879E7}"/>
    <cellStyle name="Input 4 5 2 6" xfId="10451" xr:uid="{68400A5C-DEAB-441A-9680-0D3209A716E3}"/>
    <cellStyle name="Input 4 5 2 6 2" xfId="20669" xr:uid="{A689355E-96CF-4DD5-BE10-7FC54D438D68}"/>
    <cellStyle name="Input 4 5 2 6 3" xfId="15235" xr:uid="{19CBF1AC-8EB9-49AC-9E17-575CDA03102E}"/>
    <cellStyle name="Input 4 5 2 7" xfId="10680" xr:uid="{B24A14F9-EB97-422C-8721-F800D7658A90}"/>
    <cellStyle name="Input 4 5 2 7 2" xfId="20894" xr:uid="{CEACCBA6-D2E0-4B38-8093-0AF903C78E18}"/>
    <cellStyle name="Input 4 5 2 7 3" xfId="15430" xr:uid="{14769816-846C-4DA4-871E-7FC20187BF25}"/>
    <cellStyle name="Input 4 5 2 8" xfId="8796" xr:uid="{CACB801A-BC48-4EC7-B9EA-45B45EBFACD7}"/>
    <cellStyle name="Input 4 5 2 8 2" xfId="19053" xr:uid="{3E00D3D8-48E1-4B19-B7C4-6FB005E0204B}"/>
    <cellStyle name="Input 4 5 2 8 3" xfId="24701" xr:uid="{8D454FAA-5B0C-4B60-AF25-AB842DF220B2}"/>
    <cellStyle name="Input 4 5 2 9" xfId="11370" xr:uid="{36229550-F3B4-4D51-B845-C31672ED617A}"/>
    <cellStyle name="Input 4 5 2 9 2" xfId="21566" xr:uid="{AC8D98F0-DF57-43E2-9EC5-A6EEF37A69D2}"/>
    <cellStyle name="Input 4 5 2 9 3" xfId="25574" xr:uid="{089475FD-0D2E-4151-B500-2031F878EF49}"/>
    <cellStyle name="Input 4 5 20" xfId="14389" xr:uid="{FE36179F-4032-4338-863A-E43DC9DAB64B}"/>
    <cellStyle name="Input 4 5 20 2" xfId="24526" xr:uid="{8865943D-7312-4E40-B29B-744D431E62B8}"/>
    <cellStyle name="Input 4 5 20 3" xfId="18301" xr:uid="{AA385AC2-2952-4BE1-A477-8AED7AA701C7}"/>
    <cellStyle name="Input 4 5 21" xfId="18437" xr:uid="{62CEABF3-79EF-4422-8EAE-D3DB1D83BF28}"/>
    <cellStyle name="Input 4 5 22" xfId="25096" xr:uid="{33410F95-4557-4E5E-9065-D003836F08B2}"/>
    <cellStyle name="Input 4 5 3" xfId="9805" xr:uid="{93E31383-1D78-4442-AE2A-0460FB53FB95}"/>
    <cellStyle name="Input 4 5 3 2" xfId="20036" xr:uid="{B4B5257F-167D-42A1-B5AD-921973005621}"/>
    <cellStyle name="Input 4 5 3 3" xfId="14693" xr:uid="{ABE8E58B-6038-4AAD-A947-0561F04DBF8C}"/>
    <cellStyle name="Input 4 5 4" xfId="10144" xr:uid="{F60AE67C-1D7B-49F6-B907-EB0FA132C74D}"/>
    <cellStyle name="Input 4 5 4 2" xfId="20367" xr:uid="{32258869-193D-4755-889B-F5A34814A324}"/>
    <cellStyle name="Input 4 5 4 3" xfId="14952" xr:uid="{3C176603-C3E8-4144-B610-BCF4FC52FAE3}"/>
    <cellStyle name="Input 4 5 5" xfId="9143" xr:uid="{63FBAA72-D75E-4DB3-9BB9-585E9B1CF0BF}"/>
    <cellStyle name="Input 4 5 5 2" xfId="19391" xr:uid="{B3F67999-AE1E-4CCE-9853-477BD4A617FE}"/>
    <cellStyle name="Input 4 5 5 3" xfId="26389" xr:uid="{6D2EFCE8-4EF5-4E0B-8EB7-3824FCE27579}"/>
    <cellStyle name="Input 4 5 6" xfId="8951" xr:uid="{A7EE0DE6-89B0-4E56-B972-CD6873B24027}"/>
    <cellStyle name="Input 4 5 6 2" xfId="19204" xr:uid="{0B6D83DE-64B8-4337-A302-A4655B9BA435}"/>
    <cellStyle name="Input 4 5 6 3" xfId="25793" xr:uid="{65558316-4900-4B11-9BF5-BD69E742DA58}"/>
    <cellStyle name="Input 4 5 7" xfId="10328" xr:uid="{305D4F06-7932-4255-B314-F13553BA65C0}"/>
    <cellStyle name="Input 4 5 7 2" xfId="20546" xr:uid="{38BA606D-394A-49F2-97BF-91DEA2622CBC}"/>
    <cellStyle name="Input 4 5 7 3" xfId="15120" xr:uid="{68B85A39-0E45-49A1-A2A4-EEDDEAF1540B}"/>
    <cellStyle name="Input 4 5 8" xfId="8883" xr:uid="{EEF9AD1C-5BFA-44D2-A7A5-A015BB0EBA3D}"/>
    <cellStyle name="Input 4 5 8 2" xfId="19138" xr:uid="{75E87552-EDCC-4398-B9DA-234DD5727415}"/>
    <cellStyle name="Input 4 5 8 3" xfId="14509" xr:uid="{2B32B3B6-9138-4BA4-BBF2-1349AF003DB8}"/>
    <cellStyle name="Input 4 5 9" xfId="8615" xr:uid="{F7B08CD4-5D39-4B05-A39B-DD54E8A6C304}"/>
    <cellStyle name="Input 4 5 9 2" xfId="18876" xr:uid="{65900072-842C-47C0-95CA-0BC6B2EDEEAE}"/>
    <cellStyle name="Input 4 5 9 3" xfId="26010" xr:uid="{80AC5172-A1BD-4457-A762-1A5B75D33AE5}"/>
    <cellStyle name="Input 4 6" xfId="10082" xr:uid="{4C7DC8B5-BD94-42BE-8236-3B43CD987572}"/>
    <cellStyle name="Input 4 6 2" xfId="20307" xr:uid="{132C4F8A-878B-4A2B-83B8-BAC369D16A19}"/>
    <cellStyle name="Input 4 6 3" xfId="14893" xr:uid="{6848C51E-0D64-48C9-986C-982178A7CBD4}"/>
    <cellStyle name="Input 4 7" xfId="9710" xr:uid="{F9FEE458-4CEC-4473-B812-C2FE85E31EDD}"/>
    <cellStyle name="Input 4 7 2" xfId="19943" xr:uid="{72496420-7A67-453A-AFF5-C763FF6350A9}"/>
    <cellStyle name="Input 4 7 3" xfId="14611" xr:uid="{0993E115-C190-4304-A30B-85139A4D8EB5}"/>
    <cellStyle name="Input 4 8" xfId="8502" xr:uid="{33F3B4F9-B507-42AA-A5EB-B04F7C8C06F5}"/>
    <cellStyle name="Input 4 8 2" xfId="18765" xr:uid="{D308C4A9-8CE9-4674-B1CB-C26B1D2A3935}"/>
    <cellStyle name="Input 4 8 3" xfId="24906" xr:uid="{B41D4DF1-ED67-466E-881F-D3D57FB0A95C}"/>
    <cellStyle name="Input 4 9" xfId="8455" xr:uid="{E7333BF5-E39E-448A-84B6-DEFB2E6DFD5C}"/>
    <cellStyle name="Input 4 9 2" xfId="18721" xr:uid="{59E225A7-72B5-447D-ADCB-894C7C11F365}"/>
    <cellStyle name="Input 4 9 3" xfId="14563" xr:uid="{CB729858-1DA5-41B4-9774-D854D9E07EA7}"/>
    <cellStyle name="Input 5" xfId="4852" xr:uid="{689D495F-FE95-4804-958C-21A6AEF19957}"/>
    <cellStyle name="Input 5 10" xfId="8430" xr:uid="{48A88ED8-6FC7-4389-9C29-1D34702C44BF}"/>
    <cellStyle name="Input 5 10 2" xfId="18696" xr:uid="{24C6A0BA-C796-4054-8B55-7C3C2B3A2D3F}"/>
    <cellStyle name="Input 5 10 3" xfId="25847" xr:uid="{91B8FC7F-E63D-43EF-8FB0-29518FA79B98}"/>
    <cellStyle name="Input 5 11" xfId="10264" xr:uid="{0D62F2BE-84B8-4F14-B680-96C79D64E737}"/>
    <cellStyle name="Input 5 11 2" xfId="20482" xr:uid="{BE7F9578-2F91-4434-A5CD-90C305847EDD}"/>
    <cellStyle name="Input 5 11 3" xfId="15057" xr:uid="{F1026556-FC90-423D-B1B7-1CC8AA966902}"/>
    <cellStyle name="Input 5 12" xfId="10840" xr:uid="{F9181F19-1318-464C-9D1F-D3032C2666F4}"/>
    <cellStyle name="Input 5 12 2" xfId="21050" xr:uid="{4652D2FC-F3BD-445A-8A3C-ED17ADBFCB10}"/>
    <cellStyle name="Input 5 12 3" xfId="25223" xr:uid="{22158367-52AD-48D8-BD8A-A4FBD2C8A760}"/>
    <cellStyle name="Input 5 13" xfId="10821" xr:uid="{C71DFD99-E86A-4A9F-BDE8-7161A2064CCA}"/>
    <cellStyle name="Input 5 13 2" xfId="21031" xr:uid="{67563440-35FD-41FC-ACB2-3C172DF9078F}"/>
    <cellStyle name="Input 5 13 3" xfId="26399" xr:uid="{870A0695-A578-465A-B6B0-B4E5E892C7A4}"/>
    <cellStyle name="Input 5 14" xfId="10802" xr:uid="{A0A57AA7-7F7A-4227-889C-DB9542FAE7AE}"/>
    <cellStyle name="Input 5 14 2" xfId="21012" xr:uid="{018CA943-929E-4665-A94E-752EBDA4D660}"/>
    <cellStyle name="Input 5 14 3" xfId="24691" xr:uid="{8BAC393E-B89A-4E4A-AE94-5CCF4CE84854}"/>
    <cellStyle name="Input 5 15" xfId="11517" xr:uid="{71AB204E-ACBB-4251-AE3A-FEE15E949C19}"/>
    <cellStyle name="Input 5 15 2" xfId="21707" xr:uid="{6F1331A4-2521-46E0-A562-E425BAF6AE19}"/>
    <cellStyle name="Input 5 15 3" xfId="15608" xr:uid="{B31CF299-8476-4A70-ADF6-D1AAFD1E5E18}"/>
    <cellStyle name="Input 5 16" xfId="11488" xr:uid="{F265CBD9-37D1-4818-A8F0-06506C3645DC}"/>
    <cellStyle name="Input 5 16 2" xfId="21678" xr:uid="{92878949-5140-4A3F-897A-815B0BF73AB5}"/>
    <cellStyle name="Input 5 16 3" xfId="15581" xr:uid="{13C0A307-0D64-49CD-A1F8-6DFDF0EF8C4E}"/>
    <cellStyle name="Input 5 17" xfId="13046" xr:uid="{8ED9D9A9-FC27-4289-BC5E-2D058943B128}"/>
    <cellStyle name="Input 5 17 2" xfId="23201" xr:uid="{042981EE-8F68-48DB-A5FB-802C18A23F98}"/>
    <cellStyle name="Input 5 17 3" xfId="17048" xr:uid="{84438713-20B9-4B97-A48A-94F5132758E9}"/>
    <cellStyle name="Input 5 18" xfId="13470" xr:uid="{F3F3B9FA-4FB8-41DC-A13A-60A3564CD4E2}"/>
    <cellStyle name="Input 5 18 2" xfId="23617" xr:uid="{3481ECFC-5873-48C4-8BC1-DF40F157D7C2}"/>
    <cellStyle name="Input 5 18 3" xfId="17452" xr:uid="{41435C15-D222-43DB-9A01-5E40277E078E}"/>
    <cellStyle name="Input 5 19" xfId="12489" xr:uid="{EA98E134-F7B6-485E-AD64-67DA88B5463F}"/>
    <cellStyle name="Input 5 19 2" xfId="22655" xr:uid="{F44E0805-C5D7-48BF-952D-FC8D9F051301}"/>
    <cellStyle name="Input 5 19 3" xfId="16525" xr:uid="{60FEF56B-10A4-4F4A-866D-B22D2FC641BA}"/>
    <cellStyle name="Input 5 2" xfId="8212" xr:uid="{D18896AB-946C-4CEE-B42C-85E2615C74D8}"/>
    <cellStyle name="Input 5 2 10" xfId="11251" xr:uid="{D3C6E986-0559-40E8-8A8E-EE443DBC9B18}"/>
    <cellStyle name="Input 5 2 10 2" xfId="21451" xr:uid="{31B27D31-5102-4CA3-986E-081C343DB51B}"/>
    <cellStyle name="Input 5 2 10 3" xfId="25588" xr:uid="{BA45D486-9E43-4396-87D4-22DC2B8312DD}"/>
    <cellStyle name="Input 5 2 11" xfId="10964" xr:uid="{FBC8ED9F-C9E5-409A-832E-882BAC6BD0A1}"/>
    <cellStyle name="Input 5 2 11 2" xfId="21172" xr:uid="{B888AC29-70EB-4A29-BD96-37E2DCCE982F}"/>
    <cellStyle name="Input 5 2 11 3" xfId="25628" xr:uid="{AAEDEDBD-AA23-41B5-9C27-C3FF4E21D99E}"/>
    <cellStyle name="Input 5 2 12" xfId="11631" xr:uid="{568871FE-D784-486A-B2B9-2018B0B21E25}"/>
    <cellStyle name="Input 5 2 12 2" xfId="21818" xr:uid="{A80E7B1D-0716-4B97-B775-396855E99CE8}"/>
    <cellStyle name="Input 5 2 12 3" xfId="15715" xr:uid="{36498A1B-458E-4A83-9B73-B961A03FB054}"/>
    <cellStyle name="Input 5 2 13" xfId="11918" xr:uid="{627E000F-AB49-47B3-8EB3-8F131A166D44}"/>
    <cellStyle name="Input 5 2 13 2" xfId="22097" xr:uid="{74AB0D21-FD96-410C-860C-3F8ABBFE49C1}"/>
    <cellStyle name="Input 5 2 13 3" xfId="15985" xr:uid="{E9BDE9C6-4F13-4CE1-B77B-24CB0F5A00C6}"/>
    <cellStyle name="Input 5 2 14" xfId="13223" xr:uid="{AAC05ADC-2F57-4441-A446-A9596037C0AA}"/>
    <cellStyle name="Input 5 2 14 2" xfId="23376" xr:uid="{47E336CE-3FB9-46EA-B485-C4FE6C85C531}"/>
    <cellStyle name="Input 5 2 14 3" xfId="17218" xr:uid="{E18C6449-3A3C-44C0-87A9-9B788AF86739}"/>
    <cellStyle name="Input 5 2 15" xfId="12411" xr:uid="{2DC6B981-058A-4702-BAEB-A22B5696598C}"/>
    <cellStyle name="Input 5 2 15 2" xfId="22577" xr:uid="{4DE8B8C0-C4F5-4E2A-A413-F9E0C0F3333E}"/>
    <cellStyle name="Input 5 2 15 3" xfId="14480" xr:uid="{25D9D847-E4CB-46D8-9BE1-B6F7715E5A97}"/>
    <cellStyle name="Input 5 2 16" xfId="12747" xr:uid="{8E2F5E02-C766-4ACC-A89A-2946D81C87AC}"/>
    <cellStyle name="Input 5 2 16 2" xfId="22906" xr:uid="{FE05932F-2181-4B6E-9DBD-745C689B3744}"/>
    <cellStyle name="Input 5 2 16 3" xfId="16768" xr:uid="{0FE6F112-BFF8-4972-810E-05F76B0DA6F8}"/>
    <cellStyle name="Input 5 2 17" xfId="13660" xr:uid="{E1FB37E2-65C2-42D2-8B0A-A2DB5432E3BB}"/>
    <cellStyle name="Input 5 2 17 2" xfId="23803" xr:uid="{98A2298C-765A-4CB2-9B84-CB3F0522ABBE}"/>
    <cellStyle name="Input 5 2 17 3" xfId="17635" xr:uid="{6AF2DCB6-441C-41A6-BA18-C5EEC81FB9F7}"/>
    <cellStyle name="Input 5 2 18" xfId="12197" xr:uid="{7D72732F-3FA4-40A2-95AD-DBA4FA677C8C}"/>
    <cellStyle name="Input 5 2 18 2" xfId="22369" xr:uid="{71437852-8FF7-4F4B-8955-4A01E20E298B}"/>
    <cellStyle name="Input 5 2 18 3" xfId="16251" xr:uid="{7262DB6C-89AC-4DE1-A2CD-222E8A533404}"/>
    <cellStyle name="Input 5 2 19" xfId="14001" xr:uid="{D64745FC-A0AA-442D-A6FA-587B9C1CB61E}"/>
    <cellStyle name="Input 5 2 19 2" xfId="24138" xr:uid="{78516CE7-10DF-46B1-8F1E-859837BF40B5}"/>
    <cellStyle name="Input 5 2 19 3" xfId="17928" xr:uid="{E31C9CA2-D92C-477F-9DA1-9A5B92828618}"/>
    <cellStyle name="Input 5 2 2" xfId="8379" xr:uid="{53FCB5A1-D05D-4F46-8A5D-0E395FE3B0C1}"/>
    <cellStyle name="Input 5 2 2 10" xfId="11111" xr:uid="{BE6FFEDC-6616-47AC-9C07-8485265E16BE}"/>
    <cellStyle name="Input 5 2 2 10 2" xfId="21315" xr:uid="{B217198E-1011-481B-A408-5DFFACF13575}"/>
    <cellStyle name="Input 5 2 2 10 3" xfId="26144" xr:uid="{BE783C5A-F5AD-4695-997E-A93899F91E15}"/>
    <cellStyle name="Input 5 2 2 11" xfId="11778" xr:uid="{B9AA9593-D201-4EEC-800E-DDF53A3554C3}"/>
    <cellStyle name="Input 5 2 2 11 2" xfId="21961" xr:uid="{07A4F6AA-D3D9-44C5-9721-03DB1A5AB9EA}"/>
    <cellStyle name="Input 5 2 2 11 3" xfId="15853" xr:uid="{6246281A-D246-462D-860D-B475DADC88D8}"/>
    <cellStyle name="Input 5 2 2 12" xfId="12085" xr:uid="{9F246C90-C071-4023-BFCA-E473F81112B4}"/>
    <cellStyle name="Input 5 2 2 12 2" xfId="22260" xr:uid="{0BC741CB-D511-48DD-9D96-1996F345A82D}"/>
    <cellStyle name="Input 5 2 2 12 3" xfId="16143" xr:uid="{974955FD-0BD9-482C-A88C-9089877D3F88}"/>
    <cellStyle name="Input 5 2 2 13" xfId="13390" xr:uid="{81C08E5B-D16E-4AE9-A1E3-F4F662B7B3BE}"/>
    <cellStyle name="Input 5 2 2 13 2" xfId="23539" xr:uid="{C9EDFD53-C65B-4F69-B879-ABABAE4E5F3A}"/>
    <cellStyle name="Input 5 2 2 13 3" xfId="17376" xr:uid="{DA660535-E840-4C3C-BF48-3A7015F0B42F}"/>
    <cellStyle name="Input 5 2 2 14" xfId="12244" xr:uid="{AE1BD8B4-7070-470C-B2EC-EA1B428799FE}"/>
    <cellStyle name="Input 5 2 2 14 2" xfId="22414" xr:uid="{DAE7B944-A27C-4F80-A467-BE212D7D6951}"/>
    <cellStyle name="Input 5 2 2 14 3" xfId="16296" xr:uid="{0173C12C-78F3-4EDD-8916-D8E409A871C5}"/>
    <cellStyle name="Input 5 2 2 15" xfId="12634" xr:uid="{81D63BC7-A6C5-4C45-8910-6A8EB6EF9004}"/>
    <cellStyle name="Input 5 2 2 15 2" xfId="22796" xr:uid="{769B0BD9-3A93-4B08-B39D-0A07551118A6}"/>
    <cellStyle name="Input 5 2 2 15 3" xfId="16662" xr:uid="{6D24C0A5-26AB-42C0-AC57-D361D354AA18}"/>
    <cellStyle name="Input 5 2 2 16" xfId="13827" xr:uid="{94A97C94-8371-46EB-8F3E-C966FF4463B6}"/>
    <cellStyle name="Input 5 2 2 16 2" xfId="23966" xr:uid="{92F86A5E-B380-4758-BF16-C8C6AA79BD42}"/>
    <cellStyle name="Input 5 2 2 16 3" xfId="17793" xr:uid="{0761D900-EB41-4F49-BC06-C3F6F9B0F11C}"/>
    <cellStyle name="Input 5 2 2 17" xfId="12153" xr:uid="{EB40D83C-A8BC-4A6D-AC20-28E6292FDE6D}"/>
    <cellStyle name="Input 5 2 2 17 2" xfId="22326" xr:uid="{44A08676-B3B8-42CC-B73F-A08B18778D13}"/>
    <cellStyle name="Input 5 2 2 17 3" xfId="16208" xr:uid="{1E6034F7-7887-4C76-8AB5-99996D3591DB}"/>
    <cellStyle name="Input 5 2 2 18" xfId="14164" xr:uid="{147107AE-10D7-4E30-ABAC-FF48B11B5C94}"/>
    <cellStyle name="Input 5 2 2 18 2" xfId="24301" xr:uid="{493D2907-CFC8-489E-B806-0043882A3088}"/>
    <cellStyle name="Input 5 2 2 18 3" xfId="18086" xr:uid="{390E212B-EDA3-409C-AB28-CB9D68958043}"/>
    <cellStyle name="Input 5 2 2 19" xfId="14234" xr:uid="{3DB7ADED-8661-4731-A6D6-CE59706E5516}"/>
    <cellStyle name="Input 5 2 2 19 2" xfId="24371" xr:uid="{9EB581DD-C623-4692-8EC8-0B16A2CBC5E8}"/>
    <cellStyle name="Input 5 2 2 19 3" xfId="18155" xr:uid="{7FB4BB3C-04D2-4E23-87D3-4D3AF363A42C}"/>
    <cellStyle name="Input 5 2 2 2" xfId="10020" xr:uid="{D6099907-9FFB-47C4-85D7-4D425F4C66E2}"/>
    <cellStyle name="Input 5 2 2 2 2" xfId="20247" xr:uid="{D4CAF5B8-ECDD-490F-86B5-7CE21EC489C6}"/>
    <cellStyle name="Input 5 2 2 2 3" xfId="26569" xr:uid="{E620C749-E6BE-4973-910B-AAB712CEE027}"/>
    <cellStyle name="Input 5 2 2 20" xfId="18647" xr:uid="{5DC4B530-4626-42B5-9CF8-9C6F86FE6143}"/>
    <cellStyle name="Input 5 2 2 21" xfId="25078" xr:uid="{E800441B-9759-46C3-977B-5BC896280432}"/>
    <cellStyle name="Input 5 2 2 3" xfId="9561" xr:uid="{C63C8011-1265-4C8B-98F4-4EE074512E43}"/>
    <cellStyle name="Input 5 2 2 3 2" xfId="19798" xr:uid="{DCB19129-FB3D-4AB9-BCDE-92E9E031C6D5}"/>
    <cellStyle name="Input 5 2 2 3 3" xfId="25448" xr:uid="{92A85466-64D7-4A94-840C-47FA3945CC87}"/>
    <cellStyle name="Input 5 2 2 4" xfId="10244" xr:uid="{C736F0D9-FFFD-4C8C-86C0-DB12E59C65BD}"/>
    <cellStyle name="Input 5 2 2 4 2" xfId="20462" xr:uid="{5FB242D2-7EF9-4B9C-9497-FCEC87C2B3B7}"/>
    <cellStyle name="Input 5 2 2 4 3" xfId="15037" xr:uid="{F52C605B-52FD-4186-8F87-E94165FF445D}"/>
    <cellStyle name="Input 5 2 2 5" xfId="9103" xr:uid="{F683A992-5F00-4582-8547-10CE707DA19D}"/>
    <cellStyle name="Input 5 2 2 5 2" xfId="19352" xr:uid="{7BF2A6E1-930A-491C-91C5-315B20CFDFD9}"/>
    <cellStyle name="Input 5 2 2 5 3" xfId="26239" xr:uid="{98AA4092-3326-4F3F-A7B9-AD83FBCB519B}"/>
    <cellStyle name="Input 5 2 2 6" xfId="10483" xr:uid="{C3EF67C3-0DED-4573-B9CD-429B23B24533}"/>
    <cellStyle name="Input 5 2 2 6 2" xfId="20701" xr:uid="{CE76C2D3-9568-4B1F-B954-3684B4B5421A}"/>
    <cellStyle name="Input 5 2 2 6 3" xfId="15263" xr:uid="{4E24AC84-2E67-4476-97DB-FA7896C79930}"/>
    <cellStyle name="Input 5 2 2 7" xfId="10728" xr:uid="{2A5F45EF-8A32-4B75-985C-FA9B08EAC010}"/>
    <cellStyle name="Input 5 2 2 7 2" xfId="20942" xr:uid="{7DA16204-5B37-4797-9A61-418E6574657D}"/>
    <cellStyle name="Input 5 2 2 7 3" xfId="15474" xr:uid="{428BDD67-D464-478E-81F1-BAEBD0EC0BF6}"/>
    <cellStyle name="Input 5 2 2 8" xfId="9657" xr:uid="{8827D86F-116F-4054-B618-1916805A99AE}"/>
    <cellStyle name="Input 5 2 2 8 2" xfId="19891" xr:uid="{FAE9D205-56BA-4671-A8C9-C9728268860B}"/>
    <cellStyle name="Input 5 2 2 8 3" xfId="24645" xr:uid="{8CCE69B8-9045-424B-91AB-38BA11A07A66}"/>
    <cellStyle name="Input 5 2 2 9" xfId="11418" xr:uid="{11EE27CA-04D5-4C1F-A29C-E66B733B5FED}"/>
    <cellStyle name="Input 5 2 2 9 2" xfId="21614" xr:uid="{13C404F7-A356-4B19-A6E5-A96804FFEB27}"/>
    <cellStyle name="Input 5 2 2 9 3" xfId="25229" xr:uid="{8FAE6FE7-36C6-41C3-B6E5-50B949B5A4E2}"/>
    <cellStyle name="Input 5 2 20" xfId="14357" xr:uid="{F7A72B6A-70CF-4CC4-88C9-071905123BA1}"/>
    <cellStyle name="Input 5 2 20 2" xfId="24494" xr:uid="{F36D2A2D-9C67-48CD-99A5-4F9ED392EEE6}"/>
    <cellStyle name="Input 5 2 20 3" xfId="18273" xr:uid="{6FEE30C8-D986-4280-8102-FAB8E774940F}"/>
    <cellStyle name="Input 5 2 21" xfId="18485" xr:uid="{F1CCBEBC-9484-49F4-ABD0-8545F04755F5}"/>
    <cellStyle name="Input 5 2 22" xfId="26508" xr:uid="{C14D5DEE-DFB9-4AA3-8AF9-9E54183DBBA0}"/>
    <cellStyle name="Input 5 2 3" xfId="9853" xr:uid="{40C95BC8-2976-49AF-8F29-B1978A3AB3D5}"/>
    <cellStyle name="Input 5 2 3 2" xfId="20084" xr:uid="{A2C526FE-5B5C-4EB7-9204-382D778D5FB0}"/>
    <cellStyle name="Input 5 2 3 3" xfId="14721" xr:uid="{665E2BE0-CDCB-4A0F-B91F-BFF3FCB1B8A2}"/>
    <cellStyle name="Input 5 2 4" xfId="10095" xr:uid="{D791C9DE-5728-4EAA-946A-65D06CDC433A}"/>
    <cellStyle name="Input 5 2 4 2" xfId="20320" xr:uid="{BAFAE0D9-D8E1-4A2B-868B-1ED55FE1F8C6}"/>
    <cellStyle name="Input 5 2 4 3" xfId="14905" xr:uid="{F475568A-3965-48A9-828B-2A130511D805}"/>
    <cellStyle name="Input 5 2 5" xfId="9191" xr:uid="{3190EBA0-97BC-4BE2-A212-4006B527A84B}"/>
    <cellStyle name="Input 5 2 5 2" xfId="19439" xr:uid="{3FCB5592-0284-4765-88C7-86BCFB22F6B7}"/>
    <cellStyle name="Input 5 2 5 3" xfId="26108" xr:uid="{00C9B8E3-8927-424E-BDC7-31A075B5ABE8}"/>
    <cellStyle name="Input 5 2 6" xfId="8999" xr:uid="{B0609D78-9977-4E8F-9C4F-A734F500E9E2}"/>
    <cellStyle name="Input 5 2 6 2" xfId="19252" xr:uid="{E84ABF03-C696-4D0E-BC29-B550BB9DA145}"/>
    <cellStyle name="Input 5 2 6 3" xfId="25936" xr:uid="{A927C2C3-0E90-46E5-91BD-FB567C393DC0}"/>
    <cellStyle name="Input 5 2 7" xfId="10360" xr:uid="{C03F4306-D7FD-4668-90E9-E2A653C5E90E}"/>
    <cellStyle name="Input 5 2 7 2" xfId="20578" xr:uid="{CCDD6852-595E-4528-A560-FED1EACAF89D}"/>
    <cellStyle name="Input 5 2 7 3" xfId="15148" xr:uid="{93D1E4B5-6577-4B23-82A5-6513CFB99BD8}"/>
    <cellStyle name="Input 5 2 8" xfId="10561" xr:uid="{08757BB3-4B81-441E-A4FE-3C41E3BF530B}"/>
    <cellStyle name="Input 5 2 8 2" xfId="20779" xr:uid="{E9294448-5956-4568-8EF8-3A94570A294F}"/>
    <cellStyle name="Input 5 2 8 3" xfId="15316" xr:uid="{61062086-7189-422D-A13D-328D4CFFF3C6}"/>
    <cellStyle name="Input 5 2 9" xfId="8676" xr:uid="{B4DD9327-3B6E-429F-992A-BBCA7E72A681}"/>
    <cellStyle name="Input 5 2 9 2" xfId="18937" xr:uid="{D7964447-70D0-4822-9931-C489DEF2508C}"/>
    <cellStyle name="Input 5 2 9 3" xfId="25593" xr:uid="{B9C56261-FFD1-4076-BF03-1C635C698EF6}"/>
    <cellStyle name="Input 5 20" xfId="13543" xr:uid="{9D455231-61CA-4984-8089-0D64B1AB5CA7}"/>
    <cellStyle name="Input 5 20 2" xfId="23688" xr:uid="{84185AB8-2A78-48B1-81BE-3DEFC7277F02}"/>
    <cellStyle name="Input 5 20 3" xfId="17526" xr:uid="{03F0B5D7-301C-4EF4-A6C7-50DFB032184F}"/>
    <cellStyle name="Input 5 21" xfId="13548" xr:uid="{55C7DAF3-8C54-4DDD-AB80-A260E2C22630}"/>
    <cellStyle name="Input 5 21 2" xfId="23693" xr:uid="{C81F122F-6D58-455C-8310-7CAB9FA8A78F}"/>
    <cellStyle name="Input 5 21 3" xfId="17529" xr:uid="{0009AC72-01FC-43B7-BD24-B8FF72A9BBED}"/>
    <cellStyle name="Input 5 22" xfId="14458" xr:uid="{E7692F00-3D79-4975-863E-FA4E453EC57B}"/>
    <cellStyle name="Input 5 22 2" xfId="24595" xr:uid="{A30DD27D-696E-4066-AC2F-78E478EAE800}"/>
    <cellStyle name="Input 5 22 3" xfId="18369" xr:uid="{5BC9963C-B5BF-4F79-ACDC-E9592043058F}"/>
    <cellStyle name="Input 5 23" xfId="15308" xr:uid="{E1D0390C-C783-48CD-A64C-E1F5B3F011C6}"/>
    <cellStyle name="Input 5 24" xfId="14554" xr:uid="{4E82F72E-D233-41EF-A7B1-CEEEB89022EB}"/>
    <cellStyle name="Input 5 3" xfId="8201" xr:uid="{2E37963B-C656-47BF-A7AE-593540C96578}"/>
    <cellStyle name="Input 5 3 10" xfId="11240" xr:uid="{F3C301B1-85A5-40C2-9A1F-845181B5CC54}"/>
    <cellStyle name="Input 5 3 10 2" xfId="21440" xr:uid="{8932F95E-F2E4-45A9-9EB6-89C28F63B483}"/>
    <cellStyle name="Input 5 3 10 3" xfId="26559" xr:uid="{4814222C-6918-4E44-97D7-7732C122819B}"/>
    <cellStyle name="Input 5 3 11" xfId="10953" xr:uid="{6F76E572-A17F-49E4-B850-B999DEA074A5}"/>
    <cellStyle name="Input 5 3 11 2" xfId="21161" xr:uid="{CD74B032-BE00-4229-B347-1E329D1C039E}"/>
    <cellStyle name="Input 5 3 11 3" xfId="24694" xr:uid="{AE4D00DF-0E5F-40C2-983A-37A64156F9E4}"/>
    <cellStyle name="Input 5 3 12" xfId="11620" xr:uid="{F545E408-EB6B-4351-8690-6EB00B5AA099}"/>
    <cellStyle name="Input 5 3 12 2" xfId="21807" xr:uid="{D180B778-E908-4675-AB63-B3AF3BF7E311}"/>
    <cellStyle name="Input 5 3 12 3" xfId="15704" xr:uid="{4A6F4D33-79EC-4123-9A48-B8F91EE9E41C}"/>
    <cellStyle name="Input 5 3 13" xfId="11907" xr:uid="{0799F7F7-FDA8-47A5-AA24-3FBC6B925D76}"/>
    <cellStyle name="Input 5 3 13 2" xfId="22086" xr:uid="{7672995A-C15E-450F-8378-F17A8A74B24C}"/>
    <cellStyle name="Input 5 3 13 3" xfId="15974" xr:uid="{D6DA9940-3D1E-4148-B5AA-5EC3E76AAD85}"/>
    <cellStyle name="Input 5 3 14" xfId="13212" xr:uid="{2DBBE073-BF4B-459B-A026-AD0D3D498F53}"/>
    <cellStyle name="Input 5 3 14 2" xfId="23365" xr:uid="{3B584E69-02EF-45AE-88FA-925973E4150A}"/>
    <cellStyle name="Input 5 3 14 3" xfId="17207" xr:uid="{ABB091B0-5234-4BB7-80F6-A14409989FB5}"/>
    <cellStyle name="Input 5 3 15" xfId="12422" xr:uid="{190AF84B-90BA-4EFB-AEA7-C0DDC38256AC}"/>
    <cellStyle name="Input 5 3 15 2" xfId="22588" xr:uid="{700B1706-8918-45E8-B5BF-CE12C7C33BFD}"/>
    <cellStyle name="Input 5 3 15 3" xfId="16462" xr:uid="{5E859CCF-4536-4FE4-89F6-A7394B067FFE}"/>
    <cellStyle name="Input 5 3 16" xfId="12758" xr:uid="{737BDD1A-6963-423A-85DB-6434C146F7EF}"/>
    <cellStyle name="Input 5 3 16 2" xfId="22917" xr:uid="{4267CAEC-60B4-493E-B384-65B2B5A64029}"/>
    <cellStyle name="Input 5 3 16 3" xfId="16779" xr:uid="{F24D1F0C-78D2-4111-8D9A-D810FE4FF58F}"/>
    <cellStyle name="Input 5 3 17" xfId="13649" xr:uid="{A1E5BEAB-23EF-4879-8BA5-5CE13DFD0BAC}"/>
    <cellStyle name="Input 5 3 17 2" xfId="23792" xr:uid="{011EF467-69F8-4D9C-8C44-A48BB42A05A2}"/>
    <cellStyle name="Input 5 3 17 3" xfId="17624" xr:uid="{B0090FAB-FAA0-433F-A766-A2CD2DC325F9}"/>
    <cellStyle name="Input 5 3 18" xfId="13532" xr:uid="{B5487614-13B7-45FB-B070-30E7F9AFB5E4}"/>
    <cellStyle name="Input 5 3 18 2" xfId="23677" xr:uid="{4B15A4F6-1D5D-4160-95AE-1064490C45C5}"/>
    <cellStyle name="Input 5 3 18 3" xfId="17512" xr:uid="{17580793-6945-4151-A56B-24D800E795FA}"/>
    <cellStyle name="Input 5 3 19" xfId="13990" xr:uid="{FB6BD783-0D04-4280-BE88-BA4A014CC043}"/>
    <cellStyle name="Input 5 3 19 2" xfId="24127" xr:uid="{C2ADBDD1-F9A0-4C14-969F-274263509BF9}"/>
    <cellStyle name="Input 5 3 19 3" xfId="17917" xr:uid="{5FE5F292-14CE-4B54-9D00-94BFAD597071}"/>
    <cellStyle name="Input 5 3 2" xfId="8368" xr:uid="{CA40777F-AF5F-403D-97CB-2BE2B6990B04}"/>
    <cellStyle name="Input 5 3 2 10" xfId="11100" xr:uid="{77C84B01-4986-437D-B261-5D30005AB7E2}"/>
    <cellStyle name="Input 5 3 2 10 2" xfId="21304" xr:uid="{869C424C-C8B0-4606-85B8-895C16477563}"/>
    <cellStyle name="Input 5 3 2 10 3" xfId="26413" xr:uid="{640E4802-7908-407C-B120-FDC856655ECD}"/>
    <cellStyle name="Input 5 3 2 11" xfId="11767" xr:uid="{E71A071C-37AA-4E1A-A105-DE489C4F2687}"/>
    <cellStyle name="Input 5 3 2 11 2" xfId="21950" xr:uid="{C75CC202-72D9-4CCF-B9A1-16F265253822}"/>
    <cellStyle name="Input 5 3 2 11 3" xfId="15842" xr:uid="{C9651FDF-B763-46DB-8F61-E4214024C4ED}"/>
    <cellStyle name="Input 5 3 2 12" xfId="12074" xr:uid="{7CF39EEF-350E-48AB-BD1D-33A482338443}"/>
    <cellStyle name="Input 5 3 2 12 2" xfId="22249" xr:uid="{1EC9D7CC-7AC2-4446-8441-58A049400A61}"/>
    <cellStyle name="Input 5 3 2 12 3" xfId="16132" xr:uid="{AD1F5DE1-7144-4DF5-AD89-75AF92B396AF}"/>
    <cellStyle name="Input 5 3 2 13" xfId="13379" xr:uid="{F7653DDA-A256-4983-BFCD-B95F581E3756}"/>
    <cellStyle name="Input 5 3 2 13 2" xfId="23528" xr:uid="{54A44CBA-8055-4259-87DF-EB7137078AC6}"/>
    <cellStyle name="Input 5 3 2 13 3" xfId="17365" xr:uid="{46B3AC13-6590-4884-9563-05B8AEA5C014}"/>
    <cellStyle name="Input 5 3 2 14" xfId="12255" xr:uid="{D6A024E2-4296-4EE1-8119-93196C701138}"/>
    <cellStyle name="Input 5 3 2 14 2" xfId="22425" xr:uid="{C1BB75A7-E43C-441D-8403-C69B287CB68B}"/>
    <cellStyle name="Input 5 3 2 14 3" xfId="16307" xr:uid="{BA980199-15F6-4F33-B204-0C6AD3C08651}"/>
    <cellStyle name="Input 5 3 2 15" xfId="12170" xr:uid="{C2C80468-3D0F-430C-AD66-3E40C856BF9A}"/>
    <cellStyle name="Input 5 3 2 15 2" xfId="22343" xr:uid="{2657C261-0155-4FA7-9E32-0792B9AC103D}"/>
    <cellStyle name="Input 5 3 2 15 3" xfId="16225" xr:uid="{F2EADAF6-42CE-4D30-9425-18AC7F715E25}"/>
    <cellStyle name="Input 5 3 2 16" xfId="13816" xr:uid="{FDC67B5E-D091-4F94-B0B1-B0DCECCAE86A}"/>
    <cellStyle name="Input 5 3 2 16 2" xfId="23955" xr:uid="{056F7ABF-344D-4F3E-8942-0F8D54F234B1}"/>
    <cellStyle name="Input 5 3 2 16 3" xfId="17782" xr:uid="{52EE346A-82D9-4367-9E69-E9C0D6728BA3}"/>
    <cellStyle name="Input 5 3 2 17" xfId="13524" xr:uid="{594B4528-2976-4363-B257-A41B4A392BA2}"/>
    <cellStyle name="Input 5 3 2 17 2" xfId="23669" xr:uid="{4A365650-06A6-459C-AF1C-D599EC7A7B37}"/>
    <cellStyle name="Input 5 3 2 17 3" xfId="17502" xr:uid="{03E0F0D7-B59D-47B8-B36C-8ABF5E435908}"/>
    <cellStyle name="Input 5 3 2 18" xfId="14153" xr:uid="{DAB42827-B295-4C21-9057-BEEBF13FDB09}"/>
    <cellStyle name="Input 5 3 2 18 2" xfId="24290" xr:uid="{D7EEDE44-1872-4C06-919A-0F20F88955E8}"/>
    <cellStyle name="Input 5 3 2 18 3" xfId="18075" xr:uid="{1BC17FA9-ACBF-4F49-91F8-6DE362A1D96C}"/>
    <cellStyle name="Input 5 3 2 19" xfId="14244" xr:uid="{B2A39BFF-E5C2-44A4-A379-5FF51BFF0537}"/>
    <cellStyle name="Input 5 3 2 19 2" xfId="24381" xr:uid="{B529718F-6C9C-4592-B665-EF0C4DDDCFF0}"/>
    <cellStyle name="Input 5 3 2 19 3" xfId="18165" xr:uid="{7B7DDC3D-15F4-4C65-BAF1-BA80A3AA2548}"/>
    <cellStyle name="Input 5 3 2 2" xfId="10009" xr:uid="{6B450F2B-56DA-4CBB-9641-6C11561EF8DA}"/>
    <cellStyle name="Input 5 3 2 2 2" xfId="20236" xr:uid="{313488E2-0399-427D-8359-EB88E4C81345}"/>
    <cellStyle name="Input 5 3 2 2 3" xfId="14829" xr:uid="{4AFE65CF-0177-483A-853C-51243A15F221}"/>
    <cellStyle name="Input 5 3 2 20" xfId="18636" xr:uid="{D0ECF6DE-1E46-4738-B936-C34D1E4C866C}"/>
    <cellStyle name="Input 5 3 2 21" xfId="25262" xr:uid="{B74BEBF6-D04D-45A9-80B5-707330F243E5}"/>
    <cellStyle name="Input 5 3 2 3" xfId="9550" xr:uid="{41FE8E15-AD65-4E72-9C02-F5FE7772C8CD}"/>
    <cellStyle name="Input 5 3 2 3 2" xfId="19787" xr:uid="{87AD51A1-8C23-4607-A1D0-8BB19091FE7A}"/>
    <cellStyle name="Input 5 3 2 3 3" xfId="25830" xr:uid="{BFA48F27-5A0C-4187-9F48-1C3A810DC359}"/>
    <cellStyle name="Input 5 3 2 4" xfId="9344" xr:uid="{49AF4264-E205-4F75-A5B7-78FAB92EADE5}"/>
    <cellStyle name="Input 5 3 2 4 2" xfId="19588" xr:uid="{08ED7974-7D8A-4954-B598-D386F2D3C22D}"/>
    <cellStyle name="Input 5 3 2 4 3" xfId="25419" xr:uid="{B0D09F4D-9B2A-48FC-AEF5-AF782CA74C5E}"/>
    <cellStyle name="Input 5 3 2 5" xfId="9092" xr:uid="{E39F918D-56A5-4BF7-8948-587D9684DAC6}"/>
    <cellStyle name="Input 5 3 2 5 2" xfId="19341" xr:uid="{B5D20480-F606-4F3E-B7C3-30A292E63D09}"/>
    <cellStyle name="Input 5 3 2 5 3" xfId="25289" xr:uid="{A96993E6-C332-4269-AE49-9F9298ADD55F}"/>
    <cellStyle name="Input 5 3 2 6" xfId="10473" xr:uid="{5907B51C-40BE-45F2-9400-207752A0436B}"/>
    <cellStyle name="Input 5 3 2 6 2" xfId="20691" xr:uid="{4C10F2A7-1F7F-41AD-9B15-B309A40660AC}"/>
    <cellStyle name="Input 5 3 2 6 3" xfId="15253" xr:uid="{2244B633-DB17-4815-8ED1-4D7BBE0225B3}"/>
    <cellStyle name="Input 5 3 2 7" xfId="10717" xr:uid="{36D1DA30-D184-4D1E-9E6D-815CAFD618CC}"/>
    <cellStyle name="Input 5 3 2 7 2" xfId="20931" xr:uid="{77465B0A-601E-4694-B2E2-E3E3E2316C35}"/>
    <cellStyle name="Input 5 3 2 7 3" xfId="15463" xr:uid="{2824035D-C041-49CD-97E6-B9443DBD2A57}"/>
    <cellStyle name="Input 5 3 2 8" xfId="8833" xr:uid="{2F35A1A8-DDF4-4B18-8232-042CE74E5CFB}"/>
    <cellStyle name="Input 5 3 2 8 2" xfId="19090" xr:uid="{9CF601BD-9C07-4003-B9AE-12AA802ACE86}"/>
    <cellStyle name="Input 5 3 2 8 3" xfId="26372" xr:uid="{55B49BE4-2F4C-43E4-B67A-49926048DF3A}"/>
    <cellStyle name="Input 5 3 2 9" xfId="11407" xr:uid="{41F74E76-5377-4833-8D65-F415645825F7}"/>
    <cellStyle name="Input 5 3 2 9 2" xfId="21603" xr:uid="{80C9DB00-0D27-486A-8E24-C38CB9F3E562}"/>
    <cellStyle name="Input 5 3 2 9 3" xfId="25426" xr:uid="{EB311086-F9D2-4B78-9EFF-42A136592A69}"/>
    <cellStyle name="Input 5 3 20" xfId="14367" xr:uid="{5005CC04-EDDE-46E7-B35C-AFAFC1B9098B}"/>
    <cellStyle name="Input 5 3 20 2" xfId="24504" xr:uid="{3CE14E8A-E2CC-4EB0-8F9B-04515AA1B091}"/>
    <cellStyle name="Input 5 3 20 3" xfId="18283" xr:uid="{96A4C814-C83D-4E82-9941-924478BB45AF}"/>
    <cellStyle name="Input 5 3 21" xfId="18474" xr:uid="{933D35AD-042C-4D0A-94E2-AA2EA8C8A201}"/>
    <cellStyle name="Input 5 3 22" xfId="25207" xr:uid="{F4B437F9-E3D3-4F91-9201-0ECD80D8645D}"/>
    <cellStyle name="Input 5 3 3" xfId="9842" xr:uid="{79A0CB7A-F2CD-46E4-A4FE-FFBB4FA723BC}"/>
    <cellStyle name="Input 5 3 3 2" xfId="20073" xr:uid="{EE528FB1-AF81-4ED6-B3BF-C590A2AF15EB}"/>
    <cellStyle name="Input 5 3 3 3" xfId="14711" xr:uid="{11C8F694-4819-44CE-AF51-763FD7FF2691}"/>
    <cellStyle name="Input 5 3 4" xfId="10141" xr:uid="{370035D1-E77A-4B08-8798-BDFC87634E66}"/>
    <cellStyle name="Input 5 3 4 2" xfId="20364" xr:uid="{5BF8E9B9-BC68-445D-A933-104FEDEEC00C}"/>
    <cellStyle name="Input 5 3 4 3" xfId="14949" xr:uid="{2210D2B2-A7BE-432C-95FE-9967378D87E2}"/>
    <cellStyle name="Input 5 3 5" xfId="9180" xr:uid="{0DCEBAD4-C7E7-40D7-B861-58F31A4118B5}"/>
    <cellStyle name="Input 5 3 5 2" xfId="19428" xr:uid="{4036495C-3216-4D98-9987-F6149052A464}"/>
    <cellStyle name="Input 5 3 5 3" xfId="25064" xr:uid="{56447243-1039-4EA8-8E12-9E231BD05B40}"/>
    <cellStyle name="Input 5 3 6" xfId="8988" xr:uid="{F1C2C0F6-0C52-4FBC-8A0C-39724FC1F694}"/>
    <cellStyle name="Input 5 3 6 2" xfId="19241" xr:uid="{2C6720EF-E39F-42A3-9331-95CB016C1DC3}"/>
    <cellStyle name="Input 5 3 6 3" xfId="25343" xr:uid="{48EB1BF5-E3C1-4587-AAD5-ADD581C6BF4C}"/>
    <cellStyle name="Input 5 3 7" xfId="10350" xr:uid="{E8F45DE4-1963-47CA-BE73-95690E32FE99}"/>
    <cellStyle name="Input 5 3 7 2" xfId="20568" xr:uid="{D9F36134-F475-4EAA-B9C2-8BC441AE4ED8}"/>
    <cellStyle name="Input 5 3 7 3" xfId="15138" xr:uid="{D050F94C-4A5B-494E-94FD-E4812A10233B}"/>
    <cellStyle name="Input 5 3 8" xfId="10550" xr:uid="{3315D532-0432-4B0D-B3A5-607F07879B2D}"/>
    <cellStyle name="Input 5 3 8 2" xfId="20768" xr:uid="{A05FA9B0-E333-4BB0-84EA-9C102F4C964C}"/>
    <cellStyle name="Input 5 3 8 3" xfId="18637" xr:uid="{B16B179F-2120-4D66-9689-9EEC780B72B1}"/>
    <cellStyle name="Input 5 3 9" xfId="8656" xr:uid="{BA917A9E-89EA-4923-B93C-EF94B108B239}"/>
    <cellStyle name="Input 5 3 9 2" xfId="18917" xr:uid="{16AE4A60-24C5-41D2-9A14-1958AAB2CE86}"/>
    <cellStyle name="Input 5 3 9 3" xfId="24629" xr:uid="{49894D34-672F-488A-AE78-9C6F6356B86E}"/>
    <cellStyle name="Input 5 4" xfId="8149" xr:uid="{37239B05-E5AB-4A69-8ED1-460553EB68B4}"/>
    <cellStyle name="Input 5 4 10" xfId="11188" xr:uid="{82E976EB-6C0B-4E3A-A94F-5741613513D5}"/>
    <cellStyle name="Input 5 4 10 2" xfId="21388" xr:uid="{7593D375-D6D2-49F3-A193-419D7604B1AF}"/>
    <cellStyle name="Input 5 4 10 3" xfId="25751" xr:uid="{82CDF1CC-AAD3-4305-8D9A-39111DFD6889}"/>
    <cellStyle name="Input 5 4 11" xfId="10901" xr:uid="{B2B62D1E-951C-4246-81A8-68FB5F8F07DF}"/>
    <cellStyle name="Input 5 4 11 2" xfId="21109" xr:uid="{6674F24A-8D49-41AB-B261-C21DEE05462A}"/>
    <cellStyle name="Input 5 4 11 3" xfId="24988" xr:uid="{224760C3-B716-4332-A4A6-FD1F161EE5F1}"/>
    <cellStyle name="Input 5 4 12" xfId="11568" xr:uid="{DE156DE3-EF4E-449D-9D2C-1829FB197C86}"/>
    <cellStyle name="Input 5 4 12 2" xfId="21755" xr:uid="{0BEE3B78-FFCB-41CC-88AD-179F64538360}"/>
    <cellStyle name="Input 5 4 12 3" xfId="15656" xr:uid="{FB95EE59-619D-491D-A878-F42CAA9E8C16}"/>
    <cellStyle name="Input 5 4 13" xfId="11855" xr:uid="{07F89918-B18E-4E53-AC49-5CFE6F8DC6C9}"/>
    <cellStyle name="Input 5 4 13 2" xfId="22034" xr:uid="{C7B7CF39-3C39-4117-882F-58600F0E090B}"/>
    <cellStyle name="Input 5 4 13 3" xfId="15926" xr:uid="{5A6F352B-BC2B-4C12-87CE-F371DB82B288}"/>
    <cellStyle name="Input 5 4 14" xfId="13160" xr:uid="{DDB70586-CCB5-401E-AE43-801AA26ED743}"/>
    <cellStyle name="Input 5 4 14 2" xfId="23313" xr:uid="{AB4B9417-5484-4E0A-BD44-F075CA5296FE}"/>
    <cellStyle name="Input 5 4 14 3" xfId="17159" xr:uid="{6061AAF3-C651-4863-8889-C954BC45E0B1}"/>
    <cellStyle name="Input 5 4 15" xfId="12474" xr:uid="{3E23F075-B24A-4CCE-BCA9-5B70C5438316}"/>
    <cellStyle name="Input 5 4 15 2" xfId="22640" xr:uid="{8392D071-1724-42B7-A053-0AEF1C371522}"/>
    <cellStyle name="Input 5 4 15 3" xfId="16510" xr:uid="{65DFF507-95C0-471C-8ADF-E76991184554}"/>
    <cellStyle name="Input 5 4 16" xfId="12810" xr:uid="{4F3391AC-87E1-4A55-B0B9-DF8B422FE4F9}"/>
    <cellStyle name="Input 5 4 16 2" xfId="22969" xr:uid="{7ED9D52E-AB9A-4692-9BF1-F53518921FF4}"/>
    <cellStyle name="Input 5 4 16 3" xfId="16827" xr:uid="{68BC99D4-68D6-4759-9B2D-2C1364499672}"/>
    <cellStyle name="Input 5 4 17" xfId="13597" xr:uid="{5B3A1E0A-956F-4AB7-A129-6D047C1B5668}"/>
    <cellStyle name="Input 5 4 17 2" xfId="23740" xr:uid="{692E063D-A1FF-4893-9A0F-995FF7D3BD85}"/>
    <cellStyle name="Input 5 4 17 3" xfId="17576" xr:uid="{F551F713-02D9-48F3-B5D2-EFF4751C7583}"/>
    <cellStyle name="Input 5 4 18" xfId="12975" xr:uid="{304D00E0-B0C2-4FC9-8911-F9CDFB341178}"/>
    <cellStyle name="Input 5 4 18 2" xfId="23133" xr:uid="{AB65E7EC-F1CA-463E-B76B-30278D690836}"/>
    <cellStyle name="Input 5 4 18 3" xfId="16985" xr:uid="{D44A0EB2-95D7-48A6-910F-CF9DD9FE4042}"/>
    <cellStyle name="Input 5 4 19" xfId="13938" xr:uid="{712CEABA-12DA-413C-AAAF-5773FBD45804}"/>
    <cellStyle name="Input 5 4 19 2" xfId="24075" xr:uid="{239C8D2F-D3B9-45C2-9612-5730B237CE99}"/>
    <cellStyle name="Input 5 4 19 3" xfId="17869" xr:uid="{9820EB13-D8C1-4AFC-B336-1AE67FE7FC42}"/>
    <cellStyle name="Input 5 4 2" xfId="8316" xr:uid="{264A22FC-871C-4627-8137-5CC1094B06AE}"/>
    <cellStyle name="Input 5 4 2 10" xfId="11048" xr:uid="{F44EF0B0-47C7-417C-AFAD-DBB9F36BAA2E}"/>
    <cellStyle name="Input 5 4 2 10 2" xfId="21252" xr:uid="{56A0813B-0C7E-481F-899F-7294349B7CAB}"/>
    <cellStyle name="Input 5 4 2 10 3" xfId="26524" xr:uid="{C7CE590C-D220-4E3C-8FBD-14412C0FF557}"/>
    <cellStyle name="Input 5 4 2 11" xfId="11715" xr:uid="{ACCDD49F-7411-4203-8A0B-4A9D7DF20068}"/>
    <cellStyle name="Input 5 4 2 11 2" xfId="21898" xr:uid="{41640165-1788-4EC7-84F4-0B8D591F4328}"/>
    <cellStyle name="Input 5 4 2 11 3" xfId="15794" xr:uid="{38E33DED-3156-4159-9367-3D87E9561CFB}"/>
    <cellStyle name="Input 5 4 2 12" xfId="12022" xr:uid="{700DC572-D009-4438-BBCD-1B279BDA1DB9}"/>
    <cellStyle name="Input 5 4 2 12 2" xfId="22197" xr:uid="{8794AB4B-E004-43C6-ACC1-3B1B5FA15CFA}"/>
    <cellStyle name="Input 5 4 2 12 3" xfId="16084" xr:uid="{24AA24EA-A0FD-473A-B15A-FA9C5D8AF881}"/>
    <cellStyle name="Input 5 4 2 13" xfId="13327" xr:uid="{794C215B-F1F9-4807-8863-EA477670279D}"/>
    <cellStyle name="Input 5 4 2 13 2" xfId="23476" xr:uid="{BDF6BB94-8AE8-4D08-9B8C-D633414E3157}"/>
    <cellStyle name="Input 5 4 2 13 3" xfId="17317" xr:uid="{9D83153C-B069-4191-9B23-3F44F5A146E4}"/>
    <cellStyle name="Input 5 4 2 14" xfId="12307" xr:uid="{A665AF39-64A7-467B-98E1-0205D0C9CD13}"/>
    <cellStyle name="Input 5 4 2 14 2" xfId="22477" xr:uid="{6624DFE1-77AF-4851-B5C7-CEEE0575CB6F}"/>
    <cellStyle name="Input 5 4 2 14 3" xfId="16355" xr:uid="{CFAD888F-83F4-4FA1-B58F-81AFC6839C8F}"/>
    <cellStyle name="Input 5 4 2 15" xfId="13438" xr:uid="{3129721D-2997-414D-A30F-A424E1D7BF54}"/>
    <cellStyle name="Input 5 4 2 15 2" xfId="23585" xr:uid="{0097DACF-14C8-4A9A-9CD5-5E9C83908162}"/>
    <cellStyle name="Input 5 4 2 15 3" xfId="17422" xr:uid="{8A68B018-B664-40F9-B910-50BC173369F6}"/>
    <cellStyle name="Input 5 4 2 16" xfId="13764" xr:uid="{A06DE02F-03D3-4EE9-8BD5-68AF9982ECD2}"/>
    <cellStyle name="Input 5 4 2 16 2" xfId="23903" xr:uid="{2C81D157-2183-4E5C-AB1E-B73DFB7594C0}"/>
    <cellStyle name="Input 5 4 2 16 3" xfId="17734" xr:uid="{2BA0529D-E47F-4F1B-9394-E499DBD34D04}"/>
    <cellStyle name="Input 5 4 2 17" xfId="13472" xr:uid="{9CF6620D-AE99-4E48-BE7B-78A257A7C192}"/>
    <cellStyle name="Input 5 4 2 17 2" xfId="23619" xr:uid="{FDC16299-B9C9-408F-8473-F15C1124E656}"/>
    <cellStyle name="Input 5 4 2 17 3" xfId="17454" xr:uid="{C4708E37-82C5-48A9-988E-9B971A30296F}"/>
    <cellStyle name="Input 5 4 2 18" xfId="14101" xr:uid="{C74ED7D3-1426-4DE1-83D0-037BC8425DA6}"/>
    <cellStyle name="Input 5 4 2 18 2" xfId="24238" xr:uid="{87D12A14-C36F-4113-8B28-40EB689A463D}"/>
    <cellStyle name="Input 5 4 2 18 3" xfId="18027" xr:uid="{65D14BA0-9120-4DC0-AE6D-B7C785DC91FE}"/>
    <cellStyle name="Input 5 4 2 19" xfId="14281" xr:uid="{B8594DF4-D9F2-4773-BF2F-2505EC6B6150}"/>
    <cellStyle name="Input 5 4 2 19 2" xfId="24418" xr:uid="{FC6D4F08-886E-4A5D-85ED-9E20B9BB08D1}"/>
    <cellStyle name="Input 5 4 2 19 3" xfId="18198" xr:uid="{0A1CFD61-822A-4A37-BB11-FF6AB8F4A1A9}"/>
    <cellStyle name="Input 5 4 2 2" xfId="9957" xr:uid="{EEE299DA-BC04-4DFC-A429-B4BD9AA4D1C0}"/>
    <cellStyle name="Input 5 4 2 2 2" xfId="20184" xr:uid="{5CE51296-CFA4-43DB-9DFA-BB701B08044D}"/>
    <cellStyle name="Input 5 4 2 2 3" xfId="14796" xr:uid="{BFEBEE49-8B21-40FF-B807-24A1B0ACC4A0}"/>
    <cellStyle name="Input 5 4 2 20" xfId="18584" xr:uid="{8382F0AD-12B0-4C2E-ABC7-1A448872DDFB}"/>
    <cellStyle name="Input 5 4 2 21" xfId="24628" xr:uid="{09E6C7E5-A760-4C17-8BBE-E7C62059DADC}"/>
    <cellStyle name="Input 5 4 2 3" xfId="9498" xr:uid="{B353878B-D4CB-4A23-AC58-836E57DC0F06}"/>
    <cellStyle name="Input 5 4 2 3 2" xfId="19735" xr:uid="{6ACEA54C-82FE-4475-9438-AEB23C96AB45}"/>
    <cellStyle name="Input 5 4 2 3 3" xfId="26065" xr:uid="{112D2ED0-EB20-4BF1-94A4-E1B761BC11D4}"/>
    <cellStyle name="Input 5 4 2 4" xfId="9301" xr:uid="{B2B17E20-DBBA-4D05-9C07-577178659173}"/>
    <cellStyle name="Input 5 4 2 4 2" xfId="19545" xr:uid="{DAEB237D-632A-4870-9BF7-74F96B7FB816}"/>
    <cellStyle name="Input 5 4 2 4 3" xfId="26301" xr:uid="{6A2115B8-CA34-4246-973A-9211CF8CFCA7}"/>
    <cellStyle name="Input 5 4 2 5" xfId="9049" xr:uid="{942843FE-0B3C-47A9-A0B8-3F4A4DF0321A}"/>
    <cellStyle name="Input 5 4 2 5 2" xfId="19298" xr:uid="{80C65529-89B0-45B6-86D2-2A64DE232169}"/>
    <cellStyle name="Input 5 4 2 5 3" xfId="25114" xr:uid="{E36E2A75-A658-47DE-8F3E-0F860755AD34}"/>
    <cellStyle name="Input 5 4 2 6" xfId="10436" xr:uid="{AEE22A0F-2758-4C6D-99AA-D87DB016F5C0}"/>
    <cellStyle name="Input 5 4 2 6 2" xfId="20654" xr:uid="{A84580C7-6F1C-42BA-96B8-8DC57FDA508F}"/>
    <cellStyle name="Input 5 4 2 6 3" xfId="15223" xr:uid="{B1A3A35F-9415-4CE5-A324-B150FEB25932}"/>
    <cellStyle name="Input 5 4 2 7" xfId="10665" xr:uid="{48F2A7E3-A38B-43FC-B339-3F220A8E9308}"/>
    <cellStyle name="Input 5 4 2 7 2" xfId="20879" xr:uid="{CFFC39DE-4D68-46C1-BDE9-65FE1C85DA47}"/>
    <cellStyle name="Input 5 4 2 7 3" xfId="15415" xr:uid="{52956039-F015-4D06-B561-ACBC3248B9EB}"/>
    <cellStyle name="Input 5 4 2 8" xfId="8781" xr:uid="{43F2BAB7-88BF-4935-BADA-EE45F6E93198}"/>
    <cellStyle name="Input 5 4 2 8 2" xfId="19038" xr:uid="{16C5D5DC-49A1-4478-BA8A-2AC619CAB406}"/>
    <cellStyle name="Input 5 4 2 8 3" xfId="25695" xr:uid="{1A3562C4-A7E8-493E-86DF-A2FFFF6749BB}"/>
    <cellStyle name="Input 5 4 2 9" xfId="11355" xr:uid="{5C5848B6-36B1-47AF-B615-3C36FB2AA35F}"/>
    <cellStyle name="Input 5 4 2 9 2" xfId="21551" xr:uid="{5C008307-7FB2-44EE-9B6C-3D77E1080975}"/>
    <cellStyle name="Input 5 4 2 9 3" xfId="25890" xr:uid="{343122EC-0586-4969-82F8-498D87312077}"/>
    <cellStyle name="Input 5 4 20" xfId="14404" xr:uid="{3236380E-0108-4FB9-B9B5-A09596096EDC}"/>
    <cellStyle name="Input 5 4 20 2" xfId="24541" xr:uid="{E546E0FB-533E-4C4E-9C75-905ECEC0E783}"/>
    <cellStyle name="Input 5 4 20 3" xfId="18316" xr:uid="{8122816A-26C2-416E-BD69-B75E34939BC2}"/>
    <cellStyle name="Input 5 4 21" xfId="18422" xr:uid="{EB863131-2130-4BC9-98C8-835268C7398A}"/>
    <cellStyle name="Input 5 4 22" xfId="26316" xr:uid="{827B8252-E0E0-4E2E-BE21-2F5AB35ED1BD}"/>
    <cellStyle name="Input 5 4 3" xfId="9790" xr:uid="{5E75296E-99F9-4929-BC7F-3539A6D32A86}"/>
    <cellStyle name="Input 5 4 3 2" xfId="20021" xr:uid="{C4F26D0B-18F1-4484-B45E-D17939347E04}"/>
    <cellStyle name="Input 5 4 3 3" xfId="14678" xr:uid="{BDEEDE82-3910-4B81-90DB-D9D2733D8FD2}"/>
    <cellStyle name="Input 5 4 4" xfId="9377" xr:uid="{9A2EED48-A829-432E-8985-615934CD101D}"/>
    <cellStyle name="Input 5 4 4 2" xfId="19618" xr:uid="{D690CC41-0B8E-4979-86C2-F3D75962DD2B}"/>
    <cellStyle name="Input 5 4 4 3" xfId="25606" xr:uid="{59BE615F-2487-42E8-8A4B-E459BFAEE4D6}"/>
    <cellStyle name="Input 5 4 5" xfId="9128" xr:uid="{A614B520-A783-4636-9D74-7D7F0AB125D0}"/>
    <cellStyle name="Input 5 4 5 2" xfId="19376" xr:uid="{1995034A-3C0B-4C02-8DC1-38049531B609}"/>
    <cellStyle name="Input 5 4 5 3" xfId="24927" xr:uid="{82EFF448-ECFE-4728-9A8E-E9FE5DC72FD1}"/>
    <cellStyle name="Input 5 4 6" xfId="8936" xr:uid="{4E28C415-18B3-4D71-9627-E86F0114E16D}"/>
    <cellStyle name="Input 5 4 6 2" xfId="19189" xr:uid="{3651CE3A-D211-44BC-89FB-7F1F12A0C9AD}"/>
    <cellStyle name="Input 5 4 6 3" xfId="26490" xr:uid="{0407A1A6-3233-47A3-A8D9-F865C0EBC1C3}"/>
    <cellStyle name="Input 5 4 7" xfId="10313" xr:uid="{F0062472-671B-4321-9EFB-408C86565B74}"/>
    <cellStyle name="Input 5 4 7 2" xfId="20531" xr:uid="{4BA0C789-FA8E-458A-9CD6-B9B382C677C8}"/>
    <cellStyle name="Input 5 4 7 3" xfId="15105" xr:uid="{1C6651C9-ED9C-4AB0-B144-7BF2422CBB65}"/>
    <cellStyle name="Input 5 4 8" xfId="8868" xr:uid="{7197635F-0541-4B49-B58B-94E7F72EE5D3}"/>
    <cellStyle name="Input 5 4 8 2" xfId="19123" xr:uid="{2A197388-49B2-4DAB-A7A6-E774F8263EA0}"/>
    <cellStyle name="Input 5 4 8 3" xfId="25875" xr:uid="{DB985427-27D2-4022-8965-95224C95C711}"/>
    <cellStyle name="Input 5 4 9" xfId="8600" xr:uid="{2756A588-0BB3-42C4-A856-21A4546816C4}"/>
    <cellStyle name="Input 5 4 9 2" xfId="18861" xr:uid="{711C5141-7DCC-44A9-9615-79EBDD2364A1}"/>
    <cellStyle name="Input 5 4 9 3" xfId="25846" xr:uid="{DFA4065D-294F-4865-B69C-BCE3ED5087DD}"/>
    <cellStyle name="Input 5 5" xfId="8163" xr:uid="{414A620B-FE42-4CB2-9AC1-D0DF8447A4B5}"/>
    <cellStyle name="Input 5 5 10" xfId="11202" xr:uid="{E5EAE9A2-2C4A-4D6F-B095-8B5C2CF61D41}"/>
    <cellStyle name="Input 5 5 10 2" xfId="21402" xr:uid="{22C8F8C0-7B0F-4323-B7F0-A560BB3039F9}"/>
    <cellStyle name="Input 5 5 10 3" xfId="24708" xr:uid="{7465EBCD-AB1F-44B7-9E7A-CC97BF0048E5}"/>
    <cellStyle name="Input 5 5 11" xfId="10915" xr:uid="{4AD954A4-B93C-425B-BD71-3A32857CCE67}"/>
    <cellStyle name="Input 5 5 11 2" xfId="21123" xr:uid="{4222648D-C0DB-4BCA-8971-464C234133C4}"/>
    <cellStyle name="Input 5 5 11 3" xfId="25815" xr:uid="{8C72E42C-B869-4D71-B525-8D8599D1BA39}"/>
    <cellStyle name="Input 5 5 12" xfId="11582" xr:uid="{1D1D3C15-BE70-4663-9469-74E60E20FD07}"/>
    <cellStyle name="Input 5 5 12 2" xfId="21769" xr:uid="{93B398E1-05D2-47BC-9DF6-2A930E3CF3C7}"/>
    <cellStyle name="Input 5 5 12 3" xfId="15670" xr:uid="{FD1F6D92-8B73-4210-9A4C-AC4C6C0F7800}"/>
    <cellStyle name="Input 5 5 13" xfId="11869" xr:uid="{1CF5501F-ADCD-427E-B803-FD86EABF3E36}"/>
    <cellStyle name="Input 5 5 13 2" xfId="22048" xr:uid="{D92632B8-7EEC-4B46-810D-517D9DD51211}"/>
    <cellStyle name="Input 5 5 13 3" xfId="15940" xr:uid="{07D11DF9-2DFA-4514-A21B-EF716633FF5E}"/>
    <cellStyle name="Input 5 5 14" xfId="13174" xr:uid="{FC9CA7AF-2719-4DA4-B11C-8C3BEA4A02D0}"/>
    <cellStyle name="Input 5 5 14 2" xfId="23327" xr:uid="{9504B697-3ED8-4047-A815-7A7C8B923A02}"/>
    <cellStyle name="Input 5 5 14 3" xfId="17173" xr:uid="{4654A5DF-7911-4910-80D4-8460364D253C}"/>
    <cellStyle name="Input 5 5 15" xfId="12460" xr:uid="{AAF9B559-0212-49F9-AE54-AA1245040B5E}"/>
    <cellStyle name="Input 5 5 15 2" xfId="22626" xr:uid="{E585CF0C-320A-48F1-80CF-07140362E78D}"/>
    <cellStyle name="Input 5 5 15 3" xfId="16496" xr:uid="{BE92E04F-B5A9-49D1-84F4-4F8C47741BC0}"/>
    <cellStyle name="Input 5 5 16" xfId="12796" xr:uid="{42B660B0-187D-496D-A871-AC0A678A3443}"/>
    <cellStyle name="Input 5 5 16 2" xfId="22955" xr:uid="{1791DABB-1E5B-4C3B-9377-79E9904BA42B}"/>
    <cellStyle name="Input 5 5 16 3" xfId="16813" xr:uid="{C20EEB2C-13A6-4EEF-8386-AA993E13FB2F}"/>
    <cellStyle name="Input 5 5 17" xfId="13611" xr:uid="{4E1EB99D-0D31-4F94-A537-34EB27077E6A}"/>
    <cellStyle name="Input 5 5 17 2" xfId="23754" xr:uid="{46CF9750-E77B-4BD1-9499-8D5D19063208}"/>
    <cellStyle name="Input 5 5 17 3" xfId="17590" xr:uid="{B2D14290-CC49-4775-9F99-036D2F5F701A}"/>
    <cellStyle name="Input 5 5 18" xfId="12961" xr:uid="{5CD1A5B3-A4B8-4C50-8AEB-C0079DEE8E34}"/>
    <cellStyle name="Input 5 5 18 2" xfId="23119" xr:uid="{1234E74F-5CB2-4DE2-878A-15AD86ED1D45}"/>
    <cellStyle name="Input 5 5 18 3" xfId="16971" xr:uid="{64C5D911-6023-4F80-BD4E-C686D95AEBBD}"/>
    <cellStyle name="Input 5 5 19" xfId="13952" xr:uid="{31D2C22E-283D-4EBE-938B-869D089C7621}"/>
    <cellStyle name="Input 5 5 19 2" xfId="24089" xr:uid="{BC4DC7AF-6D77-4B70-96BC-86B0AB9270DD}"/>
    <cellStyle name="Input 5 5 19 3" xfId="17883" xr:uid="{DA5113D3-8B3A-41F4-BFB5-53F7DA36AE57}"/>
    <cellStyle name="Input 5 5 2" xfId="8330" xr:uid="{7CF54C00-5E80-46B2-A4CB-6BDA26F0CE95}"/>
    <cellStyle name="Input 5 5 2 10" xfId="11062" xr:uid="{2F58DEB6-0158-40F3-8EA6-0932B2E4FC39}"/>
    <cellStyle name="Input 5 5 2 10 2" xfId="21266" xr:uid="{1A1FFFB5-1472-413B-A63F-C3EE12C6CFAC}"/>
    <cellStyle name="Input 5 5 2 10 3" xfId="25865" xr:uid="{F8C91814-2FB3-485E-9B38-BAA0474D6D54}"/>
    <cellStyle name="Input 5 5 2 11" xfId="11729" xr:uid="{D9866D0C-7F9E-4AB2-B064-648BF526A3C8}"/>
    <cellStyle name="Input 5 5 2 11 2" xfId="21912" xr:uid="{31AE1BB4-1FED-49C1-BA1B-9B203A4D5E40}"/>
    <cellStyle name="Input 5 5 2 11 3" xfId="15808" xr:uid="{5DB8C5EE-0F7C-4AC9-91D3-B018C975703D}"/>
    <cellStyle name="Input 5 5 2 12" xfId="12036" xr:uid="{A22FE434-6B16-4D27-979E-DE6B3BF0E0FE}"/>
    <cellStyle name="Input 5 5 2 12 2" xfId="22211" xr:uid="{83D3635F-FD91-48AE-8773-C7C5483CA975}"/>
    <cellStyle name="Input 5 5 2 12 3" xfId="16098" xr:uid="{988E95CB-026A-4969-84EF-E558D5CA864F}"/>
    <cellStyle name="Input 5 5 2 13" xfId="13341" xr:uid="{138BAB15-3F05-4E02-89A2-8BF397C4C355}"/>
    <cellStyle name="Input 5 5 2 13 2" xfId="23490" xr:uid="{B26D76A9-433A-4C69-B0C8-56FD74102DF9}"/>
    <cellStyle name="Input 5 5 2 13 3" xfId="17331" xr:uid="{C4C2E6F0-5A14-4C5E-A3F4-1791D6CCF18A}"/>
    <cellStyle name="Input 5 5 2 14" xfId="12293" xr:uid="{5662ED67-5BCD-4437-A304-16ED1C430A00}"/>
    <cellStyle name="Input 5 5 2 14 2" xfId="22463" xr:uid="{F2732D83-F227-4395-B909-92F9A83085C2}"/>
    <cellStyle name="Input 5 5 2 14 3" xfId="16341" xr:uid="{99B0CD64-A41A-4FFF-AA84-179A5A94EB24}"/>
    <cellStyle name="Input 5 5 2 15" xfId="12647" xr:uid="{974A538A-E761-42B5-ACF9-B0E22F1FEF96}"/>
    <cellStyle name="Input 5 5 2 15 2" xfId="22809" xr:uid="{7011F689-8558-4C09-80EF-101BAB057DF0}"/>
    <cellStyle name="Input 5 5 2 15 3" xfId="16672" xr:uid="{68E7C594-FA9E-49D1-B91F-643CCE56B522}"/>
    <cellStyle name="Input 5 5 2 16" xfId="13778" xr:uid="{1AE53079-433B-4327-A006-C7AF2CF33447}"/>
    <cellStyle name="Input 5 5 2 16 2" xfId="23917" xr:uid="{8B30E3E4-655B-4E29-AF02-82F1D5A7DA2E}"/>
    <cellStyle name="Input 5 5 2 16 3" xfId="17748" xr:uid="{5680160E-07A5-4197-9D8A-86D97FB40AED}"/>
    <cellStyle name="Input 5 5 2 17" xfId="12861" xr:uid="{2A288FB6-2F04-4AC9-BB21-9829A6462207}"/>
    <cellStyle name="Input 5 5 2 17 2" xfId="23019" xr:uid="{9138C816-123D-4E12-B9DB-F770FEBAE90A}"/>
    <cellStyle name="Input 5 5 2 17 3" xfId="16875" xr:uid="{6A5E5E9E-D8E8-42EC-95F6-88544B8E48D6}"/>
    <cellStyle name="Input 5 5 2 18" xfId="14115" xr:uid="{6FED4CB3-F2C2-446F-822D-7A9E7F26C2B3}"/>
    <cellStyle name="Input 5 5 2 18 2" xfId="24252" xr:uid="{AD03079D-6099-42EA-A847-E01D157DEAE5}"/>
    <cellStyle name="Input 5 5 2 18 3" xfId="18041" xr:uid="{519B6FDC-6BDE-4A68-89E9-F660BB3D556A}"/>
    <cellStyle name="Input 5 5 2 19" xfId="14267" xr:uid="{EAACC267-D7F1-496D-B5C9-9F8B912DFC1F}"/>
    <cellStyle name="Input 5 5 2 19 2" xfId="24404" xr:uid="{B74048D3-B02A-4808-854A-72390A84D4A9}"/>
    <cellStyle name="Input 5 5 2 19 3" xfId="18184" xr:uid="{F6EFC5B2-E36A-418D-8A6E-C5CD071D0240}"/>
    <cellStyle name="Input 5 5 2 2" xfId="9971" xr:uid="{CAE31829-32C0-4B92-881F-92260A582C27}"/>
    <cellStyle name="Input 5 5 2 2 2" xfId="20198" xr:uid="{9296AD14-3F12-4398-B635-4B75D10F37A7}"/>
    <cellStyle name="Input 5 5 2 2 3" xfId="14810" xr:uid="{4CBC392F-4790-4B54-B0E5-231309294C23}"/>
    <cellStyle name="Input 5 5 2 20" xfId="18598" xr:uid="{CBB99C62-B8EB-4D58-897E-6D326915A982}"/>
    <cellStyle name="Input 5 5 2 21" xfId="25250" xr:uid="{AF955220-9137-4A71-B36E-69882EF245E0}"/>
    <cellStyle name="Input 5 5 2 3" xfId="9512" xr:uid="{A2E01079-00B7-40D5-BAFF-6622CE894A16}"/>
    <cellStyle name="Input 5 5 2 3 2" xfId="19749" xr:uid="{3E76BF77-8011-43CF-949E-CBA0B9CA0E6D}"/>
    <cellStyle name="Input 5 5 2 3 3" xfId="25477" xr:uid="{6875BB01-F567-46D3-9C9D-A1F45303B6F1}"/>
    <cellStyle name="Input 5 5 2 4" xfId="9315" xr:uid="{F5394122-6305-47B9-B2D0-B95E5DA0A552}"/>
    <cellStyle name="Input 5 5 2 4 2" xfId="19559" xr:uid="{7CCFB1AC-8F87-44D3-BD5B-E82F1C471545}"/>
    <cellStyle name="Input 5 5 2 4 3" xfId="24891" xr:uid="{87D225B5-CE20-45AF-A864-4A3FD61BCA4E}"/>
    <cellStyle name="Input 5 5 2 5" xfId="9063" xr:uid="{7501CE75-B866-4FDC-9F2D-68932ED514E4}"/>
    <cellStyle name="Input 5 5 2 5 2" xfId="19312" xr:uid="{789D7119-C5A5-412D-B799-1B1B8C8AFED5}"/>
    <cellStyle name="Input 5 5 2 5 3" xfId="26272" xr:uid="{61245588-7156-43CB-8457-DF68D10A3D1C}"/>
    <cellStyle name="Input 5 5 2 6" xfId="10450" xr:uid="{1D48A305-9E0A-4E1A-BECB-E806BF5A41CE}"/>
    <cellStyle name="Input 5 5 2 6 2" xfId="20668" xr:uid="{9420F8EA-C02E-4814-A234-51D16DFF6671}"/>
    <cellStyle name="Input 5 5 2 6 3" xfId="15234" xr:uid="{2FF3A59E-74F2-49DA-AED7-0C3830E6A94B}"/>
    <cellStyle name="Input 5 5 2 7" xfId="10679" xr:uid="{A7D3340E-5D87-4B25-A7F5-12AE472BFBCE}"/>
    <cellStyle name="Input 5 5 2 7 2" xfId="20893" xr:uid="{D41F8028-214E-4318-9A01-EF9B144A7BCA}"/>
    <cellStyle name="Input 5 5 2 7 3" xfId="15429" xr:uid="{B31B102D-A4DB-4E79-8E84-26903CC786AF}"/>
    <cellStyle name="Input 5 5 2 8" xfId="8795" xr:uid="{9BFC3FEB-C758-4BED-B51D-B6CE61650197}"/>
    <cellStyle name="Input 5 5 2 8 2" xfId="19052" xr:uid="{E70798EA-7894-412B-A28B-5A42D2576BD6}"/>
    <cellStyle name="Input 5 5 2 8 3" xfId="14565" xr:uid="{F53C47C4-B391-4F5D-8DB9-7491637362F8}"/>
    <cellStyle name="Input 5 5 2 9" xfId="11369" xr:uid="{77D398E6-9EA0-40E1-8703-845224254D42}"/>
    <cellStyle name="Input 5 5 2 9 2" xfId="21565" xr:uid="{86A9B191-A95C-4B12-8D9F-0626F3D98C91}"/>
    <cellStyle name="Input 5 5 2 9 3" xfId="25472" xr:uid="{1BDB654C-C953-4581-AC0F-5142F1D706CB}"/>
    <cellStyle name="Input 5 5 20" xfId="14390" xr:uid="{5F2A1E6F-61E8-4E1C-95A4-C2B917AF02CE}"/>
    <cellStyle name="Input 5 5 20 2" xfId="24527" xr:uid="{2823F085-E765-44C6-A359-58F564291551}"/>
    <cellStyle name="Input 5 5 20 3" xfId="18302" xr:uid="{6E9708E8-0AB7-472B-9A04-498672BE4423}"/>
    <cellStyle name="Input 5 5 21" xfId="18436" xr:uid="{5F06DA13-3351-461B-9A0D-AF8034985CCF}"/>
    <cellStyle name="Input 5 5 22" xfId="25194" xr:uid="{1EC164DD-B9C4-4242-934C-96360585B091}"/>
    <cellStyle name="Input 5 5 3" xfId="9804" xr:uid="{460B83A8-DD7D-4DD7-89CD-AB14FA6EC7FE}"/>
    <cellStyle name="Input 5 5 3 2" xfId="20035" xr:uid="{45200A1D-DE8D-4CBE-83B4-CE087CF18D32}"/>
    <cellStyle name="Input 5 5 3 3" xfId="14692" xr:uid="{82572FF3-000B-4B9F-8F7A-61339310DA67}"/>
    <cellStyle name="Input 5 5 4" xfId="10077" xr:uid="{424DA616-AD9B-4398-A30A-4082935912BA}"/>
    <cellStyle name="Input 5 5 4 2" xfId="20302" xr:uid="{7FEC4064-CADA-4726-944E-5E2C81FE132D}"/>
    <cellStyle name="Input 5 5 4 3" xfId="14889" xr:uid="{15C596E9-D40D-48DC-9E1F-F38EC28B4149}"/>
    <cellStyle name="Input 5 5 5" xfId="9142" xr:uid="{C665AE1C-5D7C-4F0B-A9CA-978CA51003AB}"/>
    <cellStyle name="Input 5 5 5 2" xfId="19390" xr:uid="{67B6107B-1ACB-4B76-9CBF-A8A9CC2052A0}"/>
    <cellStyle name="Input 5 5 5 3" xfId="26296" xr:uid="{5BB3B594-F7F6-441C-A72A-387A6B0F24CA}"/>
    <cellStyle name="Input 5 5 6" xfId="8950" xr:uid="{44DBC1FB-6449-4052-A7E7-4739E869DED8}"/>
    <cellStyle name="Input 5 5 6 2" xfId="19203" xr:uid="{661EA50E-09C9-42D7-AFE5-9723D1FA2003}"/>
    <cellStyle name="Input 5 5 6 3" xfId="26207" xr:uid="{2EB3124C-BE7F-48AF-B6E0-8C52F4E19E03}"/>
    <cellStyle name="Input 5 5 7" xfId="10327" xr:uid="{CF601D33-6EF6-4F58-AF78-BF6CF9CCB107}"/>
    <cellStyle name="Input 5 5 7 2" xfId="20545" xr:uid="{83912557-BE88-4A30-B98C-491CD380314F}"/>
    <cellStyle name="Input 5 5 7 3" xfId="15119" xr:uid="{DFE343D1-C968-406E-A3E2-523DF15288CD}"/>
    <cellStyle name="Input 5 5 8" xfId="8882" xr:uid="{3BD07DFF-9BB3-4A2B-92AA-5C07CE6DF8F2}"/>
    <cellStyle name="Input 5 5 8 2" xfId="19137" xr:uid="{DA523832-B8F2-4537-8C7E-652355A58C98}"/>
    <cellStyle name="Input 5 5 8 3" xfId="25458" xr:uid="{0CF4376B-853D-4FC5-8262-875C4DCA38D7}"/>
    <cellStyle name="Input 5 5 9" xfId="8614" xr:uid="{365818AA-EC10-4141-80DA-83CCD96F4338}"/>
    <cellStyle name="Input 5 5 9 2" xfId="18875" xr:uid="{37EF2819-6F28-4AEC-836A-9B18A86EE5BB}"/>
    <cellStyle name="Input 5 5 9 3" xfId="14502" xr:uid="{209CB762-33DC-4BBF-B912-74E0C3DCA790}"/>
    <cellStyle name="Input 5 6" xfId="10152" xr:uid="{63E8593F-8573-42D7-826D-35CABB7478E3}"/>
    <cellStyle name="Input 5 6 2" xfId="20374" xr:uid="{4EC28B6E-C46B-4D16-89EA-0097FCECBDCE}"/>
    <cellStyle name="Input 5 6 3" xfId="14956" xr:uid="{5ABBE8B8-8594-4DBE-93BD-1FD1D8D2AB35}"/>
    <cellStyle name="Input 5 7" xfId="9637" xr:uid="{3EB8EAD1-1011-41A5-83B5-20EBD5E1FB36}"/>
    <cellStyle name="Input 5 7 2" xfId="19872" xr:uid="{56A161A3-A906-47B8-93DF-31D0774E1336}"/>
    <cellStyle name="Input 5 7 3" xfId="24842" xr:uid="{AE1D6DAB-1CEF-4E2E-AC78-9A10BB61909E}"/>
    <cellStyle name="Input 5 8" xfId="8503" xr:uid="{2D09A397-37B6-4B34-A8B8-216101AC1451}"/>
    <cellStyle name="Input 5 8 2" xfId="18766" xr:uid="{B40FDED8-E6E0-40AB-9D4B-A0AA2BF49B03}"/>
    <cellStyle name="Input 5 8 3" xfId="25189" xr:uid="{441FA0A2-61E8-4644-B125-B289F05C3EC1}"/>
    <cellStyle name="Input 5 9" xfId="8431" xr:uid="{091A1870-1349-4119-8829-27F7EAB6033E}"/>
    <cellStyle name="Input 5 9 2" xfId="18697" xr:uid="{8AA5CEF4-EB19-4ECA-A5AB-E888023BFAD3}"/>
    <cellStyle name="Input 5 9 3" xfId="25747" xr:uid="{7691855E-6AA7-476E-BA80-AFA95C31A893}"/>
    <cellStyle name="Input 6" xfId="4853" xr:uid="{C4E29979-AF9C-4206-AF2C-866104CCD821}"/>
    <cellStyle name="Input 6 10" xfId="8426" xr:uid="{BBB5ACD7-616A-4F9F-91D4-F86CDDE1199A}"/>
    <cellStyle name="Input 6 10 2" xfId="18692" xr:uid="{BEB5FD06-2355-4A41-9222-92D23CC526E4}"/>
    <cellStyle name="Input 6 10 3" xfId="26397" xr:uid="{E0583952-4547-4165-8A59-D244FB951D9D}"/>
    <cellStyle name="Input 6 11" xfId="10273" xr:uid="{652ED98B-1389-4280-8C73-AF09A4332B02}"/>
    <cellStyle name="Input 6 11 2" xfId="20491" xr:uid="{39FEBB78-E5E5-4104-AFFB-210B5C5BB1F6}"/>
    <cellStyle name="Input 6 11 3" xfId="15066" xr:uid="{03FC4EF1-3DA6-42E2-8F5F-814E6DF20C93}"/>
    <cellStyle name="Input 6 12" xfId="10841" xr:uid="{7EADFBC9-9E87-429C-8065-C5D8C7C2E47F}"/>
    <cellStyle name="Input 6 12 2" xfId="21051" xr:uid="{1741DD0C-FFA0-44CC-9B4B-D41ACAB56590}"/>
    <cellStyle name="Input 6 12 3" xfId="25230" xr:uid="{3F477E5A-03CC-4F75-ABFD-A5D8F0862BF9}"/>
    <cellStyle name="Input 6 13" xfId="10822" xr:uid="{7D86571D-16AD-4451-9422-0616CC923365}"/>
    <cellStyle name="Input 6 13 2" xfId="21032" xr:uid="{F81B348C-BB7B-4616-8D1B-6A654AC1746E}"/>
    <cellStyle name="Input 6 13 3" xfId="26024" xr:uid="{F665E55C-DDB8-4FAE-91A2-1D0E7FC56DBB}"/>
    <cellStyle name="Input 6 14" xfId="10803" xr:uid="{AE865415-A779-4C70-B0A6-B2738822986B}"/>
    <cellStyle name="Input 6 14 2" xfId="21013" xr:uid="{ABE06DFC-5C41-4458-B15E-09C4F09E13AB}"/>
    <cellStyle name="Input 6 14 3" xfId="25073" xr:uid="{5A96A325-70DA-40D0-A978-45B682C1E848}"/>
    <cellStyle name="Input 6 15" xfId="11518" xr:uid="{5FE0A337-8ACC-4D78-A55A-49A4F729D323}"/>
    <cellStyle name="Input 6 15 2" xfId="21708" xr:uid="{603BD918-B762-42E3-8A10-87DCB0883B09}"/>
    <cellStyle name="Input 6 15 3" xfId="15609" xr:uid="{F90B5B7D-1C79-41B7-ADF8-CF3A92468619}"/>
    <cellStyle name="Input 6 16" xfId="11487" xr:uid="{67B7D9B2-24CB-43F8-96AB-4CD75F1F91F7}"/>
    <cellStyle name="Input 6 16 2" xfId="21677" xr:uid="{E5F2EADA-2CFC-4A34-A204-42F5E6825BF6}"/>
    <cellStyle name="Input 6 16 3" xfId="15580" xr:uid="{057CDAC3-739A-417F-B3A0-E0E39CC0597C}"/>
    <cellStyle name="Input 6 17" xfId="13047" xr:uid="{A4FB8014-428F-4E98-9284-C94500E1C26E}"/>
    <cellStyle name="Input 6 17 2" xfId="23202" xr:uid="{5D2C95FA-7984-4275-83D9-99A2CB6D7FB7}"/>
    <cellStyle name="Input 6 17 3" xfId="17049" xr:uid="{73F598FB-FBB6-4B34-8528-CA5802B4F3C7}"/>
    <cellStyle name="Input 6 18" xfId="13520" xr:uid="{F87D0327-E76C-4CD3-9CF9-5AA2CD8CD56A}"/>
    <cellStyle name="Input 6 18 2" xfId="23665" xr:uid="{1EAC9038-8B5A-410F-9152-8583AA6C599B}"/>
    <cellStyle name="Input 6 18 3" xfId="17498" xr:uid="{0B03EB33-97B1-4E60-9F6C-5FA5F6451D67}"/>
    <cellStyle name="Input 6 19" xfId="12547" xr:uid="{6714390B-9229-42BB-96A2-17B2449B67E3}"/>
    <cellStyle name="Input 6 19 2" xfId="22711" xr:uid="{624B654B-8BE8-4746-BD98-DA827F9AD799}"/>
    <cellStyle name="Input 6 19 3" xfId="16579" xr:uid="{3FC80833-07B2-4FF6-8566-CC5241D0E8A4}"/>
    <cellStyle name="Input 6 2" xfId="8213" xr:uid="{7E0FF6BB-4AD5-4DE2-BA8E-EFC770D9BE94}"/>
    <cellStyle name="Input 6 2 10" xfId="11252" xr:uid="{D45B244A-0AF4-4070-AF1D-106BBF52D9BA}"/>
    <cellStyle name="Input 6 2 10 2" xfId="21452" xr:uid="{64FC1F30-F1DD-4423-95A5-22E124A98F5B}"/>
    <cellStyle name="Input 6 2 10 3" xfId="24767" xr:uid="{651B6988-589E-4415-89CD-C8D6BF908C49}"/>
    <cellStyle name="Input 6 2 11" xfId="10965" xr:uid="{81E73F16-E1A6-44E5-8581-A2ED88394AF9}"/>
    <cellStyle name="Input 6 2 11 2" xfId="21173" xr:uid="{8266DE77-1146-4789-BAA0-5F1DF02370EF}"/>
    <cellStyle name="Input 6 2 11 3" xfId="25075" xr:uid="{670982D4-F3CA-4F78-BB32-7D3CDE8700DB}"/>
    <cellStyle name="Input 6 2 12" xfId="11632" xr:uid="{2344FD10-E371-4D72-8738-4547D6F19893}"/>
    <cellStyle name="Input 6 2 12 2" xfId="21819" xr:uid="{43DADFD4-D275-483E-876E-05D43A3DB0E8}"/>
    <cellStyle name="Input 6 2 12 3" xfId="15716" xr:uid="{BBE44A2B-8A23-4F93-810E-8F8F990B82D7}"/>
    <cellStyle name="Input 6 2 13" xfId="11919" xr:uid="{EC94EE12-F28E-4F78-B4A1-2797B7B4221A}"/>
    <cellStyle name="Input 6 2 13 2" xfId="22098" xr:uid="{AE2FAA9D-DFE9-48B4-9616-AA0B978ED90D}"/>
    <cellStyle name="Input 6 2 13 3" xfId="15986" xr:uid="{C5E0A579-9428-4BEB-8ABF-DF27F41594D5}"/>
    <cellStyle name="Input 6 2 14" xfId="13224" xr:uid="{FB42ED05-D3BE-4E62-A12A-60C83BAA6FC4}"/>
    <cellStyle name="Input 6 2 14 2" xfId="23377" xr:uid="{D5993788-64EE-46AB-9F8E-61217DBA7987}"/>
    <cellStyle name="Input 6 2 14 3" xfId="17219" xr:uid="{C8AD0515-ED1E-469A-B26D-A606C7B293F3}"/>
    <cellStyle name="Input 6 2 15" xfId="12410" xr:uid="{87A9F485-0175-4D49-BCD3-08F059B88998}"/>
    <cellStyle name="Input 6 2 15 2" xfId="22576" xr:uid="{3067E1C3-682C-47BC-9C7D-248EC3A711DF}"/>
    <cellStyle name="Input 6 2 15 3" xfId="16452" xr:uid="{5D6C7AC4-C368-457B-8D7E-4E2C20DD00C0}"/>
    <cellStyle name="Input 6 2 16" xfId="12746" xr:uid="{63E084AE-E72D-475B-B040-26315F5CACD3}"/>
    <cellStyle name="Input 6 2 16 2" xfId="22905" xr:uid="{D0222160-2097-4E57-93E1-6C77792E72A2}"/>
    <cellStyle name="Input 6 2 16 3" xfId="16767" xr:uid="{BFC2418D-1F38-482C-96A4-B535FECCDE1B}"/>
    <cellStyle name="Input 6 2 17" xfId="13661" xr:uid="{BFF1C96D-108C-4390-8DA1-9DA3445E66A5}"/>
    <cellStyle name="Input 6 2 17 2" xfId="23804" xr:uid="{87943C82-B350-41DF-A086-D6C7B0934196}"/>
    <cellStyle name="Input 6 2 17 3" xfId="17636" xr:uid="{F3D0799B-97E4-4240-8D25-791E2F3FE80D}"/>
    <cellStyle name="Input 6 2 18" xfId="12500" xr:uid="{EBF237EC-991A-4047-A1D3-FB543692F36F}"/>
    <cellStyle name="Input 6 2 18 2" xfId="22666" xr:uid="{B74DF25B-7628-4D1E-8A06-BA2BB1C8F7EB}"/>
    <cellStyle name="Input 6 2 18 3" xfId="16536" xr:uid="{A94EBDF6-0F00-4F66-A0EB-BBE47A0A55A4}"/>
    <cellStyle name="Input 6 2 19" xfId="14002" xr:uid="{E296FEF4-9779-49F5-8579-0376C5D62E3B}"/>
    <cellStyle name="Input 6 2 19 2" xfId="24139" xr:uid="{C34FD3E9-E2D1-4CE4-9295-5E1A23BC029B}"/>
    <cellStyle name="Input 6 2 19 3" xfId="17929" xr:uid="{0611DCCE-3EAB-44BE-ABE2-5549582E2AD4}"/>
    <cellStyle name="Input 6 2 2" xfId="8380" xr:uid="{466AA916-9B4A-4F31-A69A-17465DA5D9FB}"/>
    <cellStyle name="Input 6 2 2 10" xfId="11112" xr:uid="{4543B763-41E3-47EF-8D5B-F5FC04F3A1B7}"/>
    <cellStyle name="Input 6 2 2 10 2" xfId="21316" xr:uid="{ACEDA329-1022-48C4-B29D-97CCA028A2BB}"/>
    <cellStyle name="Input 6 2 2 10 3" xfId="26147" xr:uid="{06B2390B-1B5C-4FBA-B8B9-C697EF8F3E7F}"/>
    <cellStyle name="Input 6 2 2 11" xfId="11779" xr:uid="{12B1C7FC-2D8C-4CD4-8B47-5FD16B5840A6}"/>
    <cellStyle name="Input 6 2 2 11 2" xfId="21962" xr:uid="{91C8DA54-0FC8-4F98-9441-22684A857CBC}"/>
    <cellStyle name="Input 6 2 2 11 3" xfId="15854" xr:uid="{4EDCFA1B-F74A-4236-8F27-2A859C920122}"/>
    <cellStyle name="Input 6 2 2 12" xfId="12086" xr:uid="{793A39FC-BA54-4622-B3C9-A9339272890F}"/>
    <cellStyle name="Input 6 2 2 12 2" xfId="22261" xr:uid="{AC6C4A70-86AF-43D0-9ACD-796F2CB2793E}"/>
    <cellStyle name="Input 6 2 2 12 3" xfId="16144" xr:uid="{C4E09F2F-8679-4871-8CDE-516B3216198A}"/>
    <cellStyle name="Input 6 2 2 13" xfId="13391" xr:uid="{42E787B7-6FB7-49BD-A94C-A3A0D3DA5283}"/>
    <cellStyle name="Input 6 2 2 13 2" xfId="23540" xr:uid="{AA988CC7-BA97-45CC-A005-19351EC1323F}"/>
    <cellStyle name="Input 6 2 2 13 3" xfId="17377" xr:uid="{FBDC83A6-4EA0-4E12-8F4A-9303FF9FF142}"/>
    <cellStyle name="Input 6 2 2 14" xfId="12243" xr:uid="{674FFA55-DEFE-4D46-9A01-021A49DABCB0}"/>
    <cellStyle name="Input 6 2 2 14 2" xfId="22413" xr:uid="{45EE8968-8485-491E-97E7-95751458CFA0}"/>
    <cellStyle name="Input 6 2 2 14 3" xfId="16295" xr:uid="{C04256D6-00EE-43BC-81BF-08131FC721AB}"/>
    <cellStyle name="Input 6 2 2 15" xfId="12633" xr:uid="{2F671005-C066-4085-A89B-6E8B74E02033}"/>
    <cellStyle name="Input 6 2 2 15 2" xfId="22795" xr:uid="{C0B7ACC1-7AE2-4D92-A10F-13547BF60D10}"/>
    <cellStyle name="Input 6 2 2 15 3" xfId="16661" xr:uid="{A8106FF7-0847-447A-A296-07DB8980A2EF}"/>
    <cellStyle name="Input 6 2 2 16" xfId="13828" xr:uid="{39D8A851-18D5-46B4-9BDA-93ED084F4DED}"/>
    <cellStyle name="Input 6 2 2 16 2" xfId="23967" xr:uid="{FD4A3EDB-FA2D-4E40-A93B-D8940243ED88}"/>
    <cellStyle name="Input 6 2 2 16 3" xfId="17794" xr:uid="{C7BD59ED-D7D5-408E-8DCF-F1A24A4BBD09}"/>
    <cellStyle name="Input 6 2 2 17" xfId="12577" xr:uid="{D4DC9438-5BC0-443F-AA6E-357DDA814A3D}"/>
    <cellStyle name="Input 6 2 2 17 2" xfId="22741" xr:uid="{3741BE59-C700-4016-9333-1668FE2EC2F9}"/>
    <cellStyle name="Input 6 2 2 17 3" xfId="16607" xr:uid="{2EFEA449-6FD0-446D-815D-A9EB27B5BC5A}"/>
    <cellStyle name="Input 6 2 2 18" xfId="14165" xr:uid="{3E70915A-0372-486C-92AD-9A37CBB19FAC}"/>
    <cellStyle name="Input 6 2 2 18 2" xfId="24302" xr:uid="{8ACEFC43-1F4E-4322-A9A1-AC2527C65514}"/>
    <cellStyle name="Input 6 2 2 18 3" xfId="18087" xr:uid="{3F176251-39A4-4EFF-AEE0-AF52BE2F0ED1}"/>
    <cellStyle name="Input 6 2 2 19" xfId="14233" xr:uid="{4767B92E-7281-49E2-A16E-CC761FFD08F5}"/>
    <cellStyle name="Input 6 2 2 19 2" xfId="24370" xr:uid="{7A9CC0FE-8BC1-4AE5-975B-0800D07AB798}"/>
    <cellStyle name="Input 6 2 2 19 3" xfId="18154" xr:uid="{6A299B13-18CC-4EBA-A4D6-E6848B804272}"/>
    <cellStyle name="Input 6 2 2 2" xfId="10021" xr:uid="{033C3FFB-9B76-47B9-995E-AB6C61FD3830}"/>
    <cellStyle name="Input 6 2 2 2 2" xfId="20248" xr:uid="{9DB282E9-A621-437D-9C9E-CACF1F3DE1BE}"/>
    <cellStyle name="Input 6 2 2 2 3" xfId="14839" xr:uid="{D3CEFA20-0917-4D1F-A1AA-5C014D12E8BC}"/>
    <cellStyle name="Input 6 2 2 20" xfId="18648" xr:uid="{DCCE315B-4D70-4148-9AE3-E603172FB613}"/>
    <cellStyle name="Input 6 2 2 21" xfId="25046" xr:uid="{D4AF7A5D-401E-46BE-BD39-B8EE3C7F505A}"/>
    <cellStyle name="Input 6 2 2 3" xfId="9562" xr:uid="{D0188F99-E1FD-4316-9105-82A9FABC8839}"/>
    <cellStyle name="Input 6 2 2 3 2" xfId="19799" xr:uid="{D4EA8CAF-BBB2-4781-A6E3-0A56EC77F1AB}"/>
    <cellStyle name="Input 6 2 2 3 3" xfId="14519" xr:uid="{FC103696-FD35-4365-B81C-5FC3233585EC}"/>
    <cellStyle name="Input 6 2 2 4" xfId="9694" xr:uid="{09474A60-99FE-4ADD-9293-2A288169F028}"/>
    <cellStyle name="Input 6 2 2 4 2" xfId="19927" xr:uid="{8C54C9CB-084E-4B46-8BD3-5E47E97C499D}"/>
    <cellStyle name="Input 6 2 2 4 3" xfId="14596" xr:uid="{DA50A0FB-3B41-4D3E-AE3C-DC13853E4BF4}"/>
    <cellStyle name="Input 6 2 2 5" xfId="9104" xr:uid="{73970821-F542-4D9C-AE90-84B72E816B7F}"/>
    <cellStyle name="Input 6 2 2 5 2" xfId="19353" xr:uid="{4A72D629-503E-476E-8D10-D7F943AB588B}"/>
    <cellStyle name="Input 6 2 2 5 3" xfId="25825" xr:uid="{8AC1B10C-E45F-44CB-B766-FFD2E9B51971}"/>
    <cellStyle name="Input 6 2 2 6" xfId="10484" xr:uid="{19C93845-D1D1-4609-9645-5A626803FB94}"/>
    <cellStyle name="Input 6 2 2 6 2" xfId="20702" xr:uid="{D253079B-8D7E-4EDE-9150-E42754B0E77C}"/>
    <cellStyle name="Input 6 2 2 6 3" xfId="15264" xr:uid="{72DEC489-8A63-4173-9190-6919E0CC11F4}"/>
    <cellStyle name="Input 6 2 2 7" xfId="10729" xr:uid="{C47AC8BA-1CDD-46A7-84B2-452CE4CC9E00}"/>
    <cellStyle name="Input 6 2 2 7 2" xfId="20943" xr:uid="{39A45E2B-162F-439A-A597-CD9DF81E50A1}"/>
    <cellStyle name="Input 6 2 2 7 3" xfId="15475" xr:uid="{E101343E-C17D-474B-8D6B-72E8905E606F}"/>
    <cellStyle name="Input 6 2 2 8" xfId="9630" xr:uid="{9C36A2D6-7342-4D5F-9750-6B0511F58987}"/>
    <cellStyle name="Input 6 2 2 8 2" xfId="19865" xr:uid="{5E1D87AD-22DD-48D0-9360-FEA2FB5F2F8B}"/>
    <cellStyle name="Input 6 2 2 8 3" xfId="14521" xr:uid="{4260F968-7463-4989-8C01-4697B66FCA50}"/>
    <cellStyle name="Input 6 2 2 9" xfId="11419" xr:uid="{15BA9DE9-440B-42D1-8A68-37082173338F}"/>
    <cellStyle name="Input 6 2 2 9 2" xfId="21615" xr:uid="{DFBF7312-838C-4F89-8A61-EDCE76A40BDB}"/>
    <cellStyle name="Input 6 2 2 9 3" xfId="25092" xr:uid="{43F7EFF6-FC21-477F-BCE2-5A60A26EB51C}"/>
    <cellStyle name="Input 6 2 20" xfId="14356" xr:uid="{178377ED-A081-4E7D-B298-FAD3EA1C4161}"/>
    <cellStyle name="Input 6 2 20 2" xfId="24493" xr:uid="{CF1007B9-B74B-48B8-9C4F-C14C8EC7ABD5}"/>
    <cellStyle name="Input 6 2 20 3" xfId="18272" xr:uid="{1AB2DAC5-E158-4A72-B0FF-147FF2AE3E38}"/>
    <cellStyle name="Input 6 2 21" xfId="18486" xr:uid="{467F689D-75CB-4B84-AA52-6D80FE92072E}"/>
    <cellStyle name="Input 6 2 22" xfId="26489" xr:uid="{9F0EFA0A-8C56-4135-87A6-09B5030F75CA}"/>
    <cellStyle name="Input 6 2 3" xfId="9854" xr:uid="{CED5D902-F138-43DC-9CFA-3E83E9C3251A}"/>
    <cellStyle name="Input 6 2 3 2" xfId="20085" xr:uid="{BC9D5499-E0A6-486F-9CA8-4EB9C73D203F}"/>
    <cellStyle name="Input 6 2 3 3" xfId="14722" xr:uid="{2E8793C8-F81D-4C4B-B5A4-C5BA3F451897}"/>
    <cellStyle name="Input 6 2 4" xfId="10165" xr:uid="{6DB42CD5-3CD3-4FF0-8D31-8BC0F3597623}"/>
    <cellStyle name="Input 6 2 4 2" xfId="20387" xr:uid="{C30A1AB2-9F5C-488D-822B-850C567A12E1}"/>
    <cellStyle name="Input 6 2 4 3" xfId="14968" xr:uid="{C9FE0D02-DB49-4DC4-81F9-F78285E174CE}"/>
    <cellStyle name="Input 6 2 5" xfId="9192" xr:uid="{265A5193-814F-4798-BD53-AFB2D36A6E5C}"/>
    <cellStyle name="Input 6 2 5 2" xfId="19440" xr:uid="{36A35D70-4533-49B6-BDB8-7B6B8A520727}"/>
    <cellStyle name="Input 6 2 5 3" xfId="26356" xr:uid="{D201004E-B077-4656-AA91-59DD20B604C3}"/>
    <cellStyle name="Input 6 2 6" xfId="9000" xr:uid="{D693148F-18EB-4A3D-BF53-391E63DD19E4}"/>
    <cellStyle name="Input 6 2 6 2" xfId="19253" xr:uid="{634953F6-1D16-4908-8125-30E536B7CD15}"/>
    <cellStyle name="Input 6 2 6 3" xfId="26221" xr:uid="{E0FC0C7A-F5B2-4143-9CF9-F525B8CE2C2E}"/>
    <cellStyle name="Input 6 2 7" xfId="10361" xr:uid="{F3032B74-31FF-4582-B6F0-0238607152EE}"/>
    <cellStyle name="Input 6 2 7 2" xfId="20579" xr:uid="{4AD64B4E-781D-4772-8F5C-6C914CD291E3}"/>
    <cellStyle name="Input 6 2 7 3" xfId="15149" xr:uid="{F2EEF130-6033-4A1F-B288-628B13AF553D}"/>
    <cellStyle name="Input 6 2 8" xfId="10562" xr:uid="{1D8264C1-FF25-4A57-B0BE-49566297F28D}"/>
    <cellStyle name="Input 6 2 8 2" xfId="20780" xr:uid="{5D50ECB2-322A-4828-BADF-732A27CD1B2D}"/>
    <cellStyle name="Input 6 2 8 3" xfId="15317" xr:uid="{1FCA6498-2147-4291-8BD4-37EAD7C7302E}"/>
    <cellStyle name="Input 6 2 9" xfId="8678" xr:uid="{9A1EDC7B-FD92-43A3-9CB2-F3FBC09A2F60}"/>
    <cellStyle name="Input 6 2 9 2" xfId="18939" xr:uid="{5EF25E1F-4651-4E8F-BBD0-1E890766A1B1}"/>
    <cellStyle name="Input 6 2 9 3" xfId="25355" xr:uid="{B4121AED-8781-451D-B877-88263CE283A0}"/>
    <cellStyle name="Input 6 20" xfId="13094" xr:uid="{F5CB6305-F8B4-473A-8AB1-A28F25A6952D}"/>
    <cellStyle name="Input 6 20 2" xfId="23249" xr:uid="{9314EF91-8325-4E0F-A8AD-D43B6E38C655}"/>
    <cellStyle name="Input 6 20 3" xfId="17096" xr:uid="{53310514-1633-417C-A21C-34F126BD97D1}"/>
    <cellStyle name="Input 6 21" xfId="13081" xr:uid="{53648672-5812-40AF-BEA8-C8419945F177}"/>
    <cellStyle name="Input 6 21 2" xfId="23236" xr:uid="{7B441297-4686-46B6-A251-EEFF2776D7F2}"/>
    <cellStyle name="Input 6 21 3" xfId="17083" xr:uid="{7752CA63-6AD6-4C7E-817F-806BA1C8099F}"/>
    <cellStyle name="Input 6 22" xfId="14459" xr:uid="{0540E002-AC9C-4FEF-918F-F8A2200AEB56}"/>
    <cellStyle name="Input 6 22 2" xfId="24596" xr:uid="{3BE2B451-180F-4DDB-A2A8-9744B7C3036C}"/>
    <cellStyle name="Input 6 22 3" xfId="18370" xr:uid="{94926AE1-4DF8-46C2-A024-5F8D1F009C4E}"/>
    <cellStyle name="Input 6 23" xfId="15309" xr:uid="{0D766AF1-477D-44C8-A761-1A5624305597}"/>
    <cellStyle name="Input 6 24" xfId="14555" xr:uid="{83209B0A-FC1D-442C-A2DC-DE7C87A37066}"/>
    <cellStyle name="Input 6 3" xfId="8217" xr:uid="{9B5CA2DD-25AB-43DD-9F74-690545BCC455}"/>
    <cellStyle name="Input 6 3 10" xfId="11256" xr:uid="{8ED44FC1-8B39-424E-BC71-0DB119D0F70D}"/>
    <cellStyle name="Input 6 3 10 2" xfId="21456" xr:uid="{470BD62D-95D1-4C53-8D0C-C19DF58E8E56}"/>
    <cellStyle name="Input 6 3 10 3" xfId="24953" xr:uid="{EDF33618-79CB-4D36-B677-E40A7204853A}"/>
    <cellStyle name="Input 6 3 11" xfId="10969" xr:uid="{606305FD-3C14-45F6-A294-B5150D0131C8}"/>
    <cellStyle name="Input 6 3 11 2" xfId="21177" xr:uid="{C3DFC627-D933-469A-A813-EFB1C3A25AD3}"/>
    <cellStyle name="Input 6 3 11 3" xfId="25085" xr:uid="{946771E7-4BA0-4D90-B1BB-F2F67B1B89CD}"/>
    <cellStyle name="Input 6 3 12" xfId="11636" xr:uid="{18E3D5D1-B97E-4C0B-9318-4C476D2F9C30}"/>
    <cellStyle name="Input 6 3 12 2" xfId="21823" xr:uid="{6766EB4B-B352-465E-B21F-D330B5CAA333}"/>
    <cellStyle name="Input 6 3 12 3" xfId="15720" xr:uid="{792AAF92-B3B4-4DA2-A951-C1EFB7313492}"/>
    <cellStyle name="Input 6 3 13" xfId="11923" xr:uid="{41CCBD7E-59B9-46BC-B36B-9139A3BBA44E}"/>
    <cellStyle name="Input 6 3 13 2" xfId="22102" xr:uid="{B51C5F29-DD98-421C-8708-82993214304E}"/>
    <cellStyle name="Input 6 3 13 3" xfId="15990" xr:uid="{01177E63-8B6C-4D1E-896E-FFBAF2F89BF8}"/>
    <cellStyle name="Input 6 3 14" xfId="13228" xr:uid="{7A747C76-39D5-41BC-868D-4662E9E9A28E}"/>
    <cellStyle name="Input 6 3 14 2" xfId="23381" xr:uid="{BDEBCDDD-BD4C-4C38-A7A5-29607AC4D086}"/>
    <cellStyle name="Input 6 3 14 3" xfId="17223" xr:uid="{BB1D8BAD-6EB2-4924-8A3A-11AC0BB64741}"/>
    <cellStyle name="Input 6 3 15" xfId="12406" xr:uid="{8CAE2FB8-FAA5-4645-B88C-95BFAFB0C9F6}"/>
    <cellStyle name="Input 6 3 15 2" xfId="22572" xr:uid="{A1D3D203-3098-4FFD-8EB2-522BDF1E7EE5}"/>
    <cellStyle name="Input 6 3 15 3" xfId="16446" xr:uid="{F256599F-0DD3-4DA3-9EF7-242A5F3C09DD}"/>
    <cellStyle name="Input 6 3 16" xfId="12742" xr:uid="{CEA48D9B-6A2B-4A8E-B9D4-EE981B1C5087}"/>
    <cellStyle name="Input 6 3 16 2" xfId="22901" xr:uid="{324AE349-85FE-490F-BDF4-B5195685AC92}"/>
    <cellStyle name="Input 6 3 16 3" xfId="16763" xr:uid="{4F256423-9EA9-4C53-81DC-2519BD243DC1}"/>
    <cellStyle name="Input 6 3 17" xfId="13665" xr:uid="{F0E8274D-2994-4876-8C60-4B5A32554E94}"/>
    <cellStyle name="Input 6 3 17 2" xfId="23808" xr:uid="{9035DF96-0BD2-403A-9425-88567F9B1FDC}"/>
    <cellStyle name="Input 6 3 17 3" xfId="17640" xr:uid="{20CD58EA-F5D6-407A-8FB8-1FF1AD3117B8}"/>
    <cellStyle name="Input 6 3 18" xfId="12934" xr:uid="{5066CDF8-0D4C-49E4-A9AB-6D0FA4A89FDC}"/>
    <cellStyle name="Input 6 3 18 2" xfId="23092" xr:uid="{8F022593-A8FC-47F3-A914-4B60456DE0D8}"/>
    <cellStyle name="Input 6 3 18 3" xfId="16946" xr:uid="{CF8BFBEC-287E-4DAF-81F6-03591CF1F55D}"/>
    <cellStyle name="Input 6 3 19" xfId="14006" xr:uid="{E850627F-1DAA-4DF7-AA61-2136CBD52940}"/>
    <cellStyle name="Input 6 3 19 2" xfId="24143" xr:uid="{D5BE6AA1-5F18-47F9-AFFD-356C2EFE8836}"/>
    <cellStyle name="Input 6 3 19 3" xfId="17933" xr:uid="{833BB646-FA89-4AF6-8F39-7093365B6B64}"/>
    <cellStyle name="Input 6 3 2" xfId="8384" xr:uid="{95DFF058-AA51-45C6-AEC3-66D0DBA58D63}"/>
    <cellStyle name="Input 6 3 2 10" xfId="11116" xr:uid="{B2D49256-FC8F-4EE2-8F4C-6671AE34DBD6}"/>
    <cellStyle name="Input 6 3 2 10 2" xfId="21320" xr:uid="{8DC14767-2A71-487C-92C4-9285A31766C8}"/>
    <cellStyle name="Input 6 3 2 10 3" xfId="25395" xr:uid="{5FA3706E-1E72-4A7E-81C9-B1C414914B4E}"/>
    <cellStyle name="Input 6 3 2 11" xfId="11783" xr:uid="{E1884682-18D8-4C43-923E-E23F3E95322B}"/>
    <cellStyle name="Input 6 3 2 11 2" xfId="21966" xr:uid="{6B173FCA-F632-4672-8A99-53AB264C9D86}"/>
    <cellStyle name="Input 6 3 2 11 3" xfId="15858" xr:uid="{76432E18-7D89-403C-A89D-99668CAB29DD}"/>
    <cellStyle name="Input 6 3 2 12" xfId="12090" xr:uid="{F9F43135-E30C-4C0F-9D9C-C7719F2B1EF6}"/>
    <cellStyle name="Input 6 3 2 12 2" xfId="22265" xr:uid="{6D592BAD-CBC3-48EB-9952-7A360C2CEA38}"/>
    <cellStyle name="Input 6 3 2 12 3" xfId="16148" xr:uid="{2B6E23AE-A980-44B2-935A-7FE92499BCCD}"/>
    <cellStyle name="Input 6 3 2 13" xfId="13395" xr:uid="{72E8516A-3D99-42B5-9797-294DC646667E}"/>
    <cellStyle name="Input 6 3 2 13 2" xfId="23544" xr:uid="{9979E778-1C15-4844-A884-DEA8CBA89CCF}"/>
    <cellStyle name="Input 6 3 2 13 3" xfId="17381" xr:uid="{610D37F7-FEE2-4AB4-ABF7-96E81812807F}"/>
    <cellStyle name="Input 6 3 2 14" xfId="12239" xr:uid="{812B6525-AEED-4C94-8D7B-004F4C39DF93}"/>
    <cellStyle name="Input 6 3 2 14 2" xfId="22409" xr:uid="{DCC717F5-ADB1-4019-B3C6-99D5B12AA022}"/>
    <cellStyle name="Input 6 3 2 14 3" xfId="16291" xr:uid="{F05434C6-1CAA-412A-8753-2BD893470C4C}"/>
    <cellStyle name="Input 6 3 2 15" xfId="12629" xr:uid="{3DE1FA87-4B94-42FD-AD93-08DFDC5D68AF}"/>
    <cellStyle name="Input 6 3 2 15 2" xfId="22791" xr:uid="{FCAC7BA6-565B-4DCA-B1D1-7D39AE130B83}"/>
    <cellStyle name="Input 6 3 2 15 3" xfId="16657" xr:uid="{F158640A-F051-4D66-B4B3-71740CCA5124}"/>
    <cellStyle name="Input 6 3 2 16" xfId="13832" xr:uid="{CE9B7ABC-3E40-4936-9489-CD9959A80704}"/>
    <cellStyle name="Input 6 3 2 16 2" xfId="23971" xr:uid="{6B9669C1-8C78-49BC-B1C6-58377E26C9E0}"/>
    <cellStyle name="Input 6 3 2 16 3" xfId="17798" xr:uid="{B4A99D02-8378-4F3A-B55B-C1FC88F3300E}"/>
    <cellStyle name="Input 6 3 2 17" xfId="12586" xr:uid="{091ED616-FC49-4DC5-9F1F-45D48F50574B}"/>
    <cellStyle name="Input 6 3 2 17 2" xfId="22750" xr:uid="{D8E31060-AB45-4A8C-BC1B-6094488B52BE}"/>
    <cellStyle name="Input 6 3 2 17 3" xfId="16616" xr:uid="{65EF7ECC-1452-4440-A637-AA3AA48862BD}"/>
    <cellStyle name="Input 6 3 2 18" xfId="14169" xr:uid="{F8937327-3A94-47BD-AEAB-0CAA55B68496}"/>
    <cellStyle name="Input 6 3 2 18 2" xfId="24306" xr:uid="{CD1908D9-2BDA-4D93-A6F6-21FD1D1F48A0}"/>
    <cellStyle name="Input 6 3 2 18 3" xfId="18091" xr:uid="{5D22D225-9254-48DE-9298-51A66871C551}"/>
    <cellStyle name="Input 6 3 2 19" xfId="14229" xr:uid="{5973E767-BC08-4093-A23B-D0FD4FBBEE58}"/>
    <cellStyle name="Input 6 3 2 19 2" xfId="24366" xr:uid="{E9D4525E-99E8-47F8-88EA-C4976C5F8680}"/>
    <cellStyle name="Input 6 3 2 19 3" xfId="18150" xr:uid="{0EE94BBB-B627-4C74-800A-503B3CCFF1DC}"/>
    <cellStyle name="Input 6 3 2 2" xfId="10025" xr:uid="{81A04C88-2FB7-4431-A613-FF14A8DCD510}"/>
    <cellStyle name="Input 6 3 2 2 2" xfId="20252" xr:uid="{763C46D9-AF6D-45AE-A9D9-59C6DAF15A7E}"/>
    <cellStyle name="Input 6 3 2 2 3" xfId="14843" xr:uid="{DCB68553-7564-4A84-8554-93C3ED9B80D3}"/>
    <cellStyle name="Input 6 3 2 20" xfId="18652" xr:uid="{8139796F-B2E5-4E35-AA95-0B577CC375BC}"/>
    <cellStyle name="Input 6 3 2 21" xfId="26292" xr:uid="{29B13490-CE38-45AE-ACF3-BCC893FB5BA0}"/>
    <cellStyle name="Input 6 3 2 3" xfId="9566" xr:uid="{CF2AD4CE-B72C-4A2B-BEE8-B5DABF030A75}"/>
    <cellStyle name="Input 6 3 2 3 2" xfId="19803" xr:uid="{BF708010-A271-49ED-809E-A3F5DFA38DC7}"/>
    <cellStyle name="Input 6 3 2 3 3" xfId="24838" xr:uid="{60DD94AF-CACF-4A58-8F64-8698E6A118E7}"/>
    <cellStyle name="Input 6 3 2 4" xfId="9686" xr:uid="{5C5E3AAC-557F-4DC4-9635-ADEAC1901E65}"/>
    <cellStyle name="Input 6 3 2 4 2" xfId="19919" xr:uid="{01AFB7A8-5648-418C-939E-968D7EFF1301}"/>
    <cellStyle name="Input 6 3 2 4 3" xfId="24670" xr:uid="{F0CDE6F0-851E-439B-9F8D-438D77766598}"/>
    <cellStyle name="Input 6 3 2 5" xfId="9648" xr:uid="{C06ADDF9-8F59-420C-89FF-6C971A3FAE76}"/>
    <cellStyle name="Input 6 3 2 5 2" xfId="19883" xr:uid="{00F967EF-BD59-4150-8927-CBE76A33AD17}"/>
    <cellStyle name="Input 6 3 2 5 3" xfId="25167" xr:uid="{9A2812E9-0722-4999-A3A5-047EA8375C6F}"/>
    <cellStyle name="Input 6 3 2 6" xfId="10488" xr:uid="{1339E9C5-E1BB-4884-BDEC-A977AC1B9CDF}"/>
    <cellStyle name="Input 6 3 2 6 2" xfId="20706" xr:uid="{67AC4251-E1D2-45B1-9B2D-735F4DF57029}"/>
    <cellStyle name="Input 6 3 2 6 3" xfId="15268" xr:uid="{A068381D-EB3D-4341-85B3-E0C68669242A}"/>
    <cellStyle name="Input 6 3 2 7" xfId="10733" xr:uid="{D96598BF-E03B-47D9-A4F5-167897E2BB8B}"/>
    <cellStyle name="Input 6 3 2 7 2" xfId="20947" xr:uid="{3F4B522D-AC94-4FCA-8428-FD2411A65149}"/>
    <cellStyle name="Input 6 3 2 7 3" xfId="15479" xr:uid="{2B512FD9-435A-4668-BEBF-1647E9EE9B3F}"/>
    <cellStyle name="Input 6 3 2 8" xfId="9624" xr:uid="{21477D09-8EC5-4729-AB01-54BA333DE42C}"/>
    <cellStyle name="Input 6 3 2 8 2" xfId="19859" xr:uid="{D7670206-A405-4DA0-B4DC-A02EEEDC5FD0}"/>
    <cellStyle name="Input 6 3 2 8 3" xfId="26072" xr:uid="{42A22271-0689-459E-AD36-17019BA7E6C9}"/>
    <cellStyle name="Input 6 3 2 9" xfId="11423" xr:uid="{147ECF5E-D77C-4DD9-8BCA-98A08E1AAEC2}"/>
    <cellStyle name="Input 6 3 2 9 2" xfId="21619" xr:uid="{2753F5EA-08EE-43E8-A4A9-38018D4EF670}"/>
    <cellStyle name="Input 6 3 2 9 3" xfId="25348" xr:uid="{082881DA-BBDB-4276-8B35-2CFE438CC3E8}"/>
    <cellStyle name="Input 6 3 20" xfId="14352" xr:uid="{C719C09E-9D17-4431-818F-617D841F76FF}"/>
    <cellStyle name="Input 6 3 20 2" xfId="24489" xr:uid="{F50D456F-0B5D-4139-8EA9-DA5168E01ABB}"/>
    <cellStyle name="Input 6 3 20 3" xfId="18268" xr:uid="{00AEC724-B832-4E08-99CF-911E9ABEBA42}"/>
    <cellStyle name="Input 6 3 21" xfId="18490" xr:uid="{02469F64-3D34-4C5D-A974-FA61E6E37AD6}"/>
    <cellStyle name="Input 6 3 22" xfId="25899" xr:uid="{97528F4C-5325-4BA6-A407-AD4AED5B63E2}"/>
    <cellStyle name="Input 6 3 3" xfId="9858" xr:uid="{D86950E6-46E8-4E4B-B301-FEE66639C84F}"/>
    <cellStyle name="Input 6 3 3 2" xfId="20089" xr:uid="{8FBCFE4C-E35F-4DF4-9757-7D7DFB4FA4E5}"/>
    <cellStyle name="Input 6 3 3 3" xfId="14726" xr:uid="{C16B2CD0-A2A7-4260-93C1-86FC96AE8F99}"/>
    <cellStyle name="Input 6 3 4" xfId="9391" xr:uid="{3AA418DF-A806-46D4-9054-903D2A57C2B4}"/>
    <cellStyle name="Input 6 3 4 2" xfId="19632" xr:uid="{6F7B86E9-0F37-43B7-9C94-7E5203A54CBC}"/>
    <cellStyle name="Input 6 3 4 3" xfId="25732" xr:uid="{ECA5839F-B6DD-4401-8840-55C6C5D57102}"/>
    <cellStyle name="Input 6 3 5" xfId="9199" xr:uid="{3D403000-8C1F-4115-9E57-ED598AC45813}"/>
    <cellStyle name="Input 6 3 5 2" xfId="19447" xr:uid="{7369DF5B-4198-49F2-8345-291EED71FC2C}"/>
    <cellStyle name="Input 6 3 5 3" xfId="25548" xr:uid="{B6144625-95CB-4D06-8EFB-4EBD7FAD4748}"/>
    <cellStyle name="Input 6 3 6" xfId="9004" xr:uid="{358122D1-AAE8-4396-AE30-23ADF28E51F2}"/>
    <cellStyle name="Input 6 3 6 2" xfId="19257" xr:uid="{746B90D9-1ADE-4C66-96C5-930FBF988F12}"/>
    <cellStyle name="Input 6 3 6 3" xfId="14488" xr:uid="{8D7149D5-6A1B-4DE5-8128-3CD0611806FA}"/>
    <cellStyle name="Input 6 3 7" xfId="10365" xr:uid="{D2F82C0B-B424-4804-AC75-A609EF43BB97}"/>
    <cellStyle name="Input 6 3 7 2" xfId="20583" xr:uid="{F388786C-AD6F-4736-BF92-F1AB70F89C27}"/>
    <cellStyle name="Input 6 3 7 3" xfId="15153" xr:uid="{7506D89A-BFAD-4764-A298-0EB5B47EEE16}"/>
    <cellStyle name="Input 6 3 8" xfId="10566" xr:uid="{4D0F7C23-7B8C-471E-9E72-3E9BA24C2864}"/>
    <cellStyle name="Input 6 3 8 2" xfId="20784" xr:uid="{61C4C78B-BFED-4E5B-B4C1-94738C20115D}"/>
    <cellStyle name="Input 6 3 8 3" xfId="15321" xr:uid="{23BB30C1-E332-47B7-88D7-66F62464B7E7}"/>
    <cellStyle name="Input 6 3 9" xfId="8682" xr:uid="{B49F295C-65F1-458E-98DA-55858CE14A5E}"/>
    <cellStyle name="Input 6 3 9 2" xfId="18943" xr:uid="{D1391E97-6CA6-4B91-B627-B8376C0FEC49}"/>
    <cellStyle name="Input 6 3 9 3" xfId="25021" xr:uid="{80CC8E84-FAC3-471F-B5CD-0019CDEE91A2}"/>
    <cellStyle name="Input 6 4" xfId="8148" xr:uid="{04E9F0B5-FD1E-4029-94CD-5FC9FEE88CDA}"/>
    <cellStyle name="Input 6 4 10" xfId="11187" xr:uid="{96DB056F-5FED-48AA-BE6E-2AD90099A86D}"/>
    <cellStyle name="Input 6 4 10 2" xfId="21387" xr:uid="{88FCF340-D1E4-4218-8D99-A7C8CA2C7D58}"/>
    <cellStyle name="Input 6 4 10 3" xfId="25851" xr:uid="{FB380948-6FF1-4515-A87E-83FBCFCF85C3}"/>
    <cellStyle name="Input 6 4 11" xfId="10900" xr:uid="{205C82D1-DB83-47F5-98AD-34E571F183AD}"/>
    <cellStyle name="Input 6 4 11 2" xfId="21108" xr:uid="{584B6087-BF75-4EB4-8183-3C7D1D9FA897}"/>
    <cellStyle name="Input 6 4 11 3" xfId="24903" xr:uid="{DC701881-E574-4F7A-8819-9CF420F0874A}"/>
    <cellStyle name="Input 6 4 12" xfId="11567" xr:uid="{8B9F30F9-9E08-4A70-B674-F7D0A215E08A}"/>
    <cellStyle name="Input 6 4 12 2" xfId="21754" xr:uid="{AD722E9D-198F-4545-BD05-5FAFDD7F22C0}"/>
    <cellStyle name="Input 6 4 12 3" xfId="15655" xr:uid="{31D17EE1-C446-4ECE-AD14-8A275FA2D778}"/>
    <cellStyle name="Input 6 4 13" xfId="11854" xr:uid="{75AEE4D7-49C2-49B3-B8BC-E9CC7BA63358}"/>
    <cellStyle name="Input 6 4 13 2" xfId="22033" xr:uid="{391233B1-E606-431B-A823-EEE4F83A8088}"/>
    <cellStyle name="Input 6 4 13 3" xfId="15925" xr:uid="{11AB4151-CAE6-4F2E-8ADC-448949567D76}"/>
    <cellStyle name="Input 6 4 14" xfId="13159" xr:uid="{E0F74A76-9814-4333-9A8A-7ADD4F9EF958}"/>
    <cellStyle name="Input 6 4 14 2" xfId="23312" xr:uid="{EFD86183-203A-4657-B846-A229515E3DE2}"/>
    <cellStyle name="Input 6 4 14 3" xfId="17158" xr:uid="{397439D4-9A27-472D-9B6C-9ABEAA7EAF88}"/>
    <cellStyle name="Input 6 4 15" xfId="12475" xr:uid="{C73E6B83-8B9C-4664-8D38-0F765218D3D6}"/>
    <cellStyle name="Input 6 4 15 2" xfId="22641" xr:uid="{FA1F2340-B9DE-455D-B7F0-057FD9579071}"/>
    <cellStyle name="Input 6 4 15 3" xfId="16511" xr:uid="{BBF422F8-E09C-4002-8C4B-AD97504ECE15}"/>
    <cellStyle name="Input 6 4 16" xfId="12811" xr:uid="{B6F2E161-D949-4A35-A1D5-8123EC43C0CB}"/>
    <cellStyle name="Input 6 4 16 2" xfId="22970" xr:uid="{87E57CC8-9396-4359-9383-AA5BB1180E8F}"/>
    <cellStyle name="Input 6 4 16 3" xfId="16828" xr:uid="{D05050D0-D86C-4F7C-B0BB-6D0AE2F7004D}"/>
    <cellStyle name="Input 6 4 17" xfId="13596" xr:uid="{ED1106C1-0FF0-4E0C-A9C0-5A9E0A0B2EC8}"/>
    <cellStyle name="Input 6 4 17 2" xfId="23739" xr:uid="{192F905D-E9E6-4A42-80B6-BF359D79768E}"/>
    <cellStyle name="Input 6 4 17 3" xfId="17575" xr:uid="{6F60FEFA-85EA-4F14-8C46-1C7A3EA0B658}"/>
    <cellStyle name="Input 6 4 18" xfId="12976" xr:uid="{0452A4BE-2047-4C2A-A401-08FC16B19F32}"/>
    <cellStyle name="Input 6 4 18 2" xfId="23134" xr:uid="{F29C456B-9CB2-456C-AB0E-6B84F5AEE5D0}"/>
    <cellStyle name="Input 6 4 18 3" xfId="16986" xr:uid="{BCEB5B99-6432-4CBA-9D2F-4B176BC0BA58}"/>
    <cellStyle name="Input 6 4 19" xfId="13937" xr:uid="{30960A4E-BE1E-4E6D-A9CE-EC9007A99234}"/>
    <cellStyle name="Input 6 4 19 2" xfId="24074" xr:uid="{D13FF035-B9F5-49AA-ABA4-E1D7EF921B56}"/>
    <cellStyle name="Input 6 4 19 3" xfId="17868" xr:uid="{B865F4D0-8D47-454E-956D-3B4900DECDF7}"/>
    <cellStyle name="Input 6 4 2" xfId="8315" xr:uid="{10DEC743-E916-4A78-80AD-C2B5D09C1943}"/>
    <cellStyle name="Input 6 4 2 10" xfId="11047" xr:uid="{F501CA98-4941-426C-AA81-0989DAFB91B4}"/>
    <cellStyle name="Input 6 4 2 10 2" xfId="21251" xr:uid="{5168B10C-DA45-4D97-AD86-50350715B993}"/>
    <cellStyle name="Input 6 4 2 10 3" xfId="25142" xr:uid="{49C450DB-3533-4C84-8B6F-C3DCFE2E2927}"/>
    <cellStyle name="Input 6 4 2 11" xfId="11714" xr:uid="{F316EBCA-2236-4D05-87E8-1ED291BAB755}"/>
    <cellStyle name="Input 6 4 2 11 2" xfId="21897" xr:uid="{91264FA7-6C5B-4F95-A12F-4040652F01F0}"/>
    <cellStyle name="Input 6 4 2 11 3" xfId="15793" xr:uid="{6BF74786-6A2C-4840-9189-63FFF5472A17}"/>
    <cellStyle name="Input 6 4 2 12" xfId="12021" xr:uid="{60CCA96F-4B0B-4F68-83B7-5DB2646926E1}"/>
    <cellStyle name="Input 6 4 2 12 2" xfId="22196" xr:uid="{30E0C473-2CE7-41F6-86E7-E272C041731D}"/>
    <cellStyle name="Input 6 4 2 12 3" xfId="16083" xr:uid="{92313028-A717-498D-BCBD-7ABB4B65D3A2}"/>
    <cellStyle name="Input 6 4 2 13" xfId="13326" xr:uid="{2460FB16-E524-46CB-A4FB-AF2D435515DB}"/>
    <cellStyle name="Input 6 4 2 13 2" xfId="23475" xr:uid="{46F19353-97D7-49B9-933B-2C7E509E3815}"/>
    <cellStyle name="Input 6 4 2 13 3" xfId="17316" xr:uid="{DBA608A1-E6F5-44A2-9CB4-E01959A92EE1}"/>
    <cellStyle name="Input 6 4 2 14" xfId="12308" xr:uid="{3746C538-733B-424F-8160-8D32E05BEAAC}"/>
    <cellStyle name="Input 6 4 2 14 2" xfId="22478" xr:uid="{97E01577-BF5F-4DC7-8CE8-AD80A67A99AA}"/>
    <cellStyle name="Input 6 4 2 14 3" xfId="16356" xr:uid="{CAE98684-40EB-4644-83B9-5C0D4308F2FC}"/>
    <cellStyle name="Input 6 4 2 15" xfId="12175" xr:uid="{E326B0B4-31D4-4AC2-BA11-14AB0D553DB6}"/>
    <cellStyle name="Input 6 4 2 15 2" xfId="22348" xr:uid="{9E9C8630-3591-43A6-800A-537628EC4343}"/>
    <cellStyle name="Input 6 4 2 15 3" xfId="16230" xr:uid="{D3557ECF-D1A0-4422-ACDB-67591BEC3FF4}"/>
    <cellStyle name="Input 6 4 2 16" xfId="13763" xr:uid="{0D582FC7-68DC-4469-97DA-B2793D19A3DA}"/>
    <cellStyle name="Input 6 4 2 16 2" xfId="23902" xr:uid="{BC09150A-20AF-454B-8ABE-BF635A37E3B2}"/>
    <cellStyle name="Input 6 4 2 16 3" xfId="17733" xr:uid="{D10834E5-052D-4BA5-9BCE-2763F792A18D}"/>
    <cellStyle name="Input 6 4 2 17" xfId="12867" xr:uid="{8793CC90-25CE-4ED0-8666-77025650026B}"/>
    <cellStyle name="Input 6 4 2 17 2" xfId="23025" xr:uid="{4A7A19B8-08E6-4E14-A1C0-81BE3940ECAA}"/>
    <cellStyle name="Input 6 4 2 17 3" xfId="16880" xr:uid="{B06D1934-1748-4ED8-973A-401751F7936D}"/>
    <cellStyle name="Input 6 4 2 18" xfId="14100" xr:uid="{D8D37D67-6176-4006-A3C5-6C8B0081DEB0}"/>
    <cellStyle name="Input 6 4 2 18 2" xfId="24237" xr:uid="{C2590D02-19EC-4F31-BA11-2E2E2F777D5F}"/>
    <cellStyle name="Input 6 4 2 18 3" xfId="18026" xr:uid="{C20E0E4B-3952-4C7F-8CF1-885395EE0442}"/>
    <cellStyle name="Input 6 4 2 19" xfId="14282" xr:uid="{698D4FAF-64D2-4F4F-A637-04A72BEF3793}"/>
    <cellStyle name="Input 6 4 2 19 2" xfId="24419" xr:uid="{E18FFC9A-1ED3-4653-AEAE-CE11EE352F8D}"/>
    <cellStyle name="Input 6 4 2 19 3" xfId="18199" xr:uid="{48138E02-6701-4525-8997-02E0353A1959}"/>
    <cellStyle name="Input 6 4 2 2" xfId="9956" xr:uid="{12ED05A9-9450-4629-8119-CFBEAF864E58}"/>
    <cellStyle name="Input 6 4 2 2 2" xfId="20183" xr:uid="{981D7119-C672-4809-80CA-E60950B367E1}"/>
    <cellStyle name="Input 6 4 2 2 3" xfId="14795" xr:uid="{E120F49C-D717-4A93-8ECD-AE84D6D59CE8}"/>
    <cellStyle name="Input 6 4 2 20" xfId="18583" xr:uid="{B9AAA1C6-0A2B-4CBA-8763-2421027853EC}"/>
    <cellStyle name="Input 6 4 2 21" xfId="25492" xr:uid="{239C3AA8-FE7F-4911-9704-1C9249426DE5}"/>
    <cellStyle name="Input 6 4 2 3" xfId="9497" xr:uid="{9571AD3C-91B6-4F82-96D2-D81541DB506B}"/>
    <cellStyle name="Input 6 4 2 3 2" xfId="19734" xr:uid="{F792D6C7-FB0B-40D2-90F6-94F9120284EB}"/>
    <cellStyle name="Input 6 4 2 3 3" xfId="26333" xr:uid="{4538BE83-2D0B-4FC2-9518-64BFDFCE64E0}"/>
    <cellStyle name="Input 6 4 2 4" xfId="9300" xr:uid="{7BA13651-A12D-4DE7-B21F-086D17D22935}"/>
    <cellStyle name="Input 6 4 2 4 2" xfId="19544" xr:uid="{99B8EEDD-C4F1-4B60-BE95-1A53C42C7834}"/>
    <cellStyle name="Input 6 4 2 4 3" xfId="14523" xr:uid="{28507CA2-7310-40EC-BAD9-F32AAB3314B8}"/>
    <cellStyle name="Input 6 4 2 5" xfId="9048" xr:uid="{C4DADDF5-5B5C-426A-9C50-683CEF8A5DD1}"/>
    <cellStyle name="Input 6 4 2 5 2" xfId="19297" xr:uid="{A378568E-C52F-42D9-9565-ECB45BFF638A}"/>
    <cellStyle name="Input 6 4 2 5 3" xfId="24996" xr:uid="{4A756720-9DB6-4174-A401-D683D13F2C22}"/>
    <cellStyle name="Input 6 4 2 6" xfId="10435" xr:uid="{7E4437A8-6596-40CB-AD77-B21FBEF794BA}"/>
    <cellStyle name="Input 6 4 2 6 2" xfId="20653" xr:uid="{A73C9149-C4B6-4890-A284-531F69BE7367}"/>
    <cellStyle name="Input 6 4 2 6 3" xfId="15222" xr:uid="{37D3DF7A-9ABA-4F65-BF4C-A4C20D442080}"/>
    <cellStyle name="Input 6 4 2 7" xfId="10664" xr:uid="{4B250324-D9AC-4ECF-84B4-06705615EE77}"/>
    <cellStyle name="Input 6 4 2 7 2" xfId="20878" xr:uid="{6292F311-E685-4EF8-B90A-56EFDCF100DD}"/>
    <cellStyle name="Input 6 4 2 7 3" xfId="15414" xr:uid="{D435F1FA-EC15-4807-8F9F-9B696ED9366D}"/>
    <cellStyle name="Input 6 4 2 8" xfId="8780" xr:uid="{5081F779-FAE9-43E5-8E98-EC0C6BE050E1}"/>
    <cellStyle name="Input 6 4 2 8 2" xfId="19037" xr:uid="{96090204-62A9-4B10-9BBC-2B2D86F15324}"/>
    <cellStyle name="Input 6 4 2 8 3" xfId="25794" xr:uid="{3BFAC61C-9463-43E9-8F48-5F08A994B79D}"/>
    <cellStyle name="Input 6 4 2 9" xfId="11354" xr:uid="{19690FFB-1092-41E9-8483-43B234DD9410}"/>
    <cellStyle name="Input 6 4 2 9 2" xfId="21550" xr:uid="{10750B98-65B6-44FE-9C0E-82D8DA2B6C18}"/>
    <cellStyle name="Input 6 4 2 9 3" xfId="26021" xr:uid="{2A448682-F19C-48E6-97F7-84D8F37C5A05}"/>
    <cellStyle name="Input 6 4 20" xfId="14405" xr:uid="{A55157D4-D0F7-40A8-941F-882A678F386D}"/>
    <cellStyle name="Input 6 4 20 2" xfId="24542" xr:uid="{ADCB8893-2123-4686-9833-97A2C3D50C9B}"/>
    <cellStyle name="Input 6 4 20 3" xfId="18317" xr:uid="{E329B21A-87AE-493A-A015-F443D15A9EF2}"/>
    <cellStyle name="Input 6 4 21" xfId="18421" xr:uid="{9E1D5EDC-A6E7-4BB4-8956-BA2C4F97F39A}"/>
    <cellStyle name="Input 6 4 22" xfId="26128" xr:uid="{BB7D626A-6591-4F54-8CCD-407A5A6B160C}"/>
    <cellStyle name="Input 6 4 3" xfId="9789" xr:uid="{E822AD0B-A64C-4808-B4BF-9CCAEC2298F6}"/>
    <cellStyle name="Input 6 4 3 2" xfId="20020" xr:uid="{A69D2E64-08AC-48C6-B7CB-7412FC16C88E}"/>
    <cellStyle name="Input 6 4 3 3" xfId="14677" xr:uid="{E949C597-F282-471A-89DC-A6250D8892BA}"/>
    <cellStyle name="Input 6 4 4" xfId="9376" xr:uid="{5CE2F248-3D3C-4F50-BF76-FD337E582D36}"/>
    <cellStyle name="Input 6 4 4 2" xfId="19617" xr:uid="{7CC1A50C-CEC3-42B7-B886-91F81EFB7320}"/>
    <cellStyle name="Input 6 4 4 3" xfId="25504" xr:uid="{DF62DA73-6890-4134-B665-DA8B8EA45FC0}"/>
    <cellStyle name="Input 6 4 5" xfId="9127" xr:uid="{76134936-BCED-4837-99C1-763E40A69AFE}"/>
    <cellStyle name="Input 6 4 5 2" xfId="19375" xr:uid="{1EB1D579-C5C9-42D3-8041-4069FA778360}"/>
    <cellStyle name="Input 6 4 5 3" xfId="24844" xr:uid="{6226500F-7BE3-4A71-B0F0-5D539D119A61}"/>
    <cellStyle name="Input 6 4 6" xfId="8935" xr:uid="{59477D92-CB39-431F-89E1-B370C373DBFF}"/>
    <cellStyle name="Input 6 4 6 2" xfId="19188" xr:uid="{39F383DE-0A33-4704-B07B-09CDFEA83C6D}"/>
    <cellStyle name="Input 6 4 6 3" xfId="25175" xr:uid="{9CDE7007-CA71-4914-888C-F0D4A2D37C96}"/>
    <cellStyle name="Input 6 4 7" xfId="10312" xr:uid="{C1D38EC4-5B70-4F15-B719-BF5DB8D756D7}"/>
    <cellStyle name="Input 6 4 7 2" xfId="20530" xr:uid="{5CC2DBA0-CEAD-4903-8430-971DF3035B68}"/>
    <cellStyle name="Input 6 4 7 3" xfId="15104" xr:uid="{069130BF-6816-4E57-B6AB-EEFDEC069C33}"/>
    <cellStyle name="Input 6 4 8" xfId="8867" xr:uid="{FDAF1866-E23B-49EE-B632-6FE4A36D4A53}"/>
    <cellStyle name="Input 6 4 8 2" xfId="19122" xr:uid="{0630772B-903A-4AFD-BE96-3B861DC512C4}"/>
    <cellStyle name="Input 6 4 8 3" xfId="26390" xr:uid="{9B62243F-203C-4E1E-9D9C-694A51376691}"/>
    <cellStyle name="Input 6 4 9" xfId="8599" xr:uid="{43B44953-E16B-4A7D-89A7-5D228723154E}"/>
    <cellStyle name="Input 6 4 9 2" xfId="18860" xr:uid="{55107BB1-0106-4681-8683-1B9031575CF2}"/>
    <cellStyle name="Input 6 4 9 3" xfId="26260" xr:uid="{E6DD4EB2-E706-4BFD-AF73-6EF57249793E}"/>
    <cellStyle name="Input 6 5" xfId="8162" xr:uid="{E1BDEAFF-F209-42D1-B9EC-80DD10C905B6}"/>
    <cellStyle name="Input 6 5 10" xfId="11201" xr:uid="{C1AF5065-7B6B-41E6-828D-B31D2C1179C6}"/>
    <cellStyle name="Input 6 5 10 2" xfId="21401" xr:uid="{505CDA79-84B4-47D2-922C-EA5E9E22FAED}"/>
    <cellStyle name="Input 6 5 10 3" xfId="14496" xr:uid="{304E2391-FBB3-4548-A470-E62DB75B4E8A}"/>
    <cellStyle name="Input 6 5 11" xfId="10914" xr:uid="{B3FC580F-A6E8-4E5C-8BA0-708947E25368}"/>
    <cellStyle name="Input 6 5 11 2" xfId="21122" xr:uid="{6FB055AA-2980-48BD-9DE9-0A8673B279B9}"/>
    <cellStyle name="Input 6 5 11 3" xfId="26230" xr:uid="{EBD6BC8B-48EB-4083-BCB3-F935902715BB}"/>
    <cellStyle name="Input 6 5 12" xfId="11581" xr:uid="{2AFDCEF5-D76C-460C-B994-B93834D3EFE2}"/>
    <cellStyle name="Input 6 5 12 2" xfId="21768" xr:uid="{2AA63670-B801-4D16-9420-ED948D534A07}"/>
    <cellStyle name="Input 6 5 12 3" xfId="15669" xr:uid="{F333F18A-72A9-4FCC-91EF-16E12FCA2123}"/>
    <cellStyle name="Input 6 5 13" xfId="11868" xr:uid="{8C0B844E-95C0-40F2-A6EF-B52AAC5245B2}"/>
    <cellStyle name="Input 6 5 13 2" xfId="22047" xr:uid="{C961E349-BAE5-4384-83B9-56B40A6C23D8}"/>
    <cellStyle name="Input 6 5 13 3" xfId="15939" xr:uid="{B190BF4F-8649-47DE-B1BB-7325302C704B}"/>
    <cellStyle name="Input 6 5 14" xfId="13173" xr:uid="{E0ACE166-41A7-447D-89F6-E1481311B560}"/>
    <cellStyle name="Input 6 5 14 2" xfId="23326" xr:uid="{68A1DAB3-ACC4-4C6B-915B-0C98A60301CF}"/>
    <cellStyle name="Input 6 5 14 3" xfId="17172" xr:uid="{C9B6B88F-135F-4054-BEC4-23B34C929B6B}"/>
    <cellStyle name="Input 6 5 15" xfId="12461" xr:uid="{94CD6110-AA8B-42E2-A416-4B6BCE1D2136}"/>
    <cellStyle name="Input 6 5 15 2" xfId="22627" xr:uid="{F3F25EAF-CB0A-4F0C-B2C8-99EC3B6B4E35}"/>
    <cellStyle name="Input 6 5 15 3" xfId="16497" xr:uid="{617C4A27-C10F-4BF4-AEFB-0C5A31F3C41C}"/>
    <cellStyle name="Input 6 5 16" xfId="12797" xr:uid="{A816CF34-FC55-4444-8EB7-8A50ACFD597F}"/>
    <cellStyle name="Input 6 5 16 2" xfId="22956" xr:uid="{388B1DE5-6096-45BF-9BB6-6EA224EA1969}"/>
    <cellStyle name="Input 6 5 16 3" xfId="16814" xr:uid="{B83E44D5-B0C6-4A3B-9BA4-AC6A26CEB097}"/>
    <cellStyle name="Input 6 5 17" xfId="13610" xr:uid="{1C6C5EF1-A6CF-4F0C-AD62-611EDB8AB783}"/>
    <cellStyle name="Input 6 5 17 2" xfId="23753" xr:uid="{64B79534-DE6B-47C5-90C3-1A4AB8F4BC3C}"/>
    <cellStyle name="Input 6 5 17 3" xfId="17589" xr:uid="{9A8F4E60-FF3A-4C99-B287-5E70876D6F1C}"/>
    <cellStyle name="Input 6 5 18" xfId="12962" xr:uid="{83EE1D0E-88FF-43C5-970E-F4021CC63E3B}"/>
    <cellStyle name="Input 6 5 18 2" xfId="23120" xr:uid="{D3E99E63-FF9F-4231-B2EC-9E4F62B8A965}"/>
    <cellStyle name="Input 6 5 18 3" xfId="16972" xr:uid="{2A5B3579-E5D5-4755-BE3B-69103D148BF4}"/>
    <cellStyle name="Input 6 5 19" xfId="13951" xr:uid="{65BEB668-B6ED-45F6-AFC3-C6368F09D8F1}"/>
    <cellStyle name="Input 6 5 19 2" xfId="24088" xr:uid="{C5F792ED-E3E6-40E1-AB62-979022953214}"/>
    <cellStyle name="Input 6 5 19 3" xfId="17882" xr:uid="{4527D736-3358-4DB3-A63F-1BCEBF70FB47}"/>
    <cellStyle name="Input 6 5 2" xfId="8329" xr:uid="{ED7639B7-07AC-4C2C-B618-FBA7B6F27F94}"/>
    <cellStyle name="Input 6 5 2 10" xfId="11061" xr:uid="{DC20089C-CD43-4F60-B159-40D13C482EAE}"/>
    <cellStyle name="Input 6 5 2 10 2" xfId="21265" xr:uid="{0E0B0B01-A62E-48E5-B118-1814B0D2085B}"/>
    <cellStyle name="Input 6 5 2 10 3" xfId="26307" xr:uid="{F55594D2-F913-4802-8BC8-B775046FCD26}"/>
    <cellStyle name="Input 6 5 2 11" xfId="11728" xr:uid="{B36F135C-04CC-43C6-9DAC-02AB22081666}"/>
    <cellStyle name="Input 6 5 2 11 2" xfId="21911" xr:uid="{71BFE01C-4B8D-447D-8C91-3522323ED8B8}"/>
    <cellStyle name="Input 6 5 2 11 3" xfId="15807" xr:uid="{313ECDF7-67CC-4254-9522-370304A01AB9}"/>
    <cellStyle name="Input 6 5 2 12" xfId="12035" xr:uid="{ED02CA98-E6C0-4A73-8054-99DF38079114}"/>
    <cellStyle name="Input 6 5 2 12 2" xfId="22210" xr:uid="{AB8F356F-BD12-4EB2-B9D4-015C69B72256}"/>
    <cellStyle name="Input 6 5 2 12 3" xfId="16097" xr:uid="{B5211680-D76E-4AD8-A0C6-2264543A22ED}"/>
    <cellStyle name="Input 6 5 2 13" xfId="13340" xr:uid="{B5336A48-7628-4B38-993A-FB845AE5DBD0}"/>
    <cellStyle name="Input 6 5 2 13 2" xfId="23489" xr:uid="{FB936453-B2B6-4ECD-A18E-3CCF2F9EA878}"/>
    <cellStyle name="Input 6 5 2 13 3" xfId="17330" xr:uid="{61CC83B4-522C-4D12-84D5-F2DFE443BE45}"/>
    <cellStyle name="Input 6 5 2 14" xfId="12294" xr:uid="{4DBEECAD-B9E2-4D51-82B5-870750655AE6}"/>
    <cellStyle name="Input 6 5 2 14 2" xfId="22464" xr:uid="{689CF4FC-BEBA-4241-8E97-A89E16990058}"/>
    <cellStyle name="Input 6 5 2 14 3" xfId="16342" xr:uid="{DF7241DF-2ADF-40E4-9FA9-634EEFCAC1D3}"/>
    <cellStyle name="Input 6 5 2 15" xfId="12158" xr:uid="{791BCDB3-4EB3-4AD3-9E71-75EB0FF4DA37}"/>
    <cellStyle name="Input 6 5 2 15 2" xfId="22331" xr:uid="{AA717F82-86EA-410A-B1A9-0C7C063A1938}"/>
    <cellStyle name="Input 6 5 2 15 3" xfId="16213" xr:uid="{0ECFE2F8-CD4C-4320-96DD-E6FF7ED0D15A}"/>
    <cellStyle name="Input 6 5 2 16" xfId="13777" xr:uid="{A8E98E80-FDD3-4E89-A01F-F3D4B9893371}"/>
    <cellStyle name="Input 6 5 2 16 2" xfId="23916" xr:uid="{262541C6-4B9C-4302-8FD3-72AB4D329FE8}"/>
    <cellStyle name="Input 6 5 2 16 3" xfId="17747" xr:uid="{7D116EB1-BC30-4313-B832-1AA9B90929C5}"/>
    <cellStyle name="Input 6 5 2 17" xfId="12862" xr:uid="{4182AA03-99D4-4169-9749-F104775EDF50}"/>
    <cellStyle name="Input 6 5 2 17 2" xfId="23020" xr:uid="{E1539322-0451-4232-88F3-2B0B9D2F930B}"/>
    <cellStyle name="Input 6 5 2 17 3" xfId="16876" xr:uid="{ABE96D32-76C6-4184-8E5E-ECDEAC345BA3}"/>
    <cellStyle name="Input 6 5 2 18" xfId="14114" xr:uid="{74D33F68-4114-4AA0-BE28-C27F7E4BA747}"/>
    <cellStyle name="Input 6 5 2 18 2" xfId="24251" xr:uid="{0C56620E-1FB4-472D-A59C-160AD8A3F7C7}"/>
    <cellStyle name="Input 6 5 2 18 3" xfId="18040" xr:uid="{FFCCA031-2146-4883-92ED-072ACDAD8A58}"/>
    <cellStyle name="Input 6 5 2 19" xfId="14268" xr:uid="{A82BD016-BCE3-45F0-A070-86C0FF4D1EAC}"/>
    <cellStyle name="Input 6 5 2 19 2" xfId="24405" xr:uid="{489D818B-54E1-4715-899A-D15F4C1D4A1C}"/>
    <cellStyle name="Input 6 5 2 19 3" xfId="18185" xr:uid="{BB63FAFC-5722-47F8-8BE1-AFCF2E933AC9}"/>
    <cellStyle name="Input 6 5 2 2" xfId="9970" xr:uid="{9CD7E23F-9B8D-4A8D-8E0C-11F5BD2B7A30}"/>
    <cellStyle name="Input 6 5 2 2 2" xfId="20197" xr:uid="{A254A0A9-A85C-4F82-8FDE-9DE8D5BC5080}"/>
    <cellStyle name="Input 6 5 2 2 3" xfId="14809" xr:uid="{F6EF08CD-6CE0-44C5-B219-953DED1BFB3A}"/>
    <cellStyle name="Input 6 5 2 20" xfId="18597" xr:uid="{1FF63F2A-53D5-443D-B032-630705D5857D}"/>
    <cellStyle name="Input 6 5 2 21" xfId="24810" xr:uid="{2AEA2DAF-00E5-45BB-B5C7-6366E0558F7F}"/>
    <cellStyle name="Input 6 5 2 3" xfId="9511" xr:uid="{44EDECDE-BF6E-4A31-9CD0-97B8BD2AB748}"/>
    <cellStyle name="Input 6 5 2 3 2" xfId="19748" xr:uid="{351C97F2-717E-4F94-A3C3-B0D81D8A469D}"/>
    <cellStyle name="Input 6 5 2 3 3" xfId="25215" xr:uid="{219D064A-064B-4F61-8BF3-9DD2BA7E8CAF}"/>
    <cellStyle name="Input 6 5 2 4" xfId="9314" xr:uid="{8229A0FF-7D25-427E-896E-29F77D8AA018}"/>
    <cellStyle name="Input 6 5 2 4 2" xfId="19558" xr:uid="{6DBAD538-6171-4345-9497-0A868B7BE98F}"/>
    <cellStyle name="Input 6 5 2 4 3" xfId="25375" xr:uid="{FB3588BC-07BB-4961-AFBB-B276947D6D72}"/>
    <cellStyle name="Input 6 5 2 5" xfId="9062" xr:uid="{1627C6AF-715F-4493-85BC-9CECC8840A48}"/>
    <cellStyle name="Input 6 5 2 5 2" xfId="19311" xr:uid="{7B12A4FD-5FD9-48B9-8587-D217367D4C82}"/>
    <cellStyle name="Input 6 5 2 5 3" xfId="26385" xr:uid="{FED0B07C-1B24-44C1-93A1-843B93370496}"/>
    <cellStyle name="Input 6 5 2 6" xfId="10449" xr:uid="{5BCF45FF-1EC4-4E0B-8861-20DEDA5A89B8}"/>
    <cellStyle name="Input 6 5 2 6 2" xfId="20667" xr:uid="{D956EE6C-BA15-4D79-91DD-A5BA06E6F76A}"/>
    <cellStyle name="Input 6 5 2 6 3" xfId="15233" xr:uid="{D5C6C709-266B-4D07-A3A3-351E78DF3D3B}"/>
    <cellStyle name="Input 6 5 2 7" xfId="10678" xr:uid="{9CF81486-DE18-4A0B-8933-90CEA92A7FFC}"/>
    <cellStyle name="Input 6 5 2 7 2" xfId="20892" xr:uid="{D931F2B5-C1A8-441A-A951-9CF4A2F2A675}"/>
    <cellStyle name="Input 6 5 2 7 3" xfId="15428" xr:uid="{5A4453F7-B439-4589-BCF1-8A35706475C3}"/>
    <cellStyle name="Input 6 5 2 8" xfId="8794" xr:uid="{F7B0C273-3203-4EE2-8275-ACABF81F8240}"/>
    <cellStyle name="Input 6 5 2 8 2" xfId="19051" xr:uid="{F588533A-D59F-4F06-80FF-EDA17F72A469}"/>
    <cellStyle name="Input 6 5 2 8 3" xfId="24678" xr:uid="{A6E511F0-AE10-4D24-B021-06AB501A805D}"/>
    <cellStyle name="Input 6 5 2 9" xfId="11368" xr:uid="{17C7B8F8-8B1C-47EB-B4DF-749C97ADB426}"/>
    <cellStyle name="Input 6 5 2 9 2" xfId="21564" xr:uid="{6F99DDFC-2A39-41DC-A056-23B4959FD1D8}"/>
    <cellStyle name="Input 6 5 2 9 3" xfId="25702" xr:uid="{5AA17539-174B-4BDD-B021-F01A1EAFFA15}"/>
    <cellStyle name="Input 6 5 20" xfId="14391" xr:uid="{2EB4CD90-8702-4CF6-A310-2D806E0D52C4}"/>
    <cellStyle name="Input 6 5 20 2" xfId="24528" xr:uid="{250F5572-5B73-430F-88A0-9CAFAA527DFA}"/>
    <cellStyle name="Input 6 5 20 3" xfId="18303" xr:uid="{1BED717E-971F-4279-9A55-3E64329633CA}"/>
    <cellStyle name="Input 6 5 21" xfId="18435" xr:uid="{B7E45D52-0301-4468-A312-F076AC0DBD7B}"/>
    <cellStyle name="Input 6 5 22" xfId="24904" xr:uid="{149E298B-7660-4403-9056-2D73B447346A}"/>
    <cellStyle name="Input 6 5 3" xfId="9803" xr:uid="{A09FADB2-1AB2-4157-8B34-FCEDB172D9D6}"/>
    <cellStyle name="Input 6 5 3 2" xfId="20034" xr:uid="{9F9D377B-8577-4C17-B965-0CA423DB72A8}"/>
    <cellStyle name="Input 6 5 3 3" xfId="14691" xr:uid="{05F9738B-A500-4922-A421-A61D34027665}"/>
    <cellStyle name="Input 6 5 4" xfId="10155" xr:uid="{0561609F-670F-4AE7-BCD9-F65A404B8FEB}"/>
    <cellStyle name="Input 6 5 4 2" xfId="20377" xr:uid="{30EBF9BF-DEB5-4043-A32D-C158F6E691C1}"/>
    <cellStyle name="Input 6 5 4 3" xfId="14959" xr:uid="{8CC5D946-ECD0-43FA-B199-652975509EDE}"/>
    <cellStyle name="Input 6 5 5" xfId="9141" xr:uid="{00F05A55-E034-47B2-9FEF-7724BEDE71E3}"/>
    <cellStyle name="Input 6 5 5 2" xfId="19389" xr:uid="{2FE5D334-D9D1-4BBB-9B65-F334D66BD83A}"/>
    <cellStyle name="Input 6 5 5 3" xfId="26484" xr:uid="{ACD9B9AF-9CDE-4B14-B082-3AD358F1A7D9}"/>
    <cellStyle name="Input 6 5 6" xfId="8949" xr:uid="{7BEECC43-5AF9-4052-94AB-362EE0E84F24}"/>
    <cellStyle name="Input 6 5 6 2" xfId="19202" xr:uid="{C9A7C52F-F2DA-46CD-9B37-BF646B0C828F}"/>
    <cellStyle name="Input 6 5 6 3" xfId="25951" xr:uid="{B627E9B3-9464-4A23-9179-BB59916DDDAF}"/>
    <cellStyle name="Input 6 5 7" xfId="10326" xr:uid="{AB458FF9-FD1E-4F10-B262-69E7DA73EE7E}"/>
    <cellStyle name="Input 6 5 7 2" xfId="20544" xr:uid="{A6594ADC-8937-4C4E-AFC3-BD7735EF5929}"/>
    <cellStyle name="Input 6 5 7 3" xfId="15118" xr:uid="{A2926ACA-229B-44C4-9B0D-4408CFD7A05D}"/>
    <cellStyle name="Input 6 5 8" xfId="8881" xr:uid="{1C04C39B-A387-4398-BC90-0A196A209228}"/>
    <cellStyle name="Input 6 5 8 2" xfId="19136" xr:uid="{5A8989FE-F818-4A14-AB2C-3ED94541C79D}"/>
    <cellStyle name="Input 6 5 8 3" xfId="25689" xr:uid="{AA5DCCEB-8CD2-49B6-A2F4-66A70911AABD}"/>
    <cellStyle name="Input 6 5 9" xfId="8613" xr:uid="{3E886EC0-A147-49E0-88CC-1ADD7D88E910}"/>
    <cellStyle name="Input 6 5 9 2" xfId="18874" xr:uid="{267DA1D4-4452-4C76-83C8-D414117A108A}"/>
    <cellStyle name="Input 6 5 9 3" xfId="25567" xr:uid="{ED496831-D1EF-45F0-8926-A7AB290D937F}"/>
    <cellStyle name="Input 6 6" xfId="10079" xr:uid="{557CD3EF-6501-4653-B744-A7BA5078B8EE}"/>
    <cellStyle name="Input 6 6 2" xfId="20304" xr:uid="{BD3E7B8B-F751-49A0-9572-EF70D212A0E2}"/>
    <cellStyle name="Input 6 6 3" xfId="14891" xr:uid="{5C542C77-1D07-4000-BBB3-6F17D768F507}"/>
    <cellStyle name="Input 6 7" xfId="9655" xr:uid="{730857AE-3D91-4427-A590-A9EC912B00FB}"/>
    <cellStyle name="Input 6 7 2" xfId="19890" xr:uid="{B3BAB513-A9CA-46B7-9BC9-64E1B316A6DF}"/>
    <cellStyle name="Input 6 7 3" xfId="25837" xr:uid="{55DA61F5-386A-42D9-A98D-CCD65DF4024C}"/>
    <cellStyle name="Input 6 8" xfId="9680" xr:uid="{21548911-1294-4254-94BA-9B528C2CD2C5}"/>
    <cellStyle name="Input 6 8 2" xfId="19913" xr:uid="{F000B894-B5C3-451C-BE9F-B2D32FA36AD5}"/>
    <cellStyle name="Input 6 8 3" xfId="26150" xr:uid="{24E9C0DD-B12A-4822-9EB6-974231F4D2C9}"/>
    <cellStyle name="Input 6 9" xfId="10261" xr:uid="{39B8BB73-EFB1-485C-8FA9-985A6811A91F}"/>
    <cellStyle name="Input 6 9 2" xfId="20479" xr:uid="{E79CF136-C4DC-4701-8656-1EAE9EB675F6}"/>
    <cellStyle name="Input 6 9 3" xfId="15054" xr:uid="{22A3B9CA-656C-4F95-8001-1A30D119C3C5}"/>
    <cellStyle name="Input 7" xfId="4854" xr:uid="{EEB562AD-5EB6-493C-89FC-156CC2638675}"/>
    <cellStyle name="Input 7 10" xfId="8459" xr:uid="{43CF9D22-70CD-48F4-AFB1-9B4C0B1654F8}"/>
    <cellStyle name="Input 7 10 2" xfId="18725" xr:uid="{65F9360C-6425-4EC1-A115-B378C5486FEF}"/>
    <cellStyle name="Input 7 10 3" xfId="24705" xr:uid="{11EBD268-2D36-42F1-BE2E-FEAEBF4BEDA9}"/>
    <cellStyle name="Input 7 11" xfId="10266" xr:uid="{A17EC368-B692-4508-94CB-DBCF61C0B59C}"/>
    <cellStyle name="Input 7 11 2" xfId="20484" xr:uid="{C795AB23-1066-4A64-B4CD-717A250D156E}"/>
    <cellStyle name="Input 7 11 3" xfId="15059" xr:uid="{4C4937BB-306A-46C3-A690-E22FE315BD7A}"/>
    <cellStyle name="Input 7 12" xfId="10842" xr:uid="{6E1D3559-C73E-4512-85F7-7F86025B9DE4}"/>
    <cellStyle name="Input 7 12 2" xfId="21052" xr:uid="{78BB7FE5-73AD-48FB-908D-6FB5AB4FCDFB}"/>
    <cellStyle name="Input 7 12 3" xfId="25091" xr:uid="{993D440F-125E-4603-BE67-3EF101A0A8C3}"/>
    <cellStyle name="Input 7 13" xfId="10823" xr:uid="{E360B9F7-35D3-4A72-BA17-77837E7F5B4C}"/>
    <cellStyle name="Input 7 13 2" xfId="21033" xr:uid="{D1BDB0EA-95B3-4986-AA23-A18CC6F836A6}"/>
    <cellStyle name="Input 7 13 3" xfId="25893" xr:uid="{75AD6E0D-A724-4612-ADC6-AB2130EC79FB}"/>
    <cellStyle name="Input 7 14" xfId="10804" xr:uid="{B7692295-880B-4149-9874-074EE3B09533}"/>
    <cellStyle name="Input 7 14 2" xfId="21014" xr:uid="{29ADF2CC-D732-4C12-BE34-1B38DD01B453}"/>
    <cellStyle name="Input 7 14 3" xfId="24696" xr:uid="{35B0E62D-2A84-4DE4-82EC-F777E2F3E78D}"/>
    <cellStyle name="Input 7 15" xfId="11519" xr:uid="{571421C9-AEC8-4F85-8467-50B03BD3A26F}"/>
    <cellStyle name="Input 7 15 2" xfId="21709" xr:uid="{C76D1CFA-D1C7-453B-9D99-6F8B6FFE2610}"/>
    <cellStyle name="Input 7 15 3" xfId="15610" xr:uid="{0DF39F8C-C013-4D04-A335-F45C86149C2C}"/>
    <cellStyle name="Input 7 16" xfId="11486" xr:uid="{FE8E8810-24AB-4C17-899B-B00E7D394036}"/>
    <cellStyle name="Input 7 16 2" xfId="21676" xr:uid="{B6DE5D38-30FD-4B45-BB76-46AA1E7D35B2}"/>
    <cellStyle name="Input 7 16 3" xfId="15579" xr:uid="{50F186B7-A787-493B-BE21-D556231DA39B}"/>
    <cellStyle name="Input 7 17" xfId="13048" xr:uid="{F2D780EC-DE64-4B13-83AC-76206EFE5102}"/>
    <cellStyle name="Input 7 17 2" xfId="23203" xr:uid="{ADC7A662-AA82-4B8F-A0C8-7F8799059BE3}"/>
    <cellStyle name="Input 7 17 3" xfId="17050" xr:uid="{FE233E17-05B5-47A0-A4ED-C225C4A22AD1}"/>
    <cellStyle name="Input 7 18" xfId="12179" xr:uid="{39D8B473-2D9D-43C1-BE20-29E7DF496899}"/>
    <cellStyle name="Input 7 18 2" xfId="22351" xr:uid="{93A349E0-5F7A-4573-B80C-6C2AB1D9CB75}"/>
    <cellStyle name="Input 7 18 3" xfId="16233" xr:uid="{5B7C16FD-D823-409E-A894-8A1BA543D8F7}"/>
    <cellStyle name="Input 7 19" xfId="12561" xr:uid="{FDDDCE9A-9841-4C05-9824-AFEE820ACC50}"/>
    <cellStyle name="Input 7 19 2" xfId="22725" xr:uid="{F9BD5BA7-C446-49BE-AF38-228ACA941E3F}"/>
    <cellStyle name="Input 7 19 3" xfId="16591" xr:uid="{741D9D8D-6513-468D-9987-87FB02C9955D}"/>
    <cellStyle name="Input 7 2" xfId="8214" xr:uid="{ED8D5388-5F17-4F63-90A1-05280B488225}"/>
    <cellStyle name="Input 7 2 10" xfId="11253" xr:uid="{5ADE658E-9ABF-4C9B-9F62-950C20CDCAC4}"/>
    <cellStyle name="Input 7 2 10 2" xfId="21453" xr:uid="{49B6FD1F-B120-4DDA-BE6E-A19AE63EFADF}"/>
    <cellStyle name="Input 7 2 10 3" xfId="25349" xr:uid="{C8A7709A-A8AE-4D55-A011-A47240792894}"/>
    <cellStyle name="Input 7 2 11" xfId="10966" xr:uid="{224FA4E9-5DDE-49E7-BDFF-50BD131B14A5}"/>
    <cellStyle name="Input 7 2 11 2" xfId="21174" xr:uid="{CF0EA02F-D37F-4C5E-B14E-BAF88805405C}"/>
    <cellStyle name="Input 7 2 11 3" xfId="25390" xr:uid="{F9F863B0-0EDB-4834-9CE0-BE457DC678F5}"/>
    <cellStyle name="Input 7 2 12" xfId="11633" xr:uid="{2D11BE9B-42EE-4C61-A16C-855F21F69BDA}"/>
    <cellStyle name="Input 7 2 12 2" xfId="21820" xr:uid="{B786DE3D-638A-4353-AF13-09E67EE27296}"/>
    <cellStyle name="Input 7 2 12 3" xfId="15717" xr:uid="{13CFFB14-6D21-4C8E-B9C2-09CAE464C908}"/>
    <cellStyle name="Input 7 2 13" xfId="11920" xr:uid="{039EFC89-C0BE-47C6-9E85-0B2E9AB1E1EE}"/>
    <cellStyle name="Input 7 2 13 2" xfId="22099" xr:uid="{668070E0-73CD-49D3-81F4-A333B11DCD91}"/>
    <cellStyle name="Input 7 2 13 3" xfId="15987" xr:uid="{BC3031FF-9D95-46E5-8C1B-545E26834DEA}"/>
    <cellStyle name="Input 7 2 14" xfId="13225" xr:uid="{3A662B95-A5F4-421F-9D67-79969A37AA98}"/>
    <cellStyle name="Input 7 2 14 2" xfId="23378" xr:uid="{101E1ED3-4E2E-43FA-8957-61573EFA8D8D}"/>
    <cellStyle name="Input 7 2 14 3" xfId="17220" xr:uid="{EA9DB769-FCDD-4CF2-8B14-82F0E1085572}"/>
    <cellStyle name="Input 7 2 15" xfId="12409" xr:uid="{33935F12-62CD-4063-98AF-CD54FB165D89}"/>
    <cellStyle name="Input 7 2 15 2" xfId="22575" xr:uid="{1262809B-3D15-40BD-900D-1D44F334F0A3}"/>
    <cellStyle name="Input 7 2 15 3" xfId="16451" xr:uid="{9B6BF9F6-D70A-4097-AD71-C9BEFB0C3816}"/>
    <cellStyle name="Input 7 2 16" xfId="12745" xr:uid="{FBC7A460-F12A-4C05-907B-59B373AF6ABA}"/>
    <cellStyle name="Input 7 2 16 2" xfId="22904" xr:uid="{E29715A7-ADDD-491B-ADA5-837C85F928EB}"/>
    <cellStyle name="Input 7 2 16 3" xfId="16766" xr:uid="{73636DCB-4990-4A62-BF1D-780EC82AAA85}"/>
    <cellStyle name="Input 7 2 17" xfId="13662" xr:uid="{0F65A289-CE18-4CB8-8CEB-9A9281CF6D9E}"/>
    <cellStyle name="Input 7 2 17 2" xfId="23805" xr:uid="{5FF73851-3325-46CA-9051-7B31D8710EAE}"/>
    <cellStyle name="Input 7 2 17 3" xfId="17637" xr:uid="{02E7AB6B-B27A-4FFD-A6AF-A101B396AD62}"/>
    <cellStyle name="Input 7 2 18" xfId="12518" xr:uid="{1F013035-806F-4381-A221-5745EFAC16D4}"/>
    <cellStyle name="Input 7 2 18 2" xfId="22683" xr:uid="{F561DE43-BA83-49D9-8F6B-AE36A19FD7A9}"/>
    <cellStyle name="Input 7 2 18 3" xfId="16553" xr:uid="{B618D8EF-13BA-4B59-BC82-10BA7B78725C}"/>
    <cellStyle name="Input 7 2 19" xfId="14003" xr:uid="{81E086EB-4716-4998-9D6B-93FACA18C78A}"/>
    <cellStyle name="Input 7 2 19 2" xfId="24140" xr:uid="{C3D5EDDD-EF0C-4B76-B419-26EE65B071F8}"/>
    <cellStyle name="Input 7 2 19 3" xfId="17930" xr:uid="{E12BBC71-8B37-44C6-A106-D93B1FB58549}"/>
    <cellStyle name="Input 7 2 2" xfId="8381" xr:uid="{228D5834-0A1F-4C5A-BE75-C2D3A0416A55}"/>
    <cellStyle name="Input 7 2 2 10" xfId="11113" xr:uid="{BA71F816-B628-45F5-9D41-479C0C336082}"/>
    <cellStyle name="Input 7 2 2 10 2" xfId="21317" xr:uid="{44514E13-D7B8-492E-9598-D487EE41734A}"/>
    <cellStyle name="Input 7 2 2 10 3" xfId="26140" xr:uid="{F50DC9DA-7208-41FE-8C5E-FBF14A2FFAA1}"/>
    <cellStyle name="Input 7 2 2 11" xfId="11780" xr:uid="{218810ED-E270-48F8-9938-55532122CB05}"/>
    <cellStyle name="Input 7 2 2 11 2" xfId="21963" xr:uid="{D100D18C-334B-425D-BC36-C9E5C9A7CF88}"/>
    <cellStyle name="Input 7 2 2 11 3" xfId="15855" xr:uid="{E3D340AA-79CE-4EF6-80BF-74A7FA8B92F1}"/>
    <cellStyle name="Input 7 2 2 12" xfId="12087" xr:uid="{A4B3B17A-85FA-4185-BD36-4018C67855C4}"/>
    <cellStyle name="Input 7 2 2 12 2" xfId="22262" xr:uid="{AA5B55CE-96A2-41D1-9C8C-EA3135DF8E00}"/>
    <cellStyle name="Input 7 2 2 12 3" xfId="16145" xr:uid="{6D3EBC05-485B-4929-A930-97A9885FE6BC}"/>
    <cellStyle name="Input 7 2 2 13" xfId="13392" xr:uid="{35F34A03-097F-478A-A8BD-CA703697862E}"/>
    <cellStyle name="Input 7 2 2 13 2" xfId="23541" xr:uid="{06CEC3DD-818C-42BE-BA0B-A14DDB8784BC}"/>
    <cellStyle name="Input 7 2 2 13 3" xfId="17378" xr:uid="{CDF47CFC-8893-421E-B8EE-7AA20CCB18E1}"/>
    <cellStyle name="Input 7 2 2 14" xfId="12242" xr:uid="{64357048-738C-49AE-8903-6F9FBBB1D775}"/>
    <cellStyle name="Input 7 2 2 14 2" xfId="22412" xr:uid="{6C7DB07D-4918-4B50-AF0E-6F368E4B0DCD}"/>
    <cellStyle name="Input 7 2 2 14 3" xfId="16294" xr:uid="{FFD2318D-FDF3-471A-9A09-96E1003156EC}"/>
    <cellStyle name="Input 7 2 2 15" xfId="12632" xr:uid="{59955F0B-E089-452C-853D-F5C9ABBBD86A}"/>
    <cellStyle name="Input 7 2 2 15 2" xfId="22794" xr:uid="{CEB0D3AB-15ED-4E85-BE29-4A124D37D8D7}"/>
    <cellStyle name="Input 7 2 2 15 3" xfId="16660" xr:uid="{8955BEB4-60FE-45C8-BF34-CB32D147E63D}"/>
    <cellStyle name="Input 7 2 2 16" xfId="13829" xr:uid="{1746C41B-0385-4DC1-A27A-7E11192BBAF5}"/>
    <cellStyle name="Input 7 2 2 16 2" xfId="23968" xr:uid="{2AD56D9C-A418-485E-8034-47EBA6727B27}"/>
    <cellStyle name="Input 7 2 2 16 3" xfId="17795" xr:uid="{6F5CABD8-3E83-4360-AF16-AD728D7E5CB9}"/>
    <cellStyle name="Input 7 2 2 17" xfId="12558" xr:uid="{997C20FD-D6A4-405C-BC36-E679C051AAF6}"/>
    <cellStyle name="Input 7 2 2 17 2" xfId="22722" xr:uid="{5A184017-CFC8-4E3B-B441-AED55CD65FCD}"/>
    <cellStyle name="Input 7 2 2 17 3" xfId="16589" xr:uid="{5B0AF043-84E4-4AFA-8591-A00EAAD670D2}"/>
    <cellStyle name="Input 7 2 2 18" xfId="14166" xr:uid="{5BC5D13D-D54D-4A55-B790-01B8E94BC84A}"/>
    <cellStyle name="Input 7 2 2 18 2" xfId="24303" xr:uid="{4618564C-A717-4AB9-B612-2D8F0938C6D7}"/>
    <cellStyle name="Input 7 2 2 18 3" xfId="18088" xr:uid="{E3709713-02B8-4986-A561-C5FCD8CC9FCC}"/>
    <cellStyle name="Input 7 2 2 19" xfId="14232" xr:uid="{248A4A9C-93CA-4058-86F7-BF9CFA6D0FA8}"/>
    <cellStyle name="Input 7 2 2 19 2" xfId="24369" xr:uid="{10777E7D-59FF-4150-B355-7E94E31C4034}"/>
    <cellStyle name="Input 7 2 2 19 3" xfId="18153" xr:uid="{A114E53B-C6C5-4EDF-9AEF-CD25F53F5193}"/>
    <cellStyle name="Input 7 2 2 2" xfId="10022" xr:uid="{1E67C0D7-A34C-47F8-9760-FE3B3930B324}"/>
    <cellStyle name="Input 7 2 2 2 2" xfId="20249" xr:uid="{2EB5224C-59FA-4AD0-9500-9ADA74276252}"/>
    <cellStyle name="Input 7 2 2 2 3" xfId="14840" xr:uid="{A0DF43A5-19CF-4BC2-B7FA-1FBC4BF0B5AD}"/>
    <cellStyle name="Input 7 2 2 20" xfId="18649" xr:uid="{9B2BA941-0A7E-4F21-BCB7-9E9AE05E3904}"/>
    <cellStyle name="Input 7 2 2 21" xfId="25173" xr:uid="{9D909A3E-68AF-4E66-A1BB-F01E066D171C}"/>
    <cellStyle name="Input 7 2 2 3" xfId="9563" xr:uid="{0FF5ECD8-CB09-4CF7-B362-52C862E4C61A}"/>
    <cellStyle name="Input 7 2 2 3 2" xfId="19800" xr:uid="{CBB5A069-5F02-46B1-8DF8-A7B46A1142AA}"/>
    <cellStyle name="Input 7 2 2 3 3" xfId="25554" xr:uid="{6593885A-93B7-4251-89A1-C8ED4F5BC83D}"/>
    <cellStyle name="Input 7 2 2 4" xfId="10212" xr:uid="{7DD9FD9C-0136-4A4F-89CA-41BD4DE3667C}"/>
    <cellStyle name="Input 7 2 2 4 2" xfId="20431" xr:uid="{7F5CCCDF-6494-45AE-8206-29B73307E4D5}"/>
    <cellStyle name="Input 7 2 2 4 3" xfId="15006" xr:uid="{58BFEFA9-FE3D-4761-A66E-E2EC3C3187A8}"/>
    <cellStyle name="Input 7 2 2 5" xfId="10060" xr:uid="{7A329D90-404B-4109-A709-F75F927F724F}"/>
    <cellStyle name="Input 7 2 2 5 2" xfId="20285" xr:uid="{9DE7D4DC-354B-4DFC-B20A-B7EA664646D5}"/>
    <cellStyle name="Input 7 2 2 5 3" xfId="14873" xr:uid="{8188CEE3-9037-4F54-B82C-D104C22339BC}"/>
    <cellStyle name="Input 7 2 2 6" xfId="10485" xr:uid="{735A478A-9798-4828-A0B6-4F4D3A4F848C}"/>
    <cellStyle name="Input 7 2 2 6 2" xfId="20703" xr:uid="{47A7DBEE-4A6E-4DED-9D2F-DAA87056D0DB}"/>
    <cellStyle name="Input 7 2 2 6 3" xfId="15265" xr:uid="{F02A53FB-02EC-405B-BBC7-047BABFFD283}"/>
    <cellStyle name="Input 7 2 2 7" xfId="10730" xr:uid="{78C4D67C-309C-48FD-A60F-F4B157C80164}"/>
    <cellStyle name="Input 7 2 2 7 2" xfId="20944" xr:uid="{A30526EE-F445-4CEA-90D6-39A5ADF1B6B4}"/>
    <cellStyle name="Input 7 2 2 7 3" xfId="15476" xr:uid="{A0BBB24F-FDFC-4F8A-95A2-B0BE9CCCCA6F}"/>
    <cellStyle name="Input 7 2 2 8" xfId="9652" xr:uid="{8941D25C-7145-4F1F-A7BA-E83E0B30018E}"/>
    <cellStyle name="Input 7 2 2 8 2" xfId="19887" xr:uid="{6F895392-8F06-4700-AF0B-8D920E1EA009}"/>
    <cellStyle name="Input 7 2 2 8 3" xfId="25864" xr:uid="{581C54D4-576C-4F89-BF01-BF88395AC0C7}"/>
    <cellStyle name="Input 7 2 2 9" xfId="11420" xr:uid="{07EC8A8C-6700-459A-B1F7-309E1A935D1D}"/>
    <cellStyle name="Input 7 2 2 9 2" xfId="21616" xr:uid="{6AE4A013-BA22-40FB-ADD9-C7BD3A26234A}"/>
    <cellStyle name="Input 7 2 2 9 3" xfId="26555" xr:uid="{036CE2AA-B352-45BC-ABF1-EDA27D0A2D34}"/>
    <cellStyle name="Input 7 2 20" xfId="14355" xr:uid="{645EEF40-BD1F-455D-8172-4FA37CCF87B4}"/>
    <cellStyle name="Input 7 2 20 2" xfId="24492" xr:uid="{4614D588-46C3-4478-9992-0BA35FDE5852}"/>
    <cellStyle name="Input 7 2 20 3" xfId="18271" xr:uid="{1BDCA039-C912-458D-8E0A-70BB7EE2E8C1}"/>
    <cellStyle name="Input 7 2 21" xfId="18487" xr:uid="{9C7DB242-ABB0-4338-9971-3842D4A810A3}"/>
    <cellStyle name="Input 7 2 22" xfId="26278" xr:uid="{E76AEFD4-948C-449B-B74B-AB1CD29B457A}"/>
    <cellStyle name="Input 7 2 3" xfId="9855" xr:uid="{1A23293B-50E1-4A88-82AA-FDE7A9D98300}"/>
    <cellStyle name="Input 7 2 3 2" xfId="20086" xr:uid="{A2F653C5-4A66-43E3-A634-EACEF723BA7F}"/>
    <cellStyle name="Input 7 2 3 3" xfId="14723" xr:uid="{C58EEDA3-69BC-4B52-9E99-1E619AD7C18E}"/>
    <cellStyle name="Input 7 2 4" xfId="10067" xr:uid="{5F0C954D-6ACB-4AAB-8F54-FB1BDBE7206A}"/>
    <cellStyle name="Input 7 2 4 2" xfId="20292" xr:uid="{54510456-CA93-4F0D-AA2A-C273D6F5EB12}"/>
    <cellStyle name="Input 7 2 4 3" xfId="14880" xr:uid="{6BD40DA3-E150-47D6-A061-6BDB43921AF6}"/>
    <cellStyle name="Input 7 2 5" xfId="9193" xr:uid="{BDFA93A6-09D4-4AE5-9E71-AF18B4E3A1C6}"/>
    <cellStyle name="Input 7 2 5 2" xfId="19441" xr:uid="{D90D8B0C-E89F-40BD-A14A-A00D0F7F3B73}"/>
    <cellStyle name="Input 7 2 5 3" xfId="26043" xr:uid="{F50AB358-27B9-4054-99DC-C9DDABA8E4F2}"/>
    <cellStyle name="Input 7 2 6" xfId="9001" xr:uid="{4353009E-103B-4089-9C6D-8235BCEE2E98}"/>
    <cellStyle name="Input 7 2 6 2" xfId="19254" xr:uid="{F74BC4C6-3373-41EF-BE20-0119710993B2}"/>
    <cellStyle name="Input 7 2 6 3" xfId="25807" xr:uid="{E67F88B5-DC42-451A-A895-DAB50CA40CBC}"/>
    <cellStyle name="Input 7 2 7" xfId="10362" xr:uid="{8FD9318A-57CB-4778-88F8-46E6E6365374}"/>
    <cellStyle name="Input 7 2 7 2" xfId="20580" xr:uid="{E762D696-46F2-44C2-84D6-0CA1BF296E47}"/>
    <cellStyle name="Input 7 2 7 3" xfId="15150" xr:uid="{825205C9-738A-4970-8AD1-72341A1050A5}"/>
    <cellStyle name="Input 7 2 8" xfId="10563" xr:uid="{DBCAF14F-FF2B-4524-A75B-634D0993E853}"/>
    <cellStyle name="Input 7 2 8 2" xfId="20781" xr:uid="{D5B56C2B-FDB5-4EA3-902F-6188CA362C8C}"/>
    <cellStyle name="Input 7 2 8 3" xfId="15318" xr:uid="{B6709C0A-6160-4BC3-BF61-06B9C9107060}"/>
    <cellStyle name="Input 7 2 9" xfId="8679" xr:uid="{BEA53A13-5CEE-46D1-9A4B-A3C7B2E53A6D}"/>
    <cellStyle name="Input 7 2 9 2" xfId="18940" xr:uid="{5A80D270-7C57-4B8F-9622-64BEE6CCBF49}"/>
    <cellStyle name="Input 7 2 9 3" xfId="25283" xr:uid="{3856D321-7186-4F76-945A-97B0E5680455}"/>
    <cellStyle name="Input 7 20" xfId="13103" xr:uid="{57CE7F60-0216-49B6-9773-8CDC912150C7}"/>
    <cellStyle name="Input 7 20 2" xfId="23258" xr:uid="{AA005963-6447-4664-B869-130338CA6826}"/>
    <cellStyle name="Input 7 20 3" xfId="17105" xr:uid="{AAE5C705-2AB2-4009-9A93-22F2CA4298DB}"/>
    <cellStyle name="Input 7 21" xfId="13544" xr:uid="{F3C47090-2D61-47F9-869C-1B1AAE034DEA}"/>
    <cellStyle name="Input 7 21 2" xfId="23689" xr:uid="{DE259D44-14F9-4D63-A06A-4763A92A22AB}"/>
    <cellStyle name="Input 7 21 3" xfId="14486" xr:uid="{182EA2F6-60A6-43B2-B519-9D885E842A9E}"/>
    <cellStyle name="Input 7 22" xfId="14460" xr:uid="{0BECEBB9-3B06-438D-9D3F-0BCC33CC4912}"/>
    <cellStyle name="Input 7 22 2" xfId="24597" xr:uid="{2531AB2F-801A-4F96-84A5-5B9457C83D91}"/>
    <cellStyle name="Input 7 22 3" xfId="18371" xr:uid="{A6A246A6-686E-4D7E-A8B1-5586C989AECB}"/>
    <cellStyle name="Input 7 23" xfId="15310" xr:uid="{492BBAEB-146B-463C-95BE-AC59BC523BB6}"/>
    <cellStyle name="Input 7 24" xfId="14556" xr:uid="{55B6A887-685C-4069-833E-9529B1CD3598}"/>
    <cellStyle name="Input 7 3" xfId="8218" xr:uid="{7BB1241E-93AF-4D3A-8318-D84C0536F8F5}"/>
    <cellStyle name="Input 7 3 10" xfId="11257" xr:uid="{D7F65EC5-0B14-4033-A4B8-6CCD4605E407}"/>
    <cellStyle name="Input 7 3 10 2" xfId="21457" xr:uid="{E189848A-3BC6-4E6D-B029-9BD1E943711F}"/>
    <cellStyle name="Input 7 3 10 3" xfId="25016" xr:uid="{A9B8B082-794E-42A2-AE62-38419A2C78B4}"/>
    <cellStyle name="Input 7 3 11" xfId="10970" xr:uid="{4F74DAB5-ACAF-4E17-8EE6-25EAD4E00240}"/>
    <cellStyle name="Input 7 3 11 2" xfId="21178" xr:uid="{90E5BB8A-DAD2-4E6D-8485-0CE8F63824F1}"/>
    <cellStyle name="Input 7 3 11 3" xfId="25056" xr:uid="{F8FF9AD2-B1F3-4425-BC6F-14AA257E3341}"/>
    <cellStyle name="Input 7 3 12" xfId="11637" xr:uid="{E9951B1E-B463-497E-AF0A-5F5161D148F1}"/>
    <cellStyle name="Input 7 3 12 2" xfId="21824" xr:uid="{F3B0C75B-1845-4195-A1BC-B2B9E9547DB9}"/>
    <cellStyle name="Input 7 3 12 3" xfId="15721" xr:uid="{8E3DA6D4-2466-4290-B82C-082F0F819FF2}"/>
    <cellStyle name="Input 7 3 13" xfId="11924" xr:uid="{C6546D4F-1365-4B55-9054-0A5590856124}"/>
    <cellStyle name="Input 7 3 13 2" xfId="22103" xr:uid="{C501F4F4-2E3C-4732-BD59-D5B7598D670E}"/>
    <cellStyle name="Input 7 3 13 3" xfId="15991" xr:uid="{26AB3572-2D2D-41F4-ACFE-DACC406B0C79}"/>
    <cellStyle name="Input 7 3 14" xfId="13229" xr:uid="{31942369-CF59-4420-BC61-2ED230A7E557}"/>
    <cellStyle name="Input 7 3 14 2" xfId="23382" xr:uid="{0AF84F0D-04AE-4D43-986B-CDB73F07CCCA}"/>
    <cellStyle name="Input 7 3 14 3" xfId="17224" xr:uid="{68B338BF-B72F-47EA-B6BC-450379C8E7A5}"/>
    <cellStyle name="Input 7 3 15" xfId="12405" xr:uid="{95AA75EE-B8BB-44CB-962B-A71EEC46C4FF}"/>
    <cellStyle name="Input 7 3 15 2" xfId="22571" xr:uid="{53B35277-1C7A-493F-9799-938E68689267}"/>
    <cellStyle name="Input 7 3 15 3" xfId="16448" xr:uid="{D5B7AF33-2F72-47AE-A70B-AB1D42937083}"/>
    <cellStyle name="Input 7 3 16" xfId="12741" xr:uid="{45538918-9CFA-443B-9DE3-4E5BE202638E}"/>
    <cellStyle name="Input 7 3 16 2" xfId="22900" xr:uid="{BA4189AA-C30C-4345-8E3F-8DC96DD8A98B}"/>
    <cellStyle name="Input 7 3 16 3" xfId="16762" xr:uid="{03279032-2AC4-45FF-B108-7EA8F92B7C7F}"/>
    <cellStyle name="Input 7 3 17" xfId="13666" xr:uid="{B2D4FCEB-C0DD-48F7-B939-739449894046}"/>
    <cellStyle name="Input 7 3 17 2" xfId="23809" xr:uid="{E2A0586F-695D-4E86-A69B-1F8B5901B01C}"/>
    <cellStyle name="Input 7 3 17 3" xfId="17641" xr:uid="{9C6502C8-39A9-47E5-AA04-93A59A8DD6BC}"/>
    <cellStyle name="Input 7 3 18" xfId="12933" xr:uid="{9B3ADE64-4A00-4B0B-9F88-AA806236AB15}"/>
    <cellStyle name="Input 7 3 18 2" xfId="23091" xr:uid="{603A3D65-887B-4BBA-8B35-F4AF8E453F87}"/>
    <cellStyle name="Input 7 3 18 3" xfId="16945" xr:uid="{7472FF85-9842-4691-B61D-F2969D88C0C1}"/>
    <cellStyle name="Input 7 3 19" xfId="14007" xr:uid="{6F28C3E4-9764-41CB-9B8D-56852137F76A}"/>
    <cellStyle name="Input 7 3 19 2" xfId="24144" xr:uid="{B0F299C9-1490-4D26-8982-5143F9DD5591}"/>
    <cellStyle name="Input 7 3 19 3" xfId="17934" xr:uid="{31C9ABFF-88B6-42CD-80B0-7725FBC1AEA1}"/>
    <cellStyle name="Input 7 3 2" xfId="8385" xr:uid="{15BFC740-646B-417E-8709-7712D923A359}"/>
    <cellStyle name="Input 7 3 2 10" xfId="11117" xr:uid="{5666B7F8-D1D9-42C6-8454-E07FF0DCDE82}"/>
    <cellStyle name="Input 7 3 2 10 2" xfId="21321" xr:uid="{75A31759-423A-4A7E-ADDB-91AEDC58094D}"/>
    <cellStyle name="Input 7 3 2 10 3" xfId="25398" xr:uid="{2D46AAD7-08F3-4615-AD3C-E0B8789DC959}"/>
    <cellStyle name="Input 7 3 2 11" xfId="11784" xr:uid="{25D84A55-E645-426C-94A3-CA51C135F0C9}"/>
    <cellStyle name="Input 7 3 2 11 2" xfId="21967" xr:uid="{93FA7CF2-3436-49BE-AC66-94DC967B81AB}"/>
    <cellStyle name="Input 7 3 2 11 3" xfId="15859" xr:uid="{4B3B10ED-EEB4-4389-86CD-4C75E30F5C88}"/>
    <cellStyle name="Input 7 3 2 12" xfId="12091" xr:uid="{A787E8F7-6F5C-4028-A240-3937510ECB47}"/>
    <cellStyle name="Input 7 3 2 12 2" xfId="22266" xr:uid="{36F5C103-D4A1-4065-B658-A38BEC7CD3D5}"/>
    <cellStyle name="Input 7 3 2 12 3" xfId="16149" xr:uid="{D67B7FF4-06F2-4630-82AC-887F1F2B5ACB}"/>
    <cellStyle name="Input 7 3 2 13" xfId="13396" xr:uid="{61DB2015-922D-412C-9895-4808B523E9F6}"/>
    <cellStyle name="Input 7 3 2 13 2" xfId="23545" xr:uid="{990ACB1B-6E3B-43F0-BEF9-A908F3D5DD65}"/>
    <cellStyle name="Input 7 3 2 13 3" xfId="17382" xr:uid="{C2E5EF85-F923-4514-B678-0AEBDED4048A}"/>
    <cellStyle name="Input 7 3 2 14" xfId="12238" xr:uid="{A838F8E4-160B-4669-8DF9-9D54E48A2CAD}"/>
    <cellStyle name="Input 7 3 2 14 2" xfId="22408" xr:uid="{1440B81E-1488-4F16-B5E8-A6505BF3A698}"/>
    <cellStyle name="Input 7 3 2 14 3" xfId="16290" xr:uid="{D5B2F1B6-988D-407F-90B6-D581C8C34AAE}"/>
    <cellStyle name="Input 7 3 2 15" xfId="12628" xr:uid="{5ACDB77A-DEEE-4254-8493-7ADA01812A98}"/>
    <cellStyle name="Input 7 3 2 15 2" xfId="22790" xr:uid="{D81E6FE5-72A8-4090-B5E3-55E4F82688BB}"/>
    <cellStyle name="Input 7 3 2 15 3" xfId="16656" xr:uid="{2362EAE5-42D3-4E34-83A3-0B9890A0D468}"/>
    <cellStyle name="Input 7 3 2 16" xfId="13833" xr:uid="{94043AF9-68DC-4177-A1B8-537E5A5F8523}"/>
    <cellStyle name="Input 7 3 2 16 2" xfId="23972" xr:uid="{794E6430-1513-4C6E-8BF7-C330ABB52EB9}"/>
    <cellStyle name="Input 7 3 2 16 3" xfId="17799" xr:uid="{C632DD33-2FF1-4EB4-9B9C-AA9539E36A76}"/>
    <cellStyle name="Input 7 3 2 17" xfId="13528" xr:uid="{0FA1A854-2A80-4066-9653-6A25EC9B7F04}"/>
    <cellStyle name="Input 7 3 2 17 2" xfId="23673" xr:uid="{389AAAC1-EAA4-4F14-8F15-C6A4F43E43C1}"/>
    <cellStyle name="Input 7 3 2 17 3" xfId="17506" xr:uid="{4C36AEE4-C4E4-44EE-8DC5-EBB580A55C45}"/>
    <cellStyle name="Input 7 3 2 18" xfId="14170" xr:uid="{7E66FE67-BA0F-4D94-A96D-B1E54802C07A}"/>
    <cellStyle name="Input 7 3 2 18 2" xfId="24307" xr:uid="{D3C74D66-35B0-4921-AC98-C88964D64A8A}"/>
    <cellStyle name="Input 7 3 2 18 3" xfId="18092" xr:uid="{703D1A20-546D-45E7-AA7D-41F5D7A846E0}"/>
    <cellStyle name="Input 7 3 2 19" xfId="14228" xr:uid="{7CA93B8F-9737-45B6-8D80-94093E04D261}"/>
    <cellStyle name="Input 7 3 2 19 2" xfId="24365" xr:uid="{CB9B5E3D-1E49-4458-BCED-E00FD00C9514}"/>
    <cellStyle name="Input 7 3 2 19 3" xfId="18149" xr:uid="{FF8CB460-A46A-436E-8F70-9AEBE195A27B}"/>
    <cellStyle name="Input 7 3 2 2" xfId="10026" xr:uid="{9A16F279-E955-4DD5-8282-09A737804754}"/>
    <cellStyle name="Input 7 3 2 2 2" xfId="20253" xr:uid="{896728EF-36A7-4EF6-AC90-F4B9287A3368}"/>
    <cellStyle name="Input 7 3 2 2 3" xfId="14844" xr:uid="{7A088B3E-2BA2-4EEE-8CD3-50E6E67D85D8}"/>
    <cellStyle name="Input 7 3 2 20" xfId="18653" xr:uid="{896BF650-B08F-4C23-A368-1CDB3F1E3D2C}"/>
    <cellStyle name="Input 7 3 2 21" xfId="26392" xr:uid="{C7E6DD3F-D550-4843-B6AF-AF4B62B471C5}"/>
    <cellStyle name="Input 7 3 2 3" xfId="9567" xr:uid="{8FA3174D-8237-4963-A1C8-F7B7CE89C4FC}"/>
    <cellStyle name="Input 7 3 2 3 2" xfId="19804" xr:uid="{8E8E6AD9-167A-473D-A084-D548838AFA2B}"/>
    <cellStyle name="Input 7 3 2 3 3" xfId="24921" xr:uid="{D4B09D45-6F58-46FE-973D-167CC967DC79}"/>
    <cellStyle name="Input 7 3 2 4" xfId="10204" xr:uid="{16AA145F-62B4-47B8-B026-824747494E7A}"/>
    <cellStyle name="Input 7 3 2 4 2" xfId="20423" xr:uid="{EF2ED4E3-8243-4FA4-B8EB-2BA5BFC7E3B4}"/>
    <cellStyle name="Input 7 3 2 4 3" xfId="14998" xr:uid="{E25C9BA6-C525-4BB5-97BA-90287B5BA9A1}"/>
    <cellStyle name="Input 7 3 2 5" xfId="10132" xr:uid="{65AC24E5-E8FC-47E1-9CBD-274ABECFE788}"/>
    <cellStyle name="Input 7 3 2 5 2" xfId="20355" xr:uid="{D76B9CB1-DA1D-4072-A616-4F8EC4D351EA}"/>
    <cellStyle name="Input 7 3 2 5 3" xfId="14940" xr:uid="{D3C5BECC-D8EC-4DD3-9FAD-D8AD15FCD298}"/>
    <cellStyle name="Input 7 3 2 6" xfId="10489" xr:uid="{0BDA0ACD-611A-4542-A6DC-6E42A2C7F479}"/>
    <cellStyle name="Input 7 3 2 6 2" xfId="20707" xr:uid="{422A1310-8D8E-46D9-8671-8627158B15D2}"/>
    <cellStyle name="Input 7 3 2 6 3" xfId="15269" xr:uid="{597C18F4-FB2F-4F74-BEC6-444221E7437D}"/>
    <cellStyle name="Input 7 3 2 7" xfId="10734" xr:uid="{EEFCE56C-21E5-4C11-BC3E-122D0B502805}"/>
    <cellStyle name="Input 7 3 2 7 2" xfId="20948" xr:uid="{FE54D693-489A-45EB-AA04-C19DA033942F}"/>
    <cellStyle name="Input 7 3 2 7 3" xfId="15480" xr:uid="{FC70FC0C-6007-48A2-849A-DE21293979E4}"/>
    <cellStyle name="Input 7 3 2 8" xfId="10177" xr:uid="{D8378C06-8F75-433A-A503-97760AFF4EA0}"/>
    <cellStyle name="Input 7 3 2 8 2" xfId="20397" xr:uid="{94925A36-10F0-49F8-BFD0-A378F464A9B8}"/>
    <cellStyle name="Input 7 3 2 8 3" xfId="14978" xr:uid="{F5D112C3-283E-4004-89E5-5BF11228AA76}"/>
    <cellStyle name="Input 7 3 2 9" xfId="11424" xr:uid="{772AABFA-7F4E-4531-8588-657B039E875B}"/>
    <cellStyle name="Input 7 3 2 9 2" xfId="21620" xr:uid="{15A97C11-0BEF-4719-BF25-D6E2130959DB}"/>
    <cellStyle name="Input 7 3 2 9 3" xfId="25277" xr:uid="{A0E2C55A-CB69-4CDD-8FBB-CA8EFBE0EC45}"/>
    <cellStyle name="Input 7 3 20" xfId="14351" xr:uid="{277335A0-50BB-4A42-B271-F3F8B6A82108}"/>
    <cellStyle name="Input 7 3 20 2" xfId="24488" xr:uid="{AF14D27A-0317-483E-954E-E706B39446AC}"/>
    <cellStyle name="Input 7 3 20 3" xfId="18267" xr:uid="{4EC36695-7F99-4236-A1B5-9A67476AD2A9}"/>
    <cellStyle name="Input 7 3 21" xfId="18491" xr:uid="{33C06805-7F86-456B-80D8-ADBBCB1FF08E}"/>
    <cellStyle name="Input 7 3 22" xfId="26257" xr:uid="{9AA601D6-619D-4B5C-B41E-864F7C894EEF}"/>
    <cellStyle name="Input 7 3 3" xfId="9859" xr:uid="{237446D7-201E-430F-82BA-8CB3F0F6B9F6}"/>
    <cellStyle name="Input 7 3 3 2" xfId="20090" xr:uid="{3A0E0B68-176C-4A8E-9768-515F6269520B}"/>
    <cellStyle name="Input 7 3 3 3" xfId="14727" xr:uid="{6816CDF8-56BF-4692-B50E-2551B0FE84F4}"/>
    <cellStyle name="Input 7 3 4" xfId="9392" xr:uid="{E60831F5-5FC5-4EA8-928F-8989ABA8F324}"/>
    <cellStyle name="Input 7 3 4 2" xfId="19633" xr:uid="{2F31363D-19A3-4035-8F08-EF6CCC75D2FC}"/>
    <cellStyle name="Input 7 3 4 3" xfId="24639" xr:uid="{5B45B635-5D80-4873-B888-09C4E923F397}"/>
    <cellStyle name="Input 7 3 5" xfId="9200" xr:uid="{5D319994-5A9C-46DC-ABCF-8F551A30D42B}"/>
    <cellStyle name="Input 7 3 5 2" xfId="19448" xr:uid="{D07D84B7-6437-4CA5-87BE-E5EC51BBAC27}"/>
    <cellStyle name="Input 7 3 5 3" xfId="24727" xr:uid="{3FBE8058-CBA0-4870-8B00-CFA69E0CF0CC}"/>
    <cellStyle name="Input 7 3 6" xfId="9005" xr:uid="{93B4153C-E491-4F70-A629-67E9FEF49DBD}"/>
    <cellStyle name="Input 7 3 6 2" xfId="19258" xr:uid="{6BFF20E5-9039-4406-BF9A-C1C5766E0DEF}"/>
    <cellStyle name="Input 7 3 6 3" xfId="24724" xr:uid="{98D3A098-7942-4112-9230-EA844A31D284}"/>
    <cellStyle name="Input 7 3 7" xfId="10366" xr:uid="{E666D936-267B-4F03-BF57-445C799B2D61}"/>
    <cellStyle name="Input 7 3 7 2" xfId="20584" xr:uid="{3AE98851-9751-4209-A96E-CF43566B7DD6}"/>
    <cellStyle name="Input 7 3 7 3" xfId="15154" xr:uid="{E040AB13-A603-4680-A555-FFD4413A8F99}"/>
    <cellStyle name="Input 7 3 8" xfId="10567" xr:uid="{D95ED39D-0B3D-48FF-ABE1-8711CCC432A0}"/>
    <cellStyle name="Input 7 3 8 2" xfId="20785" xr:uid="{22520417-B1AD-471E-8D35-0EB3A331ED51}"/>
    <cellStyle name="Input 7 3 8 3" xfId="15322" xr:uid="{F16C0583-BC2D-4919-BF0A-F8E05DCB4EBF}"/>
    <cellStyle name="Input 7 3 9" xfId="8683" xr:uid="{645E3C2B-0D3C-460A-9C29-3C8F5712EAB8}"/>
    <cellStyle name="Input 7 3 9 2" xfId="18944" xr:uid="{064040F6-086F-4518-A8C2-6061ADAF7B0E}"/>
    <cellStyle name="Input 7 3 9 3" xfId="25148" xr:uid="{02CA2B10-7FE6-4150-9F81-7A997E9F9A0C}"/>
    <cellStyle name="Input 7 4" xfId="8147" xr:uid="{55D7E434-E94B-4B71-BD96-6911C7297D17}"/>
    <cellStyle name="Input 7 4 10" xfId="11186" xr:uid="{77F78B0C-C0DE-4B10-B74B-E2441AE0AF6A}"/>
    <cellStyle name="Input 7 4 10 2" xfId="21386" xr:uid="{47773DC2-5EF3-4189-B44D-E0B91DCB0C8B}"/>
    <cellStyle name="Input 7 4 10 3" xfId="26265" xr:uid="{01334846-A278-41D2-90A8-F1F1D9E68C5E}"/>
    <cellStyle name="Input 7 4 11" xfId="10899" xr:uid="{E188B45F-3447-4734-BB82-5FE7ACD4D659}"/>
    <cellStyle name="Input 7 4 11 2" xfId="21107" xr:uid="{7CABFFAC-C976-40CD-9C2D-564810FA6F18}"/>
    <cellStyle name="Input 7 4 11 3" xfId="24820" xr:uid="{E2E88DEC-D251-4DEC-B0F2-BAE5E21E1E57}"/>
    <cellStyle name="Input 7 4 12" xfId="11566" xr:uid="{6A4A9A97-2BC3-4A30-8163-00243C6AEC65}"/>
    <cellStyle name="Input 7 4 12 2" xfId="21753" xr:uid="{D50719F1-82F2-4500-8FDF-88A933E03191}"/>
    <cellStyle name="Input 7 4 12 3" xfId="15654" xr:uid="{B3CFC71E-1D16-428D-9ABC-97234174B198}"/>
    <cellStyle name="Input 7 4 13" xfId="11853" xr:uid="{B156F505-7F46-4059-A201-6DD97A3EB528}"/>
    <cellStyle name="Input 7 4 13 2" xfId="22032" xr:uid="{66EE6660-2A03-45FF-BA00-3DE0A5F7B8C5}"/>
    <cellStyle name="Input 7 4 13 3" xfId="15924" xr:uid="{B6EE3A4F-30CA-438F-907F-EFCC919D75FD}"/>
    <cellStyle name="Input 7 4 14" xfId="13158" xr:uid="{60AC6C29-F5A7-4397-B5A2-1D87B23460F4}"/>
    <cellStyle name="Input 7 4 14 2" xfId="23311" xr:uid="{541FE32E-F683-442A-9AA4-CE1AEE553490}"/>
    <cellStyle name="Input 7 4 14 3" xfId="17157" xr:uid="{F9293B85-A5F0-43CF-A985-5FB659D66864}"/>
    <cellStyle name="Input 7 4 15" xfId="12476" xr:uid="{C2EABACF-81ED-435D-A8DD-5B044FE82242}"/>
    <cellStyle name="Input 7 4 15 2" xfId="22642" xr:uid="{65D9ED2D-9D40-4B13-80B8-3F2957126FB5}"/>
    <cellStyle name="Input 7 4 15 3" xfId="16512" xr:uid="{A2368B10-AE2B-493E-9718-2963698452B4}"/>
    <cellStyle name="Input 7 4 16" xfId="12812" xr:uid="{2D24BAD5-E091-4F55-8A7E-77DA1FE0E693}"/>
    <cellStyle name="Input 7 4 16 2" xfId="22971" xr:uid="{4759AEA1-D418-4AB3-A0D9-5B465093F999}"/>
    <cellStyle name="Input 7 4 16 3" xfId="16829" xr:uid="{D82D309A-3CE6-4E15-811C-F71328590F3E}"/>
    <cellStyle name="Input 7 4 17" xfId="13595" xr:uid="{1FCA2761-1249-45AB-894C-DD3E271CE2A7}"/>
    <cellStyle name="Input 7 4 17 2" xfId="23738" xr:uid="{0A346C3A-1B7B-472B-AC0B-787EF79B460B}"/>
    <cellStyle name="Input 7 4 17 3" xfId="17574" xr:uid="{EE9BADBC-D82D-4F5C-B022-74DB83DB28F5}"/>
    <cellStyle name="Input 7 4 18" xfId="12977" xr:uid="{0F0A6C13-B083-45F7-9009-6881CF2B0905}"/>
    <cellStyle name="Input 7 4 18 2" xfId="23135" xr:uid="{FA83F93F-43D5-465A-BA31-453CE3626370}"/>
    <cellStyle name="Input 7 4 18 3" xfId="16987" xr:uid="{6E76BA50-6A07-40AA-9EEF-3A6D76D56215}"/>
    <cellStyle name="Input 7 4 19" xfId="13936" xr:uid="{80D37CC4-D8B3-4E1A-99B6-36521C821148}"/>
    <cellStyle name="Input 7 4 19 2" xfId="24073" xr:uid="{5C340108-ECD6-4E7E-9D76-7399ACC5B331}"/>
    <cellStyle name="Input 7 4 19 3" xfId="17867" xr:uid="{32E7AB3F-8B77-4390-BEE1-AEF5FB57A82A}"/>
    <cellStyle name="Input 7 4 2" xfId="8314" xr:uid="{EA2EAFEE-01DB-421E-9877-B8C91045D77B}"/>
    <cellStyle name="Input 7 4 2 10" xfId="11046" xr:uid="{599F679C-A0D7-4D39-AEB5-0BBDB0B3EDF4}"/>
    <cellStyle name="Input 7 4 2 10 2" xfId="21250" xr:uid="{D3990443-7E93-43D1-93C8-D39B843D5E4E}"/>
    <cellStyle name="Input 7 4 2 10 3" xfId="25014" xr:uid="{7CAABDE4-9B27-479D-9603-9217171CDF73}"/>
    <cellStyle name="Input 7 4 2 11" xfId="11713" xr:uid="{8EC5CF2C-EE9B-43E3-93FC-8F2233F2DFF5}"/>
    <cellStyle name="Input 7 4 2 11 2" xfId="21896" xr:uid="{5F8ABDF8-E631-4ECA-AF8F-7DC6C880266F}"/>
    <cellStyle name="Input 7 4 2 11 3" xfId="15792" xr:uid="{764C64D5-1E3A-41AD-BCF5-A85E6357898B}"/>
    <cellStyle name="Input 7 4 2 12" xfId="12020" xr:uid="{691377AB-6886-4F92-B343-4DB060248DF3}"/>
    <cellStyle name="Input 7 4 2 12 2" xfId="22195" xr:uid="{78FADA71-8C90-4E1B-916A-7C3FD6FA16A2}"/>
    <cellStyle name="Input 7 4 2 12 3" xfId="16082" xr:uid="{F5151706-89EF-427D-828E-392A4401F87F}"/>
    <cellStyle name="Input 7 4 2 13" xfId="13325" xr:uid="{9D0FBA34-71F0-45DA-B753-1B14164C62B1}"/>
    <cellStyle name="Input 7 4 2 13 2" xfId="23474" xr:uid="{5C8EE533-F602-4E6B-8D7E-CBD302A748EC}"/>
    <cellStyle name="Input 7 4 2 13 3" xfId="17315" xr:uid="{C6DB72AC-FE95-4619-8E16-624276B061EE}"/>
    <cellStyle name="Input 7 4 2 14" xfId="12309" xr:uid="{F8CB4A0C-D94D-4B44-B2B6-666B4524B5E9}"/>
    <cellStyle name="Input 7 4 2 14 2" xfId="22479" xr:uid="{32D1A8F8-7DAA-434C-9A92-E1C93225C213}"/>
    <cellStyle name="Input 7 4 2 14 3" xfId="16357" xr:uid="{3D989B30-25E8-4030-ADBD-9FCA47DC88EE}"/>
    <cellStyle name="Input 7 4 2 15" xfId="12134" xr:uid="{68A4E8B7-89A1-4B52-986C-58449A8159A8}"/>
    <cellStyle name="Input 7 4 2 15 2" xfId="22307" xr:uid="{27E3C070-8483-40BE-96E1-BC9A8EFF58F4}"/>
    <cellStyle name="Input 7 4 2 15 3" xfId="16189" xr:uid="{7A3FC24B-A15D-4E8F-A15C-3843496BC7BE}"/>
    <cellStyle name="Input 7 4 2 16" xfId="13762" xr:uid="{9CAA48B1-B2D7-4781-A9A8-C44326BFD956}"/>
    <cellStyle name="Input 7 4 2 16 2" xfId="23901" xr:uid="{B47F3CF2-6E23-45D3-8CEB-3DAD317DAD79}"/>
    <cellStyle name="Input 7 4 2 16 3" xfId="17732" xr:uid="{ED6D83F7-A84B-4B64-8589-72B8FB76C9DB}"/>
    <cellStyle name="Input 7 4 2 17" xfId="12868" xr:uid="{D9231247-9F74-49D5-AF76-CD35373C0FAE}"/>
    <cellStyle name="Input 7 4 2 17 2" xfId="23026" xr:uid="{4FAB8775-3272-4B1E-BA18-81F8B33A166E}"/>
    <cellStyle name="Input 7 4 2 17 3" xfId="16881" xr:uid="{951D4B91-256A-47E4-8963-284D319C1ACA}"/>
    <cellStyle name="Input 7 4 2 18" xfId="14099" xr:uid="{5FE68326-2B35-4F92-A1E4-F2F3A269B6B5}"/>
    <cellStyle name="Input 7 4 2 18 2" xfId="24236" xr:uid="{0BDB6264-6526-49FC-9E5D-2B782E057A23}"/>
    <cellStyle name="Input 7 4 2 18 3" xfId="18025" xr:uid="{6ED7D6DB-A6E6-4701-80F8-8922EDA8FC14}"/>
    <cellStyle name="Input 7 4 2 19" xfId="14283" xr:uid="{3A7F0A7E-2021-4982-A5EF-B31836EAF01B}"/>
    <cellStyle name="Input 7 4 2 19 2" xfId="24420" xr:uid="{AAF5E84B-B9F4-4959-A732-A24CF7CA2928}"/>
    <cellStyle name="Input 7 4 2 19 3" xfId="18200" xr:uid="{498BF9D8-1FA7-49B1-A002-F8D14C885B1C}"/>
    <cellStyle name="Input 7 4 2 2" xfId="9955" xr:uid="{D8D36F73-7EE8-44B4-AF97-5B1ED70009BB}"/>
    <cellStyle name="Input 7 4 2 2 2" xfId="20182" xr:uid="{41D59F28-5E9F-4272-AB23-C23F6CAB3C9A}"/>
    <cellStyle name="Input 7 4 2 2 3" xfId="14794" xr:uid="{28A1270A-D105-4453-8505-598FB6E873DF}"/>
    <cellStyle name="Input 7 4 2 20" xfId="18582" xr:uid="{AF332303-A913-4A20-9959-F8808A5F5397}"/>
    <cellStyle name="Input 7 4 2 21" xfId="25720" xr:uid="{828F14E7-210D-41D0-854A-412DE8801E7D}"/>
    <cellStyle name="Input 7 4 2 3" xfId="9496" xr:uid="{55B6D9A3-AA26-416F-A16E-356108EC1DDA}"/>
    <cellStyle name="Input 7 4 2 3 2" xfId="19733" xr:uid="{C9D16C84-2148-4B80-BE85-6248037A2481}"/>
    <cellStyle name="Input 7 4 2 3 3" xfId="25981" xr:uid="{99CEBC6A-49CF-44CE-8B45-818A72AC9B79}"/>
    <cellStyle name="Input 7 4 2 4" xfId="9299" xr:uid="{8AC55070-BA0C-4192-8C04-3AF918D74592}"/>
    <cellStyle name="Input 7 4 2 4 2" xfId="19543" xr:uid="{3078496E-C3B8-468A-AB04-2F323B99945F}"/>
    <cellStyle name="Input 7 4 2 4 3" xfId="25444" xr:uid="{E47E8F0A-16A5-418A-99B7-8A94B12FA282}"/>
    <cellStyle name="Input 7 4 2 5" xfId="9047" xr:uid="{E18B9479-CC77-49D6-9693-97867A355C1D}"/>
    <cellStyle name="Input 7 4 2 5 2" xfId="19296" xr:uid="{2DBF2BD6-D446-425D-A804-98B5EC2E9647}"/>
    <cellStyle name="Input 7 4 2 5 3" xfId="24923" xr:uid="{E9F913D4-FAE4-4F10-9BF7-0EC580F94385}"/>
    <cellStyle name="Input 7 4 2 6" xfId="10434" xr:uid="{4651FB10-C759-4DAD-8336-650A6927DD7F}"/>
    <cellStyle name="Input 7 4 2 6 2" xfId="20652" xr:uid="{1E5B19F0-5843-4EB9-815C-A665A740EE57}"/>
    <cellStyle name="Input 7 4 2 6 3" xfId="15221" xr:uid="{4E3FF211-AC3F-4DE2-A01A-6A280EA43C9C}"/>
    <cellStyle name="Input 7 4 2 7" xfId="10663" xr:uid="{6CEC753D-0E75-4D40-BA29-9B13E49B64D6}"/>
    <cellStyle name="Input 7 4 2 7 2" xfId="20877" xr:uid="{C4B92850-E055-4869-A03F-7264CFFF4E36}"/>
    <cellStyle name="Input 7 4 2 7 3" xfId="15413" xr:uid="{FC323504-7D59-4F71-8070-97AA119E100C}"/>
    <cellStyle name="Input 7 4 2 8" xfId="8779" xr:uid="{60B5C2AF-AD5C-4F72-812A-51306A384511}"/>
    <cellStyle name="Input 7 4 2 8 2" xfId="19036" xr:uid="{79CD12BF-D3CD-4138-AB7C-7CF5D0A59B38}"/>
    <cellStyle name="Input 7 4 2 8 3" xfId="26208" xr:uid="{5A62C427-F8D9-456C-A955-1F56C2DDCF35}"/>
    <cellStyle name="Input 7 4 2 9" xfId="11353" xr:uid="{E1AC1323-BCCA-4645-8405-D4B3B58E55C7}"/>
    <cellStyle name="Input 7 4 2 9 2" xfId="21549" xr:uid="{C9CFCA20-5FFC-453D-B0D5-94F474B42A3F}"/>
    <cellStyle name="Input 7 4 2 9 3" xfId="26401" xr:uid="{B05BE13B-D259-40C9-976E-B5B154E3A51E}"/>
    <cellStyle name="Input 7 4 20" xfId="14406" xr:uid="{E80BD749-EB7A-40BB-AA1B-E4BA364EF460}"/>
    <cellStyle name="Input 7 4 20 2" xfId="24543" xr:uid="{1535C0DE-FA52-4E1A-A264-1A414A795CF9}"/>
    <cellStyle name="Input 7 4 20 3" xfId="18318" xr:uid="{BD380A3C-58F0-4A2B-B921-5961320EFE5D}"/>
    <cellStyle name="Input 7 4 21" xfId="18420" xr:uid="{26E4E302-ABAF-4749-9B09-65672FD42416}"/>
    <cellStyle name="Input 7 4 22" xfId="26417" xr:uid="{080E0218-0017-4653-B26F-0FE565F2B3D5}"/>
    <cellStyle name="Input 7 4 3" xfId="9788" xr:uid="{EDC7ACA4-9F53-402F-9D0C-0B373DB1EEBE}"/>
    <cellStyle name="Input 7 4 3 2" xfId="20019" xr:uid="{9FA647A1-125B-453B-B136-373F286237F8}"/>
    <cellStyle name="Input 7 4 3 3" xfId="14676" xr:uid="{0C2BC8D6-EB36-4A44-948C-9ABCC77DEFF6}"/>
    <cellStyle name="Input 7 4 4" xfId="9375" xr:uid="{08ED794D-4E5A-49D7-9439-7A23CC9CBFD0}"/>
    <cellStyle name="Input 7 4 4 2" xfId="19616" xr:uid="{04538FBB-2DF0-452E-A78C-E6E08D04475A}"/>
    <cellStyle name="Input 7 4 4 3" xfId="25110" xr:uid="{1A2E7665-3E41-4888-B4FE-BE64D6207292}"/>
    <cellStyle name="Input 7 4 5" xfId="9126" xr:uid="{F40532AC-8A13-4FCD-9E87-5E45C40EF349}"/>
    <cellStyle name="Input 7 4 5 2" xfId="19374" xr:uid="{DFB838F5-1704-422A-B02A-4DDE9DCBFCFD}"/>
    <cellStyle name="Input 7 4 5 3" xfId="25259" xr:uid="{BA5A5972-482D-439D-B017-9F012681736A}"/>
    <cellStyle name="Input 7 4 6" xfId="8934" xr:uid="{35E5C404-67BA-4745-A730-C3FC23420357}"/>
    <cellStyle name="Input 7 4 6 2" xfId="19187" xr:uid="{19D2974C-5901-417A-B09F-FC6D2C2F8294}"/>
    <cellStyle name="Input 7 4 6 3" xfId="25048" xr:uid="{0E88B1DE-1797-4C8E-ADC4-8B01982D8766}"/>
    <cellStyle name="Input 7 4 7" xfId="10311" xr:uid="{E84BF55B-67B0-4156-B6C1-F2400B0A5DD6}"/>
    <cellStyle name="Input 7 4 7 2" xfId="20529" xr:uid="{9F1A1B48-129E-4C47-A38C-38D5C52AF1F2}"/>
    <cellStyle name="Input 7 4 7 3" xfId="15103" xr:uid="{F3E7E39C-7B4F-4E24-AB8B-DCE428D7ED6B}"/>
    <cellStyle name="Input 7 4 8" xfId="8866" xr:uid="{019B82D4-998E-477D-8623-3D4FE9215387}"/>
    <cellStyle name="Input 7 4 8 2" xfId="19121" xr:uid="{8AD548DE-D38F-410A-BBAA-174FBABAE9EC}"/>
    <cellStyle name="Input 7 4 8 3" xfId="26280" xr:uid="{09380C0C-8F46-4E49-B26A-A89A07805554}"/>
    <cellStyle name="Input 7 4 9" xfId="8598" xr:uid="{FE2AF8AE-EAC2-4D0A-84B4-B683523F9CE5}"/>
    <cellStyle name="Input 7 4 9 2" xfId="18859" xr:uid="{4CD27A64-8943-42E3-B402-364C1C687B29}"/>
    <cellStyle name="Input 7 4 9 3" xfId="25896" xr:uid="{5103A39E-3B04-4AD2-A245-366E8CBB0CD1}"/>
    <cellStyle name="Input 7 5" xfId="8161" xr:uid="{ECCB2811-4CE7-4CD2-A697-E25E0C36667F}"/>
    <cellStyle name="Input 7 5 10" xfId="11200" xr:uid="{9CBDAF8D-0DC6-4AD9-86C9-D10926895679}"/>
    <cellStyle name="Input 7 5 10 2" xfId="21400" xr:uid="{78B5EC5C-6849-491D-B43D-9368931EB182}"/>
    <cellStyle name="Input 7 5 10 3" xfId="25573" xr:uid="{1791325F-5CA9-4E0D-8637-29A914074731}"/>
    <cellStyle name="Input 7 5 11" xfId="10913" xr:uid="{9B97C222-D318-4868-91A2-AE09EFF35888}"/>
    <cellStyle name="Input 7 5 11 2" xfId="21121" xr:uid="{776D3DED-1FF5-4F0C-8B50-C8946B0EAFCE}"/>
    <cellStyle name="Input 7 5 11 3" xfId="25927" xr:uid="{03F1A258-CD3D-4C66-920B-0D52FA42E900}"/>
    <cellStyle name="Input 7 5 12" xfId="11580" xr:uid="{DEF1D7F5-F61F-4745-BFB4-8DBF8A04CD58}"/>
    <cellStyle name="Input 7 5 12 2" xfId="21767" xr:uid="{07C40489-387C-45EA-B594-37BE425EF7EB}"/>
    <cellStyle name="Input 7 5 12 3" xfId="15668" xr:uid="{7DFCFC13-D315-426F-A36E-73298B7FFE5A}"/>
    <cellStyle name="Input 7 5 13" xfId="11867" xr:uid="{29662538-ED72-4D41-9FD4-EDD4536D8050}"/>
    <cellStyle name="Input 7 5 13 2" xfId="22046" xr:uid="{DFD40F2D-301F-4946-BE15-D2A7A92F889B}"/>
    <cellStyle name="Input 7 5 13 3" xfId="15938" xr:uid="{557BF4EF-6905-4BC3-9FB0-AE6A3CC46229}"/>
    <cellStyle name="Input 7 5 14" xfId="13172" xr:uid="{34774613-D67D-41DC-9DC3-69D648F7C652}"/>
    <cellStyle name="Input 7 5 14 2" xfId="23325" xr:uid="{2DAB56D4-BBDE-4A3F-8D08-988B0362F71F}"/>
    <cellStyle name="Input 7 5 14 3" xfId="17171" xr:uid="{36C56FEC-2FDC-4B16-BBE6-2CBD087A5E8C}"/>
    <cellStyle name="Input 7 5 15" xfId="12462" xr:uid="{7C74B4A3-9C68-4368-83F3-37BBD327DB49}"/>
    <cellStyle name="Input 7 5 15 2" xfId="22628" xr:uid="{B1BD45AC-B7F5-4210-BD15-3428A64CCDC6}"/>
    <cellStyle name="Input 7 5 15 3" xfId="16498" xr:uid="{EEE4CB1F-94B7-483C-B034-BF90DB2A72D6}"/>
    <cellStyle name="Input 7 5 16" xfId="12798" xr:uid="{7D63540D-3FA3-4FBB-91DB-EB3C5A494157}"/>
    <cellStyle name="Input 7 5 16 2" xfId="22957" xr:uid="{17EBB7F2-B498-409C-8157-6B09C76FE5EB}"/>
    <cellStyle name="Input 7 5 16 3" xfId="16815" xr:uid="{8F4FB6D3-802E-48CC-B43E-12B0A7E9354E}"/>
    <cellStyle name="Input 7 5 17" xfId="13609" xr:uid="{71374FD7-5F6F-4E2E-AE48-193E968DAA23}"/>
    <cellStyle name="Input 7 5 17 2" xfId="23752" xr:uid="{77F2F9E4-9775-4D19-AFB5-601B033C6EC0}"/>
    <cellStyle name="Input 7 5 17 3" xfId="17588" xr:uid="{3CB1B295-87A2-4343-BC4B-E0CEB6ABAEAF}"/>
    <cellStyle name="Input 7 5 18" xfId="12963" xr:uid="{2BA19BB0-AFD8-4E35-AFB5-520D20118A48}"/>
    <cellStyle name="Input 7 5 18 2" xfId="23121" xr:uid="{9097BE47-EFE4-4F56-8833-474A327EA415}"/>
    <cellStyle name="Input 7 5 18 3" xfId="16973" xr:uid="{8E19B61E-4B4B-477E-AE75-559620BA3347}"/>
    <cellStyle name="Input 7 5 19" xfId="13950" xr:uid="{B68EB590-6423-44B0-AF11-26E979FDA60B}"/>
    <cellStyle name="Input 7 5 19 2" xfId="24087" xr:uid="{9B7EA60E-F4BA-448C-9FF3-66B6021FAD38}"/>
    <cellStyle name="Input 7 5 19 3" xfId="17881" xr:uid="{2191A9E8-4068-4F55-A849-702E57704E6F}"/>
    <cellStyle name="Input 7 5 2" xfId="8328" xr:uid="{E7A96071-F844-44BE-BCE8-448B26E92860}"/>
    <cellStyle name="Input 7 5 2 10" xfId="11060" xr:uid="{C281AABF-D7D9-4212-9251-D9F2CAE1D14C}"/>
    <cellStyle name="Input 7 5 2 10 2" xfId="21264" xr:uid="{D9CF1B59-6217-4236-A39C-72E730800FCE}"/>
    <cellStyle name="Input 7 5 2 10 3" xfId="26135" xr:uid="{AA3A9E1B-DFCA-4AEB-80D5-71B70AEA2566}"/>
    <cellStyle name="Input 7 5 2 11" xfId="11727" xr:uid="{491AC262-99D5-43D3-B0F4-B86C27BCD8B2}"/>
    <cellStyle name="Input 7 5 2 11 2" xfId="21910" xr:uid="{48EC72A9-E792-40E7-B98F-5490CBD30900}"/>
    <cellStyle name="Input 7 5 2 11 3" xfId="15806" xr:uid="{7EDFCF46-C138-4F31-9814-1A4EE34566C8}"/>
    <cellStyle name="Input 7 5 2 12" xfId="12034" xr:uid="{D6628D31-B0C1-4012-B69B-0D6E95AD2786}"/>
    <cellStyle name="Input 7 5 2 12 2" xfId="22209" xr:uid="{7CEE2E4E-2CCF-4628-B1B0-A0FEB0FF9981}"/>
    <cellStyle name="Input 7 5 2 12 3" xfId="16096" xr:uid="{4D35CBEC-3F00-4699-9E10-DA035890DE1F}"/>
    <cellStyle name="Input 7 5 2 13" xfId="13339" xr:uid="{B8762991-206E-46C3-8436-680E205C9A85}"/>
    <cellStyle name="Input 7 5 2 13 2" xfId="23488" xr:uid="{3DAF0819-1613-4A3F-8348-A507556BB843}"/>
    <cellStyle name="Input 7 5 2 13 3" xfId="17329" xr:uid="{56BBFC12-27F4-4F1D-82E3-97D2C400686D}"/>
    <cellStyle name="Input 7 5 2 14" xfId="12295" xr:uid="{9553FDC9-4B7A-4442-AD25-9D33870CC7CD}"/>
    <cellStyle name="Input 7 5 2 14 2" xfId="22465" xr:uid="{79B09180-F379-4C48-AA44-9CA91A6D25B4}"/>
    <cellStyle name="Input 7 5 2 14 3" xfId="16343" xr:uid="{965F02D9-9C7E-4F89-95F5-25821363FA48}"/>
    <cellStyle name="Input 7 5 2 15" xfId="12141" xr:uid="{A483AE1D-7BE6-482E-8DEF-F91493F5F829}"/>
    <cellStyle name="Input 7 5 2 15 2" xfId="22314" xr:uid="{1680F28C-FD5F-48DF-93F2-6913FED2559E}"/>
    <cellStyle name="Input 7 5 2 15 3" xfId="16196" xr:uid="{EABBA792-8405-4AB1-A888-04F470D6A7A3}"/>
    <cellStyle name="Input 7 5 2 16" xfId="13776" xr:uid="{0A794011-ED1A-42BE-A326-3091019F12AE}"/>
    <cellStyle name="Input 7 5 2 16 2" xfId="23915" xr:uid="{1066A3DE-1D44-4D1F-BF6E-9C98DD58165A}"/>
    <cellStyle name="Input 7 5 2 16 3" xfId="17746" xr:uid="{57783322-58CF-4DBA-8382-AB0F88976970}"/>
    <cellStyle name="Input 7 5 2 17" xfId="12863" xr:uid="{03267791-B12F-438B-89D1-384480318D85}"/>
    <cellStyle name="Input 7 5 2 17 2" xfId="23021" xr:uid="{AB4B209B-D4DC-4904-BB7E-354DA39BD355}"/>
    <cellStyle name="Input 7 5 2 17 3" xfId="16877" xr:uid="{27471347-9CFB-47BE-B4C5-76BDBAFCE4DF}"/>
    <cellStyle name="Input 7 5 2 18" xfId="14113" xr:uid="{90578776-85C6-4D11-9DBD-4689A873FEEB}"/>
    <cellStyle name="Input 7 5 2 18 2" xfId="24250" xr:uid="{805E3DBA-42E0-4B00-849F-988AE92A731A}"/>
    <cellStyle name="Input 7 5 2 18 3" xfId="18039" xr:uid="{51EEB6EF-D816-4427-AF5E-4528D41C44B3}"/>
    <cellStyle name="Input 7 5 2 19" xfId="14269" xr:uid="{A99A377B-20FE-4D14-A095-3138D45F2A67}"/>
    <cellStyle name="Input 7 5 2 19 2" xfId="24406" xr:uid="{46541151-A06F-47CA-9CBF-2C92A34D5A28}"/>
    <cellStyle name="Input 7 5 2 19 3" xfId="18186" xr:uid="{1B0F8AC1-C764-4CB0-AB38-8E169730AD82}"/>
    <cellStyle name="Input 7 5 2 2" xfId="9969" xr:uid="{12926DBC-5748-447A-AAC1-AC63E6C18AA8}"/>
    <cellStyle name="Input 7 5 2 2 2" xfId="20196" xr:uid="{D4BD1613-D0E1-46E1-AF31-DBC3A9DF705D}"/>
    <cellStyle name="Input 7 5 2 2 3" xfId="14808" xr:uid="{60AA3D73-C131-4985-A06C-FD7DBF55E0FC}"/>
    <cellStyle name="Input 7 5 2 20" xfId="18596" xr:uid="{FB809A14-864E-4F06-AA35-CC68A1F028B4}"/>
    <cellStyle name="Input 7 5 2 21" xfId="24716" xr:uid="{D44D65F3-470D-4CFF-BA01-A1EBCC554DE2}"/>
    <cellStyle name="Input 7 5 2 3" xfId="9510" xr:uid="{3944D668-833F-48DA-A130-178108C1D0E0}"/>
    <cellStyle name="Input 7 5 2 3 2" xfId="19747" xr:uid="{B568359E-4751-4FEA-BF84-DB313B4FF135}"/>
    <cellStyle name="Input 7 5 2 3 3" xfId="25066" xr:uid="{B9AED32A-5AAB-49A8-BF79-FA13294CC3D2}"/>
    <cellStyle name="Input 7 5 2 4" xfId="9313" xr:uid="{69E41A61-7A87-4819-AC00-5C60DA3C722B}"/>
    <cellStyle name="Input 7 5 2 4 2" xfId="19557" xr:uid="{B1371548-BFEC-445F-94A0-163499600CFF}"/>
    <cellStyle name="Input 7 5 2 4 3" xfId="24793" xr:uid="{69A2F01B-B9CF-405E-AD79-98047B464943}"/>
    <cellStyle name="Input 7 5 2 5" xfId="9061" xr:uid="{B5483C45-1707-484E-B879-3CFCD467A713}"/>
    <cellStyle name="Input 7 5 2 5 2" xfId="19310" xr:uid="{06065374-BD50-4181-BC00-D885619D5168}"/>
    <cellStyle name="Input 7 5 2 5 3" xfId="26093" xr:uid="{794111EE-6F40-4428-874B-E3BE1D0A75DF}"/>
    <cellStyle name="Input 7 5 2 6" xfId="10448" xr:uid="{89DB008C-7B4B-47D6-8CAC-325F1EE51C1E}"/>
    <cellStyle name="Input 7 5 2 6 2" xfId="20666" xr:uid="{0E0C469C-3FA1-4FC6-90BF-087460C612E7}"/>
    <cellStyle name="Input 7 5 2 6 3" xfId="15232" xr:uid="{97F51402-4B42-4682-B524-0117D74E88B2}"/>
    <cellStyle name="Input 7 5 2 7" xfId="10677" xr:uid="{8929FB4E-D16D-4C83-A86D-8D2BA380ABE1}"/>
    <cellStyle name="Input 7 5 2 7 2" xfId="20891" xr:uid="{522211CF-2EB6-4EA5-8229-8F92AEFF89A0}"/>
    <cellStyle name="Input 7 5 2 7 3" xfId="15427" xr:uid="{5034E253-A3D2-484A-89A4-6EDF056F6D37}"/>
    <cellStyle name="Input 7 5 2 8" xfId="8793" xr:uid="{5BA99A91-3499-4214-B41D-2D5E3308757E}"/>
    <cellStyle name="Input 7 5 2 8 2" xfId="19050" xr:uid="{0B07921E-A473-4DF1-B5B2-76101984C3D2}"/>
    <cellStyle name="Input 7 5 2 8 3" xfId="25243" xr:uid="{0432FD3B-5214-49FF-946E-875536ED54FD}"/>
    <cellStyle name="Input 7 5 2 9" xfId="11367" xr:uid="{88C16C86-D8BC-4983-880C-705083624279}"/>
    <cellStyle name="Input 7 5 2 9 2" xfId="21563" xr:uid="{EBAA0CBB-E7F3-42E9-A3C4-BBDBAC288D9F}"/>
    <cellStyle name="Input 7 5 2 9 3" xfId="25800" xr:uid="{8849517A-7809-4778-82CE-A069B8A0FF53}"/>
    <cellStyle name="Input 7 5 20" xfId="14392" xr:uid="{CE8BF3DB-5106-40E3-A8DE-EEAD709BE1CF}"/>
    <cellStyle name="Input 7 5 20 2" xfId="24529" xr:uid="{C2A5767D-6C1B-4E56-9DFE-68C0CD90BF22}"/>
    <cellStyle name="Input 7 5 20 3" xfId="18304" xr:uid="{63A84D6C-74FD-46E9-A6DE-5783A1FFF4DA}"/>
    <cellStyle name="Input 7 5 21" xfId="18434" xr:uid="{9DD8E677-E29D-4A55-8F8B-A0D543B2DB94}"/>
    <cellStyle name="Input 7 5 22" xfId="24822" xr:uid="{A6B73CFC-CF09-469E-871C-CB21C0073B48}"/>
    <cellStyle name="Input 7 5 3" xfId="9802" xr:uid="{48C629E6-31B4-4B0B-B52D-C61B7223CA8E}"/>
    <cellStyle name="Input 7 5 3 2" xfId="20033" xr:uid="{B98A8B5F-CB47-4E3F-B1E3-347BCED47DF6}"/>
    <cellStyle name="Input 7 5 3 3" xfId="14690" xr:uid="{FBCD8124-64DB-4FBC-9FE8-761A11973F95}"/>
    <cellStyle name="Input 7 5 4" xfId="10085" xr:uid="{1D10249A-DD0C-495D-909C-86734F0A122B}"/>
    <cellStyle name="Input 7 5 4 2" xfId="20310" xr:uid="{F5759B1E-C54C-4916-9900-13E08EACD1EC}"/>
    <cellStyle name="Input 7 5 4 3" xfId="14896" xr:uid="{0E2A8FDB-B7DE-4B93-AE2E-E0974EB90C56}"/>
    <cellStyle name="Input 7 5 5" xfId="9140" xr:uid="{7BE2B679-9E1A-4AA0-96EB-A215E0E936F2}"/>
    <cellStyle name="Input 7 5 5 2" xfId="19388" xr:uid="{7CCC868C-AB73-4FFE-A68C-ABFD3C851164}"/>
    <cellStyle name="Input 7 5 5 3" xfId="26512" xr:uid="{F884BB75-445B-4CA1-BD4A-1F15FF51B304}"/>
    <cellStyle name="Input 7 5 6" xfId="8948" xr:uid="{345101A7-03C5-4231-86E7-D5E621582B58}"/>
    <cellStyle name="Input 7 5 6 2" xfId="19201" xr:uid="{E94537FF-9231-4167-9A26-51A59839CBFA}"/>
    <cellStyle name="Input 7 5 6 3" xfId="26057" xr:uid="{2BBCC33E-E0BB-4BE1-8EBB-E79E17E2665A}"/>
    <cellStyle name="Input 7 5 7" xfId="10325" xr:uid="{4EDBD194-7BA1-4B70-A457-60C18537F250}"/>
    <cellStyle name="Input 7 5 7 2" xfId="20543" xr:uid="{01B459DE-94E1-41FF-B2EB-AE198497AE42}"/>
    <cellStyle name="Input 7 5 7 3" xfId="15117" xr:uid="{EB153E3F-B20E-4006-B71B-370445D1C35E}"/>
    <cellStyle name="Input 7 5 8" xfId="8880" xr:uid="{301CC2CC-C7C2-4C5B-B23B-4A4DE71F0BFF}"/>
    <cellStyle name="Input 7 5 8 2" xfId="19135" xr:uid="{9BB87829-C59C-40C7-B5FB-CFEED74D53BE}"/>
    <cellStyle name="Input 7 5 8 3" xfId="25788" xr:uid="{F0CE86D4-4A7A-4140-901B-96ADF9C8A452}"/>
    <cellStyle name="Input 7 5 9" xfId="8612" xr:uid="{ACA54A83-240A-4C31-8E5D-F46B4A4C642C}"/>
    <cellStyle name="Input 7 5 9 2" xfId="18873" xr:uid="{5AFBEA43-D505-4380-BF77-04D6B5D572BA}"/>
    <cellStyle name="Input 7 5 9 3" xfId="25465" xr:uid="{69DA0800-7855-4DB1-9162-0A22A64D78C1}"/>
    <cellStyle name="Input 7 6" xfId="10147" xr:uid="{D63C8BAB-591E-405E-9853-51EDD256192D}"/>
    <cellStyle name="Input 7 6 2" xfId="20369" xr:uid="{3ACCAFCB-1BF2-45ED-821B-260A71A63B5A}"/>
    <cellStyle name="Input 7 6 3" xfId="14954" xr:uid="{F3B31336-0798-4E35-B5FF-7F95F83E53FD}"/>
    <cellStyle name="Input 7 7" xfId="9631" xr:uid="{3D3CFB33-7B74-435C-B8B7-2D9879932DB4}"/>
    <cellStyle name="Input 7 7 2" xfId="19866" xr:uid="{751CB8E3-E3BE-40B0-9FF0-2E03222D553D}"/>
    <cellStyle name="Input 7 7 3" xfId="26304" xr:uid="{048BD609-C044-4A23-A2E2-AA11813C86F5}"/>
    <cellStyle name="Input 7 8" xfId="8504" xr:uid="{9BD99DC0-3395-4BD9-8E27-AA2B1E5C3AF3}"/>
    <cellStyle name="Input 7 8 2" xfId="18767" xr:uid="{1429927A-C1BB-4F4F-805A-4D5FA69967B4}"/>
    <cellStyle name="Input 7 8 3" xfId="25098" xr:uid="{DD0E39FC-2123-40E9-A32C-B73DBB41264F}"/>
    <cellStyle name="Input 7 9" xfId="8439" xr:uid="{8C095D16-7696-4EA8-B335-5639F4DBC038}"/>
    <cellStyle name="Input 7 9 2" xfId="18705" xr:uid="{DA6E4013-382D-4627-9D53-5DECA36F8D3C}"/>
    <cellStyle name="Input 7 9 3" xfId="26210" xr:uid="{4BCAE8AE-59B4-4156-A028-30FABBCEE38D}"/>
    <cellStyle name="Input 8" xfId="4855" xr:uid="{F9D359AE-5E71-49EF-B206-D6F54CA6BDA5}"/>
    <cellStyle name="Input 8 10" xfId="8434" xr:uid="{2F2F148E-C49B-4D13-B258-4859050445F0}"/>
    <cellStyle name="Input 8 10 2" xfId="18700" xr:uid="{47D088FE-F8F9-4634-AAD3-FD9456746CAF}"/>
    <cellStyle name="Input 8 10 3" xfId="26445" xr:uid="{841F7AEB-9CBC-418A-94FC-486C2B520A5A}"/>
    <cellStyle name="Input 8 11" xfId="8442" xr:uid="{4BC8E835-A6CA-4031-9B2B-DA33173985C5}"/>
    <cellStyle name="Input 8 11 2" xfId="18708" xr:uid="{6B5459C9-BB08-46F4-B540-EF8180C7DB80}"/>
    <cellStyle name="Input 8 11 3" xfId="25466" xr:uid="{BFCEA2BC-6ADA-4468-B6A7-82D83BA791BE}"/>
    <cellStyle name="Input 8 12" xfId="10843" xr:uid="{14B562F4-1829-47EE-BC9D-D8D222003855}"/>
    <cellStyle name="Input 8 12 2" xfId="21053" xr:uid="{3167D1B3-0D0E-47AF-A8E0-927B23856A60}"/>
    <cellStyle name="Input 8 12 3" xfId="25484" xr:uid="{83C9AB98-A2FA-468F-9A27-A00E3A6ABD49}"/>
    <cellStyle name="Input 8 13" xfId="10824" xr:uid="{435161AF-5305-4FA8-959C-FD6504D2A1AF}"/>
    <cellStyle name="Input 8 13 2" xfId="21034" xr:uid="{45534333-4C2C-41D0-95F9-B1636B8BC550}"/>
    <cellStyle name="Input 8 13 3" xfId="26263" xr:uid="{2B970A26-CB0A-4BDD-A339-AB56FA402545}"/>
    <cellStyle name="Input 8 14" xfId="10805" xr:uid="{EDB8891A-B9AB-40EE-AFAA-40D7A2B153F0}"/>
    <cellStyle name="Input 8 14 2" xfId="21015" xr:uid="{7171EA77-0456-4D23-936F-79EC6259562D}"/>
    <cellStyle name="Input 8 14 3" xfId="24687" xr:uid="{4526DABD-588F-4CE8-B354-4853550D5016}"/>
    <cellStyle name="Input 8 15" xfId="11520" xr:uid="{88046027-1493-47AD-8FF2-7F4650F377C2}"/>
    <cellStyle name="Input 8 15 2" xfId="21710" xr:uid="{A41FF5EA-96A9-4C3C-A047-AA0E1F856480}"/>
    <cellStyle name="Input 8 15 3" xfId="15611" xr:uid="{C7297FED-1854-49E7-9130-DA5DB6EB0D39}"/>
    <cellStyle name="Input 8 16" xfId="11485" xr:uid="{9DEE21F1-4079-4CA2-9D89-672A8D876F4F}"/>
    <cellStyle name="Input 8 16 2" xfId="21675" xr:uid="{77CF1688-8D84-4B45-812B-7AAECD948F2D}"/>
    <cellStyle name="Input 8 16 3" xfId="15578" xr:uid="{4A246F6D-6913-4E29-BBAD-DDD19C1ADEE0}"/>
    <cellStyle name="Input 8 17" xfId="13049" xr:uid="{0793E1F1-EE56-4417-AF9C-348B329D4A91}"/>
    <cellStyle name="Input 8 17 2" xfId="23204" xr:uid="{9BC8721D-B893-45B2-A2F7-7E0AAC0AAC92}"/>
    <cellStyle name="Input 8 17 3" xfId="17051" xr:uid="{33BE2FF4-9528-4903-A622-110C3182FC55}"/>
    <cellStyle name="Input 8 18" xfId="12130" xr:uid="{C2E79B5E-9E9B-4B18-A689-2447BCC3BEF9}"/>
    <cellStyle name="Input 8 18 2" xfId="22303" xr:uid="{79D94881-2030-417A-A011-BA266F550C7A}"/>
    <cellStyle name="Input 8 18 3" xfId="16186" xr:uid="{3D619A92-6BB4-48BF-94C8-C38A309C6BBE}"/>
    <cellStyle name="Input 8 19" xfId="12166" xr:uid="{4B605769-F9A0-4C7E-A4AC-2677FA9B6E10}"/>
    <cellStyle name="Input 8 19 2" xfId="22339" xr:uid="{6BC8B5DB-547A-4B5C-8992-3B3CBED2999B}"/>
    <cellStyle name="Input 8 19 3" xfId="16221" xr:uid="{2F0127CA-2C73-49B4-8522-B096A6B89C36}"/>
    <cellStyle name="Input 8 2" xfId="8215" xr:uid="{0FC3E1F5-4526-43BB-9493-5562551EFC57}"/>
    <cellStyle name="Input 8 2 10" xfId="11254" xr:uid="{B1CC25F3-6572-4FB5-A91C-D2CC04DDB7C9}"/>
    <cellStyle name="Input 8 2 10 2" xfId="21454" xr:uid="{588D85A8-8FC1-4D74-977D-80C29E5D8442}"/>
    <cellStyle name="Input 8 2 10 3" xfId="25278" xr:uid="{B6E1E038-BEFC-4AEE-9CBB-1A1AA52BC33F}"/>
    <cellStyle name="Input 8 2 11" xfId="10967" xr:uid="{157F0A64-E8AC-4291-887B-1C12357B1CE6}"/>
    <cellStyle name="Input 8 2 11 2" xfId="21175" xr:uid="{2D2D939B-7E44-4360-8F67-1D9EF59133E1}"/>
    <cellStyle name="Input 8 2 11 3" xfId="25302" xr:uid="{320E6076-AC7C-4859-8161-CEF2DD1DEAFC}"/>
    <cellStyle name="Input 8 2 12" xfId="11634" xr:uid="{5C7D8C2D-05CF-480F-BB99-2B95E142AA82}"/>
    <cellStyle name="Input 8 2 12 2" xfId="21821" xr:uid="{BD157465-1BB5-490B-8A29-D0ED5739DD05}"/>
    <cellStyle name="Input 8 2 12 3" xfId="15718" xr:uid="{F200021C-6FF3-4027-9990-D241B52A3ED4}"/>
    <cellStyle name="Input 8 2 13" xfId="11921" xr:uid="{432783B0-954C-424B-B72C-9BBE1153DBA7}"/>
    <cellStyle name="Input 8 2 13 2" xfId="22100" xr:uid="{B5C72AC0-2F5C-407F-ADA6-72D632557ED7}"/>
    <cellStyle name="Input 8 2 13 3" xfId="15988" xr:uid="{80A639FD-0B2E-4275-997D-28E5DABD731D}"/>
    <cellStyle name="Input 8 2 14" xfId="13226" xr:uid="{B54AC67B-6CAE-4682-8E69-CCE080B47440}"/>
    <cellStyle name="Input 8 2 14 2" xfId="23379" xr:uid="{14E708D7-4DB0-4C06-8F7A-8AD77F9A7300}"/>
    <cellStyle name="Input 8 2 14 3" xfId="17221" xr:uid="{79385A4F-28E5-4B1A-8FF2-053207F0C724}"/>
    <cellStyle name="Input 8 2 15" xfId="12408" xr:uid="{5DB815D5-FE34-4B39-94BE-FCAC4A5B6F46}"/>
    <cellStyle name="Input 8 2 15 2" xfId="22574" xr:uid="{EB1CCDC2-D958-449E-BFCE-63D4C5DD2059}"/>
    <cellStyle name="Input 8 2 15 3" xfId="16450" xr:uid="{99403A11-5740-4559-8542-1960E7DFFF9A}"/>
    <cellStyle name="Input 8 2 16" xfId="12744" xr:uid="{D60171A7-FB1A-48A6-8918-0143F0A6DA64}"/>
    <cellStyle name="Input 8 2 16 2" xfId="22903" xr:uid="{26ED5353-2182-4375-8325-64CC40557559}"/>
    <cellStyle name="Input 8 2 16 3" xfId="16765" xr:uid="{F1802FF9-A180-43B4-AD46-512C7285B512}"/>
    <cellStyle name="Input 8 2 17" xfId="13663" xr:uid="{8638A128-8EAB-44BF-B7F3-712A3AC83701}"/>
    <cellStyle name="Input 8 2 17 2" xfId="23806" xr:uid="{64285A03-4D4F-4EBA-B7CF-5661F08B1639}"/>
    <cellStyle name="Input 8 2 17 3" xfId="17638" xr:uid="{35D1E7FA-70EC-4A11-9A81-53214AD9F4CF}"/>
    <cellStyle name="Input 8 2 18" xfId="12936" xr:uid="{01112B5D-C0E9-4FB2-8F36-61A39AC48067}"/>
    <cellStyle name="Input 8 2 18 2" xfId="23094" xr:uid="{36408B89-E072-4B93-B96D-644CB56E200A}"/>
    <cellStyle name="Input 8 2 18 3" xfId="16948" xr:uid="{33BCFA9C-46E3-476A-A64A-1B37651D20F7}"/>
    <cellStyle name="Input 8 2 19" xfId="14004" xr:uid="{77C10E84-4479-4BF9-B2EB-3E1B65DE34B9}"/>
    <cellStyle name="Input 8 2 19 2" xfId="24141" xr:uid="{59FF191E-7910-4733-B55E-C16840E40665}"/>
    <cellStyle name="Input 8 2 19 3" xfId="17931" xr:uid="{B97BAD35-12DF-4873-ADE2-DF4552BB3E07}"/>
    <cellStyle name="Input 8 2 2" xfId="8382" xr:uid="{7969A38E-370D-4314-A254-E7C8E608F36C}"/>
    <cellStyle name="Input 8 2 2 10" xfId="11114" xr:uid="{63672E1B-49AE-49BC-B107-3ECC7BFBBF3F}"/>
    <cellStyle name="Input 8 2 2 10 2" xfId="21318" xr:uid="{4013CDAF-3BCB-402E-BF7C-BAEDF5818EDE}"/>
    <cellStyle name="Input 8 2 2 10 3" xfId="25653" xr:uid="{849EDD42-FBE6-47B4-AE54-77CCAB19DB7A}"/>
    <cellStyle name="Input 8 2 2 11" xfId="11781" xr:uid="{77DC5079-B97D-4DD9-874C-B372CFB5ABE2}"/>
    <cellStyle name="Input 8 2 2 11 2" xfId="21964" xr:uid="{2DF18634-873A-45AD-BE10-5068964FE83C}"/>
    <cellStyle name="Input 8 2 2 11 3" xfId="15856" xr:uid="{CA4395E0-C0CD-4F63-B9E5-F8524A31CE5F}"/>
    <cellStyle name="Input 8 2 2 12" xfId="12088" xr:uid="{0BA1CEA4-34AD-4609-8B6A-DD92C981035D}"/>
    <cellStyle name="Input 8 2 2 12 2" xfId="22263" xr:uid="{AC847A16-DE79-40EE-829B-8BAE928FEC69}"/>
    <cellStyle name="Input 8 2 2 12 3" xfId="16146" xr:uid="{B51D96BB-F9F4-4667-A010-5F9396CF4C83}"/>
    <cellStyle name="Input 8 2 2 13" xfId="13393" xr:uid="{120D99DD-4031-4886-B00C-3B020661949B}"/>
    <cellStyle name="Input 8 2 2 13 2" xfId="23542" xr:uid="{B30E8796-7E7F-46A2-987D-0AAC4C94568B}"/>
    <cellStyle name="Input 8 2 2 13 3" xfId="17379" xr:uid="{829A7BDB-873F-404D-9DF4-012A681C4F49}"/>
    <cellStyle name="Input 8 2 2 14" xfId="12241" xr:uid="{59CC21DE-58E4-421E-A30A-088B89389287}"/>
    <cellStyle name="Input 8 2 2 14 2" xfId="22411" xr:uid="{EB34A2A8-F5E7-4F42-9D8D-07AB8830229C}"/>
    <cellStyle name="Input 8 2 2 14 3" xfId="16293" xr:uid="{E48796F2-1121-4DC9-BCCD-79000DACCA2F}"/>
    <cellStyle name="Input 8 2 2 15" xfId="12631" xr:uid="{1A9F8D30-4A0F-42E5-8457-5F04D7305AE4}"/>
    <cellStyle name="Input 8 2 2 15 2" xfId="22793" xr:uid="{DAA2CC62-DB87-4488-A9EA-6A6ED3412410}"/>
    <cellStyle name="Input 8 2 2 15 3" xfId="16659" xr:uid="{C7EEAE01-BE2B-4E4F-966E-0BEFB2999DD5}"/>
    <cellStyle name="Input 8 2 2 16" xfId="13830" xr:uid="{804A1513-2C86-46EF-9F59-6E2B44B1B541}"/>
    <cellStyle name="Input 8 2 2 16 2" xfId="23969" xr:uid="{E71D9EA3-E261-446A-9F08-04986DF2F47E}"/>
    <cellStyle name="Input 8 2 2 16 3" xfId="17796" xr:uid="{2895AF5F-5FB7-4C4F-B8DD-FEC3244F2003}"/>
    <cellStyle name="Input 8 2 2 17" xfId="13467" xr:uid="{06D9C125-6335-455C-BDDB-2470081F84E5}"/>
    <cellStyle name="Input 8 2 2 17 2" xfId="23614" xr:uid="{A09F6FB3-E1A6-4310-B44A-8DFA8345D44D}"/>
    <cellStyle name="Input 8 2 2 17 3" xfId="17449" xr:uid="{49EE631C-E469-4BF7-9330-A48C88E23841}"/>
    <cellStyle name="Input 8 2 2 18" xfId="14167" xr:uid="{C46BB056-D7D8-4E09-9D13-8543AA668DC8}"/>
    <cellStyle name="Input 8 2 2 18 2" xfId="24304" xr:uid="{B981CE5A-709C-47FF-BA09-98658709DCCD}"/>
    <cellStyle name="Input 8 2 2 18 3" xfId="18089" xr:uid="{83485F56-D30D-42D7-9C02-B2190A1A2AAB}"/>
    <cellStyle name="Input 8 2 2 19" xfId="14231" xr:uid="{F32B15CC-40B2-4D6F-96D0-E28BD74A53C1}"/>
    <cellStyle name="Input 8 2 2 19 2" xfId="24368" xr:uid="{55A7C25A-DBB0-4D5E-B904-8B1F1FC518C4}"/>
    <cellStyle name="Input 8 2 2 19 3" xfId="18152" xr:uid="{5CFBC7D8-6389-45B6-8E36-5F068959451F}"/>
    <cellStyle name="Input 8 2 2 2" xfId="10023" xr:uid="{ABF09CA9-C57E-4A98-83FF-391CC334FB3D}"/>
    <cellStyle name="Input 8 2 2 2 2" xfId="20250" xr:uid="{CCD78F24-9028-4C95-AF57-A1B10FC2961C}"/>
    <cellStyle name="Input 8 2 2 2 3" xfId="14841" xr:uid="{3791A8D4-8642-4737-8FDC-64BBF5D9F77C}"/>
    <cellStyle name="Input 8 2 2 20" xfId="18650" xr:uid="{E8CCE6C6-F2E6-4CAE-A735-23D62601CB71}"/>
    <cellStyle name="Input 8 2 2 21" xfId="26509" xr:uid="{9F9C4D35-AB10-4BBA-AC6C-68EABEBBCF8C}"/>
    <cellStyle name="Input 8 2 2 3" xfId="9564" xr:uid="{D6F49FDC-B883-45E2-9D81-DDD8C5DF468D}"/>
    <cellStyle name="Input 8 2 2 3 2" xfId="19801" xr:uid="{97A69537-F01C-4D33-9A8F-994E236F5609}"/>
    <cellStyle name="Input 8 2 2 3 3" xfId="24733" xr:uid="{51B5BD52-9AB6-401F-8D68-B2811DD83C57}"/>
    <cellStyle name="Input 8 2 2 4" xfId="9733" xr:uid="{BFD7EDFA-C639-4960-9510-8D4D420EC0D4}"/>
    <cellStyle name="Input 8 2 2 4 2" xfId="19966" xr:uid="{8EAC7EFF-7A9D-4ACC-9227-8EA35EC39C3A}"/>
    <cellStyle name="Input 8 2 2 4 3" xfId="14634" xr:uid="{1DB32317-1D65-4C1F-B4EC-C8F4A90FA856}"/>
    <cellStyle name="Input 8 2 2 5" xfId="9670" xr:uid="{19139DB1-E8D9-4C21-BAB1-4FC6A3B50291}"/>
    <cellStyle name="Input 8 2 2 5 2" xfId="19903" xr:uid="{8B7333EF-961E-434B-AB08-A1A5828C684E}"/>
    <cellStyle name="Input 8 2 2 5 3" xfId="26151" xr:uid="{EBA5333B-85EC-48BB-BFC7-002020AB4929}"/>
    <cellStyle name="Input 8 2 2 6" xfId="10486" xr:uid="{AAD9AFE5-3329-42D1-8160-4232BD38376D}"/>
    <cellStyle name="Input 8 2 2 6 2" xfId="20704" xr:uid="{46EF59EB-2C6C-42D0-9E83-EF745A741524}"/>
    <cellStyle name="Input 8 2 2 6 3" xfId="15266" xr:uid="{DB69C6BC-035B-458C-B07C-776F6BBA7400}"/>
    <cellStyle name="Input 8 2 2 7" xfId="10731" xr:uid="{621C12DD-A46C-4045-9613-378DEBEA546F}"/>
    <cellStyle name="Input 8 2 2 7 2" xfId="20945" xr:uid="{CBB80D10-B605-4306-BA55-66DFDC503E13}"/>
    <cellStyle name="Input 8 2 2 7 3" xfId="15477" xr:uid="{B5720FF9-724F-4AEF-8350-CBC21C0A21AD}"/>
    <cellStyle name="Input 8 2 2 8" xfId="9639" xr:uid="{DDB4A497-7FBA-4702-BC4E-2006FA36F471}"/>
    <cellStyle name="Input 8 2 2 8 2" xfId="19874" xr:uid="{D73FB858-02AF-44C4-8CBB-EC4F08192FF4}"/>
    <cellStyle name="Input 8 2 2 8 3" xfId="25196" xr:uid="{CD44CBAA-137E-47AD-A72C-21DB9B87D018}"/>
    <cellStyle name="Input 8 2 2 9" xfId="11421" xr:uid="{9B04423D-D8F4-4082-943C-F01E7F2426F2}"/>
    <cellStyle name="Input 8 2 2 9 2" xfId="21617" xr:uid="{F0BBAD63-EA16-4317-AE76-84788EEF2ACC}"/>
    <cellStyle name="Input 8 2 2 9 3" xfId="25587" xr:uid="{FE85D029-9F4E-4A26-800E-7677E31A9254}"/>
    <cellStyle name="Input 8 2 20" xfId="14354" xr:uid="{875CA931-B13E-4559-B52B-2227B35D6A94}"/>
    <cellStyle name="Input 8 2 20 2" xfId="24491" xr:uid="{232A1874-2188-423A-B2C0-7F77C67689B5}"/>
    <cellStyle name="Input 8 2 20 3" xfId="18270" xr:uid="{2E836A63-ED0B-4475-8330-0C97ACBA3803}"/>
    <cellStyle name="Input 8 2 21" xfId="18488" xr:uid="{EB2BA522-26A2-4C50-965D-A65AA69267F0}"/>
    <cellStyle name="Input 8 2 22" xfId="26393" xr:uid="{F1477271-36FF-42BE-8AFA-519289F44F76}"/>
    <cellStyle name="Input 8 2 3" xfId="9856" xr:uid="{DE350EA7-F698-4A2A-949D-165762015B39}"/>
    <cellStyle name="Input 8 2 3 2" xfId="20087" xr:uid="{3E5F706C-DBD3-4151-91EF-93B3266DA06D}"/>
    <cellStyle name="Input 8 2 3 3" xfId="14724" xr:uid="{73D1DF0A-35A3-4546-B906-6BDC9FC05483}"/>
    <cellStyle name="Input 8 2 4" xfId="10134" xr:uid="{D18C9F84-CC58-4F38-B405-0FD130815EED}"/>
    <cellStyle name="Input 8 2 4 2" xfId="20357" xr:uid="{174BAC9F-D905-476D-8B6D-317EB8F6F7D7}"/>
    <cellStyle name="Input 8 2 4 3" xfId="14942" xr:uid="{E21748B1-F607-47AC-B9EE-0B090F29BC8E}"/>
    <cellStyle name="Input 8 2 5" xfId="9197" xr:uid="{386F7BE7-1420-4581-8B32-875340EB9C72}"/>
    <cellStyle name="Input 8 2 5 2" xfId="19445" xr:uid="{8337CFC0-C9C9-4015-8252-A46D975CCCE1}"/>
    <cellStyle name="Input 8 2 5 3" xfId="25708" xr:uid="{09C0BCB2-112B-4EA1-93F5-CA06362DF9D3}"/>
    <cellStyle name="Input 8 2 6" xfId="9002" xr:uid="{9B7BB920-B068-4ECE-93E9-42F14B22E438}"/>
    <cellStyle name="Input 8 2 6 2" xfId="19255" xr:uid="{0AEC90AE-A2BC-4BFD-BA8D-B1266913410F}"/>
    <cellStyle name="Input 8 2 6 3" xfId="25709" xr:uid="{DCFA2343-D035-4345-A4E2-A891857AAB88}"/>
    <cellStyle name="Input 8 2 7" xfId="10363" xr:uid="{3C004015-43D4-436D-A571-43D31E9183E0}"/>
    <cellStyle name="Input 8 2 7 2" xfId="20581" xr:uid="{2F14A392-7465-49CA-A7C1-560117C6BFB5}"/>
    <cellStyle name="Input 8 2 7 3" xfId="15151" xr:uid="{312D0BE6-7EFB-4CB8-938A-518A11CB5845}"/>
    <cellStyle name="Input 8 2 8" xfId="10564" xr:uid="{4B1A52BA-95E2-4CD9-BCA0-5AB8728374CF}"/>
    <cellStyle name="Input 8 2 8 2" xfId="20782" xr:uid="{A8BB8CBC-CBB4-4D3F-A57D-BC6C89782564}"/>
    <cellStyle name="Input 8 2 8 3" xfId="15319" xr:uid="{DEECCD3B-3302-47AC-B3BD-5099502F68F4}"/>
    <cellStyle name="Input 8 2 9" xfId="8680" xr:uid="{9246B9EE-C3DA-4D6C-B1AC-75E29C3D35D4}"/>
    <cellStyle name="Input 8 2 9 2" xfId="18941" xr:uid="{406AA9A2-9C39-47AF-8E6B-56E4EADA1BC2}"/>
    <cellStyle name="Input 8 2 9 3" xfId="24871" xr:uid="{CBECCFFF-3FAD-4027-899D-3F3D3AD9A109}"/>
    <cellStyle name="Input 8 20" xfId="13096" xr:uid="{0C837678-0483-4A6D-9D9F-40BE0D211599}"/>
    <cellStyle name="Input 8 20 2" xfId="23251" xr:uid="{115C4ACA-C0FB-44B0-828E-188C7ACF9F15}"/>
    <cellStyle name="Input 8 20 3" xfId="17098" xr:uid="{A98D5D8C-9E8B-428A-93EB-0C4A19CD24F1}"/>
    <cellStyle name="Input 8 21" xfId="13084" xr:uid="{A986FC19-F293-47D4-B205-986947017D4A}"/>
    <cellStyle name="Input 8 21 2" xfId="23239" xr:uid="{FAD0FA7B-5555-4055-8B98-10AF263FF960}"/>
    <cellStyle name="Input 8 21 3" xfId="17086" xr:uid="{F6C99A63-A948-4052-9DD2-93781F892290}"/>
    <cellStyle name="Input 8 22" xfId="14461" xr:uid="{81BFE7D0-696D-4AE3-96FE-0306AF30D3DD}"/>
    <cellStyle name="Input 8 22 2" xfId="24598" xr:uid="{2A01F045-F3D9-4EBC-8FBF-1FA1B9D7C3EF}"/>
    <cellStyle name="Input 8 22 3" xfId="18372" xr:uid="{E780D6CC-B14D-4D15-9C55-3930C4A5597F}"/>
    <cellStyle name="Input 8 23" xfId="15311" xr:uid="{5ACE0ACC-5DAF-4B1A-A04E-5AB34FBCBDF4}"/>
    <cellStyle name="Input 8 24" xfId="14557" xr:uid="{DDD355F2-4FB6-4A63-9F47-04A7AB6BEFB2}"/>
    <cellStyle name="Input 8 3" xfId="8219" xr:uid="{A295F7A1-E340-4A9E-9FE3-0EEA31E1F40F}"/>
    <cellStyle name="Input 8 3 10" xfId="11258" xr:uid="{28D734A9-31A0-47A7-A3FE-210B8559EC14}"/>
    <cellStyle name="Input 8 3 10 2" xfId="21458" xr:uid="{B970A1B8-65B8-433F-89BF-F4767B56DF5D}"/>
    <cellStyle name="Input 8 3 10 3" xfId="25144" xr:uid="{C0FFC1FC-B533-4336-AF1E-67C3E0432D01}"/>
    <cellStyle name="Input 8 3 11" xfId="10971" xr:uid="{2E69E1A3-03B6-40E4-8324-7C9A1E5B6B74}"/>
    <cellStyle name="Input 8 3 11 2" xfId="21179" xr:uid="{9FB1E774-585A-45E6-93E0-5674E738AC1E}"/>
    <cellStyle name="Input 8 3 11 3" xfId="25183" xr:uid="{C63E1C61-6325-4948-AE55-A0005511DDA2}"/>
    <cellStyle name="Input 8 3 12" xfId="11638" xr:uid="{259E5C8F-62F8-4729-BF40-65AF661679ED}"/>
    <cellStyle name="Input 8 3 12 2" xfId="21825" xr:uid="{8D37A0A7-62E0-4490-9B64-5DF067B41519}"/>
    <cellStyle name="Input 8 3 12 3" xfId="15722" xr:uid="{05915135-51CA-4E2A-AF2D-CB49871DC3DC}"/>
    <cellStyle name="Input 8 3 13" xfId="11925" xr:uid="{4A20E957-2B65-43BB-8908-539B2B5CBDF7}"/>
    <cellStyle name="Input 8 3 13 2" xfId="22104" xr:uid="{3755744C-E448-45C9-A0D7-9605F4FD8C81}"/>
    <cellStyle name="Input 8 3 13 3" xfId="15992" xr:uid="{99913A17-0B08-4ACF-BB32-0B1672546083}"/>
    <cellStyle name="Input 8 3 14" xfId="13230" xr:uid="{FB15E108-B5FA-4EBE-8946-1487FD1875C1}"/>
    <cellStyle name="Input 8 3 14 2" xfId="23383" xr:uid="{06D6D083-36F1-4B42-9519-68371BA12A99}"/>
    <cellStyle name="Input 8 3 14 3" xfId="17225" xr:uid="{E36BE802-C0E5-4A77-8257-40BBA5829493}"/>
    <cellStyle name="Input 8 3 15" xfId="12404" xr:uid="{30AA6D17-CB45-443C-AA5E-46527E1DC464}"/>
    <cellStyle name="Input 8 3 15 2" xfId="22570" xr:uid="{3C3C1A99-79EC-4BB6-A02A-D1C195516546}"/>
    <cellStyle name="Input 8 3 15 3" xfId="16447" xr:uid="{DF2F7676-EB74-4DE5-8457-DCF3B56F7584}"/>
    <cellStyle name="Input 8 3 16" xfId="12740" xr:uid="{E0CF6B1D-414A-49FE-916D-A920387276C8}"/>
    <cellStyle name="Input 8 3 16 2" xfId="22899" xr:uid="{B3064A7F-9C66-4583-9B5B-894790D1DAFB}"/>
    <cellStyle name="Input 8 3 16 3" xfId="16761" xr:uid="{B8F2299B-546A-4955-A534-9FF0F2B6B305}"/>
    <cellStyle name="Input 8 3 17" xfId="13667" xr:uid="{3A8ED9AD-14C3-4F92-BB88-560696EC0172}"/>
    <cellStyle name="Input 8 3 17 2" xfId="23810" xr:uid="{614C6BAC-8887-4961-9944-8588DD1DCB1F}"/>
    <cellStyle name="Input 8 3 17 3" xfId="17642" xr:uid="{CA2FD06B-C048-45F0-AE31-B625D1AE2AE7}"/>
    <cellStyle name="Input 8 3 18" xfId="12932" xr:uid="{3FA84848-54E3-4863-9D9B-CB117B6B4432}"/>
    <cellStyle name="Input 8 3 18 2" xfId="23090" xr:uid="{A85B7C7F-965D-4515-BE2E-D3B481A70CA8}"/>
    <cellStyle name="Input 8 3 18 3" xfId="16944" xr:uid="{AF4B85E6-F3C2-48EA-A70D-0CA7415F32C6}"/>
    <cellStyle name="Input 8 3 19" xfId="14008" xr:uid="{A0DF3E15-C5BA-4102-BD1B-7043048E2455}"/>
    <cellStyle name="Input 8 3 19 2" xfId="24145" xr:uid="{BE933848-3E9C-4830-9DF1-7A409D94328E}"/>
    <cellStyle name="Input 8 3 19 3" xfId="17935" xr:uid="{A66595A2-D2A9-44F1-8F13-3790CE24CCB5}"/>
    <cellStyle name="Input 8 3 2" xfId="8386" xr:uid="{0C8D96E3-B064-4A25-8B6B-8C15AA02B80F}"/>
    <cellStyle name="Input 8 3 2 10" xfId="11118" xr:uid="{2A9F5522-F709-4694-A1F8-0ED58F3E74D0}"/>
    <cellStyle name="Input 8 3 2 10 2" xfId="21322" xr:uid="{7473148F-2A4D-4C29-9FE5-FAE986D4ADC4}"/>
    <cellStyle name="Input 8 3 2 10 3" xfId="25402" xr:uid="{D6A3F9BE-128E-422C-B2EB-73080ED54E2A}"/>
    <cellStyle name="Input 8 3 2 11" xfId="11785" xr:uid="{2AB9E597-5EC5-4636-90BE-949344ED48C6}"/>
    <cellStyle name="Input 8 3 2 11 2" xfId="21968" xr:uid="{2EC0719D-3DE1-4477-A64E-F9C40160D330}"/>
    <cellStyle name="Input 8 3 2 11 3" xfId="15860" xr:uid="{1FED9A5E-BA0D-4C26-A39A-C4DB489652AB}"/>
    <cellStyle name="Input 8 3 2 12" xfId="12092" xr:uid="{16AA9CCD-C113-4862-A902-DB10C8A3844E}"/>
    <cellStyle name="Input 8 3 2 12 2" xfId="22267" xr:uid="{ECBA9146-497B-4E0E-937E-574569BB02A0}"/>
    <cellStyle name="Input 8 3 2 12 3" xfId="16150" xr:uid="{62281B18-2A1B-4A08-8512-D4076A41D84D}"/>
    <cellStyle name="Input 8 3 2 13" xfId="13397" xr:uid="{4ABC89D2-9E7C-4636-82E5-235C0BF0191E}"/>
    <cellStyle name="Input 8 3 2 13 2" xfId="23546" xr:uid="{E4DE1413-CB1A-4506-9E85-227837404CFF}"/>
    <cellStyle name="Input 8 3 2 13 3" xfId="17383" xr:uid="{173B58B2-A945-4E45-8493-A0892088E2B6}"/>
    <cellStyle name="Input 8 3 2 14" xfId="12237" xr:uid="{102C3716-5512-4C1C-808F-32F258554E6E}"/>
    <cellStyle name="Input 8 3 2 14 2" xfId="22407" xr:uid="{EDDB4EE8-0DDE-4C14-98E1-BE2B85B0CF6A}"/>
    <cellStyle name="Input 8 3 2 14 3" xfId="16289" xr:uid="{27BF8EDC-E05A-42C4-B0F1-B2273B2A7992}"/>
    <cellStyle name="Input 8 3 2 15" xfId="12627" xr:uid="{055DE81F-7A4F-45D9-A07A-29C9728A9F23}"/>
    <cellStyle name="Input 8 3 2 15 2" xfId="22789" xr:uid="{4813B9C6-8FBB-42FD-B174-3A319B78A482}"/>
    <cellStyle name="Input 8 3 2 15 3" xfId="16655" xr:uid="{B4003291-4EDD-45DE-B388-F29A7A503F4B}"/>
    <cellStyle name="Input 8 3 2 16" xfId="13834" xr:uid="{31C31CC7-D190-4BE4-B50E-8250BC56B77B}"/>
    <cellStyle name="Input 8 3 2 16 2" xfId="23973" xr:uid="{5B15D0E5-4EDB-4EEB-B239-CFE357A3306D}"/>
    <cellStyle name="Input 8 3 2 16 3" xfId="17800" xr:uid="{8FE29199-CA5F-4377-A270-3539ED0AE912}"/>
    <cellStyle name="Input 8 3 2 17" xfId="13479" xr:uid="{2AE87A7D-6ACE-42B8-846A-88833470E35F}"/>
    <cellStyle name="Input 8 3 2 17 2" xfId="23626" xr:uid="{1EDFDD35-0D91-4738-862A-6FA931B215F5}"/>
    <cellStyle name="Input 8 3 2 17 3" xfId="17461" xr:uid="{7A5E53EB-68BA-4627-AD07-D1809C30A0F7}"/>
    <cellStyle name="Input 8 3 2 18" xfId="14171" xr:uid="{0F3D25C0-127C-4E44-BBE4-5232E0BF3E5D}"/>
    <cellStyle name="Input 8 3 2 18 2" xfId="24308" xr:uid="{74221E05-FB10-4324-B245-7FFCE2DF38E9}"/>
    <cellStyle name="Input 8 3 2 18 3" xfId="18093" xr:uid="{1D783E5C-AD66-468B-AAC9-DD8ABA9D7FE1}"/>
    <cellStyle name="Input 8 3 2 19" xfId="14227" xr:uid="{F471B69A-441E-4F4C-94A8-A0F6B736C1C5}"/>
    <cellStyle name="Input 8 3 2 19 2" xfId="24364" xr:uid="{69BC11B7-BCD0-4C07-BD34-38DD3E6FE2E5}"/>
    <cellStyle name="Input 8 3 2 19 3" xfId="18148" xr:uid="{0F3DD0D3-BAF6-4D6B-84D2-9BEFC80A85E7}"/>
    <cellStyle name="Input 8 3 2 2" xfId="10027" xr:uid="{D32E5BC8-0BB8-4693-A933-9973C7FF2173}"/>
    <cellStyle name="Input 8 3 2 2 2" xfId="20254" xr:uid="{B62AC59C-E744-4E9D-BCBE-D11CBBF15305}"/>
    <cellStyle name="Input 8 3 2 2 3" xfId="14845" xr:uid="{99DB33AF-B952-4EB3-91BB-733605CC7A7B}"/>
    <cellStyle name="Input 8 3 2 20" xfId="18654" xr:uid="{78E404C8-AC42-412C-8080-3A204C781512}"/>
    <cellStyle name="Input 8 3 2 21" xfId="25861" xr:uid="{8CF1AAA6-41EB-453D-AB29-B59AF457EA5C}"/>
    <cellStyle name="Input 8 3 2 3" xfId="9568" xr:uid="{E38A43F9-677A-41F9-A73D-D34D860D58AF}"/>
    <cellStyle name="Input 8 3 2 3 2" xfId="19805" xr:uid="{D2EAC0F2-8DE3-42EE-9020-FE6A12223AC3}"/>
    <cellStyle name="Input 8 3 2 3 3" xfId="24994" xr:uid="{5F587D16-3380-4033-9002-F7773E630E47}"/>
    <cellStyle name="Input 8 3 2 4" xfId="9748" xr:uid="{F1FED289-A3A2-44C9-9606-B27F1D958290}"/>
    <cellStyle name="Input 8 3 2 4 2" xfId="19981" xr:uid="{EF919610-4FE8-430E-B945-67B460EB3435}"/>
    <cellStyle name="Input 8 3 2 4 3" xfId="14646" xr:uid="{92D0E5E8-7553-46B4-8CAD-1DD9EB6ECB54}"/>
    <cellStyle name="Input 8 3 2 5" xfId="9676" xr:uid="{D7FA5B1B-F033-4A54-AC85-876816984D4B}"/>
    <cellStyle name="Input 8 3 2 5 2" xfId="19909" xr:uid="{F4EBB3DC-9C8C-4C3F-9E06-C2E6BF049147}"/>
    <cellStyle name="Input 8 3 2 5 3" xfId="24677" xr:uid="{F55259AD-8D08-4E8A-BDB6-5DA86CC2213E}"/>
    <cellStyle name="Input 8 3 2 6" xfId="10490" xr:uid="{82EE7725-BADD-412F-A806-E5B5D6F33094}"/>
    <cellStyle name="Input 8 3 2 6 2" xfId="20708" xr:uid="{018B48E3-245D-4787-A38A-F0DDB92811F3}"/>
    <cellStyle name="Input 8 3 2 6 3" xfId="15270" xr:uid="{08AAB864-77C4-4E52-B1EB-E0CD1036E607}"/>
    <cellStyle name="Input 8 3 2 7" xfId="10735" xr:uid="{4FAEF285-143A-4FA9-93AB-F7215BBF4C76}"/>
    <cellStyle name="Input 8 3 2 7 2" xfId="20949" xr:uid="{0E3F2257-EDF2-46D6-B8A2-589478B0A9DC}"/>
    <cellStyle name="Input 8 3 2 7 3" xfId="15481" xr:uid="{B5231E65-501D-4B05-B967-6BF691547C59}"/>
    <cellStyle name="Input 8 3 2 8" xfId="10168" xr:uid="{D6291B89-75F3-46D4-A435-ACA1B89A28E2}"/>
    <cellStyle name="Input 8 3 2 8 2" xfId="20390" xr:uid="{3B84EAF4-A6A6-494B-82F0-CB8316B0CFC4}"/>
    <cellStyle name="Input 8 3 2 8 3" xfId="14971" xr:uid="{364B1AAB-1CCB-434F-BFBB-9D6D0554E7BD}"/>
    <cellStyle name="Input 8 3 2 9" xfId="11425" xr:uid="{7A69B8C1-279B-4548-A859-0257B4D4A3F5}"/>
    <cellStyle name="Input 8 3 2 9 2" xfId="21621" xr:uid="{09BEC17E-F995-4282-87CF-1E834C0338BE}"/>
    <cellStyle name="Input 8 3 2 9 3" xfId="24866" xr:uid="{6CBB9C16-B972-426C-8225-49A7D397449E}"/>
    <cellStyle name="Input 8 3 20" xfId="14350" xr:uid="{46A8697D-1F58-4CCE-BF00-45B2B592EEE0}"/>
    <cellStyle name="Input 8 3 20 2" xfId="24487" xr:uid="{03E727B4-0660-48F8-ABC5-30732741EB03}"/>
    <cellStyle name="Input 8 3 20 3" xfId="18266" xr:uid="{1BC8C5B3-ABDA-4C90-814A-304F16AEE693}"/>
    <cellStyle name="Input 8 3 21" xfId="18492" xr:uid="{7760B608-A11B-4E85-8F0E-BDCB4DDC5602}"/>
    <cellStyle name="Input 8 3 22" xfId="25843" xr:uid="{0B6CD160-2B40-49BD-9008-50E75718FEA0}"/>
    <cellStyle name="Input 8 3 3" xfId="9860" xr:uid="{D2D35E00-F177-4555-84D2-A6F17944F9C5}"/>
    <cellStyle name="Input 8 3 3 2" xfId="20091" xr:uid="{19384362-E1AA-4EF7-93DB-018CA4146680}"/>
    <cellStyle name="Input 8 3 3 3" xfId="14728" xr:uid="{23936C19-66C6-4682-A3AA-B3ACEA2850DB}"/>
    <cellStyle name="Input 8 3 4" xfId="9393" xr:uid="{3EE78A14-D9F4-46C9-BBD8-9D62166514C3}"/>
    <cellStyle name="Input 8 3 4 2" xfId="19634" xr:uid="{6A437E02-39B3-4002-8E04-AAC74A51F47A}"/>
    <cellStyle name="Input 8 3 4 3" xfId="26430" xr:uid="{E68A9729-6E2B-4E71-AAD6-B26CD0A055CE}"/>
    <cellStyle name="Input 8 3 5" xfId="9201" xr:uid="{56D4B86E-C2E5-4D33-B9D2-563610DC1C6F}"/>
    <cellStyle name="Input 8 3 5 2" xfId="19449" xr:uid="{FAECD070-41FB-4878-9D2E-7609442D87D6}"/>
    <cellStyle name="Input 8 3 5 3" xfId="25312" xr:uid="{A1417B64-4713-4E81-8953-A471257CBC3B}"/>
    <cellStyle name="Input 8 3 6" xfId="9006" xr:uid="{F4EAE05B-7BDC-4615-91D4-6455FD7D2145}"/>
    <cellStyle name="Input 8 3 6 2" xfId="19259" xr:uid="{9D175CEB-696F-440F-8498-4C07663F0125}"/>
    <cellStyle name="Input 8 3 6 3" xfId="25309" xr:uid="{1895D3AC-70D7-4849-9000-970B60E36478}"/>
    <cellStyle name="Input 8 3 7" xfId="10367" xr:uid="{07AB13B1-C60B-438A-A095-7EE315887774}"/>
    <cellStyle name="Input 8 3 7 2" xfId="20585" xr:uid="{92BEEFD7-4B96-458B-9677-62AB3578D1C9}"/>
    <cellStyle name="Input 8 3 7 3" xfId="15155" xr:uid="{8E06941A-DB03-41D0-BF71-CC500A2D887D}"/>
    <cellStyle name="Input 8 3 8" xfId="10568" xr:uid="{CFB79303-645C-4133-8EBB-B1B542AED3AB}"/>
    <cellStyle name="Input 8 3 8 2" xfId="20786" xr:uid="{8666B16B-58B1-4F8F-BA24-C1C3D4D0DF97}"/>
    <cellStyle name="Input 8 3 8 3" xfId="15323" xr:uid="{5EC05D32-D0C0-4E04-9DC4-62F91B03871B}"/>
    <cellStyle name="Input 8 3 9" xfId="8684" xr:uid="{2447076C-859B-42FF-BD42-AA85AECDEE5A}"/>
    <cellStyle name="Input 8 3 9 2" xfId="18945" xr:uid="{9336DDF0-8464-4551-A3D5-8AE244C17F2E}"/>
    <cellStyle name="Input 8 3 9 3" xfId="26520" xr:uid="{17D20237-F404-4971-A7D7-94E14D9202A1}"/>
    <cellStyle name="Input 8 4" xfId="8146" xr:uid="{CB1A7C8C-E844-49C0-91BB-63EFA33D2BF5}"/>
    <cellStyle name="Input 8 4 10" xfId="11185" xr:uid="{219F8275-53B6-4AC1-AF17-A58E6FACA679}"/>
    <cellStyle name="Input 8 4 10 2" xfId="21385" xr:uid="{DE90323D-243D-4AB7-98CA-397CD9756516}"/>
    <cellStyle name="Input 8 4 10 3" xfId="25891" xr:uid="{DE3ED63D-9218-4FD3-B33F-D7BBC8AC4E1C}"/>
    <cellStyle name="Input 8 4 11" xfId="10898" xr:uid="{FD7E6118-DFDD-47CD-9338-0C37DCA5A395}"/>
    <cellStyle name="Input 8 4 11 2" xfId="21106" xr:uid="{3BC776A5-68F6-4D49-8A9C-E02AE25C74A4}"/>
    <cellStyle name="Input 8 4 11 3" xfId="24808" xr:uid="{2D397C3B-4B91-456B-9933-2CF9D1684855}"/>
    <cellStyle name="Input 8 4 12" xfId="11565" xr:uid="{5AEEF5C7-D7EF-4FF7-A6C7-8DE7E47AC6DC}"/>
    <cellStyle name="Input 8 4 12 2" xfId="21752" xr:uid="{D5E779C3-0644-47DC-A8D9-446D9399E6E0}"/>
    <cellStyle name="Input 8 4 12 3" xfId="15653" xr:uid="{D93D65EB-3514-4B17-8D75-86080F97D40A}"/>
    <cellStyle name="Input 8 4 13" xfId="11852" xr:uid="{ACF43A4C-893F-4022-B078-CF26837F9C22}"/>
    <cellStyle name="Input 8 4 13 2" xfId="22031" xr:uid="{FCEED9C9-DBF9-4A67-91E0-C7C2D002318C}"/>
    <cellStyle name="Input 8 4 13 3" xfId="15923" xr:uid="{52188904-5AFA-4B6E-A440-0244712C0830}"/>
    <cellStyle name="Input 8 4 14" xfId="13157" xr:uid="{BFD3792B-253C-4D26-8472-3DF971624DBD}"/>
    <cellStyle name="Input 8 4 14 2" xfId="23310" xr:uid="{31660502-7EA2-4816-9D22-5E4543391A44}"/>
    <cellStyle name="Input 8 4 14 3" xfId="17156" xr:uid="{E2508E82-C110-4A5A-91E6-1B416FF55E13}"/>
    <cellStyle name="Input 8 4 15" xfId="12477" xr:uid="{704957E6-C4C4-4CFC-8B5C-ED05939E8ECD}"/>
    <cellStyle name="Input 8 4 15 2" xfId="22643" xr:uid="{9997EFAF-0928-4820-A0CA-71C30F56EA30}"/>
    <cellStyle name="Input 8 4 15 3" xfId="16513" xr:uid="{8CF67CAE-BB73-4A04-94EC-1D4B890D64F7}"/>
    <cellStyle name="Input 8 4 16" xfId="12813" xr:uid="{016C7943-CFBD-4CC2-8092-8797DDF61C85}"/>
    <cellStyle name="Input 8 4 16 2" xfId="22972" xr:uid="{BEB41CC7-3276-43AE-97D4-FBB9A7511590}"/>
    <cellStyle name="Input 8 4 16 3" xfId="16830" xr:uid="{D62053CE-4017-45AC-8E0E-2E716B8666AD}"/>
    <cellStyle name="Input 8 4 17" xfId="13594" xr:uid="{B7E390B2-264D-40A3-814B-D1E45FAA05E8}"/>
    <cellStyle name="Input 8 4 17 2" xfId="23737" xr:uid="{D2600808-74A6-4E9E-9847-0593715F3ED2}"/>
    <cellStyle name="Input 8 4 17 3" xfId="17573" xr:uid="{D54C7255-A977-4047-B094-51978DF56CB6}"/>
    <cellStyle name="Input 8 4 18" xfId="12978" xr:uid="{E7A2C4C9-20F4-48DC-A334-CB2164F73D6A}"/>
    <cellStyle name="Input 8 4 18 2" xfId="23136" xr:uid="{6F0EA526-C10D-424D-86B2-1F332E4AC815}"/>
    <cellStyle name="Input 8 4 18 3" xfId="16988" xr:uid="{098A4A01-8E9E-487B-8454-5FFDC8831A30}"/>
    <cellStyle name="Input 8 4 19" xfId="13935" xr:uid="{134618C9-45EA-4D30-811D-FC785E4E7EF3}"/>
    <cellStyle name="Input 8 4 19 2" xfId="24072" xr:uid="{74ECC2D1-1084-4F31-A7FD-3B79446DF491}"/>
    <cellStyle name="Input 8 4 19 3" xfId="17866" xr:uid="{9F473614-1EED-4185-B8AF-09EFA1750564}"/>
    <cellStyle name="Input 8 4 2" xfId="8313" xr:uid="{A857E0B2-D258-48F7-BEA4-CA07E9C5994D}"/>
    <cellStyle name="Input 8 4 2 10" xfId="11045" xr:uid="{682CC253-D095-4E76-A3AB-5E301A08820A}"/>
    <cellStyle name="Input 8 4 2 10 2" xfId="21249" xr:uid="{D43DAB79-12D0-4EFB-B820-1F0EE7150F2C}"/>
    <cellStyle name="Input 8 4 2 10 3" xfId="24950" xr:uid="{BE0CA17F-68BD-4FDE-B9BC-B2BCD5B2ADF4}"/>
    <cellStyle name="Input 8 4 2 11" xfId="11712" xr:uid="{5DAF6243-2574-4701-A735-1D0780E57F88}"/>
    <cellStyle name="Input 8 4 2 11 2" xfId="21895" xr:uid="{4F8ED548-18DD-4DD8-A293-A10CE50602BF}"/>
    <cellStyle name="Input 8 4 2 11 3" xfId="15791" xr:uid="{5C1F37ED-ED6E-4B93-A957-EBC54FD55477}"/>
    <cellStyle name="Input 8 4 2 12" xfId="12019" xr:uid="{66AE01AA-3036-4F3A-A374-4EB81B71439A}"/>
    <cellStyle name="Input 8 4 2 12 2" xfId="22194" xr:uid="{AB9EE6FB-586C-406E-8CC5-1EBBE4253804}"/>
    <cellStyle name="Input 8 4 2 12 3" xfId="16081" xr:uid="{21F55F10-DA84-4D8B-9CA8-88C15258C939}"/>
    <cellStyle name="Input 8 4 2 13" xfId="13324" xr:uid="{F4E937B2-C263-463F-99DB-A3836D4F9B98}"/>
    <cellStyle name="Input 8 4 2 13 2" xfId="23473" xr:uid="{B1601B84-5931-4E67-B5D8-6A9F941D62F8}"/>
    <cellStyle name="Input 8 4 2 13 3" xfId="17314" xr:uid="{5BA9BD4D-874F-463D-B773-DE60BADF8B9D}"/>
    <cellStyle name="Input 8 4 2 14" xfId="12310" xr:uid="{F9631D0B-9AD0-4854-87B0-9DE6BDC3CA46}"/>
    <cellStyle name="Input 8 4 2 14 2" xfId="22480" xr:uid="{7B5C602D-6642-4524-81AB-426B8EC6B730}"/>
    <cellStyle name="Input 8 4 2 14 3" xfId="16358" xr:uid="{C78A7750-069C-4C7D-9040-81C3FBDA4B38}"/>
    <cellStyle name="Input 8 4 2 15" xfId="12184" xr:uid="{4314D497-3BCD-4A6A-B11B-06A7422F8CD9}"/>
    <cellStyle name="Input 8 4 2 15 2" xfId="22356" xr:uid="{D0DE8FD4-514A-49FC-B01A-AD9E67A17B3D}"/>
    <cellStyle name="Input 8 4 2 15 3" xfId="16238" xr:uid="{93BCC979-83C1-4DE1-865A-0B0508D547D2}"/>
    <cellStyle name="Input 8 4 2 16" xfId="13761" xr:uid="{2D364F90-B71E-44F7-BD52-7DBDA214D02A}"/>
    <cellStyle name="Input 8 4 2 16 2" xfId="23900" xr:uid="{318BCD37-6D32-4D04-8DDC-714943915F5F}"/>
    <cellStyle name="Input 8 4 2 16 3" xfId="17731" xr:uid="{2ABD8ED9-64B5-4482-97A2-08353D773242}"/>
    <cellStyle name="Input 8 4 2 17" xfId="12869" xr:uid="{18618B58-1CCA-42D9-AD41-453F91521691}"/>
    <cellStyle name="Input 8 4 2 17 2" xfId="23027" xr:uid="{8A9E0BF7-C1CC-436E-AF66-F856C7815C81}"/>
    <cellStyle name="Input 8 4 2 17 3" xfId="16882" xr:uid="{C05AC946-5B93-485E-A27B-958B96E21A91}"/>
    <cellStyle name="Input 8 4 2 18" xfId="14098" xr:uid="{A882D29A-5D83-47AB-88A3-F452E3A52681}"/>
    <cellStyle name="Input 8 4 2 18 2" xfId="24235" xr:uid="{EFC911CB-503F-4B28-8B3A-39FD1720C593}"/>
    <cellStyle name="Input 8 4 2 18 3" xfId="18024" xr:uid="{5628BCDD-2219-4668-8B93-3D8039BB52C7}"/>
    <cellStyle name="Input 8 4 2 19" xfId="14284" xr:uid="{C9924C10-469C-4CAC-B230-2F1F4263DDB3}"/>
    <cellStyle name="Input 8 4 2 19 2" xfId="24421" xr:uid="{43985DCA-822E-442B-815D-501F65442F87}"/>
    <cellStyle name="Input 8 4 2 19 3" xfId="18201" xr:uid="{1D781A0A-29CF-442A-8306-837B2942088E}"/>
    <cellStyle name="Input 8 4 2 2" xfId="9954" xr:uid="{BD5F20B5-3744-4DE1-B85A-DAD732C78EDB}"/>
    <cellStyle name="Input 8 4 2 2 2" xfId="20181" xr:uid="{B614600F-D81C-473F-A694-29A9C628879C}"/>
    <cellStyle name="Input 8 4 2 2 3" xfId="14793" xr:uid="{C26405E3-9B02-4D81-9379-0D0810A8F4C6}"/>
    <cellStyle name="Input 8 4 2 20" xfId="18581" xr:uid="{4764E9CF-5536-4C72-BE62-63140112A268}"/>
    <cellStyle name="Input 8 4 2 21" xfId="25819" xr:uid="{9B5D39B5-787B-4996-B236-30E7542CC7FD}"/>
    <cellStyle name="Input 8 4 2 3" xfId="9495" xr:uid="{5A198459-EED1-4716-9561-0DB9EFCD169A}"/>
    <cellStyle name="Input 8 4 2 3 2" xfId="19732" xr:uid="{50B9A3F7-AE7B-4215-82B0-172177366B0F}"/>
    <cellStyle name="Input 8 4 2 3 3" xfId="26435" xr:uid="{B7D815F2-A007-477B-9B44-CF8341017587}"/>
    <cellStyle name="Input 8 4 2 4" xfId="9298" xr:uid="{F69BB9EF-E2CD-45EA-91A5-168C8E5C8BC2}"/>
    <cellStyle name="Input 8 4 2 4 2" xfId="19542" xr:uid="{1A156BCF-A3C9-4683-9980-BB212AEF693A}"/>
    <cellStyle name="Input 8 4 2 4 3" xfId="25676" xr:uid="{4E80B389-F906-4840-AF7D-7D747BD32E31}"/>
    <cellStyle name="Input 8 4 2 5" xfId="9046" xr:uid="{6375F951-606D-4470-8D74-18BCD6BE08DB}"/>
    <cellStyle name="Input 8 4 2 5 2" xfId="19295" xr:uid="{1A949779-EC99-44DA-842C-F88A61CAB26C}"/>
    <cellStyle name="Input 8 4 2 5 3" xfId="24840" xr:uid="{B08376AF-345B-4ECF-AB88-36C8244FF527}"/>
    <cellStyle name="Input 8 4 2 6" xfId="10433" xr:uid="{AFAE210A-9E98-47AD-84FC-E427D60439AC}"/>
    <cellStyle name="Input 8 4 2 6 2" xfId="20651" xr:uid="{F1356FF9-8601-4E17-8A34-AA98BAE4D93B}"/>
    <cellStyle name="Input 8 4 2 6 3" xfId="15220" xr:uid="{2B21DE85-E3EB-4D3D-9C21-D9CE8F65BE24}"/>
    <cellStyle name="Input 8 4 2 7" xfId="10662" xr:uid="{B6571125-7856-475A-B09B-AF8C11FC8254}"/>
    <cellStyle name="Input 8 4 2 7 2" xfId="20876" xr:uid="{75CB942D-4941-4DE7-8457-1ABBA12E7C3C}"/>
    <cellStyle name="Input 8 4 2 7 3" xfId="15412" xr:uid="{58474E1B-99A9-441C-B708-A70AE4A3A97A}"/>
    <cellStyle name="Input 8 4 2 8" xfId="8778" xr:uid="{2505138B-2D46-4F79-BAD8-6B579C784EB3}"/>
    <cellStyle name="Input 8 4 2 8 2" xfId="19035" xr:uid="{497210E6-E17C-441B-8E75-1AC2188AF26E}"/>
    <cellStyle name="Input 8 4 2 8 3" xfId="25950" xr:uid="{A914B865-E785-469A-B280-BD72942D5603}"/>
    <cellStyle name="Input 8 4 2 9" xfId="11352" xr:uid="{413DC870-9E80-44C4-AD46-374605353241}"/>
    <cellStyle name="Input 8 4 2 9 2" xfId="21548" xr:uid="{4746D096-78CB-4168-8420-C46E75878CC3}"/>
    <cellStyle name="Input 8 4 2 9 3" xfId="26294" xr:uid="{EB3A79C2-226B-47D0-BC7B-28B1E3BF3C04}"/>
    <cellStyle name="Input 8 4 20" xfId="14407" xr:uid="{DDD38F14-95BD-4826-B0C5-7CE16CE29A78}"/>
    <cellStyle name="Input 8 4 20 2" xfId="24544" xr:uid="{8BC2205E-785C-4EB0-B1F4-72460DA18211}"/>
    <cellStyle name="Input 8 4 20 3" xfId="18319" xr:uid="{002A22A7-8463-41B0-BC85-3C8819061C10}"/>
    <cellStyle name="Input 8 4 21" xfId="18419" xr:uid="{A93783E7-9E41-4D62-A95C-92E77981AA57}"/>
    <cellStyle name="Input 8 4 22" xfId="24627" xr:uid="{EECF9FCC-3C9B-458E-9898-B11F24876DD7}"/>
    <cellStyle name="Input 8 4 3" xfId="9787" xr:uid="{F3664E3B-5FC7-44B9-9C3D-398E8F66749C}"/>
    <cellStyle name="Input 8 4 3 2" xfId="20018" xr:uid="{739741DD-3525-4D8C-A13D-C95972908C43}"/>
    <cellStyle name="Input 8 4 3 3" xfId="14675" xr:uid="{6AC074D9-317D-404A-9731-4A1C25F5B7E5}"/>
    <cellStyle name="Input 8 4 4" xfId="9374" xr:uid="{E1B155C4-0761-469E-AEC0-224A5AB2DA11}"/>
    <cellStyle name="Input 8 4 4 2" xfId="19615" xr:uid="{CA6032E9-549E-47CA-9249-37F134B890CE}"/>
    <cellStyle name="Input 8 4 4 3" xfId="24992" xr:uid="{9F67F4C2-F843-4375-888A-281ECEE84311}"/>
    <cellStyle name="Input 8 4 5" xfId="9125" xr:uid="{D3B8C6F6-B6DE-476F-A58A-C3882B6C9D38}"/>
    <cellStyle name="Input 8 4 5 2" xfId="19373" xr:uid="{60D18401-428F-4A39-BEFE-D231CCB8FF45}"/>
    <cellStyle name="Input 8 4 5 3" xfId="25323" xr:uid="{5F3FD189-3FFC-4B70-9E41-FA8F8E226CB9}"/>
    <cellStyle name="Input 8 4 6" xfId="8933" xr:uid="{F5557DA8-47F9-408E-AF8B-95A8FF86B322}"/>
    <cellStyle name="Input 8 4 6 2" xfId="19186" xr:uid="{4880F572-C109-440F-BE14-5F951B184BC6}"/>
    <cellStyle name="Input 8 4 6 3" xfId="24977" xr:uid="{7AC780D0-9E44-469A-B5D6-BD9109432BB8}"/>
    <cellStyle name="Input 8 4 7" xfId="10310" xr:uid="{B657588D-E79E-4082-8D18-A537BDABE31C}"/>
    <cellStyle name="Input 8 4 7 2" xfId="20528" xr:uid="{273CC23D-AC6D-49ED-A495-AA0BCE3C07AC}"/>
    <cellStyle name="Input 8 4 7 3" xfId="15102" xr:uid="{4A946E32-4069-4377-9852-17A0415007D5}"/>
    <cellStyle name="Input 8 4 8" xfId="8865" xr:uid="{D20A7770-950E-4786-BDD7-510B99060F4B}"/>
    <cellStyle name="Input 8 4 8 2" xfId="19120" xr:uid="{77B35B8B-60F9-4917-8A95-B52450CBC5AF}"/>
    <cellStyle name="Input 8 4 8 3" xfId="26485" xr:uid="{8601F7EC-BA15-4F33-8B9E-78043547ED14}"/>
    <cellStyle name="Input 8 4 9" xfId="8597" xr:uid="{A8A0C8C6-5C4D-4A07-A7C9-8B5508688F24}"/>
    <cellStyle name="Input 8 4 9 2" xfId="18858" xr:uid="{B08E9AB0-0E7A-4551-A090-50678851AAA1}"/>
    <cellStyle name="Input 8 4 9 3" xfId="25862" xr:uid="{1A1BBE75-84A0-4715-BE69-B6DF6EDAD52A}"/>
    <cellStyle name="Input 8 5" xfId="8160" xr:uid="{A35DC3FD-57C7-4DCA-8F97-FC5E5C8A9219}"/>
    <cellStyle name="Input 8 5 10" xfId="11199" xr:uid="{75684EEE-9223-4A0F-A805-2175F01446EE}"/>
    <cellStyle name="Input 8 5 10 2" xfId="21399" xr:uid="{4B53769C-3F41-4C37-99DD-A9938BEF51A5}"/>
    <cellStyle name="Input 8 5 10 3" xfId="25471" xr:uid="{4D077A65-BF85-4C76-8E96-BE7D52D6CCC3}"/>
    <cellStyle name="Input 8 5 11" xfId="10912" xr:uid="{86E2B6EA-092F-4966-A826-226068899CDF}"/>
    <cellStyle name="Input 8 5 11 2" xfId="21120" xr:uid="{EFA77718-A86A-4DBE-8267-3C3EB00BFC1A}"/>
    <cellStyle name="Input 8 5 11 3" xfId="25878" xr:uid="{EB2A078E-39C5-48D2-83A3-853EF09F9B39}"/>
    <cellStyle name="Input 8 5 12" xfId="11579" xr:uid="{F40AA7F1-34DD-4C34-B260-FF383F284860}"/>
    <cellStyle name="Input 8 5 12 2" xfId="21766" xr:uid="{57EC1A93-4B8F-4D17-B986-99650809BAB1}"/>
    <cellStyle name="Input 8 5 12 3" xfId="15667" xr:uid="{E1D605C0-47F3-43A4-AF0F-84D1FA8BA794}"/>
    <cellStyle name="Input 8 5 13" xfId="11866" xr:uid="{CD3684B0-206C-491F-AC08-A1AB867AE0CB}"/>
    <cellStyle name="Input 8 5 13 2" xfId="22045" xr:uid="{537BDA5B-F6EE-4205-AEC5-AB50520A1111}"/>
    <cellStyle name="Input 8 5 13 3" xfId="15937" xr:uid="{6DDB27F9-BBBB-422C-9791-D22471555FC3}"/>
    <cellStyle name="Input 8 5 14" xfId="13171" xr:uid="{CA456753-6204-49CF-BC85-6AC65D3D81C5}"/>
    <cellStyle name="Input 8 5 14 2" xfId="23324" xr:uid="{F9E8DEAD-DE75-463B-B9B5-48658AB4011A}"/>
    <cellStyle name="Input 8 5 14 3" xfId="17170" xr:uid="{D57DD822-C8DC-48C4-B364-E18C2B5A64E6}"/>
    <cellStyle name="Input 8 5 15" xfId="12463" xr:uid="{8864ABC8-412B-4DC5-ABDD-B487FA79A8D3}"/>
    <cellStyle name="Input 8 5 15 2" xfId="22629" xr:uid="{80B83BDF-5F4E-4F3E-BE50-04A0E88A4BB4}"/>
    <cellStyle name="Input 8 5 15 3" xfId="16499" xr:uid="{95EF2336-956C-49E5-B8F5-FA291E5135E4}"/>
    <cellStyle name="Input 8 5 16" xfId="12799" xr:uid="{0D9888DD-E91B-4DDE-A3B7-F18607DD6420}"/>
    <cellStyle name="Input 8 5 16 2" xfId="22958" xr:uid="{6DF30B80-8491-4B7A-94C2-C093EAC73AD0}"/>
    <cellStyle name="Input 8 5 16 3" xfId="16816" xr:uid="{0E5DDAAD-0774-4F7E-BB99-154580D5D3D2}"/>
    <cellStyle name="Input 8 5 17" xfId="13608" xr:uid="{BAD09E78-900F-4FC8-8C7C-6698A9A5BFCD}"/>
    <cellStyle name="Input 8 5 17 2" xfId="23751" xr:uid="{8DFEA088-C6E7-4B5C-B72D-A89B19217963}"/>
    <cellStyle name="Input 8 5 17 3" xfId="17587" xr:uid="{6FEBAB6B-DFA9-4104-A5CA-7EDC755812D1}"/>
    <cellStyle name="Input 8 5 18" xfId="12964" xr:uid="{476677E9-43F7-4F78-86BA-C771E26B6CA1}"/>
    <cellStyle name="Input 8 5 18 2" xfId="23122" xr:uid="{55070B7F-9F0E-4E05-8BFB-79BD34C513D5}"/>
    <cellStyle name="Input 8 5 18 3" xfId="16974" xr:uid="{2A335EBA-1D29-42D9-894B-98DFF5C62E1E}"/>
    <cellStyle name="Input 8 5 19" xfId="13949" xr:uid="{43C203BA-AFEA-498F-BA24-56D41A7936E7}"/>
    <cellStyle name="Input 8 5 19 2" xfId="24086" xr:uid="{F355400F-A865-4DC7-BC61-3BDF3DC097A3}"/>
    <cellStyle name="Input 8 5 19 3" xfId="17880" xr:uid="{DF63BAE7-F010-44C7-BD61-F534A8BA84B5}"/>
    <cellStyle name="Input 8 5 2" xfId="8327" xr:uid="{0642D34B-8A7A-4520-8C21-9DACEAE8D761}"/>
    <cellStyle name="Input 8 5 2 10" xfId="11059" xr:uid="{0D646388-F319-478E-A869-F0DB9124BEAA}"/>
    <cellStyle name="Input 8 5 2 10 2" xfId="21263" xr:uid="{F62BE83F-F4A3-4BAC-BE54-1D6A48CA38B3}"/>
    <cellStyle name="Input 8 5 2 10 3" xfId="26410" xr:uid="{45C39D8D-13C9-4DA3-A9CD-917A7A432103}"/>
    <cellStyle name="Input 8 5 2 11" xfId="11726" xr:uid="{26930CF6-DBF2-4954-90A3-80B9B85853DB}"/>
    <cellStyle name="Input 8 5 2 11 2" xfId="21909" xr:uid="{776F5F5F-67F0-4D4F-8524-CFC6662F9DD7}"/>
    <cellStyle name="Input 8 5 2 11 3" xfId="15805" xr:uid="{62FBE054-42F3-455E-8925-C1A42A4B3B1A}"/>
    <cellStyle name="Input 8 5 2 12" xfId="12033" xr:uid="{023DD4C4-02B8-4866-B15C-BF5583080F64}"/>
    <cellStyle name="Input 8 5 2 12 2" xfId="22208" xr:uid="{B06FAC77-C9E2-4310-A1C6-2FF8B07C3FAD}"/>
    <cellStyle name="Input 8 5 2 12 3" xfId="16095" xr:uid="{8A09E925-4B2F-4F9E-86D5-4E4393B26E71}"/>
    <cellStyle name="Input 8 5 2 13" xfId="13338" xr:uid="{356BFD09-29D6-413B-95E0-6262177BB376}"/>
    <cellStyle name="Input 8 5 2 13 2" xfId="23487" xr:uid="{D0BA6048-436D-4D94-95CB-EC16C837464B}"/>
    <cellStyle name="Input 8 5 2 13 3" xfId="17328" xr:uid="{B1EB4257-A4A8-4BCF-B71D-DAFF9D078DE6}"/>
    <cellStyle name="Input 8 5 2 14" xfId="12296" xr:uid="{A853CF50-A097-46E0-8241-C1C1A3D0541F}"/>
    <cellStyle name="Input 8 5 2 14 2" xfId="22466" xr:uid="{F687B6D9-D845-45D1-BE67-5DA63E55E7A5}"/>
    <cellStyle name="Input 8 5 2 14 3" xfId="16344" xr:uid="{FF0DAEB2-CF02-4EBD-923D-FF73B08A184D}"/>
    <cellStyle name="Input 8 5 2 15" xfId="12191" xr:uid="{F6838817-A143-40E6-B203-458F549C920D}"/>
    <cellStyle name="Input 8 5 2 15 2" xfId="22363" xr:uid="{691EA276-D2C1-450E-AC69-9FD2BE34B4B9}"/>
    <cellStyle name="Input 8 5 2 15 3" xfId="16245" xr:uid="{707277D0-DF37-4128-BF5A-3E29B9F48B69}"/>
    <cellStyle name="Input 8 5 2 16" xfId="13775" xr:uid="{981318EB-12EA-4BDC-91DE-345F17D6D261}"/>
    <cellStyle name="Input 8 5 2 16 2" xfId="23914" xr:uid="{564069E4-52F0-4DB3-BF80-E0AE5A4DCEC7}"/>
    <cellStyle name="Input 8 5 2 16 3" xfId="17745" xr:uid="{27FB27A2-E801-4ADA-9163-DA5EB2998F5D}"/>
    <cellStyle name="Input 8 5 2 17" xfId="12864" xr:uid="{7AAEBE6B-18DE-48F6-BFC1-D6CF2A41B0E2}"/>
    <cellStyle name="Input 8 5 2 17 2" xfId="23022" xr:uid="{AFD90D10-504E-49E6-AD21-20D20CEA0652}"/>
    <cellStyle name="Input 8 5 2 17 3" xfId="16873" xr:uid="{69CBC896-411F-4800-977D-27BC41FE0967}"/>
    <cellStyle name="Input 8 5 2 18" xfId="14112" xr:uid="{1CF925DE-626E-4F0C-9300-2D661A75F8BD}"/>
    <cellStyle name="Input 8 5 2 18 2" xfId="24249" xr:uid="{0BD234AB-B632-4582-AFC1-F40C481611D5}"/>
    <cellStyle name="Input 8 5 2 18 3" xfId="18038" xr:uid="{826D6E5D-27A9-4C96-A73D-9265AA23E809}"/>
    <cellStyle name="Input 8 5 2 19" xfId="14270" xr:uid="{04D94057-7737-4D17-87C1-1B7361EFB4BE}"/>
    <cellStyle name="Input 8 5 2 19 2" xfId="24407" xr:uid="{0C0BF7F3-7FB9-4C64-B9FE-CFF1AB5A6377}"/>
    <cellStyle name="Input 8 5 2 19 3" xfId="18187" xr:uid="{50816F9B-8995-44A3-8A6C-7E6CC8796AD1}"/>
    <cellStyle name="Input 8 5 2 2" xfId="9968" xr:uid="{BC25A3A7-28EF-4BF0-886B-9F15FE62CA4A}"/>
    <cellStyle name="Input 8 5 2 2 2" xfId="20195" xr:uid="{5E7B1E01-F33E-4D27-9DA9-D68356D4C944}"/>
    <cellStyle name="Input 8 5 2 2 3" xfId="14807" xr:uid="{70B52D4B-5085-4AB3-86E4-5535716396EC}"/>
    <cellStyle name="Input 8 5 2 20" xfId="18595" xr:uid="{11137511-3B12-4A51-AB50-FEB0C60690E5}"/>
    <cellStyle name="Input 8 5 2 21" xfId="14530" xr:uid="{99668BA6-D73E-45B7-B6EE-2BD5EE577720}"/>
    <cellStyle name="Input 8 5 2 3" xfId="9509" xr:uid="{96F765A9-F141-44E8-B26E-FE5C414DC6AA}"/>
    <cellStyle name="Input 8 5 2 3 2" xfId="19746" xr:uid="{5CBAAD5F-7EC3-4CEB-BF60-4E98EC44100C}"/>
    <cellStyle name="Input 8 5 2 3 3" xfId="24698" xr:uid="{43571070-9A0D-4936-85FC-0085AE7900BE}"/>
    <cellStyle name="Input 8 5 2 4" xfId="9312" xr:uid="{3522A43F-8F61-439D-BCAF-9B9C34A7D0F9}"/>
    <cellStyle name="Input 8 5 2 4 2" xfId="19556" xr:uid="{FEF9EE8C-10D6-4DE2-B6C9-1EA83E8332EE}"/>
    <cellStyle name="Input 8 5 2 4 3" xfId="25612" xr:uid="{230426F5-3008-42F9-BDC6-AC15DCA99191}"/>
    <cellStyle name="Input 8 5 2 5" xfId="9060" xr:uid="{621749DD-0618-49A6-921A-4C0A2757F807}"/>
    <cellStyle name="Input 8 5 2 5 2" xfId="19309" xr:uid="{AF83AC31-9639-460E-9880-1C5D8D48E6D6}"/>
    <cellStyle name="Input 8 5 2 5 3" xfId="26480" xr:uid="{3915749A-4712-4198-B56F-F7DAE879CD88}"/>
    <cellStyle name="Input 8 5 2 6" xfId="10447" xr:uid="{6B762362-2936-495E-9134-D4171ABEDBFC}"/>
    <cellStyle name="Input 8 5 2 6 2" xfId="20665" xr:uid="{7DC8F842-E808-4BC9-B069-4E9DA58DD7FE}"/>
    <cellStyle name="Input 8 5 2 6 3" xfId="15231" xr:uid="{D6F64272-D27F-4349-98E5-05E49530A907}"/>
    <cellStyle name="Input 8 5 2 7" xfId="10676" xr:uid="{F6D1853D-72EF-4F55-8A13-2E1A3B179065}"/>
    <cellStyle name="Input 8 5 2 7 2" xfId="20890" xr:uid="{95EE5871-8545-4386-AD18-1F48E2F68A41}"/>
    <cellStyle name="Input 8 5 2 7 3" xfId="15426" xr:uid="{A5DD1229-2F20-4457-9265-139D1DF8DF41}"/>
    <cellStyle name="Input 8 5 2 8" xfId="8792" xr:uid="{D796E914-6282-45E9-8B86-074E06A09A32}"/>
    <cellStyle name="Input 8 5 2 8 2" xfId="19049" xr:uid="{AB575F2C-C344-4827-8AFD-ED8506E3F3E8}"/>
    <cellStyle name="Input 8 5 2 8 3" xfId="25422" xr:uid="{6DAADF9D-B287-4036-8D1B-9DBDECE4E15A}"/>
    <cellStyle name="Input 8 5 2 9" xfId="11366" xr:uid="{0DB6CFD3-7BB6-4800-8911-8588EE17DC64}"/>
    <cellStyle name="Input 8 5 2 9 2" xfId="21562" xr:uid="{45BD9760-33A2-465D-AAB7-273F5E5BA874}"/>
    <cellStyle name="Input 8 5 2 9 3" xfId="26215" xr:uid="{D61BFAB2-725A-4877-A639-1CB976EFF7C6}"/>
    <cellStyle name="Input 8 5 20" xfId="14393" xr:uid="{98C1BE02-3F92-4969-9DD2-FA9E66E52014}"/>
    <cellStyle name="Input 8 5 20 2" xfId="24530" xr:uid="{5B477962-6A23-43C8-815F-10E7A9BF6FF5}"/>
    <cellStyle name="Input 8 5 20 3" xfId="18305" xr:uid="{8D315FCD-C199-43D5-A35B-991DA1A7E320}"/>
    <cellStyle name="Input 8 5 21" xfId="18433" xr:uid="{CEDB5587-9EED-4CD7-AB1D-A5C09348E4ED}"/>
    <cellStyle name="Input 8 5 22" xfId="25249" xr:uid="{E32D3B61-0E77-4C8D-9DD6-858EA5EBACBD}"/>
    <cellStyle name="Input 8 5 3" xfId="9801" xr:uid="{9E1D5805-BAFD-4116-9305-42D9F5EF0E36}"/>
    <cellStyle name="Input 8 5 3 2" xfId="20032" xr:uid="{EA3DAB6C-5B8A-48EF-88C4-5F1AF3984972}"/>
    <cellStyle name="Input 8 5 3 3" xfId="14689" xr:uid="{696A45B2-00B9-479F-A65C-1B82E94563F5}"/>
    <cellStyle name="Input 8 5 4" xfId="9379" xr:uid="{CA4D299F-5140-4DD6-9F06-163ADE3D3145}"/>
    <cellStyle name="Input 8 5 4 2" xfId="19620" xr:uid="{AE0D0332-C169-4AC6-B6FC-C427D76BCB95}"/>
    <cellStyle name="Input 8 5 4 3" xfId="25368" xr:uid="{05882C77-A84C-4D23-86D6-B5F467038FD4}"/>
    <cellStyle name="Input 8 5 5" xfId="9139" xr:uid="{76106F2B-34BD-4F7F-A39A-1BE661BC3893}"/>
    <cellStyle name="Input 8 5 5 2" xfId="19387" xr:uid="{F1DB32A5-6B61-464C-9EF2-D0F248EC99F5}"/>
    <cellStyle name="Input 8 5 5 3" xfId="25169" xr:uid="{7346188C-6911-4D8E-BCE7-0252B826146B}"/>
    <cellStyle name="Input 8 5 6" xfId="8947" xr:uid="{9F6F6573-1361-4CD1-BF11-F6B2781D8DC0}"/>
    <cellStyle name="Input 8 5 6 2" xfId="19200" xr:uid="{5DA1D371-76CC-4C2A-8735-E6EE9949DB97}"/>
    <cellStyle name="Input 8 5 6 3" xfId="26342" xr:uid="{19A1B142-DC8A-4740-8457-4CE7CE83250E}"/>
    <cellStyle name="Input 8 5 7" xfId="10324" xr:uid="{7EC1EFB0-AC39-42EE-B431-61797F14B3CD}"/>
    <cellStyle name="Input 8 5 7 2" xfId="20542" xr:uid="{8D6E52D9-B779-4646-BB47-022EE1910880}"/>
    <cellStyle name="Input 8 5 7 3" xfId="15116" xr:uid="{465F3658-3BCC-4A23-AEA6-A3A0F54AA37A}"/>
    <cellStyle name="Input 8 5 8" xfId="8879" xr:uid="{0AC0C045-831A-4095-92F6-1170D3A56DB4}"/>
    <cellStyle name="Input 8 5 8 2" xfId="19134" xr:uid="{2D125D9D-1B19-48F8-A025-B3230D938B51}"/>
    <cellStyle name="Input 8 5 8 3" xfId="26202" xr:uid="{8B856E37-8944-4054-957F-B41EAD2C2D57}"/>
    <cellStyle name="Input 8 5 9" xfId="8611" xr:uid="{F82AE90D-EDC9-46B7-AE7E-5F5D8519B5E1}"/>
    <cellStyle name="Input 8 5 9 2" xfId="18872" xr:uid="{9A0D1C3D-EB07-4996-8AD1-FB1F361BD1AC}"/>
    <cellStyle name="Input 8 5 9 3" xfId="25696" xr:uid="{79B326CF-1DF8-4602-BFE8-CF091E15DC27}"/>
    <cellStyle name="Input 8 6" xfId="10107" xr:uid="{93DBFE93-5980-483A-9A8E-3D165851A414}"/>
    <cellStyle name="Input 8 6 2" xfId="20332" xr:uid="{3AB0BA14-2445-41BE-B5CF-49FB1C21B1D7}"/>
    <cellStyle name="Input 8 6 3" xfId="14917" xr:uid="{FB3EF528-B5EF-449B-9932-B29B7AABB46A}"/>
    <cellStyle name="Input 8 7" xfId="9653" xr:uid="{32AA8B59-D995-4030-AF2F-BD799AF00BDA}"/>
    <cellStyle name="Input 8 7 2" xfId="19888" xr:uid="{E067741D-966D-43DF-B638-DFA08AC71092}"/>
    <cellStyle name="Input 8 7 3" xfId="25906" xr:uid="{D18B408F-581C-46F7-8F91-593E23B5B350}"/>
    <cellStyle name="Input 8 8" xfId="9604" xr:uid="{D5B5C11A-0DB1-474F-A302-BEA7EFCEDAED}"/>
    <cellStyle name="Input 8 8 2" xfId="19839" xr:uid="{02BF590B-A1A5-47C6-A5A7-40984BE1BD8C}"/>
    <cellStyle name="Input 8 8 3" xfId="25501" xr:uid="{D3611C00-77C8-4A00-AD6D-D03861C6126C}"/>
    <cellStyle name="Input 8 9" xfId="8444" xr:uid="{0F0A5505-5854-4AE3-A74E-38BF0E58D377}"/>
    <cellStyle name="Input 8 9 2" xfId="18710" xr:uid="{36F0F90D-F340-40AE-974F-70074DF7788D}"/>
    <cellStyle name="Input 8 9 3" xfId="14501" xr:uid="{2ABAA2CA-825F-484C-ACAF-562C13F8097E}"/>
    <cellStyle name="Input 9" xfId="4856" xr:uid="{2DC15419-A05C-4BF4-BFA7-BFA0D4481B24}"/>
    <cellStyle name="Input 9 10" xfId="8462" xr:uid="{328DE24E-2349-4C1E-9F3C-F8EDF893AC25}"/>
    <cellStyle name="Input 9 10 2" xfId="18728" xr:uid="{D388F4E8-4649-44AB-8D6F-E8ECB26C5FC6}"/>
    <cellStyle name="Input 9 10 3" xfId="25254" xr:uid="{31DC6088-E94C-47D6-8078-9EC316BDB8E8}"/>
    <cellStyle name="Input 9 11" xfId="10271" xr:uid="{42252CF8-822B-4B2C-9A67-31EFAC78C851}"/>
    <cellStyle name="Input 9 11 2" xfId="20489" xr:uid="{B0ED0BF4-5C7E-4AE2-9757-200660DA6CFC}"/>
    <cellStyle name="Input 9 11 3" xfId="15064" xr:uid="{E9591C13-D576-453B-A8F7-7E8A5AEED59E}"/>
    <cellStyle name="Input 9 12" xfId="10844" xr:uid="{EFBB96D6-507A-477D-9F6C-107B72816476}"/>
    <cellStyle name="Input 9 12 2" xfId="21054" xr:uid="{6DE2FB80-9C20-43E1-BDD8-11D798DBE3B3}"/>
    <cellStyle name="Input 9 12 3" xfId="25586" xr:uid="{BD4D74CC-49B7-4418-81A5-FC9643A724FA}"/>
    <cellStyle name="Input 9 13" xfId="10825" xr:uid="{A08B65C2-A700-4D80-A1E9-6C9F843DFC5B}"/>
    <cellStyle name="Input 9 13 2" xfId="21035" xr:uid="{6DBE8923-1468-4FC4-89F0-09C73C6C1118}"/>
    <cellStyle name="Input 9 13 3" xfId="25849" xr:uid="{43708EEA-84F7-4C14-BDC6-A45D7F12CE53}"/>
    <cellStyle name="Input 9 14" xfId="10806" xr:uid="{9A993498-CD91-4DE3-AE4C-0C66F055DFAD}"/>
    <cellStyle name="Input 9 14 2" xfId="21016" xr:uid="{8CC111F3-411B-4BC8-92BA-94B713740D88}"/>
    <cellStyle name="Input 9 14 3" xfId="25571" xr:uid="{F8A4292C-1114-46A4-B966-C0A14EF62602}"/>
    <cellStyle name="Input 9 15" xfId="11521" xr:uid="{9AE49EAF-B927-43A5-9DAB-78B2CA88E329}"/>
    <cellStyle name="Input 9 15 2" xfId="21711" xr:uid="{4DBC6895-2BF7-4D50-896F-EC8624353043}"/>
    <cellStyle name="Input 9 15 3" xfId="15612" xr:uid="{9478BB01-B2AF-470F-86F4-8780336DE9B3}"/>
    <cellStyle name="Input 9 16" xfId="11484" xr:uid="{9026C914-B774-481B-9D19-C4A620C1CD65}"/>
    <cellStyle name="Input 9 16 2" xfId="21674" xr:uid="{BD458A55-8A9F-4D85-BB6D-99ABB7F9E957}"/>
    <cellStyle name="Input 9 16 3" xfId="15577" xr:uid="{FA5C250B-24B7-4CF4-BF17-4F8E53EAA14C}"/>
    <cellStyle name="Input 9 17" xfId="13050" xr:uid="{219F1B9F-D9E3-4FEA-B276-88075CD05A6C}"/>
    <cellStyle name="Input 9 17 2" xfId="23205" xr:uid="{C1355F8B-E0C8-45C0-95AE-3BD05DE4A455}"/>
    <cellStyle name="Input 9 17 3" xfId="17052" xr:uid="{7292F3DF-8340-4020-91DB-3D7225074476}"/>
    <cellStyle name="Input 9 18" xfId="12183" xr:uid="{D6C00657-636D-4B27-AFE4-26637173AF8B}"/>
    <cellStyle name="Input 9 18 2" xfId="22355" xr:uid="{0EBE5C82-AECB-4E57-BF8D-D45654CB4D75}"/>
    <cellStyle name="Input 9 18 3" xfId="16237" xr:uid="{EC15DA53-B1F6-4355-BF10-8F48C8D7CD34}"/>
    <cellStyle name="Input 9 19" xfId="12565" xr:uid="{3CED67F6-DFF7-4CDD-8864-6B38110C4271}"/>
    <cellStyle name="Input 9 19 2" xfId="22729" xr:uid="{B54335E6-BCB0-47DE-8D19-256FC3BEC330}"/>
    <cellStyle name="Input 9 19 3" xfId="16595" xr:uid="{823F4EDE-F654-4F63-8DA7-9EDCBC3B8A06}"/>
    <cellStyle name="Input 9 2" xfId="8216" xr:uid="{5FA2607C-9090-44E0-B41A-6B700F2C7E7D}"/>
    <cellStyle name="Input 9 2 10" xfId="11255" xr:uid="{3049F849-DD7B-453D-BC9E-BDDDB9C5A23A}"/>
    <cellStyle name="Input 9 2 10 2" xfId="21455" xr:uid="{97859721-CDC5-4CC8-9198-32BA60D1E147}"/>
    <cellStyle name="Input 9 2 10 3" xfId="24867" xr:uid="{0E4F5C0C-6663-497A-B86B-6EE945A11A12}"/>
    <cellStyle name="Input 9 2 11" xfId="10968" xr:uid="{4148E18A-FC2E-4CC4-B04C-F74E14A4B7CE}"/>
    <cellStyle name="Input 9 2 11 2" xfId="21176" xr:uid="{D1D662ED-067E-4C03-96B4-4DE26E18EAFE}"/>
    <cellStyle name="Input 9 2 11 3" xfId="24898" xr:uid="{587E78C2-266F-4352-859D-61FDC1E25A74}"/>
    <cellStyle name="Input 9 2 12" xfId="11635" xr:uid="{7C12EAD8-C66F-4750-B815-30FC610C0522}"/>
    <cellStyle name="Input 9 2 12 2" xfId="21822" xr:uid="{A78A022E-9C2D-445A-AD4C-A158973ABCEF}"/>
    <cellStyle name="Input 9 2 12 3" xfId="15719" xr:uid="{DC107F48-E2B7-4F46-AD30-AE677331AFD0}"/>
    <cellStyle name="Input 9 2 13" xfId="11922" xr:uid="{0F3DF09B-C616-4797-A03B-A4173BA62EF7}"/>
    <cellStyle name="Input 9 2 13 2" xfId="22101" xr:uid="{29DC6A5F-6912-435E-BC42-12D0B7BBF67F}"/>
    <cellStyle name="Input 9 2 13 3" xfId="15989" xr:uid="{F597F7FC-49B2-48E3-9579-373D0B27906D}"/>
    <cellStyle name="Input 9 2 14" xfId="13227" xr:uid="{2181B99C-0BC7-40C2-946A-9211AFE1035C}"/>
    <cellStyle name="Input 9 2 14 2" xfId="23380" xr:uid="{CDAC3621-6B60-426F-905C-BFFCA1E77D1F}"/>
    <cellStyle name="Input 9 2 14 3" xfId="17222" xr:uid="{AABD99C3-3974-4335-BAF2-1816823AF97A}"/>
    <cellStyle name="Input 9 2 15" xfId="12407" xr:uid="{54A0D414-56B6-49E7-B7A0-61EA03E6A429}"/>
    <cellStyle name="Input 9 2 15 2" xfId="22573" xr:uid="{822C8E95-A123-488E-8AD6-38337B8B1532}"/>
    <cellStyle name="Input 9 2 15 3" xfId="16449" xr:uid="{C1DEA59B-626E-471C-809E-C67B13AE6965}"/>
    <cellStyle name="Input 9 2 16" xfId="12743" xr:uid="{FEA6B7D6-3C8B-423E-9A2E-74CE2D1285E0}"/>
    <cellStyle name="Input 9 2 16 2" xfId="22902" xr:uid="{7D101FEB-6FCE-4F04-9616-935DD101FA60}"/>
    <cellStyle name="Input 9 2 16 3" xfId="16764" xr:uid="{F37A4C6B-B9B5-4535-BBDC-D0C167E983A3}"/>
    <cellStyle name="Input 9 2 17" xfId="13664" xr:uid="{255AA847-DD4C-40C5-839B-D670480C964C}"/>
    <cellStyle name="Input 9 2 17 2" xfId="23807" xr:uid="{0B613A91-22BF-4739-8B9C-CAAA46516789}"/>
    <cellStyle name="Input 9 2 17 3" xfId="17639" xr:uid="{60460883-ADBB-4041-8ECE-D317ACB367A0}"/>
    <cellStyle name="Input 9 2 18" xfId="12935" xr:uid="{D2E8EF80-7288-4882-9025-AD3CC6BC6342}"/>
    <cellStyle name="Input 9 2 18 2" xfId="23093" xr:uid="{86C31930-36B7-4B15-BECD-5879B70B5496}"/>
    <cellStyle name="Input 9 2 18 3" xfId="16947" xr:uid="{6242C854-8B2A-495E-9453-358031656D12}"/>
    <cellStyle name="Input 9 2 19" xfId="14005" xr:uid="{29D7AE48-FCD6-4229-BBA8-72C39814487C}"/>
    <cellStyle name="Input 9 2 19 2" xfId="24142" xr:uid="{62931C67-6C67-4DE2-A925-8DFA7277ACE5}"/>
    <cellStyle name="Input 9 2 19 3" xfId="17932" xr:uid="{F5BE294C-55EB-4216-A044-75542C4125C0}"/>
    <cellStyle name="Input 9 2 2" xfId="8383" xr:uid="{F236EE8D-92D5-43BD-A002-F3FFDD030E61}"/>
    <cellStyle name="Input 9 2 2 10" xfId="11115" xr:uid="{B57998EF-0094-4CD8-8DB3-FB1277D52485}"/>
    <cellStyle name="Input 9 2 2 10 2" xfId="21319" xr:uid="{0C2AFFFF-2A52-444A-8395-51FA850B9107}"/>
    <cellStyle name="Input 9 2 2 10 3" xfId="25633" xr:uid="{141B4163-C5BB-47CB-82CA-D5BD5300E05D}"/>
    <cellStyle name="Input 9 2 2 11" xfId="11782" xr:uid="{8141EDD2-680A-4BF2-AA64-D2E39BB4B539}"/>
    <cellStyle name="Input 9 2 2 11 2" xfId="21965" xr:uid="{D96B39F3-A593-4F6F-A37F-2583F29EDAEA}"/>
    <cellStyle name="Input 9 2 2 11 3" xfId="15857" xr:uid="{BB0BBC87-4A4C-44E8-8A9D-DB34F12A27E6}"/>
    <cellStyle name="Input 9 2 2 12" xfId="12089" xr:uid="{21071D60-36FB-4309-BB89-5C766951C802}"/>
    <cellStyle name="Input 9 2 2 12 2" xfId="22264" xr:uid="{6CF3D490-D573-42D0-8127-7461B3A6506F}"/>
    <cellStyle name="Input 9 2 2 12 3" xfId="16147" xr:uid="{26DDDB5E-3FC8-4E95-8074-1B0B4CDAB640}"/>
    <cellStyle name="Input 9 2 2 13" xfId="13394" xr:uid="{0033201D-3949-4AA7-9586-2A62222C88EE}"/>
    <cellStyle name="Input 9 2 2 13 2" xfId="23543" xr:uid="{5BC1CBE0-6AC6-4335-9DAA-FBACA37A0BE8}"/>
    <cellStyle name="Input 9 2 2 13 3" xfId="17380" xr:uid="{27A422AD-8058-4E64-B179-C7CB8E2E992C}"/>
    <cellStyle name="Input 9 2 2 14" xfId="12240" xr:uid="{17EBDC1C-ADD7-4A9B-8DA0-1E06B5748087}"/>
    <cellStyle name="Input 9 2 2 14 2" xfId="22410" xr:uid="{0CDA1C2A-0BAF-4A7D-82CB-E44BC7C19830}"/>
    <cellStyle name="Input 9 2 2 14 3" xfId="16292" xr:uid="{EE5A0545-F5E1-4B7B-80EA-3618DE3C42B1}"/>
    <cellStyle name="Input 9 2 2 15" xfId="12630" xr:uid="{1B637F7B-B9A9-432E-B75C-96D2DE7FF828}"/>
    <cellStyle name="Input 9 2 2 15 2" xfId="22792" xr:uid="{EE4BE7A0-BF55-4B9D-895C-F67C336E4496}"/>
    <cellStyle name="Input 9 2 2 15 3" xfId="16658" xr:uid="{0A492138-5955-4983-98B5-184B9BFC153B}"/>
    <cellStyle name="Input 9 2 2 16" xfId="13831" xr:uid="{908EF11B-A046-4B61-B32A-AD7962FF8A2A}"/>
    <cellStyle name="Input 9 2 2 16 2" xfId="23970" xr:uid="{4FFDD8A0-517B-4F71-AE61-E6AB3B8B768C}"/>
    <cellStyle name="Input 9 2 2 16 3" xfId="17797" xr:uid="{3B62C539-B6D2-43A1-93E3-CAD13298BFFA}"/>
    <cellStyle name="Input 9 2 2 17" xfId="13551" xr:uid="{FE545857-6C34-4CB5-ABFC-C1EA9C3A8A8A}"/>
    <cellStyle name="Input 9 2 2 17 2" xfId="23696" xr:uid="{EBA04EC3-FD3E-4384-B44E-0AE137DDBF56}"/>
    <cellStyle name="Input 9 2 2 17 3" xfId="17532" xr:uid="{8EA00956-A690-499E-AEC3-4357A30BFC1E}"/>
    <cellStyle name="Input 9 2 2 18" xfId="14168" xr:uid="{B744AE35-4104-44EE-BB42-E0AE5C153F61}"/>
    <cellStyle name="Input 9 2 2 18 2" xfId="24305" xr:uid="{F6AB8718-C386-4D78-94CB-882DC6859C7E}"/>
    <cellStyle name="Input 9 2 2 18 3" xfId="18090" xr:uid="{54B7BA65-8409-416A-A8C7-B369C557DF2F}"/>
    <cellStyle name="Input 9 2 2 19" xfId="14230" xr:uid="{08190AD4-D8D2-4366-B613-A64D47702965}"/>
    <cellStyle name="Input 9 2 2 19 2" xfId="24367" xr:uid="{7D0D3A86-77A7-44BF-915B-A1D254270F0A}"/>
    <cellStyle name="Input 9 2 2 19 3" xfId="18151" xr:uid="{46AB3D06-9F9C-44A3-ABB3-28991BC7DF80}"/>
    <cellStyle name="Input 9 2 2 2" xfId="10024" xr:uid="{B89C2839-5B6B-4A6D-B01F-CEF01E058A21}"/>
    <cellStyle name="Input 9 2 2 2 2" xfId="20251" xr:uid="{F67C039A-90FC-4BC0-BCD2-717BE16CA90F}"/>
    <cellStyle name="Input 9 2 2 2 3" xfId="14842" xr:uid="{E4F61A21-2889-4C8F-9130-8F962F9A9F5C}"/>
    <cellStyle name="Input 9 2 2 20" xfId="18651" xr:uid="{18D8030C-9949-4B24-ABE0-7F123DC00E05}"/>
    <cellStyle name="Input 9 2 2 21" xfId="26488" xr:uid="{4912EC1F-BB6A-4F95-98C8-853B523C8E78}"/>
    <cellStyle name="Input 9 2 2 3" xfId="9565" xr:uid="{F556A533-820A-4ED2-A6B5-8C26C7A55AD2}"/>
    <cellStyle name="Input 9 2 2 3 2" xfId="19802" xr:uid="{1D93529B-3EA3-49C5-B358-481151499150}"/>
    <cellStyle name="Input 9 2 2 3 3" xfId="25318" xr:uid="{D78F03CC-20F7-4BAD-96F3-07CE6E4CD913}"/>
    <cellStyle name="Input 9 2 2 4" xfId="10251" xr:uid="{D5F32B5E-4645-4E7F-B498-B475827F9FE7}"/>
    <cellStyle name="Input 9 2 2 4 2" xfId="20469" xr:uid="{CD766905-27C5-4628-8400-C42F9E026049}"/>
    <cellStyle name="Input 9 2 2 4 3" xfId="15044" xr:uid="{4843C227-47A5-4DDD-9744-35C8B5127F0C}"/>
    <cellStyle name="Input 9 2 2 5" xfId="9617" xr:uid="{6539F624-0F85-4050-B334-7E288CA65EB7}"/>
    <cellStyle name="Input 9 2 2 5 2" xfId="19852" xr:uid="{FE8302C7-7109-45EF-A283-71406D70B1BD}"/>
    <cellStyle name="Input 9 2 2 5 3" xfId="26242" xr:uid="{6438387A-33B8-4DDF-BF22-B2BF3573D518}"/>
    <cellStyle name="Input 9 2 2 6" xfId="10487" xr:uid="{53ABDAF6-DE4D-4F4D-8B34-038D5A017457}"/>
    <cellStyle name="Input 9 2 2 6 2" xfId="20705" xr:uid="{8E7F2558-9DA4-4171-899C-630A5E4CE017}"/>
    <cellStyle name="Input 9 2 2 6 3" xfId="15267" xr:uid="{11A8C7C3-843D-4F25-918F-0AF9A92D7BAB}"/>
    <cellStyle name="Input 9 2 2 7" xfId="10732" xr:uid="{5E4CBDE7-2B4E-4389-956E-73286D452FFF}"/>
    <cellStyle name="Input 9 2 2 7 2" xfId="20946" xr:uid="{CD477B9D-EFC0-4721-9352-41188FBEF8AF}"/>
    <cellStyle name="Input 9 2 2 7 3" xfId="15478" xr:uid="{D61F5589-0429-4940-8100-07DC249CADD4}"/>
    <cellStyle name="Input 9 2 2 8" xfId="9660" xr:uid="{0CE17BB8-C967-42B8-B75A-EE97BAD72692}"/>
    <cellStyle name="Input 9 2 2 8 2" xfId="19893" xr:uid="{E5E3DD5E-AE3C-4FD2-8CBA-EE17BEB7E853}"/>
    <cellStyle name="Input 9 2 2 8 3" xfId="26334" xr:uid="{37FBEC72-9CE0-4928-974C-3517D93368E9}"/>
    <cellStyle name="Input 9 2 2 9" xfId="11422" xr:uid="{D6C53612-2B07-4552-B400-2563EAAFE9AB}"/>
    <cellStyle name="Input 9 2 2 9 2" xfId="21618" xr:uid="{E6997DDE-6F31-4110-982C-BBD080C27A2F}"/>
    <cellStyle name="Input 9 2 2 9 3" xfId="24766" xr:uid="{5E3FBC38-28D2-4186-9141-CA7AD5A5E059}"/>
    <cellStyle name="Input 9 2 20" xfId="14353" xr:uid="{75D0D3B3-DD1E-48D9-891B-F2350A5F6D67}"/>
    <cellStyle name="Input 9 2 20 2" xfId="24490" xr:uid="{54962F42-9892-414F-B742-59DEE4C581BC}"/>
    <cellStyle name="Input 9 2 20 3" xfId="18269" xr:uid="{7278ECEE-1CCA-43A2-A33E-B8A740E66D7B}"/>
    <cellStyle name="Input 9 2 21" xfId="18489" xr:uid="{AB11DD3D-4A92-4408-B080-FBEED68FB426}"/>
    <cellStyle name="Input 9 2 22" xfId="25873" xr:uid="{DEDABA00-4EC3-415E-85DB-DA730F81487B}"/>
    <cellStyle name="Input 9 2 3" xfId="9857" xr:uid="{FD1840C5-A4B4-4046-A73C-D426580BBEB7}"/>
    <cellStyle name="Input 9 2 3 2" xfId="20088" xr:uid="{89805F4C-38D8-4BA4-988B-28983BFCBFFF}"/>
    <cellStyle name="Input 9 2 3 3" xfId="14725" xr:uid="{1C4CBFA4-A7D0-470B-BCAE-487307B7655F}"/>
    <cellStyle name="Input 9 2 4" xfId="10113" xr:uid="{2401AA7D-9FEC-44F2-84A4-D497A846F6CA}"/>
    <cellStyle name="Input 9 2 4 2" xfId="20338" xr:uid="{8AF62672-9A70-45CE-B635-0E0E32317F22}"/>
    <cellStyle name="Input 9 2 4 3" xfId="14923" xr:uid="{FC42D1A3-7565-4B50-8A95-1F93CA2C4CAD}"/>
    <cellStyle name="Input 9 2 5" xfId="9198" xr:uid="{66A38DEA-C739-4828-B88E-491DFCC34EDB}"/>
    <cellStyle name="Input 9 2 5 2" xfId="19446" xr:uid="{405F8BE7-6113-4E9E-9774-356BD5912CA5}"/>
    <cellStyle name="Input 9 2 5 3" xfId="14489" xr:uid="{9D9F2E4A-CEA6-4D49-A913-3F8453DCEA67}"/>
    <cellStyle name="Input 9 2 6" xfId="9003" xr:uid="{A96A1353-3C55-42C7-A7CE-59150B50887C}"/>
    <cellStyle name="Input 9 2 6 2" xfId="19256" xr:uid="{F0587E30-0114-4141-9B97-74A499A61B9F}"/>
    <cellStyle name="Input 9 2 6 3" xfId="25479" xr:uid="{B79793BB-D64A-4275-854F-AC1A7396FE28}"/>
    <cellStyle name="Input 9 2 7" xfId="10364" xr:uid="{5EB47A7B-D8AB-42F6-80B1-6B2884D6270C}"/>
    <cellStyle name="Input 9 2 7 2" xfId="20582" xr:uid="{A1BA1E9C-04B9-4042-A987-70B3B059708C}"/>
    <cellStyle name="Input 9 2 7 3" xfId="15152" xr:uid="{DACD395A-FEFC-4538-8DE3-E87C6EBFA210}"/>
    <cellStyle name="Input 9 2 8" xfId="10565" xr:uid="{0ECC27A8-AAAD-4DF9-B7A2-B3BF656EA23C}"/>
    <cellStyle name="Input 9 2 8 2" xfId="20783" xr:uid="{0B2E5F53-EDEC-4359-B08C-457FCAEE5CBB}"/>
    <cellStyle name="Input 9 2 8 3" xfId="15320" xr:uid="{4458EF73-6ADC-4E4A-98BD-902C68A0F798}"/>
    <cellStyle name="Input 9 2 9" xfId="8681" xr:uid="{3E6C6233-52F1-47AA-9321-47CDE57AC03D}"/>
    <cellStyle name="Input 9 2 9 2" xfId="18942" xr:uid="{7A474123-9D06-4CA0-8C26-5AF8103061D1}"/>
    <cellStyle name="Input 9 2 9 3" xfId="24958" xr:uid="{BBF86966-7307-4B48-9B35-9677E270B412}"/>
    <cellStyle name="Input 9 20" xfId="13105" xr:uid="{C7B7EEC2-3C43-4347-A328-9802CBEF3258}"/>
    <cellStyle name="Input 9 20 2" xfId="23260" xr:uid="{F684E0ED-84A4-40CC-B3FB-C5215637AED1}"/>
    <cellStyle name="Input 9 20 3" xfId="17107" xr:uid="{4B407264-DEED-4CBD-A564-AECCE802FC41}"/>
    <cellStyle name="Input 9 21" xfId="13115" xr:uid="{F601AF29-6DC9-4450-8562-00E63D11FE15}"/>
    <cellStyle name="Input 9 21 2" xfId="23270" xr:uid="{A75A1092-D91F-4672-9CF9-57EB30CD4021}"/>
    <cellStyle name="Input 9 21 3" xfId="17117" xr:uid="{59B84E41-7ABA-441F-ACDC-C079ED86A655}"/>
    <cellStyle name="Input 9 22" xfId="14462" xr:uid="{28F7ED78-05CE-413C-BB94-5A348566C727}"/>
    <cellStyle name="Input 9 22 2" xfId="24599" xr:uid="{253B1E1D-E912-479E-9E68-87C13C475344}"/>
    <cellStyle name="Input 9 22 3" xfId="18373" xr:uid="{94EF2AFB-5A34-4ED6-9139-1666A874EA90}"/>
    <cellStyle name="Input 9 23" xfId="15312" xr:uid="{011C9D23-CF67-440B-B885-EA5D119A4E90}"/>
    <cellStyle name="Input 9 24" xfId="14558" xr:uid="{6F91D9F7-DECE-422C-9727-3BBD75A74B04}"/>
    <cellStyle name="Input 9 3" xfId="8220" xr:uid="{BDF0EB83-B68F-4A06-87B4-500547B53F75}"/>
    <cellStyle name="Input 9 3 10" xfId="11259" xr:uid="{E94AFEDA-B407-4DC8-9E3F-F0A55B20F301}"/>
    <cellStyle name="Input 9 3 10 2" xfId="21459" xr:uid="{247BB075-B3B8-40D5-8A9F-2923EE961783}"/>
    <cellStyle name="Input 9 3 10 3" xfId="26522" xr:uid="{1AB28464-5525-48F8-8BBB-FB40E953AE75}"/>
    <cellStyle name="Input 9 3 11" xfId="10972" xr:uid="{9B1EA1B1-99DE-4D41-9D0B-2AEAB1318909}"/>
    <cellStyle name="Input 9 3 11 2" xfId="21180" xr:uid="{6F6BE385-566B-43A5-AB0A-C168BAF010AA}"/>
    <cellStyle name="Input 9 3 11 3" xfId="26502" xr:uid="{99B73956-54E5-471A-BC04-FFC48E3329C7}"/>
    <cellStyle name="Input 9 3 12" xfId="11639" xr:uid="{1D58B49E-4157-49C3-8053-D15BF567F565}"/>
    <cellStyle name="Input 9 3 12 2" xfId="21826" xr:uid="{E8DABAB0-1E5E-4F57-B271-3FF000F90BE8}"/>
    <cellStyle name="Input 9 3 12 3" xfId="15723" xr:uid="{1893D6F9-E0B9-41FE-86BE-3B1CE4BC050C}"/>
    <cellStyle name="Input 9 3 13" xfId="11926" xr:uid="{9A9F0827-1802-4A77-9329-03C639593015}"/>
    <cellStyle name="Input 9 3 13 2" xfId="22105" xr:uid="{427B2685-BF23-4035-9B0E-DEE3EF8D6897}"/>
    <cellStyle name="Input 9 3 13 3" xfId="15993" xr:uid="{43E85CED-DBE4-428F-8782-A9B36081E887}"/>
    <cellStyle name="Input 9 3 14" xfId="13231" xr:uid="{14D962BD-45C6-45A9-B94D-CE0923414FEE}"/>
    <cellStyle name="Input 9 3 14 2" xfId="23384" xr:uid="{A9D30369-B87F-4337-8B7F-1D7509C3640C}"/>
    <cellStyle name="Input 9 3 14 3" xfId="17226" xr:uid="{9E5D2A7E-A24C-439C-9FE5-68E51EA7F62B}"/>
    <cellStyle name="Input 9 3 15" xfId="12403" xr:uid="{E8E817B5-CF7C-4F45-B63D-C33C2648056D}"/>
    <cellStyle name="Input 9 3 15 2" xfId="22569" xr:uid="{CEC7C765-A92D-48EF-A285-459644C6BE85}"/>
    <cellStyle name="Input 9 3 15 3" xfId="14482" xr:uid="{4EF39714-9F35-442B-8BC5-1CD2A8410579}"/>
    <cellStyle name="Input 9 3 16" xfId="12739" xr:uid="{8F1D073A-8A77-4E14-A688-099C168DE3AA}"/>
    <cellStyle name="Input 9 3 16 2" xfId="22898" xr:uid="{CFDCCB72-561C-4803-BC69-7EC313288172}"/>
    <cellStyle name="Input 9 3 16 3" xfId="16760" xr:uid="{3E7E3103-763F-4A50-BE8D-FB625202CAFB}"/>
    <cellStyle name="Input 9 3 17" xfId="13668" xr:uid="{2B2F81D2-F20D-4D00-B4B4-430266BA6472}"/>
    <cellStyle name="Input 9 3 17 2" xfId="23811" xr:uid="{959A3A45-D005-4A47-BC27-3FC7667C4D85}"/>
    <cellStyle name="Input 9 3 17 3" xfId="17643" xr:uid="{A43085FA-32E1-4B27-838B-62C9FD61B652}"/>
    <cellStyle name="Input 9 3 18" xfId="12931" xr:uid="{52A31D71-AD51-42C1-A539-47EB995A773B}"/>
    <cellStyle name="Input 9 3 18 2" xfId="23089" xr:uid="{0F097E9B-927B-44A1-BDEF-61F0F2214AEE}"/>
    <cellStyle name="Input 9 3 18 3" xfId="16943" xr:uid="{E66445B5-234D-4428-BD4A-C64B19F86ACF}"/>
    <cellStyle name="Input 9 3 19" xfId="14009" xr:uid="{F7CC22FE-AAD5-4586-AC20-A44527A0FF2F}"/>
    <cellStyle name="Input 9 3 19 2" xfId="24146" xr:uid="{4A7BCF69-7C04-4AEA-9716-684F7F5052F9}"/>
    <cellStyle name="Input 9 3 19 3" xfId="17936" xr:uid="{E427D594-13AA-477E-AF97-E48575E813AC}"/>
    <cellStyle name="Input 9 3 2" xfId="8387" xr:uid="{34504058-A777-4DE3-8359-8D0D6EA0F49C}"/>
    <cellStyle name="Input 9 3 2 10" xfId="11119" xr:uid="{433190D6-2418-48C3-A87C-CE60C42E6B77}"/>
    <cellStyle name="Input 9 3 2 10 2" xfId="21323" xr:uid="{00078C1B-8568-43D9-AF1D-69F1938D6DA5}"/>
    <cellStyle name="Input 9 3 2 10 3" xfId="24681" xr:uid="{F6178310-11DD-4609-BBC0-E865AE1EC52F}"/>
    <cellStyle name="Input 9 3 2 11" xfId="11786" xr:uid="{D556EA9F-C8DD-4665-A857-03A9AFA4E1A0}"/>
    <cellStyle name="Input 9 3 2 11 2" xfId="21969" xr:uid="{306AABEE-1F2F-4510-A46A-398EF8D37083}"/>
    <cellStyle name="Input 9 3 2 11 3" xfId="15861" xr:uid="{8CE91D95-97E1-4CA6-9EED-ABDA2140C077}"/>
    <cellStyle name="Input 9 3 2 12" xfId="12093" xr:uid="{C79B0AC8-BF5F-4B1D-9672-EF89E902ED49}"/>
    <cellStyle name="Input 9 3 2 12 2" xfId="22268" xr:uid="{078D7D1B-B8D3-4C30-B206-FF47B0E51271}"/>
    <cellStyle name="Input 9 3 2 12 3" xfId="16151" xr:uid="{05E5313F-976D-4783-B30F-CFAF250AF152}"/>
    <cellStyle name="Input 9 3 2 13" xfId="13398" xr:uid="{80C9201B-8D0E-4BB0-BD1F-85AEBB6F51EE}"/>
    <cellStyle name="Input 9 3 2 13 2" xfId="23547" xr:uid="{4DCA9D22-B61E-4086-B462-F2F06B415261}"/>
    <cellStyle name="Input 9 3 2 13 3" xfId="17384" xr:uid="{E7BA96A4-FC77-4069-82E0-8DC7E604A482}"/>
    <cellStyle name="Input 9 3 2 14" xfId="12236" xr:uid="{488AEA3A-9F79-47CC-9FFE-9DB6333BD683}"/>
    <cellStyle name="Input 9 3 2 14 2" xfId="22406" xr:uid="{6221B9DA-9DA1-4A30-A37F-4161CA21FA81}"/>
    <cellStyle name="Input 9 3 2 14 3" xfId="16288" xr:uid="{7472F271-B8DF-437E-A88B-A0DDDBA79B77}"/>
    <cellStyle name="Input 9 3 2 15" xfId="12626" xr:uid="{7D808A75-8C54-4866-A3BE-AF8F4E0395AF}"/>
    <cellStyle name="Input 9 3 2 15 2" xfId="22788" xr:uid="{236D473A-9D28-4440-BA94-07A2165E14DC}"/>
    <cellStyle name="Input 9 3 2 15 3" xfId="16654" xr:uid="{B1C88819-D789-455A-B49C-ADCDB7638BDD}"/>
    <cellStyle name="Input 9 3 2 16" xfId="13835" xr:uid="{1F75F607-7141-443F-8D89-9F56C5B82B45}"/>
    <cellStyle name="Input 9 3 2 16 2" xfId="23974" xr:uid="{CD95A0D7-612F-4CBA-9622-7160DDED4878}"/>
    <cellStyle name="Input 9 3 2 16 3" xfId="17801" xr:uid="{32EAF091-BFDA-4EF3-8E21-F4FF57AAB887}"/>
    <cellStyle name="Input 9 3 2 17" xfId="12840" xr:uid="{B3738FB6-7BDF-4D9A-BC31-C2F373EDCBA1}"/>
    <cellStyle name="Input 9 3 2 17 2" xfId="22998" xr:uid="{B13D5BB1-F9E3-484C-A36A-16475559760F}"/>
    <cellStyle name="Input 9 3 2 17 3" xfId="16855" xr:uid="{F3A475D9-EE85-4BD1-9061-E65BCA7B272B}"/>
    <cellStyle name="Input 9 3 2 18" xfId="14172" xr:uid="{ABBE7724-9280-4F05-B713-5DBE8F55872C}"/>
    <cellStyle name="Input 9 3 2 18 2" xfId="24309" xr:uid="{E807B66B-B415-4309-BB6A-DA7599D1F521}"/>
    <cellStyle name="Input 9 3 2 18 3" xfId="18094" xr:uid="{7E1C8C19-47AA-4C13-B2B5-36110058650F}"/>
    <cellStyle name="Input 9 3 2 19" xfId="14226" xr:uid="{3EB3F2EE-81FC-46BF-A94A-F357FE3F8D17}"/>
    <cellStyle name="Input 9 3 2 19 2" xfId="24363" xr:uid="{F46D0881-E320-490B-996B-DBA9A59244D0}"/>
    <cellStyle name="Input 9 3 2 19 3" xfId="18147" xr:uid="{C6D25CDD-C985-4D95-BF45-ECE7230C4CCF}"/>
    <cellStyle name="Input 9 3 2 2" xfId="10028" xr:uid="{18E152CB-7A56-4F51-8FDC-CEF002675EE1}"/>
    <cellStyle name="Input 9 3 2 2 2" xfId="20255" xr:uid="{CA9F3360-AA5C-429A-866F-362F24C5BE3F}"/>
    <cellStyle name="Input 9 3 2 2 3" xfId="14846" xr:uid="{9AACDE60-8EAC-4E89-A8D8-43987657AA54}"/>
    <cellStyle name="Input 9 3 2 20" xfId="18655" xr:uid="{CFCD77BC-5D56-40FE-84CF-8990BD8B47A4}"/>
    <cellStyle name="Input 9 3 2 21" xfId="25900" xr:uid="{0AF3D067-0B66-4A76-915E-90A5901C8039}"/>
    <cellStyle name="Input 9 3 2 3" xfId="9569" xr:uid="{FDF6635C-600F-45B9-BEBA-D294ECC882D0}"/>
    <cellStyle name="Input 9 3 2 3 2" xfId="19806" xr:uid="{52B5EE4A-99CE-404C-9445-DB81CE784B0E}"/>
    <cellStyle name="Input 9 3 2 3 3" xfId="25112" xr:uid="{4469F97E-2C4E-486D-AE67-4B862F6DEAFF}"/>
    <cellStyle name="Input 9 3 2 4" xfId="9354" xr:uid="{FCCE5BA1-F8A9-45AF-A41C-787E45439B99}"/>
    <cellStyle name="Input 9 3 2 4 2" xfId="19598" xr:uid="{B8FA5281-F5A6-4D8A-8AF9-B5F174E0D8DC}"/>
    <cellStyle name="Input 9 3 2 4 3" xfId="24758" xr:uid="{60D6ED43-C570-4E29-8AD3-EBDC7082A2E8}"/>
    <cellStyle name="Input 9 3 2 5" xfId="9610" xr:uid="{95C96274-579E-4FBE-81E8-0977301179C3}"/>
    <cellStyle name="Input 9 3 2 5 2" xfId="19845" xr:uid="{5DE473BB-A43D-40DD-898A-236734406FBA}"/>
    <cellStyle name="Input 9 3 2 5 3" xfId="25032" xr:uid="{98396A12-C924-492C-AC60-6D262F840CFC}"/>
    <cellStyle name="Input 9 3 2 6" xfId="10491" xr:uid="{6FEC65D7-20AE-44E0-B2D8-BED7DA5AB2CE}"/>
    <cellStyle name="Input 9 3 2 6 2" xfId="20709" xr:uid="{FACADC78-5EF1-479A-8F27-2815FC7BBDBA}"/>
    <cellStyle name="Input 9 3 2 6 3" xfId="15271" xr:uid="{099CD47F-EF61-4110-9EF6-EC74B4B598A2}"/>
    <cellStyle name="Input 9 3 2 7" xfId="10736" xr:uid="{332BA099-E251-4390-91EA-F5669E34506D}"/>
    <cellStyle name="Input 9 3 2 7 2" xfId="20950" xr:uid="{A8222BF6-1E10-4189-9C5D-7481A3FA2148}"/>
    <cellStyle name="Input 9 3 2 7 3" xfId="15482" xr:uid="{79368912-E764-4531-B5A0-9A1990957679}"/>
    <cellStyle name="Input 9 3 2 8" xfId="8843" xr:uid="{16BB0F42-82E7-4D7B-9468-6F5B83373648}"/>
    <cellStyle name="Input 9 3 2 8 2" xfId="19100" xr:uid="{00473CAF-3B7D-4DC5-B337-F07D48D8D6AC}"/>
    <cellStyle name="Input 9 3 2 8 3" xfId="26078" xr:uid="{5D9AE604-3420-4CDD-AA52-28C8233127D6}"/>
    <cellStyle name="Input 9 3 2 9" xfId="11426" xr:uid="{AFC9A0A6-2AF8-4AD7-BD2D-A7EA309718C1}"/>
    <cellStyle name="Input 9 3 2 9 2" xfId="21622" xr:uid="{E2F68FDC-1E33-48C7-9191-3F23CA0C01BA}"/>
    <cellStyle name="Input 9 3 2 9 3" xfId="24952" xr:uid="{49675F30-D77C-4595-BDE6-5B44D14E6DD8}"/>
    <cellStyle name="Input 9 3 20" xfId="14349" xr:uid="{4CA65773-864B-43BB-8B4F-A39C13A9BB30}"/>
    <cellStyle name="Input 9 3 20 2" xfId="24486" xr:uid="{E4D4438C-B175-4B17-9140-446E51639E0F}"/>
    <cellStyle name="Input 9 3 20 3" xfId="18265" xr:uid="{6ECA5CE5-906B-45E1-B359-C013AEA1867C}"/>
    <cellStyle name="Input 9 3 21" xfId="18493" xr:uid="{BBDEE88F-E8C5-40D0-8A6D-DC0BD35EFCD9}"/>
    <cellStyle name="Input 9 3 22" xfId="25743" xr:uid="{E167B705-2DE3-4447-83FC-5FB28589E669}"/>
    <cellStyle name="Input 9 3 3" xfId="9861" xr:uid="{23E03371-8E18-4E16-82ED-46870E2566C2}"/>
    <cellStyle name="Input 9 3 3 2" xfId="20092" xr:uid="{FEC713F1-38A6-4C47-8AE1-C44A68120774}"/>
    <cellStyle name="Input 9 3 3 3" xfId="14729" xr:uid="{2B68BE74-D6AB-45DA-B842-93BE8A9BC5F1}"/>
    <cellStyle name="Input 9 3 4" xfId="9394" xr:uid="{729338FC-A3DF-4EF8-9177-01675D9A0A2B}"/>
    <cellStyle name="Input 9 3 4 2" xfId="19635" xr:uid="{83B94C76-F973-46C1-9D87-42CA876501DE}"/>
    <cellStyle name="Input 9 3 4 3" xfId="26116" xr:uid="{CBB447DB-24FC-4D9F-8962-AB4A65EB413C}"/>
    <cellStyle name="Input 9 3 5" xfId="9202" xr:uid="{1220D32A-0151-4281-96A1-09722680DF5F}"/>
    <cellStyle name="Input 9 3 5 2" xfId="19450" xr:uid="{B5E7687F-A38C-43EC-BD31-97CC00DF76E8}"/>
    <cellStyle name="Input 9 3 5 3" xfId="24833" xr:uid="{CE4A2FEF-E56D-432D-A4D2-5ABAC8057043}"/>
    <cellStyle name="Input 9 3 6" xfId="9007" xr:uid="{8D879CA7-BE82-4B89-8A51-C1741D99B90E}"/>
    <cellStyle name="Input 9 3 6 2" xfId="19260" xr:uid="{01BE1AEC-EF13-4067-A29F-E8176B2C7659}"/>
    <cellStyle name="Input 9 3 6 3" xfId="25256" xr:uid="{7145DB30-0571-4E1C-83B0-C8941BAE7181}"/>
    <cellStyle name="Input 9 3 7" xfId="10368" xr:uid="{C11EEBBB-F8B4-49B6-B679-B3DCA920DAA4}"/>
    <cellStyle name="Input 9 3 7 2" xfId="20586" xr:uid="{2DB3A72B-9C0F-4D32-A61A-0C979D4C5350}"/>
    <cellStyle name="Input 9 3 7 3" xfId="15156" xr:uid="{9E7666C4-BE21-4BF8-8019-11D0BDC1C780}"/>
    <cellStyle name="Input 9 3 8" xfId="10569" xr:uid="{E8ADC012-B4D3-4173-A389-B89D69FD60FA}"/>
    <cellStyle name="Input 9 3 8 2" xfId="20787" xr:uid="{99F6E4B7-88A0-4766-837A-ACE36B880B39}"/>
    <cellStyle name="Input 9 3 8 3" xfId="15324" xr:uid="{9499B1CB-25B5-4050-A17E-6EC880139A53}"/>
    <cellStyle name="Input 9 3 9" xfId="8685" xr:uid="{9ADD85FB-79D5-4BB4-B8AD-85A102846A87}"/>
    <cellStyle name="Input 9 3 9 2" xfId="18946" xr:uid="{3683E4EB-3295-4BCA-BBAD-101AF56ACBB8}"/>
    <cellStyle name="Input 9 3 9 3" xfId="26463" xr:uid="{9839053C-6BD4-43CC-B32C-7576A553B8A4}"/>
    <cellStyle name="Input 9 4" xfId="8145" xr:uid="{CE9CC4D3-E7CB-4271-8306-F21AD848A257}"/>
    <cellStyle name="Input 9 4 10" xfId="11184" xr:uid="{E1AE587C-7539-4E6A-A731-93EA5EB25266}"/>
    <cellStyle name="Input 9 4 10 2" xfId="21384" xr:uid="{6540BAE5-48BD-4E41-A429-C4DC0E870D1B}"/>
    <cellStyle name="Input 9 4 10 3" xfId="26022" xr:uid="{AE061D87-40EE-4442-B6DB-5F9F3698289B}"/>
    <cellStyle name="Input 9 4 11" xfId="10897" xr:uid="{90E3BD06-BD73-4DC3-9BE2-66532B164AB5}"/>
    <cellStyle name="Input 9 4 11 2" xfId="21105" xr:uid="{A29CF40F-3231-4539-A841-B4877BDA9950}"/>
    <cellStyle name="Input 9 4 11 3" xfId="24714" xr:uid="{9CA82BA2-4F3B-48FC-AACA-A83525E1621C}"/>
    <cellStyle name="Input 9 4 12" xfId="11564" xr:uid="{85309CC5-044B-42BB-89EF-81BEA54FE62D}"/>
    <cellStyle name="Input 9 4 12 2" xfId="21751" xr:uid="{DC78A777-D2EC-49B9-9F09-CEF2A0C3CCD9}"/>
    <cellStyle name="Input 9 4 12 3" xfId="15652" xr:uid="{9028788D-FD35-4843-A052-3CDB1DE90283}"/>
    <cellStyle name="Input 9 4 13" xfId="11851" xr:uid="{C1C53637-58CF-4B9E-ADC7-BF0A50BBA5D0}"/>
    <cellStyle name="Input 9 4 13 2" xfId="22030" xr:uid="{C1AC7600-C360-4D43-BDCD-FC6AD7A1E2B8}"/>
    <cellStyle name="Input 9 4 13 3" xfId="15922" xr:uid="{851239D6-A645-48D4-9E03-7A4691C12A59}"/>
    <cellStyle name="Input 9 4 14" xfId="13156" xr:uid="{54DD7369-713E-42E4-93A7-2B7C2E78DF4D}"/>
    <cellStyle name="Input 9 4 14 2" xfId="23309" xr:uid="{CBFF3A78-D585-44CE-863F-B3421D936404}"/>
    <cellStyle name="Input 9 4 14 3" xfId="17155" xr:uid="{CE1D81A0-8EC3-4A57-8B21-C6E15D3FB840}"/>
    <cellStyle name="Input 9 4 15" xfId="13499" xr:uid="{EDE62488-9D66-4CDE-8361-9CD9977295E2}"/>
    <cellStyle name="Input 9 4 15 2" xfId="23646" xr:uid="{806D114C-ECF5-477B-BB34-E4BCAAE47796}"/>
    <cellStyle name="Input 9 4 15 3" xfId="17480" xr:uid="{6F8B650A-09B0-44BD-8522-C2E42919A09A}"/>
    <cellStyle name="Input 9 4 16" xfId="12814" xr:uid="{7A3090CB-13F5-4E1E-AF0C-C35EE56A5306}"/>
    <cellStyle name="Input 9 4 16 2" xfId="22973" xr:uid="{9229C218-AB36-4D50-B926-54C944A1EC78}"/>
    <cellStyle name="Input 9 4 16 3" xfId="16831" xr:uid="{90627118-DCE7-44D4-AD3D-4937E602E502}"/>
    <cellStyle name="Input 9 4 17" xfId="13593" xr:uid="{C1AABE09-BEE2-4526-8165-33806D4E8923}"/>
    <cellStyle name="Input 9 4 17 2" xfId="23736" xr:uid="{27B1E216-AFB5-4E78-8059-A03A01BA5FFC}"/>
    <cellStyle name="Input 9 4 17 3" xfId="17572" xr:uid="{D4BF7E7E-7BC2-40FA-92E5-5C043FE62DFB}"/>
    <cellStyle name="Input 9 4 18" xfId="12979" xr:uid="{BB237D48-AC7F-474B-89F3-D30D07EF0B1E}"/>
    <cellStyle name="Input 9 4 18 2" xfId="23137" xr:uid="{951C6649-6C18-4DCF-8D94-CBE824FB225E}"/>
    <cellStyle name="Input 9 4 18 3" xfId="16989" xr:uid="{3FEEF00F-ACCE-4663-95D8-3CC9BF6D3399}"/>
    <cellStyle name="Input 9 4 19" xfId="13934" xr:uid="{18601F46-582A-45AD-A043-149DDA1E8D11}"/>
    <cellStyle name="Input 9 4 19 2" xfId="24071" xr:uid="{5B71EAB3-FA49-4232-A482-7BC9D82D9C64}"/>
    <cellStyle name="Input 9 4 19 3" xfId="17865" xr:uid="{FF250B59-9468-4F57-B949-0F86EB01A0DE}"/>
    <cellStyle name="Input 9 4 2" xfId="8312" xr:uid="{124263AE-D2D0-44FF-9AB0-13601900D51B}"/>
    <cellStyle name="Input 9 4 2 10" xfId="11044" xr:uid="{27BC57B8-EDF2-4572-974B-EC1DF045CA42}"/>
    <cellStyle name="Input 9 4 2 10 2" xfId="21248" xr:uid="{EDD79CA2-756F-4705-A96D-17BA9ADC7A5F}"/>
    <cellStyle name="Input 9 4 2 10 3" xfId="24864" xr:uid="{61BDA049-7F85-4B96-9B9E-7E643E53F201}"/>
    <cellStyle name="Input 9 4 2 11" xfId="11711" xr:uid="{CD7E1F6A-3A88-4569-AEFB-7B546A68A0BF}"/>
    <cellStyle name="Input 9 4 2 11 2" xfId="21894" xr:uid="{D5A703BB-D211-4433-82AA-E8488660D9E7}"/>
    <cellStyle name="Input 9 4 2 11 3" xfId="15790" xr:uid="{DF35CAF6-3ACB-46BC-A4DF-0FD7B6A00F36}"/>
    <cellStyle name="Input 9 4 2 12" xfId="12018" xr:uid="{5F979033-C5A8-48DC-8100-AEB733AAD0C2}"/>
    <cellStyle name="Input 9 4 2 12 2" xfId="22193" xr:uid="{A676F0EB-9D90-4874-AC50-922C7E54E454}"/>
    <cellStyle name="Input 9 4 2 12 3" xfId="16080" xr:uid="{6EB7F08B-BD7E-4043-81B2-F8694C946614}"/>
    <cellStyle name="Input 9 4 2 13" xfId="13323" xr:uid="{C6524F35-D2DC-473B-945E-975BBF4430B2}"/>
    <cellStyle name="Input 9 4 2 13 2" xfId="23472" xr:uid="{89416A5F-A9CA-4103-BAFC-9695B750191F}"/>
    <cellStyle name="Input 9 4 2 13 3" xfId="17313" xr:uid="{BC21F059-0B75-4BBD-843F-9321AA4033B1}"/>
    <cellStyle name="Input 9 4 2 14" xfId="12311" xr:uid="{415C8A01-B28E-45F3-A943-20B8FEFC4048}"/>
    <cellStyle name="Input 9 4 2 14 2" xfId="22481" xr:uid="{3EF28CF7-C3BD-483D-A171-4F5F72B65FA5}"/>
    <cellStyle name="Input 9 4 2 14 3" xfId="16359" xr:uid="{E69B04DA-D00C-4B4B-B910-49F5D6ACD4AA}"/>
    <cellStyle name="Input 9 4 2 15" xfId="13435" xr:uid="{D38D7CE3-D37A-44CD-8AA6-70D23502CC60}"/>
    <cellStyle name="Input 9 4 2 15 2" xfId="23582" xr:uid="{C0E84A70-B4E3-4FBA-8454-9B3AF734DEF4}"/>
    <cellStyle name="Input 9 4 2 15 3" xfId="17419" xr:uid="{E8501BD9-0FC8-4B4F-9054-B91A59FE5E0D}"/>
    <cellStyle name="Input 9 4 2 16" xfId="13760" xr:uid="{8EF90A6E-C53E-436C-AB76-A9AF75B3883C}"/>
    <cellStyle name="Input 9 4 2 16 2" xfId="23899" xr:uid="{8BF38872-7AEC-4182-A401-828C3DB8AF3F}"/>
    <cellStyle name="Input 9 4 2 16 3" xfId="17730" xr:uid="{3A2926C8-35CB-4701-A8BC-457F11B3D64B}"/>
    <cellStyle name="Input 9 4 2 17" xfId="12870" xr:uid="{68CB1EC8-D351-48E0-85BF-CDC45999F686}"/>
    <cellStyle name="Input 9 4 2 17 2" xfId="23028" xr:uid="{D0EE410B-C2C8-4359-AB47-1B8FBD9A0B93}"/>
    <cellStyle name="Input 9 4 2 17 3" xfId="16883" xr:uid="{7BFE9D98-8523-4B5D-A2F2-F63B2BC1ADF6}"/>
    <cellStyle name="Input 9 4 2 18" xfId="14097" xr:uid="{5FE294B6-DBF9-471A-80E7-C3D5ADDCA937}"/>
    <cellStyle name="Input 9 4 2 18 2" xfId="24234" xr:uid="{D8AF5137-4F60-4591-9CD5-99C0A8B466C5}"/>
    <cellStyle name="Input 9 4 2 18 3" xfId="18023" xr:uid="{D5CE1E50-EA45-4253-9E61-9B83EC612926}"/>
    <cellStyle name="Input 9 4 2 19" xfId="14285" xr:uid="{6D504CF7-CF19-4592-A028-53FE4A7AB195}"/>
    <cellStyle name="Input 9 4 2 19 2" xfId="24422" xr:uid="{6F806599-AF50-4147-8167-CD279625D9E5}"/>
    <cellStyle name="Input 9 4 2 19 3" xfId="18202" xr:uid="{38A23680-FB66-4811-9F0B-A03698B3FB46}"/>
    <cellStyle name="Input 9 4 2 2" xfId="9953" xr:uid="{54813A6C-92D0-495F-9C25-C80DEF92D511}"/>
    <cellStyle name="Input 9 4 2 2 2" xfId="20180" xr:uid="{98209391-84C2-45AA-8F5B-10842F4AE845}"/>
    <cellStyle name="Input 9 4 2 2 3" xfId="14792" xr:uid="{890A7B80-B522-44A9-B428-2F32ABBC51D2}"/>
    <cellStyle name="Input 9 4 2 20" xfId="18580" xr:uid="{27270AA3-8C0C-408E-9306-229048D42191}"/>
    <cellStyle name="Input 9 4 2 21" xfId="26234" xr:uid="{EB6247F0-4100-45F9-8D6A-6504D3CB8826}"/>
    <cellStyle name="Input 9 4 2 3" xfId="9494" xr:uid="{7083F2C1-B047-4079-9889-4617771DA0AA}"/>
    <cellStyle name="Input 9 4 2 3 2" xfId="19731" xr:uid="{49312694-C677-4F0B-A9D3-E5A716409B26}"/>
    <cellStyle name="Input 9 4 2 3 3" xfId="24644" xr:uid="{B4FC3B59-4A41-448A-BA9F-11E7A15E59A0}"/>
    <cellStyle name="Input 9 4 2 4" xfId="9297" xr:uid="{E9331B9D-B207-4336-98B1-9609266F65E8}"/>
    <cellStyle name="Input 9 4 2 4 2" xfId="19541" xr:uid="{48713F75-E49D-48BF-A87D-0C236E408FF5}"/>
    <cellStyle name="Input 9 4 2 4 3" xfId="25775" xr:uid="{34266F8F-EED9-4FBA-8300-19E532F22FEB}"/>
    <cellStyle name="Input 9 4 2 5" xfId="9045" xr:uid="{4EDAEDBD-E8A3-4167-A8E5-B74B9698A9CB}"/>
    <cellStyle name="Input 9 4 2 5 2" xfId="19294" xr:uid="{D25FC272-675A-40E9-BCCA-880D2CA418CF}"/>
    <cellStyle name="Input 9 4 2 5 3" xfId="25258" xr:uid="{F19FEA78-F64C-4DD5-B842-6D038C54A573}"/>
    <cellStyle name="Input 9 4 2 6" xfId="10432" xr:uid="{DA5A16B9-C5BF-4A1C-9F80-A0F49065DBA8}"/>
    <cellStyle name="Input 9 4 2 6 2" xfId="20650" xr:uid="{84D27841-4D14-4413-AB83-2A9F22A6499B}"/>
    <cellStyle name="Input 9 4 2 6 3" xfId="15219" xr:uid="{DAF21A3C-9FCB-4C9E-86EF-86DE0CBE97EE}"/>
    <cellStyle name="Input 9 4 2 7" xfId="10661" xr:uid="{E5DCAB47-D03B-4E0F-9E20-AA1D2B8F5BB9}"/>
    <cellStyle name="Input 9 4 2 7 2" xfId="20875" xr:uid="{C98ACCCF-40D2-4DA6-A1FE-AD50CF9A8DE9}"/>
    <cellStyle name="Input 9 4 2 7 3" xfId="15411" xr:uid="{57C97765-9396-4982-AD72-18FF642C3C0F}"/>
    <cellStyle name="Input 9 4 2 8" xfId="8777" xr:uid="{B443CD7F-8331-48CF-9B53-CD37BAC9D57A}"/>
    <cellStyle name="Input 9 4 2 8 2" xfId="19034" xr:uid="{7853BC5A-6FF0-4941-8DCD-CC1090C9FA78}"/>
    <cellStyle name="Input 9 4 2 8 3" xfId="26056" xr:uid="{56BD6593-06D5-42FE-98F2-A74E620DF6F9}"/>
    <cellStyle name="Input 9 4 2 9" xfId="11351" xr:uid="{37CCE1CB-2684-4E1C-8A3A-2A6B60AC4D50}"/>
    <cellStyle name="Input 9 4 2 9 2" xfId="21547" xr:uid="{A45E472D-C5F3-4011-BCBC-46C90E682E4F}"/>
    <cellStyle name="Input 9 4 2 9 3" xfId="26497" xr:uid="{E7C23E7F-3510-46B5-9289-CE6D1AC3D183}"/>
    <cellStyle name="Input 9 4 20" xfId="14408" xr:uid="{4A585404-15E3-421F-AED9-95DFF5EE34CF}"/>
    <cellStyle name="Input 9 4 20 2" xfId="24545" xr:uid="{A31FCA88-971F-4F68-AA3A-062ED44A1962}"/>
    <cellStyle name="Input 9 4 20 3" xfId="18320" xr:uid="{60DEAE1D-EE41-41C0-AFF8-510CD2D1BEA6}"/>
    <cellStyle name="Input 9 4 21" xfId="18418" xr:uid="{D80E6771-EEA5-4B02-B4BF-47878ED23B1A}"/>
    <cellStyle name="Input 9 4 22" xfId="25491" xr:uid="{27865110-2E59-47A5-9CF6-9BC1646BD06B}"/>
    <cellStyle name="Input 9 4 3" xfId="9786" xr:uid="{403ACC67-F6B3-4E9C-84AB-96AD5DC150C9}"/>
    <cellStyle name="Input 9 4 3 2" xfId="20017" xr:uid="{23B36323-6ECB-40D3-8C12-F3B27DD18466}"/>
    <cellStyle name="Input 9 4 3 3" xfId="14674" xr:uid="{FFE27D19-7C87-4C91-833E-59DC2DB46D11}"/>
    <cellStyle name="Input 9 4 4" xfId="9373" xr:uid="{3FF917B0-3F33-4004-BD06-B746D6ACA932}"/>
    <cellStyle name="Input 9 4 4 2" xfId="19614" xr:uid="{86C6379E-C089-410D-BA84-D1D2C56EF05F}"/>
    <cellStyle name="Input 9 4 4 3" xfId="24919" xr:uid="{E71A0FE7-C093-47C8-AD2D-161F43D2BA17}"/>
    <cellStyle name="Input 9 4 5" xfId="9124" xr:uid="{DB075B30-77BB-47E4-8D9E-F1F764263FC3}"/>
    <cellStyle name="Input 9 4 5 2" xfId="19372" xr:uid="{8F16D76F-2C70-4DE4-B687-72A7EF31FB11}"/>
    <cellStyle name="Input 9 4 5 3" xfId="24738" xr:uid="{FF737E0E-19C0-4A05-AE02-D421FD4EF51B}"/>
    <cellStyle name="Input 9 4 6" xfId="8932" xr:uid="{67F692F6-9AED-4FC5-A84A-98ACA34372D7}"/>
    <cellStyle name="Input 9 4 6 2" xfId="19185" xr:uid="{D1F471AF-2C94-461A-A1FE-BC71359920EC}"/>
    <cellStyle name="Input 9 4 6 3" xfId="24893" xr:uid="{BDF4D583-2B7E-44E0-ADDB-FACB5E90FCA0}"/>
    <cellStyle name="Input 9 4 7" xfId="10309" xr:uid="{A654AAF1-0115-49F1-AA5D-CA4BEA061C79}"/>
    <cellStyle name="Input 9 4 7 2" xfId="20527" xr:uid="{1D8DC22F-7393-4E1A-AD61-E2F191779CCD}"/>
    <cellStyle name="Input 9 4 7 3" xfId="15101" xr:uid="{02B4E152-BFB9-477F-B06A-A6E301377C62}"/>
    <cellStyle name="Input 9 4 8" xfId="8864" xr:uid="{B420E34D-A093-4C1C-B83F-A41A0D0D323A}"/>
    <cellStyle name="Input 9 4 8 2" xfId="19119" xr:uid="{20CE50FD-3181-467B-A7AE-465B3CE4085F}"/>
    <cellStyle name="Input 9 4 8 3" xfId="25170" xr:uid="{19A9AC9C-E725-4994-8FC6-DC8AA98CFA82}"/>
    <cellStyle name="Input 9 4 9" xfId="8596" xr:uid="{B140B0F0-15F1-4A80-9FA2-EE916250022E}"/>
    <cellStyle name="Input 9 4 9 2" xfId="18857" xr:uid="{277E4049-7565-4DE5-955C-C79D5AD893D8}"/>
    <cellStyle name="Input 9 4 9 3" xfId="26396" xr:uid="{9BBBE85C-49CD-4C51-AB76-3B8E79364B37}"/>
    <cellStyle name="Input 9 5" xfId="8159" xr:uid="{A3346233-5F7B-4859-AA48-4ABE14AF6D67}"/>
    <cellStyle name="Input 9 5 10" xfId="11198" xr:uid="{FDE87926-AF7B-4DE5-B649-ED657DEBE452}"/>
    <cellStyle name="Input 9 5 10 2" xfId="21398" xr:uid="{0229AAE1-F784-4519-9F15-658B7574546F}"/>
    <cellStyle name="Input 9 5 10 3" xfId="25701" xr:uid="{DB27705F-5223-454B-8C98-17CDCD45ECCA}"/>
    <cellStyle name="Input 9 5 11" xfId="10911" xr:uid="{3097368B-206B-4D88-8DF4-E49396BE97EB}"/>
    <cellStyle name="Input 9 5 11 2" xfId="21119" xr:uid="{93EA285A-7BDC-4C57-81F2-A13E3B447B5B}"/>
    <cellStyle name="Input 9 5 11 3" xfId="26366" xr:uid="{1183229B-5CA4-48BC-B952-9E611FE561DB}"/>
    <cellStyle name="Input 9 5 12" xfId="11578" xr:uid="{BB319215-8C80-434C-8921-16B4D31C3B01}"/>
    <cellStyle name="Input 9 5 12 2" xfId="21765" xr:uid="{5116DC4C-2CA1-41BE-941E-41E873447A60}"/>
    <cellStyle name="Input 9 5 12 3" xfId="15666" xr:uid="{012E4AE5-E0BA-4103-8014-B2488A342E3B}"/>
    <cellStyle name="Input 9 5 13" xfId="11865" xr:uid="{D409CAEE-3B3C-4EC2-8C38-94BBEE5A0029}"/>
    <cellStyle name="Input 9 5 13 2" xfId="22044" xr:uid="{F29288A7-9330-488B-8A68-9A0835E979EF}"/>
    <cellStyle name="Input 9 5 13 3" xfId="15936" xr:uid="{AA202E8D-8FF0-461C-A962-CDFDFEFA5AB0}"/>
    <cellStyle name="Input 9 5 14" xfId="13170" xr:uid="{3410CDE1-75DD-4B3E-9D1A-3BEC1878DDD7}"/>
    <cellStyle name="Input 9 5 14 2" xfId="23323" xr:uid="{D6E2E8CF-AEEE-4ECC-AEE4-8293C9A32915}"/>
    <cellStyle name="Input 9 5 14 3" xfId="17169" xr:uid="{8D165E90-B699-41B7-81B6-F16B1DC8B962}"/>
    <cellStyle name="Input 9 5 15" xfId="12464" xr:uid="{A3A912F8-3FC6-45C4-B887-F98BF841C140}"/>
    <cellStyle name="Input 9 5 15 2" xfId="22630" xr:uid="{24222055-E76B-472E-BB77-C01E6F89C503}"/>
    <cellStyle name="Input 9 5 15 3" xfId="16500" xr:uid="{086FCFED-057E-4FE0-998E-C65C6A73C1E2}"/>
    <cellStyle name="Input 9 5 16" xfId="12800" xr:uid="{1B9CB950-0838-4E4B-9F42-071B5D13A472}"/>
    <cellStyle name="Input 9 5 16 2" xfId="22959" xr:uid="{EE10C523-FFFB-4529-8AD7-22CD40D89590}"/>
    <cellStyle name="Input 9 5 16 3" xfId="16817" xr:uid="{41C686BE-683B-44E3-B574-B082AF23387A}"/>
    <cellStyle name="Input 9 5 17" xfId="13607" xr:uid="{834066AA-7616-4383-BBB1-DC16DEB7D894}"/>
    <cellStyle name="Input 9 5 17 2" xfId="23750" xr:uid="{5CF5DF5A-60BC-429A-88B3-72EC75442D8D}"/>
    <cellStyle name="Input 9 5 17 3" xfId="17586" xr:uid="{6D6494EB-2FBE-4B70-BF14-4F07E1A6FF7D}"/>
    <cellStyle name="Input 9 5 18" xfId="12965" xr:uid="{D000D384-0638-4497-AB2D-6CBDF3E268B3}"/>
    <cellStyle name="Input 9 5 18 2" xfId="23123" xr:uid="{D1B6AAC3-1585-4731-B992-6B10A61EF7E6}"/>
    <cellStyle name="Input 9 5 18 3" xfId="16975" xr:uid="{CD872FC5-5375-4A64-9B88-6A5019C215B7}"/>
    <cellStyle name="Input 9 5 19" xfId="13948" xr:uid="{7E76A117-05D1-40B2-94EC-85D2BDACAC1C}"/>
    <cellStyle name="Input 9 5 19 2" xfId="24085" xr:uid="{5AE7D7BF-58F2-427D-A61A-B915692FA64E}"/>
    <cellStyle name="Input 9 5 19 3" xfId="17879" xr:uid="{A256C9FB-1451-489F-A3E0-06493DD20976}"/>
    <cellStyle name="Input 9 5 2" xfId="8326" xr:uid="{E9ACE9B2-4216-4CC0-95FE-16C549F35CE7}"/>
    <cellStyle name="Input 9 5 2 10" xfId="11058" xr:uid="{E33BE38B-5C49-4E2E-9B58-11EB6CC3CF3D}"/>
    <cellStyle name="Input 9 5 2 10 2" xfId="21262" xr:uid="{D30A1ABB-7C64-4B71-8548-2B516E0FC947}"/>
    <cellStyle name="Input 9 5 2 10 3" xfId="24618" xr:uid="{BA4C4B6B-CE28-46AA-B00E-25AA3D500187}"/>
    <cellStyle name="Input 9 5 2 11" xfId="11725" xr:uid="{74F6CEA9-2EE9-4C18-A90B-2E38A468D12E}"/>
    <cellStyle name="Input 9 5 2 11 2" xfId="21908" xr:uid="{E1D70588-A51F-4E1E-A103-4DF8B0DA0BBE}"/>
    <cellStyle name="Input 9 5 2 11 3" xfId="15804" xr:uid="{7768A0C0-2E62-481F-9361-886AF019EC8E}"/>
    <cellStyle name="Input 9 5 2 12" xfId="12032" xr:uid="{51AF94E6-B748-4E9B-865B-382D86C3536E}"/>
    <cellStyle name="Input 9 5 2 12 2" xfId="22207" xr:uid="{0F3E411C-094B-4EBC-8DCD-DAB355B7B38D}"/>
    <cellStyle name="Input 9 5 2 12 3" xfId="16094" xr:uid="{009A8100-0BE2-48B8-B79E-75423AF0E92D}"/>
    <cellStyle name="Input 9 5 2 13" xfId="13337" xr:uid="{752D2FDF-48EF-4206-B9F7-B2BBE44B14F2}"/>
    <cellStyle name="Input 9 5 2 13 2" xfId="23486" xr:uid="{D97B61BF-72D6-4297-ADB5-EE1B49A6F4C7}"/>
    <cellStyle name="Input 9 5 2 13 3" xfId="17327" xr:uid="{3A3EA414-0F03-425E-9C55-F7F9E6B3BBF3}"/>
    <cellStyle name="Input 9 5 2 14" xfId="12297" xr:uid="{07770A2E-6930-49C7-B6AB-D57680008DDB}"/>
    <cellStyle name="Input 9 5 2 14 2" xfId="22467" xr:uid="{DB955317-3F9F-4C96-A016-A19FEE4386B2}"/>
    <cellStyle name="Input 9 5 2 14 3" xfId="16345" xr:uid="{0FD6254C-6F9D-41D7-ACA7-95CAD6CF6C0C}"/>
    <cellStyle name="Input 9 5 2 15" xfId="13439" xr:uid="{9B844639-EAF9-4A7E-BD95-50DDA3E82D08}"/>
    <cellStyle name="Input 9 5 2 15 2" xfId="23586" xr:uid="{A2DF8A14-CB8E-4B30-9328-5B1D8A9B7573}"/>
    <cellStyle name="Input 9 5 2 15 3" xfId="17423" xr:uid="{6A27B758-A603-4C40-BD74-39483E85E929}"/>
    <cellStyle name="Input 9 5 2 16" xfId="13774" xr:uid="{A5FEC9A5-5994-4292-BEE2-1FF434731500}"/>
    <cellStyle name="Input 9 5 2 16 2" xfId="23913" xr:uid="{03A18E79-11AF-4BE3-948E-C66F30FA56EC}"/>
    <cellStyle name="Input 9 5 2 16 3" xfId="17744" xr:uid="{9289CC5D-E459-4A54-927F-BEE62926CCC4}"/>
    <cellStyle name="Input 9 5 2 17" xfId="12865" xr:uid="{37DBC0BD-789A-4866-B53D-FEEF4A12872A}"/>
    <cellStyle name="Input 9 5 2 17 2" xfId="23023" xr:uid="{6DB068EC-C963-4FB0-A0D6-E47A9B60F527}"/>
    <cellStyle name="Input 9 5 2 17 3" xfId="16878" xr:uid="{9C72422C-8AD2-4D6E-BD1D-337ACA0A3678}"/>
    <cellStyle name="Input 9 5 2 18" xfId="14111" xr:uid="{B1C5D9DA-72CC-45CF-9450-B57DA110D50A}"/>
    <cellStyle name="Input 9 5 2 18 2" xfId="24248" xr:uid="{E3B73A74-1AC6-437F-9B85-4FAB0FF01A73}"/>
    <cellStyle name="Input 9 5 2 18 3" xfId="18037" xr:uid="{F97A734D-6F87-4931-9345-49B8EB44F775}"/>
    <cellStyle name="Input 9 5 2 19" xfId="14271" xr:uid="{F5BB8E16-BF41-410E-9F2B-C88CD092E246}"/>
    <cellStyle name="Input 9 5 2 19 2" xfId="24408" xr:uid="{A9A16210-B7ED-48BC-BA12-79F260A951B2}"/>
    <cellStyle name="Input 9 5 2 19 3" xfId="18188" xr:uid="{30227416-DB72-4770-AB37-98C02AB1A887}"/>
    <cellStyle name="Input 9 5 2 2" xfId="9967" xr:uid="{3D1FE940-813F-4C33-B811-F182C88F43CA}"/>
    <cellStyle name="Input 9 5 2 2 2" xfId="20194" xr:uid="{1AB63344-73E2-4B68-8B4F-2D9ABBBD2CEB}"/>
    <cellStyle name="Input 9 5 2 2 3" xfId="14806" xr:uid="{1CF963DE-8C7E-4801-92B6-2B3C888A1A0E}"/>
    <cellStyle name="Input 9 5 2 20" xfId="18594" xr:uid="{413FFE42-FCED-4FA6-8CA5-036CA8C42C5E}"/>
    <cellStyle name="Input 9 5 2 21" xfId="25540" xr:uid="{438E76E4-787A-49D9-AB03-4424BE2A03F2}"/>
    <cellStyle name="Input 9 5 2 3" xfId="9508" xr:uid="{5E334ECC-655F-4B5A-9F35-F6F0AC4D0A75}"/>
    <cellStyle name="Input 9 5 2 3 2" xfId="19745" xr:uid="{99FC7A18-61A8-4D58-A986-A39AB8DCA2BE}"/>
    <cellStyle name="Input 9 5 2 3 3" xfId="26001" xr:uid="{9046D57D-576F-4A89-B6B4-EB136FBB2D42}"/>
    <cellStyle name="Input 9 5 2 4" xfId="9311" xr:uid="{0BF2257B-AE0F-4468-BB8D-5A00B65919E6}"/>
    <cellStyle name="Input 9 5 2 4 2" xfId="19555" xr:uid="{DDF55168-3419-42AD-B806-DE57031B6966}"/>
    <cellStyle name="Input 9 5 2 4 3" xfId="25509" xr:uid="{45099BA3-171B-4A92-9DC5-995456B872C5}"/>
    <cellStyle name="Input 9 5 2 5" xfId="9059" xr:uid="{CA6478DA-C441-464E-9A3E-E3A2DB4510C4}"/>
    <cellStyle name="Input 9 5 2 5 2" xfId="19308" xr:uid="{AF88FF7D-DADA-4E3E-B0EA-E129385418E2}"/>
    <cellStyle name="Input 9 5 2 5 3" xfId="26513" xr:uid="{B8653ADE-F358-49DB-917E-30B775FDBC88}"/>
    <cellStyle name="Input 9 5 2 6" xfId="10446" xr:uid="{F9EFFB7C-9431-46D0-BC26-3459E33AD9E4}"/>
    <cellStyle name="Input 9 5 2 6 2" xfId="20664" xr:uid="{617456CE-C524-4FAD-9E09-6B2256E070AC}"/>
    <cellStyle name="Input 9 5 2 6 3" xfId="15230" xr:uid="{D3EE2132-D4B4-426E-BDAC-9E76622108CB}"/>
    <cellStyle name="Input 9 5 2 7" xfId="10675" xr:uid="{35B00DEE-BA04-4827-9DCD-7ABE879C96CA}"/>
    <cellStyle name="Input 9 5 2 7 2" xfId="20889" xr:uid="{99E9096E-1D2E-4A84-AC14-F8CCF970B1A6}"/>
    <cellStyle name="Input 9 5 2 7 3" xfId="15425" xr:uid="{A546CC06-64EA-48A8-A832-D2078AB806A0}"/>
    <cellStyle name="Input 9 5 2 8" xfId="8791" xr:uid="{DC474745-CB1A-4685-B070-E150C84960E0}"/>
    <cellStyle name="Input 9 5 2 8 2" xfId="19048" xr:uid="{BFF8F9EF-1D5D-4918-B9F5-40D32FB17CD9}"/>
    <cellStyle name="Input 9 5 2 8 3" xfId="25413" xr:uid="{12AA6F65-A474-4869-BFEE-FEAAB55AAE3B}"/>
    <cellStyle name="Input 9 5 2 9" xfId="11365" xr:uid="{548F9ECC-BAC1-4BBA-8312-4AAFDAA7C52F}"/>
    <cellStyle name="Input 9 5 2 9 2" xfId="21561" xr:uid="{11709533-780B-486A-AFDC-7FB090B4CD8F}"/>
    <cellStyle name="Input 9 5 2 9 3" xfId="25942" xr:uid="{0B3D2CF0-4C81-4228-896D-D03E3A9E7D7C}"/>
    <cellStyle name="Input 9 5 20" xfId="14394" xr:uid="{96825ECD-E68B-4A48-954C-FCB445DB9AD9}"/>
    <cellStyle name="Input 9 5 20 2" xfId="24531" xr:uid="{A7A9B8AA-4A7B-461E-9AA7-361F8A9A7515}"/>
    <cellStyle name="Input 9 5 20 3" xfId="18306" xr:uid="{B9F9D8F9-FE32-4797-A8BE-431DE7480ADD}"/>
    <cellStyle name="Input 9 5 21" xfId="18432" xr:uid="{55A7CE14-1D92-4815-9A60-74933EB483EB}"/>
    <cellStyle name="Input 9 5 22" xfId="24809" xr:uid="{5AF0589E-9CDE-46A9-B680-2BA044C2B462}"/>
    <cellStyle name="Input 9 5 3" xfId="9800" xr:uid="{6CC0C8E2-DD09-44A7-B43F-71E9FA589719}"/>
    <cellStyle name="Input 9 5 3 2" xfId="20031" xr:uid="{1F1A948C-3C51-485E-A9BD-B2852A944CE0}"/>
    <cellStyle name="Input 9 5 3 3" xfId="14688" xr:uid="{6AD749EA-6A5E-4D39-BE33-66FA742E27CE}"/>
    <cellStyle name="Input 9 5 4" xfId="10108" xr:uid="{1266D419-C6BA-4F0B-BC6B-C9FD7B653837}"/>
    <cellStyle name="Input 9 5 4 2" xfId="20333" xr:uid="{768CB31D-E495-4F89-87AB-D843D66652E3}"/>
    <cellStyle name="Input 9 5 4 3" xfId="14918" xr:uid="{081C3A9C-473E-4AEB-BD25-FB1CFCE2A596}"/>
    <cellStyle name="Input 9 5 5" xfId="9138" xr:uid="{6FBBE0D5-44C7-4D45-A6D4-B121B5B35137}"/>
    <cellStyle name="Input 9 5 5 2" xfId="19386" xr:uid="{B5E67153-FE08-4F93-8974-8D1EA936F977}"/>
    <cellStyle name="Input 9 5 5 3" xfId="25043" xr:uid="{69BAE168-97AA-4275-994B-A7177ACB55F2}"/>
    <cellStyle name="Input 9 5 6" xfId="8946" xr:uid="{20E515B0-BA0E-4BE4-9386-B55345C459C6}"/>
    <cellStyle name="Input 9 5 6 2" xfId="19199" xr:uid="{0D06BFC7-A6F3-45FC-85D5-B273C17BDF14}"/>
    <cellStyle name="Input 9 5 6 3" xfId="25866" xr:uid="{1A134CA7-5BD8-4891-94B9-8164848F08D7}"/>
    <cellStyle name="Input 9 5 7" xfId="10323" xr:uid="{F005341E-6BFC-461C-B846-42B363575E10}"/>
    <cellStyle name="Input 9 5 7 2" xfId="20541" xr:uid="{B7D4087A-24F6-4832-BA09-1FFB4A7C65E8}"/>
    <cellStyle name="Input 9 5 7 3" xfId="15115" xr:uid="{2E7129FF-D2BC-4195-953B-3266C5BF11B5}"/>
    <cellStyle name="Input 9 5 8" xfId="8878" xr:uid="{2EE6AFAD-6A2B-45F0-8A3C-4996685A4B0A}"/>
    <cellStyle name="Input 9 5 8 2" xfId="19133" xr:uid="{453A1EC8-0B13-4173-BA37-60ADEB2CE459}"/>
    <cellStyle name="Input 9 5 8 3" xfId="25956" xr:uid="{BB27F50D-7256-4A21-AD5E-BF9712898E2E}"/>
    <cellStyle name="Input 9 5 9" xfId="8610" xr:uid="{4C78C327-4320-4D58-8B77-8F2DBE25D2CA}"/>
    <cellStyle name="Input 9 5 9 2" xfId="18871" xr:uid="{1FEFE26A-F618-4ABC-970E-13E536798419}"/>
    <cellStyle name="Input 9 5 9 3" xfId="25795" xr:uid="{53D47817-481F-42B8-AC00-BAACACE58E7D}"/>
    <cellStyle name="Input 9 6" xfId="8511" xr:uid="{07F7BDD4-CF04-4C35-A47E-039C5FCC1EB1}"/>
    <cellStyle name="Input 9 6 2" xfId="18774" xr:uid="{25604450-76CD-4A0A-AE6F-F11603AFEE82}"/>
    <cellStyle name="Input 9 6 3" xfId="24957" xr:uid="{85EEBE4C-8A84-4B0D-9BDD-42A40C62AA93}"/>
    <cellStyle name="Input 9 7" xfId="9634" xr:uid="{3D9D5896-5F9C-4FBF-BB4E-EDF7CFDC0343}"/>
    <cellStyle name="Input 9 7 2" xfId="19869" xr:uid="{0443ECA5-A12B-483D-BC61-3F0F6C891B07}"/>
    <cellStyle name="Input 9 7 3" xfId="25557" xr:uid="{5969F2EF-1744-4B47-93A8-5F3551FC3769}"/>
    <cellStyle name="Input 9 8" xfId="8505" xr:uid="{6AC44EDF-CB27-4A68-9E02-7E2D9B671012}"/>
    <cellStyle name="Input 9 8 2" xfId="18768" xr:uid="{8467A6EE-4BBF-4BFB-A57E-C1790FA7A9E0}"/>
    <cellStyle name="Input 9 8 3" xfId="26550" xr:uid="{028A93BA-1129-4EC6-990A-0D8F30C5AD88}"/>
    <cellStyle name="Input 9 9" xfId="8441" xr:uid="{2400E027-AF1F-425C-951C-A5C15EA1D715}"/>
    <cellStyle name="Input 9 9 2" xfId="18707" xr:uid="{C00D354A-907C-42E6-9938-C57CA867ECC9}"/>
    <cellStyle name="Input 9 9 3" xfId="25697" xr:uid="{BF7023B1-BD98-4C2C-AEB6-B5233348AADD}"/>
    <cellStyle name="Link Currency (0)" xfId="4857" xr:uid="{9B8E1E32-87BB-41DC-B5AD-3E7F03EF03E6}"/>
    <cellStyle name="Link Currency (0) 2" xfId="4858" xr:uid="{E1A68806-BBBA-4E18-ADF3-6F13D57811A4}"/>
    <cellStyle name="Link Currency (2)" xfId="4859" xr:uid="{8A0FEB88-CC90-437A-A3D4-77B5AADE16B9}"/>
    <cellStyle name="Link Units (0)" xfId="4860" xr:uid="{353DEA39-E29F-4DB5-9FC8-C9AA5E4065E9}"/>
    <cellStyle name="Link Units (0) 2" xfId="4861" xr:uid="{E8DA69EF-FB8E-492F-B721-58D462427504}"/>
    <cellStyle name="Link Units (1)" xfId="4862" xr:uid="{27F86C42-A56D-455D-B773-6CA309AF2D95}"/>
    <cellStyle name="Link Units (1) 2" xfId="4863" xr:uid="{7AC2557E-1150-466A-8E61-E4DBAC82A892}"/>
    <cellStyle name="Link Units (2)" xfId="4864" xr:uid="{CD8C3890-014B-4A45-B90F-575B18CE5A01}"/>
    <cellStyle name="Linked Cell 2" xfId="4865" xr:uid="{E81E6BE5-0D36-4AF8-BFE4-7E011C76DAE2}"/>
    <cellStyle name="Linked Cell 3" xfId="4866" xr:uid="{2F6BD385-27D9-4956-9237-6D3757B79F5C}"/>
    <cellStyle name="Linked Cell 4" xfId="4867" xr:uid="{48B275B3-7FBA-4FD8-BD1F-77BA71976043}"/>
    <cellStyle name="LISAM" xfId="4868" xr:uid="{B4D83D3A-92BD-4305-8A41-84EF8ABAB06C}"/>
    <cellStyle name="m" xfId="4869" xr:uid="{5E196D14-6053-4A0F-9C17-D6435EFE4BCD}"/>
    <cellStyle name="m 2" xfId="4870" xr:uid="{447DA036-B076-4948-9E70-DAFBE9AC25E6}"/>
    <cellStyle name="m_05 May 2005 062100011" xfId="4871" xr:uid="{638077BB-E073-425D-9569-B022BD02A7EA}"/>
    <cellStyle name="m_05 May 2005 062100011 2" xfId="4872" xr:uid="{EAF2B86F-77BB-49C3-9551-30AA5BE16D09}"/>
    <cellStyle name="m_05 May 2005 062100011_Ultrasound Cost sheet- All 2Q'10_Live_020511(NEW)" xfId="4873" xr:uid="{1903A90B-64F6-4140-9A1F-664AD02F8287}"/>
    <cellStyle name="m_05 May 2005 062100011_Ultrasound Cost sheet- All 2Q'10_Live_060511(NEW)" xfId="4874" xr:uid="{8DC2EF1E-9DD7-4422-AED7-232A36D28C98}"/>
    <cellStyle name="m_05 May 2005 062100011_Ultrasound Cost sheet- All 2Q'10_Live_100511(NEW)" xfId="4875" xr:uid="{8275DB5D-D8F2-43E6-B78D-4D776C07A29E}"/>
    <cellStyle name="m_05 May 2005 062100011_Ultrasound Cost sheet- All 2Q'10_Live_110511(NEW)" xfId="4876" xr:uid="{57B80AC2-C66D-46AF-8A0E-CC0236F7473E}"/>
    <cellStyle name="m_05 May 2005 062100011_Ultrasound Cost sheet- All 2Q'10_Live_180511(NEW)" xfId="4877" xr:uid="{63B76DD3-73BF-421C-871D-7AF2A10DBF9C}"/>
    <cellStyle name="m_05 May 2005 062100011_Ultrasound Cost sheet- All 2Q'10_Live_200411(NEW)" xfId="4878" xr:uid="{C2CBAB67-64D7-4ECA-901F-8F56502F5BE1}"/>
    <cellStyle name="m_05 May 2005 062100011_Ultrasound Cost sheet- All 2Q'10_Live_270411(NEW)" xfId="4879" xr:uid="{6DA2C64E-7A0F-441C-94CC-56959106EEFC}"/>
    <cellStyle name="m_05 May 2005 062100011_Ultrasound Cost sheet- All 2Q'10_Live_280411(NEW)" xfId="4880" xr:uid="{A5B317D7-A3B8-4301-8E84-DD25913A52B4}"/>
    <cellStyle name="m_1Q PD Est_050307" xfId="4881" xr:uid="{EE5C9F37-C925-4318-A6AC-E00D5C26D541}"/>
    <cellStyle name="m_1Q PD Est_050307 2" xfId="4882" xr:uid="{42EA787E-7DEA-4CF1-B70D-D1162BB8A5C7}"/>
    <cellStyle name="m_1Q PD Est_050307_1Q PD Est." xfId="4883" xr:uid="{9B797FFB-8748-4EC6-A466-96FAD39AA933}"/>
    <cellStyle name="m_1Q PD Est_050307_1Q PD Est. 2" xfId="4884" xr:uid="{94358FFF-B553-49E3-8756-B7B7AC240B3F}"/>
    <cellStyle name="m_1Q PD Est_050307_1Q PD Est._Aging Report_060305" xfId="4885" xr:uid="{844DA743-3DD4-4B27-B786-459DF6DD49A1}"/>
    <cellStyle name="m_1Q PD Est_050307_1Q PD Est._Aging Report_060305 2" xfId="4886" xr:uid="{6D97A635-AF31-4752-8841-55287FFE369E}"/>
    <cellStyle name="m_1Q PD Est_050307_1Q PD Est._Aging Report_060305_Ultrasound Cost sheet- All 2Q'10_Live_020511(NEW)" xfId="4887" xr:uid="{38C4C8A2-BCB2-474C-BBAD-4BC91A98008A}"/>
    <cellStyle name="m_1Q PD Est_050307_1Q PD Est._Aging Report_060305_Ultrasound Cost sheet- All 2Q'10_Live_060511(NEW)" xfId="4888" xr:uid="{EAF15651-E686-4006-8D37-514D7F9A336C}"/>
    <cellStyle name="m_1Q PD Est_050307_1Q PD Est._Aging Report_060305_Ultrasound Cost sheet- All 2Q'10_Live_100511(NEW)" xfId="4889" xr:uid="{D2470ADB-A349-487B-8E6A-B38746F09746}"/>
    <cellStyle name="m_1Q PD Est_050307_1Q PD Est._Aging Report_060305_Ultrasound Cost sheet- All 2Q'10_Live_110511(NEW)" xfId="4890" xr:uid="{7331E106-4828-4CAE-8833-E5D3BEF56917}"/>
    <cellStyle name="m_1Q PD Est_050307_1Q PD Est._Aging Report_060305_Ultrasound Cost sheet- All 2Q'10_Live_180511(NEW)" xfId="4891" xr:uid="{6F8F8B97-C12D-4B89-BEDC-7A1750FF808F}"/>
    <cellStyle name="m_1Q PD Est_050307_1Q PD Est._Aging Report_060305_Ultrasound Cost sheet- All 2Q'10_Live_200411(NEW)" xfId="4892" xr:uid="{5E1ADBBA-0030-47F2-A66E-46D64CF95546}"/>
    <cellStyle name="m_1Q PD Est_050307_1Q PD Est._Aging Report_060305_Ultrasound Cost sheet- All 2Q'10_Live_270411(NEW)" xfId="4893" xr:uid="{60C9B7E4-290A-4A3A-AD85-5021E0D530DC}"/>
    <cellStyle name="m_1Q PD Est_050307_1Q PD Est._Aging Report_060305_Ultrasound Cost sheet- All 2Q'10_Live_280411(NEW)" xfId="4894" xr:uid="{B000D60E-30C8-4CBD-963A-CA554966AF50}"/>
    <cellStyle name="m_1Q PD Est_050307_1Q PD Est._Aging Report_060807_확인" xfId="4895" xr:uid="{31CEC2A2-8C09-4A1E-AEC8-067E3671C456}"/>
    <cellStyle name="m_1Q PD Est_050307_1Q PD Est._Aging Report_060807_확인 2" xfId="4896" xr:uid="{F0BADB40-21E1-4677-B855-D050D98EF87F}"/>
    <cellStyle name="m_1Q PD Est_050307_1Q PD Est._Aging Report_060807_확인_Ultrasound Cost sheet- All 2Q'10_Live_020511(NEW)" xfId="4897" xr:uid="{11B5FBCA-4E1D-4663-965F-B3F2AACFC519}"/>
    <cellStyle name="m_1Q PD Est_050307_1Q PD Est._Aging Report_060807_확인_Ultrasound Cost sheet- All 2Q'10_Live_060511(NEW)" xfId="4898" xr:uid="{F0D42E44-0357-49AF-8BD7-9E5AA156EDD8}"/>
    <cellStyle name="m_1Q PD Est_050307_1Q PD Est._Aging Report_060807_확인_Ultrasound Cost sheet- All 2Q'10_Live_100511(NEW)" xfId="4899" xr:uid="{56FD8E92-23CA-4AED-BAAE-AEEE2DE91578}"/>
    <cellStyle name="m_1Q PD Est_050307_1Q PD Est._Aging Report_060807_확인_Ultrasound Cost sheet- All 2Q'10_Live_110511(NEW)" xfId="4900" xr:uid="{CC486C6E-E095-4BD2-8F0A-483F884FD924}"/>
    <cellStyle name="m_1Q PD Est_050307_1Q PD Est._Aging Report_060807_확인_Ultrasound Cost sheet- All 2Q'10_Live_180511(NEW)" xfId="4901" xr:uid="{08AD623E-AC9E-4741-91C0-A95CDBBB01FD}"/>
    <cellStyle name="m_1Q PD Est_050307_1Q PD Est._Aging Report_060807_확인_Ultrasound Cost sheet- All 2Q'10_Live_200411(NEW)" xfId="4902" xr:uid="{E2F7CB68-EBE3-45A0-9E71-175045A191F8}"/>
    <cellStyle name="m_1Q PD Est_050307_1Q PD Est._Aging Report_060807_확인_Ultrasound Cost sheet- All 2Q'10_Live_270411(NEW)" xfId="4903" xr:uid="{218E8DC4-8E71-4F46-A215-3961B726F027}"/>
    <cellStyle name="m_1Q PD Est_050307_1Q PD Est._Aging Report_060807_확인_Ultrasound Cost sheet- All 2Q'10_Live_280411(NEW)" xfId="4904" xr:uid="{C56A2EC9-B8D7-4461-B068-BAD9B710A2B7}"/>
    <cellStyle name="m_1Q PD Est_050307_1Q PD Est._AR_Report_KOR_200612" xfId="4905" xr:uid="{878ADA44-19BF-4352-A1F2-0A2F0A7F9BB3}"/>
    <cellStyle name="m_1Q PD Est_050307_1Q PD Est._AR_Report_KOR_200612 2" xfId="4906" xr:uid="{C3F22EDB-85D3-4A35-A7BF-A2B502951A61}"/>
    <cellStyle name="m_1Q PD Est_050307_1Q PD Est._AR_Report_KOR_200612_Ultrasound Cost sheet- All 2Q'10_Live_020511(NEW)" xfId="4907" xr:uid="{8B8AC923-6563-4CE4-B78A-6313DDB32233}"/>
    <cellStyle name="m_1Q PD Est_050307_1Q PD Est._AR_Report_KOR_200612_Ultrasound Cost sheet- All 2Q'10_Live_060511(NEW)" xfId="4908" xr:uid="{5DD88DE0-099C-49B5-8024-DA886F18F1D1}"/>
    <cellStyle name="m_1Q PD Est_050307_1Q PD Est._AR_Report_KOR_200612_Ultrasound Cost sheet- All 2Q'10_Live_100511(NEW)" xfId="4909" xr:uid="{1A12460B-96E8-4B03-BF08-1F4B11C11A63}"/>
    <cellStyle name="m_1Q PD Est_050307_1Q PD Est._AR_Report_KOR_200612_Ultrasound Cost sheet- All 2Q'10_Live_110511(NEW)" xfId="4910" xr:uid="{139FB084-6F74-49E1-828E-92FA710B00EF}"/>
    <cellStyle name="m_1Q PD Est_050307_1Q PD Est._AR_Report_KOR_200612_Ultrasound Cost sheet- All 2Q'10_Live_180511(NEW)" xfId="4911" xr:uid="{3E4CF2AF-FA91-4423-AD73-BD16212260B9}"/>
    <cellStyle name="m_1Q PD Est_050307_1Q PD Est._AR_Report_KOR_200612_Ultrasound Cost sheet- All 2Q'10_Live_200411(NEW)" xfId="4912" xr:uid="{4F417C6B-74CA-4757-AAE4-548E4D6AACBA}"/>
    <cellStyle name="m_1Q PD Est_050307_1Q PD Est._AR_Report_KOR_200612_Ultrasound Cost sheet- All 2Q'10_Live_270411(NEW)" xfId="4913" xr:uid="{053FA765-CCA1-432C-94BC-D7ED16DEB645}"/>
    <cellStyle name="m_1Q PD Est_050307_1Q PD Est._AR_Report_KOR_200612_Ultrasound Cost sheet- All 2Q'10_Live_280411(NEW)" xfId="4914" xr:uid="{11294D71-186F-4F74-937E-257676539858}"/>
    <cellStyle name="m_1Q PD Est_050307_1Q PD Est._Dealer Weekly Update-FW27" xfId="4915" xr:uid="{B8B193A6-F77F-4CD5-A102-BB8CEFDC86F4}"/>
    <cellStyle name="m_1Q PD Est_050307_1Q PD Est._Dealer Weekly Update-FW27 2" xfId="4916" xr:uid="{BC6CBB20-DA43-4C3B-889F-1A6E36788D13}"/>
    <cellStyle name="m_1Q PD Est_050307_1Q PD Est._Dealer Weekly Update-FW27_Ultrasound Cost sheet- All 2Q'10_Live_020511(NEW)" xfId="4917" xr:uid="{ECFCB859-25F7-4337-90C5-EDFA418F9CBD}"/>
    <cellStyle name="m_1Q PD Est_050307_1Q PD Est._Dealer Weekly Update-FW27_Ultrasound Cost sheet- All 2Q'10_Live_060511(NEW)" xfId="4918" xr:uid="{CDE37A73-CB14-40FF-87CC-6C1DBABE6AB7}"/>
    <cellStyle name="m_1Q PD Est_050307_1Q PD Est._Dealer Weekly Update-FW27_Ultrasound Cost sheet- All 2Q'10_Live_100511(NEW)" xfId="4919" xr:uid="{43337EB8-94EE-4FC1-B7F1-B9AA20EFE80A}"/>
    <cellStyle name="m_1Q PD Est_050307_1Q PD Est._Dealer Weekly Update-FW27_Ultrasound Cost sheet- All 2Q'10_Live_110511(NEW)" xfId="4920" xr:uid="{8BCA2206-9CA4-494C-9201-6A5626DD347D}"/>
    <cellStyle name="m_1Q PD Est_050307_1Q PD Est._Dealer Weekly Update-FW27_Ultrasound Cost sheet- All 2Q'10_Live_180511(NEW)" xfId="4921" xr:uid="{84851F84-0CE7-499D-A60F-457A6868C432}"/>
    <cellStyle name="m_1Q PD Est_050307_1Q PD Est._Dealer Weekly Update-FW27_Ultrasound Cost sheet- All 2Q'10_Live_200411(NEW)" xfId="4922" xr:uid="{1BAABB68-2207-4C7F-9561-4A3C0400C534}"/>
    <cellStyle name="m_1Q PD Est_050307_1Q PD Est._Dealer Weekly Update-FW27_Ultrasound Cost sheet- All 2Q'10_Live_270411(NEW)" xfId="4923" xr:uid="{8A84751B-6F44-4831-8725-9A436653E4CC}"/>
    <cellStyle name="m_1Q PD Est_050307_1Q PD Est._Dealer Weekly Update-FW27_Ultrasound Cost sheet- All 2Q'10_Live_280411(NEW)" xfId="4924" xr:uid="{EDC11F71-570D-48CA-ABDA-FA7D2F5C9E01}"/>
    <cellStyle name="m_1Q PD Est_050307_1Q PD Est._Ultrasound Cost sheet- All 2Q'10_Live_020511(NEW)" xfId="4925" xr:uid="{2FFD8678-8EE5-4321-8A41-D9FA0575058B}"/>
    <cellStyle name="m_1Q PD Est_050307_1Q PD Est._Ultrasound Cost sheet- All 2Q'10_Live_060511(NEW)" xfId="4926" xr:uid="{182A169E-D906-47A2-B098-5C4CDF4FB589}"/>
    <cellStyle name="m_1Q PD Est_050307_1Q PD Est._Ultrasound Cost sheet- All 2Q'10_Live_100511(NEW)" xfId="4927" xr:uid="{3C90C5B3-DBB8-4FBE-B855-980692B93D95}"/>
    <cellStyle name="m_1Q PD Est_050307_1Q PD Est._Ultrasound Cost sheet- All 2Q'10_Live_110511(NEW)" xfId="4928" xr:uid="{72009590-982C-48D7-BE94-AE8C12A196D4}"/>
    <cellStyle name="m_1Q PD Est_050307_1Q PD Est._Ultrasound Cost sheet- All 2Q'10_Live_180511(NEW)" xfId="4929" xr:uid="{36F4515C-547D-4B58-95BF-DD075E16E338}"/>
    <cellStyle name="m_1Q PD Est_050307_1Q PD Est._Ultrasound Cost sheet- All 2Q'10_Live_200411(NEW)" xfId="4930" xr:uid="{D7B0A11B-22A2-404B-84B9-CC24F153A110}"/>
    <cellStyle name="m_1Q PD Est_050307_1Q PD Est._Ultrasound Cost sheet- All 2Q'10_Live_270411(NEW)" xfId="4931" xr:uid="{5A191441-B16A-481E-9E8B-48FA30556EFE}"/>
    <cellStyle name="m_1Q PD Est_050307_1Q PD Est._Ultrasound Cost sheet- All 2Q'10_Live_280411(NEW)" xfId="4932" xr:uid="{800617EC-AB96-4815-8F55-36D2EF41614C}"/>
    <cellStyle name="m_1Q PD Est_050307_Aging Report_060305" xfId="4933" xr:uid="{B9616BBC-C825-491F-B4F7-D7198C1CA619}"/>
    <cellStyle name="m_1Q PD Est_050307_Aging Report_060305 2" xfId="4934" xr:uid="{42DD3AB0-3FF0-4948-8B2A-4773E90899AF}"/>
    <cellStyle name="m_1Q PD Est_050307_Aging Report_060305_Ultrasound Cost sheet- All 2Q'10_Live_020511(NEW)" xfId="4935" xr:uid="{58F325D1-6B33-47F2-BC60-E2A4119721DE}"/>
    <cellStyle name="m_1Q PD Est_050307_Aging Report_060305_Ultrasound Cost sheet- All 2Q'10_Live_060511(NEW)" xfId="4936" xr:uid="{47A8F3D9-41A7-4602-8804-7AE87EFBF09C}"/>
    <cellStyle name="m_1Q PD Est_050307_Aging Report_060305_Ultrasound Cost sheet- All 2Q'10_Live_100511(NEW)" xfId="4937" xr:uid="{8745FE59-3C55-4F50-BBF9-AF3715DC2B54}"/>
    <cellStyle name="m_1Q PD Est_050307_Aging Report_060305_Ultrasound Cost sheet- All 2Q'10_Live_110511(NEW)" xfId="4938" xr:uid="{BD16E9D2-5CED-48BA-B6AC-D5FB3B530990}"/>
    <cellStyle name="m_1Q PD Est_050307_Aging Report_060305_Ultrasound Cost sheet- All 2Q'10_Live_180511(NEW)" xfId="4939" xr:uid="{35D71DF4-6B8E-4EBE-AACF-89F7A78D0A6D}"/>
    <cellStyle name="m_1Q PD Est_050307_Aging Report_060305_Ultrasound Cost sheet- All 2Q'10_Live_200411(NEW)" xfId="4940" xr:uid="{72B4FC40-DB90-4C59-AF64-6E995B899CD6}"/>
    <cellStyle name="m_1Q PD Est_050307_Aging Report_060305_Ultrasound Cost sheet- All 2Q'10_Live_270411(NEW)" xfId="4941" xr:uid="{EB1A9741-7E86-4E8D-802E-FEC927704148}"/>
    <cellStyle name="m_1Q PD Est_050307_Aging Report_060305_Ultrasound Cost sheet- All 2Q'10_Live_280411(NEW)" xfId="4942" xr:uid="{D57F0479-5E6D-44D8-8715-74ADCD435997}"/>
    <cellStyle name="m_1Q PD Est_050307_Aging Report_060807_확인" xfId="4943" xr:uid="{61415FB5-AF61-4A46-A720-38136C7E4D74}"/>
    <cellStyle name="m_1Q PD Est_050307_Aging Report_060807_확인 2" xfId="4944" xr:uid="{874D36B6-1F02-43BC-9EC4-587E0834D215}"/>
    <cellStyle name="m_1Q PD Est_050307_Aging Report_060807_확인_Ultrasound Cost sheet- All 2Q'10_Live_020511(NEW)" xfId="4945" xr:uid="{81BBC505-67F4-4976-8B5A-D2B40F7788C7}"/>
    <cellStyle name="m_1Q PD Est_050307_Aging Report_060807_확인_Ultrasound Cost sheet- All 2Q'10_Live_060511(NEW)" xfId="4946" xr:uid="{687A84C7-8770-45A7-8954-1FADA3D182BE}"/>
    <cellStyle name="m_1Q PD Est_050307_Aging Report_060807_확인_Ultrasound Cost sheet- All 2Q'10_Live_100511(NEW)" xfId="4947" xr:uid="{7E6646E4-210B-447B-80A9-0697FC02C10D}"/>
    <cellStyle name="m_1Q PD Est_050307_Aging Report_060807_확인_Ultrasound Cost sheet- All 2Q'10_Live_110511(NEW)" xfId="4948" xr:uid="{245A7835-E0CD-4FF4-AB8D-A9799DAF79DD}"/>
    <cellStyle name="m_1Q PD Est_050307_Aging Report_060807_확인_Ultrasound Cost sheet- All 2Q'10_Live_180511(NEW)" xfId="4949" xr:uid="{3A86896B-01C3-4BDB-92B4-6D24096EEE6C}"/>
    <cellStyle name="m_1Q PD Est_050307_Aging Report_060807_확인_Ultrasound Cost sheet- All 2Q'10_Live_200411(NEW)" xfId="4950" xr:uid="{5C4DF97C-C18F-440B-B42D-4C536BBD01FA}"/>
    <cellStyle name="m_1Q PD Est_050307_Aging Report_060807_확인_Ultrasound Cost sheet- All 2Q'10_Live_270411(NEW)" xfId="4951" xr:uid="{196B13B0-8649-4F71-8D02-6E4314014D96}"/>
    <cellStyle name="m_1Q PD Est_050307_Aging Report_060807_확인_Ultrasound Cost sheet- All 2Q'10_Live_280411(NEW)" xfId="4952" xr:uid="{FD5E3D0A-A695-485A-B7E7-67205A00C7AE}"/>
    <cellStyle name="m_1Q PD Est_050307_AR_Report_KOR_200612" xfId="4953" xr:uid="{FDE8C62A-10FB-4BD4-ABCE-A64E51430CDC}"/>
    <cellStyle name="m_1Q PD Est_050307_AR_Report_KOR_200612 2" xfId="4954" xr:uid="{1556944E-3D33-4A96-944B-8CAF867D36A8}"/>
    <cellStyle name="m_1Q PD Est_050307_AR_Report_KOR_200612_Ultrasound Cost sheet- All 2Q'10_Live_020511(NEW)" xfId="4955" xr:uid="{68E67A88-EAB3-4AFC-B363-6DC5A5C0263A}"/>
    <cellStyle name="m_1Q PD Est_050307_AR_Report_KOR_200612_Ultrasound Cost sheet- All 2Q'10_Live_060511(NEW)" xfId="4956" xr:uid="{25D03C87-F298-4E61-82AE-25971E07BF23}"/>
    <cellStyle name="m_1Q PD Est_050307_AR_Report_KOR_200612_Ultrasound Cost sheet- All 2Q'10_Live_100511(NEW)" xfId="4957" xr:uid="{734F9EBE-6D70-4D3C-AF0B-C8D7EAAD7CAF}"/>
    <cellStyle name="m_1Q PD Est_050307_AR_Report_KOR_200612_Ultrasound Cost sheet- All 2Q'10_Live_110511(NEW)" xfId="4958" xr:uid="{94F06456-9750-4E19-AA11-C62E18079548}"/>
    <cellStyle name="m_1Q PD Est_050307_AR_Report_KOR_200612_Ultrasound Cost sheet- All 2Q'10_Live_180511(NEW)" xfId="4959" xr:uid="{B130C4D9-A209-4121-8102-24C0013B5724}"/>
    <cellStyle name="m_1Q PD Est_050307_AR_Report_KOR_200612_Ultrasound Cost sheet- All 2Q'10_Live_200411(NEW)" xfId="4960" xr:uid="{1655DF88-887F-44CF-B85B-B4D72C0EE6A9}"/>
    <cellStyle name="m_1Q PD Est_050307_AR_Report_KOR_200612_Ultrasound Cost sheet- All 2Q'10_Live_270411(NEW)" xfId="4961" xr:uid="{8D2B7A0C-13F3-4DDE-A861-4E820E9AB7A8}"/>
    <cellStyle name="m_1Q PD Est_050307_AR_Report_KOR_200612_Ultrasound Cost sheet- All 2Q'10_Live_280411(NEW)" xfId="4962" xr:uid="{7E51E9EC-A797-4DCE-9001-CCCBFCBD78A5}"/>
    <cellStyle name="m_1Q PD Est_050307_Dealer Weekly Update-FW27" xfId="4963" xr:uid="{D449F423-8E86-4095-99F1-06A6D735A86F}"/>
    <cellStyle name="m_1Q PD Est_050307_Dealer Weekly Update-FW27 2" xfId="4964" xr:uid="{894F5156-93E7-4ABE-A486-4A3EACD98EB7}"/>
    <cellStyle name="m_1Q PD Est_050307_Dealer Weekly Update-FW27_Ultrasound Cost sheet- All 2Q'10_Live_020511(NEW)" xfId="4965" xr:uid="{F62467AE-C1ED-46BA-9187-1A21EEB21290}"/>
    <cellStyle name="m_1Q PD Est_050307_Dealer Weekly Update-FW27_Ultrasound Cost sheet- All 2Q'10_Live_060511(NEW)" xfId="4966" xr:uid="{2813B5EB-F484-4D0B-9FED-C291197AA7B6}"/>
    <cellStyle name="m_1Q PD Est_050307_Dealer Weekly Update-FW27_Ultrasound Cost sheet- All 2Q'10_Live_100511(NEW)" xfId="4967" xr:uid="{704368A7-EB37-45B9-8144-5B9030068728}"/>
    <cellStyle name="m_1Q PD Est_050307_Dealer Weekly Update-FW27_Ultrasound Cost sheet- All 2Q'10_Live_110511(NEW)" xfId="4968" xr:uid="{81DC1DFD-0683-407A-A082-2FEB1BD522F0}"/>
    <cellStyle name="m_1Q PD Est_050307_Dealer Weekly Update-FW27_Ultrasound Cost sheet- All 2Q'10_Live_180511(NEW)" xfId="4969" xr:uid="{05B2673B-CE13-4221-B290-80039AF9D96A}"/>
    <cellStyle name="m_1Q PD Est_050307_Dealer Weekly Update-FW27_Ultrasound Cost sheet- All 2Q'10_Live_200411(NEW)" xfId="4970" xr:uid="{803936F9-85B5-4A9F-B0BA-D0999F382DC3}"/>
    <cellStyle name="m_1Q PD Est_050307_Dealer Weekly Update-FW27_Ultrasound Cost sheet- All 2Q'10_Live_270411(NEW)" xfId="4971" xr:uid="{3621955E-5311-41A4-9A3C-2D7B94CE62D4}"/>
    <cellStyle name="m_1Q PD Est_050307_Dealer Weekly Update-FW27_Ultrasound Cost sheet- All 2Q'10_Live_280411(NEW)" xfId="4972" xr:uid="{C516BE97-DAB0-4CA7-8049-2A0121F68832}"/>
    <cellStyle name="m_1Q PD Est_050307_Ultrasound Cost sheet- All 2Q'10_Live_020511(NEW)" xfId="4973" xr:uid="{303442C1-9F88-478D-A6CC-4C72D78F3454}"/>
    <cellStyle name="m_1Q PD Est_050307_Ultrasound Cost sheet- All 2Q'10_Live_060511(NEW)" xfId="4974" xr:uid="{45A5FDCB-7B73-4B42-848F-ECEE66D147C6}"/>
    <cellStyle name="m_1Q PD Est_050307_Ultrasound Cost sheet- All 2Q'10_Live_100511(NEW)" xfId="4975" xr:uid="{3DD0A755-1A0E-46A8-91BB-29103D6BF60A}"/>
    <cellStyle name="m_1Q PD Est_050307_Ultrasound Cost sheet- All 2Q'10_Live_110511(NEW)" xfId="4976" xr:uid="{A790E1D3-C132-4A72-9012-4AE38E6320B7}"/>
    <cellStyle name="m_1Q PD Est_050307_Ultrasound Cost sheet- All 2Q'10_Live_180511(NEW)" xfId="4977" xr:uid="{AA97691D-5BF8-4D37-8D7D-F1FFA794191A}"/>
    <cellStyle name="m_1Q PD Est_050307_Ultrasound Cost sheet- All 2Q'10_Live_200411(NEW)" xfId="4978" xr:uid="{8A525549-938F-443F-8D0D-594276DAF401}"/>
    <cellStyle name="m_1Q PD Est_050307_Ultrasound Cost sheet- All 2Q'10_Live_270411(NEW)" xfId="4979" xr:uid="{F359DD86-318F-436C-8289-12FE5904F6A0}"/>
    <cellStyle name="m_1Q PD Est_050307_Ultrasound Cost sheet- All 2Q'10_Live_280411(NEW)" xfId="4980" xr:uid="{682903EE-A412-4FA0-94E8-F067B5A3C3F6}"/>
    <cellStyle name="m_1Q PD Est-2005" xfId="4981" xr:uid="{64F240C9-9687-4379-AC83-FBAEF369AA4D}"/>
    <cellStyle name="m_1Q PD Est-2005 2" xfId="4982" xr:uid="{1CF29647-A782-40D7-A0CF-C4C36BF30B7B}"/>
    <cellStyle name="m_1Q PD Est-2005_Aging Report_060305" xfId="4983" xr:uid="{29868D60-9F9F-4E67-8922-008FABD1CB3C}"/>
    <cellStyle name="m_1Q PD Est-2005_Aging Report_060305 2" xfId="4984" xr:uid="{B69BE33B-B233-4A7A-B11D-59ACAF5D4D51}"/>
    <cellStyle name="m_1Q PD Est-2005_Aging Report_060305_Ultrasound Cost sheet- All 2Q'10_Live_020511(NEW)" xfId="4985" xr:uid="{204FB6DC-80D8-454E-A5CF-63DBFF0E16EF}"/>
    <cellStyle name="m_1Q PD Est-2005_Aging Report_060305_Ultrasound Cost sheet- All 2Q'10_Live_060511(NEW)" xfId="4986" xr:uid="{61A0700A-5D47-4A05-81CF-3CA113FF189C}"/>
    <cellStyle name="m_1Q PD Est-2005_Aging Report_060305_Ultrasound Cost sheet- All 2Q'10_Live_100511(NEW)" xfId="4987" xr:uid="{F6F83777-32C6-4AC9-8421-B9C94384AA41}"/>
    <cellStyle name="m_1Q PD Est-2005_Aging Report_060305_Ultrasound Cost sheet- All 2Q'10_Live_110511(NEW)" xfId="4988" xr:uid="{34770A2A-5FE3-4D16-A69E-726D246F63E5}"/>
    <cellStyle name="m_1Q PD Est-2005_Aging Report_060305_Ultrasound Cost sheet- All 2Q'10_Live_180511(NEW)" xfId="4989" xr:uid="{52CD5A2F-1109-4CB4-919B-97F0DF46F025}"/>
    <cellStyle name="m_1Q PD Est-2005_Aging Report_060305_Ultrasound Cost sheet- All 2Q'10_Live_200411(NEW)" xfId="4990" xr:uid="{13408764-A7A6-4219-9ED3-298B6D4F25CF}"/>
    <cellStyle name="m_1Q PD Est-2005_Aging Report_060305_Ultrasound Cost sheet- All 2Q'10_Live_270411(NEW)" xfId="4991" xr:uid="{834AE9EF-2C4A-467A-9062-A3451C03A6CA}"/>
    <cellStyle name="m_1Q PD Est-2005_Aging Report_060305_Ultrasound Cost sheet- All 2Q'10_Live_280411(NEW)" xfId="4992" xr:uid="{AD250363-899C-4F2A-A1A1-9B1BAB870D57}"/>
    <cellStyle name="m_1Q PD Est-2005_Aging Report_060807_확인" xfId="4993" xr:uid="{846A36D2-BABF-4966-9936-52E9AEB68890}"/>
    <cellStyle name="m_1Q PD Est-2005_Aging Report_060807_확인 2" xfId="4994" xr:uid="{3C97AD3F-B3E2-4FB0-B890-881C8D24F971}"/>
    <cellStyle name="m_1Q PD Est-2005_Aging Report_060807_확인_Ultrasound Cost sheet- All 2Q'10_Live_020511(NEW)" xfId="4995" xr:uid="{3455D695-AE58-4664-94E7-0D3F25CC94C6}"/>
    <cellStyle name="m_1Q PD Est-2005_Aging Report_060807_확인_Ultrasound Cost sheet- All 2Q'10_Live_060511(NEW)" xfId="4996" xr:uid="{AEE91245-9A49-48F9-8751-DCFC42ABBB08}"/>
    <cellStyle name="m_1Q PD Est-2005_Aging Report_060807_확인_Ultrasound Cost sheet- All 2Q'10_Live_100511(NEW)" xfId="4997" xr:uid="{043E4D75-8994-4CDA-A381-17DEA1B47354}"/>
    <cellStyle name="m_1Q PD Est-2005_Aging Report_060807_확인_Ultrasound Cost sheet- All 2Q'10_Live_110511(NEW)" xfId="4998" xr:uid="{28DA2497-95D7-4943-B2B5-0ABDE7D2EF05}"/>
    <cellStyle name="m_1Q PD Est-2005_Aging Report_060807_확인_Ultrasound Cost sheet- All 2Q'10_Live_180511(NEW)" xfId="4999" xr:uid="{B7B6F408-C41D-48BF-92CE-2481D9CE7674}"/>
    <cellStyle name="m_1Q PD Est-2005_Aging Report_060807_확인_Ultrasound Cost sheet- All 2Q'10_Live_200411(NEW)" xfId="5000" xr:uid="{F60320BC-131A-4D17-B6C5-2EE3F49B674A}"/>
    <cellStyle name="m_1Q PD Est-2005_Aging Report_060807_확인_Ultrasound Cost sheet- All 2Q'10_Live_270411(NEW)" xfId="5001" xr:uid="{53EC8F49-2A9A-4B0A-AB16-E4F8B4059221}"/>
    <cellStyle name="m_1Q PD Est-2005_Aging Report_060807_확인_Ultrasound Cost sheet- All 2Q'10_Live_280411(NEW)" xfId="5002" xr:uid="{8D612F6C-623F-431B-8809-304EF9E8CDD6}"/>
    <cellStyle name="m_1Q PD Est-2005_AR_Report_KOR_200612" xfId="5003" xr:uid="{0A65E04B-81EF-4BBE-A0BB-270433E8BB17}"/>
    <cellStyle name="m_1Q PD Est-2005_AR_Report_KOR_200612 2" xfId="5004" xr:uid="{D3146972-72D7-44CE-9B25-2B502A563DC1}"/>
    <cellStyle name="m_1Q PD Est-2005_AR_Report_KOR_200612_Ultrasound Cost sheet- All 2Q'10_Live_020511(NEW)" xfId="5005" xr:uid="{79ABE2A8-A71E-4A5E-B63A-C7E51BFAD278}"/>
    <cellStyle name="m_1Q PD Est-2005_AR_Report_KOR_200612_Ultrasound Cost sheet- All 2Q'10_Live_060511(NEW)" xfId="5006" xr:uid="{9EB1A8D6-A687-494A-BA15-C6FA32D13AF4}"/>
    <cellStyle name="m_1Q PD Est-2005_AR_Report_KOR_200612_Ultrasound Cost sheet- All 2Q'10_Live_100511(NEW)" xfId="5007" xr:uid="{4B4B99D9-939D-4D62-A8EC-45DFED121ABE}"/>
    <cellStyle name="m_1Q PD Est-2005_AR_Report_KOR_200612_Ultrasound Cost sheet- All 2Q'10_Live_110511(NEW)" xfId="5008" xr:uid="{88FC4F56-4155-4340-B739-47C744F10C34}"/>
    <cellStyle name="m_1Q PD Est-2005_AR_Report_KOR_200612_Ultrasound Cost sheet- All 2Q'10_Live_180511(NEW)" xfId="5009" xr:uid="{DB5AF39C-7CBB-4628-AD07-A84D94D6837E}"/>
    <cellStyle name="m_1Q PD Est-2005_AR_Report_KOR_200612_Ultrasound Cost sheet- All 2Q'10_Live_200411(NEW)" xfId="5010" xr:uid="{6B0AC606-7270-4E48-8C72-8C6B93B700A9}"/>
    <cellStyle name="m_1Q PD Est-2005_AR_Report_KOR_200612_Ultrasound Cost sheet- All 2Q'10_Live_270411(NEW)" xfId="5011" xr:uid="{05650ADD-D12C-4E16-ADFC-A66288E3C7D5}"/>
    <cellStyle name="m_1Q PD Est-2005_AR_Report_KOR_200612_Ultrasound Cost sheet- All 2Q'10_Live_280411(NEW)" xfId="5012" xr:uid="{DFBF9AFD-C47A-4D95-871F-00A7993F17E0}"/>
    <cellStyle name="m_1Q PD Est-2005_Dealer Weekly Update-FW27" xfId="5013" xr:uid="{D736D4A5-50E6-4B3A-9E2B-DEBB4F13462B}"/>
    <cellStyle name="m_1Q PD Est-2005_Dealer Weekly Update-FW27 2" xfId="5014" xr:uid="{CA0388AF-CB7C-4C99-8505-D1FA3F1F2D12}"/>
    <cellStyle name="m_1Q PD Est-2005_Dealer Weekly Update-FW27_Ultrasound Cost sheet- All 2Q'10_Live_020511(NEW)" xfId="5015" xr:uid="{852FC6E6-6821-4873-9828-731A129ADD54}"/>
    <cellStyle name="m_1Q PD Est-2005_Dealer Weekly Update-FW27_Ultrasound Cost sheet- All 2Q'10_Live_060511(NEW)" xfId="5016" xr:uid="{0E889686-8C8E-4D11-A9CD-8D57690E8372}"/>
    <cellStyle name="m_1Q PD Est-2005_Dealer Weekly Update-FW27_Ultrasound Cost sheet- All 2Q'10_Live_100511(NEW)" xfId="5017" xr:uid="{C79417CF-29EE-4C28-9B3E-EE32F82BB95C}"/>
    <cellStyle name="m_1Q PD Est-2005_Dealer Weekly Update-FW27_Ultrasound Cost sheet- All 2Q'10_Live_110511(NEW)" xfId="5018" xr:uid="{0EE6118C-821E-4852-BA71-4B372E7B88C7}"/>
    <cellStyle name="m_1Q PD Est-2005_Dealer Weekly Update-FW27_Ultrasound Cost sheet- All 2Q'10_Live_180511(NEW)" xfId="5019" xr:uid="{200EDCED-53CA-4B2E-98F1-4B42F6F0EEA1}"/>
    <cellStyle name="m_1Q PD Est-2005_Dealer Weekly Update-FW27_Ultrasound Cost sheet- All 2Q'10_Live_200411(NEW)" xfId="5020" xr:uid="{BADFD4CA-09A8-4B35-878C-E05720E61055}"/>
    <cellStyle name="m_1Q PD Est-2005_Dealer Weekly Update-FW27_Ultrasound Cost sheet- All 2Q'10_Live_270411(NEW)" xfId="5021" xr:uid="{A7BD1521-0EB6-4AC8-B91B-581E2A954036}"/>
    <cellStyle name="m_1Q PD Est-2005_Dealer Weekly Update-FW27_Ultrasound Cost sheet- All 2Q'10_Live_280411(NEW)" xfId="5022" xr:uid="{94939DE8-17DC-447C-8CF1-A923C65A1484}"/>
    <cellStyle name="m_1Q PD Est-2005_Ultrasound Cost sheet- All 2Q'10_Live_020511(NEW)" xfId="5023" xr:uid="{926B10AB-DDC4-4217-8380-DFF76CF6D9B0}"/>
    <cellStyle name="m_1Q PD Est-2005_Ultrasound Cost sheet- All 2Q'10_Live_060511(NEW)" xfId="5024" xr:uid="{1A685D23-122D-4018-B09F-E2D97854C33F}"/>
    <cellStyle name="m_1Q PD Est-2005_Ultrasound Cost sheet- All 2Q'10_Live_100511(NEW)" xfId="5025" xr:uid="{A1492842-0DD5-4B85-8F29-53CDCD88BF6C}"/>
    <cellStyle name="m_1Q PD Est-2005_Ultrasound Cost sheet- All 2Q'10_Live_110511(NEW)" xfId="5026" xr:uid="{B3000F03-B2D9-42F0-ABE7-D4E91A28BC74}"/>
    <cellStyle name="m_1Q PD Est-2005_Ultrasound Cost sheet- All 2Q'10_Live_180511(NEW)" xfId="5027" xr:uid="{B66CFF4E-A910-4166-A502-30A2119BE983}"/>
    <cellStyle name="m_1Q PD Est-2005_Ultrasound Cost sheet- All 2Q'10_Live_200411(NEW)" xfId="5028" xr:uid="{1FFA83BF-FD24-490A-B7E3-BC701BC268EC}"/>
    <cellStyle name="m_1Q PD Est-2005_Ultrasound Cost sheet- All 2Q'10_Live_270411(NEW)" xfId="5029" xr:uid="{421F4169-0900-4DB8-868C-4E68D71FC4C0}"/>
    <cellStyle name="m_1Q PD Est-2005_Ultrasound Cost sheet- All 2Q'10_Live_280411(NEW)" xfId="5030" xr:uid="{5F41291C-C577-4831-961D-4DAB94E1ACC6}"/>
    <cellStyle name="m_Aging Report_050307_FW10" xfId="5031" xr:uid="{3F66797A-E1A8-43B8-8B96-BD41C50D5934}"/>
    <cellStyle name="m_Aging Report_050307_FW10 2" xfId="5032" xr:uid="{9A301C5E-6EDD-4874-86A6-F6D6313359CB}"/>
    <cellStyle name="m_Aging Report_050307_FW10_Aging Report_060305" xfId="5033" xr:uid="{927B40DE-B08E-4E4E-B3E4-084147519894}"/>
    <cellStyle name="m_Aging Report_050307_FW10_Aging Report_060305 2" xfId="5034" xr:uid="{BA320E49-E72F-439D-806D-D7CD0670277B}"/>
    <cellStyle name="m_Aging Report_050307_FW10_Aging Report_060305_Ultrasound Cost sheet- All 2Q'10_Live_020511(NEW)" xfId="5035" xr:uid="{7489FB65-3FF4-4F21-A542-A587068C0C48}"/>
    <cellStyle name="m_Aging Report_050307_FW10_Aging Report_060305_Ultrasound Cost sheet- All 2Q'10_Live_060511(NEW)" xfId="5036" xr:uid="{C29BD7C0-0C0E-4E12-BD67-CC653277E24B}"/>
    <cellStyle name="m_Aging Report_050307_FW10_Aging Report_060305_Ultrasound Cost sheet- All 2Q'10_Live_100511(NEW)" xfId="5037" xr:uid="{A68E84D9-65D3-4E63-8994-56AE23EE077F}"/>
    <cellStyle name="m_Aging Report_050307_FW10_Aging Report_060305_Ultrasound Cost sheet- All 2Q'10_Live_110511(NEW)" xfId="5038" xr:uid="{418B260C-23DB-4B33-B81A-BED92C7BC11D}"/>
    <cellStyle name="m_Aging Report_050307_FW10_Aging Report_060305_Ultrasound Cost sheet- All 2Q'10_Live_180511(NEW)" xfId="5039" xr:uid="{967BB9BB-E209-4C82-93CD-739EB9758945}"/>
    <cellStyle name="m_Aging Report_050307_FW10_Aging Report_060305_Ultrasound Cost sheet- All 2Q'10_Live_200411(NEW)" xfId="5040" xr:uid="{6A65CCEF-8F1D-4424-9F54-5A170AAAB95B}"/>
    <cellStyle name="m_Aging Report_050307_FW10_Aging Report_060305_Ultrasound Cost sheet- All 2Q'10_Live_270411(NEW)" xfId="5041" xr:uid="{D2DFE7DB-F569-4B13-936C-AB00450A9E83}"/>
    <cellStyle name="m_Aging Report_050307_FW10_Aging Report_060305_Ultrasound Cost sheet- All 2Q'10_Live_280411(NEW)" xfId="5042" xr:uid="{19B02C49-C97A-41BD-BBB3-BD517D507EB9}"/>
    <cellStyle name="m_Aging Report_050307_FW10_Aging Report_060807_확인" xfId="5043" xr:uid="{D1EE3F6B-40FB-4834-A759-23C4B8CC49C0}"/>
    <cellStyle name="m_Aging Report_050307_FW10_Aging Report_060807_확인 2" xfId="5044" xr:uid="{6ED32419-70FD-4340-B1AC-32213683D0AE}"/>
    <cellStyle name="m_Aging Report_050307_FW10_Aging Report_060807_확인_Ultrasound Cost sheet- All 2Q'10_Live_020511(NEW)" xfId="5045" xr:uid="{24FE1B97-9B8C-4188-8EDB-579BF48FF6DD}"/>
    <cellStyle name="m_Aging Report_050307_FW10_Aging Report_060807_확인_Ultrasound Cost sheet- All 2Q'10_Live_060511(NEW)" xfId="5046" xr:uid="{D8DFD84F-2BED-4CBB-A68C-D6B7F46DDCDB}"/>
    <cellStyle name="m_Aging Report_050307_FW10_Aging Report_060807_확인_Ultrasound Cost sheet- All 2Q'10_Live_100511(NEW)" xfId="5047" xr:uid="{BE3C6E3B-23D6-4F40-9993-9551806C5165}"/>
    <cellStyle name="m_Aging Report_050307_FW10_Aging Report_060807_확인_Ultrasound Cost sheet- All 2Q'10_Live_110511(NEW)" xfId="5048" xr:uid="{92B36E6A-F1F7-418A-B677-0D2D0AA00311}"/>
    <cellStyle name="m_Aging Report_050307_FW10_Aging Report_060807_확인_Ultrasound Cost sheet- All 2Q'10_Live_180511(NEW)" xfId="5049" xr:uid="{0119919A-4389-4979-8F4F-B8526208B132}"/>
    <cellStyle name="m_Aging Report_050307_FW10_Aging Report_060807_확인_Ultrasound Cost sheet- All 2Q'10_Live_200411(NEW)" xfId="5050" xr:uid="{4AD99E79-4225-4A96-96B3-28C48EE71941}"/>
    <cellStyle name="m_Aging Report_050307_FW10_Aging Report_060807_확인_Ultrasound Cost sheet- All 2Q'10_Live_270411(NEW)" xfId="5051" xr:uid="{A4225B9A-C5AD-4FD0-A02D-4CD37484DCB4}"/>
    <cellStyle name="m_Aging Report_050307_FW10_Aging Report_060807_확인_Ultrasound Cost sheet- All 2Q'10_Live_280411(NEW)" xfId="5052" xr:uid="{CA304088-85CE-40D2-87F0-A73803807BC1}"/>
    <cellStyle name="m_Aging Report_050307_FW10_AR_Report_KOR_200612" xfId="5053" xr:uid="{33F858C7-70D0-4AB1-BAFF-BAC99346FABA}"/>
    <cellStyle name="m_Aging Report_050307_FW10_AR_Report_KOR_200612 2" xfId="5054" xr:uid="{9FE343ED-4D4E-438D-9A9B-A74323F63C1E}"/>
    <cellStyle name="m_Aging Report_050307_FW10_AR_Report_KOR_200612_Ultrasound Cost sheet- All 2Q'10_Live_020511(NEW)" xfId="5055" xr:uid="{30B25B89-EEA1-414B-8B5F-83DCB57DB06C}"/>
    <cellStyle name="m_Aging Report_050307_FW10_AR_Report_KOR_200612_Ultrasound Cost sheet- All 2Q'10_Live_060511(NEW)" xfId="5056" xr:uid="{640AF0A2-9596-4647-9F3C-4B5481E890B9}"/>
    <cellStyle name="m_Aging Report_050307_FW10_AR_Report_KOR_200612_Ultrasound Cost sheet- All 2Q'10_Live_100511(NEW)" xfId="5057" xr:uid="{67AA475D-583B-47D2-957D-C538FDCAB1CA}"/>
    <cellStyle name="m_Aging Report_050307_FW10_AR_Report_KOR_200612_Ultrasound Cost sheet- All 2Q'10_Live_110511(NEW)" xfId="5058" xr:uid="{93306368-0E02-4999-A9C7-857DFDA64ECA}"/>
    <cellStyle name="m_Aging Report_050307_FW10_AR_Report_KOR_200612_Ultrasound Cost sheet- All 2Q'10_Live_180511(NEW)" xfId="5059" xr:uid="{50B48EF7-891F-4B39-95E1-F9A716097B6B}"/>
    <cellStyle name="m_Aging Report_050307_FW10_AR_Report_KOR_200612_Ultrasound Cost sheet- All 2Q'10_Live_200411(NEW)" xfId="5060" xr:uid="{7FF2C8C1-FC9A-4037-A174-F3544F2259BA}"/>
    <cellStyle name="m_Aging Report_050307_FW10_AR_Report_KOR_200612_Ultrasound Cost sheet- All 2Q'10_Live_270411(NEW)" xfId="5061" xr:uid="{6E7EAF76-B08E-4E04-89E9-43F2EFD0032C}"/>
    <cellStyle name="m_Aging Report_050307_FW10_AR_Report_KOR_200612_Ultrasound Cost sheet- All 2Q'10_Live_280411(NEW)" xfId="5062" xr:uid="{7E678F5A-6F8F-4ED8-BDD9-6A476982F304}"/>
    <cellStyle name="m_Aging Report_050307_FW10_Dealer Weekly Update-FW27" xfId="5063" xr:uid="{95FB078D-23A5-44C7-9152-8DAA71A088D0}"/>
    <cellStyle name="m_Aging Report_050307_FW10_Dealer Weekly Update-FW27 2" xfId="5064" xr:uid="{4F8131C7-CCE9-46BC-809D-AAFF85EB5AA1}"/>
    <cellStyle name="m_Aging Report_050307_FW10_Dealer Weekly Update-FW27_Ultrasound Cost sheet- All 2Q'10_Live_020511(NEW)" xfId="5065" xr:uid="{C51AB851-9CF8-48FE-85A2-136D7ED5B0BF}"/>
    <cellStyle name="m_Aging Report_050307_FW10_Dealer Weekly Update-FW27_Ultrasound Cost sheet- All 2Q'10_Live_060511(NEW)" xfId="5066" xr:uid="{5F7EC2F9-E587-461A-B01B-941E41855960}"/>
    <cellStyle name="m_Aging Report_050307_FW10_Dealer Weekly Update-FW27_Ultrasound Cost sheet- All 2Q'10_Live_100511(NEW)" xfId="5067" xr:uid="{09B63929-400E-43CB-A9BC-39E226987A25}"/>
    <cellStyle name="m_Aging Report_050307_FW10_Dealer Weekly Update-FW27_Ultrasound Cost sheet- All 2Q'10_Live_110511(NEW)" xfId="5068" xr:uid="{F77AE6AE-1819-4A91-8418-1BBD54AA7EFD}"/>
    <cellStyle name="m_Aging Report_050307_FW10_Dealer Weekly Update-FW27_Ultrasound Cost sheet- All 2Q'10_Live_180511(NEW)" xfId="5069" xr:uid="{DBD2E476-A10A-4653-BC0E-3AF38BD232B6}"/>
    <cellStyle name="m_Aging Report_050307_FW10_Dealer Weekly Update-FW27_Ultrasound Cost sheet- All 2Q'10_Live_200411(NEW)" xfId="5070" xr:uid="{FC0A9B33-A6E2-4472-B109-1CBD07141615}"/>
    <cellStyle name="m_Aging Report_050307_FW10_Dealer Weekly Update-FW27_Ultrasound Cost sheet- All 2Q'10_Live_270411(NEW)" xfId="5071" xr:uid="{4572D48D-CA6F-419A-BB5A-9FC9967ED2BD}"/>
    <cellStyle name="m_Aging Report_050307_FW10_Dealer Weekly Update-FW27_Ultrasound Cost sheet- All 2Q'10_Live_280411(NEW)" xfId="5072" xr:uid="{F46E3CFF-5E17-49DB-A1FC-578174519A2A}"/>
    <cellStyle name="m_Aging Report_050307_FW10_Ultrasound Cost sheet- All 2Q'10_Live_020511(NEW)" xfId="5073" xr:uid="{7233DE75-956C-4FA2-8285-4385B57CD1B5}"/>
    <cellStyle name="m_Aging Report_050307_FW10_Ultrasound Cost sheet- All 2Q'10_Live_060511(NEW)" xfId="5074" xr:uid="{530AAFA3-2480-4EC8-9C65-5521611EA656}"/>
    <cellStyle name="m_Aging Report_050307_FW10_Ultrasound Cost sheet- All 2Q'10_Live_100511(NEW)" xfId="5075" xr:uid="{44782E7E-7BB3-4377-A7B6-0260BF60BF56}"/>
    <cellStyle name="m_Aging Report_050307_FW10_Ultrasound Cost sheet- All 2Q'10_Live_110511(NEW)" xfId="5076" xr:uid="{FCBCC3DD-DA62-4AE9-8BEA-2E48A8302E1F}"/>
    <cellStyle name="m_Aging Report_050307_FW10_Ultrasound Cost sheet- All 2Q'10_Live_180511(NEW)" xfId="5077" xr:uid="{2C6788B3-9483-48E9-ACB2-609BA74CF730}"/>
    <cellStyle name="m_Aging Report_050307_FW10_Ultrasound Cost sheet- All 2Q'10_Live_200411(NEW)" xfId="5078" xr:uid="{5CD9B46A-3563-4731-BA8E-7A2E7F8D306F}"/>
    <cellStyle name="m_Aging Report_050307_FW10_Ultrasound Cost sheet- All 2Q'10_Live_270411(NEW)" xfId="5079" xr:uid="{22488B67-A652-40F0-8DB6-A76350451059}"/>
    <cellStyle name="m_Aging Report_050307_FW10_Ultrasound Cost sheet- All 2Q'10_Live_280411(NEW)" xfId="5080" xr:uid="{385F9EBD-00D1-432B-B6C0-474CAD7CFCA7}"/>
    <cellStyle name="m_Aging Report_050403_FW16" xfId="5081" xr:uid="{B16CA6AD-D624-40CD-BD34-C580C7733DFE}"/>
    <cellStyle name="m_Aging Report_050403_FW16 2" xfId="5082" xr:uid="{D585B960-6A69-44E0-B6C0-27AA785CA1D3}"/>
    <cellStyle name="m_Aging Report_050403_FW16_Aging Report_060305" xfId="5083" xr:uid="{AFDEF8CA-6976-4AD2-B571-42BC58083A7A}"/>
    <cellStyle name="m_Aging Report_050403_FW16_Aging Report_060305 2" xfId="5084" xr:uid="{CCD37C77-5D8C-45D3-AA93-20D488B634E1}"/>
    <cellStyle name="m_Aging Report_050403_FW16_Aging Report_060305_Ultrasound Cost sheet- All 2Q'10_Live_020511(NEW)" xfId="5085" xr:uid="{7EA2C375-6B5C-4297-BF31-EDF0FCA923CC}"/>
    <cellStyle name="m_Aging Report_050403_FW16_Aging Report_060305_Ultrasound Cost sheet- All 2Q'10_Live_060511(NEW)" xfId="5086" xr:uid="{BB0C83A6-4865-4E99-A0BF-AC1D3ED70049}"/>
    <cellStyle name="m_Aging Report_050403_FW16_Aging Report_060305_Ultrasound Cost sheet- All 2Q'10_Live_100511(NEW)" xfId="5087" xr:uid="{6066C567-9D31-43C2-BD25-56B8798488D5}"/>
    <cellStyle name="m_Aging Report_050403_FW16_Aging Report_060305_Ultrasound Cost sheet- All 2Q'10_Live_110511(NEW)" xfId="5088" xr:uid="{728949A0-C7E8-433A-9151-610D24EE777C}"/>
    <cellStyle name="m_Aging Report_050403_FW16_Aging Report_060305_Ultrasound Cost sheet- All 2Q'10_Live_180511(NEW)" xfId="5089" xr:uid="{C4BB78F1-2E28-4DD4-B3DA-53A96A0F7C05}"/>
    <cellStyle name="m_Aging Report_050403_FW16_Aging Report_060305_Ultrasound Cost sheet- All 2Q'10_Live_200411(NEW)" xfId="5090" xr:uid="{B3C47336-6E1B-41C2-8DEC-47D62C3EFA5C}"/>
    <cellStyle name="m_Aging Report_050403_FW16_Aging Report_060305_Ultrasound Cost sheet- All 2Q'10_Live_270411(NEW)" xfId="5091" xr:uid="{F82E4FA8-9CAF-4F1A-A418-F5F1FA6CEE29}"/>
    <cellStyle name="m_Aging Report_050403_FW16_Aging Report_060305_Ultrasound Cost sheet- All 2Q'10_Live_280411(NEW)" xfId="5092" xr:uid="{6B7AC832-0100-4B8E-B7B9-EF33C3123087}"/>
    <cellStyle name="m_Aging Report_050403_FW16_Aging Report_060807_확인" xfId="5093" xr:uid="{3E75AA17-8EE2-425E-B0B9-8B3AB369F89C}"/>
    <cellStyle name="m_Aging Report_050403_FW16_Aging Report_060807_확인 2" xfId="5094" xr:uid="{05EE8E34-0546-4DEB-9772-8F66FB81B2EF}"/>
    <cellStyle name="m_Aging Report_050403_FW16_Aging Report_060807_확인_Ultrasound Cost sheet- All 2Q'10_Live_020511(NEW)" xfId="5095" xr:uid="{01FF5499-A42E-4B18-A7DE-5D979D389337}"/>
    <cellStyle name="m_Aging Report_050403_FW16_Aging Report_060807_확인_Ultrasound Cost sheet- All 2Q'10_Live_060511(NEW)" xfId="5096" xr:uid="{BE38D94C-1464-466E-B750-B5D35F046BA0}"/>
    <cellStyle name="m_Aging Report_050403_FW16_Aging Report_060807_확인_Ultrasound Cost sheet- All 2Q'10_Live_100511(NEW)" xfId="5097" xr:uid="{07A197A6-D81E-4392-BC7A-49F523F45556}"/>
    <cellStyle name="m_Aging Report_050403_FW16_Aging Report_060807_확인_Ultrasound Cost sheet- All 2Q'10_Live_110511(NEW)" xfId="5098" xr:uid="{7093691A-070D-47B4-A05A-C77861C78149}"/>
    <cellStyle name="m_Aging Report_050403_FW16_Aging Report_060807_확인_Ultrasound Cost sheet- All 2Q'10_Live_180511(NEW)" xfId="5099" xr:uid="{FCE0D996-F036-49E3-B85A-83A88C3DA12D}"/>
    <cellStyle name="m_Aging Report_050403_FW16_Aging Report_060807_확인_Ultrasound Cost sheet- All 2Q'10_Live_200411(NEW)" xfId="5100" xr:uid="{EBFB9C28-A7F0-43EF-BA89-639275F0AB45}"/>
    <cellStyle name="m_Aging Report_050403_FW16_Aging Report_060807_확인_Ultrasound Cost sheet- All 2Q'10_Live_270411(NEW)" xfId="5101" xr:uid="{0317C0E3-5194-48C3-8D1E-E96C26313974}"/>
    <cellStyle name="m_Aging Report_050403_FW16_Aging Report_060807_확인_Ultrasound Cost sheet- All 2Q'10_Live_280411(NEW)" xfId="5102" xr:uid="{CF23779E-AD8D-480A-9BDD-31F69D57AC32}"/>
    <cellStyle name="m_Aging Report_050403_FW16_AR_Report_KOR_200612" xfId="5103" xr:uid="{71988011-EB67-4E4E-8125-165E671DC5DB}"/>
    <cellStyle name="m_Aging Report_050403_FW16_AR_Report_KOR_200612 2" xfId="5104" xr:uid="{6F36112F-22FF-45DA-9B62-D93FEBA003BF}"/>
    <cellStyle name="m_Aging Report_050403_FW16_AR_Report_KOR_200612_Ultrasound Cost sheet- All 2Q'10_Live_020511(NEW)" xfId="5105" xr:uid="{90F9A3A6-D409-4170-BE29-E87A2A9DCA2F}"/>
    <cellStyle name="m_Aging Report_050403_FW16_AR_Report_KOR_200612_Ultrasound Cost sheet- All 2Q'10_Live_060511(NEW)" xfId="5106" xr:uid="{08BE7A64-5DDF-466D-AFF7-1706B5672BA6}"/>
    <cellStyle name="m_Aging Report_050403_FW16_AR_Report_KOR_200612_Ultrasound Cost sheet- All 2Q'10_Live_100511(NEW)" xfId="5107" xr:uid="{4DEBBD4F-0562-4DB6-BB99-3220BAA0B1A8}"/>
    <cellStyle name="m_Aging Report_050403_FW16_AR_Report_KOR_200612_Ultrasound Cost sheet- All 2Q'10_Live_110511(NEW)" xfId="5108" xr:uid="{B908EC32-15D2-459F-8288-C665B512BFC6}"/>
    <cellStyle name="m_Aging Report_050403_FW16_AR_Report_KOR_200612_Ultrasound Cost sheet- All 2Q'10_Live_180511(NEW)" xfId="5109" xr:uid="{1AF7BF1F-75BA-4669-8722-62C4935134BC}"/>
    <cellStyle name="m_Aging Report_050403_FW16_AR_Report_KOR_200612_Ultrasound Cost sheet- All 2Q'10_Live_200411(NEW)" xfId="5110" xr:uid="{B39E1D33-32B6-491E-BCE9-4AD733731305}"/>
    <cellStyle name="m_Aging Report_050403_FW16_AR_Report_KOR_200612_Ultrasound Cost sheet- All 2Q'10_Live_270411(NEW)" xfId="5111" xr:uid="{470F3098-E262-433C-9C44-B97393A7040D}"/>
    <cellStyle name="m_Aging Report_050403_FW16_AR_Report_KOR_200612_Ultrasound Cost sheet- All 2Q'10_Live_280411(NEW)" xfId="5112" xr:uid="{485939DC-B29D-4289-A8CF-898C320012A7}"/>
    <cellStyle name="m_Aging Report_050403_FW16_Dealer Weekly Update-FW27" xfId="5113" xr:uid="{8A64E5C4-294B-4341-A045-9EDFA7E5D595}"/>
    <cellStyle name="m_Aging Report_050403_FW16_Dealer Weekly Update-FW27 2" xfId="5114" xr:uid="{0C49F71E-88CE-4093-B445-FF9965281104}"/>
    <cellStyle name="m_Aging Report_050403_FW16_Dealer Weekly Update-FW27_Ultrasound Cost sheet- All 2Q'10_Live_020511(NEW)" xfId="5115" xr:uid="{97C1A628-C506-4BE4-A1B7-86A3B8AB9278}"/>
    <cellStyle name="m_Aging Report_050403_FW16_Dealer Weekly Update-FW27_Ultrasound Cost sheet- All 2Q'10_Live_060511(NEW)" xfId="5116" xr:uid="{F5A24872-4C91-4BB7-8933-5FFC7CE729E7}"/>
    <cellStyle name="m_Aging Report_050403_FW16_Dealer Weekly Update-FW27_Ultrasound Cost sheet- All 2Q'10_Live_100511(NEW)" xfId="5117" xr:uid="{DE090466-2E91-4D19-AC38-3ED994508111}"/>
    <cellStyle name="m_Aging Report_050403_FW16_Dealer Weekly Update-FW27_Ultrasound Cost sheet- All 2Q'10_Live_110511(NEW)" xfId="5118" xr:uid="{9E5ECBAE-AE7B-40B7-9209-94B901BFECDD}"/>
    <cellStyle name="m_Aging Report_050403_FW16_Dealer Weekly Update-FW27_Ultrasound Cost sheet- All 2Q'10_Live_180511(NEW)" xfId="5119" xr:uid="{2B3A4E32-297B-494D-950C-C9EB13316E8F}"/>
    <cellStyle name="m_Aging Report_050403_FW16_Dealer Weekly Update-FW27_Ultrasound Cost sheet- All 2Q'10_Live_200411(NEW)" xfId="5120" xr:uid="{DE80A719-2018-4CC8-8DD9-3281DB316CBC}"/>
    <cellStyle name="m_Aging Report_050403_FW16_Dealer Weekly Update-FW27_Ultrasound Cost sheet- All 2Q'10_Live_270411(NEW)" xfId="5121" xr:uid="{80658D15-7BC6-454C-9FEB-5CCEDF08F248}"/>
    <cellStyle name="m_Aging Report_050403_FW16_Dealer Weekly Update-FW27_Ultrasound Cost sheet- All 2Q'10_Live_280411(NEW)" xfId="5122" xr:uid="{AE645402-0677-4199-ADF7-06CE17AE5DFE}"/>
    <cellStyle name="m_Aging Report_050403_FW16_Ultrasound Cost sheet- All 2Q'10_Live_020511(NEW)" xfId="5123" xr:uid="{D40B4023-CADE-4AC0-99B1-ACEDEADCE313}"/>
    <cellStyle name="m_Aging Report_050403_FW16_Ultrasound Cost sheet- All 2Q'10_Live_060511(NEW)" xfId="5124" xr:uid="{844CB6E3-6180-40F9-B26C-19036B3B9C24}"/>
    <cellStyle name="m_Aging Report_050403_FW16_Ultrasound Cost sheet- All 2Q'10_Live_100511(NEW)" xfId="5125" xr:uid="{C0A40FEE-723E-45B6-95CD-DC7436453C45}"/>
    <cellStyle name="m_Aging Report_050403_FW16_Ultrasound Cost sheet- All 2Q'10_Live_110511(NEW)" xfId="5126" xr:uid="{22A70108-9C45-40F8-86B9-4A1576F7DEAA}"/>
    <cellStyle name="m_Aging Report_050403_FW16_Ultrasound Cost sheet- All 2Q'10_Live_180511(NEW)" xfId="5127" xr:uid="{1E8BB12E-69CB-4089-83CF-6D0DBE550EEF}"/>
    <cellStyle name="m_Aging Report_050403_FW16_Ultrasound Cost sheet- All 2Q'10_Live_200411(NEW)" xfId="5128" xr:uid="{96355C06-265A-4204-AFEE-D49CD3395EB7}"/>
    <cellStyle name="m_Aging Report_050403_FW16_Ultrasound Cost sheet- All 2Q'10_Live_270411(NEW)" xfId="5129" xr:uid="{B618B9E3-39C8-4F3F-A495-3E8E9758A635}"/>
    <cellStyle name="m_Aging Report_050403_FW16_Ultrasound Cost sheet- All 2Q'10_Live_280411(NEW)" xfId="5130" xr:uid="{B8E23115-36DB-4714-B7CD-18EF23054B79}"/>
    <cellStyle name="m_Aging Report_060305" xfId="5131" xr:uid="{827D3F11-DD73-47A6-818B-54BDF4C2888B}"/>
    <cellStyle name="m_Aging Report_060305 2" xfId="5132" xr:uid="{8ACAA71A-CB8D-4D1C-8EE8-0C1A3F8A5309}"/>
    <cellStyle name="m_Aging Report_060305_Ultrasound Cost sheet- All 2Q'10_Live_020511(NEW)" xfId="5133" xr:uid="{76DAB071-1ABE-4675-A868-AD1EF9A3D1A1}"/>
    <cellStyle name="m_Aging Report_060305_Ultrasound Cost sheet- All 2Q'10_Live_060511(NEW)" xfId="5134" xr:uid="{D8AC73BE-0B8A-43D9-A0B5-69742B9D43C9}"/>
    <cellStyle name="m_Aging Report_060305_Ultrasound Cost sheet- All 2Q'10_Live_100511(NEW)" xfId="5135" xr:uid="{243FB033-9684-4728-A868-7727A4CACC9E}"/>
    <cellStyle name="m_Aging Report_060305_Ultrasound Cost sheet- All 2Q'10_Live_110511(NEW)" xfId="5136" xr:uid="{E66958AA-F034-47EF-91F7-04D8944612A1}"/>
    <cellStyle name="m_Aging Report_060305_Ultrasound Cost sheet- All 2Q'10_Live_180511(NEW)" xfId="5137" xr:uid="{AEC5DB6D-4155-4CF4-8A64-5D3B900BC7BC}"/>
    <cellStyle name="m_Aging Report_060305_Ultrasound Cost sheet- All 2Q'10_Live_200411(NEW)" xfId="5138" xr:uid="{7D81DC82-447B-4FAF-A80B-445E99376B54}"/>
    <cellStyle name="m_Aging Report_060305_Ultrasound Cost sheet- All 2Q'10_Live_270411(NEW)" xfId="5139" xr:uid="{63C0AB06-4684-4487-94A3-BE062F14DE54}"/>
    <cellStyle name="m_Aging Report_060305_Ultrasound Cost sheet- All 2Q'10_Live_280411(NEW)" xfId="5140" xr:uid="{646C53BA-D24D-4984-8BB7-208D880DFE50}"/>
    <cellStyle name="m_Aging Report_060807_확인" xfId="5141" xr:uid="{F0569EF1-DC44-4E4F-8BC7-E8EFAC468D51}"/>
    <cellStyle name="m_Aging Report_060807_확인 2" xfId="5142" xr:uid="{EFD9EBC3-B11E-40FD-AA8B-75B6667D82F2}"/>
    <cellStyle name="m_Aging Report_060807_확인_Ultrasound Cost sheet- All 2Q'10_Live_020511(NEW)" xfId="5143" xr:uid="{1BC4CCE2-7D23-4A61-B436-AE2D32A2FCC7}"/>
    <cellStyle name="m_Aging Report_060807_확인_Ultrasound Cost sheet- All 2Q'10_Live_060511(NEW)" xfId="5144" xr:uid="{1CD0190B-2483-4362-9846-F6541BEFB7A6}"/>
    <cellStyle name="m_Aging Report_060807_확인_Ultrasound Cost sheet- All 2Q'10_Live_100511(NEW)" xfId="5145" xr:uid="{F5BB04E6-47E4-458B-95AD-DBA2F4C4747B}"/>
    <cellStyle name="m_Aging Report_060807_확인_Ultrasound Cost sheet- All 2Q'10_Live_110511(NEW)" xfId="5146" xr:uid="{D1B1C9DE-55C8-4369-9330-76B4F675549C}"/>
    <cellStyle name="m_Aging Report_060807_확인_Ultrasound Cost sheet- All 2Q'10_Live_180511(NEW)" xfId="5147" xr:uid="{96F9D613-F13B-4B41-B8FB-EFF801AB20ED}"/>
    <cellStyle name="m_Aging Report_060807_확인_Ultrasound Cost sheet- All 2Q'10_Live_200411(NEW)" xfId="5148" xr:uid="{186F6294-7C01-4ACA-9994-46DF55B8D31A}"/>
    <cellStyle name="m_Aging Report_060807_확인_Ultrasound Cost sheet- All 2Q'10_Live_270411(NEW)" xfId="5149" xr:uid="{FF84BFD0-7644-4ED0-AD74-0DFE4E38ACC0}"/>
    <cellStyle name="m_Aging Report_060807_확인_Ultrasound Cost sheet- All 2Q'10_Live_280411(NEW)" xfId="5150" xr:uid="{A1750DD0-6E4F-4BF3-A9FC-A4538B19A5A4}"/>
    <cellStyle name="m_AR_Report_KOR_200612" xfId="5151" xr:uid="{E9C45FC1-E48A-4C06-BC5C-3FFB0306FAD4}"/>
    <cellStyle name="m_AR_Report_KOR_200612 2" xfId="5152" xr:uid="{2C091855-B058-4359-B975-1D6A15649BA1}"/>
    <cellStyle name="m_AR_Report_KOR_200612_Ultrasound Cost sheet- All 2Q'10_Live_020511(NEW)" xfId="5153" xr:uid="{D7FA0CC0-2D64-4EBE-A0F0-43F09E05B12C}"/>
    <cellStyle name="m_AR_Report_KOR_200612_Ultrasound Cost sheet- All 2Q'10_Live_060511(NEW)" xfId="5154" xr:uid="{CF2681E3-415E-4066-A7CC-E1D8686363B3}"/>
    <cellStyle name="m_AR_Report_KOR_200612_Ultrasound Cost sheet- All 2Q'10_Live_100511(NEW)" xfId="5155" xr:uid="{22BCE399-79FD-416D-A0F4-DC5BC02B3006}"/>
    <cellStyle name="m_AR_Report_KOR_200612_Ultrasound Cost sheet- All 2Q'10_Live_110511(NEW)" xfId="5156" xr:uid="{36DF2F85-7667-4C2C-9FBA-D858DA51889F}"/>
    <cellStyle name="m_AR_Report_KOR_200612_Ultrasound Cost sheet- All 2Q'10_Live_180511(NEW)" xfId="5157" xr:uid="{EB108414-E2ED-4C38-A14C-056AF6AFEE0E}"/>
    <cellStyle name="m_AR_Report_KOR_200612_Ultrasound Cost sheet- All 2Q'10_Live_200411(NEW)" xfId="5158" xr:uid="{925BE90F-A122-4075-9479-5157AC3CF0F1}"/>
    <cellStyle name="m_AR_Report_KOR_200612_Ultrasound Cost sheet- All 2Q'10_Live_270411(NEW)" xfId="5159" xr:uid="{603AE38B-A8B2-467E-8007-169445F06DCB}"/>
    <cellStyle name="m_AR_Report_KOR_200612_Ultrasound Cost sheet- All 2Q'10_Live_280411(NEW)" xfId="5160" xr:uid="{442388F6-85FC-4336-9DC5-1B57CFEC6290}"/>
    <cellStyle name="m_Book2" xfId="5161" xr:uid="{8910BDAB-10B2-4515-B69B-38534B8AC938}"/>
    <cellStyle name="m_Book2 2" xfId="5162" xr:uid="{3C93061A-378C-4DC4-964C-9CEBAF2F379A}"/>
    <cellStyle name="m_Book2_Ultrasound Cost sheet- All 2Q'10_Live_020511(NEW)" xfId="5163" xr:uid="{C14CEC36-7780-473A-9E92-E5082C58A88C}"/>
    <cellStyle name="m_Book2_Ultrasound Cost sheet- All 2Q'10_Live_060511(NEW)" xfId="5164" xr:uid="{8DA688FA-CCA2-40D0-BE08-A224E1CE4D65}"/>
    <cellStyle name="m_Book2_Ultrasound Cost sheet- All 2Q'10_Live_100511(NEW)" xfId="5165" xr:uid="{09EE5248-C5FF-4BFF-B762-B19C26AC753D}"/>
    <cellStyle name="m_Book2_Ultrasound Cost sheet- All 2Q'10_Live_110511(NEW)" xfId="5166" xr:uid="{55726978-A91A-4CCC-9E58-ED032FF02054}"/>
    <cellStyle name="m_Book2_Ultrasound Cost sheet- All 2Q'10_Live_180511(NEW)" xfId="5167" xr:uid="{A5CFA7F9-329F-413A-B6A7-8666C4F9BB53}"/>
    <cellStyle name="m_Book2_Ultrasound Cost sheet- All 2Q'10_Live_200411(NEW)" xfId="5168" xr:uid="{8918D253-B95E-44C9-89D7-8B29750CD3AF}"/>
    <cellStyle name="m_Book2_Ultrasound Cost sheet- All 2Q'10_Live_270411(NEW)" xfId="5169" xr:uid="{5CEEF57C-1576-4D91-B5FE-DA3D428A168F}"/>
    <cellStyle name="m_Book2_Ultrasound Cost sheet- All 2Q'10_Live_280411(NEW)" xfId="5170" xr:uid="{2B142297-FD0E-474A-BE44-EB5C20E008D1}"/>
    <cellStyle name="m_cash call(May)" xfId="5171" xr:uid="{476FB705-E082-4C99-AA80-A97D5A8AA12B}"/>
    <cellStyle name="m_cash call(May) 2" xfId="5172" xr:uid="{F8202E06-22B1-4AD9-ADC0-F1FF708C0EE6}"/>
    <cellStyle name="m_cash call(May)_Aging Report_060305" xfId="5173" xr:uid="{9005D181-C454-48FE-BDC8-24FB86A8E15A}"/>
    <cellStyle name="m_cash call(May)_Aging Report_060305 2" xfId="5174" xr:uid="{CA6A4FF4-532E-42F7-A2FF-2D10FD5DE83F}"/>
    <cellStyle name="m_cash call(May)_Aging Report_060305_Ultrasound Cost sheet- All 2Q'10_Live_020511(NEW)" xfId="5175" xr:uid="{F8E815D1-C475-4009-B1C0-F3E0BC7374B8}"/>
    <cellStyle name="m_cash call(May)_Aging Report_060305_Ultrasound Cost sheet- All 2Q'10_Live_060511(NEW)" xfId="5176" xr:uid="{D83B9DDC-4A27-444B-A8E7-E88C4F969B7D}"/>
    <cellStyle name="m_cash call(May)_Aging Report_060305_Ultrasound Cost sheet- All 2Q'10_Live_100511(NEW)" xfId="5177" xr:uid="{80C54A46-73CC-41F1-A29E-4C5C58F20B26}"/>
    <cellStyle name="m_cash call(May)_Aging Report_060305_Ultrasound Cost sheet- All 2Q'10_Live_110511(NEW)" xfId="5178" xr:uid="{D2D0CD7E-C18E-40F1-8924-0CC881497CDE}"/>
    <cellStyle name="m_cash call(May)_Aging Report_060305_Ultrasound Cost sheet- All 2Q'10_Live_180511(NEW)" xfId="5179" xr:uid="{7E38379B-D2B5-4A08-BFE4-F32152B475D9}"/>
    <cellStyle name="m_cash call(May)_Aging Report_060305_Ultrasound Cost sheet- All 2Q'10_Live_200411(NEW)" xfId="5180" xr:uid="{75FD6F18-A3E4-4C6D-9A29-FCFBC46E2D60}"/>
    <cellStyle name="m_cash call(May)_Aging Report_060305_Ultrasound Cost sheet- All 2Q'10_Live_270411(NEW)" xfId="5181" xr:uid="{2A74F67C-75B5-497A-B98D-8E95AD373FFF}"/>
    <cellStyle name="m_cash call(May)_Aging Report_060305_Ultrasound Cost sheet- All 2Q'10_Live_280411(NEW)" xfId="5182" xr:uid="{89D592E0-F10B-4FD1-9333-A8DDFC294884}"/>
    <cellStyle name="m_cash call(May)_Aging Report_060807_확인" xfId="5183" xr:uid="{66C7A84E-4670-4FF7-8356-FEEBCF504412}"/>
    <cellStyle name="m_cash call(May)_Aging Report_060807_확인 2" xfId="5184" xr:uid="{C23B99BE-86C5-4B64-8791-E556DCA254E3}"/>
    <cellStyle name="m_cash call(May)_Aging Report_060807_확인_Ultrasound Cost sheet- All 2Q'10_Live_020511(NEW)" xfId="5185" xr:uid="{7196C53C-F250-4D07-A3F8-3934E8476960}"/>
    <cellStyle name="m_cash call(May)_Aging Report_060807_확인_Ultrasound Cost sheet- All 2Q'10_Live_060511(NEW)" xfId="5186" xr:uid="{EA240B70-8435-45B6-9A68-71E25B1612B6}"/>
    <cellStyle name="m_cash call(May)_Aging Report_060807_확인_Ultrasound Cost sheet- All 2Q'10_Live_100511(NEW)" xfId="5187" xr:uid="{3A2B2473-53DB-4EB2-AB23-191517C7570F}"/>
    <cellStyle name="m_cash call(May)_Aging Report_060807_확인_Ultrasound Cost sheet- All 2Q'10_Live_110511(NEW)" xfId="5188" xr:uid="{BA4D6AFF-554A-4B7A-82D0-CEFEFBFA0F2E}"/>
    <cellStyle name="m_cash call(May)_Aging Report_060807_확인_Ultrasound Cost sheet- All 2Q'10_Live_180511(NEW)" xfId="5189" xr:uid="{6CED9E70-B598-4778-A3A5-006E40D43FB7}"/>
    <cellStyle name="m_cash call(May)_Aging Report_060807_확인_Ultrasound Cost sheet- All 2Q'10_Live_200411(NEW)" xfId="5190" xr:uid="{912955E0-DC9A-40E1-B56B-85B6E9A0E2C8}"/>
    <cellStyle name="m_cash call(May)_Aging Report_060807_확인_Ultrasound Cost sheet- All 2Q'10_Live_270411(NEW)" xfId="5191" xr:uid="{EB97FF3D-6263-4E24-B898-4914CF966A29}"/>
    <cellStyle name="m_cash call(May)_Aging Report_060807_확인_Ultrasound Cost sheet- All 2Q'10_Live_280411(NEW)" xfId="5192" xr:uid="{FD8BB0DE-203C-4968-BBC3-6F609074031A}"/>
    <cellStyle name="m_cash call(May)_AR_Report_KOR_200612" xfId="5193" xr:uid="{4FB6E5F3-B62B-40B0-8F75-90F15156874C}"/>
    <cellStyle name="m_cash call(May)_AR_Report_KOR_200612 2" xfId="5194" xr:uid="{1418F512-11C1-45F3-B543-7B01AF06DBE2}"/>
    <cellStyle name="m_cash call(May)_AR_Report_KOR_200612_Ultrasound Cost sheet- All 2Q'10_Live_020511(NEW)" xfId="5195" xr:uid="{E688E02F-B093-40E3-8CB6-A29E26ECD77A}"/>
    <cellStyle name="m_cash call(May)_AR_Report_KOR_200612_Ultrasound Cost sheet- All 2Q'10_Live_060511(NEW)" xfId="5196" xr:uid="{C2D97032-58C9-4F40-8CDF-6E600C367A5D}"/>
    <cellStyle name="m_cash call(May)_AR_Report_KOR_200612_Ultrasound Cost sheet- All 2Q'10_Live_100511(NEW)" xfId="5197" xr:uid="{B98B699F-B7D1-495F-825B-CB32487DD949}"/>
    <cellStyle name="m_cash call(May)_AR_Report_KOR_200612_Ultrasound Cost sheet- All 2Q'10_Live_110511(NEW)" xfId="5198" xr:uid="{2289B362-796F-48BB-9C64-F29F2313CC09}"/>
    <cellStyle name="m_cash call(May)_AR_Report_KOR_200612_Ultrasound Cost sheet- All 2Q'10_Live_180511(NEW)" xfId="5199" xr:uid="{076B3D44-92E6-4065-83CD-3D6BACF8A80C}"/>
    <cellStyle name="m_cash call(May)_AR_Report_KOR_200612_Ultrasound Cost sheet- All 2Q'10_Live_200411(NEW)" xfId="5200" xr:uid="{BF9CE3F3-27AA-43DF-AD3A-4E49CDE73BC3}"/>
    <cellStyle name="m_cash call(May)_AR_Report_KOR_200612_Ultrasound Cost sheet- All 2Q'10_Live_270411(NEW)" xfId="5201" xr:uid="{6E197BB1-D1FB-432B-9E05-4483AB7473E9}"/>
    <cellStyle name="m_cash call(May)_AR_Report_KOR_200612_Ultrasound Cost sheet- All 2Q'10_Live_280411(NEW)" xfId="5202" xr:uid="{DFE3F908-4518-403E-B62C-4169E23B1D68}"/>
    <cellStyle name="m_cash call(May)_Dealer Weekly Update-FW27" xfId="5203" xr:uid="{87091D3C-73A8-40BE-AB20-68968CEDB9FF}"/>
    <cellStyle name="m_cash call(May)_Dealer Weekly Update-FW27 2" xfId="5204" xr:uid="{38A683B5-666C-461E-817A-2C0899CE5458}"/>
    <cellStyle name="m_cash call(May)_Dealer Weekly Update-FW27_Ultrasound Cost sheet- All 2Q'10_Live_020511(NEW)" xfId="5205" xr:uid="{A3A825C5-995B-4965-942E-BDB23076FA59}"/>
    <cellStyle name="m_cash call(May)_Dealer Weekly Update-FW27_Ultrasound Cost sheet- All 2Q'10_Live_060511(NEW)" xfId="5206" xr:uid="{18E05833-1243-4481-8AE4-FA0C3067C475}"/>
    <cellStyle name="m_cash call(May)_Dealer Weekly Update-FW27_Ultrasound Cost sheet- All 2Q'10_Live_100511(NEW)" xfId="5207" xr:uid="{6A47FABA-69D6-4E3A-A21E-0008DA9AA38F}"/>
    <cellStyle name="m_cash call(May)_Dealer Weekly Update-FW27_Ultrasound Cost sheet- All 2Q'10_Live_110511(NEW)" xfId="5208" xr:uid="{6EE312F5-9FB1-4C1A-8FC8-05D406F76E09}"/>
    <cellStyle name="m_cash call(May)_Dealer Weekly Update-FW27_Ultrasound Cost sheet- All 2Q'10_Live_180511(NEW)" xfId="5209" xr:uid="{77C255F9-D0BA-4133-A895-DF22D9955F07}"/>
    <cellStyle name="m_cash call(May)_Dealer Weekly Update-FW27_Ultrasound Cost sheet- All 2Q'10_Live_200411(NEW)" xfId="5210" xr:uid="{97B7211D-A3B9-486B-8769-0BF051E25FF0}"/>
    <cellStyle name="m_cash call(May)_Dealer Weekly Update-FW27_Ultrasound Cost sheet- All 2Q'10_Live_270411(NEW)" xfId="5211" xr:uid="{93364008-7E61-4E17-81D5-07959596F3A9}"/>
    <cellStyle name="m_cash call(May)_Dealer Weekly Update-FW27_Ultrasound Cost sheet- All 2Q'10_Live_280411(NEW)" xfId="5212" xr:uid="{C7107DCE-712E-4607-9EFE-3152525FA5B5}"/>
    <cellStyle name="m_cash call(May)_Ultrasound Cost sheet- All 2Q'10_Live_020511(NEW)" xfId="5213" xr:uid="{6130052A-0889-4ABA-B111-9E56969531D8}"/>
    <cellStyle name="m_cash call(May)_Ultrasound Cost sheet- All 2Q'10_Live_060511(NEW)" xfId="5214" xr:uid="{B1B8700C-24D9-4085-9CE0-B73CD597CD3B}"/>
    <cellStyle name="m_cash call(May)_Ultrasound Cost sheet- All 2Q'10_Live_100511(NEW)" xfId="5215" xr:uid="{3F68E239-CBE4-4165-A3EF-5371B24592FE}"/>
    <cellStyle name="m_cash call(May)_Ultrasound Cost sheet- All 2Q'10_Live_110511(NEW)" xfId="5216" xr:uid="{C4506412-C42A-4895-97FB-D1F81E7CE32A}"/>
    <cellStyle name="m_cash call(May)_Ultrasound Cost sheet- All 2Q'10_Live_180511(NEW)" xfId="5217" xr:uid="{940ACEA0-BD9E-4825-A49E-2E27A9E1BE2B}"/>
    <cellStyle name="m_cash call(May)_Ultrasound Cost sheet- All 2Q'10_Live_200411(NEW)" xfId="5218" xr:uid="{8A5C0ADB-8C14-4DEC-9A61-4F3C0E3A1995}"/>
    <cellStyle name="m_cash call(May)_Ultrasound Cost sheet- All 2Q'10_Live_270411(NEW)" xfId="5219" xr:uid="{81853717-F901-4356-84E0-4AD237FB8002}"/>
    <cellStyle name="m_cash call(May)_Ultrasound Cost sheet- All 2Q'10_Live_280411(NEW)" xfId="5220" xr:uid="{37B68B9B-B034-4AFE-AD25-83474EA89BF3}"/>
    <cellStyle name="m_Dealer Weekly Update-FW27" xfId="5221" xr:uid="{02A09FD3-7266-480D-9E2E-D49E0008E1AE}"/>
    <cellStyle name="m_Dealer Weekly Update-FW27 2" xfId="5222" xr:uid="{0A417620-5112-4F44-8F0D-BD657BBAB01E}"/>
    <cellStyle name="m_Dealer Weekly Update-FW27_Ultrasound Cost sheet- All 2Q'10_Live_020511(NEW)" xfId="5223" xr:uid="{CED29675-9B0A-48E6-BE99-5C6F548C62FF}"/>
    <cellStyle name="m_Dealer Weekly Update-FW27_Ultrasound Cost sheet- All 2Q'10_Live_060511(NEW)" xfId="5224" xr:uid="{BE954D20-7BD9-42A2-97B8-329F2B23C2D2}"/>
    <cellStyle name="m_Dealer Weekly Update-FW27_Ultrasound Cost sheet- All 2Q'10_Live_100511(NEW)" xfId="5225" xr:uid="{4E8BC433-A741-46A9-A87C-B0FDE9C7ED12}"/>
    <cellStyle name="m_Dealer Weekly Update-FW27_Ultrasound Cost sheet- All 2Q'10_Live_110511(NEW)" xfId="5226" xr:uid="{D8DA61E9-11B7-4D0D-931F-894288F41D18}"/>
    <cellStyle name="m_Dealer Weekly Update-FW27_Ultrasound Cost sheet- All 2Q'10_Live_180511(NEW)" xfId="5227" xr:uid="{584862E5-5A59-4FFD-A677-A3C81B5981D6}"/>
    <cellStyle name="m_Dealer Weekly Update-FW27_Ultrasound Cost sheet- All 2Q'10_Live_200411(NEW)" xfId="5228" xr:uid="{DB2CC945-753B-4FA6-AA1D-1EE0FA990852}"/>
    <cellStyle name="m_Dealer Weekly Update-FW27_Ultrasound Cost sheet- All 2Q'10_Live_270411(NEW)" xfId="5229" xr:uid="{BE5D10AD-71C5-4DDD-864E-22562B016C06}"/>
    <cellStyle name="m_Dealer Weekly Update-FW27_Ultrasound Cost sheet- All 2Q'10_Live_280411(NEW)" xfId="5230" xr:uid="{D44B3A6F-83EB-4A5C-BF9F-A19C676D417D}"/>
    <cellStyle name="m_Inventory Actual_09 Sep_05" xfId="5231" xr:uid="{80ECD6C3-040D-4476-B0D0-76D49410BEFF}"/>
    <cellStyle name="m_Inventory Actual_09 Sep_05 2" xfId="5232" xr:uid="{72B3A206-8E4A-49B0-BF9A-839C7903D6C4}"/>
    <cellStyle name="m_Inventory Actual_09 Sep_05_Ultrasound Cost sheet- All 2Q'10_Live_020511(NEW)" xfId="5233" xr:uid="{7E0A60E5-4882-488D-AE75-2CFA233ABC1D}"/>
    <cellStyle name="m_Inventory Actual_09 Sep_05_Ultrasound Cost sheet- All 2Q'10_Live_060511(NEW)" xfId="5234" xr:uid="{622E520B-AA24-4D3B-9C87-E84D58193956}"/>
    <cellStyle name="m_Inventory Actual_09 Sep_05_Ultrasound Cost sheet- All 2Q'10_Live_100511(NEW)" xfId="5235" xr:uid="{2E8A560D-DD1C-4CB5-8A9F-AFCC67355681}"/>
    <cellStyle name="m_Inventory Actual_09 Sep_05_Ultrasound Cost sheet- All 2Q'10_Live_110511(NEW)" xfId="5236" xr:uid="{9BD1863B-B2D7-4415-B281-D672B408A41F}"/>
    <cellStyle name="m_Inventory Actual_09 Sep_05_Ultrasound Cost sheet- All 2Q'10_Live_180511(NEW)" xfId="5237" xr:uid="{4A789D9A-396D-4A45-AE6A-8F3A4BC2494D}"/>
    <cellStyle name="m_Inventory Actual_09 Sep_05_Ultrasound Cost sheet- All 2Q'10_Live_200411(NEW)" xfId="5238" xr:uid="{CB8B6A54-C8A9-40D0-83E4-1FEBAD415F9A}"/>
    <cellStyle name="m_Inventory Actual_09 Sep_05_Ultrasound Cost sheet- All 2Q'10_Live_270411(NEW)" xfId="5239" xr:uid="{9327EFEE-F79B-4A4C-AD9A-EA036AF20B6A}"/>
    <cellStyle name="m_Inventory Actual_09 Sep_05_Ultrasound Cost sheet- All 2Q'10_Live_280411(NEW)" xfId="5240" xr:uid="{E9FA2E95-F1CC-4EB9-A03D-AD0B3074BD7B}"/>
    <cellStyle name="m_Sheet1" xfId="5241" xr:uid="{A49E8640-A0CD-4CA3-BDEF-A7515996C969}"/>
    <cellStyle name="m_Sheet1 2" xfId="5242" xr:uid="{82397C75-6081-4E85-B8EB-6DE6CD27EAAD}"/>
    <cellStyle name="m_Sheet1_Ultrasound Cost sheet- All 2Q'10_Live_020511(NEW)" xfId="5243" xr:uid="{320CE296-8D69-407E-995D-E3CEAD05A44D}"/>
    <cellStyle name="m_Sheet1_Ultrasound Cost sheet- All 2Q'10_Live_060511(NEW)" xfId="5244" xr:uid="{6985EFA1-7DA3-497B-8B42-2F739ED43EAD}"/>
    <cellStyle name="m_Sheet1_Ultrasound Cost sheet- All 2Q'10_Live_100511(NEW)" xfId="5245" xr:uid="{87DB8E6E-C2DD-40AF-9E4F-3E0ACC902E7E}"/>
    <cellStyle name="m_Sheet1_Ultrasound Cost sheet- All 2Q'10_Live_110511(NEW)" xfId="5246" xr:uid="{CDC161D1-3AA5-47C7-9D75-C2CEDD86C0D9}"/>
    <cellStyle name="m_Sheet1_Ultrasound Cost sheet- All 2Q'10_Live_180511(NEW)" xfId="5247" xr:uid="{627E68F4-983A-421D-B337-1E09B49C7B34}"/>
    <cellStyle name="m_Sheet1_Ultrasound Cost sheet- All 2Q'10_Live_200411(NEW)" xfId="5248" xr:uid="{2A505929-9BF1-40F6-ABE7-719B16868DEA}"/>
    <cellStyle name="m_Sheet1_Ultrasound Cost sheet- All 2Q'10_Live_270411(NEW)" xfId="5249" xr:uid="{12F98BB6-0FDC-4300-93F9-ED3CC55A1D81}"/>
    <cellStyle name="m_Sheet1_Ultrasound Cost sheet- All 2Q'10_Live_280411(NEW)" xfId="5250" xr:uid="{3A0B5C14-0829-48E0-9FFE-48394CCBDDE7}"/>
    <cellStyle name="m_Sheet2" xfId="5251" xr:uid="{E8396558-7F04-4351-AC11-CEFB8BDCA6C3}"/>
    <cellStyle name="m_Sheet2 2" xfId="5252" xr:uid="{4B6B4D8D-4FF5-453B-B59C-D703D2D65743}"/>
    <cellStyle name="m_Sheet2_Ultrasound Cost sheet- All 2Q'10_Live_020511(NEW)" xfId="5253" xr:uid="{CAA3463B-C86D-4A9F-B17A-7D610A35E0B9}"/>
    <cellStyle name="m_Sheet2_Ultrasound Cost sheet- All 2Q'10_Live_060511(NEW)" xfId="5254" xr:uid="{03D85A5E-7D62-4FAB-9C54-AA8BE139FDE2}"/>
    <cellStyle name="m_Sheet2_Ultrasound Cost sheet- All 2Q'10_Live_100511(NEW)" xfId="5255" xr:uid="{19C5C440-8EA0-4C42-8EE8-01511A6F3AF4}"/>
    <cellStyle name="m_Sheet2_Ultrasound Cost sheet- All 2Q'10_Live_110511(NEW)" xfId="5256" xr:uid="{95C621FA-4719-4B8A-BC4E-C90E0F10A8ED}"/>
    <cellStyle name="m_Sheet2_Ultrasound Cost sheet- All 2Q'10_Live_180511(NEW)" xfId="5257" xr:uid="{B79ECB69-6930-49C4-ACCD-FC7775C1F1B6}"/>
    <cellStyle name="m_Sheet2_Ultrasound Cost sheet- All 2Q'10_Live_200411(NEW)" xfId="5258" xr:uid="{413E2E3D-88DD-4B4C-9B2E-B51BF83B6CBC}"/>
    <cellStyle name="m_Sheet2_Ultrasound Cost sheet- All 2Q'10_Live_270411(NEW)" xfId="5259" xr:uid="{0B4EA77A-B4FA-47BF-8E6B-9EA36367C20B}"/>
    <cellStyle name="m_Sheet2_Ultrasound Cost sheet- All 2Q'10_Live_280411(NEW)" xfId="5260" xr:uid="{C48F12F8-B3EA-47E7-8F88-F7D98B082242}"/>
    <cellStyle name="m_Ultrasound Cost sheet- All 2Q'10_Live_020511(NEW)" xfId="5261" xr:uid="{D15306D5-4109-4425-A55B-29C34401D98A}"/>
    <cellStyle name="m_Ultrasound Cost sheet- All 2Q'10_Live_060511(NEW)" xfId="5262" xr:uid="{A30A6F2E-BAD3-42DD-AC45-5413480CD6D0}"/>
    <cellStyle name="m_Ultrasound Cost sheet- All 2Q'10_Live_100511(NEW)" xfId="5263" xr:uid="{7E4FFEF0-212D-422C-9535-94BAB9C03790}"/>
    <cellStyle name="m_Ultrasound Cost sheet- All 2Q'10_Live_110511(NEW)" xfId="5264" xr:uid="{DB5033C2-170B-4E23-B515-92A430F7729B}"/>
    <cellStyle name="m_Ultrasound Cost sheet- All 2Q'10_Live_180511(NEW)" xfId="5265" xr:uid="{B113FF41-562C-4EB9-97E8-A524D9B32BA5}"/>
    <cellStyle name="m_Ultrasound Cost sheet- All 2Q'10_Live_200411(NEW)" xfId="5266" xr:uid="{C330BCF1-9912-4D45-8D2F-670E26E05564}"/>
    <cellStyle name="m_Ultrasound Cost sheet- All 2Q'10_Live_270411(NEW)" xfId="5267" xr:uid="{93534B13-205D-45F4-A558-F28D37736D4A}"/>
    <cellStyle name="m_Ultrasound Cost sheet- All 2Q'10_Live_280411(NEW)" xfId="5268" xr:uid="{C896F712-CA68-4284-96E1-516D4C48F5F8}"/>
    <cellStyle name="Migliaia_Sheet1" xfId="5269" xr:uid="{DEB59234-8220-4D76-BA7C-902217C4B076}"/>
    <cellStyle name="Milliers [0]_0f83zYX442mIp4bfOzJV4g9Ss" xfId="5270" xr:uid="{BB0B917B-9313-40F9-9929-21582BFD474E}"/>
    <cellStyle name="Milliers_0f83zYX442mIp4bfOzJV4g9Ss" xfId="5271" xr:uid="{DD92CC80-9DFC-42FC-8F6E-B1594925F741}"/>
    <cellStyle name="Million" xfId="5272" xr:uid="{B7DC1AD0-565C-4976-9670-EF893C246AC9}"/>
    <cellStyle name="Million 2" xfId="5273" xr:uid="{3D33027D-E2CD-4C0F-AAD6-A71C13E9C434}"/>
    <cellStyle name="Model" xfId="5274" xr:uid="{B0946B61-78B8-4282-B4C9-CD1F9B82447E}"/>
    <cellStyle name="Mon?aire [0]_1" xfId="5275" xr:uid="{29BC9FA8-739B-4134-A372-F5C2A35D9D9D}"/>
    <cellStyle name="Mon?aire_1" xfId="5276" xr:uid="{5B357504-2308-4CE9-AF0F-8CA72E373297}"/>
    <cellStyle name="Mon?taire [0]_Locas" xfId="5277" xr:uid="{C6CC58EB-01E5-4364-9D07-6A454917F800}"/>
    <cellStyle name="Mon?taire_Locas" xfId="5278" xr:uid="{8154EECF-0AEF-408D-83F0-B5FA788E66F0}"/>
    <cellStyle name="Monétaire [0]_0f83zYX442mIp4bfOzJV4g9Ss" xfId="5279" xr:uid="{47BF213A-43C0-4204-99F9-89B889241F20}"/>
    <cellStyle name="Monetaire [0]_A" xfId="5280" xr:uid="{A84BCA2C-3468-490B-8814-6D9C9C43C300}"/>
    <cellStyle name="Monétaire [0]_A" xfId="5281" xr:uid="{9F8AE7B3-AE25-41CB-B24C-679373C494EB}"/>
    <cellStyle name="Monetaire [0]_A 10" xfId="5282" xr:uid="{E691362D-E473-4F64-AA1B-6D99D3AE139E}"/>
    <cellStyle name="Monétaire [0]_A 10" xfId="5283" xr:uid="{ED7C2C38-B677-42CB-806A-4F11D5F9B63F}"/>
    <cellStyle name="Monetaire [0]_A 11" xfId="5284" xr:uid="{EC232F98-6015-43F4-89B7-61B68D9A4C11}"/>
    <cellStyle name="Monétaire [0]_A 11" xfId="5285" xr:uid="{243B8529-AF75-401D-9E7E-2E0A2CD64266}"/>
    <cellStyle name="Monetaire [0]_A 12" xfId="5286" xr:uid="{14F6DBC9-0868-4D06-929F-22F656F7D8F0}"/>
    <cellStyle name="Monétaire [0]_A 12" xfId="5287" xr:uid="{8C14842F-8152-4B65-AB6F-A5C2E00D3341}"/>
    <cellStyle name="Monetaire [0]_A 13" xfId="5288" xr:uid="{CAD4B318-8E02-43F8-87AE-9D52B23C23BD}"/>
    <cellStyle name="Monétaire [0]_A 13" xfId="5289" xr:uid="{C8A38F0D-060B-468F-AB16-1FE086441A96}"/>
    <cellStyle name="Monetaire [0]_A 14" xfId="5290" xr:uid="{C6A5D8FE-962B-41DE-80D2-250B99724CFC}"/>
    <cellStyle name="Monétaire [0]_A 14" xfId="5291" xr:uid="{D42769EF-F621-4C1E-8839-E7693A58E037}"/>
    <cellStyle name="Monetaire [0]_A 15" xfId="5292" xr:uid="{22B4FEA9-963E-44B6-B493-832222835DFF}"/>
    <cellStyle name="Monétaire [0]_A 15" xfId="5293" xr:uid="{4D76F65C-37FD-4CCB-936E-21C0CFBDD8CF}"/>
    <cellStyle name="Monetaire [0]_A 16" xfId="5294" xr:uid="{A56D0F8B-A409-40D0-91E6-200AA6FD4394}"/>
    <cellStyle name="Monétaire [0]_A 16" xfId="5295" xr:uid="{242FABF6-4662-4875-81A4-10969F1C8052}"/>
    <cellStyle name="Monetaire [0]_A 17" xfId="5296" xr:uid="{F21906DA-1F09-4493-AF15-EAE7D4C7150A}"/>
    <cellStyle name="Monétaire [0]_A 17" xfId="5297" xr:uid="{49B0B8C9-C40C-405E-85A7-D603A22242A9}"/>
    <cellStyle name="Monetaire [0]_A 18" xfId="5298" xr:uid="{971A5A64-DEF6-4E79-A1A6-D64E0866AD80}"/>
    <cellStyle name="Monétaire [0]_A 18" xfId="5299" xr:uid="{407C0883-2CF7-49B4-B345-0216918682FA}"/>
    <cellStyle name="Monetaire [0]_A 19" xfId="5300" xr:uid="{D2BD05FB-FACD-4A1C-A915-8EA8157E6717}"/>
    <cellStyle name="Monétaire [0]_A 19" xfId="5301" xr:uid="{484876CC-7037-4804-A6DD-F766AE16F92C}"/>
    <cellStyle name="Monetaire [0]_A 2" xfId="5302" xr:uid="{33ABD98C-6545-4FF4-88D4-8B8F3D44AC4F}"/>
    <cellStyle name="Monétaire [0]_A 2" xfId="5303" xr:uid="{9286BCDC-510B-4601-A9D3-724335E78092}"/>
    <cellStyle name="Monetaire [0]_A 20" xfId="5304" xr:uid="{23514985-A5A1-42E4-AB21-D9DC4039F91E}"/>
    <cellStyle name="Monétaire [0]_A 20" xfId="5305" xr:uid="{318BA00A-D6DD-441F-8F12-F6A9FBFFF026}"/>
    <cellStyle name="Monetaire [0]_A 21" xfId="5306" xr:uid="{6D738F34-6FB0-44EC-87FF-457484A18ADB}"/>
    <cellStyle name="Monétaire [0]_A 21" xfId="5307" xr:uid="{B439E484-F6BA-4402-9FB2-2D3F3023B6CB}"/>
    <cellStyle name="Monetaire [0]_A 22" xfId="5308" xr:uid="{A8E4DDB8-B4ED-4FCE-93D5-23DAFCE80EDB}"/>
    <cellStyle name="Monétaire [0]_A 22" xfId="5309" xr:uid="{3540AC15-E476-4506-ACC9-B03D63A642DF}"/>
    <cellStyle name="Monetaire [0]_A 23" xfId="5310" xr:uid="{A5E48800-6ED5-4C38-B465-37F377E759C7}"/>
    <cellStyle name="Monétaire [0]_A 23" xfId="5311" xr:uid="{0BA7E9F5-A9FF-48B6-859F-7AC485BEC034}"/>
    <cellStyle name="Monetaire [0]_A 24" xfId="5312" xr:uid="{CA3395C5-FE37-4996-A64B-0DE3651D6894}"/>
    <cellStyle name="Monétaire [0]_A 24" xfId="5313" xr:uid="{D0537A64-9B98-4F41-B33C-F51F8DB19637}"/>
    <cellStyle name="Monetaire [0]_A 3" xfId="5314" xr:uid="{D7FC51C4-3F51-4A2A-8F8A-CCC7AE6DE3A9}"/>
    <cellStyle name="Monétaire [0]_A 3" xfId="5315" xr:uid="{336F1159-07F6-4223-A8FD-2EBBD074C2D3}"/>
    <cellStyle name="Monetaire [0]_A 4" xfId="5316" xr:uid="{0ADADD8A-A5DA-47F8-ACDA-406DC66628DD}"/>
    <cellStyle name="Monétaire [0]_A 4" xfId="5317" xr:uid="{20743217-8E2B-4996-A6F8-6AF0E3BB584E}"/>
    <cellStyle name="Monetaire [0]_A 5" xfId="5318" xr:uid="{39A8825D-4F3C-4734-8581-3A12F1C84053}"/>
    <cellStyle name="Monétaire [0]_A 5" xfId="5319" xr:uid="{2335FF31-A4BD-438C-97E7-691DBE7AC4FE}"/>
    <cellStyle name="Monetaire [0]_A 6" xfId="5320" xr:uid="{5C642777-22A9-4A81-8D3C-962C6477E57A}"/>
    <cellStyle name="Monétaire [0]_A 6" xfId="5321" xr:uid="{4567E031-533B-4487-8C79-CB8EA47B8E3D}"/>
    <cellStyle name="Monetaire [0]_A 7" xfId="5322" xr:uid="{1F7E1653-421E-4B12-BA73-F499BAFF9AE2}"/>
    <cellStyle name="Monétaire [0]_A 7" xfId="5323" xr:uid="{E9AA925C-2CD1-4E43-A049-AF6C4088BF73}"/>
    <cellStyle name="Monetaire [0]_A 8" xfId="5324" xr:uid="{29E5A7F5-B2F6-45CB-BE81-AD21E418842D}"/>
    <cellStyle name="Monétaire [0]_A 8" xfId="5325" xr:uid="{29C764CA-6824-4086-8112-B95B569EE4DB}"/>
    <cellStyle name="Monetaire [0]_A 9" xfId="5326" xr:uid="{34C4DD03-AC4E-4C25-8E0D-AB8DC76509A4}"/>
    <cellStyle name="Monétaire [0]_A 9" xfId="5327" xr:uid="{862FE6B4-5E9A-4836-A6E5-976EA4766D61}"/>
    <cellStyle name="Monetaire [0]_A_Asia PSI Order Tracking_2Q_ANZ" xfId="5328" xr:uid="{F111E5BF-6C02-4126-A5BC-CC9FE04581F3}"/>
    <cellStyle name="Monétaire [0]_A_Asia Tracker Dev - V7" xfId="5329" xr:uid="{ECA019C1-E786-4EFF-83FE-CF325BFE6A06}"/>
    <cellStyle name="Monetaire [0]_A_Ops AR Inv HC" xfId="5330" xr:uid="{9C43056C-839F-4CD9-A079-C6B4D6836486}"/>
    <cellStyle name="Monétaire [0]_A_Ops AR Inv HC" xfId="5331" xr:uid="{7891B9D7-1EE2-432D-90AA-A1E53134525B}"/>
    <cellStyle name="Monetaire [0]_A_Ops AR Inv HC 10" xfId="5332" xr:uid="{0FC38511-308A-4CD9-A9E6-8A1360A17AA8}"/>
    <cellStyle name="Monétaire [0]_A_Ops AR Inv HC 10" xfId="5333" xr:uid="{9C6C3A74-D0B0-42EE-82E1-455AF813BF96}"/>
    <cellStyle name="Monetaire [0]_A_Ops AR Inv HC 11" xfId="5334" xr:uid="{EC622A57-98CC-4A8A-B0A4-F54E1938FBA7}"/>
    <cellStyle name="Monétaire [0]_A_Ops AR Inv HC 11" xfId="5335" xr:uid="{178B7A5A-68BE-4E4F-B95A-3A7928BD4662}"/>
    <cellStyle name="Monetaire [0]_A_Ops AR Inv HC 12" xfId="5336" xr:uid="{C9EE1FCC-8A2A-4DCD-A26D-E24665B7A9F4}"/>
    <cellStyle name="Monétaire [0]_A_Ops AR Inv HC 12" xfId="5337" xr:uid="{4BC878FF-57E7-40CA-8343-23E8BA938D63}"/>
    <cellStyle name="Monetaire [0]_A_Ops AR Inv HC 13" xfId="5338" xr:uid="{816A919C-7E25-40E7-9460-9DB352AFFA19}"/>
    <cellStyle name="Monétaire [0]_A_Ops AR Inv HC 13" xfId="5339" xr:uid="{EB1B046C-3FC4-48B5-9AD8-69F23F39E06F}"/>
    <cellStyle name="Monetaire [0]_A_Ops AR Inv HC 14" xfId="5340" xr:uid="{850028DC-E484-4347-B6DF-9C28BBC6FBC9}"/>
    <cellStyle name="Monétaire [0]_A_Ops AR Inv HC 14" xfId="5341" xr:uid="{930E5799-C166-4EE9-8C74-CDC21B5EFBF6}"/>
    <cellStyle name="Monetaire [0]_A_Ops AR Inv HC 15" xfId="5342" xr:uid="{9C81CCAE-7E59-44B3-BB55-181AD0617ECD}"/>
    <cellStyle name="Monétaire [0]_A_Ops AR Inv HC 15" xfId="5343" xr:uid="{CA3F5950-1003-40CE-A138-93605E0F8931}"/>
    <cellStyle name="Monetaire [0]_A_Ops AR Inv HC 16" xfId="5344" xr:uid="{762C38BC-E151-4000-872B-3165A89854E5}"/>
    <cellStyle name="Monétaire [0]_A_Ops AR Inv HC 16" xfId="5345" xr:uid="{8B83B121-4F3F-4EAA-B3E2-5C61F2977B56}"/>
    <cellStyle name="Monetaire [0]_A_Ops AR Inv HC 17" xfId="5346" xr:uid="{29E9626D-76D5-43F0-BBAC-BE953550C22F}"/>
    <cellStyle name="Monétaire [0]_A_Ops AR Inv HC 17" xfId="5347" xr:uid="{65435FF7-C1BE-4B67-A43D-04DAF68D71F3}"/>
    <cellStyle name="Monetaire [0]_A_Ops AR Inv HC 18" xfId="5348" xr:uid="{983BD880-2637-41DA-A71B-1E66A789814C}"/>
    <cellStyle name="Monétaire [0]_A_Ops AR Inv HC 18" xfId="5349" xr:uid="{6D37C70B-3D79-483F-AF65-AB91AA6E88F7}"/>
    <cellStyle name="Monetaire [0]_A_Ops AR Inv HC 19" xfId="5350" xr:uid="{50FB58E0-3262-4ABF-BC4C-6A2B51E45EC6}"/>
    <cellStyle name="Monétaire [0]_A_Ops AR Inv HC 19" xfId="5351" xr:uid="{FB4EEBE5-EE06-4BD1-A9E3-7C54421C4D50}"/>
    <cellStyle name="Monetaire [0]_A_Ops AR Inv HC 2" xfId="5352" xr:uid="{A3662CC2-1E95-404D-A454-40C4BB88ED4E}"/>
    <cellStyle name="Monétaire [0]_A_Ops AR Inv HC 2" xfId="5353" xr:uid="{50B14268-8C97-4175-9508-DD23DB7B6002}"/>
    <cellStyle name="Monetaire [0]_A_Ops AR Inv HC 20" xfId="5354" xr:uid="{F17BCE92-EBA4-4411-9BB5-CF955588C34D}"/>
    <cellStyle name="Monétaire [0]_A_Ops AR Inv HC 20" xfId="5355" xr:uid="{207A2538-506F-4722-B138-46ECCAE1CBD5}"/>
    <cellStyle name="Monetaire [0]_A_Ops AR Inv HC 21" xfId="5356" xr:uid="{5CB61F63-EAFE-458C-BDAF-91950D41C8E7}"/>
    <cellStyle name="Monétaire [0]_A_Ops AR Inv HC 21" xfId="5357" xr:uid="{3AD75122-C578-4F18-911E-13AC2FBB2D6A}"/>
    <cellStyle name="Monetaire [0]_A_Ops AR Inv HC 22" xfId="5358" xr:uid="{5522A945-389A-41A8-8806-2E3C81D9C921}"/>
    <cellStyle name="Monétaire [0]_A_Ops AR Inv HC 22" xfId="5359" xr:uid="{4959C571-8C60-421C-8EB3-426E581D03F8}"/>
    <cellStyle name="Monetaire [0]_A_Ops AR Inv HC 23" xfId="5360" xr:uid="{64D78FE7-9892-4342-8A38-FB80FFE0A2BF}"/>
    <cellStyle name="Monétaire [0]_A_Ops AR Inv HC 23" xfId="5361" xr:uid="{ADC6A8A3-768B-42D4-96ED-1D29310C4410}"/>
    <cellStyle name="Monetaire [0]_A_Ops AR Inv HC 24" xfId="5362" xr:uid="{9772F599-B7E8-458E-96CA-9FA791FFB46A}"/>
    <cellStyle name="Monétaire [0]_A_Ops AR Inv HC 24" xfId="5363" xr:uid="{67E5B37E-A0E0-4C8D-9D17-848C72769AA4}"/>
    <cellStyle name="Monetaire [0]_A_Ops AR Inv HC 3" xfId="5364" xr:uid="{B6C5531F-5677-40AD-96BA-7DEB23A5A774}"/>
    <cellStyle name="Monétaire [0]_A_Ops AR Inv HC 3" xfId="5365" xr:uid="{05F605D5-111F-4CE3-B4CE-20A3C00F31DB}"/>
    <cellStyle name="Monetaire [0]_A_Ops AR Inv HC 4" xfId="5366" xr:uid="{4B90431A-AE64-47F4-9B6F-5B798480F455}"/>
    <cellStyle name="Monétaire [0]_A_Ops AR Inv HC 4" xfId="5367" xr:uid="{875D8783-0D89-44CB-80F9-8FB4B11408F3}"/>
    <cellStyle name="Monetaire [0]_A_Ops AR Inv HC 5" xfId="5368" xr:uid="{9235BAFB-5FA0-46C9-98CB-F62EE2ADFCF8}"/>
    <cellStyle name="Monétaire [0]_A_Ops AR Inv HC 5" xfId="5369" xr:uid="{39AE7029-CC74-4622-919E-EB4BD43DB64D}"/>
    <cellStyle name="Monetaire [0]_A_Ops AR Inv HC 6" xfId="5370" xr:uid="{81D6261D-70A6-4572-90FB-6D1C9AC9A188}"/>
    <cellStyle name="Monétaire [0]_A_Ops AR Inv HC 6" xfId="5371" xr:uid="{E149D01C-FA53-43AD-8507-577A17883F5F}"/>
    <cellStyle name="Monetaire [0]_A_Ops AR Inv HC 7" xfId="5372" xr:uid="{C90344F3-668E-459E-B2C8-59F3EAA7C8F6}"/>
    <cellStyle name="Monétaire [0]_A_Ops AR Inv HC 7" xfId="5373" xr:uid="{EA5552ED-5F8B-48D1-B295-9FEE9AD2062C}"/>
    <cellStyle name="Monetaire [0]_A_Ops AR Inv HC 8" xfId="5374" xr:uid="{75744CE7-CE9E-4A7B-8C55-1FCE98F37578}"/>
    <cellStyle name="Monétaire [0]_A_Ops AR Inv HC 8" xfId="5375" xr:uid="{FC00BF7F-D53A-4DF9-9858-D6FEA883B3AE}"/>
    <cellStyle name="Monetaire [0]_A_Ops AR Inv HC 9" xfId="5376" xr:uid="{D3943A62-8753-464A-937E-1FA78CE7AD25}"/>
    <cellStyle name="Monétaire [0]_A_Ops AR Inv HC 9" xfId="5377" xr:uid="{A4A78D56-1DEB-4399-A505-24E946C95B6C}"/>
    <cellStyle name="Monetaire [0]_A_Ops AR Inv HC_Devices Cost sheet- All 2Q'10_Live" xfId="5378" xr:uid="{5F5CA42C-CB01-45E7-982F-54ABFAB150EE}"/>
    <cellStyle name="Monétaire [0]_A_Ops AR Inv HC_Devices Cost sheet- All 2Q'10_Live" xfId="5379" xr:uid="{8F9FCF14-C261-4702-85C5-717B028832B1}"/>
    <cellStyle name="Monetaire [0]_A_Ops AR Inv HC_Devices Cost sheet- All 2Q'10_Live 10" xfId="5380" xr:uid="{31D901EC-9C4C-4142-82F7-F55712A21699}"/>
    <cellStyle name="Monétaire [0]_A_Ops AR Inv HC_Devices Cost sheet- All 2Q'10_Live 10" xfId="5381" xr:uid="{2C7A13AB-6EA0-49EE-B59E-F8C0B8D0F9B4}"/>
    <cellStyle name="Monetaire [0]_A_Ops AR Inv HC_Devices Cost sheet- All 2Q'10_Live 11" xfId="5382" xr:uid="{84F942E4-4D7B-4546-817A-E39CE3E79811}"/>
    <cellStyle name="Monétaire [0]_A_Ops AR Inv HC_Devices Cost sheet- All 2Q'10_Live 11" xfId="5383" xr:uid="{DE2B7052-375A-4104-8346-467658E5A3E4}"/>
    <cellStyle name="Monetaire [0]_A_Ops AR Inv HC_Devices Cost sheet- All 2Q'10_Live 12" xfId="5384" xr:uid="{F43B7CCC-BA00-4592-AD2E-CE7E06548025}"/>
    <cellStyle name="Monétaire [0]_A_Ops AR Inv HC_Devices Cost sheet- All 2Q'10_Live 12" xfId="5385" xr:uid="{4BDA6642-FA19-49DD-BBAD-56C98C12C002}"/>
    <cellStyle name="Monetaire [0]_A_Ops AR Inv HC_Devices Cost sheet- All 2Q'10_Live 13" xfId="5386" xr:uid="{62E41A24-60E0-4E67-A4CA-8D218F2F49E3}"/>
    <cellStyle name="Monétaire [0]_A_Ops AR Inv HC_Devices Cost sheet- All 2Q'10_Live 13" xfId="5387" xr:uid="{BFC9A5FD-5FB7-4E41-9754-14E6ECF6BE34}"/>
    <cellStyle name="Monetaire [0]_A_Ops AR Inv HC_Devices Cost sheet- All 2Q'10_Live 14" xfId="5388" xr:uid="{1C7173BF-E1C5-418D-8259-DC6C5536B4F7}"/>
    <cellStyle name="Monétaire [0]_A_Ops AR Inv HC_Devices Cost sheet- All 2Q'10_Live 14" xfId="5389" xr:uid="{2CA686C9-5DAB-4640-BF38-627996C8D028}"/>
    <cellStyle name="Monetaire [0]_A_Ops AR Inv HC_Devices Cost sheet- All 2Q'10_Live 15" xfId="5390" xr:uid="{83D700BA-0F46-463B-B180-70B3211F5027}"/>
    <cellStyle name="Monétaire [0]_A_Ops AR Inv HC_Devices Cost sheet- All 2Q'10_Live 15" xfId="5391" xr:uid="{A2989CA3-B6C2-4B7D-8C00-B13F031699B8}"/>
    <cellStyle name="Monetaire [0]_A_Ops AR Inv HC_Devices Cost sheet- All 2Q'10_Live 16" xfId="5392" xr:uid="{B666BF29-FD4C-4E3F-9620-DB6DDDC4F806}"/>
    <cellStyle name="Monétaire [0]_A_Ops AR Inv HC_Devices Cost sheet- All 2Q'10_Live 16" xfId="5393" xr:uid="{E7556EBF-34FC-4728-B587-7DCED5643768}"/>
    <cellStyle name="Monetaire [0]_A_Ops AR Inv HC_Devices Cost sheet- All 2Q'10_Live 17" xfId="5394" xr:uid="{1735895C-1D4B-4BF7-AE7C-7F08AE617786}"/>
    <cellStyle name="Monétaire [0]_A_Ops AR Inv HC_Devices Cost sheet- All 2Q'10_Live 17" xfId="5395" xr:uid="{B4870DCD-4994-4214-A719-A35F117DB855}"/>
    <cellStyle name="Monetaire [0]_A_Ops AR Inv HC_Devices Cost sheet- All 2Q'10_Live 18" xfId="5396" xr:uid="{1ED55ACF-B748-4734-96EB-3C9925260C1B}"/>
    <cellStyle name="Monétaire [0]_A_Ops AR Inv HC_Devices Cost sheet- All 2Q'10_Live 18" xfId="5397" xr:uid="{F13D6FB4-35B7-4112-8C36-BF5BACCB2E1A}"/>
    <cellStyle name="Monetaire [0]_A_Ops AR Inv HC_Devices Cost sheet- All 2Q'10_Live 19" xfId="5398" xr:uid="{83BB69DA-5119-4D5E-8AA4-347258F30A39}"/>
    <cellStyle name="Monétaire [0]_A_Ops AR Inv HC_Devices Cost sheet- All 2Q'10_Live 19" xfId="5399" xr:uid="{84445254-A088-4D81-869C-804A12AC34BC}"/>
    <cellStyle name="Monetaire [0]_A_Ops AR Inv HC_Devices Cost sheet- All 2Q'10_Live 2" xfId="5400" xr:uid="{37D6E882-3C22-46F8-864D-33A56DCBDBFF}"/>
    <cellStyle name="Monétaire [0]_A_Ops AR Inv HC_Devices Cost sheet- All 2Q'10_Live 2" xfId="5401" xr:uid="{D52CECFD-B979-466D-830A-1E115D7C092E}"/>
    <cellStyle name="Monetaire [0]_A_Ops AR Inv HC_Devices Cost sheet- All 2Q'10_Live 20" xfId="5402" xr:uid="{CBF073BF-E346-49F8-9CAA-BD3E99936E8A}"/>
    <cellStyle name="Monétaire [0]_A_Ops AR Inv HC_Devices Cost sheet- All 2Q'10_Live 20" xfId="5403" xr:uid="{5EEE5B71-4A5D-478F-8944-9D210D72498D}"/>
    <cellStyle name="Monetaire [0]_A_Ops AR Inv HC_Devices Cost sheet- All 2Q'10_Live 21" xfId="5404" xr:uid="{565282BF-4375-47C5-8A58-7A0DCACF6BAA}"/>
    <cellStyle name="Monétaire [0]_A_Ops AR Inv HC_Devices Cost sheet- All 2Q'10_Live 21" xfId="5405" xr:uid="{24C7ADFC-395D-4323-A5D4-A24E2E512F9F}"/>
    <cellStyle name="Monetaire [0]_A_Ops AR Inv HC_Devices Cost sheet- All 2Q'10_Live 22" xfId="5406" xr:uid="{2CE26BD1-3242-45C2-B47E-F7604DD3438E}"/>
    <cellStyle name="Monétaire [0]_A_Ops AR Inv HC_Devices Cost sheet- All 2Q'10_Live 22" xfId="5407" xr:uid="{B5E8D511-EEA1-4EAA-9035-116C5AC8BB49}"/>
    <cellStyle name="Monetaire [0]_A_Ops AR Inv HC_Devices Cost sheet- All 2Q'10_Live 23" xfId="5408" xr:uid="{222A935C-F390-4B65-B11A-02D409C659E8}"/>
    <cellStyle name="Monétaire [0]_A_Ops AR Inv HC_Devices Cost sheet- All 2Q'10_Live 23" xfId="5409" xr:uid="{BCF1AF04-BF64-4099-A1E7-BF21C540178C}"/>
    <cellStyle name="Monetaire [0]_A_Ops AR Inv HC_Devices Cost sheet- All 2Q'10_Live 24" xfId="5410" xr:uid="{712C35BC-23B1-4BBA-80AC-5EC2BDBD8DFC}"/>
    <cellStyle name="Monétaire [0]_A_Ops AR Inv HC_Devices Cost sheet- All 2Q'10_Live 24" xfId="5411" xr:uid="{56F69C33-6845-4073-BFA7-E366E4FE7E8A}"/>
    <cellStyle name="Monetaire [0]_A_Ops AR Inv HC_Devices Cost sheet- All 2Q'10_Live 3" xfId="5412" xr:uid="{995C728B-EE1C-48B6-8961-3AA305261B2C}"/>
    <cellStyle name="Monétaire [0]_A_Ops AR Inv HC_Devices Cost sheet- All 2Q'10_Live 3" xfId="5413" xr:uid="{3CCF9909-F66D-4B6D-905B-DA04470738E4}"/>
    <cellStyle name="Monetaire [0]_A_Ops AR Inv HC_Devices Cost sheet- All 2Q'10_Live 4" xfId="5414" xr:uid="{702E07C5-65CE-4FF0-97C0-91116A2BEE7C}"/>
    <cellStyle name="Monétaire [0]_A_Ops AR Inv HC_Devices Cost sheet- All 2Q'10_Live 4" xfId="5415" xr:uid="{01CC7C3D-CDF5-47A5-B1DE-CAEA77006F27}"/>
    <cellStyle name="Monetaire [0]_A_Ops AR Inv HC_Devices Cost sheet- All 2Q'10_Live 5" xfId="5416" xr:uid="{821CE17C-08D4-4110-ABA6-9F8329BD6C82}"/>
    <cellStyle name="Monétaire [0]_A_Ops AR Inv HC_Devices Cost sheet- All 2Q'10_Live 5" xfId="5417" xr:uid="{DB2F8DE9-8520-4374-B8A2-EA01D24B356C}"/>
    <cellStyle name="Monetaire [0]_A_Ops AR Inv HC_Devices Cost sheet- All 2Q'10_Live 6" xfId="5418" xr:uid="{A92DEE4F-FD3C-43DF-91D1-09F8115F7AD7}"/>
    <cellStyle name="Monétaire [0]_A_Ops AR Inv HC_Devices Cost sheet- All 2Q'10_Live 6" xfId="5419" xr:uid="{E0B9D4E8-24B5-45A2-9BCB-97BA6B6B208A}"/>
    <cellStyle name="Monetaire [0]_A_Ops AR Inv HC_Devices Cost sheet- All 2Q'10_Live 7" xfId="5420" xr:uid="{65291BCD-FC21-4700-A374-F6E77C8223E3}"/>
    <cellStyle name="Monétaire [0]_A_Ops AR Inv HC_Devices Cost sheet- All 2Q'10_Live 7" xfId="5421" xr:uid="{85137DDC-6694-4157-9719-2E85DAD19593}"/>
    <cellStyle name="Monetaire [0]_A_Ops AR Inv HC_Devices Cost sheet- All 2Q'10_Live 8" xfId="5422" xr:uid="{6E03E9AB-2278-47CC-B528-FC148E9FA817}"/>
    <cellStyle name="Monétaire [0]_A_Ops AR Inv HC_Devices Cost sheet- All 2Q'10_Live 8" xfId="5423" xr:uid="{C16DAA67-3204-4CE2-87E3-C742D1DF2970}"/>
    <cellStyle name="Monetaire [0]_A_Ops AR Inv HC_Devices Cost sheet- All 2Q'10_Live 9" xfId="5424" xr:uid="{7495C8EB-781C-4BE0-AEA7-7448504FF2E3}"/>
    <cellStyle name="Monétaire [0]_A_Ops AR Inv HC_Devices Cost sheet- All 2Q'10_Live 9" xfId="5425" xr:uid="{1EE71825-02D3-4DFB-9CE8-B481242E0B91}"/>
    <cellStyle name="Monetaire [0]_A_Ops AR Inv HC_Ultrasound Cost sheet- Q1'10 25 Mar 2010" xfId="5426" xr:uid="{371834E9-D425-4B86-B898-B0CBD28B0514}"/>
    <cellStyle name="Monétaire [0]_A_Ops AR Inv HC_Ultrasound Cost sheet- Q1'10 25 Mar 2010" xfId="5427" xr:uid="{BE28E95C-9273-4765-BF03-63739CF5593F}"/>
    <cellStyle name="Monetaire [0]_A_Ops AR Inv HC_Ultrasound Cost sheet- Q1'10 25 Mar 2010 10" xfId="5428" xr:uid="{391266E4-4809-4696-A803-BBBA24796859}"/>
    <cellStyle name="Monétaire [0]_A_Ops AR Inv HC_Ultrasound Cost sheet- Q1'10 25 Mar 2010 10" xfId="5429" xr:uid="{A45CB212-EDBB-49F3-8F21-53A75995E495}"/>
    <cellStyle name="Monetaire [0]_A_Ops AR Inv HC_Ultrasound Cost sheet- Q1'10 25 Mar 2010 11" xfId="5430" xr:uid="{6097E538-05ED-4FF5-96E3-6FA836CC6EBB}"/>
    <cellStyle name="Monétaire [0]_A_Ops AR Inv HC_Ultrasound Cost sheet- Q1'10 25 Mar 2010 11" xfId="5431" xr:uid="{DAF39062-A44A-4CDA-8418-2A3BF717112F}"/>
    <cellStyle name="Monetaire [0]_A_Ops AR Inv HC_Ultrasound Cost sheet- Q1'10 25 Mar 2010 12" xfId="5432" xr:uid="{D2B89BBB-0AE5-4CFC-B25E-4F86F2856A58}"/>
    <cellStyle name="Monétaire [0]_A_Ops AR Inv HC_Ultrasound Cost sheet- Q1'10 25 Mar 2010 12" xfId="5433" xr:uid="{8F5AEF62-E934-4AD8-9BE3-4A148399DB6F}"/>
    <cellStyle name="Monetaire [0]_A_Ops AR Inv HC_Ultrasound Cost sheet- Q1'10 25 Mar 2010 13" xfId="5434" xr:uid="{1B76BF01-539B-4E1F-82DD-43959F78FD3A}"/>
    <cellStyle name="Monétaire [0]_A_Ops AR Inv HC_Ultrasound Cost sheet- Q1'10 25 Mar 2010 13" xfId="5435" xr:uid="{DD06230B-4EF5-49FB-9E9B-271FD23EC5FE}"/>
    <cellStyle name="Monetaire [0]_A_Ops AR Inv HC_Ultrasound Cost sheet- Q1'10 25 Mar 2010 14" xfId="5436" xr:uid="{218D9610-BAC2-4AE0-88DD-83178D2913CE}"/>
    <cellStyle name="Monétaire [0]_A_Ops AR Inv HC_Ultrasound Cost sheet- Q1'10 25 Mar 2010 14" xfId="5437" xr:uid="{8C37186E-C856-4E70-97E3-FDD658042C55}"/>
    <cellStyle name="Monetaire [0]_A_Ops AR Inv HC_Ultrasound Cost sheet- Q1'10 25 Mar 2010 15" xfId="5438" xr:uid="{AA7D106E-1667-4715-94EB-899A90C60D91}"/>
    <cellStyle name="Monétaire [0]_A_Ops AR Inv HC_Ultrasound Cost sheet- Q1'10 25 Mar 2010 15" xfId="5439" xr:uid="{519FAA24-6A72-4A4C-8562-24F304D19196}"/>
    <cellStyle name="Monetaire [0]_A_Ops AR Inv HC_Ultrasound Cost sheet- Q1'10 25 Mar 2010 16" xfId="5440" xr:uid="{EA047EBA-C2B4-44E0-929F-9985BBA8C5FF}"/>
    <cellStyle name="Monétaire [0]_A_Ops AR Inv HC_Ultrasound Cost sheet- Q1'10 25 Mar 2010 16" xfId="5441" xr:uid="{749D1FF8-D98B-4E0E-99E7-BED07D88F4EC}"/>
    <cellStyle name="Monetaire [0]_A_Ops AR Inv HC_Ultrasound Cost sheet- Q1'10 25 Mar 2010 17" xfId="5442" xr:uid="{652E93A1-9B8B-417F-821B-1392DC42AD22}"/>
    <cellStyle name="Monétaire [0]_A_Ops AR Inv HC_Ultrasound Cost sheet- Q1'10 25 Mar 2010 17" xfId="5443" xr:uid="{200EEEE5-3B38-4B7A-8466-6F0E5EA28601}"/>
    <cellStyle name="Monetaire [0]_A_Ops AR Inv HC_Ultrasound Cost sheet- Q1'10 25 Mar 2010 18" xfId="5444" xr:uid="{FDDA5CF5-09ED-4E83-AB49-86F709699545}"/>
    <cellStyle name="Monétaire [0]_A_Ops AR Inv HC_Ultrasound Cost sheet- Q1'10 25 Mar 2010 18" xfId="5445" xr:uid="{502C4D2B-4102-442B-81D8-E999E4FF3C73}"/>
    <cellStyle name="Monetaire [0]_A_Ops AR Inv HC_Ultrasound Cost sheet- Q1'10 25 Mar 2010 19" xfId="5446" xr:uid="{9C584115-8118-465A-9536-045C1D0F80CD}"/>
    <cellStyle name="Monétaire [0]_A_Ops AR Inv HC_Ultrasound Cost sheet- Q1'10 25 Mar 2010 19" xfId="5447" xr:uid="{5EC5039E-9D1D-4145-A59D-A8DEE397B1E0}"/>
    <cellStyle name="Monetaire [0]_A_Ops AR Inv HC_Ultrasound Cost sheet- Q1'10 25 Mar 2010 2" xfId="5448" xr:uid="{019C9156-C857-4D3F-BE6F-3D3DC3D12E6A}"/>
    <cellStyle name="Monétaire [0]_A_Ops AR Inv HC_Ultrasound Cost sheet- Q1'10 25 Mar 2010 2" xfId="5449" xr:uid="{5ADD77C1-1115-414C-AF8E-05F569CD66B2}"/>
    <cellStyle name="Monetaire [0]_A_Ops AR Inv HC_Ultrasound Cost sheet- Q1'10 25 Mar 2010 20" xfId="5450" xr:uid="{250FC1C0-106E-49C6-9D3F-EF5CBDA9B202}"/>
    <cellStyle name="Monétaire [0]_A_Ops AR Inv HC_Ultrasound Cost sheet- Q1'10 25 Mar 2010 20" xfId="5451" xr:uid="{415AB3B1-560A-4DE7-ACF0-47FE9849ED24}"/>
    <cellStyle name="Monetaire [0]_A_Ops AR Inv HC_Ultrasound Cost sheet- Q1'10 25 Mar 2010 21" xfId="5452" xr:uid="{20352745-F45A-46D2-9954-1EF7E2B499C4}"/>
    <cellStyle name="Monétaire [0]_A_Ops AR Inv HC_Ultrasound Cost sheet- Q1'10 25 Mar 2010 21" xfId="5453" xr:uid="{88062162-EDF4-413E-BE46-13781DD6BA1A}"/>
    <cellStyle name="Monetaire [0]_A_Ops AR Inv HC_Ultrasound Cost sheet- Q1'10 25 Mar 2010 22" xfId="5454" xr:uid="{4CA065E4-7DB3-4EAD-84CE-D484C8CAD25D}"/>
    <cellStyle name="Monétaire [0]_A_Ops AR Inv HC_Ultrasound Cost sheet- Q1'10 25 Mar 2010 22" xfId="5455" xr:uid="{61C105D2-B63E-40A3-9F15-284F424312FB}"/>
    <cellStyle name="Monetaire [0]_A_Ops AR Inv HC_Ultrasound Cost sheet- Q1'10 25 Mar 2010 23" xfId="5456" xr:uid="{F5D08FFC-68D8-4A2E-B1FF-2770D4DB844D}"/>
    <cellStyle name="Monétaire [0]_A_Ops AR Inv HC_Ultrasound Cost sheet- Q1'10 25 Mar 2010 23" xfId="5457" xr:uid="{6F41D4E3-2AF0-4525-A611-FC31EEE0801B}"/>
    <cellStyle name="Monetaire [0]_A_Ops AR Inv HC_Ultrasound Cost sheet- Q1'10 25 Mar 2010 24" xfId="5458" xr:uid="{E4ABC207-B508-41D6-AD5C-2FADCD8C8728}"/>
    <cellStyle name="Monétaire [0]_A_Ops AR Inv HC_Ultrasound Cost sheet- Q1'10 25 Mar 2010 24" xfId="5459" xr:uid="{3083BF91-76F8-476A-8E72-B7145BF7B5C1}"/>
    <cellStyle name="Monetaire [0]_A_Ops AR Inv HC_Ultrasound Cost sheet- Q1'10 25 Mar 2010 3" xfId="5460" xr:uid="{47DB74C4-E313-49F9-B54E-59C6D7E5E76E}"/>
    <cellStyle name="Monétaire [0]_A_Ops AR Inv HC_Ultrasound Cost sheet- Q1'10 25 Mar 2010 3" xfId="5461" xr:uid="{82E50190-174B-409E-8EBA-AE3A0A020A20}"/>
    <cellStyle name="Monetaire [0]_A_Ops AR Inv HC_Ultrasound Cost sheet- Q1'10 25 Mar 2010 4" xfId="5462" xr:uid="{617997C9-931E-4506-A0BC-34C194BC46C5}"/>
    <cellStyle name="Monétaire [0]_A_Ops AR Inv HC_Ultrasound Cost sheet- Q1'10 25 Mar 2010 4" xfId="5463" xr:uid="{747DC164-55EA-4527-9E40-C06B984A228E}"/>
    <cellStyle name="Monetaire [0]_A_Ops AR Inv HC_Ultrasound Cost sheet- Q1'10 25 Mar 2010 5" xfId="5464" xr:uid="{281FD77D-0E28-4C34-9E93-3BC7BBB1F0FD}"/>
    <cellStyle name="Monétaire [0]_A_Ops AR Inv HC_Ultrasound Cost sheet- Q1'10 25 Mar 2010 5" xfId="5465" xr:uid="{4B0BED5F-7868-4DD1-B274-706D9D0E7181}"/>
    <cellStyle name="Monetaire [0]_A_Ops AR Inv HC_Ultrasound Cost sheet- Q1'10 25 Mar 2010 6" xfId="5466" xr:uid="{31C5382D-2386-4EE6-AACC-E9918DE3813A}"/>
    <cellStyle name="Monétaire [0]_A_Ops AR Inv HC_Ultrasound Cost sheet- Q1'10 25 Mar 2010 6" xfId="5467" xr:uid="{C739DEE5-A04F-4F89-A4DF-BFFD81B5D01C}"/>
    <cellStyle name="Monetaire [0]_A_Ops AR Inv HC_Ultrasound Cost sheet- Q1'10 25 Mar 2010 7" xfId="5468" xr:uid="{0E63B296-496E-4925-A940-E2CB41BE9AD9}"/>
    <cellStyle name="Monétaire [0]_A_Ops AR Inv HC_Ultrasound Cost sheet- Q1'10 25 Mar 2010 7" xfId="5469" xr:uid="{18EEB9A6-17B9-428B-B797-5FBDAF3E0EA8}"/>
    <cellStyle name="Monetaire [0]_A_Ops AR Inv HC_Ultrasound Cost sheet- Q1'10 25 Mar 2010 8" xfId="5470" xr:uid="{41EF04E2-88E8-4A8A-ACA7-C20B0D6D9F3C}"/>
    <cellStyle name="Monétaire [0]_A_Ops AR Inv HC_Ultrasound Cost sheet- Q1'10 25 Mar 2010 8" xfId="5471" xr:uid="{E2EDBA55-76C9-47B7-A064-EF1589167109}"/>
    <cellStyle name="Monetaire [0]_A_Ops AR Inv HC_Ultrasound Cost sheet- Q1'10 25 Mar 2010 9" xfId="5472" xr:uid="{3B23DD55-A8B0-4637-B224-594048125F4F}"/>
    <cellStyle name="Monétaire [0]_A_Ops AR Inv HC_Ultrasound Cost sheet- Q1'10 25 Mar 2010 9" xfId="5473" xr:uid="{60DD97F9-96C7-47F4-A5C7-4F5181DCA117}"/>
    <cellStyle name="Monetaire [0]_A_Ops AR Inv HC_Ultrasound Cost sheet- Q1'10 25 Mar 2010_1" xfId="5474" xr:uid="{76414FCE-C660-4D45-8ECF-A7D77F31FCC2}"/>
    <cellStyle name="Monétaire [0]_A_Ops AR Inv HC_Ultrasound Cost sheet- Q1'10 25 Mar 2010_1" xfId="5475" xr:uid="{7EE95B90-FE4C-48D1-8EAE-8CBFD65E3863}"/>
    <cellStyle name="Monetaire [0]_A_Ops AR Inv HC_Ultrasound Cost sheet- Q1'10 25 Mar 2010_1 10" xfId="5476" xr:uid="{EEEBF380-81AB-4D53-8474-B660A3E59AE1}"/>
    <cellStyle name="Monétaire [0]_A_Ops AR Inv HC_Ultrasound Cost sheet- Q1'10 25 Mar 2010_1 10" xfId="5477" xr:uid="{3B6E5764-4A00-496F-BE77-28DAA9FED5A3}"/>
    <cellStyle name="Monetaire [0]_A_Ops AR Inv HC_Ultrasound Cost sheet- Q1'10 25 Mar 2010_1 11" xfId="5478" xr:uid="{75C82FEE-2091-4FF1-8197-5836B24BD24E}"/>
    <cellStyle name="Monétaire [0]_A_Ops AR Inv HC_Ultrasound Cost sheet- Q1'10 25 Mar 2010_1 11" xfId="5479" xr:uid="{3791DFCD-D5C5-4442-AE07-5FEE1C2211BD}"/>
    <cellStyle name="Monetaire [0]_A_Ops AR Inv HC_Ultrasound Cost sheet- Q1'10 25 Mar 2010_1 12" xfId="5480" xr:uid="{2A97A6C5-288D-43EE-B744-CF0969269964}"/>
    <cellStyle name="Monétaire [0]_A_Ops AR Inv HC_Ultrasound Cost sheet- Q1'10 25 Mar 2010_1 12" xfId="5481" xr:uid="{A92B4F9A-205F-4B72-9A65-9E6BD1938B17}"/>
    <cellStyle name="Monetaire [0]_A_Ops AR Inv HC_Ultrasound Cost sheet- Q1'10 25 Mar 2010_1 13" xfId="5482" xr:uid="{8BDC1EFC-7EEE-4C62-8C77-F03AD72FB8AF}"/>
    <cellStyle name="Monétaire [0]_A_Ops AR Inv HC_Ultrasound Cost sheet- Q1'10 25 Mar 2010_1 13" xfId="5483" xr:uid="{3AB2B100-327A-4CD1-BA97-D003C2448F7A}"/>
    <cellStyle name="Monetaire [0]_A_Ops AR Inv HC_Ultrasound Cost sheet- Q1'10 25 Mar 2010_1 14" xfId="5484" xr:uid="{E4525573-1212-40ED-91A3-53B0C42A2DE5}"/>
    <cellStyle name="Monétaire [0]_A_Ops AR Inv HC_Ultrasound Cost sheet- Q1'10 25 Mar 2010_1 14" xfId="5485" xr:uid="{95C6831E-E905-460B-A9DE-6B3F5ADA9389}"/>
    <cellStyle name="Monetaire [0]_A_Ops AR Inv HC_Ultrasound Cost sheet- Q1'10 25 Mar 2010_1 15" xfId="5486" xr:uid="{9C1C2BC8-C688-4FB0-9BA1-476745861B8B}"/>
    <cellStyle name="Monétaire [0]_A_Ops AR Inv HC_Ultrasound Cost sheet- Q1'10 25 Mar 2010_1 15" xfId="5487" xr:uid="{E8863A73-6108-4581-9AB3-2633EFED86A7}"/>
    <cellStyle name="Monetaire [0]_A_Ops AR Inv HC_Ultrasound Cost sheet- Q1'10 25 Mar 2010_1 16" xfId="5488" xr:uid="{641F15B0-97E7-4D55-AB10-365DDD5F49D5}"/>
    <cellStyle name="Monétaire [0]_A_Ops AR Inv HC_Ultrasound Cost sheet- Q1'10 25 Mar 2010_1 16" xfId="5489" xr:uid="{5D115A4F-620E-4C29-AF7C-D01BEA77D4A1}"/>
    <cellStyle name="Monetaire [0]_A_Ops AR Inv HC_Ultrasound Cost sheet- Q1'10 25 Mar 2010_1 17" xfId="5490" xr:uid="{5CDFAD76-C496-4361-9D15-3FC6EA1CC315}"/>
    <cellStyle name="Monétaire [0]_A_Ops AR Inv HC_Ultrasound Cost sheet- Q1'10 25 Mar 2010_1 17" xfId="5491" xr:uid="{C232A908-1166-4F88-BB87-4902B34CF185}"/>
    <cellStyle name="Monetaire [0]_A_Ops AR Inv HC_Ultrasound Cost sheet- Q1'10 25 Mar 2010_1 18" xfId="5492" xr:uid="{E4FB444C-5103-4B3F-9E88-CB2982C6D9BB}"/>
    <cellStyle name="Monétaire [0]_A_Ops AR Inv HC_Ultrasound Cost sheet- Q1'10 25 Mar 2010_1 18" xfId="5493" xr:uid="{B0C0EF55-3D2A-42FD-BC36-1C26DCBCF50B}"/>
    <cellStyle name="Monetaire [0]_A_Ops AR Inv HC_Ultrasound Cost sheet- Q1'10 25 Mar 2010_1 19" xfId="5494" xr:uid="{708A5C3F-7338-40FA-9855-746D81EDBEBC}"/>
    <cellStyle name="Monétaire [0]_A_Ops AR Inv HC_Ultrasound Cost sheet- Q1'10 25 Mar 2010_1 19" xfId="5495" xr:uid="{E75F18B6-5342-4645-B198-4DB3601F63C0}"/>
    <cellStyle name="Monetaire [0]_A_Ops AR Inv HC_Ultrasound Cost sheet- Q1'10 25 Mar 2010_1 2" xfId="5496" xr:uid="{A9D81C9B-9FE5-4CC2-B643-04FBFA47FCF7}"/>
    <cellStyle name="Monétaire [0]_A_Ops AR Inv HC_Ultrasound Cost sheet- Q1'10 25 Mar 2010_1 2" xfId="5497" xr:uid="{95E0A7DB-7996-45E8-87DA-4D2598CDE586}"/>
    <cellStyle name="Monetaire [0]_A_Ops AR Inv HC_Ultrasound Cost sheet- Q1'10 25 Mar 2010_1 20" xfId="5498" xr:uid="{6B7A3967-741F-44EA-85F7-106AE1AE8BA3}"/>
    <cellStyle name="Monétaire [0]_A_Ops AR Inv HC_Ultrasound Cost sheet- Q1'10 25 Mar 2010_1 20" xfId="5499" xr:uid="{A7E57B61-0E7B-4DA9-A19F-CEAC2D0EE63D}"/>
    <cellStyle name="Monetaire [0]_A_Ops AR Inv HC_Ultrasound Cost sheet- Q1'10 25 Mar 2010_1 21" xfId="5500" xr:uid="{8800ECD8-2329-4C92-9C82-AC5A9598D7F5}"/>
    <cellStyle name="Monétaire [0]_A_Ops AR Inv HC_Ultrasound Cost sheet- Q1'10 25 Mar 2010_1 21" xfId="5501" xr:uid="{A460E9B1-6D6C-4138-8CD1-71FE1FFA3CA0}"/>
    <cellStyle name="Monetaire [0]_A_Ops AR Inv HC_Ultrasound Cost sheet- Q1'10 25 Mar 2010_1 22" xfId="5502" xr:uid="{0DC99D85-6F87-42F5-A696-B176549945AB}"/>
    <cellStyle name="Monétaire [0]_A_Ops AR Inv HC_Ultrasound Cost sheet- Q1'10 25 Mar 2010_1 22" xfId="5503" xr:uid="{CF064F5C-A0E9-49A7-BD61-5C5B72EA9D67}"/>
    <cellStyle name="Monetaire [0]_A_Ops AR Inv HC_Ultrasound Cost sheet- Q1'10 25 Mar 2010_1 23" xfId="5504" xr:uid="{1E2BEB18-5933-4E1B-868D-A89AFD7C14F3}"/>
    <cellStyle name="Monétaire [0]_A_Ops AR Inv HC_Ultrasound Cost sheet- Q1'10 25 Mar 2010_1 23" xfId="5505" xr:uid="{8385F034-ACAA-4B9C-A499-AC0D9AC2F144}"/>
    <cellStyle name="Monetaire [0]_A_Ops AR Inv HC_Ultrasound Cost sheet- Q1'10 25 Mar 2010_1 24" xfId="5506" xr:uid="{ED802B4D-0110-4DCC-B9B5-BD2C808A8BB5}"/>
    <cellStyle name="Monétaire [0]_A_Ops AR Inv HC_Ultrasound Cost sheet- Q1'10 25 Mar 2010_1 24" xfId="5507" xr:uid="{75EB0AA2-522F-4A1A-BA08-E4230B36DED8}"/>
    <cellStyle name="Monetaire [0]_A_Ops AR Inv HC_Ultrasound Cost sheet- Q1'10 25 Mar 2010_1 3" xfId="5508" xr:uid="{79E463A2-12BD-4E61-9E94-0FDF52DDE92D}"/>
    <cellStyle name="Monétaire [0]_A_Ops AR Inv HC_Ultrasound Cost sheet- Q1'10 25 Mar 2010_1 3" xfId="5509" xr:uid="{26E89FB3-38CD-4DDF-BBF1-F8E9CEB28446}"/>
    <cellStyle name="Monetaire [0]_A_Ops AR Inv HC_Ultrasound Cost sheet- Q1'10 25 Mar 2010_1 4" xfId="5510" xr:uid="{38F3985E-AE75-4679-A704-FAA2F948B126}"/>
    <cellStyle name="Monétaire [0]_A_Ops AR Inv HC_Ultrasound Cost sheet- Q1'10 25 Mar 2010_1 4" xfId="5511" xr:uid="{88C2AAA9-E447-4124-961C-32AD76E18843}"/>
    <cellStyle name="Monetaire [0]_A_Ops AR Inv HC_Ultrasound Cost sheet- Q1'10 25 Mar 2010_1 5" xfId="5512" xr:uid="{3D7D4CBF-9D28-4FA1-B5FD-926426A34DAD}"/>
    <cellStyle name="Monétaire [0]_A_Ops AR Inv HC_Ultrasound Cost sheet- Q1'10 25 Mar 2010_1 5" xfId="5513" xr:uid="{A94CCBA8-700B-44D9-9724-B3DA78ABAB23}"/>
    <cellStyle name="Monetaire [0]_A_Ops AR Inv HC_Ultrasound Cost sheet- Q1'10 25 Mar 2010_1 6" xfId="5514" xr:uid="{24172F8C-A857-4EC5-B9AE-691059ACADD1}"/>
    <cellStyle name="Monétaire [0]_A_Ops AR Inv HC_Ultrasound Cost sheet- Q1'10 25 Mar 2010_1 6" xfId="5515" xr:uid="{E0FA19CC-95FD-4E58-9DDF-73F4A6C4D609}"/>
    <cellStyle name="Monetaire [0]_A_Ops AR Inv HC_Ultrasound Cost sheet- Q1'10 25 Mar 2010_1 7" xfId="5516" xr:uid="{2429FC1F-C47C-4575-BB46-557B02F822F1}"/>
    <cellStyle name="Monétaire [0]_A_Ops AR Inv HC_Ultrasound Cost sheet- Q1'10 25 Mar 2010_1 7" xfId="5517" xr:uid="{343C29D2-A2B0-4ADD-9F0B-81778208B810}"/>
    <cellStyle name="Monetaire [0]_A_Ops AR Inv HC_Ultrasound Cost sheet- Q1'10 25 Mar 2010_1 8" xfId="5518" xr:uid="{F581FFC6-C038-4293-8184-5194BF05DFA7}"/>
    <cellStyle name="Monétaire [0]_A_Ops AR Inv HC_Ultrasound Cost sheet- Q1'10 25 Mar 2010_1 8" xfId="5519" xr:uid="{BCCFB6A7-C842-42F5-9B34-E78A9BD90AEB}"/>
    <cellStyle name="Monetaire [0]_A_Ops AR Inv HC_Ultrasound Cost sheet- Q1'10 25 Mar 2010_1 9" xfId="5520" xr:uid="{3E6EE5A3-526B-4966-A3E0-D84EF9618BFE}"/>
    <cellStyle name="Monétaire [0]_A_Ops AR Inv HC_Ultrasound Cost sheet- Q1'10 25 Mar 2010_1 9" xfId="5521" xr:uid="{A575D6A4-1B56-4284-8EA2-6EECD00508D9}"/>
    <cellStyle name="Monetaire [0]_A_Ops AR Inv HC_Ultrasound Cost sheet- Q1'10 25 Mar 2010_1_Ultrasound Cost sheet- All 2Q'10_Live" xfId="5522" xr:uid="{C1B92BE3-5F41-434D-8625-1B7DDFE08C2E}"/>
    <cellStyle name="Monétaire [0]_A_Ops AR Inv HC_Ultrasound Cost sheet- Q1'10 25 Mar 2010_1_Ultrasound Cost sheet- All 2Q'10_Live" xfId="5523" xr:uid="{93690DBB-F0E9-42BB-9302-F3C78C44AF48}"/>
    <cellStyle name="Monetaire [0]_A_Ops AR Inv HC_Ultrasound Cost sheet- Q1'10 25 Mar 2010_1_Ultrasound Cost sheet- All 2Q'10_Live 10" xfId="5524" xr:uid="{395F9EB9-FBA5-4FBC-BBA8-A98C42E7C7A1}"/>
    <cellStyle name="Monétaire [0]_A_Ops AR Inv HC_Ultrasound Cost sheet- Q1'10 25 Mar 2010_1_Ultrasound Cost sheet- All 2Q'10_Live 10" xfId="5525" xr:uid="{7F83343A-507B-402E-ADE3-2E48AC6E8449}"/>
    <cellStyle name="Monetaire [0]_A_Ops AR Inv HC_Ultrasound Cost sheet- Q1'10 25 Mar 2010_1_Ultrasound Cost sheet- All 2Q'10_Live 11" xfId="5526" xr:uid="{A2924E7C-085A-4DA4-8902-B41D42EBB232}"/>
    <cellStyle name="Monétaire [0]_A_Ops AR Inv HC_Ultrasound Cost sheet- Q1'10 25 Mar 2010_1_Ultrasound Cost sheet- All 2Q'10_Live 11" xfId="5527" xr:uid="{DD171B5F-2703-42F2-BDF1-CD2574A84932}"/>
    <cellStyle name="Monetaire [0]_A_Ops AR Inv HC_Ultrasound Cost sheet- Q1'10 25 Mar 2010_1_Ultrasound Cost sheet- All 2Q'10_Live 12" xfId="5528" xr:uid="{E7756D89-3390-4FEF-B58F-5C6F44892D5B}"/>
    <cellStyle name="Monétaire [0]_A_Ops AR Inv HC_Ultrasound Cost sheet- Q1'10 25 Mar 2010_1_Ultrasound Cost sheet- All 2Q'10_Live 12" xfId="5529" xr:uid="{D9E2B857-3BF3-4D4C-B3C5-22549CE5B0A8}"/>
    <cellStyle name="Monetaire [0]_A_Ops AR Inv HC_Ultrasound Cost sheet- Q1'10 25 Mar 2010_1_Ultrasound Cost sheet- All 2Q'10_Live 13" xfId="5530" xr:uid="{4ED19B1D-6405-4C1B-8C66-4945E24A5C2C}"/>
    <cellStyle name="Monétaire [0]_A_Ops AR Inv HC_Ultrasound Cost sheet- Q1'10 25 Mar 2010_1_Ultrasound Cost sheet- All 2Q'10_Live 13" xfId="5531" xr:uid="{C7B58930-12BA-459E-ABF5-739618DE3DE5}"/>
    <cellStyle name="Monetaire [0]_A_Ops AR Inv HC_Ultrasound Cost sheet- Q1'10 25 Mar 2010_1_Ultrasound Cost sheet- All 2Q'10_Live 14" xfId="5532" xr:uid="{85915F80-A830-453D-8CC3-A59FBF1C8BF0}"/>
    <cellStyle name="Monétaire [0]_A_Ops AR Inv HC_Ultrasound Cost sheet- Q1'10 25 Mar 2010_1_Ultrasound Cost sheet- All 2Q'10_Live 14" xfId="5533" xr:uid="{B745BDE4-38F6-476D-99BB-E70FB91AF635}"/>
    <cellStyle name="Monetaire [0]_A_Ops AR Inv HC_Ultrasound Cost sheet- Q1'10 25 Mar 2010_1_Ultrasound Cost sheet- All 2Q'10_Live 15" xfId="5534" xr:uid="{DB9CE0B6-B59F-47A4-9F31-D1E807138F3A}"/>
    <cellStyle name="Monétaire [0]_A_Ops AR Inv HC_Ultrasound Cost sheet- Q1'10 25 Mar 2010_1_Ultrasound Cost sheet- All 2Q'10_Live 15" xfId="5535" xr:uid="{BDBF65A1-952E-4C76-96DE-7AA4DBF68E6A}"/>
    <cellStyle name="Monetaire [0]_A_Ops AR Inv HC_Ultrasound Cost sheet- Q1'10 25 Mar 2010_1_Ultrasound Cost sheet- All 2Q'10_Live 16" xfId="5536" xr:uid="{6E34B46B-415F-448A-963F-F4675C820B76}"/>
    <cellStyle name="Monétaire [0]_A_Ops AR Inv HC_Ultrasound Cost sheet- Q1'10 25 Mar 2010_1_Ultrasound Cost sheet- All 2Q'10_Live 16" xfId="5537" xr:uid="{D3BF3FD4-9715-4019-B45F-6C7C429BC552}"/>
    <cellStyle name="Monetaire [0]_A_Ops AR Inv HC_Ultrasound Cost sheet- Q1'10 25 Mar 2010_1_Ultrasound Cost sheet- All 2Q'10_Live 17" xfId="5538" xr:uid="{7383B26A-D9F5-4B97-B7F9-670C47D1C6AE}"/>
    <cellStyle name="Monétaire [0]_A_Ops AR Inv HC_Ultrasound Cost sheet- Q1'10 25 Mar 2010_1_Ultrasound Cost sheet- All 2Q'10_Live 17" xfId="5539" xr:uid="{4835360A-209C-451B-9F1A-79D8B3271F93}"/>
    <cellStyle name="Monetaire [0]_A_Ops AR Inv HC_Ultrasound Cost sheet- Q1'10 25 Mar 2010_1_Ultrasound Cost sheet- All 2Q'10_Live 18" xfId="5540" xr:uid="{2C5D3088-3F4B-42C6-866F-E11A1B63FF39}"/>
    <cellStyle name="Monétaire [0]_A_Ops AR Inv HC_Ultrasound Cost sheet- Q1'10 25 Mar 2010_1_Ultrasound Cost sheet- All 2Q'10_Live 18" xfId="5541" xr:uid="{BF30F1C6-7471-4071-95E8-0702D037BC10}"/>
    <cellStyle name="Monetaire [0]_A_Ops AR Inv HC_Ultrasound Cost sheet- Q1'10 25 Mar 2010_1_Ultrasound Cost sheet- All 2Q'10_Live 19" xfId="5542" xr:uid="{526E5F35-13C7-4130-A4F4-B4FF1676C680}"/>
    <cellStyle name="Monétaire [0]_A_Ops AR Inv HC_Ultrasound Cost sheet- Q1'10 25 Mar 2010_1_Ultrasound Cost sheet- All 2Q'10_Live 19" xfId="5543" xr:uid="{548A49E5-FFF2-430A-ADE4-10D39C74B71C}"/>
    <cellStyle name="Monetaire [0]_A_Ops AR Inv HC_Ultrasound Cost sheet- Q1'10 25 Mar 2010_1_Ultrasound Cost sheet- All 2Q'10_Live 2" xfId="5544" xr:uid="{9A7DDFC0-8D95-47F5-B4BD-B2676C5796BC}"/>
    <cellStyle name="Monétaire [0]_A_Ops AR Inv HC_Ultrasound Cost sheet- Q1'10 25 Mar 2010_1_Ultrasound Cost sheet- All 2Q'10_Live 2" xfId="5545" xr:uid="{48655C39-F568-421A-86F3-6985BA5E8BB3}"/>
    <cellStyle name="Monetaire [0]_A_Ops AR Inv HC_Ultrasound Cost sheet- Q1'10 25 Mar 2010_1_Ultrasound Cost sheet- All 2Q'10_Live 20" xfId="5546" xr:uid="{4BB3536D-0FCB-4CA8-A28D-F2F8AF335801}"/>
    <cellStyle name="Monétaire [0]_A_Ops AR Inv HC_Ultrasound Cost sheet- Q1'10 25 Mar 2010_1_Ultrasound Cost sheet- All 2Q'10_Live 20" xfId="5547" xr:uid="{75542694-FD00-400E-A2BD-CD14363212BE}"/>
    <cellStyle name="Monetaire [0]_A_Ops AR Inv HC_Ultrasound Cost sheet- Q1'10 25 Mar 2010_1_Ultrasound Cost sheet- All 2Q'10_Live 21" xfId="5548" xr:uid="{E248C410-78D7-417B-9161-6C7A34C8E9C1}"/>
    <cellStyle name="Monétaire [0]_A_Ops AR Inv HC_Ultrasound Cost sheet- Q1'10 25 Mar 2010_1_Ultrasound Cost sheet- All 2Q'10_Live 21" xfId="5549" xr:uid="{8539EFD5-D4B4-4A4D-9B70-D27D17E4F3E8}"/>
    <cellStyle name="Monetaire [0]_A_Ops AR Inv HC_Ultrasound Cost sheet- Q1'10 25 Mar 2010_1_Ultrasound Cost sheet- All 2Q'10_Live 22" xfId="5550" xr:uid="{A556EAE8-848A-489D-8BB7-453B92431939}"/>
    <cellStyle name="Monétaire [0]_A_Ops AR Inv HC_Ultrasound Cost sheet- Q1'10 25 Mar 2010_1_Ultrasound Cost sheet- All 2Q'10_Live 22" xfId="5551" xr:uid="{D71A08F7-9C68-4889-A9E3-D28431F92185}"/>
    <cellStyle name="Monetaire [0]_A_Ops AR Inv HC_Ultrasound Cost sheet- Q1'10 25 Mar 2010_1_Ultrasound Cost sheet- All 2Q'10_Live 23" xfId="5552" xr:uid="{8101C359-19CF-4166-86B8-5C105EE3EBD6}"/>
    <cellStyle name="Monétaire [0]_A_Ops AR Inv HC_Ultrasound Cost sheet- Q1'10 25 Mar 2010_1_Ultrasound Cost sheet- All 2Q'10_Live 23" xfId="5553" xr:uid="{5990878C-23A5-433F-ABB5-D6D4C32E668D}"/>
    <cellStyle name="Monetaire [0]_A_Ops AR Inv HC_Ultrasound Cost sheet- Q1'10 25 Mar 2010_1_Ultrasound Cost sheet- All 2Q'10_Live 24" xfId="5554" xr:uid="{F0176E8C-33C0-4FE7-AE12-301D6BDE201C}"/>
    <cellStyle name="Monétaire [0]_A_Ops AR Inv HC_Ultrasound Cost sheet- Q1'10 25 Mar 2010_1_Ultrasound Cost sheet- All 2Q'10_Live 24" xfId="5555" xr:uid="{0D82D14B-A6F9-4ACB-87F4-85978C7859E1}"/>
    <cellStyle name="Monetaire [0]_A_Ops AR Inv HC_Ultrasound Cost sheet- Q1'10 25 Mar 2010_1_Ultrasound Cost sheet- All 2Q'10_Live 3" xfId="5556" xr:uid="{9273E5FF-7346-426E-B188-4CBFCF5B4951}"/>
    <cellStyle name="Monétaire [0]_A_Ops AR Inv HC_Ultrasound Cost sheet- Q1'10 25 Mar 2010_1_Ultrasound Cost sheet- All 2Q'10_Live 3" xfId="5557" xr:uid="{CFAFAB68-1DAF-47A5-973E-D65760D0C33D}"/>
    <cellStyle name="Monetaire [0]_A_Ops AR Inv HC_Ultrasound Cost sheet- Q1'10 25 Mar 2010_1_Ultrasound Cost sheet- All 2Q'10_Live 4" xfId="5558" xr:uid="{3404546A-EFAF-4A23-8817-4B29AB6185F0}"/>
    <cellStyle name="Monétaire [0]_A_Ops AR Inv HC_Ultrasound Cost sheet- Q1'10 25 Mar 2010_1_Ultrasound Cost sheet- All 2Q'10_Live 4" xfId="5559" xr:uid="{624CF241-0729-4340-BFCA-E3B27DBDF378}"/>
    <cellStyle name="Monetaire [0]_A_Ops AR Inv HC_Ultrasound Cost sheet- Q1'10 25 Mar 2010_1_Ultrasound Cost sheet- All 2Q'10_Live 5" xfId="5560" xr:uid="{79A0FB11-A21A-4844-9ABC-02C740FDC06F}"/>
    <cellStyle name="Monétaire [0]_A_Ops AR Inv HC_Ultrasound Cost sheet- Q1'10 25 Mar 2010_1_Ultrasound Cost sheet- All 2Q'10_Live 5" xfId="5561" xr:uid="{E983DD10-AD63-478D-821B-CBFBF7D022B8}"/>
    <cellStyle name="Monetaire [0]_A_Ops AR Inv HC_Ultrasound Cost sheet- Q1'10 25 Mar 2010_1_Ultrasound Cost sheet- All 2Q'10_Live 6" xfId="5562" xr:uid="{060DF6AD-6563-4150-B5E6-7A0576A7CC55}"/>
    <cellStyle name="Monétaire [0]_A_Ops AR Inv HC_Ultrasound Cost sheet- Q1'10 25 Mar 2010_1_Ultrasound Cost sheet- All 2Q'10_Live 6" xfId="5563" xr:uid="{8574F272-8E0A-4635-B2BF-CD8C2160F82B}"/>
    <cellStyle name="Monetaire [0]_A_Ops AR Inv HC_Ultrasound Cost sheet- Q1'10 25 Mar 2010_1_Ultrasound Cost sheet- All 2Q'10_Live 7" xfId="5564" xr:uid="{164AAD6F-3466-481E-BA20-1F17594A5681}"/>
    <cellStyle name="Monétaire [0]_A_Ops AR Inv HC_Ultrasound Cost sheet- Q1'10 25 Mar 2010_1_Ultrasound Cost sheet- All 2Q'10_Live 7" xfId="5565" xr:uid="{98E6A00A-A33B-44EF-978C-715E843C021A}"/>
    <cellStyle name="Monetaire [0]_A_Ops AR Inv HC_Ultrasound Cost sheet- Q1'10 25 Mar 2010_1_Ultrasound Cost sheet- All 2Q'10_Live 8" xfId="5566" xr:uid="{E6BDBB5F-8D25-42C6-8683-7050AB846108}"/>
    <cellStyle name="Monétaire [0]_A_Ops AR Inv HC_Ultrasound Cost sheet- Q1'10 25 Mar 2010_1_Ultrasound Cost sheet- All 2Q'10_Live 8" xfId="5567" xr:uid="{52D1C570-8704-407A-B5AA-8505036F7939}"/>
    <cellStyle name="Monetaire [0]_A_Ops AR Inv HC_Ultrasound Cost sheet- Q1'10 25 Mar 2010_1_Ultrasound Cost sheet- All 2Q'10_Live 9" xfId="5568" xr:uid="{015FDB78-CD85-4A0A-A653-38682E892AFD}"/>
    <cellStyle name="Monétaire [0]_A_Ops AR Inv HC_Ultrasound Cost sheet- Q1'10 25 Mar 2010_1_Ultrasound Cost sheet- All 2Q'10_Live 9" xfId="5569" xr:uid="{9F94FEC1-D56C-46EA-9DD7-543DA0585507}"/>
    <cellStyle name="Monetaire [0]_A_Sheet2" xfId="5570" xr:uid="{CB749A15-036B-496B-8A29-8EE346BAD900}"/>
    <cellStyle name="Monétaire [0]_A_Sheet2" xfId="5571" xr:uid="{9E9E795A-45FB-4EDE-8849-03F101981FF8}"/>
    <cellStyle name="Monetaire [0]_A_Sheet2 10" xfId="5572" xr:uid="{81A980E4-0D73-482D-BC3F-4E1FAE16EE80}"/>
    <cellStyle name="Monétaire [0]_A_Sheet2 10" xfId="5573" xr:uid="{1B9DBAFF-CBA1-4639-AEB8-110636A3978C}"/>
    <cellStyle name="Monetaire [0]_A_Sheet2 11" xfId="5574" xr:uid="{0C734859-A0D9-4992-8150-3798DC400DE8}"/>
    <cellStyle name="Monétaire [0]_A_Sheet2 11" xfId="5575" xr:uid="{361E48F9-3A0B-44B6-9AB4-12F83E2BD44C}"/>
    <cellStyle name="Monetaire [0]_A_Sheet2 12" xfId="5576" xr:uid="{D0397477-096C-4A30-B523-79023268BC9E}"/>
    <cellStyle name="Monétaire [0]_A_Sheet2 12" xfId="5577" xr:uid="{7FDC65F1-6869-4C1B-B2C3-2F1CD48894B7}"/>
    <cellStyle name="Monetaire [0]_A_Sheet2 13" xfId="5578" xr:uid="{BA6412C5-3E21-4520-9F21-935D3CC6B038}"/>
    <cellStyle name="Monétaire [0]_A_Sheet2 13" xfId="5579" xr:uid="{6036E636-7DF8-4957-8085-7F8E15139341}"/>
    <cellStyle name="Monetaire [0]_A_Sheet2 14" xfId="5580" xr:uid="{E8A087EC-4CED-490D-A28F-F4C4E88FBDF1}"/>
    <cellStyle name="Monétaire [0]_A_Sheet2 14" xfId="5581" xr:uid="{64E5F719-F95F-40DA-8159-5045A0A770AA}"/>
    <cellStyle name="Monetaire [0]_A_Sheet2 15" xfId="5582" xr:uid="{62AAB6CF-4A41-4134-8880-46657D86964A}"/>
    <cellStyle name="Monétaire [0]_A_Sheet2 15" xfId="5583" xr:uid="{CF51E0FB-DE9C-46EC-A2A5-88B05725563C}"/>
    <cellStyle name="Monetaire [0]_A_Sheet2 16" xfId="5584" xr:uid="{5FC47CFE-4E16-4596-B0BC-4386B94E4BE2}"/>
    <cellStyle name="Monétaire [0]_A_Sheet2 16" xfId="5585" xr:uid="{A5650779-264B-4875-A321-A9AC8C4138D9}"/>
    <cellStyle name="Monetaire [0]_A_Sheet2 17" xfId="5586" xr:uid="{5CDA0A1F-7D36-443E-B331-3047D0BF67A8}"/>
    <cellStyle name="Monétaire [0]_A_Sheet2 17" xfId="5587" xr:uid="{AEDBEDFA-E080-4479-8FC0-7EF638013B55}"/>
    <cellStyle name="Monetaire [0]_A_Sheet2 18" xfId="5588" xr:uid="{AB370CE7-9AAC-4C36-A66D-A9CCFA08DCA9}"/>
    <cellStyle name="Monétaire [0]_A_Sheet2 18" xfId="5589" xr:uid="{A952EC90-43BC-4600-817B-0AB27CF9BC27}"/>
    <cellStyle name="Monetaire [0]_A_Sheet2 19" xfId="5590" xr:uid="{1BF94B80-5983-474C-B1EF-C23CCCD26CF2}"/>
    <cellStyle name="Monétaire [0]_A_Sheet2 19" xfId="5591" xr:uid="{81C02049-4566-4574-B7FE-1ACC9A819A9E}"/>
    <cellStyle name="Monetaire [0]_A_Sheet2 2" xfId="5592" xr:uid="{B61E4309-367F-42C0-A45C-018E516256A2}"/>
    <cellStyle name="Monétaire [0]_A_Sheet2 2" xfId="5593" xr:uid="{D83CC713-5F68-43FB-8DF9-008FAC393EA5}"/>
    <cellStyle name="Monetaire [0]_A_Sheet2 20" xfId="5594" xr:uid="{842FDC0A-7BDB-49BA-AA1C-242DF9C00785}"/>
    <cellStyle name="Monétaire [0]_A_Sheet2 20" xfId="5595" xr:uid="{9F0D6DE6-E1E9-470F-B52E-2504373A60AD}"/>
    <cellStyle name="Monetaire [0]_A_Sheet2 21" xfId="5596" xr:uid="{045B35FD-3CE1-44B1-ABC9-977232F9EBCC}"/>
    <cellStyle name="Monétaire [0]_A_Sheet2 21" xfId="5597" xr:uid="{A90BB6FB-F76D-483F-9351-579948222EE6}"/>
    <cellStyle name="Monetaire [0]_A_Sheet2 22" xfId="5598" xr:uid="{46373B91-E4B3-49C6-AA67-6DCE29AD12DF}"/>
    <cellStyle name="Monétaire [0]_A_Sheet2 22" xfId="5599" xr:uid="{E1F399D7-6158-40FB-9369-F1B2D9B9219B}"/>
    <cellStyle name="Monetaire [0]_A_Sheet2 23" xfId="5600" xr:uid="{758BA945-5B1A-4CDC-AD8D-E5285A0B62BD}"/>
    <cellStyle name="Monétaire [0]_A_Sheet2 23" xfId="5601" xr:uid="{EB40F2B4-3FE3-41BB-8A79-9552E84EBAF1}"/>
    <cellStyle name="Monetaire [0]_A_Sheet2 24" xfId="5602" xr:uid="{8DBD305E-46A7-43E4-A9B6-2F71D9100F2F}"/>
    <cellStyle name="Monétaire [0]_A_Sheet2 24" xfId="5603" xr:uid="{307BFA91-6D95-4987-AFE2-36FEA24A57D5}"/>
    <cellStyle name="Monetaire [0]_A_Sheet2 3" xfId="5604" xr:uid="{FB3CA583-9AC3-40E4-BAF4-9A6A56EB7FC9}"/>
    <cellStyle name="Monétaire [0]_A_Sheet2 3" xfId="5605" xr:uid="{1A839D74-8946-41AD-9821-1E53C3FE5AF0}"/>
    <cellStyle name="Monetaire [0]_A_Sheet2 4" xfId="5606" xr:uid="{AB28A682-DD97-4026-9E62-1C77AA0F1944}"/>
    <cellStyle name="Monétaire [0]_A_Sheet2 4" xfId="5607" xr:uid="{5F9B528C-6E4F-4D4E-9B58-6DDFB04711A0}"/>
    <cellStyle name="Monetaire [0]_A_Sheet2 5" xfId="5608" xr:uid="{C463FE03-2D0D-4CDA-A758-A9B71CD3FA39}"/>
    <cellStyle name="Monétaire [0]_A_Sheet2 5" xfId="5609" xr:uid="{CE0799C6-7B4E-45E6-B643-9A720709AA38}"/>
    <cellStyle name="Monetaire [0]_A_Sheet2 6" xfId="5610" xr:uid="{2F4CE002-D3B7-4F5E-81DF-7E52D1357E43}"/>
    <cellStyle name="Monétaire [0]_A_Sheet2 6" xfId="5611" xr:uid="{7BD3DDF5-5DDE-4091-AC40-43D5C2160528}"/>
    <cellStyle name="Monetaire [0]_A_Sheet2 7" xfId="5612" xr:uid="{8211DA8D-43CE-4C20-ACD3-38BE338C4FA8}"/>
    <cellStyle name="Monétaire [0]_A_Sheet2 7" xfId="5613" xr:uid="{4F7F28AB-C207-4B0A-953E-20BFA5B94FB4}"/>
    <cellStyle name="Monetaire [0]_A_Sheet2 8" xfId="5614" xr:uid="{3E69EFA5-E6F7-4B60-9F4C-60D2E7633B9F}"/>
    <cellStyle name="Monétaire [0]_A_Sheet2 8" xfId="5615" xr:uid="{AC458EF8-8CE9-481D-B48A-25534695CF24}"/>
    <cellStyle name="Monetaire [0]_A_Sheet2 9" xfId="5616" xr:uid="{FE4BC217-722C-428E-B704-2DE9DC14370C}"/>
    <cellStyle name="Monétaire [0]_A_Sheet2 9" xfId="5617" xr:uid="{A84C8C90-487C-4EFB-AD72-54ABE22D6CF3}"/>
    <cellStyle name="Monetaire [0]_A_Y06Q2 CSD DO BACKLOG" xfId="5618" xr:uid="{9FC3C5F3-47EC-47C5-9EE9-5017D29CBBF5}"/>
    <cellStyle name="Monétaire [0]_A_Y06Q2 CSD DO BACKLOG" xfId="5619" xr:uid="{0B7BD2D8-1E5C-405D-AA77-B474E08B80FF}"/>
    <cellStyle name="Monetaire [0]_A_Y06Q2 CSD DO BACKLOG 10" xfId="5620" xr:uid="{40E75CF5-F276-4439-9703-06D9DDC1B285}"/>
    <cellStyle name="Monétaire [0]_A_Y06Q2 CSD DO BACKLOG 10" xfId="5621" xr:uid="{C2047638-3078-4A76-91C4-E8619A72FD41}"/>
    <cellStyle name="Monetaire [0]_A_Y06Q2 CSD DO BACKLOG 11" xfId="5622" xr:uid="{A085F5C2-8B63-48C8-B74F-448F52294CB9}"/>
    <cellStyle name="Monétaire [0]_A_Y06Q2 CSD DO BACKLOG 11" xfId="5623" xr:uid="{9A56CB38-B8D3-4C3B-B639-9D4521FE7580}"/>
    <cellStyle name="Monetaire [0]_A_Y06Q2 CSD DO BACKLOG 12" xfId="5624" xr:uid="{BBC49102-FBA6-44F0-8B99-27460A396E6A}"/>
    <cellStyle name="Monétaire [0]_A_Y06Q2 CSD DO BACKLOG 12" xfId="5625" xr:uid="{06522BA7-4345-486A-8DC1-7D4D7A12C744}"/>
    <cellStyle name="Monetaire [0]_A_Y06Q2 CSD DO BACKLOG 13" xfId="5626" xr:uid="{B323FC92-3058-4F94-BA19-A70312D45C2D}"/>
    <cellStyle name="Monétaire [0]_A_Y06Q2 CSD DO BACKLOG 13" xfId="5627" xr:uid="{A6CD6263-B9B4-43B5-8D7D-B6F2AA22207B}"/>
    <cellStyle name="Monetaire [0]_A_Y06Q2 CSD DO BACKLOG 14" xfId="5628" xr:uid="{09269DB7-1E91-48F6-A903-D7F237581949}"/>
    <cellStyle name="Monétaire [0]_A_Y06Q2 CSD DO BACKLOG 14" xfId="5629" xr:uid="{09A768F6-AE5F-4A01-8EE3-E67CD99BB176}"/>
    <cellStyle name="Monetaire [0]_A_Y06Q2 CSD DO BACKLOG 15" xfId="5630" xr:uid="{35164910-AC91-405C-8294-49808CAD8337}"/>
    <cellStyle name="Monétaire [0]_A_Y06Q2 CSD DO BACKLOG 15" xfId="5631" xr:uid="{C0DD411B-4554-4142-8E88-BAC7859BF105}"/>
    <cellStyle name="Monetaire [0]_A_Y06Q2 CSD DO BACKLOG 16" xfId="5632" xr:uid="{F3F2B803-FFFA-43D2-81F2-6FD126095C65}"/>
    <cellStyle name="Monétaire [0]_A_Y06Q2 CSD DO BACKLOG 16" xfId="5633" xr:uid="{13670C5B-AF1A-453B-AB9F-E03C2DC61EED}"/>
    <cellStyle name="Monetaire [0]_A_Y06Q2 CSD DO BACKLOG 17" xfId="5634" xr:uid="{B8F3259C-7F2D-4358-96C6-6379E1316966}"/>
    <cellStyle name="Monétaire [0]_A_Y06Q2 CSD DO BACKLOG 17" xfId="5635" xr:uid="{D51DE865-3BEA-40E1-B5D0-1959F9FF0CB7}"/>
    <cellStyle name="Monetaire [0]_A_Y06Q2 CSD DO BACKLOG 18" xfId="5636" xr:uid="{C5343556-FF74-4012-975A-12238A20C4E6}"/>
    <cellStyle name="Monétaire [0]_A_Y06Q2 CSD DO BACKLOG 18" xfId="5637" xr:uid="{8F230A94-6555-4ED7-AF5E-16CF8E9705B0}"/>
    <cellStyle name="Monetaire [0]_A_Y06Q2 CSD DO BACKLOG 19" xfId="5638" xr:uid="{5D3EF6CC-D298-4672-934C-D8FC900F9802}"/>
    <cellStyle name="Monétaire [0]_A_Y06Q2 CSD DO BACKLOG 19" xfId="5639" xr:uid="{F0373DFD-B7A6-470F-BADD-70E7C6F917E1}"/>
    <cellStyle name="Monetaire [0]_A_Y06Q2 CSD DO BACKLOG 2" xfId="5640" xr:uid="{AF037CBD-EF20-4132-B53E-4A8B8D8AC9AA}"/>
    <cellStyle name="Monétaire [0]_A_Y06Q2 CSD DO BACKLOG 2" xfId="5641" xr:uid="{A05B87F9-0971-4BDA-97EC-BA57CF972FB6}"/>
    <cellStyle name="Monetaire [0]_A_Y06Q2 CSD DO BACKLOG 20" xfId="5642" xr:uid="{5F693E31-8B78-4049-A1CD-06F56A822167}"/>
    <cellStyle name="Monétaire [0]_A_Y06Q2 CSD DO BACKLOG 20" xfId="5643" xr:uid="{05A5E23B-2505-4B84-8F2C-E7C5D54A1E06}"/>
    <cellStyle name="Monetaire [0]_A_Y06Q2 CSD DO BACKLOG 21" xfId="5644" xr:uid="{2AA663C5-2C32-44C2-8F77-78AA93391F9E}"/>
    <cellStyle name="Monétaire [0]_A_Y06Q2 CSD DO BACKLOG 21" xfId="5645" xr:uid="{C3CE6FCA-826B-4F8D-A1AA-F55AF329079F}"/>
    <cellStyle name="Monetaire [0]_A_Y06Q2 CSD DO BACKLOG 22" xfId="5646" xr:uid="{47E9D791-7FEF-4ECD-AB98-9AB3AC99EC19}"/>
    <cellStyle name="Monétaire [0]_A_Y06Q2 CSD DO BACKLOG 22" xfId="5647" xr:uid="{7D1EACEC-645F-42E6-B4AE-390EFA0CEB7A}"/>
    <cellStyle name="Monetaire [0]_A_Y06Q2 CSD DO BACKLOG 23" xfId="5648" xr:uid="{F695D322-B000-4E2A-ACAD-8995C73A34BC}"/>
    <cellStyle name="Monétaire [0]_A_Y06Q2 CSD DO BACKLOG 23" xfId="5649" xr:uid="{B875FC64-9981-466A-98F9-ABEF5E8494D9}"/>
    <cellStyle name="Monetaire [0]_A_Y06Q2 CSD DO BACKLOG 24" xfId="5650" xr:uid="{C396939E-FB72-4EF3-8336-F13C883CFC72}"/>
    <cellStyle name="Monétaire [0]_A_Y06Q2 CSD DO BACKLOG 24" xfId="5651" xr:uid="{64D4A05D-3536-4483-8A89-85D5D27D41E5}"/>
    <cellStyle name="Monetaire [0]_A_Y06Q2 CSD DO BACKLOG 3" xfId="5652" xr:uid="{187FB196-0250-413A-B00A-2799258F1FF9}"/>
    <cellStyle name="Monétaire [0]_A_Y06Q2 CSD DO BACKLOG 3" xfId="5653" xr:uid="{6BEA5E03-7E9E-4EEE-A89C-C7CBB687D131}"/>
    <cellStyle name="Monetaire [0]_A_Y06Q2 CSD DO BACKLOG 4" xfId="5654" xr:uid="{3B899358-F951-428F-B687-3AFDC6A961D6}"/>
    <cellStyle name="Monétaire [0]_A_Y06Q2 CSD DO BACKLOG 4" xfId="5655" xr:uid="{749B8116-AA72-4D36-A567-4DA8848EA19B}"/>
    <cellStyle name="Monetaire [0]_A_Y06Q2 CSD DO BACKLOG 5" xfId="5656" xr:uid="{D2B6584B-AF55-4D09-9591-EA4C71BF5E9B}"/>
    <cellStyle name="Monétaire [0]_A_Y06Q2 CSD DO BACKLOG 5" xfId="5657" xr:uid="{890413CB-A0B7-4763-8148-2C185F3812E6}"/>
    <cellStyle name="Monetaire [0]_A_Y06Q2 CSD DO BACKLOG 6" xfId="5658" xr:uid="{AED517B1-7594-420D-931C-82A328AC05CD}"/>
    <cellStyle name="Monétaire [0]_A_Y06Q2 CSD DO BACKLOG 6" xfId="5659" xr:uid="{65D47870-5E42-4B99-ACCB-68809260210D}"/>
    <cellStyle name="Monetaire [0]_A_Y06Q2 CSD DO BACKLOG 7" xfId="5660" xr:uid="{C3C27ADC-CD6D-4E29-99D6-A903CC61D997}"/>
    <cellStyle name="Monétaire [0]_A_Y06Q2 CSD DO BACKLOG 7" xfId="5661" xr:uid="{259BD48A-C427-4E75-8A5D-62765B778C10}"/>
    <cellStyle name="Monetaire [0]_A_Y06Q2 CSD DO BACKLOG 8" xfId="5662" xr:uid="{17D4E6B9-9DF7-47D9-877B-91537DE9B8D4}"/>
    <cellStyle name="Monétaire [0]_A_Y06Q2 CSD DO BACKLOG 8" xfId="5663" xr:uid="{0590CB2F-75B0-4C93-9249-6CFDBA30C820}"/>
    <cellStyle name="Monetaire [0]_A_Y06Q2 CSD DO BACKLOG 9" xfId="5664" xr:uid="{3DD125C9-284F-425E-8BB5-5C9C47BDF788}"/>
    <cellStyle name="Monétaire [0]_A_Y06Q2 CSD DO BACKLOG 9" xfId="5665" xr:uid="{E73B2D30-F5DE-4304-82AB-002D6428F1C4}"/>
    <cellStyle name="Monétaire_0f83zYX442mIp4bfOzJV4g9Ss" xfId="5666" xr:uid="{93811825-1D34-41D7-BDFB-973B11203995}"/>
    <cellStyle name="Monetaire_4Yq1BwvjQMTxfJ7du9xKcJidd" xfId="5667" xr:uid="{7DE19BD1-0FBA-4094-9CCC-9A92F01FBF4A}"/>
    <cellStyle name="Monétaire_4Yq1BwvjQMTxfJ7du9xKcJidd" xfId="5668" xr:uid="{9B0807FE-CF8D-455B-B358-0279E959C21D}"/>
    <cellStyle name="Monetaire_4Yq1BwvjQMTxfJ7du9xKcJidd 10" xfId="5669" xr:uid="{3F59FEB8-F849-430F-9234-ED8C690A7DA4}"/>
    <cellStyle name="Monétaire_4Yq1BwvjQMTxfJ7du9xKcJidd 10" xfId="5670" xr:uid="{D1ABF0CF-D658-4113-B827-087BF62362EC}"/>
    <cellStyle name="Monetaire_4Yq1BwvjQMTxfJ7du9xKcJidd 11" xfId="5671" xr:uid="{E5BC458A-9C7D-483C-B86B-6C42EE83C07D}"/>
    <cellStyle name="Monétaire_4Yq1BwvjQMTxfJ7du9xKcJidd 11" xfId="5672" xr:uid="{BBBDD5C0-0276-4473-BDEE-A706B30BFEBC}"/>
    <cellStyle name="Monetaire_4Yq1BwvjQMTxfJ7du9xKcJidd 12" xfId="5673" xr:uid="{48384168-1B51-4354-9691-614973E1E7CD}"/>
    <cellStyle name="Monétaire_4Yq1BwvjQMTxfJ7du9xKcJidd 12" xfId="5674" xr:uid="{A802FB90-1354-40A4-A18D-1CFD807F0654}"/>
    <cellStyle name="Monetaire_4Yq1BwvjQMTxfJ7du9xKcJidd 13" xfId="5675" xr:uid="{9DA5C798-CA90-41DA-9417-9462F673675A}"/>
    <cellStyle name="Monétaire_4Yq1BwvjQMTxfJ7du9xKcJidd 13" xfId="5676" xr:uid="{0C9E36F8-7C32-420C-96F9-32A8DF910BEC}"/>
    <cellStyle name="Monetaire_4Yq1BwvjQMTxfJ7du9xKcJidd 14" xfId="5677" xr:uid="{3EC4E09C-FA96-44CB-A479-DC1D5B2B4239}"/>
    <cellStyle name="Monétaire_4Yq1BwvjQMTxfJ7du9xKcJidd 14" xfId="5678" xr:uid="{31B95D4F-7DB8-43A8-9B11-7A5F5AC3CE34}"/>
    <cellStyle name="Monetaire_4Yq1BwvjQMTxfJ7du9xKcJidd 15" xfId="5679" xr:uid="{7D80E22E-6E60-4AB0-B95A-5108EFDA94F8}"/>
    <cellStyle name="Monétaire_4Yq1BwvjQMTxfJ7du9xKcJidd 15" xfId="5680" xr:uid="{DCF40A5F-F585-4570-ABF1-257630A44565}"/>
    <cellStyle name="Monetaire_4Yq1BwvjQMTxfJ7du9xKcJidd 16" xfId="5681" xr:uid="{5C61AEB4-F078-4EC6-8E95-F487B7BA4C85}"/>
    <cellStyle name="Monétaire_4Yq1BwvjQMTxfJ7du9xKcJidd 16" xfId="5682" xr:uid="{2696FF01-E088-4150-9172-BF130FB52C11}"/>
    <cellStyle name="Monetaire_4Yq1BwvjQMTxfJ7du9xKcJidd 17" xfId="5683" xr:uid="{985F2251-BE42-4EC9-911C-DC7E03879FA4}"/>
    <cellStyle name="Monétaire_4Yq1BwvjQMTxfJ7du9xKcJidd 17" xfId="5684" xr:uid="{252DCA42-22CB-4F74-B8AD-5E4736F8C7DC}"/>
    <cellStyle name="Monetaire_4Yq1BwvjQMTxfJ7du9xKcJidd 18" xfId="5685" xr:uid="{06C7EBEF-C500-464F-8435-954C72E479D0}"/>
    <cellStyle name="Monétaire_4Yq1BwvjQMTxfJ7du9xKcJidd 18" xfId="5686" xr:uid="{0E1E771D-D38A-459E-9FA1-CCF5F77EDEDE}"/>
    <cellStyle name="Monetaire_4Yq1BwvjQMTxfJ7du9xKcJidd 19" xfId="5687" xr:uid="{DD1B7B21-3B40-479C-B372-F9906568A7E9}"/>
    <cellStyle name="Monétaire_4Yq1BwvjQMTxfJ7du9xKcJidd 19" xfId="5688" xr:uid="{B5D8CCB8-1E13-4D57-AA69-2769667A4CA3}"/>
    <cellStyle name="Monetaire_4Yq1BwvjQMTxfJ7du9xKcJidd 2" xfId="5689" xr:uid="{F3C50CBE-27F7-42C8-8E6E-E499B2E7B00B}"/>
    <cellStyle name="Monétaire_4Yq1BwvjQMTxfJ7du9xKcJidd 2" xfId="5690" xr:uid="{C6B4C2E4-AB2C-47B5-9BE5-3554BE56AD66}"/>
    <cellStyle name="Monetaire_4Yq1BwvjQMTxfJ7du9xKcJidd 20" xfId="5691" xr:uid="{B6F4D9F8-F23E-4D1A-B84D-24D627871DCC}"/>
    <cellStyle name="Monétaire_4Yq1BwvjQMTxfJ7du9xKcJidd 20" xfId="5692" xr:uid="{65CC781C-AFD4-456E-A9A4-74C89C560216}"/>
    <cellStyle name="Monetaire_4Yq1BwvjQMTxfJ7du9xKcJidd 21" xfId="5693" xr:uid="{000459B2-0A60-4896-A529-BF4055D1CE21}"/>
    <cellStyle name="Monétaire_4Yq1BwvjQMTxfJ7du9xKcJidd 21" xfId="5694" xr:uid="{06110277-BAAC-499A-ACD0-F9B9A6BF11B0}"/>
    <cellStyle name="Monetaire_4Yq1BwvjQMTxfJ7du9xKcJidd 22" xfId="5695" xr:uid="{A6FA919E-DE15-4FB1-BEEE-76F95FEBF70F}"/>
    <cellStyle name="Monétaire_4Yq1BwvjQMTxfJ7du9xKcJidd 22" xfId="5696" xr:uid="{3CB129BD-C610-4AE2-996B-491F6154BFB5}"/>
    <cellStyle name="Monetaire_4Yq1BwvjQMTxfJ7du9xKcJidd 23" xfId="5697" xr:uid="{0FBDA149-94BF-4475-ADEB-1BC1B7CE87AC}"/>
    <cellStyle name="Monétaire_4Yq1BwvjQMTxfJ7du9xKcJidd 23" xfId="5698" xr:uid="{A2DB25B2-4C02-4B4E-A650-E10F40644226}"/>
    <cellStyle name="Monetaire_4Yq1BwvjQMTxfJ7du9xKcJidd 24" xfId="5699" xr:uid="{E23B9C27-5798-441A-8D57-4D9363FC3AAE}"/>
    <cellStyle name="Monétaire_4Yq1BwvjQMTxfJ7du9xKcJidd 24" xfId="5700" xr:uid="{65141013-21B9-448C-AD40-36857A1ED878}"/>
    <cellStyle name="Monetaire_4Yq1BwvjQMTxfJ7du9xKcJidd 3" xfId="5701" xr:uid="{343E282B-AD0F-4315-ACD1-7A9EA566C471}"/>
    <cellStyle name="Monétaire_4Yq1BwvjQMTxfJ7du9xKcJidd 3" xfId="5702" xr:uid="{388A5B7A-8B92-4537-A526-1CD430914EFD}"/>
    <cellStyle name="Monetaire_4Yq1BwvjQMTxfJ7du9xKcJidd 4" xfId="5703" xr:uid="{A11DD3D4-561C-4F05-9DD3-22D5C2139FB5}"/>
    <cellStyle name="Monétaire_4Yq1BwvjQMTxfJ7du9xKcJidd 4" xfId="5704" xr:uid="{C1434128-04D3-47B9-990A-2711AF22318D}"/>
    <cellStyle name="Monetaire_4Yq1BwvjQMTxfJ7du9xKcJidd 5" xfId="5705" xr:uid="{3DD0E332-D082-4671-89A1-835D5357F01E}"/>
    <cellStyle name="Monétaire_4Yq1BwvjQMTxfJ7du9xKcJidd 5" xfId="5706" xr:uid="{42C3B26C-4CA7-43A7-A541-153B784BD7B3}"/>
    <cellStyle name="Monetaire_4Yq1BwvjQMTxfJ7du9xKcJidd 6" xfId="5707" xr:uid="{F37326C9-6E7B-4F74-9E27-00A276B49F38}"/>
    <cellStyle name="Monétaire_4Yq1BwvjQMTxfJ7du9xKcJidd 6" xfId="5708" xr:uid="{D11B7214-EAE8-47CB-A02A-3F5ABB1124DC}"/>
    <cellStyle name="Monetaire_4Yq1BwvjQMTxfJ7du9xKcJidd 7" xfId="5709" xr:uid="{824B7CE4-A6C0-41B6-AF18-9EDC226A0821}"/>
    <cellStyle name="Monétaire_4Yq1BwvjQMTxfJ7du9xKcJidd 7" xfId="5710" xr:uid="{197293A9-AF32-43C5-BB99-3A20940BCA9C}"/>
    <cellStyle name="Monetaire_4Yq1BwvjQMTxfJ7du9xKcJidd 8" xfId="5711" xr:uid="{BD8B0904-DECC-479D-B645-982B5EF5B4E6}"/>
    <cellStyle name="Monétaire_4Yq1BwvjQMTxfJ7du9xKcJidd 8" xfId="5712" xr:uid="{CD33C3AF-A7F2-4AB3-B321-C3DB660099A2}"/>
    <cellStyle name="Monetaire_4Yq1BwvjQMTxfJ7du9xKcJidd 9" xfId="5713" xr:uid="{DE5BC290-27C2-4B77-9815-862D3F6CB5FA}"/>
    <cellStyle name="Monétaire_4Yq1BwvjQMTxfJ7du9xKcJidd 9" xfId="5714" xr:uid="{5F159296-063F-4A22-B565-DDDA7FC4D53D}"/>
    <cellStyle name="Monetaire_4Yq1BwvjQMTxfJ7du9xKcJidd_Asia PSI Order Tracking_2Q_ANZ" xfId="5715" xr:uid="{A821CA5A-D0BC-46D5-969F-6FC080BFC4A9}"/>
    <cellStyle name="Monétaire_4Yq1BwvjQMTxfJ7du9xKcJidd_Asia Tracker Dev - V7" xfId="5716" xr:uid="{B0E5A71F-1BDF-45CA-A404-C618B028030C}"/>
    <cellStyle name="Monetaire_4Yq1BwvjQMTxfJ7du9xKcJidd_Ops AR Inv HC" xfId="5717" xr:uid="{83E69FF7-2946-4FC4-B59A-BB022053D849}"/>
    <cellStyle name="Monétaire_4Yq1BwvjQMTxfJ7du9xKcJidd_Ops AR Inv HC" xfId="5718" xr:uid="{A15F0976-56E0-47BD-A237-30B90047A480}"/>
    <cellStyle name="Monetaire_4Yq1BwvjQMTxfJ7du9xKcJidd_Ops AR Inv HC 10" xfId="5719" xr:uid="{ADAAC3F8-6CDF-4F75-9FA9-34CBB898EC61}"/>
    <cellStyle name="Monétaire_4Yq1BwvjQMTxfJ7du9xKcJidd_Ops AR Inv HC 10" xfId="5720" xr:uid="{7D5DFF75-41A6-4C04-94B5-6C866465ED27}"/>
    <cellStyle name="Monetaire_4Yq1BwvjQMTxfJ7du9xKcJidd_Ops AR Inv HC 11" xfId="5721" xr:uid="{B116097E-6153-4357-870D-29452F375A2B}"/>
    <cellStyle name="Monétaire_4Yq1BwvjQMTxfJ7du9xKcJidd_Ops AR Inv HC 11" xfId="5722" xr:uid="{9860E297-8C15-4F24-A006-236218029D3A}"/>
    <cellStyle name="Monetaire_4Yq1BwvjQMTxfJ7du9xKcJidd_Ops AR Inv HC 12" xfId="5723" xr:uid="{BFA1CE93-C5C0-4386-832B-B052AFBF1227}"/>
    <cellStyle name="Monétaire_4Yq1BwvjQMTxfJ7du9xKcJidd_Ops AR Inv HC 12" xfId="5724" xr:uid="{3B204C19-E430-4B60-A457-D75B3B7C60C3}"/>
    <cellStyle name="Monetaire_4Yq1BwvjQMTxfJ7du9xKcJidd_Ops AR Inv HC 13" xfId="5725" xr:uid="{02FF648E-1FBB-4E84-A083-DAA84AFE17D7}"/>
    <cellStyle name="Monétaire_4Yq1BwvjQMTxfJ7du9xKcJidd_Ops AR Inv HC 13" xfId="5726" xr:uid="{856C4F2C-56EA-4670-A3E3-890B0E6F4093}"/>
    <cellStyle name="Monetaire_4Yq1BwvjQMTxfJ7du9xKcJidd_Ops AR Inv HC 14" xfId="5727" xr:uid="{28227D94-FEFB-47F6-B0F3-A33FB0FBA413}"/>
    <cellStyle name="Monétaire_4Yq1BwvjQMTxfJ7du9xKcJidd_Ops AR Inv HC 14" xfId="5728" xr:uid="{9EBE0FDF-0668-46F6-95C9-51E5078463B4}"/>
    <cellStyle name="Monetaire_4Yq1BwvjQMTxfJ7du9xKcJidd_Ops AR Inv HC 15" xfId="5729" xr:uid="{8D260E33-69CA-4802-9ED5-30224B084998}"/>
    <cellStyle name="Monétaire_4Yq1BwvjQMTxfJ7du9xKcJidd_Ops AR Inv HC 15" xfId="5730" xr:uid="{284EB843-ED7F-4E36-82B1-8EB0D4699A52}"/>
    <cellStyle name="Monetaire_4Yq1BwvjQMTxfJ7du9xKcJidd_Ops AR Inv HC 16" xfId="5731" xr:uid="{2B1384E2-AF63-40D5-B066-DD12BD260B3F}"/>
    <cellStyle name="Monétaire_4Yq1BwvjQMTxfJ7du9xKcJidd_Ops AR Inv HC 16" xfId="5732" xr:uid="{D8B8EF55-2C22-43F2-9706-676D9AF97180}"/>
    <cellStyle name="Monetaire_4Yq1BwvjQMTxfJ7du9xKcJidd_Ops AR Inv HC 17" xfId="5733" xr:uid="{3D229394-C806-4E94-A2F6-D565AFE8A86D}"/>
    <cellStyle name="Monétaire_4Yq1BwvjQMTxfJ7du9xKcJidd_Ops AR Inv HC 17" xfId="5734" xr:uid="{FF9607FD-6205-4B64-BFD9-4F2ECD819DEC}"/>
    <cellStyle name="Monetaire_4Yq1BwvjQMTxfJ7du9xKcJidd_Ops AR Inv HC 18" xfId="5735" xr:uid="{95065AE9-97AE-4584-8F04-B2F1C0A572B3}"/>
    <cellStyle name="Monétaire_4Yq1BwvjQMTxfJ7du9xKcJidd_Ops AR Inv HC 18" xfId="5736" xr:uid="{31C74D6A-4894-4DFF-9906-EBCC08558BC3}"/>
    <cellStyle name="Monetaire_4Yq1BwvjQMTxfJ7du9xKcJidd_Ops AR Inv HC 19" xfId="5737" xr:uid="{D70D0F1E-0707-4C39-8523-6647423FA9DA}"/>
    <cellStyle name="Monétaire_4Yq1BwvjQMTxfJ7du9xKcJidd_Ops AR Inv HC 19" xfId="5738" xr:uid="{AA6C09BA-A89D-466F-8EC6-76DEB9937CB4}"/>
    <cellStyle name="Monetaire_4Yq1BwvjQMTxfJ7du9xKcJidd_Ops AR Inv HC 2" xfId="5739" xr:uid="{D2B09A16-6FBA-4316-BAEE-85DE20E1A383}"/>
    <cellStyle name="Monétaire_4Yq1BwvjQMTxfJ7du9xKcJidd_Ops AR Inv HC 2" xfId="5740" xr:uid="{CF09D10D-5C7D-40EC-BB3E-B16930EE7A8D}"/>
    <cellStyle name="Monetaire_4Yq1BwvjQMTxfJ7du9xKcJidd_Ops AR Inv HC 20" xfId="5741" xr:uid="{9CA81A6C-A3E2-40FA-B2EE-1C864DF16E3C}"/>
    <cellStyle name="Monétaire_4Yq1BwvjQMTxfJ7du9xKcJidd_Ops AR Inv HC 20" xfId="5742" xr:uid="{62AD3097-B0B1-4E4C-A4A4-F02EFBC25629}"/>
    <cellStyle name="Monetaire_4Yq1BwvjQMTxfJ7du9xKcJidd_Ops AR Inv HC 21" xfId="5743" xr:uid="{71D0FE6E-EA71-42CA-9A5D-A2B060BBB791}"/>
    <cellStyle name="Monétaire_4Yq1BwvjQMTxfJ7du9xKcJidd_Ops AR Inv HC 21" xfId="5744" xr:uid="{6D538811-746D-46B3-A2B7-019DAB96BAC3}"/>
    <cellStyle name="Monetaire_4Yq1BwvjQMTxfJ7du9xKcJidd_Ops AR Inv HC 22" xfId="5745" xr:uid="{48F705A6-B25A-452D-A94B-B03BBA92D25E}"/>
    <cellStyle name="Monétaire_4Yq1BwvjQMTxfJ7du9xKcJidd_Ops AR Inv HC 22" xfId="5746" xr:uid="{F1D630B8-7CB7-4D18-89EE-5ED3DF7F5532}"/>
    <cellStyle name="Monetaire_4Yq1BwvjQMTxfJ7du9xKcJidd_Ops AR Inv HC 23" xfId="5747" xr:uid="{CB2F9663-EB94-419D-88BC-0499531647F3}"/>
    <cellStyle name="Monétaire_4Yq1BwvjQMTxfJ7du9xKcJidd_Ops AR Inv HC 23" xfId="5748" xr:uid="{453893BD-442E-4612-A24F-114FC16A4E63}"/>
    <cellStyle name="Monetaire_4Yq1BwvjQMTxfJ7du9xKcJidd_Ops AR Inv HC 24" xfId="5749" xr:uid="{D2FA7891-C7CA-4E07-A3ED-A761BDC2D22C}"/>
    <cellStyle name="Monétaire_4Yq1BwvjQMTxfJ7du9xKcJidd_Ops AR Inv HC 24" xfId="5750" xr:uid="{CA7FED26-4318-4D9A-839B-D1C943EE7348}"/>
    <cellStyle name="Monetaire_4Yq1BwvjQMTxfJ7du9xKcJidd_Ops AR Inv HC 3" xfId="5751" xr:uid="{1FFC3BFA-D25F-4D1A-B7F4-00D46E621741}"/>
    <cellStyle name="Monétaire_4Yq1BwvjQMTxfJ7du9xKcJidd_Ops AR Inv HC 3" xfId="5752" xr:uid="{A638BE41-6DA5-41F8-A91F-0A61C0CF23A4}"/>
    <cellStyle name="Monetaire_4Yq1BwvjQMTxfJ7du9xKcJidd_Ops AR Inv HC 4" xfId="5753" xr:uid="{8A3D45C5-7338-4A2B-9E2E-6B49AA7E013D}"/>
    <cellStyle name="Monétaire_4Yq1BwvjQMTxfJ7du9xKcJidd_Ops AR Inv HC 4" xfId="5754" xr:uid="{C1E6D288-1BDD-4C7C-86D0-1E45837A4906}"/>
    <cellStyle name="Monetaire_4Yq1BwvjQMTxfJ7du9xKcJidd_Ops AR Inv HC 5" xfId="5755" xr:uid="{5A48E8D0-E47D-495F-A30A-ECB56A8891CC}"/>
    <cellStyle name="Monétaire_4Yq1BwvjQMTxfJ7du9xKcJidd_Ops AR Inv HC 5" xfId="5756" xr:uid="{26B27DB0-E7D8-4A7E-A990-A16F04B801AF}"/>
    <cellStyle name="Monetaire_4Yq1BwvjQMTxfJ7du9xKcJidd_Ops AR Inv HC 6" xfId="5757" xr:uid="{19DD6EEE-10CE-4B42-AD3F-1D8E650AFEE5}"/>
    <cellStyle name="Monétaire_4Yq1BwvjQMTxfJ7du9xKcJidd_Ops AR Inv HC 6" xfId="5758" xr:uid="{475B1EE9-4A84-48CA-816B-BAD250892556}"/>
    <cellStyle name="Monetaire_4Yq1BwvjQMTxfJ7du9xKcJidd_Ops AR Inv HC 7" xfId="5759" xr:uid="{71AFC0E9-3D7E-4E83-A36A-CC03B28D29BD}"/>
    <cellStyle name="Monétaire_4Yq1BwvjQMTxfJ7du9xKcJidd_Ops AR Inv HC 7" xfId="5760" xr:uid="{5D613CBC-365E-4A81-A129-BCEA33274F94}"/>
    <cellStyle name="Monetaire_4Yq1BwvjQMTxfJ7du9xKcJidd_Ops AR Inv HC 8" xfId="5761" xr:uid="{FC6E33AD-9C5F-4E64-985D-E8784355EBFE}"/>
    <cellStyle name="Monétaire_4Yq1BwvjQMTxfJ7du9xKcJidd_Ops AR Inv HC 8" xfId="5762" xr:uid="{A6DCD4A3-7CF7-47D7-9AFB-5BB09E5E5C03}"/>
    <cellStyle name="Monetaire_4Yq1BwvjQMTxfJ7du9xKcJidd_Ops AR Inv HC 9" xfId="5763" xr:uid="{8F62E538-CB51-4967-9257-8258F05E3DF1}"/>
    <cellStyle name="Monétaire_4Yq1BwvjQMTxfJ7du9xKcJidd_Ops AR Inv HC 9" xfId="5764" xr:uid="{77685BFC-8109-4EE7-924B-665C48196AC6}"/>
    <cellStyle name="Monetaire_4Yq1BwvjQMTxfJ7du9xKcJidd_Ops AR Inv HC_Devices Cost sheet- All 2Q'10_Live" xfId="5765" xr:uid="{0B5F6D75-3833-493E-9EDB-E56A4903D90B}"/>
    <cellStyle name="Monétaire_4Yq1BwvjQMTxfJ7du9xKcJidd_Ops AR Inv HC_Devices Cost sheet- All 2Q'10_Live" xfId="5766" xr:uid="{93F5FD27-2D7D-4D65-9D96-0B6BD1606576}"/>
    <cellStyle name="Monetaire_4Yq1BwvjQMTxfJ7du9xKcJidd_Ops AR Inv HC_Devices Cost sheet- All 2Q'10_Live 10" xfId="5767" xr:uid="{1C6EC887-36E5-4D4F-B379-969617F9877C}"/>
    <cellStyle name="Monétaire_4Yq1BwvjQMTxfJ7du9xKcJidd_Ops AR Inv HC_Devices Cost sheet- All 2Q'10_Live 10" xfId="5768" xr:uid="{37232D03-1ECC-4AA2-BDED-60193403BF2E}"/>
    <cellStyle name="Monetaire_4Yq1BwvjQMTxfJ7du9xKcJidd_Ops AR Inv HC_Devices Cost sheet- All 2Q'10_Live 11" xfId="5769" xr:uid="{1A802427-93E8-41DC-80C2-989F4B6DBEAC}"/>
    <cellStyle name="Monétaire_4Yq1BwvjQMTxfJ7du9xKcJidd_Ops AR Inv HC_Devices Cost sheet- All 2Q'10_Live 11" xfId="5770" xr:uid="{BAEEE3E8-D3B4-4202-BDEC-161E8266780E}"/>
    <cellStyle name="Monetaire_4Yq1BwvjQMTxfJ7du9xKcJidd_Ops AR Inv HC_Devices Cost sheet- All 2Q'10_Live 12" xfId="5771" xr:uid="{B32622CC-C331-45A8-95BA-97347CE4F743}"/>
    <cellStyle name="Monétaire_4Yq1BwvjQMTxfJ7du9xKcJidd_Ops AR Inv HC_Devices Cost sheet- All 2Q'10_Live 12" xfId="5772" xr:uid="{2EB74EEC-E0D8-45B8-BBE5-993E40DB7076}"/>
    <cellStyle name="Monetaire_4Yq1BwvjQMTxfJ7du9xKcJidd_Ops AR Inv HC_Devices Cost sheet- All 2Q'10_Live 13" xfId="5773" xr:uid="{43DD6215-EAB1-46F0-9B27-87FB47F646D9}"/>
    <cellStyle name="Monétaire_4Yq1BwvjQMTxfJ7du9xKcJidd_Ops AR Inv HC_Devices Cost sheet- All 2Q'10_Live 13" xfId="5774" xr:uid="{C868C0FF-C435-40C4-B549-81633AB86279}"/>
    <cellStyle name="Monetaire_4Yq1BwvjQMTxfJ7du9xKcJidd_Ops AR Inv HC_Devices Cost sheet- All 2Q'10_Live 14" xfId="5775" xr:uid="{9B7F2F54-4B18-4B8B-BF0F-C1944F31EB46}"/>
    <cellStyle name="Monétaire_4Yq1BwvjQMTxfJ7du9xKcJidd_Ops AR Inv HC_Devices Cost sheet- All 2Q'10_Live 14" xfId="5776" xr:uid="{42520F03-E9C2-4944-9A75-B7AA4FD56947}"/>
    <cellStyle name="Monetaire_4Yq1BwvjQMTxfJ7du9xKcJidd_Ops AR Inv HC_Devices Cost sheet- All 2Q'10_Live 15" xfId="5777" xr:uid="{D45FFAB4-AB04-48FD-A11D-EF35492D4894}"/>
    <cellStyle name="Monétaire_4Yq1BwvjQMTxfJ7du9xKcJidd_Ops AR Inv HC_Devices Cost sheet- All 2Q'10_Live 15" xfId="5778" xr:uid="{077EBA08-C11B-4439-BE87-09288965958E}"/>
    <cellStyle name="Monetaire_4Yq1BwvjQMTxfJ7du9xKcJidd_Ops AR Inv HC_Devices Cost sheet- All 2Q'10_Live 16" xfId="5779" xr:uid="{FBF7CACE-B810-48F6-AF48-1AE8621328A4}"/>
    <cellStyle name="Monétaire_4Yq1BwvjQMTxfJ7du9xKcJidd_Ops AR Inv HC_Devices Cost sheet- All 2Q'10_Live 16" xfId="5780" xr:uid="{9AF4C3E8-B682-4F7D-B24D-D43EEAE34A4F}"/>
    <cellStyle name="Monetaire_4Yq1BwvjQMTxfJ7du9xKcJidd_Ops AR Inv HC_Devices Cost sheet- All 2Q'10_Live 17" xfId="5781" xr:uid="{8748330C-37D8-4461-AAE4-08C2AD0EFC70}"/>
    <cellStyle name="Monétaire_4Yq1BwvjQMTxfJ7du9xKcJidd_Ops AR Inv HC_Devices Cost sheet- All 2Q'10_Live 17" xfId="5782" xr:uid="{E231B5C3-6E66-4F09-97F2-98438BEC903E}"/>
    <cellStyle name="Monetaire_4Yq1BwvjQMTxfJ7du9xKcJidd_Ops AR Inv HC_Devices Cost sheet- All 2Q'10_Live 18" xfId="5783" xr:uid="{BF9C4995-0070-40D5-8852-20FF3DF1846C}"/>
    <cellStyle name="Monétaire_4Yq1BwvjQMTxfJ7du9xKcJidd_Ops AR Inv HC_Devices Cost sheet- All 2Q'10_Live 18" xfId="5784" xr:uid="{C9675B6B-248B-4EC5-BFC1-BBD981F6E9F4}"/>
    <cellStyle name="Monetaire_4Yq1BwvjQMTxfJ7du9xKcJidd_Ops AR Inv HC_Devices Cost sheet- All 2Q'10_Live 19" xfId="5785" xr:uid="{D88A4503-2042-4B40-A491-0DFF39E6B843}"/>
    <cellStyle name="Monétaire_4Yq1BwvjQMTxfJ7du9xKcJidd_Ops AR Inv HC_Devices Cost sheet- All 2Q'10_Live 19" xfId="5786" xr:uid="{4B86A786-1044-4290-9349-AB7E1AB088F9}"/>
    <cellStyle name="Monetaire_4Yq1BwvjQMTxfJ7du9xKcJidd_Ops AR Inv HC_Devices Cost sheet- All 2Q'10_Live 2" xfId="5787" xr:uid="{3ECB7CDE-A059-431C-B022-0ADC09C88B41}"/>
    <cellStyle name="Monétaire_4Yq1BwvjQMTxfJ7du9xKcJidd_Ops AR Inv HC_Devices Cost sheet- All 2Q'10_Live 2" xfId="5788" xr:uid="{BEDF223B-BBEA-4418-A0D6-33BA0F18B19D}"/>
    <cellStyle name="Monetaire_4Yq1BwvjQMTxfJ7du9xKcJidd_Ops AR Inv HC_Devices Cost sheet- All 2Q'10_Live 20" xfId="5789" xr:uid="{5576BB28-A2E2-4B07-98AB-5F758F0CBACB}"/>
    <cellStyle name="Monétaire_4Yq1BwvjQMTxfJ7du9xKcJidd_Ops AR Inv HC_Devices Cost sheet- All 2Q'10_Live 20" xfId="5790" xr:uid="{2BCA7F9E-FF48-4593-8590-EC170180312F}"/>
    <cellStyle name="Monetaire_4Yq1BwvjQMTxfJ7du9xKcJidd_Ops AR Inv HC_Devices Cost sheet- All 2Q'10_Live 21" xfId="5791" xr:uid="{865EB468-38A0-4A99-916C-F2A74B1C3D10}"/>
    <cellStyle name="Monétaire_4Yq1BwvjQMTxfJ7du9xKcJidd_Ops AR Inv HC_Devices Cost sheet- All 2Q'10_Live 21" xfId="5792" xr:uid="{EE709DD8-E662-415F-B6E7-987D78953B3B}"/>
    <cellStyle name="Monetaire_4Yq1BwvjQMTxfJ7du9xKcJidd_Ops AR Inv HC_Devices Cost sheet- All 2Q'10_Live 22" xfId="5793" xr:uid="{B3583FDD-5169-4081-9016-AC7647428670}"/>
    <cellStyle name="Monétaire_4Yq1BwvjQMTxfJ7du9xKcJidd_Ops AR Inv HC_Devices Cost sheet- All 2Q'10_Live 22" xfId="5794" xr:uid="{72162626-5378-4322-BA2C-A51C0F34C127}"/>
    <cellStyle name="Monetaire_4Yq1BwvjQMTxfJ7du9xKcJidd_Ops AR Inv HC_Devices Cost sheet- All 2Q'10_Live 23" xfId="5795" xr:uid="{A98F7209-14F7-496F-8CB5-F56D2225617A}"/>
    <cellStyle name="Monétaire_4Yq1BwvjQMTxfJ7du9xKcJidd_Ops AR Inv HC_Devices Cost sheet- All 2Q'10_Live 23" xfId="5796" xr:uid="{40F8D601-38E7-408A-9935-B4E3F9D9D6F9}"/>
    <cellStyle name="Monetaire_4Yq1BwvjQMTxfJ7du9xKcJidd_Ops AR Inv HC_Devices Cost sheet- All 2Q'10_Live 24" xfId="5797" xr:uid="{AD4B808D-9376-4262-9102-A924997ACF42}"/>
    <cellStyle name="Monétaire_4Yq1BwvjQMTxfJ7du9xKcJidd_Ops AR Inv HC_Devices Cost sheet- All 2Q'10_Live 24" xfId="5798" xr:uid="{30E16784-5150-436E-928C-BA098185D90E}"/>
    <cellStyle name="Monetaire_4Yq1BwvjQMTxfJ7du9xKcJidd_Ops AR Inv HC_Devices Cost sheet- All 2Q'10_Live 3" xfId="5799" xr:uid="{F7B4793C-20EE-49AC-B016-EA6B00F8BC29}"/>
    <cellStyle name="Monétaire_4Yq1BwvjQMTxfJ7du9xKcJidd_Ops AR Inv HC_Devices Cost sheet- All 2Q'10_Live 3" xfId="5800" xr:uid="{2FE47D14-9999-43C5-B65F-E1CBCCAB2897}"/>
    <cellStyle name="Monetaire_4Yq1BwvjQMTxfJ7du9xKcJidd_Ops AR Inv HC_Devices Cost sheet- All 2Q'10_Live 4" xfId="5801" xr:uid="{5070B1D6-E3C2-4341-84A8-6FF17A46E7C9}"/>
    <cellStyle name="Monétaire_4Yq1BwvjQMTxfJ7du9xKcJidd_Ops AR Inv HC_Devices Cost sheet- All 2Q'10_Live 4" xfId="5802" xr:uid="{7780148C-4635-49E7-9923-25D2140DA9E8}"/>
    <cellStyle name="Monetaire_4Yq1BwvjQMTxfJ7du9xKcJidd_Ops AR Inv HC_Devices Cost sheet- All 2Q'10_Live 5" xfId="5803" xr:uid="{96262E31-E1BC-40A3-9F92-92E8F9E2CE8E}"/>
    <cellStyle name="Monétaire_4Yq1BwvjQMTxfJ7du9xKcJidd_Ops AR Inv HC_Devices Cost sheet- All 2Q'10_Live 5" xfId="5804" xr:uid="{105F7813-FA67-4264-993A-D71F6A45FC1C}"/>
    <cellStyle name="Monetaire_4Yq1BwvjQMTxfJ7du9xKcJidd_Ops AR Inv HC_Devices Cost sheet- All 2Q'10_Live 6" xfId="5805" xr:uid="{31F56423-B315-4BE8-8CC2-23F8CD49725D}"/>
    <cellStyle name="Monétaire_4Yq1BwvjQMTxfJ7du9xKcJidd_Ops AR Inv HC_Devices Cost sheet- All 2Q'10_Live 6" xfId="5806" xr:uid="{2A2ACD6B-BCEE-4970-B097-539266BBE3E3}"/>
    <cellStyle name="Monetaire_4Yq1BwvjQMTxfJ7du9xKcJidd_Ops AR Inv HC_Devices Cost sheet- All 2Q'10_Live 7" xfId="5807" xr:uid="{0477AC86-D05F-4605-A357-50EF1DB5BAE2}"/>
    <cellStyle name="Monétaire_4Yq1BwvjQMTxfJ7du9xKcJidd_Ops AR Inv HC_Devices Cost sheet- All 2Q'10_Live 7" xfId="5808" xr:uid="{CC5FFDC2-0B8C-4424-8EC9-E90C5D18A17A}"/>
    <cellStyle name="Monetaire_4Yq1BwvjQMTxfJ7du9xKcJidd_Ops AR Inv HC_Devices Cost sheet- All 2Q'10_Live 8" xfId="5809" xr:uid="{BD0E8C68-06B2-401A-A15E-4EA296652E6A}"/>
    <cellStyle name="Monétaire_4Yq1BwvjQMTxfJ7du9xKcJidd_Ops AR Inv HC_Devices Cost sheet- All 2Q'10_Live 8" xfId="5810" xr:uid="{44F373D3-6B8E-4CBC-BCC4-2C665EF9128A}"/>
    <cellStyle name="Monetaire_4Yq1BwvjQMTxfJ7du9xKcJidd_Ops AR Inv HC_Devices Cost sheet- All 2Q'10_Live 9" xfId="5811" xr:uid="{A7BB1599-236A-42DE-B7FB-4E80858D31A1}"/>
    <cellStyle name="Monétaire_4Yq1BwvjQMTxfJ7du9xKcJidd_Ops AR Inv HC_Devices Cost sheet- All 2Q'10_Live 9" xfId="5812" xr:uid="{F116613B-44A7-4901-9D4F-91A1EDC55F71}"/>
    <cellStyle name="Monetaire_4Yq1BwvjQMTxfJ7du9xKcJidd_Ops AR Inv HC_Ultrasound Cost sheet- Q1'10 25 Mar 2010" xfId="5813" xr:uid="{C86CD774-88D8-4721-A787-E38F49991323}"/>
    <cellStyle name="Monétaire_4Yq1BwvjQMTxfJ7du9xKcJidd_Ops AR Inv HC_Ultrasound Cost sheet- Q1'10 25 Mar 2010" xfId="5814" xr:uid="{E40FA5F1-FECE-46D8-86F1-073DBFD3048E}"/>
    <cellStyle name="Monetaire_4Yq1BwvjQMTxfJ7du9xKcJidd_Ops AR Inv HC_Ultrasound Cost sheet- Q1'10 25 Mar 2010 10" xfId="5815" xr:uid="{68D32E72-FE6F-484E-807D-4AFA81AFB218}"/>
    <cellStyle name="Monétaire_4Yq1BwvjQMTxfJ7du9xKcJidd_Ops AR Inv HC_Ultrasound Cost sheet- Q1'10 25 Mar 2010 10" xfId="5816" xr:uid="{3C62E75E-38CA-42D6-A0BC-388F00B809D8}"/>
    <cellStyle name="Monetaire_4Yq1BwvjQMTxfJ7du9xKcJidd_Ops AR Inv HC_Ultrasound Cost sheet- Q1'10 25 Mar 2010 11" xfId="5817" xr:uid="{F0324ADD-F2E3-450A-873C-9291A72A45EA}"/>
    <cellStyle name="Monétaire_4Yq1BwvjQMTxfJ7du9xKcJidd_Ops AR Inv HC_Ultrasound Cost sheet- Q1'10 25 Mar 2010 11" xfId="5818" xr:uid="{396F6858-AC58-4121-8090-9287848E3374}"/>
    <cellStyle name="Monetaire_4Yq1BwvjQMTxfJ7du9xKcJidd_Ops AR Inv HC_Ultrasound Cost sheet- Q1'10 25 Mar 2010 12" xfId="5819" xr:uid="{898CDD7E-7EDC-44A1-8969-E93277AF1A1C}"/>
    <cellStyle name="Monétaire_4Yq1BwvjQMTxfJ7du9xKcJidd_Ops AR Inv HC_Ultrasound Cost sheet- Q1'10 25 Mar 2010 12" xfId="5820" xr:uid="{EF16A722-FB7A-48C3-A13B-AA53F644BD3D}"/>
    <cellStyle name="Monetaire_4Yq1BwvjQMTxfJ7du9xKcJidd_Ops AR Inv HC_Ultrasound Cost sheet- Q1'10 25 Mar 2010 13" xfId="5821" xr:uid="{308BA0C2-AD41-40BF-98FB-2200056BAE6A}"/>
    <cellStyle name="Monétaire_4Yq1BwvjQMTxfJ7du9xKcJidd_Ops AR Inv HC_Ultrasound Cost sheet- Q1'10 25 Mar 2010 13" xfId="5822" xr:uid="{7C96825C-0344-4385-86CC-54F6DC6B548C}"/>
    <cellStyle name="Monetaire_4Yq1BwvjQMTxfJ7du9xKcJidd_Ops AR Inv HC_Ultrasound Cost sheet- Q1'10 25 Mar 2010 14" xfId="5823" xr:uid="{9725A17A-6E6B-4F4E-8605-4EE668F8BBB4}"/>
    <cellStyle name="Monétaire_4Yq1BwvjQMTxfJ7du9xKcJidd_Ops AR Inv HC_Ultrasound Cost sheet- Q1'10 25 Mar 2010 14" xfId="5824" xr:uid="{65DB3632-82D8-4F3A-8BBA-AA92E034946E}"/>
    <cellStyle name="Monetaire_4Yq1BwvjQMTxfJ7du9xKcJidd_Ops AR Inv HC_Ultrasound Cost sheet- Q1'10 25 Mar 2010 15" xfId="5825" xr:uid="{473F217A-DB26-4FE3-A3F7-B45C8140817A}"/>
    <cellStyle name="Monétaire_4Yq1BwvjQMTxfJ7du9xKcJidd_Ops AR Inv HC_Ultrasound Cost sheet- Q1'10 25 Mar 2010 15" xfId="5826" xr:uid="{0D5F4437-D4F6-4275-983B-51D2046BA588}"/>
    <cellStyle name="Monetaire_4Yq1BwvjQMTxfJ7du9xKcJidd_Ops AR Inv HC_Ultrasound Cost sheet- Q1'10 25 Mar 2010 16" xfId="5827" xr:uid="{C223A115-173B-49EC-89DE-A4197AF35B8A}"/>
    <cellStyle name="Monétaire_4Yq1BwvjQMTxfJ7du9xKcJidd_Ops AR Inv HC_Ultrasound Cost sheet- Q1'10 25 Mar 2010 16" xfId="5828" xr:uid="{0BD197FE-A725-465E-BE7D-A37479B880F7}"/>
    <cellStyle name="Monetaire_4Yq1BwvjQMTxfJ7du9xKcJidd_Ops AR Inv HC_Ultrasound Cost sheet- Q1'10 25 Mar 2010 17" xfId="5829" xr:uid="{227B1180-7CBE-4C89-A946-7A3624987A1C}"/>
    <cellStyle name="Monétaire_4Yq1BwvjQMTxfJ7du9xKcJidd_Ops AR Inv HC_Ultrasound Cost sheet- Q1'10 25 Mar 2010 17" xfId="5830" xr:uid="{2B69D069-48A2-4B73-8AAA-A56237C78212}"/>
    <cellStyle name="Monetaire_4Yq1BwvjQMTxfJ7du9xKcJidd_Ops AR Inv HC_Ultrasound Cost sheet- Q1'10 25 Mar 2010 18" xfId="5831" xr:uid="{AB9F93A5-53BC-46BC-89C1-A3B0712E96E9}"/>
    <cellStyle name="Monétaire_4Yq1BwvjQMTxfJ7du9xKcJidd_Ops AR Inv HC_Ultrasound Cost sheet- Q1'10 25 Mar 2010 18" xfId="5832" xr:uid="{E11FB323-1497-49BE-8747-E752233004B5}"/>
    <cellStyle name="Monetaire_4Yq1BwvjQMTxfJ7du9xKcJidd_Ops AR Inv HC_Ultrasound Cost sheet- Q1'10 25 Mar 2010 19" xfId="5833" xr:uid="{D36C4E7D-653C-452D-8938-76FDC8476B6C}"/>
    <cellStyle name="Monétaire_4Yq1BwvjQMTxfJ7du9xKcJidd_Ops AR Inv HC_Ultrasound Cost sheet- Q1'10 25 Mar 2010 19" xfId="5834" xr:uid="{C06334F3-C872-4A5C-8707-49218AE47554}"/>
    <cellStyle name="Monetaire_4Yq1BwvjQMTxfJ7du9xKcJidd_Ops AR Inv HC_Ultrasound Cost sheet- Q1'10 25 Mar 2010 2" xfId="5835" xr:uid="{4EADADE7-8E27-40CC-96E6-DFBC81F7F0A4}"/>
    <cellStyle name="Monétaire_4Yq1BwvjQMTxfJ7du9xKcJidd_Ops AR Inv HC_Ultrasound Cost sheet- Q1'10 25 Mar 2010 2" xfId="5836" xr:uid="{94A8C63F-A160-4734-8777-333F7C7C7264}"/>
    <cellStyle name="Monetaire_4Yq1BwvjQMTxfJ7du9xKcJidd_Ops AR Inv HC_Ultrasound Cost sheet- Q1'10 25 Mar 2010 20" xfId="5837" xr:uid="{7E2ABDD5-EB1F-4226-AC3A-01104B5AF52F}"/>
    <cellStyle name="Monétaire_4Yq1BwvjQMTxfJ7du9xKcJidd_Ops AR Inv HC_Ultrasound Cost sheet- Q1'10 25 Mar 2010 20" xfId="5838" xr:uid="{0FD34C75-D1F7-4D39-80D7-235E58594A55}"/>
    <cellStyle name="Monetaire_4Yq1BwvjQMTxfJ7du9xKcJidd_Ops AR Inv HC_Ultrasound Cost sheet- Q1'10 25 Mar 2010 21" xfId="5839" xr:uid="{B1C956AE-9E93-4A0B-A5A7-F87C8B1B3DD2}"/>
    <cellStyle name="Monétaire_4Yq1BwvjQMTxfJ7du9xKcJidd_Ops AR Inv HC_Ultrasound Cost sheet- Q1'10 25 Mar 2010 21" xfId="5840" xr:uid="{AE43AD83-2B1F-47F5-AB57-4B31CF65E862}"/>
    <cellStyle name="Monetaire_4Yq1BwvjQMTxfJ7du9xKcJidd_Ops AR Inv HC_Ultrasound Cost sheet- Q1'10 25 Mar 2010 22" xfId="5841" xr:uid="{158854AC-3B5F-4ABB-BEE7-CCD3C499CFA7}"/>
    <cellStyle name="Monétaire_4Yq1BwvjQMTxfJ7du9xKcJidd_Ops AR Inv HC_Ultrasound Cost sheet- Q1'10 25 Mar 2010 22" xfId="5842" xr:uid="{A84A5F78-46A7-41F8-B371-E5F78CB08612}"/>
    <cellStyle name="Monetaire_4Yq1BwvjQMTxfJ7du9xKcJidd_Ops AR Inv HC_Ultrasound Cost sheet- Q1'10 25 Mar 2010 23" xfId="5843" xr:uid="{02084ECF-1759-4612-9955-4ECA144DC042}"/>
    <cellStyle name="Monétaire_4Yq1BwvjQMTxfJ7du9xKcJidd_Ops AR Inv HC_Ultrasound Cost sheet- Q1'10 25 Mar 2010 23" xfId="5844" xr:uid="{FE4434F7-833B-4526-9DF6-7DB7AF7FE85C}"/>
    <cellStyle name="Monetaire_4Yq1BwvjQMTxfJ7du9xKcJidd_Ops AR Inv HC_Ultrasound Cost sheet- Q1'10 25 Mar 2010 24" xfId="5845" xr:uid="{97857A8B-6A69-4174-AD46-C1AC2498F483}"/>
    <cellStyle name="Monétaire_4Yq1BwvjQMTxfJ7du9xKcJidd_Ops AR Inv HC_Ultrasound Cost sheet- Q1'10 25 Mar 2010 24" xfId="5846" xr:uid="{117FB2F0-4407-4D47-B422-E55D5D8630E6}"/>
    <cellStyle name="Monetaire_4Yq1BwvjQMTxfJ7du9xKcJidd_Ops AR Inv HC_Ultrasound Cost sheet- Q1'10 25 Mar 2010 3" xfId="5847" xr:uid="{499BA212-714D-4248-8D77-3A48337436CF}"/>
    <cellStyle name="Monétaire_4Yq1BwvjQMTxfJ7du9xKcJidd_Ops AR Inv HC_Ultrasound Cost sheet- Q1'10 25 Mar 2010 3" xfId="5848" xr:uid="{1A6CBBFA-E6D4-42C3-B52F-81919830CE0A}"/>
    <cellStyle name="Monetaire_4Yq1BwvjQMTxfJ7du9xKcJidd_Ops AR Inv HC_Ultrasound Cost sheet- Q1'10 25 Mar 2010 4" xfId="5849" xr:uid="{3F73C53D-75C2-4C43-B521-04F212444218}"/>
    <cellStyle name="Monétaire_4Yq1BwvjQMTxfJ7du9xKcJidd_Ops AR Inv HC_Ultrasound Cost sheet- Q1'10 25 Mar 2010 4" xfId="5850" xr:uid="{5A410154-60AD-4CF9-AC89-2A6981BF6D02}"/>
    <cellStyle name="Monetaire_4Yq1BwvjQMTxfJ7du9xKcJidd_Ops AR Inv HC_Ultrasound Cost sheet- Q1'10 25 Mar 2010 5" xfId="5851" xr:uid="{A46B4175-4A3F-454C-B7F5-47B4D4544FE1}"/>
    <cellStyle name="Monétaire_4Yq1BwvjQMTxfJ7du9xKcJidd_Ops AR Inv HC_Ultrasound Cost sheet- Q1'10 25 Mar 2010 5" xfId="5852" xr:uid="{3579F426-7DBF-433C-98C1-93771B258D6B}"/>
    <cellStyle name="Monetaire_4Yq1BwvjQMTxfJ7du9xKcJidd_Ops AR Inv HC_Ultrasound Cost sheet- Q1'10 25 Mar 2010 6" xfId="5853" xr:uid="{A0F1837E-0C2C-495D-82D0-48FFCEDFCB17}"/>
    <cellStyle name="Monétaire_4Yq1BwvjQMTxfJ7du9xKcJidd_Ops AR Inv HC_Ultrasound Cost sheet- Q1'10 25 Mar 2010 6" xfId="5854" xr:uid="{58BA2C33-5EB3-4B78-B0DA-3DBFBAB3AA72}"/>
    <cellStyle name="Monetaire_4Yq1BwvjQMTxfJ7du9xKcJidd_Ops AR Inv HC_Ultrasound Cost sheet- Q1'10 25 Mar 2010 7" xfId="5855" xr:uid="{AAA4C8D9-BA19-46E7-BBB4-2B2A14AD3D53}"/>
    <cellStyle name="Monétaire_4Yq1BwvjQMTxfJ7du9xKcJidd_Ops AR Inv HC_Ultrasound Cost sheet- Q1'10 25 Mar 2010 7" xfId="5856" xr:uid="{CA65CDEC-ADCA-4CEE-95E3-D0B14FCC9DD7}"/>
    <cellStyle name="Monetaire_4Yq1BwvjQMTxfJ7du9xKcJidd_Ops AR Inv HC_Ultrasound Cost sheet- Q1'10 25 Mar 2010 8" xfId="5857" xr:uid="{CC5DD472-0E83-4F44-98F0-672AB337687B}"/>
    <cellStyle name="Monétaire_4Yq1BwvjQMTxfJ7du9xKcJidd_Ops AR Inv HC_Ultrasound Cost sheet- Q1'10 25 Mar 2010 8" xfId="5858" xr:uid="{4926A9CB-8C0D-46CF-906E-3D58D2BD47F9}"/>
    <cellStyle name="Monetaire_4Yq1BwvjQMTxfJ7du9xKcJidd_Ops AR Inv HC_Ultrasound Cost sheet- Q1'10 25 Mar 2010 9" xfId="5859" xr:uid="{F967C81D-DC6C-4113-98C9-28BB971B9C22}"/>
    <cellStyle name="Monétaire_4Yq1BwvjQMTxfJ7du9xKcJidd_Ops AR Inv HC_Ultrasound Cost sheet- Q1'10 25 Mar 2010 9" xfId="5860" xr:uid="{5FA28FDA-C7A8-472D-A425-35DBABA57775}"/>
    <cellStyle name="Monetaire_4Yq1BwvjQMTxfJ7du9xKcJidd_Ops AR Inv HC_Ultrasound Cost sheet- Q1'10 25 Mar 2010_1" xfId="5861" xr:uid="{E025788D-A72F-4F1F-89D7-6478DED07D98}"/>
    <cellStyle name="Monétaire_4Yq1BwvjQMTxfJ7du9xKcJidd_Ops AR Inv HC_Ultrasound Cost sheet- Q1'10 25 Mar 2010_1" xfId="5862" xr:uid="{8400CC73-FC81-4288-867D-809D8CA971D7}"/>
    <cellStyle name="Monetaire_4Yq1BwvjQMTxfJ7du9xKcJidd_Ops AR Inv HC_Ultrasound Cost sheet- Q1'10 25 Mar 2010_1 10" xfId="5863" xr:uid="{E920EF44-5590-4306-A04A-22A1C74404B5}"/>
    <cellStyle name="Monétaire_4Yq1BwvjQMTxfJ7du9xKcJidd_Ops AR Inv HC_Ultrasound Cost sheet- Q1'10 25 Mar 2010_1 10" xfId="5864" xr:uid="{22068871-05EA-4F36-83EF-0AE4A96EBFE8}"/>
    <cellStyle name="Monetaire_4Yq1BwvjQMTxfJ7du9xKcJidd_Ops AR Inv HC_Ultrasound Cost sheet- Q1'10 25 Mar 2010_1 11" xfId="5865" xr:uid="{5512D3C8-0C49-47E4-98EB-971776652451}"/>
    <cellStyle name="Monétaire_4Yq1BwvjQMTxfJ7du9xKcJidd_Ops AR Inv HC_Ultrasound Cost sheet- Q1'10 25 Mar 2010_1 11" xfId="5866" xr:uid="{AE1788AB-D7B6-494E-B591-19628315D12A}"/>
    <cellStyle name="Monetaire_4Yq1BwvjQMTxfJ7du9xKcJidd_Ops AR Inv HC_Ultrasound Cost sheet- Q1'10 25 Mar 2010_1 12" xfId="5867" xr:uid="{F06C8146-5011-42BE-A158-9EDE9091E481}"/>
    <cellStyle name="Monétaire_4Yq1BwvjQMTxfJ7du9xKcJidd_Ops AR Inv HC_Ultrasound Cost sheet- Q1'10 25 Mar 2010_1 12" xfId="5868" xr:uid="{1ADC12B9-359D-4407-9CCF-FDA1CEBBFA4C}"/>
    <cellStyle name="Monetaire_4Yq1BwvjQMTxfJ7du9xKcJidd_Ops AR Inv HC_Ultrasound Cost sheet- Q1'10 25 Mar 2010_1 13" xfId="5869" xr:uid="{4B80A012-F056-4AE1-BD54-D3DC35917363}"/>
    <cellStyle name="Monétaire_4Yq1BwvjQMTxfJ7du9xKcJidd_Ops AR Inv HC_Ultrasound Cost sheet- Q1'10 25 Mar 2010_1 13" xfId="5870" xr:uid="{86BA3944-7C25-4A1E-8400-B0CACA9461F8}"/>
    <cellStyle name="Monetaire_4Yq1BwvjQMTxfJ7du9xKcJidd_Ops AR Inv HC_Ultrasound Cost sheet- Q1'10 25 Mar 2010_1 14" xfId="5871" xr:uid="{04FD0C20-6AFD-4E44-B381-112054298080}"/>
    <cellStyle name="Monétaire_4Yq1BwvjQMTxfJ7du9xKcJidd_Ops AR Inv HC_Ultrasound Cost sheet- Q1'10 25 Mar 2010_1 14" xfId="5872" xr:uid="{595DF8E5-378A-4DF5-8F6D-047DB4951521}"/>
    <cellStyle name="Monetaire_4Yq1BwvjQMTxfJ7du9xKcJidd_Ops AR Inv HC_Ultrasound Cost sheet- Q1'10 25 Mar 2010_1 15" xfId="5873" xr:uid="{E3C4A1FD-E73A-463A-9DBC-29240ABC8E0A}"/>
    <cellStyle name="Monétaire_4Yq1BwvjQMTxfJ7du9xKcJidd_Ops AR Inv HC_Ultrasound Cost sheet- Q1'10 25 Mar 2010_1 15" xfId="5874" xr:uid="{DDB09084-B4D0-410C-822E-7C92CF993730}"/>
    <cellStyle name="Monetaire_4Yq1BwvjQMTxfJ7du9xKcJidd_Ops AR Inv HC_Ultrasound Cost sheet- Q1'10 25 Mar 2010_1 16" xfId="5875" xr:uid="{B818F450-06D8-46FB-BB87-FE111F5E8B98}"/>
    <cellStyle name="Monétaire_4Yq1BwvjQMTxfJ7du9xKcJidd_Ops AR Inv HC_Ultrasound Cost sheet- Q1'10 25 Mar 2010_1 16" xfId="5876" xr:uid="{F8708FED-8981-4F41-81A7-32F1C53B97A3}"/>
    <cellStyle name="Monetaire_4Yq1BwvjQMTxfJ7du9xKcJidd_Ops AR Inv HC_Ultrasound Cost sheet- Q1'10 25 Mar 2010_1 17" xfId="5877" xr:uid="{7906F12B-87F3-4484-935D-401D866DBC21}"/>
    <cellStyle name="Monétaire_4Yq1BwvjQMTxfJ7du9xKcJidd_Ops AR Inv HC_Ultrasound Cost sheet- Q1'10 25 Mar 2010_1 17" xfId="5878" xr:uid="{74AED129-DC47-4DDD-BFC7-A772BBB4EC23}"/>
    <cellStyle name="Monetaire_4Yq1BwvjQMTxfJ7du9xKcJidd_Ops AR Inv HC_Ultrasound Cost sheet- Q1'10 25 Mar 2010_1 18" xfId="5879" xr:uid="{01D3331B-B4C8-44FD-A14C-C2CD094DDA34}"/>
    <cellStyle name="Monétaire_4Yq1BwvjQMTxfJ7du9xKcJidd_Ops AR Inv HC_Ultrasound Cost sheet- Q1'10 25 Mar 2010_1 18" xfId="5880" xr:uid="{06182025-D647-437F-8A71-976926A11C47}"/>
    <cellStyle name="Monetaire_4Yq1BwvjQMTxfJ7du9xKcJidd_Ops AR Inv HC_Ultrasound Cost sheet- Q1'10 25 Mar 2010_1 19" xfId="5881" xr:uid="{6BAD862F-D9B0-4BD6-8FCC-EF657E6EC8C3}"/>
    <cellStyle name="Monétaire_4Yq1BwvjQMTxfJ7du9xKcJidd_Ops AR Inv HC_Ultrasound Cost sheet- Q1'10 25 Mar 2010_1 19" xfId="5882" xr:uid="{C98832FD-A4C3-4176-B32F-F5C1DE4912AA}"/>
    <cellStyle name="Monetaire_4Yq1BwvjQMTxfJ7du9xKcJidd_Ops AR Inv HC_Ultrasound Cost sheet- Q1'10 25 Mar 2010_1 2" xfId="5883" xr:uid="{E9AEA325-2D6C-4E02-B674-112C97535F8A}"/>
    <cellStyle name="Monétaire_4Yq1BwvjQMTxfJ7du9xKcJidd_Ops AR Inv HC_Ultrasound Cost sheet- Q1'10 25 Mar 2010_1 2" xfId="5884" xr:uid="{737FB7DF-33A1-430F-9C50-10040086BB12}"/>
    <cellStyle name="Monetaire_4Yq1BwvjQMTxfJ7du9xKcJidd_Ops AR Inv HC_Ultrasound Cost sheet- Q1'10 25 Mar 2010_1 20" xfId="5885" xr:uid="{720F173D-AF16-48E3-9DDA-22A46322EC07}"/>
    <cellStyle name="Monétaire_4Yq1BwvjQMTxfJ7du9xKcJidd_Ops AR Inv HC_Ultrasound Cost sheet- Q1'10 25 Mar 2010_1 20" xfId="5886" xr:uid="{365DB2F5-F975-4022-8E2D-F90BE2B717FE}"/>
    <cellStyle name="Monetaire_4Yq1BwvjQMTxfJ7du9xKcJidd_Ops AR Inv HC_Ultrasound Cost sheet- Q1'10 25 Mar 2010_1 21" xfId="5887" xr:uid="{84597B3A-A255-4DC1-9400-9562BC2E099C}"/>
    <cellStyle name="Monétaire_4Yq1BwvjQMTxfJ7du9xKcJidd_Ops AR Inv HC_Ultrasound Cost sheet- Q1'10 25 Mar 2010_1 21" xfId="5888" xr:uid="{7BBA84D4-D08D-4D3D-9EC9-B663BF292C7B}"/>
    <cellStyle name="Monetaire_4Yq1BwvjQMTxfJ7du9xKcJidd_Ops AR Inv HC_Ultrasound Cost sheet- Q1'10 25 Mar 2010_1 22" xfId="5889" xr:uid="{4C7B76CB-12AE-4850-8A5A-3D20CE0C65C3}"/>
    <cellStyle name="Monétaire_4Yq1BwvjQMTxfJ7du9xKcJidd_Ops AR Inv HC_Ultrasound Cost sheet- Q1'10 25 Mar 2010_1 22" xfId="5890" xr:uid="{0E1695E7-5F9F-4FA7-9570-558BD02DB902}"/>
    <cellStyle name="Monetaire_4Yq1BwvjQMTxfJ7du9xKcJidd_Ops AR Inv HC_Ultrasound Cost sheet- Q1'10 25 Mar 2010_1 23" xfId="5891" xr:uid="{2A62479A-D8FB-40A6-9222-A5FFF065CE2D}"/>
    <cellStyle name="Monétaire_4Yq1BwvjQMTxfJ7du9xKcJidd_Ops AR Inv HC_Ultrasound Cost sheet- Q1'10 25 Mar 2010_1 23" xfId="5892" xr:uid="{34683C8C-81F0-4EB3-BF8E-2DF7D44332B4}"/>
    <cellStyle name="Monetaire_4Yq1BwvjQMTxfJ7du9xKcJidd_Ops AR Inv HC_Ultrasound Cost sheet- Q1'10 25 Mar 2010_1 24" xfId="5893" xr:uid="{9428CB6B-7730-4527-B82B-A14B90577758}"/>
    <cellStyle name="Monétaire_4Yq1BwvjQMTxfJ7du9xKcJidd_Ops AR Inv HC_Ultrasound Cost sheet- Q1'10 25 Mar 2010_1 24" xfId="5894" xr:uid="{BCDB6393-2A95-4FD1-94D9-DBBD9F067165}"/>
    <cellStyle name="Monetaire_4Yq1BwvjQMTxfJ7du9xKcJidd_Ops AR Inv HC_Ultrasound Cost sheet- Q1'10 25 Mar 2010_1 3" xfId="5895" xr:uid="{F01D42F5-9179-4EFA-AF6D-E633DA0CF164}"/>
    <cellStyle name="Monétaire_4Yq1BwvjQMTxfJ7du9xKcJidd_Ops AR Inv HC_Ultrasound Cost sheet- Q1'10 25 Mar 2010_1 3" xfId="5896" xr:uid="{583811AE-55EF-4131-BE19-66DA528FC83B}"/>
    <cellStyle name="Monetaire_4Yq1BwvjQMTxfJ7du9xKcJidd_Ops AR Inv HC_Ultrasound Cost sheet- Q1'10 25 Mar 2010_1 4" xfId="5897" xr:uid="{AAFA00E3-C688-45EA-B8B0-FF073B9ABA6E}"/>
    <cellStyle name="Monétaire_4Yq1BwvjQMTxfJ7du9xKcJidd_Ops AR Inv HC_Ultrasound Cost sheet- Q1'10 25 Mar 2010_1 4" xfId="5898" xr:uid="{8E7EE668-65C1-4F50-9744-794F10D6478B}"/>
    <cellStyle name="Monetaire_4Yq1BwvjQMTxfJ7du9xKcJidd_Ops AR Inv HC_Ultrasound Cost sheet- Q1'10 25 Mar 2010_1 5" xfId="5899" xr:uid="{198C147F-3269-4EB5-8AA7-25D09D5E5D65}"/>
    <cellStyle name="Monétaire_4Yq1BwvjQMTxfJ7du9xKcJidd_Ops AR Inv HC_Ultrasound Cost sheet- Q1'10 25 Mar 2010_1 5" xfId="5900" xr:uid="{B06390F8-180C-4088-8B5E-8C24ECB61650}"/>
    <cellStyle name="Monetaire_4Yq1BwvjQMTxfJ7du9xKcJidd_Ops AR Inv HC_Ultrasound Cost sheet- Q1'10 25 Mar 2010_1 6" xfId="5901" xr:uid="{8FF35E09-BFED-4769-B332-5F534AAE809E}"/>
    <cellStyle name="Monétaire_4Yq1BwvjQMTxfJ7du9xKcJidd_Ops AR Inv HC_Ultrasound Cost sheet- Q1'10 25 Mar 2010_1 6" xfId="5902" xr:uid="{2A3603AC-C935-40C8-BF77-CDB065055537}"/>
    <cellStyle name="Monetaire_4Yq1BwvjQMTxfJ7du9xKcJidd_Ops AR Inv HC_Ultrasound Cost sheet- Q1'10 25 Mar 2010_1 7" xfId="5903" xr:uid="{969F9FE8-EFBE-49E0-8368-76DEE3883D9D}"/>
    <cellStyle name="Monétaire_4Yq1BwvjQMTxfJ7du9xKcJidd_Ops AR Inv HC_Ultrasound Cost sheet- Q1'10 25 Mar 2010_1 7" xfId="5904" xr:uid="{961580F1-A93B-4F26-AD6F-394439029189}"/>
    <cellStyle name="Monetaire_4Yq1BwvjQMTxfJ7du9xKcJidd_Ops AR Inv HC_Ultrasound Cost sheet- Q1'10 25 Mar 2010_1 8" xfId="5905" xr:uid="{0290CDB7-DDB5-4F5A-995F-CF7EBB8E96B2}"/>
    <cellStyle name="Monétaire_4Yq1BwvjQMTxfJ7du9xKcJidd_Ops AR Inv HC_Ultrasound Cost sheet- Q1'10 25 Mar 2010_1 8" xfId="5906" xr:uid="{5D7045AD-A840-4826-B64C-E9DC025BF90F}"/>
    <cellStyle name="Monetaire_4Yq1BwvjQMTxfJ7du9xKcJidd_Ops AR Inv HC_Ultrasound Cost sheet- Q1'10 25 Mar 2010_1 9" xfId="5907" xr:uid="{4EF60C79-1273-4434-AED7-97106FAD900F}"/>
    <cellStyle name="Monétaire_4Yq1BwvjQMTxfJ7du9xKcJidd_Ops AR Inv HC_Ultrasound Cost sheet- Q1'10 25 Mar 2010_1 9" xfId="5908" xr:uid="{5D19B6F3-4CB4-4075-A4BE-E185CB99D335}"/>
    <cellStyle name="Monetaire_4Yq1BwvjQMTxfJ7du9xKcJidd_Ops AR Inv HC_Ultrasound Cost sheet- Q1'10 25 Mar 2010_1_Ultrasound Cost sheet- All 2Q'10_Live" xfId="5909" xr:uid="{4732245B-3C59-4283-A27F-8E46E4B3737C}"/>
    <cellStyle name="Monétaire_4Yq1BwvjQMTxfJ7du9xKcJidd_Ops AR Inv HC_Ultrasound Cost sheet- Q1'10 25 Mar 2010_1_Ultrasound Cost sheet- All 2Q'10_Live" xfId="5910" xr:uid="{05CEB8E7-4DED-4BCD-A74B-66E06FF73B09}"/>
    <cellStyle name="Monetaire_4Yq1BwvjQMTxfJ7du9xKcJidd_Ops AR Inv HC_Ultrasound Cost sheet- Q1'10 25 Mar 2010_1_Ultrasound Cost sheet- All 2Q'10_Live 10" xfId="5911" xr:uid="{7CF65187-6D48-4B90-8E5E-A126FE9517E9}"/>
    <cellStyle name="Monétaire_4Yq1BwvjQMTxfJ7du9xKcJidd_Ops AR Inv HC_Ultrasound Cost sheet- Q1'10 25 Mar 2010_1_Ultrasound Cost sheet- All 2Q'10_Live 10" xfId="5912" xr:uid="{54D6D8F7-D554-4DBF-B405-440D24E22D46}"/>
    <cellStyle name="Monetaire_4Yq1BwvjQMTxfJ7du9xKcJidd_Ops AR Inv HC_Ultrasound Cost sheet- Q1'10 25 Mar 2010_1_Ultrasound Cost sheet- All 2Q'10_Live 11" xfId="5913" xr:uid="{9B54D62D-EE60-49E8-8054-5F5D55C06396}"/>
    <cellStyle name="Monétaire_4Yq1BwvjQMTxfJ7du9xKcJidd_Ops AR Inv HC_Ultrasound Cost sheet- Q1'10 25 Mar 2010_1_Ultrasound Cost sheet- All 2Q'10_Live 11" xfId="5914" xr:uid="{08363966-DA45-4825-9BFC-59CDEC04A401}"/>
    <cellStyle name="Monetaire_4Yq1BwvjQMTxfJ7du9xKcJidd_Ops AR Inv HC_Ultrasound Cost sheet- Q1'10 25 Mar 2010_1_Ultrasound Cost sheet- All 2Q'10_Live 12" xfId="5915" xr:uid="{47F7E9EC-6708-43A9-8BC2-5CAC90289AE3}"/>
    <cellStyle name="Monétaire_4Yq1BwvjQMTxfJ7du9xKcJidd_Ops AR Inv HC_Ultrasound Cost sheet- Q1'10 25 Mar 2010_1_Ultrasound Cost sheet- All 2Q'10_Live 12" xfId="5916" xr:uid="{BFD80617-2B29-4234-9E6F-4CF105D6D38B}"/>
    <cellStyle name="Monetaire_4Yq1BwvjQMTxfJ7du9xKcJidd_Ops AR Inv HC_Ultrasound Cost sheet- Q1'10 25 Mar 2010_1_Ultrasound Cost sheet- All 2Q'10_Live 13" xfId="5917" xr:uid="{0B197E50-E5F0-4D10-85ED-004662F060BD}"/>
    <cellStyle name="Monétaire_4Yq1BwvjQMTxfJ7du9xKcJidd_Ops AR Inv HC_Ultrasound Cost sheet- Q1'10 25 Mar 2010_1_Ultrasound Cost sheet- All 2Q'10_Live 13" xfId="5918" xr:uid="{928762D8-CDEF-499A-BC99-42AEDB59BD35}"/>
    <cellStyle name="Monetaire_4Yq1BwvjQMTxfJ7du9xKcJidd_Ops AR Inv HC_Ultrasound Cost sheet- Q1'10 25 Mar 2010_1_Ultrasound Cost sheet- All 2Q'10_Live 14" xfId="5919" xr:uid="{300725CB-4A43-42DB-8D70-2A427FF08761}"/>
    <cellStyle name="Monétaire_4Yq1BwvjQMTxfJ7du9xKcJidd_Ops AR Inv HC_Ultrasound Cost sheet- Q1'10 25 Mar 2010_1_Ultrasound Cost sheet- All 2Q'10_Live 14" xfId="5920" xr:uid="{1494C3CB-F51F-47FC-9246-08EC602F4CFD}"/>
    <cellStyle name="Monetaire_4Yq1BwvjQMTxfJ7du9xKcJidd_Ops AR Inv HC_Ultrasound Cost sheet- Q1'10 25 Mar 2010_1_Ultrasound Cost sheet- All 2Q'10_Live 15" xfId="5921" xr:uid="{37966FFC-FD63-431D-A1D6-BC158C8AEC16}"/>
    <cellStyle name="Monétaire_4Yq1BwvjQMTxfJ7du9xKcJidd_Ops AR Inv HC_Ultrasound Cost sheet- Q1'10 25 Mar 2010_1_Ultrasound Cost sheet- All 2Q'10_Live 15" xfId="5922" xr:uid="{3157D9AA-1FE8-4DD6-B679-637337069147}"/>
    <cellStyle name="Monetaire_4Yq1BwvjQMTxfJ7du9xKcJidd_Ops AR Inv HC_Ultrasound Cost sheet- Q1'10 25 Mar 2010_1_Ultrasound Cost sheet- All 2Q'10_Live 16" xfId="5923" xr:uid="{94A732D8-ACAC-465F-AF67-8E20E931FE7F}"/>
    <cellStyle name="Monétaire_4Yq1BwvjQMTxfJ7du9xKcJidd_Ops AR Inv HC_Ultrasound Cost sheet- Q1'10 25 Mar 2010_1_Ultrasound Cost sheet- All 2Q'10_Live 16" xfId="5924" xr:uid="{465DEC9E-DC01-4A3D-997B-F0FF0F11E561}"/>
    <cellStyle name="Monetaire_4Yq1BwvjQMTxfJ7du9xKcJidd_Ops AR Inv HC_Ultrasound Cost sheet- Q1'10 25 Mar 2010_1_Ultrasound Cost sheet- All 2Q'10_Live 17" xfId="5925" xr:uid="{381B9ECC-D4C2-408A-98FD-65DB251C812B}"/>
    <cellStyle name="Monétaire_4Yq1BwvjQMTxfJ7du9xKcJidd_Ops AR Inv HC_Ultrasound Cost sheet- Q1'10 25 Mar 2010_1_Ultrasound Cost sheet- All 2Q'10_Live 17" xfId="5926" xr:uid="{AFBC6780-8154-4AEF-A998-4BD28D2AEF91}"/>
    <cellStyle name="Monetaire_4Yq1BwvjQMTxfJ7du9xKcJidd_Ops AR Inv HC_Ultrasound Cost sheet- Q1'10 25 Mar 2010_1_Ultrasound Cost sheet- All 2Q'10_Live 18" xfId="5927" xr:uid="{9B1B1D53-4754-4A01-B14A-EAB10803DFBF}"/>
    <cellStyle name="Monétaire_4Yq1BwvjQMTxfJ7du9xKcJidd_Ops AR Inv HC_Ultrasound Cost sheet- Q1'10 25 Mar 2010_1_Ultrasound Cost sheet- All 2Q'10_Live 18" xfId="5928" xr:uid="{29B69FEA-B2DC-42F9-A4CF-1F0C75B5329C}"/>
    <cellStyle name="Monetaire_4Yq1BwvjQMTxfJ7du9xKcJidd_Ops AR Inv HC_Ultrasound Cost sheet- Q1'10 25 Mar 2010_1_Ultrasound Cost sheet- All 2Q'10_Live 19" xfId="5929" xr:uid="{F61B5FEE-C900-4CF7-BDA9-13EA8EE4A552}"/>
    <cellStyle name="Monétaire_4Yq1BwvjQMTxfJ7du9xKcJidd_Ops AR Inv HC_Ultrasound Cost sheet- Q1'10 25 Mar 2010_1_Ultrasound Cost sheet- All 2Q'10_Live 19" xfId="5930" xr:uid="{9A3579A1-B4D9-473F-BB41-E507211E24AE}"/>
    <cellStyle name="Monetaire_4Yq1BwvjQMTxfJ7du9xKcJidd_Ops AR Inv HC_Ultrasound Cost sheet- Q1'10 25 Mar 2010_1_Ultrasound Cost sheet- All 2Q'10_Live 2" xfId="5931" xr:uid="{642691A3-9B3B-4330-8B4D-CB720F690908}"/>
    <cellStyle name="Monétaire_4Yq1BwvjQMTxfJ7du9xKcJidd_Ops AR Inv HC_Ultrasound Cost sheet- Q1'10 25 Mar 2010_1_Ultrasound Cost sheet- All 2Q'10_Live 2" xfId="5932" xr:uid="{B8C9A9E4-83FE-4902-8E25-7C29FE92B358}"/>
    <cellStyle name="Monetaire_4Yq1BwvjQMTxfJ7du9xKcJidd_Ops AR Inv HC_Ultrasound Cost sheet- Q1'10 25 Mar 2010_1_Ultrasound Cost sheet- All 2Q'10_Live 20" xfId="5933" xr:uid="{7C620E2D-42D7-40D3-A242-66D29FF1904A}"/>
    <cellStyle name="Monétaire_4Yq1BwvjQMTxfJ7du9xKcJidd_Ops AR Inv HC_Ultrasound Cost sheet- Q1'10 25 Mar 2010_1_Ultrasound Cost sheet- All 2Q'10_Live 20" xfId="5934" xr:uid="{31F78600-F295-428B-A346-0F15D570F40D}"/>
    <cellStyle name="Monetaire_4Yq1BwvjQMTxfJ7du9xKcJidd_Ops AR Inv HC_Ultrasound Cost sheet- Q1'10 25 Mar 2010_1_Ultrasound Cost sheet- All 2Q'10_Live 21" xfId="5935" xr:uid="{075A5CEE-BBDB-4BF1-8A2E-BE787E68E4AD}"/>
    <cellStyle name="Monétaire_4Yq1BwvjQMTxfJ7du9xKcJidd_Ops AR Inv HC_Ultrasound Cost sheet- Q1'10 25 Mar 2010_1_Ultrasound Cost sheet- All 2Q'10_Live 21" xfId="5936" xr:uid="{F6E8B47B-0B37-452B-ADA1-21F66F3390BE}"/>
    <cellStyle name="Monetaire_4Yq1BwvjQMTxfJ7du9xKcJidd_Ops AR Inv HC_Ultrasound Cost sheet- Q1'10 25 Mar 2010_1_Ultrasound Cost sheet- All 2Q'10_Live 22" xfId="5937" xr:uid="{FF39E0C2-B8C0-4804-BFE3-94E9FBE927F0}"/>
    <cellStyle name="Monétaire_4Yq1BwvjQMTxfJ7du9xKcJidd_Ops AR Inv HC_Ultrasound Cost sheet- Q1'10 25 Mar 2010_1_Ultrasound Cost sheet- All 2Q'10_Live 22" xfId="5938" xr:uid="{5AD31BEB-8CE1-4FCE-A5EF-2B62BB4A11FA}"/>
    <cellStyle name="Monetaire_4Yq1BwvjQMTxfJ7du9xKcJidd_Ops AR Inv HC_Ultrasound Cost sheet- Q1'10 25 Mar 2010_1_Ultrasound Cost sheet- All 2Q'10_Live 23" xfId="5939" xr:uid="{5C91D834-84CC-46B1-865F-2ABABD47B12E}"/>
    <cellStyle name="Monétaire_4Yq1BwvjQMTxfJ7du9xKcJidd_Ops AR Inv HC_Ultrasound Cost sheet- Q1'10 25 Mar 2010_1_Ultrasound Cost sheet- All 2Q'10_Live 23" xfId="5940" xr:uid="{C92972BE-6202-4576-9A25-D479D3F01305}"/>
    <cellStyle name="Monetaire_4Yq1BwvjQMTxfJ7du9xKcJidd_Ops AR Inv HC_Ultrasound Cost sheet- Q1'10 25 Mar 2010_1_Ultrasound Cost sheet- All 2Q'10_Live 24" xfId="5941" xr:uid="{8DD0B09A-8387-4F83-A6A0-D418E81D62BB}"/>
    <cellStyle name="Monétaire_4Yq1BwvjQMTxfJ7du9xKcJidd_Ops AR Inv HC_Ultrasound Cost sheet- Q1'10 25 Mar 2010_1_Ultrasound Cost sheet- All 2Q'10_Live 24" xfId="5942" xr:uid="{99EB9284-D1D6-4C58-9D87-598E9B8E1C89}"/>
    <cellStyle name="Monetaire_4Yq1BwvjQMTxfJ7du9xKcJidd_Ops AR Inv HC_Ultrasound Cost sheet- Q1'10 25 Mar 2010_1_Ultrasound Cost sheet- All 2Q'10_Live 3" xfId="5943" xr:uid="{C40E6715-0143-4948-969D-DB849545F0FB}"/>
    <cellStyle name="Monétaire_4Yq1BwvjQMTxfJ7du9xKcJidd_Ops AR Inv HC_Ultrasound Cost sheet- Q1'10 25 Mar 2010_1_Ultrasound Cost sheet- All 2Q'10_Live 3" xfId="5944" xr:uid="{08D6A966-8C00-4273-96D4-0F52BD8C6BD1}"/>
    <cellStyle name="Monetaire_4Yq1BwvjQMTxfJ7du9xKcJidd_Ops AR Inv HC_Ultrasound Cost sheet- Q1'10 25 Mar 2010_1_Ultrasound Cost sheet- All 2Q'10_Live 4" xfId="5945" xr:uid="{D49928F0-441E-44C1-86F4-209FD03CFB50}"/>
    <cellStyle name="Monétaire_4Yq1BwvjQMTxfJ7du9xKcJidd_Ops AR Inv HC_Ultrasound Cost sheet- Q1'10 25 Mar 2010_1_Ultrasound Cost sheet- All 2Q'10_Live 4" xfId="5946" xr:uid="{50BBAF6D-DA31-45A2-A3AD-261EA5D8015F}"/>
    <cellStyle name="Monetaire_4Yq1BwvjQMTxfJ7du9xKcJidd_Ops AR Inv HC_Ultrasound Cost sheet- Q1'10 25 Mar 2010_1_Ultrasound Cost sheet- All 2Q'10_Live 5" xfId="5947" xr:uid="{C0D76802-6D50-499D-8739-EEEC3B352FCD}"/>
    <cellStyle name="Monétaire_4Yq1BwvjQMTxfJ7du9xKcJidd_Ops AR Inv HC_Ultrasound Cost sheet- Q1'10 25 Mar 2010_1_Ultrasound Cost sheet- All 2Q'10_Live 5" xfId="5948" xr:uid="{60815FB3-DA9E-4F2E-9891-4940A18959BF}"/>
    <cellStyle name="Monetaire_4Yq1BwvjQMTxfJ7du9xKcJidd_Ops AR Inv HC_Ultrasound Cost sheet- Q1'10 25 Mar 2010_1_Ultrasound Cost sheet- All 2Q'10_Live 6" xfId="5949" xr:uid="{AC275381-7C0D-4E52-89D0-6A3B93DBE0A7}"/>
    <cellStyle name="Monétaire_4Yq1BwvjQMTxfJ7du9xKcJidd_Ops AR Inv HC_Ultrasound Cost sheet- Q1'10 25 Mar 2010_1_Ultrasound Cost sheet- All 2Q'10_Live 6" xfId="5950" xr:uid="{27AE6EC6-FB4E-416C-9017-6D1A2851E47D}"/>
    <cellStyle name="Monetaire_4Yq1BwvjQMTxfJ7du9xKcJidd_Ops AR Inv HC_Ultrasound Cost sheet- Q1'10 25 Mar 2010_1_Ultrasound Cost sheet- All 2Q'10_Live 7" xfId="5951" xr:uid="{B636FCE1-0D01-4CD4-A33F-3D252411DBD6}"/>
    <cellStyle name="Monétaire_4Yq1BwvjQMTxfJ7du9xKcJidd_Ops AR Inv HC_Ultrasound Cost sheet- Q1'10 25 Mar 2010_1_Ultrasound Cost sheet- All 2Q'10_Live 7" xfId="5952" xr:uid="{140F88E1-98BF-442A-98AB-95696E77E9A6}"/>
    <cellStyle name="Monetaire_4Yq1BwvjQMTxfJ7du9xKcJidd_Ops AR Inv HC_Ultrasound Cost sheet- Q1'10 25 Mar 2010_1_Ultrasound Cost sheet- All 2Q'10_Live 8" xfId="5953" xr:uid="{74BC53C6-BC8F-45A8-B5B5-EAD6D8D6A470}"/>
    <cellStyle name="Monétaire_4Yq1BwvjQMTxfJ7du9xKcJidd_Ops AR Inv HC_Ultrasound Cost sheet- Q1'10 25 Mar 2010_1_Ultrasound Cost sheet- All 2Q'10_Live 8" xfId="5954" xr:uid="{DBA6D9EE-BAA3-4937-9688-58312808BACB}"/>
    <cellStyle name="Monetaire_4Yq1BwvjQMTxfJ7du9xKcJidd_Ops AR Inv HC_Ultrasound Cost sheet- Q1'10 25 Mar 2010_1_Ultrasound Cost sheet- All 2Q'10_Live 9" xfId="5955" xr:uid="{BC9A42B4-ABC4-4244-B9D0-875517840D0A}"/>
    <cellStyle name="Monétaire_4Yq1BwvjQMTxfJ7du9xKcJidd_Ops AR Inv HC_Ultrasound Cost sheet- Q1'10 25 Mar 2010_1_Ultrasound Cost sheet- All 2Q'10_Live 9" xfId="5956" xr:uid="{91DABD8B-2180-420A-BA4F-F0CD1AA816C9}"/>
    <cellStyle name="Monetaire_4Yq1BwvjQMTxfJ7du9xKcJidd_Sheet2" xfId="5957" xr:uid="{60F03A43-2BF0-4FA1-B375-1B81A22CBFEC}"/>
    <cellStyle name="Monétaire_4Yq1BwvjQMTxfJ7du9xKcJidd_Sheet2" xfId="5958" xr:uid="{F72D7F15-BCD4-4FE9-988B-16C56AD5758F}"/>
    <cellStyle name="Monetaire_4Yq1BwvjQMTxfJ7du9xKcJidd_Sheet2 10" xfId="5959" xr:uid="{CCCA9DB5-387E-4C59-8D3F-4BF01491972C}"/>
    <cellStyle name="Monétaire_4Yq1BwvjQMTxfJ7du9xKcJidd_Sheet2 10" xfId="5960" xr:uid="{5F8A7541-7965-41D8-9174-4B5B9F9378CB}"/>
    <cellStyle name="Monetaire_4Yq1BwvjQMTxfJ7du9xKcJidd_Sheet2 11" xfId="5961" xr:uid="{060D0541-9EB9-4C54-A2BB-99BFA451C170}"/>
    <cellStyle name="Monétaire_4Yq1BwvjQMTxfJ7du9xKcJidd_Sheet2 11" xfId="5962" xr:uid="{1B7509B8-9EC0-4406-AB57-605E50F46BE7}"/>
    <cellStyle name="Monetaire_4Yq1BwvjQMTxfJ7du9xKcJidd_Sheet2 12" xfId="5963" xr:uid="{5A9B5FAA-4BEE-46F2-AF89-9CD2D9B3B301}"/>
    <cellStyle name="Monétaire_4Yq1BwvjQMTxfJ7du9xKcJidd_Sheet2 12" xfId="5964" xr:uid="{D0CF05F1-2196-4847-8CAF-57FF827CADB4}"/>
    <cellStyle name="Monetaire_4Yq1BwvjQMTxfJ7du9xKcJidd_Sheet2 13" xfId="5965" xr:uid="{4AEC66E0-D1A7-4D53-85F9-2DFF60775A9F}"/>
    <cellStyle name="Monétaire_4Yq1BwvjQMTxfJ7du9xKcJidd_Sheet2 13" xfId="5966" xr:uid="{A0D11A98-A772-47D5-BB6D-A40FAE5DE0AC}"/>
    <cellStyle name="Monetaire_4Yq1BwvjQMTxfJ7du9xKcJidd_Sheet2 14" xfId="5967" xr:uid="{FB3F0E76-0D00-4789-8F3D-ABCD8C92F740}"/>
    <cellStyle name="Monétaire_4Yq1BwvjQMTxfJ7du9xKcJidd_Sheet2 14" xfId="5968" xr:uid="{688B92DD-58EA-4954-B65A-6495C40E61EC}"/>
    <cellStyle name="Monetaire_4Yq1BwvjQMTxfJ7du9xKcJidd_Sheet2 15" xfId="5969" xr:uid="{07E1EB86-39E0-4AD9-A5F4-973E63952C03}"/>
    <cellStyle name="Monétaire_4Yq1BwvjQMTxfJ7du9xKcJidd_Sheet2 15" xfId="5970" xr:uid="{1133B946-0DC9-4E04-8BE8-2F26E661B2DD}"/>
    <cellStyle name="Monetaire_4Yq1BwvjQMTxfJ7du9xKcJidd_Sheet2 16" xfId="5971" xr:uid="{D086008E-257C-4AFC-80D1-B2363966D910}"/>
    <cellStyle name="Monétaire_4Yq1BwvjQMTxfJ7du9xKcJidd_Sheet2 16" xfId="5972" xr:uid="{24A8B760-574C-4A79-8F7F-2A95B4506428}"/>
    <cellStyle name="Monetaire_4Yq1BwvjQMTxfJ7du9xKcJidd_Sheet2 17" xfId="5973" xr:uid="{51FF4233-D5DD-4674-9EAC-65F30079356D}"/>
    <cellStyle name="Monétaire_4Yq1BwvjQMTxfJ7du9xKcJidd_Sheet2 17" xfId="5974" xr:uid="{060AFA0A-FA96-433F-A651-1E781358E360}"/>
    <cellStyle name="Monetaire_4Yq1BwvjQMTxfJ7du9xKcJidd_Sheet2 18" xfId="5975" xr:uid="{42CC0A7D-607E-4675-B698-956E16DEDFC3}"/>
    <cellStyle name="Monétaire_4Yq1BwvjQMTxfJ7du9xKcJidd_Sheet2 18" xfId="5976" xr:uid="{D8E386C8-8D31-4566-9157-C3069C143A89}"/>
    <cellStyle name="Monetaire_4Yq1BwvjQMTxfJ7du9xKcJidd_Sheet2 19" xfId="5977" xr:uid="{3E5F0862-7A5D-4DF0-A2CF-8EF307E3A5FF}"/>
    <cellStyle name="Monétaire_4Yq1BwvjQMTxfJ7du9xKcJidd_Sheet2 19" xfId="5978" xr:uid="{F5A375BA-27DC-467B-9C1D-03E88AE26FD5}"/>
    <cellStyle name="Monetaire_4Yq1BwvjQMTxfJ7du9xKcJidd_Sheet2 2" xfId="5979" xr:uid="{45987BD0-ABC4-4C7F-99D3-6433D03FA0A1}"/>
    <cellStyle name="Monétaire_4Yq1BwvjQMTxfJ7du9xKcJidd_Sheet2 2" xfId="5980" xr:uid="{D62D0776-45E8-428B-AC91-94EE6613F677}"/>
    <cellStyle name="Monetaire_4Yq1BwvjQMTxfJ7du9xKcJidd_Sheet2 20" xfId="5981" xr:uid="{215E085E-7DC1-45E9-870F-C52C049C2D2D}"/>
    <cellStyle name="Monétaire_4Yq1BwvjQMTxfJ7du9xKcJidd_Sheet2 20" xfId="5982" xr:uid="{062365D0-D73E-4122-A062-F6429731791D}"/>
    <cellStyle name="Monetaire_4Yq1BwvjQMTxfJ7du9xKcJidd_Sheet2 21" xfId="5983" xr:uid="{6746EFA2-EBB5-4AE4-89A8-A1B418406E79}"/>
    <cellStyle name="Monétaire_4Yq1BwvjQMTxfJ7du9xKcJidd_Sheet2 21" xfId="5984" xr:uid="{26CD08C7-198E-41B3-A533-746E25BABAF8}"/>
    <cellStyle name="Monetaire_4Yq1BwvjQMTxfJ7du9xKcJidd_Sheet2 22" xfId="5985" xr:uid="{3570F622-8022-4594-9848-C8BFDD846F07}"/>
    <cellStyle name="Monétaire_4Yq1BwvjQMTxfJ7du9xKcJidd_Sheet2 22" xfId="5986" xr:uid="{BEDBFAE2-8412-469C-B4B0-BA50E19A7931}"/>
    <cellStyle name="Monetaire_4Yq1BwvjQMTxfJ7du9xKcJidd_Sheet2 23" xfId="5987" xr:uid="{28116F02-C074-41FA-8C9D-005B951AFCD9}"/>
    <cellStyle name="Monétaire_4Yq1BwvjQMTxfJ7du9xKcJidd_Sheet2 23" xfId="5988" xr:uid="{7A190843-8BFC-4933-914E-E3D7F373C56A}"/>
    <cellStyle name="Monetaire_4Yq1BwvjQMTxfJ7du9xKcJidd_Sheet2 24" xfId="5989" xr:uid="{F9FBC371-A119-40CD-9185-4DE5F8F5187E}"/>
    <cellStyle name="Monétaire_4Yq1BwvjQMTxfJ7du9xKcJidd_Sheet2 24" xfId="5990" xr:uid="{33A25799-55E0-4143-AD81-4168CCF66BA2}"/>
    <cellStyle name="Monetaire_4Yq1BwvjQMTxfJ7du9xKcJidd_Sheet2 3" xfId="5991" xr:uid="{ED70AB54-76CA-4CF5-A24C-2D40B67FA5BF}"/>
    <cellStyle name="Monétaire_4Yq1BwvjQMTxfJ7du9xKcJidd_Sheet2 3" xfId="5992" xr:uid="{702C1AD3-C495-4F2D-BB7E-902ED29FC903}"/>
    <cellStyle name="Monetaire_4Yq1BwvjQMTxfJ7du9xKcJidd_Sheet2 4" xfId="5993" xr:uid="{6B80A9FC-F81C-4953-BFC6-C1585F91C4B5}"/>
    <cellStyle name="Monétaire_4Yq1BwvjQMTxfJ7du9xKcJidd_Sheet2 4" xfId="5994" xr:uid="{C84907E1-D65C-4613-BE48-965E3F999516}"/>
    <cellStyle name="Monetaire_4Yq1BwvjQMTxfJ7du9xKcJidd_Sheet2 5" xfId="5995" xr:uid="{DB0A1150-F65E-44C2-AB11-4DB00A66976E}"/>
    <cellStyle name="Monétaire_4Yq1BwvjQMTxfJ7du9xKcJidd_Sheet2 5" xfId="5996" xr:uid="{965335A7-1FA3-4CE2-A379-B64B511C7D2A}"/>
    <cellStyle name="Monetaire_4Yq1BwvjQMTxfJ7du9xKcJidd_Sheet2 6" xfId="5997" xr:uid="{D648804A-9AD1-4D78-A9D9-5A6187DE3489}"/>
    <cellStyle name="Monétaire_4Yq1BwvjQMTxfJ7du9xKcJidd_Sheet2 6" xfId="5998" xr:uid="{64E4B6F7-B326-4DF2-A22C-974359A22740}"/>
    <cellStyle name="Monetaire_4Yq1BwvjQMTxfJ7du9xKcJidd_Sheet2 7" xfId="5999" xr:uid="{D9CF18D3-8004-4470-B18E-3A53BA22938C}"/>
    <cellStyle name="Monétaire_4Yq1BwvjQMTxfJ7du9xKcJidd_Sheet2 7" xfId="6000" xr:uid="{1EE64DC1-E9C7-4E52-A131-1AC82DC11AAC}"/>
    <cellStyle name="Monetaire_4Yq1BwvjQMTxfJ7du9xKcJidd_Sheet2 8" xfId="6001" xr:uid="{F076824D-7A70-4A70-AAFA-FF1CDE33CF4A}"/>
    <cellStyle name="Monétaire_4Yq1BwvjQMTxfJ7du9xKcJidd_Sheet2 8" xfId="6002" xr:uid="{166D5EDE-3F87-48B9-81D5-5434FD29E811}"/>
    <cellStyle name="Monetaire_4Yq1BwvjQMTxfJ7du9xKcJidd_Sheet2 9" xfId="6003" xr:uid="{F0970C8C-C4CC-4731-B7C4-A31ECA7D40E9}"/>
    <cellStyle name="Monétaire_4Yq1BwvjQMTxfJ7du9xKcJidd_Sheet2 9" xfId="6004" xr:uid="{EF12F220-10E2-409D-AA84-B4F98346ECC9}"/>
    <cellStyle name="Monetaire_4Yq1BwvjQMTxfJ7du9xKcJidd_Y06Q2 CSD DO BACKLOG" xfId="6005" xr:uid="{BFE83CD7-773E-48A2-92D5-E9AE3572B962}"/>
    <cellStyle name="Monétaire_4Yq1BwvjQMTxfJ7du9xKcJidd_Y06Q2 CSD DO BACKLOG" xfId="6006" xr:uid="{5A49E798-1F01-414C-8278-2A5C96AE33B9}"/>
    <cellStyle name="Monetaire_4Yq1BwvjQMTxfJ7du9xKcJidd_Y06Q2 CSD DO BACKLOG 10" xfId="6007" xr:uid="{60A26BF1-1D44-4F22-9E6C-207EBB083CE2}"/>
    <cellStyle name="Monétaire_4Yq1BwvjQMTxfJ7du9xKcJidd_Y06Q2 CSD DO BACKLOG 10" xfId="6008" xr:uid="{DD5CFD05-8958-4829-894D-CF3B7AE61A24}"/>
    <cellStyle name="Monetaire_4Yq1BwvjQMTxfJ7du9xKcJidd_Y06Q2 CSD DO BACKLOG 11" xfId="6009" xr:uid="{76FC6594-D46A-4F75-ADC7-46C0CCE3C731}"/>
    <cellStyle name="Monétaire_4Yq1BwvjQMTxfJ7du9xKcJidd_Y06Q2 CSD DO BACKLOG 11" xfId="6010" xr:uid="{E9705C05-C25D-401E-8F46-E151CE19886D}"/>
    <cellStyle name="Monetaire_4Yq1BwvjQMTxfJ7du9xKcJidd_Y06Q2 CSD DO BACKLOG 12" xfId="6011" xr:uid="{7DA5EA8F-745D-4ECD-8633-0F00E434CEA2}"/>
    <cellStyle name="Monétaire_4Yq1BwvjQMTxfJ7du9xKcJidd_Y06Q2 CSD DO BACKLOG 12" xfId="6012" xr:uid="{EA8DA9C2-B764-405E-B618-8E6BE61FF183}"/>
    <cellStyle name="Monetaire_4Yq1BwvjQMTxfJ7du9xKcJidd_Y06Q2 CSD DO BACKLOG 13" xfId="6013" xr:uid="{9D9B5EAF-2035-4DA2-B46B-08A98989AD98}"/>
    <cellStyle name="Monétaire_4Yq1BwvjQMTxfJ7du9xKcJidd_Y06Q2 CSD DO BACKLOG 13" xfId="6014" xr:uid="{ECE92796-1DAC-45AA-9BFE-5A9508920139}"/>
    <cellStyle name="Monetaire_4Yq1BwvjQMTxfJ7du9xKcJidd_Y06Q2 CSD DO BACKLOG 14" xfId="6015" xr:uid="{B7239BCE-7B20-45CD-9785-E8EBF562CEAF}"/>
    <cellStyle name="Monétaire_4Yq1BwvjQMTxfJ7du9xKcJidd_Y06Q2 CSD DO BACKLOG 14" xfId="6016" xr:uid="{933294D8-9DB9-4693-A9F3-D2C6BD438CC3}"/>
    <cellStyle name="Monetaire_4Yq1BwvjQMTxfJ7du9xKcJidd_Y06Q2 CSD DO BACKLOG 15" xfId="6017" xr:uid="{279DE915-0AB6-4CEA-B2D5-A6E69903B240}"/>
    <cellStyle name="Monétaire_4Yq1BwvjQMTxfJ7du9xKcJidd_Y06Q2 CSD DO BACKLOG 15" xfId="6018" xr:uid="{31F29961-DE4D-41FD-BD44-241798D1618D}"/>
    <cellStyle name="Monetaire_4Yq1BwvjQMTxfJ7du9xKcJidd_Y06Q2 CSD DO BACKLOG 16" xfId="6019" xr:uid="{BBD861C8-44FE-419F-BBF9-77FE65425633}"/>
    <cellStyle name="Monétaire_4Yq1BwvjQMTxfJ7du9xKcJidd_Y06Q2 CSD DO BACKLOG 16" xfId="6020" xr:uid="{DFB6D8E6-D8EB-4662-A9FF-8668422A25C2}"/>
    <cellStyle name="Monetaire_4Yq1BwvjQMTxfJ7du9xKcJidd_Y06Q2 CSD DO BACKLOG 17" xfId="6021" xr:uid="{EADBC98E-6722-4618-866D-EC515EB9D831}"/>
    <cellStyle name="Monétaire_4Yq1BwvjQMTxfJ7du9xKcJidd_Y06Q2 CSD DO BACKLOG 17" xfId="6022" xr:uid="{586AC1C4-9971-4A8B-846E-EB5E104140D6}"/>
    <cellStyle name="Monetaire_4Yq1BwvjQMTxfJ7du9xKcJidd_Y06Q2 CSD DO BACKLOG 18" xfId="6023" xr:uid="{877E4F5A-FB33-4977-974B-3E7B00B24701}"/>
    <cellStyle name="Monétaire_4Yq1BwvjQMTxfJ7du9xKcJidd_Y06Q2 CSD DO BACKLOG 18" xfId="6024" xr:uid="{7E04D42D-601A-446D-8D0F-3F5D6D030BB2}"/>
    <cellStyle name="Monetaire_4Yq1BwvjQMTxfJ7du9xKcJidd_Y06Q2 CSD DO BACKLOG 19" xfId="6025" xr:uid="{01DE3C02-113C-4FE6-BC3B-9CF6E7A0EA09}"/>
    <cellStyle name="Monétaire_4Yq1BwvjQMTxfJ7du9xKcJidd_Y06Q2 CSD DO BACKLOG 19" xfId="6026" xr:uid="{22FF25BD-93F1-48BA-AD2D-32869D8BEF2C}"/>
    <cellStyle name="Monetaire_4Yq1BwvjQMTxfJ7du9xKcJidd_Y06Q2 CSD DO BACKLOG 2" xfId="6027" xr:uid="{4DA74FF0-E6EF-4DDF-9074-62F1F4B5CAEE}"/>
    <cellStyle name="Monétaire_4Yq1BwvjQMTxfJ7du9xKcJidd_Y06Q2 CSD DO BACKLOG 2" xfId="6028" xr:uid="{0C31E197-C484-467C-86BF-0AB78AF5D3F6}"/>
    <cellStyle name="Monetaire_4Yq1BwvjQMTxfJ7du9xKcJidd_Y06Q2 CSD DO BACKLOG 20" xfId="6029" xr:uid="{93F2525F-714E-409E-8EBE-1FFCE04081E5}"/>
    <cellStyle name="Monétaire_4Yq1BwvjQMTxfJ7du9xKcJidd_Y06Q2 CSD DO BACKLOG 20" xfId="6030" xr:uid="{7D273F2C-3084-4FA2-A58F-1A0C4F83AE6C}"/>
    <cellStyle name="Monetaire_4Yq1BwvjQMTxfJ7du9xKcJidd_Y06Q2 CSD DO BACKLOG 21" xfId="6031" xr:uid="{EA051AC8-6E84-4D0F-81B8-F6F8EAB9976E}"/>
    <cellStyle name="Monétaire_4Yq1BwvjQMTxfJ7du9xKcJidd_Y06Q2 CSD DO BACKLOG 21" xfId="6032" xr:uid="{18BE2B8A-3768-4D25-920B-A8B576412755}"/>
    <cellStyle name="Monetaire_4Yq1BwvjQMTxfJ7du9xKcJidd_Y06Q2 CSD DO BACKLOG 22" xfId="6033" xr:uid="{AB6252B3-FCB3-450F-9F97-174F571B99F9}"/>
    <cellStyle name="Monétaire_4Yq1BwvjQMTxfJ7du9xKcJidd_Y06Q2 CSD DO BACKLOG 22" xfId="6034" xr:uid="{2D663A45-D5FC-4DC8-9902-618678F269FC}"/>
    <cellStyle name="Monetaire_4Yq1BwvjQMTxfJ7du9xKcJidd_Y06Q2 CSD DO BACKLOG 23" xfId="6035" xr:uid="{C3554E26-EBD6-4CB4-B211-512A30DDAC02}"/>
    <cellStyle name="Monétaire_4Yq1BwvjQMTxfJ7du9xKcJidd_Y06Q2 CSD DO BACKLOG 23" xfId="6036" xr:uid="{1A7A338B-71EE-4F48-826C-3489333F41F6}"/>
    <cellStyle name="Monetaire_4Yq1BwvjQMTxfJ7du9xKcJidd_Y06Q2 CSD DO BACKLOG 24" xfId="6037" xr:uid="{317D485E-45D8-4018-9B4E-A44778D4DBFC}"/>
    <cellStyle name="Monétaire_4Yq1BwvjQMTxfJ7du9xKcJidd_Y06Q2 CSD DO BACKLOG 24" xfId="6038" xr:uid="{0CFF4BED-086A-40F0-A5A0-4E0D568FBE9F}"/>
    <cellStyle name="Monetaire_4Yq1BwvjQMTxfJ7du9xKcJidd_Y06Q2 CSD DO BACKLOG 3" xfId="6039" xr:uid="{9171D63A-40A4-4173-92E5-9AACC5050F9B}"/>
    <cellStyle name="Monétaire_4Yq1BwvjQMTxfJ7du9xKcJidd_Y06Q2 CSD DO BACKLOG 3" xfId="6040" xr:uid="{E499FB97-3239-4496-BCC3-80E777F12F0E}"/>
    <cellStyle name="Monetaire_4Yq1BwvjQMTxfJ7du9xKcJidd_Y06Q2 CSD DO BACKLOG 4" xfId="6041" xr:uid="{EDFB4E31-848C-46F4-99CE-0586DCDADBD0}"/>
    <cellStyle name="Monétaire_4Yq1BwvjQMTxfJ7du9xKcJidd_Y06Q2 CSD DO BACKLOG 4" xfId="6042" xr:uid="{150C430C-714D-4D1C-B874-55B87F564342}"/>
    <cellStyle name="Monetaire_4Yq1BwvjQMTxfJ7du9xKcJidd_Y06Q2 CSD DO BACKLOG 5" xfId="6043" xr:uid="{129D4D26-B2A7-4128-A1EF-1674E9432009}"/>
    <cellStyle name="Monétaire_4Yq1BwvjQMTxfJ7du9xKcJidd_Y06Q2 CSD DO BACKLOG 5" xfId="6044" xr:uid="{182FF6D3-1E30-48E6-9221-61CEE48C9AE8}"/>
    <cellStyle name="Monetaire_4Yq1BwvjQMTxfJ7du9xKcJidd_Y06Q2 CSD DO BACKLOG 6" xfId="6045" xr:uid="{7D883A21-A436-4F6C-A0B9-C41FAD031743}"/>
    <cellStyle name="Monétaire_4Yq1BwvjQMTxfJ7du9xKcJidd_Y06Q2 CSD DO BACKLOG 6" xfId="6046" xr:uid="{208A8FAA-A57A-49EA-9D7E-9903C3104636}"/>
    <cellStyle name="Monetaire_4Yq1BwvjQMTxfJ7du9xKcJidd_Y06Q2 CSD DO BACKLOG 7" xfId="6047" xr:uid="{E048258C-394F-4973-9E0D-310B3A782125}"/>
    <cellStyle name="Monétaire_4Yq1BwvjQMTxfJ7du9xKcJidd_Y06Q2 CSD DO BACKLOG 7" xfId="6048" xr:uid="{451AF344-58F5-4300-95D8-C41DD491052E}"/>
    <cellStyle name="Monetaire_4Yq1BwvjQMTxfJ7du9xKcJidd_Y06Q2 CSD DO BACKLOG 8" xfId="6049" xr:uid="{960914AF-3C08-45E3-AD6B-C1FCFDFC87BA}"/>
    <cellStyle name="Monétaire_4Yq1BwvjQMTxfJ7du9xKcJidd_Y06Q2 CSD DO BACKLOG 8" xfId="6050" xr:uid="{678144CD-6235-4340-8EF7-42A79008B7C4}"/>
    <cellStyle name="Monetaire_4Yq1BwvjQMTxfJ7du9xKcJidd_Y06Q2 CSD DO BACKLOG 9" xfId="6051" xr:uid="{61ADCE9D-1C83-498A-85B1-0AA9C57084A0}"/>
    <cellStyle name="Monétaire_4Yq1BwvjQMTxfJ7du9xKcJidd_Y06Q2 CSD DO BACKLOG 9" xfId="6052" xr:uid="{BC12424C-5E38-46E7-BDA2-51A055996A83}"/>
    <cellStyle name="Mon騁aire [0]_Locas" xfId="6053" xr:uid="{5A852AE8-874E-486B-AD06-EA6B8970D472}"/>
    <cellStyle name="Mon騁aire_Locas" xfId="6054" xr:uid="{3A5F490C-A790-4EB9-9AAF-8471098155F7}"/>
    <cellStyle name="Neutral 2" xfId="6055" xr:uid="{651B0F51-5073-4485-A00C-4CCAD8047FD4}"/>
    <cellStyle name="Neutral 3" xfId="6056" xr:uid="{F4786193-AE4F-4850-8C38-304DA6E592C6}"/>
    <cellStyle name="Neutral 4" xfId="6057" xr:uid="{73CBCB9B-667E-4ADB-A550-48E3E880FEAF}"/>
    <cellStyle name="no dec" xfId="6058" xr:uid="{5538CF95-CA38-4D75-9D38-E2025FFD92F3}"/>
    <cellStyle name="Nor}al" xfId="87" xr:uid="{411F3ADC-C0BF-4DDC-A607-B4AB846FCDB1}"/>
    <cellStyle name="Nor}al 2" xfId="677" xr:uid="{BD6773B8-2B70-431C-AF16-B6BFFB54456D}"/>
    <cellStyle name="Nor}al 2 2" xfId="18" xr:uid="{3DC0982E-2C95-446B-ADDB-E733DD4FBBC3}"/>
    <cellStyle name="Nor}al 2 2 2" xfId="17" xr:uid="{745E8077-8B6B-4FBA-B9D7-C8363737861B}"/>
    <cellStyle name="Nor}al 2 3" xfId="6060" xr:uid="{2A428BBA-972B-414B-ABD6-BE85F1CD0F73}"/>
    <cellStyle name="Nor}al 2 4" xfId="63" xr:uid="{92B3159B-45E4-4C6D-BDC9-1A80BEC0860F}"/>
    <cellStyle name="Nor}al 2 4 2" xfId="6059" xr:uid="{E46B6CF2-B83B-427E-9112-A9E4390D57E6}"/>
    <cellStyle name="Nor}al 2 5" xfId="26972" xr:uid="{FD650D56-8490-4A31-BC6F-692650BB6A15}"/>
    <cellStyle name="Nor}al 3" xfId="6061" xr:uid="{EED63B3B-7581-4FD9-B034-8CD44EC4B2DE}"/>
    <cellStyle name="Nor}al 3 2" xfId="26977" xr:uid="{3E3CE95B-ED8D-4894-BE49-4D0CFB21E0FD}"/>
    <cellStyle name="Nor}al 3 3" xfId="53" xr:uid="{882D8D87-C1A1-43E4-8F4B-DB9E908A89AF}"/>
    <cellStyle name="Nor}al 4" xfId="6062" xr:uid="{DAD753D6-4728-4CDA-945D-D0A4CE6D97B4}"/>
    <cellStyle name="Nor}al 4 2" xfId="6063" xr:uid="{E03B8DC2-3E47-4A59-81CA-79E46EE5B4DA}"/>
    <cellStyle name="Nor}al 4 3" xfId="26979" xr:uid="{69B1C8B8-5EFD-4592-9027-18D3A65662D7}"/>
    <cellStyle name="Nor}al 5" xfId="46" xr:uid="{AC3E7060-C9FA-4470-9D34-0A6DE9E31064}"/>
    <cellStyle name="Nor}al 7" xfId="70" xr:uid="{48A597D6-7D08-4C79-B112-A8EA854C3903}"/>
    <cellStyle name="Nor}al 7 2" xfId="12" xr:uid="{79E6C4C6-9E4C-4E01-871D-802061D24C5B}"/>
    <cellStyle name="Nor}al 8" xfId="25" xr:uid="{82A2AA97-A62C-49EE-A7ED-A16C3BFE05D4}"/>
    <cellStyle name="Nor}al 9" xfId="27" xr:uid="{9E6A4905-BAB7-4D7D-A987-EEA50B38EEFB}"/>
    <cellStyle name="Nor}al_Fleischhacker" xfId="6064" xr:uid="{37E5A33F-01DB-4906-BD76-2430B6FA4B69}"/>
    <cellStyle name="Normal" xfId="0" builtinId="0"/>
    <cellStyle name="Normal - Style1" xfId="6065" xr:uid="{DD92C146-8AD1-412F-A323-7244C570C903}"/>
    <cellStyle name="Normal - Style2" xfId="6066" xr:uid="{9E6F7C3F-38EB-489C-9D52-619C24A37231}"/>
    <cellStyle name="Normal - Style3" xfId="6067" xr:uid="{3905637E-A1C6-4F46-BEEF-C5FCFFCEFAAA}"/>
    <cellStyle name="Normal - Style4" xfId="6068" xr:uid="{CA7846A2-1EE1-40F7-BADC-6F3E2F9A6B27}"/>
    <cellStyle name="Normal - Style5" xfId="6069" xr:uid="{9578A26B-6812-408A-9C3D-CAD1C72C222C}"/>
    <cellStyle name="Normal - Style6" xfId="6070" xr:uid="{12DF2F11-8C28-46FA-B896-16EB0F24EC84}"/>
    <cellStyle name="Normal - Style7" xfId="6071" xr:uid="{3E97FBA3-0E80-4F0E-A1B6-D85C7F8F1637}"/>
    <cellStyle name="Normal - Style8" xfId="6072" xr:uid="{4FCCA5E1-1DB3-4435-9E0D-BA1B5E15BA0C}"/>
    <cellStyle name="Normal 10" xfId="6073" xr:uid="{E6F442A8-42AD-468F-9C32-8CB65E93D6EF}"/>
    <cellStyle name="Normal 10 2" xfId="14474" xr:uid="{0810FDEB-D29C-4942-B1B0-3E1195798275}"/>
    <cellStyle name="Normal 10 2 2" xfId="27011" xr:uid="{4B20E91E-4E45-4857-A8E2-FED767C31EE5}"/>
    <cellStyle name="Normal 10 3" xfId="26640" xr:uid="{D502703F-C62D-4860-98F3-BACB05743EF9}"/>
    <cellStyle name="Normal 100" xfId="81" xr:uid="{C8FBC0DB-6073-43DD-B59B-2CBF0523C080}"/>
    <cellStyle name="Normal 100 2" xfId="163" xr:uid="{CB082165-4980-4334-A87F-D565246AAFE3}"/>
    <cellStyle name="Normal 100 2 2" xfId="191" xr:uid="{36D576BA-D03F-4328-A61B-5175AAEA7C8E}"/>
    <cellStyle name="Normal 100 2 2 2" xfId="511" xr:uid="{E2A40BA2-E42F-4644-80F6-8B3B1CFFEF02}"/>
    <cellStyle name="Normal 100 2 3" xfId="484" xr:uid="{0CC9A72C-6726-42CF-8552-735D40BAD44C}"/>
    <cellStyle name="Normal 100 3" xfId="192" xr:uid="{5B81382B-A32C-4F5C-8EA0-AD85135378DF}"/>
    <cellStyle name="Normal 100 3 2" xfId="512" xr:uid="{7B2E5379-9DCE-48BC-BF0D-8C6703C1D1C9}"/>
    <cellStyle name="Normal 100 4" xfId="404" xr:uid="{978641C2-F93B-4D39-A6C8-FB7358B5056B}"/>
    <cellStyle name="Normal 100 5" xfId="6074" xr:uid="{1E3C251C-888E-4E64-82B1-25B97C6C295D}"/>
    <cellStyle name="Normal 101" xfId="6075" xr:uid="{158A7574-3BD8-4517-A2F5-5B7081784573}"/>
    <cellStyle name="Normal 102" xfId="23" xr:uid="{4CDE8665-CB62-4195-97D4-9E5599804397}"/>
    <cellStyle name="Normal 102 2" xfId="113" xr:uid="{6DFFB8E8-6617-4C18-822B-94A69A1F4536}"/>
    <cellStyle name="Normal 102 2 2" xfId="193" xr:uid="{DE8C3A76-9C0F-4BFA-B0D4-DAAA0EBBE753}"/>
    <cellStyle name="Normal 102 2 2 2" xfId="513" xr:uid="{5B3CD4EC-ECEB-44D4-B350-8B94C969CCD0}"/>
    <cellStyle name="Normal 102 2 3" xfId="434" xr:uid="{5E193E18-6692-4053-BF36-DADF15CF0595}"/>
    <cellStyle name="Normal 102 2 4" xfId="6077" xr:uid="{D34C5709-3D64-4651-9AD0-551565017314}"/>
    <cellStyle name="Normal 102 3" xfId="194" xr:uid="{1ABB38D4-A33F-4643-B775-857EEA589073}"/>
    <cellStyle name="Normal 102 3 2" xfId="514" xr:uid="{BB140B6B-DDB0-48A0-A39C-1D6EDC045B74}"/>
    <cellStyle name="Normal 102 4" xfId="354" xr:uid="{E1362149-23A2-4FEA-934B-135910127306}"/>
    <cellStyle name="Normal 102 5" xfId="6076" xr:uid="{C8337CBF-582C-4393-8E5C-0FD45E98C9A5}"/>
    <cellStyle name="Normal 103" xfId="76" xr:uid="{97DE414B-4E31-423A-B9CC-28A4EAB4BC08}"/>
    <cellStyle name="Normal 103 2" xfId="158" xr:uid="{E2E1DF84-4434-432E-89A8-710960EB787D}"/>
    <cellStyle name="Normal 103 2 2" xfId="195" xr:uid="{7082735D-A7A4-423C-9D3A-DAC8356E1097}"/>
    <cellStyle name="Normal 103 2 2 2" xfId="515" xr:uid="{5D6C2591-A64E-4FEA-8C5B-2E0AD18B256B}"/>
    <cellStyle name="Normal 103 2 3" xfId="479" xr:uid="{C7D92731-8006-451D-BA8D-1302A79087D0}"/>
    <cellStyle name="Normal 103 2 4" xfId="6079" xr:uid="{61841849-4B5F-4484-AB42-9EF78FA71100}"/>
    <cellStyle name="Normal 103 3" xfId="196" xr:uid="{BA8930F6-8671-493F-9E76-0F8B981BAF2D}"/>
    <cellStyle name="Normal 103 3 2" xfId="516" xr:uid="{0A629D3E-0053-4D26-ABCB-41E6CE4E3FF1}"/>
    <cellStyle name="Normal 103 4" xfId="399" xr:uid="{FEE07CAB-67BC-4F2E-9E76-99E35ABA73C5}"/>
    <cellStyle name="Normal 103 5" xfId="6078" xr:uid="{0A4F9FE6-E2F3-495A-A1C4-626D4CF732CB}"/>
    <cellStyle name="Normal 104" xfId="11" xr:uid="{2E966333-F86C-4490-B676-7ED8E1BBE5C0}"/>
    <cellStyle name="Normal 104 2" xfId="105" xr:uid="{F658CDDB-BDAB-44BE-9F57-FA5E0F6CFF5C}"/>
    <cellStyle name="Normal 104 2 2" xfId="197" xr:uid="{551018EF-D5F2-43A5-9DF9-99E043E8AC2D}"/>
    <cellStyle name="Normal 104 2 2 2" xfId="517" xr:uid="{B6A4FBE1-13BA-4EB6-8C60-030BC4D11400}"/>
    <cellStyle name="Normal 104 2 3" xfId="426" xr:uid="{37E65C13-5FA9-48C5-824D-207FFF88BF77}"/>
    <cellStyle name="Normal 104 2 4" xfId="6081" xr:uid="{5BFA55DF-7CAE-4255-B153-D2E80F1CD26C}"/>
    <cellStyle name="Normal 104 3" xfId="198" xr:uid="{F644C200-108B-44DD-B74E-9699727DFD68}"/>
    <cellStyle name="Normal 104 3 2" xfId="518" xr:uid="{B980393E-218C-41F8-9264-DA8DD432149C}"/>
    <cellStyle name="Normal 104 4" xfId="346" xr:uid="{E1EE81BB-F65F-49C6-B86E-43AE7AE5E54F}"/>
    <cellStyle name="Normal 104 5" xfId="6080" xr:uid="{7972879A-CC44-4C32-B6C5-893DB4B77559}"/>
    <cellStyle name="Normal 105" xfId="6082" xr:uid="{A829B07B-D5E0-47E3-880F-7B0AE0ABC07B}"/>
    <cellStyle name="Normal 106" xfId="6083" xr:uid="{EDF93C75-3430-427E-83CC-D7B53A61CDFF}"/>
    <cellStyle name="Normal 107" xfId="6084" xr:uid="{4BA0B2D7-66A7-46EB-A29B-C6656C925BC7}"/>
    <cellStyle name="Normal 108" xfId="6085" xr:uid="{B01C4548-0D43-45B0-9CEF-1094C35943FF}"/>
    <cellStyle name="Normal 109" xfId="6086" xr:uid="{CDE2BE5A-FA20-4B88-B269-D978A03E6CB3}"/>
    <cellStyle name="Normal 11" xfId="6087" xr:uid="{1D2688AB-ED71-49EF-9340-80B8A2C30B2C}"/>
    <cellStyle name="Normal 11 2" xfId="6088" xr:uid="{435CC8F9-D7D1-4C65-A36C-7587AF3BD288}"/>
    <cellStyle name="Normal 11 2 2" xfId="6089" xr:uid="{C8A4EAD0-F23F-4B6A-813E-B01581781EE3}"/>
    <cellStyle name="Normal 11 2 2 2" xfId="6090" xr:uid="{EE2E43CB-43A3-4F30-AC82-A7131A50A325}"/>
    <cellStyle name="Normal 11 2 2 2 2" xfId="6091" xr:uid="{A08AFA5A-9904-4597-8054-223C9A4A6467}"/>
    <cellStyle name="Normal 11 2 2 2 3" xfId="6092" xr:uid="{FF4AF422-391E-4D93-B550-DF1174BA2FDD}"/>
    <cellStyle name="Normal 11 2 2 3" xfId="6093" xr:uid="{0CDD3520-7B28-4BB0-9677-AA603A7057E9}"/>
    <cellStyle name="Normal 11 2 2 3 2" xfId="6094" xr:uid="{77841E23-66C1-4C27-A1D2-22BB54DF1E9A}"/>
    <cellStyle name="Normal 11 2 2 3 3" xfId="6095" xr:uid="{27D148CF-0EA7-46DB-B100-480576E58C2A}"/>
    <cellStyle name="Normal 11 2 2 4" xfId="6096" xr:uid="{F33D05AC-7CD5-4433-9286-A81364028F3C}"/>
    <cellStyle name="Normal 11 2 2 4 2" xfId="6097" xr:uid="{EF52EE78-6CEF-457C-88FA-4E6A545C64BD}"/>
    <cellStyle name="Normal 11 2 2 4 3" xfId="6098" xr:uid="{23073907-D6C0-474A-A355-DDFB203DD49B}"/>
    <cellStyle name="Normal 11 2 2 5" xfId="6099" xr:uid="{5EE321B7-3246-496F-840C-0E4B845A7833}"/>
    <cellStyle name="Normal 11 2 2 5 2" xfId="6100" xr:uid="{9BBA2D13-3CB2-4E95-A31A-4B48B54835B8}"/>
    <cellStyle name="Normal 11 2 2 5 3" xfId="6101" xr:uid="{BF2B6882-C347-4011-B9D8-9D7786BACDEB}"/>
    <cellStyle name="Normal 11 2 2 6" xfId="6102" xr:uid="{1032C6F9-6615-41E6-A813-94C404E38514}"/>
    <cellStyle name="Normal 11 2 2 7" xfId="6103" xr:uid="{CFDEAD37-8259-46E9-AD07-765D2AF1274F}"/>
    <cellStyle name="Normal 11 2 3" xfId="6104" xr:uid="{4AC0483E-9748-42FC-B839-57D82EAF4260}"/>
    <cellStyle name="Normal 11 2 3 2" xfId="6105" xr:uid="{8A59A431-444C-476C-BA48-225DE274A49D}"/>
    <cellStyle name="Normal 11 2 3 3" xfId="6106" xr:uid="{99C9E1CE-5CC8-4AD0-91A6-6E13A1723026}"/>
    <cellStyle name="Normal 11 2 4" xfId="6107" xr:uid="{BA1B5521-8D81-48E4-A42B-4A459D22F9DD}"/>
    <cellStyle name="Normal 11 2 4 2" xfId="6108" xr:uid="{2D4D3F87-AA8B-46DA-8DD3-507538150393}"/>
    <cellStyle name="Normal 11 2 4 3" xfId="6109" xr:uid="{091DDAFA-AD03-443F-9EB9-0FB952DB070A}"/>
    <cellStyle name="Normal 11 2 5" xfId="6110" xr:uid="{5FBBDD6A-BB45-4CDE-AFE2-E8C4BA428090}"/>
    <cellStyle name="Normal 11 2 5 2" xfId="6111" xr:uid="{10D125A3-AAFB-4D9A-BDD1-88AF7000DA51}"/>
    <cellStyle name="Normal 11 2 5 3" xfId="6112" xr:uid="{E3F2204F-DCF5-41EE-855B-C04A955EDD26}"/>
    <cellStyle name="Normal 11 2 6" xfId="6113" xr:uid="{94AC5024-F2FB-46C4-8886-F7EED4C4974A}"/>
    <cellStyle name="Normal 11 2 6 2" xfId="6114" xr:uid="{34771358-35A3-4DE2-9083-FDA6C5359616}"/>
    <cellStyle name="Normal 11 2 6 3" xfId="6115" xr:uid="{1A44E96D-77C6-4EDE-B5BE-D1D81715CC9F}"/>
    <cellStyle name="Normal 11 2 7" xfId="6116" xr:uid="{FAD8E135-57AE-4962-8BD2-8A481B2200DD}"/>
    <cellStyle name="Normal 11 2 8" xfId="6117" xr:uid="{32CD0F71-601A-4D7E-9363-BE8E0704891F}"/>
    <cellStyle name="Normal 11 3" xfId="6118" xr:uid="{44C9CDC1-80B9-40F1-A334-52E00E066F40}"/>
    <cellStyle name="Normal 11 3 2" xfId="6119" xr:uid="{E4E78AB2-8694-458C-8745-9F66A297C423}"/>
    <cellStyle name="Normal 11 3 2 2" xfId="6120" xr:uid="{CF88652C-F363-46DD-A27C-519E0CF97692}"/>
    <cellStyle name="Normal 11 3 2 3" xfId="6121" xr:uid="{4BAFA940-87A2-47E5-91CE-EBCCBB1D560C}"/>
    <cellStyle name="Normal 11 3 3" xfId="6122" xr:uid="{7B28BB2A-4A37-49FC-9A06-8AEE2BECFEFC}"/>
    <cellStyle name="Normal 11 3 3 2" xfId="6123" xr:uid="{79519993-03C1-4204-A915-B71C382D2EFF}"/>
    <cellStyle name="Normal 11 3 3 3" xfId="6124" xr:uid="{B4F5C95B-F6A0-48DA-8901-0365CAA0839A}"/>
    <cellStyle name="Normal 11 3 4" xfId="6125" xr:uid="{ED04BA12-92FB-43C3-9973-85449B8C19FB}"/>
    <cellStyle name="Normal 11 3 4 2" xfId="6126" xr:uid="{E09360CC-60D1-46DC-8465-D720A19376D0}"/>
    <cellStyle name="Normal 11 3 4 3" xfId="6127" xr:uid="{B1890BC9-F504-4DE3-A096-903753150A40}"/>
    <cellStyle name="Normal 11 3 5" xfId="6128" xr:uid="{ED87F4A8-48DF-4542-9430-9987A6BC3372}"/>
    <cellStyle name="Normal 11 3 5 2" xfId="6129" xr:uid="{FCB9682A-6AED-4EFA-964E-BC46A7D83AC7}"/>
    <cellStyle name="Normal 11 3 5 3" xfId="6130" xr:uid="{8A5E3640-AFF0-4B0B-9372-2EF682DFF63C}"/>
    <cellStyle name="Normal 11 3 6" xfId="6131" xr:uid="{BB824C67-56CA-4BAF-8B89-65FA065DCCB0}"/>
    <cellStyle name="Normal 11 3 7" xfId="6132" xr:uid="{6CC8ED8B-3954-4DA7-8884-5FB1353049B7}"/>
    <cellStyle name="Normal 11 4" xfId="6133" xr:uid="{89372643-9A34-4A03-8570-15684BA6E5E0}"/>
    <cellStyle name="Normal 11 4 2" xfId="6134" xr:uid="{4837FF4D-684A-48CF-A68D-DCF1BB343DC7}"/>
    <cellStyle name="Normal 11 4 3" xfId="6135" xr:uid="{A59FC201-926E-41DF-B8A3-31D9923EB5C8}"/>
    <cellStyle name="Normal 11 5" xfId="6136" xr:uid="{23C64125-77BD-48D0-B4F0-119203F2FE7F}"/>
    <cellStyle name="Normal 11 5 2" xfId="6137" xr:uid="{AB5F3AF1-FFBD-4895-815E-A883B124106D}"/>
    <cellStyle name="Normal 11 5 3" xfId="6138" xr:uid="{A25E520F-AC4F-49E3-8BE5-D65C6EEBD954}"/>
    <cellStyle name="Normal 11 6" xfId="6139" xr:uid="{1F7FE88A-50EE-4726-BFFB-E23597BB5FC1}"/>
    <cellStyle name="Normal 11 6 2" xfId="6140" xr:uid="{81E0C62E-92D4-45E1-B7C6-BEDCF36A5385}"/>
    <cellStyle name="Normal 11 6 3" xfId="6141" xr:uid="{CDD63EDD-4A4E-40DC-8A4B-0558C6EFF14C}"/>
    <cellStyle name="Normal 11 7" xfId="6142" xr:uid="{CF9CCA35-160A-49F8-B606-B3149A1277D3}"/>
    <cellStyle name="Normal 11 7 2" xfId="6143" xr:uid="{0A5A10A2-2F70-4E0E-A11B-59B8BD965AD8}"/>
    <cellStyle name="Normal 11 7 3" xfId="6144" xr:uid="{67DD469D-A88E-4B0B-93A5-91864071B72F}"/>
    <cellStyle name="Normal 11 8" xfId="6145" xr:uid="{7735ED89-3E35-49CD-AD65-8381A9FF7BC8}"/>
    <cellStyle name="Normal 11 8 2" xfId="15" xr:uid="{0AB15528-C9B9-46F2-B8ED-F23030CDC500}"/>
    <cellStyle name="Normal 11 8 2 2" xfId="108" xr:uid="{B0C6C8AF-6D8D-4844-BBC7-5BF47005FEA6}"/>
    <cellStyle name="Normal 11 8 2 2 2" xfId="199" xr:uid="{83BE159F-99E3-4198-8C2D-BD62F5F46E9D}"/>
    <cellStyle name="Normal 11 8 2 2 2 2" xfId="519" xr:uid="{7A626663-4C6E-4EE3-AAE0-9CA6FFBA7524}"/>
    <cellStyle name="Normal 11 8 2 2 3" xfId="429" xr:uid="{BCB9783B-CEC0-4E3C-A57C-B619062D63FF}"/>
    <cellStyle name="Normal 11 8 2 3" xfId="200" xr:uid="{2A29FAD3-8796-4163-A301-A6133FCAD8E0}"/>
    <cellStyle name="Normal 11 8 2 3 2" xfId="520" xr:uid="{788256E0-24C3-4C86-A840-CAF530895452}"/>
    <cellStyle name="Normal 11 8 2 4" xfId="349" xr:uid="{3E8E3F7A-E729-4209-A6C1-67FA951FBE5F}"/>
    <cellStyle name="Normal 11 9" xfId="6146" xr:uid="{9ADCEDEA-6A69-45DF-8569-588254384F06}"/>
    <cellStyle name="Normal 110" xfId="6147" xr:uid="{F933134B-0667-4E06-89FD-D7391A5D935B}"/>
    <cellStyle name="Normal 111" xfId="6148" xr:uid="{7AE0684C-6C46-4D83-81EE-260CC2EF67B4}"/>
    <cellStyle name="Normal 112" xfId="6149" xr:uid="{E9DD19C3-1CF4-4D34-9CF6-FBF9EFE7046E}"/>
    <cellStyle name="Normal 113" xfId="6150" xr:uid="{C2E44FFC-CAD3-4121-9B27-4A448A3C4648}"/>
    <cellStyle name="Normal 114" xfId="6151" xr:uid="{8F3918FF-FB82-4219-9822-A6B9F62334E9}"/>
    <cellStyle name="Normal 115" xfId="6152" xr:uid="{A57959EB-C4C5-41DD-B044-0A1AD338A955}"/>
    <cellStyle name="Normal 116" xfId="6153" xr:uid="{5B0BA2B9-4917-4C2B-AFAF-23B166F6D80F}"/>
    <cellStyle name="Normal 117" xfId="6154" xr:uid="{DEA24891-A0AA-47C5-8989-6829EEE2017F}"/>
    <cellStyle name="Normal 118" xfId="6155" xr:uid="{8C844D02-BB1E-4C9C-88F9-6D19E5452591}"/>
    <cellStyle name="Normal 119" xfId="6156" xr:uid="{17628160-3431-4CDD-BC48-FC65A1DAC200}"/>
    <cellStyle name="Normal 12" xfId="6157" xr:uid="{5C8E5DCB-66F4-49F9-873F-F1619DE20A5C}"/>
    <cellStyle name="Normal 12 2" xfId="6158" xr:uid="{473D36D6-E7B7-419B-94C9-D0EB80D1030D}"/>
    <cellStyle name="Normal 12 2 2" xfId="6159" xr:uid="{51E1ECB3-73E1-4536-8608-476C09739140}"/>
    <cellStyle name="Normal 12 2 2 2" xfId="6160" xr:uid="{233ADE62-70E0-4ED8-A9AF-50958C2F2F4A}"/>
    <cellStyle name="Normal 12 2 2 2 2" xfId="6161" xr:uid="{1AFC4744-0CD8-43B2-8C80-79CC40636828}"/>
    <cellStyle name="Normal 12 2 2 2 3" xfId="6162" xr:uid="{3C6B3876-EDB5-4F6F-AF84-6C755A300A32}"/>
    <cellStyle name="Normal 12 2 2 3" xfId="6163" xr:uid="{40B182B5-B242-4298-BEB8-71F24B2AFA78}"/>
    <cellStyle name="Normal 12 2 2 3 2" xfId="6164" xr:uid="{7E4F82F2-2C0C-44CB-97F7-164EF1D660A1}"/>
    <cellStyle name="Normal 12 2 2 3 3" xfId="6165" xr:uid="{073B4799-0E3E-4352-ADF3-EB18AAA9F3C1}"/>
    <cellStyle name="Normal 12 2 2 4" xfId="6166" xr:uid="{027C3666-BF08-44AE-9590-6A51F02972C8}"/>
    <cellStyle name="Normal 12 2 2 4 2" xfId="6167" xr:uid="{6A895051-0668-4D23-810C-2D44ED6D013C}"/>
    <cellStyle name="Normal 12 2 2 4 3" xfId="6168" xr:uid="{1563EBCF-94A4-4C78-ADF3-A2C74E203C91}"/>
    <cellStyle name="Normal 12 2 2 5" xfId="6169" xr:uid="{617FA279-92D5-4EAA-AF27-76AAA375C4B9}"/>
    <cellStyle name="Normal 12 2 2 5 2" xfId="6170" xr:uid="{6E60FF46-D401-47D4-8E1C-5F327C72E6B6}"/>
    <cellStyle name="Normal 12 2 2 5 3" xfId="6171" xr:uid="{9B62AAF4-D6F1-48A2-A49B-0E6C17CA0E97}"/>
    <cellStyle name="Normal 12 2 2 6" xfId="6172" xr:uid="{A6F5524F-D34C-47C1-8F1E-2C089B15E38D}"/>
    <cellStyle name="Normal 12 2 2 7" xfId="6173" xr:uid="{F5410952-6F29-4D26-B3AB-263F85DC52CD}"/>
    <cellStyle name="Normal 12 2 3" xfId="6174" xr:uid="{EC55BEB5-8A6D-46A2-9C54-1B2301896202}"/>
    <cellStyle name="Normal 12 2 3 2" xfId="6175" xr:uid="{018F6370-B647-4B6F-9E72-502C769459F4}"/>
    <cellStyle name="Normal 12 2 3 3" xfId="6176" xr:uid="{F4DA3FA9-076E-4FC7-9E56-75A49D6BD356}"/>
    <cellStyle name="Normal 12 2 4" xfId="6177" xr:uid="{0CBBC9C0-0F8D-4A2F-9519-C0CFB70ACBB6}"/>
    <cellStyle name="Normal 12 2 4 2" xfId="6178" xr:uid="{F5AAB315-91EC-4A8C-A623-EB4CD32520E7}"/>
    <cellStyle name="Normal 12 2 4 3" xfId="6179" xr:uid="{8742F8CD-B7DF-4E19-813F-4F9796926501}"/>
    <cellStyle name="Normal 12 2 5" xfId="6180" xr:uid="{D4DEA0AC-07E4-41D0-950A-F020A0BC2C0F}"/>
    <cellStyle name="Normal 12 2 5 2" xfId="6181" xr:uid="{9C056925-FF2E-4399-8AFD-84731426C9CF}"/>
    <cellStyle name="Normal 12 2 5 3" xfId="6182" xr:uid="{C562585E-B23C-45E1-9A73-C01CBBDD3858}"/>
    <cellStyle name="Normal 12 2 6" xfId="6183" xr:uid="{AFF929FB-89CD-410D-A65B-A53BD9AD143E}"/>
    <cellStyle name="Normal 12 2 6 2" xfId="6184" xr:uid="{B7A98916-8A4F-4069-83D0-4D5653391EB4}"/>
    <cellStyle name="Normal 12 2 6 3" xfId="6185" xr:uid="{2D60197C-B17B-47B6-BB80-24FDCD8E1C54}"/>
    <cellStyle name="Normal 12 2 7" xfId="6186" xr:uid="{A1880185-44E2-4B0D-9562-63EFF7FA57B5}"/>
    <cellStyle name="Normal 12 2 8" xfId="6187" xr:uid="{C1D4587E-C84A-4B8F-A465-BAA57A11E152}"/>
    <cellStyle name="Normal 12 3" xfId="6188" xr:uid="{5F6642C3-55A9-4903-828F-BF4EBD3AB814}"/>
    <cellStyle name="Normal 12 3 2" xfId="6189" xr:uid="{5074E961-FF8D-4984-BB5C-1FCF414187FE}"/>
    <cellStyle name="Normal 12 3 2 2" xfId="6190" xr:uid="{6341F452-098F-4588-9FF8-1D57577A14F9}"/>
    <cellStyle name="Normal 12 3 2 3" xfId="6191" xr:uid="{B36F4589-401C-481C-BAFE-4CE20941D60B}"/>
    <cellStyle name="Normal 12 3 3" xfId="6192" xr:uid="{52E3A45C-8657-4151-9540-758A31907780}"/>
    <cellStyle name="Normal 12 3 3 2" xfId="6193" xr:uid="{8247ABA2-53E4-4C98-A6B2-38F6BDF74949}"/>
    <cellStyle name="Normal 12 3 3 3" xfId="6194" xr:uid="{9F153489-0279-460F-A2F0-C9453DCF7EC3}"/>
    <cellStyle name="Normal 12 3 4" xfId="6195" xr:uid="{A29CD271-D867-4595-813D-FC906C768766}"/>
    <cellStyle name="Normal 12 3 4 2" xfId="6196" xr:uid="{0B4BC20F-A1AE-4911-9CCC-492E5E860C01}"/>
    <cellStyle name="Normal 12 3 4 3" xfId="6197" xr:uid="{0DE338A7-F037-4136-B1F4-E974E9100D9C}"/>
    <cellStyle name="Normal 12 3 5" xfId="6198" xr:uid="{FB8C5218-EC30-488E-A299-3BD496C432A0}"/>
    <cellStyle name="Normal 12 3 5 2" xfId="6199" xr:uid="{CD63F61F-AD9D-4C1A-BC91-3B16EB0220FB}"/>
    <cellStyle name="Normal 12 3 5 3" xfId="6200" xr:uid="{153C04EF-A171-4CF4-9629-976E38C9B2AC}"/>
    <cellStyle name="Normal 12 3 6" xfId="6201" xr:uid="{9356BB46-A034-4F7A-9411-4E14F22D2072}"/>
    <cellStyle name="Normal 12 3 7" xfId="6202" xr:uid="{A344F52C-8DDE-413D-B007-D22937ACBFEB}"/>
    <cellStyle name="Normal 12 4" xfId="6203" xr:uid="{2A3A94A1-7286-4D58-83B3-BB55454ED278}"/>
    <cellStyle name="Normal 12 4 2" xfId="6204" xr:uid="{7E886EB8-846A-444B-8666-C228426BA55C}"/>
    <cellStyle name="Normal 12 4 3" xfId="6205" xr:uid="{AF572EA8-3953-46A8-88AB-FB2D5DAABB2E}"/>
    <cellStyle name="Normal 12 5" xfId="6206" xr:uid="{84952E25-CB3F-4D77-9AD2-A49CB6C4A9B7}"/>
    <cellStyle name="Normal 12 5 2" xfId="6207" xr:uid="{1AD5E2CC-4CC2-4165-98A3-C0CB9EEC3985}"/>
    <cellStyle name="Normal 12 5 3" xfId="6208" xr:uid="{85FA47B2-AFDC-48EF-8B8D-63FD66466149}"/>
    <cellStyle name="Normal 12 6" xfId="6209" xr:uid="{4BD47D57-B462-43EC-B7C2-73DAB3479F70}"/>
    <cellStyle name="Normal 12 6 2" xfId="6210" xr:uid="{2FA44BA0-6DDC-4020-885B-E44ABABA8367}"/>
    <cellStyle name="Normal 12 6 3" xfId="4" xr:uid="{630A2D92-560F-469A-B91D-C3CAFB51B710}"/>
    <cellStyle name="Normal 12 6 3 2" xfId="86" xr:uid="{8748887C-B1BC-4EA7-B11B-4B43B5C1FF07}"/>
    <cellStyle name="Normal 12 6 3 2 2" xfId="97" xr:uid="{D6CAB456-2C5C-4D58-800D-06A1210E12D5}"/>
    <cellStyle name="Normal 12 6 3 2 2 2" xfId="177" xr:uid="{6C06DC9A-4EE5-4D0F-B02F-1EB7CDBB2984}"/>
    <cellStyle name="Normal 12 6 3 2 2 2 2" xfId="201" xr:uid="{3D220321-99AC-4818-BF54-B4409EE8958D}"/>
    <cellStyle name="Normal 12 6 3 2 2 2 2 2" xfId="521" xr:uid="{11C73795-8176-4B3E-8B0A-99BF6AFC9FCA}"/>
    <cellStyle name="Normal 12 6 3 2 2 2 3" xfId="498" xr:uid="{4A2A3978-9324-4CD3-8415-2AA8F5E2CF66}"/>
    <cellStyle name="Normal 12 6 3 2 2 3" xfId="202" xr:uid="{ADBD2A46-6D73-4008-A11A-DCF84A855597}"/>
    <cellStyle name="Normal 12 6 3 2 2 3 2" xfId="522" xr:uid="{DD44A500-606D-4915-A055-02977F39446C}"/>
    <cellStyle name="Normal 12 6 3 2 2 4" xfId="418" xr:uid="{16174B17-6094-43F9-B2C0-34BFB216D079}"/>
    <cellStyle name="Normal 12 6 3 2 3" xfId="167" xr:uid="{ED476224-62DE-4916-8B69-07487FA7AF90}"/>
    <cellStyle name="Normal 12 6 3 2 3 2" xfId="203" xr:uid="{431BC6BE-BF61-4CBA-8A38-05ED9786402F}"/>
    <cellStyle name="Normal 12 6 3 2 3 2 2" xfId="523" xr:uid="{469AA751-2FF6-465D-BC8D-560DC853AD1C}"/>
    <cellStyle name="Normal 12 6 3 2 3 3" xfId="488" xr:uid="{3A3DCA8B-ED47-408E-B655-1449BD92C038}"/>
    <cellStyle name="Normal 12 6 3 2 4" xfId="204" xr:uid="{0082BBAA-1EAC-4437-9A56-DEECCA767147}"/>
    <cellStyle name="Normal 12 6 3 2 4 2" xfId="524" xr:uid="{B010532B-61D9-4219-9D06-E875B42EA22F}"/>
    <cellStyle name="Normal 12 6 3 2 5" xfId="408" xr:uid="{14BBB9A7-365F-4A99-AB93-058DA9DD2617}"/>
    <cellStyle name="Normal 12 6 3 2 6" xfId="6211" xr:uid="{13E3CD73-994A-48D1-AC01-6EC1F42C355C}"/>
    <cellStyle name="Normal 12 6 3 3" xfId="89" xr:uid="{7C9DCE09-0DFC-413D-9B25-461D2EE8EE3C}"/>
    <cellStyle name="Normal 12 6 3 3 2" xfId="169" xr:uid="{0004E7E6-E3E2-4160-AAFD-52F1B53CFDC2}"/>
    <cellStyle name="Normal 12 6 3 3 2 2" xfId="205" xr:uid="{559A9F66-D61B-4E1D-BBA3-4E171608F3A7}"/>
    <cellStyle name="Normal 12 6 3 3 2 2 2" xfId="525" xr:uid="{D06BB80B-7111-4DD0-9E6E-B73FE9FAAA2D}"/>
    <cellStyle name="Normal 12 6 3 3 2 3" xfId="490" xr:uid="{3077F701-2A52-4D59-A1BC-48EAEDB76813}"/>
    <cellStyle name="Normal 12 6 3 3 3" xfId="206" xr:uid="{49F3071D-6ED1-42F9-9341-4C8429DC3B6F}"/>
    <cellStyle name="Normal 12 6 3 3 3 2" xfId="526" xr:uid="{584F44C2-63EB-4939-902E-96B1C92DFE41}"/>
    <cellStyle name="Normal 12 6 3 3 4" xfId="410" xr:uid="{E1372DB3-277F-475E-B631-2FAD3905462F}"/>
    <cellStyle name="Normal 12 6 3 4" xfId="99" xr:uid="{062A6270-5590-4DE9-AC12-AA54BDBE3E77}"/>
    <cellStyle name="Normal 12 6 3 4 2" xfId="207" xr:uid="{25C1387E-00FD-45FB-8669-DDF9C15AD184}"/>
    <cellStyle name="Normal 12 6 3 4 2 2" xfId="527" xr:uid="{299F502A-722C-4782-A341-25B9EBB933C7}"/>
    <cellStyle name="Normal 12 6 3 4 3" xfId="420" xr:uid="{A0669D70-DB4F-4074-BC26-125F569F2371}"/>
    <cellStyle name="Normal 12 6 3 5" xfId="208" xr:uid="{F3CE9954-923B-44D1-81D8-CFBEE35B036A}"/>
    <cellStyle name="Normal 12 6 3 5 2" xfId="528" xr:uid="{4C9BB5D3-2461-401A-916D-4DD7B5C189B2}"/>
    <cellStyle name="Normal 12 6 3 6" xfId="340" xr:uid="{9A7F89E0-6569-4DF9-AB76-A74679EC22FF}"/>
    <cellStyle name="Normal 12 7" xfId="6212" xr:uid="{4E88325D-F6F9-447D-9BF1-C23426C1A829}"/>
    <cellStyle name="Normal 12 7 2" xfId="6213" xr:uid="{26521947-6070-4764-B805-41F2D4210986}"/>
    <cellStyle name="Normal 12 7 3" xfId="6214" xr:uid="{12F475DB-AA47-46A5-87C4-B5AFF4A55B75}"/>
    <cellStyle name="Normal 12 8" xfId="6215" xr:uid="{4A76E795-0E7A-4F56-B153-6EEED42EFF16}"/>
    <cellStyle name="Normal 12 9" xfId="6216" xr:uid="{93DA3E8A-32FC-4783-A068-DE96D5C9CCF3}"/>
    <cellStyle name="Normal 120" xfId="6217" xr:uid="{0C119241-8146-4768-BF27-85EBAA67C40B}"/>
    <cellStyle name="Normal 121" xfId="6218" xr:uid="{0954C353-3359-4D32-BD0F-37B534C3A300}"/>
    <cellStyle name="Normal 122" xfId="6219" xr:uid="{81C1B85A-F81E-4C1A-839E-924F681003B3}"/>
    <cellStyle name="Normal 123" xfId="6220" xr:uid="{AAA7B87A-A414-46D9-B879-A698971A7A64}"/>
    <cellStyle name="Normal 124" xfId="6221" xr:uid="{131A9CB3-D655-4374-976B-DE44FA3FE24E}"/>
    <cellStyle name="Normal 125" xfId="6222" xr:uid="{419BE2A4-C12E-4640-9FD9-4E3C4C4070BC}"/>
    <cellStyle name="Normal 126" xfId="6223" xr:uid="{1642E4D3-C429-4384-AEB8-3B4718E19870}"/>
    <cellStyle name="Normal 127" xfId="6224" xr:uid="{305E9272-1C19-414A-ACFB-18AE9D4E7503}"/>
    <cellStyle name="Normal 128" xfId="6225" xr:uid="{837D3082-510D-4FD6-8A81-18F26FBCBED2}"/>
    <cellStyle name="Normal 129" xfId="6226" xr:uid="{FA02E476-1F04-4983-8309-B0CC25E8F7C3}"/>
    <cellStyle name="Normal 13" xfId="6227" xr:uid="{FBC1704A-85EA-4B1A-B0F1-246AC5AC7B80}"/>
    <cellStyle name="Normal 13 2" xfId="6228" xr:uid="{E2392F61-3FA5-4694-9D6C-D74EDC9221E2}"/>
    <cellStyle name="Normal 13 2 2" xfId="6229" xr:uid="{51613FF7-A998-4C93-9436-508BDF3EB6C0}"/>
    <cellStyle name="Normal 13 2 2 2" xfId="6230" xr:uid="{023B8346-5A3D-4530-9A38-90BB01F7866C}"/>
    <cellStyle name="Normal 13 2 2 2 2" xfId="6231" xr:uid="{68E3F536-3B69-4EA4-9795-D977A69B93F2}"/>
    <cellStyle name="Normal 13 2 2 2 3" xfId="6232" xr:uid="{16A487C3-B6D6-4A03-9E24-E6FEBC1F4FBF}"/>
    <cellStyle name="Normal 13 2 2 3" xfId="6233" xr:uid="{3C6ADCBA-CA85-46C2-8B6C-9760267309E8}"/>
    <cellStyle name="Normal 13 2 2 3 2" xfId="6234" xr:uid="{911F8C81-07F8-40E6-9A37-CAFB503465C0}"/>
    <cellStyle name="Normal 13 2 2 3 3" xfId="6235" xr:uid="{485B1632-D0CE-4286-A2CB-A23EEA750D3E}"/>
    <cellStyle name="Normal 13 2 2 4" xfId="6236" xr:uid="{7F61DC69-C7F8-44CB-B36C-7F767A5B2651}"/>
    <cellStyle name="Normal 13 2 2 4 2" xfId="6237" xr:uid="{CD2760DD-9304-4CD5-AE98-89BABC72E2DA}"/>
    <cellStyle name="Normal 13 2 2 4 3" xfId="6238" xr:uid="{C8E332D9-5DF8-451C-8837-847598E1F423}"/>
    <cellStyle name="Normal 13 2 2 5" xfId="6239" xr:uid="{0E63C5E8-6657-4B00-8D4C-281E488F1DF7}"/>
    <cellStyle name="Normal 13 2 2 5 2" xfId="6240" xr:uid="{303D9473-8FCA-4CB3-95F2-F2B94A9F8C75}"/>
    <cellStyle name="Normal 13 2 2 5 3" xfId="6241" xr:uid="{5647242C-4696-48DB-93A5-1EDEC489F475}"/>
    <cellStyle name="Normal 13 2 2 6" xfId="6242" xr:uid="{69B53A5A-0C0B-4573-AA09-A83F12A87D9A}"/>
    <cellStyle name="Normal 13 2 2 7" xfId="6243" xr:uid="{58A25EF4-B2AA-4BCD-8A4C-DFF620F1600E}"/>
    <cellStyle name="Normal 13 2 3" xfId="6244" xr:uid="{27D85B95-079B-4236-9D84-A01F959783FE}"/>
    <cellStyle name="Normal 13 2 3 2" xfId="6245" xr:uid="{F6CD7983-497A-41B1-8B6F-8D46EF3577CE}"/>
    <cellStyle name="Normal 13 2 3 3" xfId="6246" xr:uid="{24310BFF-985F-4A08-B6EA-74B9937EA032}"/>
    <cellStyle name="Normal 13 2 4" xfId="6247" xr:uid="{8418D532-6DF9-4A61-A4CE-AC3ED2CF2450}"/>
    <cellStyle name="Normal 13 2 4 2" xfId="6248" xr:uid="{21DD37C1-2DAE-4522-A6D8-5D8ABF0E2453}"/>
    <cellStyle name="Normal 13 2 4 3" xfId="6249" xr:uid="{939EB9EF-4D0B-4436-8373-919A511C2A03}"/>
    <cellStyle name="Normal 13 2 5" xfId="6250" xr:uid="{81085298-13A2-43CD-A355-6C2E0119550A}"/>
    <cellStyle name="Normal 13 2 5 2" xfId="6251" xr:uid="{012768FC-1BA8-4F25-AF4F-0D16CC71361E}"/>
    <cellStyle name="Normal 13 2 5 3" xfId="6252" xr:uid="{4C4078D0-D1DD-45AE-890E-76FF455DE68C}"/>
    <cellStyle name="Normal 13 2 6" xfId="6253" xr:uid="{DDD1010C-8EBE-41E9-9D85-B36231F37409}"/>
    <cellStyle name="Normal 13 2 6 2" xfId="6254" xr:uid="{04DC6491-1782-49F6-9AE1-F61A0DFC3733}"/>
    <cellStyle name="Normal 13 2 6 3" xfId="6255" xr:uid="{1B22D7B2-F59D-4525-AD1C-4B923D5A1B0C}"/>
    <cellStyle name="Normal 13 2 7" xfId="6256" xr:uid="{72B24D26-305F-46D5-9C08-007BC1FF517E}"/>
    <cellStyle name="Normal 13 2 8" xfId="6257" xr:uid="{C0150DA1-EBFB-4358-8D53-752897132C39}"/>
    <cellStyle name="Normal 13 3" xfId="6258" xr:uid="{D6E5B53D-F7C1-436B-952B-4B5CCBEA38D5}"/>
    <cellStyle name="Normal 13 3 2" xfId="6259" xr:uid="{E1AAEAC9-BD8F-49CE-B77A-F11167BDFD2F}"/>
    <cellStyle name="Normal 13 3 2 2" xfId="6260" xr:uid="{6B43EB97-9CAF-499F-8AEB-59EB7C67FC76}"/>
    <cellStyle name="Normal 13 3 2 3" xfId="6261" xr:uid="{A5DA7D20-9121-4A87-8FE0-92E2B4408238}"/>
    <cellStyle name="Normal 13 3 3" xfId="6262" xr:uid="{3C340A15-7246-47CA-B106-4F67A700B1AD}"/>
    <cellStyle name="Normal 13 3 3 2" xfId="6263" xr:uid="{4280D0AC-717D-4348-AD26-9FD01DD3CCDA}"/>
    <cellStyle name="Normal 13 3 3 3" xfId="6264" xr:uid="{B9061BE8-5A3A-4124-9816-A5CF53DAB7D9}"/>
    <cellStyle name="Normal 13 3 4" xfId="6265" xr:uid="{9B411AC9-8BDB-4388-A029-E8BC74460FB8}"/>
    <cellStyle name="Normal 13 3 4 2" xfId="6266" xr:uid="{398F3AB3-E2D4-45FF-AE4F-682014AB5FDD}"/>
    <cellStyle name="Normal 13 3 4 3" xfId="6267" xr:uid="{35C30562-80AD-44D3-A9DF-0FBDCE0EA83A}"/>
    <cellStyle name="Normal 13 3 5" xfId="6268" xr:uid="{D616B345-BC84-488F-A177-B60F338F0A55}"/>
    <cellStyle name="Normal 13 3 5 2" xfId="6269" xr:uid="{02E4189F-049D-4C2F-8CF6-803818BF8F71}"/>
    <cellStyle name="Normal 13 3 5 3" xfId="6270" xr:uid="{9595FA3D-311D-4915-AA62-C22D7703AE33}"/>
    <cellStyle name="Normal 13 3 6" xfId="6271" xr:uid="{72879E23-A28D-4605-AED4-81744FB744C9}"/>
    <cellStyle name="Normal 13 3 7" xfId="6272" xr:uid="{0AB7C319-7A89-4E78-8916-1440E81E9D3C}"/>
    <cellStyle name="Normal 13 4" xfId="6273" xr:uid="{46C85092-99FD-4A47-94C7-BD8D11A478BB}"/>
    <cellStyle name="Normal 13 4 2" xfId="6274" xr:uid="{75A711A4-8629-4703-BE42-762CC997605B}"/>
    <cellStyle name="Normal 13 4 3" xfId="6275" xr:uid="{18EA55C2-0FF6-42BC-A600-47E09B8DFCC3}"/>
    <cellStyle name="Normal 13 5" xfId="6276" xr:uid="{825A49E6-311B-448D-811B-536475F00516}"/>
    <cellStyle name="Normal 13 5 2" xfId="6277" xr:uid="{3030EAF3-7C1A-489C-A589-B1F2A2D4FA65}"/>
    <cellStyle name="Normal 13 5 3" xfId="6278" xr:uid="{49DD26A7-AFFB-436C-A6AB-3F1305A40BB8}"/>
    <cellStyle name="Normal 13 6" xfId="6279" xr:uid="{B8DB23D0-017A-4402-93A8-F94B625F674C}"/>
    <cellStyle name="Normal 13 6 2" xfId="6280" xr:uid="{82DE50C8-748B-438A-9F5F-3236E78172B1}"/>
    <cellStyle name="Normal 13 6 3" xfId="6281" xr:uid="{F0200AA8-1EA5-4D45-8ACD-4E4B5A2F102F}"/>
    <cellStyle name="Normal 13 7" xfId="6282" xr:uid="{391A15CA-CEED-4FF6-9630-1FF41C63F003}"/>
    <cellStyle name="Normal 13 7 2" xfId="6283" xr:uid="{D1516B99-76FF-4C05-9E9D-36FD5B4DD10D}"/>
    <cellStyle name="Normal 13 7 3" xfId="6284" xr:uid="{3EFCB889-513D-4121-9D9E-92BA5B07D8CF}"/>
    <cellStyle name="Normal 13 8" xfId="6285" xr:uid="{FA9C1059-7AB8-44B2-B946-E3696348FEB4}"/>
    <cellStyle name="Normal 13 9" xfId="6286" xr:uid="{78B6E6F7-3D86-42BD-A373-3A67F4C89A3E}"/>
    <cellStyle name="Normal 130" xfId="6287" xr:uid="{3DBECA6E-6C4D-454E-84E2-07B8FD16901B}"/>
    <cellStyle name="Normal 131" xfId="6288" xr:uid="{E8D95825-4BFC-4CC2-BD12-C3B454C5044C}"/>
    <cellStyle name="Normal 132" xfId="6289" xr:uid="{C4CE496E-2231-4A51-ADE8-00469C82E940}"/>
    <cellStyle name="Normal 133" xfId="6290" xr:uid="{EE99D494-3D0D-4D97-8A93-3C6A42F96674}"/>
    <cellStyle name="Normal 134" xfId="6291" xr:uid="{ABBECF26-5BDF-42A7-980A-B1BBC20CDF39}"/>
    <cellStyle name="Normal 135" xfId="6292" xr:uid="{58854EA6-1E0A-4622-9849-4ACF02573B1A}"/>
    <cellStyle name="Normal 136" xfId="6293" xr:uid="{DB39A531-E823-4BF7-B9C1-91000A62F010}"/>
    <cellStyle name="Normal 137" xfId="6294" xr:uid="{CB41256A-C50A-464D-8DBC-D1F7841773D3}"/>
    <cellStyle name="Normal 138" xfId="6295" xr:uid="{B21BEDD6-64E9-412E-8B4B-22F8423BACE5}"/>
    <cellStyle name="Normal 139" xfId="6296" xr:uid="{D32662E8-739E-48DC-9E91-B5715981C044}"/>
    <cellStyle name="Normal 14" xfId="6297" xr:uid="{1C157C89-1EF2-4A89-8966-4909B0086B6B}"/>
    <cellStyle name="Normal 14 2" xfId="6298" xr:uid="{D15C5F25-6E67-4A4D-BB4C-4E9F9CEA350B}"/>
    <cellStyle name="Normal 14 2 2" xfId="6299" xr:uid="{FD46D84D-DB92-4B3A-9747-E40CF68268F8}"/>
    <cellStyle name="Normal 14 2 2 2" xfId="6300" xr:uid="{6F915D51-1A93-43C3-8BC3-58E13A2A5773}"/>
    <cellStyle name="Normal 14 2 2 2 2" xfId="6301" xr:uid="{150B414B-6BB9-43FF-875B-E38E1D7FE90D}"/>
    <cellStyle name="Normal 14 2 2 2 3" xfId="6302" xr:uid="{A0729A09-6988-40A6-9A67-F3363FCD2900}"/>
    <cellStyle name="Normal 14 2 2 3" xfId="6303" xr:uid="{F2CE063C-8AEE-490F-B3B5-72119F41D710}"/>
    <cellStyle name="Normal 14 2 2 3 2" xfId="6304" xr:uid="{09C507CC-5F2A-4DD7-BD37-8AF141355B2A}"/>
    <cellStyle name="Normal 14 2 2 3 3" xfId="6305" xr:uid="{20691F7C-E7E0-492E-89D7-7D8AC09F4E3B}"/>
    <cellStyle name="Normal 14 2 2 4" xfId="6306" xr:uid="{85B9319F-45BB-4A89-BD22-60ED26165237}"/>
    <cellStyle name="Normal 14 2 2 4 2" xfId="6307" xr:uid="{7D3D7CD9-C9BB-4B40-B483-BC1112B67431}"/>
    <cellStyle name="Normal 14 2 2 4 3" xfId="6308" xr:uid="{73950936-FD81-4041-8846-E86BB55DA8ED}"/>
    <cellStyle name="Normal 14 2 2 5" xfId="6309" xr:uid="{1066BFCF-6644-449A-B6C4-C113680DA0D2}"/>
    <cellStyle name="Normal 14 2 2 5 2" xfId="6310" xr:uid="{E55AD32B-5775-4357-94E8-0A3CB226B2E5}"/>
    <cellStyle name="Normal 14 2 2 5 3" xfId="6311" xr:uid="{A9ED046B-81ED-49C1-AC19-4FA7BA1ED6B3}"/>
    <cellStyle name="Normal 14 2 2 6" xfId="6312" xr:uid="{1A5B1008-FCA8-4FBE-A15F-361EAB5716CA}"/>
    <cellStyle name="Normal 14 2 2 7" xfId="6313" xr:uid="{47EECD4D-7391-4A3D-85FA-8EA6FB0352E4}"/>
    <cellStyle name="Normal 14 2 3" xfId="6314" xr:uid="{95C78B56-8995-48E6-A128-960510673290}"/>
    <cellStyle name="Normal 14 2 3 2" xfId="6315" xr:uid="{BD324566-30CD-4642-BDFF-449B234B4F70}"/>
    <cellStyle name="Normal 14 2 3 3" xfId="6316" xr:uid="{9FEEBFE5-4679-4E52-B73D-3B3744E694BD}"/>
    <cellStyle name="Normal 14 2 4" xfId="6317" xr:uid="{21DC9E74-3193-46EF-AC69-AEBDE948F116}"/>
    <cellStyle name="Normal 14 2 4 2" xfId="6318" xr:uid="{75F2D06B-9E1E-4B7B-8691-BDE18B4B54F5}"/>
    <cellStyle name="Normal 14 2 4 3" xfId="6319" xr:uid="{C363E090-14D5-430D-BA96-68E01E3D0050}"/>
    <cellStyle name="Normal 14 2 5" xfId="6320" xr:uid="{D83DC675-2636-41F2-B4F9-E428B098B5DF}"/>
    <cellStyle name="Normal 14 2 5 2" xfId="6321" xr:uid="{F0C4A8EF-8A22-4E9C-B1F6-ECEA0F92BBF4}"/>
    <cellStyle name="Normal 14 2 5 3" xfId="6322" xr:uid="{71140EC8-A37B-4A9B-8A0E-8F992F988662}"/>
    <cellStyle name="Normal 14 2 6" xfId="6323" xr:uid="{27B6D801-FF94-4717-8A7B-529CD1F991D9}"/>
    <cellStyle name="Normal 14 2 6 2" xfId="6324" xr:uid="{A6C3C2F9-41EB-4B27-907D-186E2F61B2D6}"/>
    <cellStyle name="Normal 14 2 6 3" xfId="6325" xr:uid="{997AA1A9-9935-4448-B06E-EE4F19C523B9}"/>
    <cellStyle name="Normal 14 2 7" xfId="6326" xr:uid="{CAFA0EBE-6547-4C76-B1C8-337AC95FE69A}"/>
    <cellStyle name="Normal 14 2 8" xfId="6327" xr:uid="{8E86B0A1-59F7-453C-B8E5-22778DCF2DC6}"/>
    <cellStyle name="Normal 14 3" xfId="6328" xr:uid="{6F4D2943-7FF1-4E76-AB15-ADB00560BC0B}"/>
    <cellStyle name="Normal 14 3 2" xfId="6329" xr:uid="{0EDD22B3-BDE7-4DBE-9321-AC5F62628ED6}"/>
    <cellStyle name="Normal 14 3 2 2" xfId="6330" xr:uid="{7958436C-D65D-45F7-9BC0-47EF4957AF8E}"/>
    <cellStyle name="Normal 14 3 2 3" xfId="6331" xr:uid="{1BEBA3CA-408F-4D96-8D9D-488BA6F4D6DA}"/>
    <cellStyle name="Normal 14 3 3" xfId="6332" xr:uid="{EBDE7219-CA9A-461F-95DC-EAFD57E1040E}"/>
    <cellStyle name="Normal 14 3 3 2" xfId="6333" xr:uid="{B2265076-A8C6-41FF-AB17-7815896F3A49}"/>
    <cellStyle name="Normal 14 3 3 3" xfId="6334" xr:uid="{1A355A43-1904-4F76-97BB-3E9F99B54070}"/>
    <cellStyle name="Normal 14 3 4" xfId="6335" xr:uid="{D1056537-EB75-498E-870B-00B02DBD8B66}"/>
    <cellStyle name="Normal 14 3 4 2" xfId="6336" xr:uid="{B7F0E672-25BD-4FA6-82BB-26702B3BD208}"/>
    <cellStyle name="Normal 14 3 4 3" xfId="6337" xr:uid="{8B9BE10F-09E9-4AF2-BB5C-CA58D201C1E8}"/>
    <cellStyle name="Normal 14 3 5" xfId="6338" xr:uid="{CC8E9EF0-36A2-484D-BF68-BB78814450C0}"/>
    <cellStyle name="Normal 14 3 5 2" xfId="6339" xr:uid="{376D6309-5414-4D72-A075-CED59053769B}"/>
    <cellStyle name="Normal 14 3 5 3" xfId="6340" xr:uid="{E01731F3-16AF-44C0-8DEC-4A15A4A908E5}"/>
    <cellStyle name="Normal 14 3 6" xfId="6341" xr:uid="{7E7D31C8-9D63-451A-A3DA-77F8FB30DED4}"/>
    <cellStyle name="Normal 14 3 7" xfId="6342" xr:uid="{7C656914-637F-4328-A111-4DAA6C6FF0A1}"/>
    <cellStyle name="Normal 14 4" xfId="6343" xr:uid="{C70748AB-379C-47E4-A4F8-E40180CC06D9}"/>
    <cellStyle name="Normal 14 4 2" xfId="6344" xr:uid="{584777A6-8F3F-4D1E-8275-7D3ED337B722}"/>
    <cellStyle name="Normal 14 4 3" xfId="6345" xr:uid="{8813174C-8011-49B1-B17D-A53A3004AFF9}"/>
    <cellStyle name="Normal 14 5" xfId="6346" xr:uid="{7CB3CC57-057A-4CA8-9AB9-483541CCB707}"/>
    <cellStyle name="Normal 14 5 2" xfId="6347" xr:uid="{7D04586E-50DE-4F21-A6BB-C1E4C202E87F}"/>
    <cellStyle name="Normal 14 5 3" xfId="6348" xr:uid="{2888290D-83BF-47A1-83FF-FA2AF79E1D8E}"/>
    <cellStyle name="Normal 14 6" xfId="6349" xr:uid="{29D76FB5-3BA2-44CC-8770-052C7AE23E34}"/>
    <cellStyle name="Normal 14 6 2" xfId="6350" xr:uid="{560C746F-9626-4908-A4C9-5CD92C88D478}"/>
    <cellStyle name="Normal 14 6 3" xfId="6351" xr:uid="{26522B68-7D52-4F66-AFCE-33D3A0C1B230}"/>
    <cellStyle name="Normal 14 7" xfId="6352" xr:uid="{3E34B1B2-43FF-4334-A80D-77DB0BCA487B}"/>
    <cellStyle name="Normal 14 7 2" xfId="6353" xr:uid="{0FDCEEA6-3A2C-4768-855C-792BC7845A7D}"/>
    <cellStyle name="Normal 14 7 3" xfId="6354" xr:uid="{A1BFABE2-D70C-4BBA-A25E-3BE875F44411}"/>
    <cellStyle name="Normal 14 8" xfId="6355" xr:uid="{163813B7-B0F6-4F62-9790-8F25F7E06B08}"/>
    <cellStyle name="Normal 14 9" xfId="6356" xr:uid="{D9832991-2331-410A-9250-2EB2329AC44C}"/>
    <cellStyle name="Normal 140" xfId="6357" xr:uid="{88A68FBE-1251-4EF9-952F-60EB9A85A2A9}"/>
    <cellStyle name="Normal 141" xfId="6358" xr:uid="{794A411E-5F5F-4FBA-A38F-6702FCDD8C3F}"/>
    <cellStyle name="Normal 142" xfId="6359" xr:uid="{B59EF875-0A05-4C47-9AF5-94DF16063311}"/>
    <cellStyle name="Normal 142 2" xfId="6360" xr:uid="{4B54E313-3E1E-4BBF-AFD0-70836B76BA51}"/>
    <cellStyle name="Normal 142 3" xfId="6361" xr:uid="{F028AA56-7402-4A98-89E7-6F7AB7F89752}"/>
    <cellStyle name="Normal 143" xfId="6362" xr:uid="{DBFFD877-B38F-454B-9672-80DACF4008EA}"/>
    <cellStyle name="Normal 143 2" xfId="6363" xr:uid="{F38639AC-2302-4365-BE4E-9CD3A8DCDB82}"/>
    <cellStyle name="Normal 143 3" xfId="6364" xr:uid="{5C61214B-1F4E-4399-872C-1990E9735123}"/>
    <cellStyle name="Normal 144" xfId="6365" xr:uid="{3BA5378B-3C0E-42F8-8EFD-96C62C908E46}"/>
    <cellStyle name="Normal 144 2" xfId="6366" xr:uid="{E301D407-9469-4C2C-AB1A-5DC63771BAE0}"/>
    <cellStyle name="Normal 144 3" xfId="6367" xr:uid="{C311595D-631F-455C-A898-E8CF5E89EA6A}"/>
    <cellStyle name="Normal 145" xfId="6368" xr:uid="{A0127A82-913E-441D-805B-BF255089E8F7}"/>
    <cellStyle name="Normal 145 2" xfId="6369" xr:uid="{DF5E6BDD-4E28-4572-BA5C-3ED8DDF54BFD}"/>
    <cellStyle name="Normal 145 3" xfId="6370" xr:uid="{5F0FA87F-49D3-40F3-B71B-4A95A7165057}"/>
    <cellStyle name="Normal 146" xfId="6371" xr:uid="{DA2F422A-4ADA-423E-9A6F-FD129D5B6D07}"/>
    <cellStyle name="Normal 146 2" xfId="6372" xr:uid="{BA04D2F4-70D4-4B59-8376-BF4092BBB4B6}"/>
    <cellStyle name="Normal 146 3" xfId="6373" xr:uid="{422AF78D-934E-42F1-9F26-8B3A0E9D3609}"/>
    <cellStyle name="Normal 147" xfId="6374" xr:uid="{D19D64EF-2E25-4329-BA34-1931DADAC778}"/>
    <cellStyle name="Normal 147 2" xfId="6375" xr:uid="{95C2B024-4B99-4305-B172-822E8F20ABDE}"/>
    <cellStyle name="Normal 147 3" xfId="6376" xr:uid="{B5856A35-8D26-4F8D-9D40-4097B6DDC0F9}"/>
    <cellStyle name="Normal 148" xfId="6377" xr:uid="{6065A889-6161-488F-82E1-D8803D32BAE4}"/>
    <cellStyle name="Normal 148 2" xfId="6378" xr:uid="{8780BA26-1AC1-4B6B-B64E-BF86C4BC8706}"/>
    <cellStyle name="Normal 148 3" xfId="6379" xr:uid="{7FF2CB81-B7BD-4162-875A-42C42E50D4AE}"/>
    <cellStyle name="Normal 149" xfId="6380" xr:uid="{2CD4E6AE-9AAF-41AA-B8F3-DA44C9B615C8}"/>
    <cellStyle name="Normal 149 2" xfId="6381" xr:uid="{E6AF3A73-2FBA-459F-ABE6-2A43B2C3ACAA}"/>
    <cellStyle name="Normal 149 3" xfId="6382" xr:uid="{6AC3695A-6AB7-478B-A175-8FF428432669}"/>
    <cellStyle name="Normal 15" xfId="6383" xr:uid="{D8DF0E43-B3DD-44C0-ABD3-406C8C8DC573}"/>
    <cellStyle name="Normal 150" xfId="6384" xr:uid="{5A6C6FEB-39FF-4C3C-A2FC-0BBC887386F5}"/>
    <cellStyle name="Normal 150 2" xfId="6385" xr:uid="{D016F294-86C7-4FF5-AC98-3BF8809CED6F}"/>
    <cellStyle name="Normal 150 3" xfId="6386" xr:uid="{40E26CEB-1877-4A06-BADB-7B5FEE212FD6}"/>
    <cellStyle name="Normal 151" xfId="6387" xr:uid="{6AC6B96F-3C54-4801-814F-0A5BC0DEB42C}"/>
    <cellStyle name="Normal 151 2" xfId="6388" xr:uid="{C3301EE1-7361-41E8-B797-30AD16AF45A9}"/>
    <cellStyle name="Normal 151 3" xfId="6389" xr:uid="{65AEB515-8357-489C-848E-A681DFF56E9C}"/>
    <cellStyle name="Normal 152" xfId="6390" xr:uid="{904BCC67-9E6A-4890-B42D-D8B6A4894FFB}"/>
    <cellStyle name="Normal 153" xfId="6391" xr:uid="{42BE143F-E180-4E99-B93B-5FBA973A4B7C}"/>
    <cellStyle name="Normal 154" xfId="6392" xr:uid="{8015ED52-7E70-4492-A7F4-94192ED86A3B}"/>
    <cellStyle name="Normal 155" xfId="6393" xr:uid="{3EB8328E-3ED0-4353-A045-746C83FA9E0D}"/>
    <cellStyle name="Normal 156" xfId="6394" xr:uid="{CBA81F7D-084E-4672-BCEF-B95ECE0CE05B}"/>
    <cellStyle name="Normal 157" xfId="6395" xr:uid="{23A7FCD6-38B5-47E4-A15A-BB67544FD74A}"/>
    <cellStyle name="Normal 158" xfId="6396" xr:uid="{8A7A3B8C-74F4-4558-976D-17A6C8CC6F86}"/>
    <cellStyle name="Normal 159" xfId="6397" xr:uid="{46E080A9-EFCD-4C07-893F-3C3A1DC0A1FF}"/>
    <cellStyle name="Normal 16" xfId="6398" xr:uid="{C65E713C-E687-4E90-8C7E-FDECD710BDF8}"/>
    <cellStyle name="Normal 16 2" xfId="6399" xr:uid="{5BBF1A02-AA6F-404D-8C1C-A7E8E6F34137}"/>
    <cellStyle name="Normal 16 2 2" xfId="675" xr:uid="{8F7D71DC-C16C-4CF5-853A-9002D95EE910}"/>
    <cellStyle name="Normal 16 2 2 2" xfId="6400" xr:uid="{94AC4A67-68E9-445B-975A-D0E824628692}"/>
    <cellStyle name="Normal 16 2 2 3" xfId="6401" xr:uid="{333DCAE7-3022-4DC8-92C0-FC577D489145}"/>
    <cellStyle name="Normal 16 2 3" xfId="6402" xr:uid="{B7C62E04-F173-4A61-A2F2-655C9C79D227}"/>
    <cellStyle name="Normal 16 2 3 2" xfId="6403" xr:uid="{9FC62A7C-3C62-4A79-B43B-27334FCE7BAD}"/>
    <cellStyle name="Normal 16 2 3 3" xfId="6404" xr:uid="{065F5176-243D-434B-84C7-69E6DD66CC85}"/>
    <cellStyle name="Normal 16 2 4" xfId="6405" xr:uid="{2D712C52-6440-4284-B221-5B8C4CFFAD06}"/>
    <cellStyle name="Normal 16 2 4 2" xfId="6406" xr:uid="{BEFB3FAF-DC01-4C1E-96D3-4BAB541E1AD3}"/>
    <cellStyle name="Normal 16 2 4 3" xfId="6407" xr:uid="{842CA62F-A792-4650-A82E-A717EDBDBC2A}"/>
    <cellStyle name="Normal 16 2 5" xfId="6408" xr:uid="{E7FFD054-B32E-4E85-9BEF-820DCD182CC5}"/>
    <cellStyle name="Normal 16 2 5 2" xfId="6409" xr:uid="{5F2A0BA3-B69D-496D-AEEF-E4F70C7133F5}"/>
    <cellStyle name="Normal 16 2 5 3" xfId="6410" xr:uid="{4B6A7692-F553-4975-9861-08F6984FD1EF}"/>
    <cellStyle name="Normal 16 2 6" xfId="6411" xr:uid="{AE886F2E-6B5D-4E73-BA4A-EEA39CA8D2B9}"/>
    <cellStyle name="Normal 16 2 7" xfId="6412" xr:uid="{97D0770B-CFEB-4874-BB30-362C16580474}"/>
    <cellStyle name="Normal 16 3" xfId="6413" xr:uid="{82FA74D5-16B8-4F86-AB41-D2E2BBED55E3}"/>
    <cellStyle name="Normal 16 3 2" xfId="6414" xr:uid="{27FA86D9-DB80-4CD8-B272-071010984AD3}"/>
    <cellStyle name="Normal 16 3 3" xfId="6415" xr:uid="{3291A3B2-9ABC-4B8B-AA20-570D6C86D8DD}"/>
    <cellStyle name="Normal 16 4" xfId="6416" xr:uid="{21D213B0-DB5E-493A-A7CF-375163835734}"/>
    <cellStyle name="Normal 16 4 2" xfId="6417" xr:uid="{BCBF1F33-24D7-4E3B-B9BE-82B9A12FEA98}"/>
    <cellStyle name="Normal 16 4 3" xfId="6418" xr:uid="{DD327C4F-A43A-44EF-AA9D-BF55DE45E5F9}"/>
    <cellStyle name="Normal 16 5" xfId="6419" xr:uid="{5BCF2FA0-6A1F-4010-83F6-45B963FF38B2}"/>
    <cellStyle name="Normal 16 5 2" xfId="6420" xr:uid="{7ABA5465-9E48-4B4D-97DD-FE6722511AF6}"/>
    <cellStyle name="Normal 16 5 3" xfId="6421" xr:uid="{39094A7D-ABFC-47FA-8180-170A1128C3FC}"/>
    <cellStyle name="Normal 16 6" xfId="6422" xr:uid="{8D9E4509-A538-4128-AAE3-680CB5C2150A}"/>
    <cellStyle name="Normal 16 6 2" xfId="6423" xr:uid="{F7492239-F4EC-40D2-A472-6E38362D20DD}"/>
    <cellStyle name="Normal 16 6 3" xfId="6424" xr:uid="{79C38EF2-4104-4F50-916B-EE9A3F968910}"/>
    <cellStyle name="Normal 16 7" xfId="6425" xr:uid="{7B5712E6-885E-4CD5-BD23-181183693BCB}"/>
    <cellStyle name="Normal 16 8" xfId="6426" xr:uid="{8AC2ABDE-58F5-484A-96E8-C3C40F1F3FD0}"/>
    <cellStyle name="Normal 160" xfId="6427" xr:uid="{D7F16C76-053F-43F6-B6A8-F33F966B7CD2}"/>
    <cellStyle name="Normal 161" xfId="6428" xr:uid="{55031120-80F8-4908-A8A5-167A8E8404DD}"/>
    <cellStyle name="Normal 162" xfId="6429" xr:uid="{95D70613-1558-412D-B931-749EFDF052B6}"/>
    <cellStyle name="Normal 163" xfId="6430" xr:uid="{CD2CDF04-37CB-4957-B034-601C46119A2C}"/>
    <cellStyle name="Normal 164" xfId="6431" xr:uid="{E859882D-F430-4820-B1A4-B7C8AEC710B7}"/>
    <cellStyle name="Normal 165" xfId="6432" xr:uid="{00D5B6EE-1827-47E4-97C4-0BFE39586E43}"/>
    <cellStyle name="Normal 166" xfId="6433" xr:uid="{B578085C-17EE-4D56-BA46-756D0DD4C650}"/>
    <cellStyle name="Normal 167" xfId="6434" xr:uid="{2A0C4B0B-D02B-410D-AD68-8451DCBDEAF0}"/>
    <cellStyle name="Normal 168" xfId="6435" xr:uid="{D291EA1C-EFC9-4262-BF79-037B15E5A6C2}"/>
    <cellStyle name="Normal 169" xfId="6436" xr:uid="{D0B2B43D-57A7-4B39-9E5B-6A6E052E3D9F}"/>
    <cellStyle name="Normal 17" xfId="6437" xr:uid="{5F9C9645-CC63-44FC-9CCC-2F89B4FC993C}"/>
    <cellStyle name="Normal 17 2" xfId="6438" xr:uid="{D1AA1495-18CB-4B3A-90E9-ED6D9451C8AF}"/>
    <cellStyle name="Normal 170" xfId="6439" xr:uid="{FD3BA472-6022-4704-94D3-A881B72E5C2C}"/>
    <cellStyle name="Normal 171" xfId="6440" xr:uid="{102F628B-D67C-494C-94AC-D95FAFBFEE81}"/>
    <cellStyle name="Normal 172" xfId="6441" xr:uid="{AA2E3ACD-03F1-4E9D-B43E-D3E9E4028F19}"/>
    <cellStyle name="Normal 173" xfId="6442" xr:uid="{EDC063D2-F6A6-4B03-AA82-DABF6FCD12E0}"/>
    <cellStyle name="Normal 174" xfId="6443" xr:uid="{4EF4CB8A-11EF-4324-952E-82353A659607}"/>
    <cellStyle name="Normal 175" xfId="6444" xr:uid="{E4EE1FB7-E0A6-4369-B33A-A085BF95B763}"/>
    <cellStyle name="Normal 176" xfId="6445" xr:uid="{FF4D01D0-9CF3-4D76-8151-C662E911A494}"/>
    <cellStyle name="Normal 177" xfId="6446" xr:uid="{60C42A05-8F34-4488-A673-B5B4CADD2EE9}"/>
    <cellStyle name="Normal 178" xfId="6447" xr:uid="{64810235-CA0C-457F-A66D-ADB6F796C15D}"/>
    <cellStyle name="Normal 179" xfId="6448" xr:uid="{98EF2E92-17E2-49B0-A18D-AB3EA6035C58}"/>
    <cellStyle name="Normal 18" xfId="6449" xr:uid="{489175F0-32F8-4CAC-96CD-E83505C94D11}"/>
    <cellStyle name="Normal 18 2" xfId="6450" xr:uid="{B9E203EC-C4B7-451A-8B80-60A3CAF5A02C}"/>
    <cellStyle name="Normal 180" xfId="6451" xr:uid="{4A8DA1EB-F895-4CC2-A84A-D85124F4E789}"/>
    <cellStyle name="Normal 181" xfId="673" xr:uid="{73122C9C-AC72-4E55-8593-D1D775AE0913}"/>
    <cellStyle name="Normal 181 2" xfId="6453" xr:uid="{63FCAE50-672D-4582-8ACF-EE37F956B770}"/>
    <cellStyle name="Normal 181 3" xfId="6454" xr:uid="{027ABC8A-B018-41B5-A12A-BC954D56EFAF}"/>
    <cellStyle name="Normal 181 4" xfId="6452" xr:uid="{A046D05D-5517-4BAD-A2CF-0D5A26F6847D}"/>
    <cellStyle name="Normal 182" xfId="6455" xr:uid="{AA9A6383-7865-42A9-B87B-2D19652E04D6}"/>
    <cellStyle name="Normal 182 2" xfId="6456" xr:uid="{7D38C94F-3898-4C7C-832A-41E09E743FF2}"/>
    <cellStyle name="Normal 182 3" xfId="6457" xr:uid="{E3D6978B-963B-48CC-B2B8-FAE013B46E38}"/>
    <cellStyle name="Normal 183" xfId="6458" xr:uid="{1D20D98F-59EF-4CD1-B06A-1A8FB4E91F20}"/>
    <cellStyle name="Normal 183 2" xfId="6459" xr:uid="{7D47D367-A5DF-4A74-BAA3-CF8BFE1E7AE3}"/>
    <cellStyle name="Normal 183 3" xfId="6460" xr:uid="{08488B69-CFB8-4711-B0ED-7DD9DC518FAA}"/>
    <cellStyle name="Normal 184" xfId="6461" xr:uid="{2E4C66B6-3939-4CB2-BD69-005A1CFE67D9}"/>
    <cellStyle name="Normal 184 2" xfId="6462" xr:uid="{7EA9A771-C713-4CD0-97EF-E924BE5EC8E6}"/>
    <cellStyle name="Normal 184 3" xfId="6463" xr:uid="{AD34A618-A651-428F-B246-E1E1D28333A7}"/>
    <cellStyle name="Normal 185" xfId="6464" xr:uid="{F59F4A9C-6BAF-469D-8143-189A41FBEB97}"/>
    <cellStyle name="Normal 185 2" xfId="6465" xr:uid="{DF1F7CE6-74C4-4042-B3FE-C57EBFDCA945}"/>
    <cellStyle name="Normal 185 3" xfId="6466" xr:uid="{C32D3337-FACA-4A7F-A1A7-956299986036}"/>
    <cellStyle name="Normal 186" xfId="6467" xr:uid="{E905B6DC-294F-4227-AB93-782F019EA81C}"/>
    <cellStyle name="Normal 186 2" xfId="6468" xr:uid="{935ACEDC-BBF6-43FF-8359-5165A315C088}"/>
    <cellStyle name="Normal 186 3" xfId="6469" xr:uid="{97720647-B2EE-4EED-8222-D8BFF3CFC9E9}"/>
    <cellStyle name="Normal 187" xfId="6470" xr:uid="{985F5497-C14F-41E0-B996-25664099D2AD}"/>
    <cellStyle name="Normal 187 2" xfId="6471" xr:uid="{65FCF281-318D-4789-9132-C602D8525378}"/>
    <cellStyle name="Normal 187 3" xfId="6472" xr:uid="{08BE0F1F-1AD9-4D8E-9190-0C0E75F9C411}"/>
    <cellStyle name="Normal 188" xfId="6473" xr:uid="{EBD50161-45D2-450A-8303-43BDBD478D19}"/>
    <cellStyle name="Normal 188 2" xfId="6474" xr:uid="{6AB6E16D-3310-4ECB-8AC4-7E3E30750248}"/>
    <cellStyle name="Normal 188 3" xfId="6475" xr:uid="{192C4C16-4C43-4B52-B518-406AC8B479C1}"/>
    <cellStyle name="Normal 189" xfId="6476" xr:uid="{6967B384-8C5D-4814-925D-C87AC5609B20}"/>
    <cellStyle name="Normal 189 2" xfId="6477" xr:uid="{1ED48932-3BCC-4627-BF7F-8416DF5F7D00}"/>
    <cellStyle name="Normal 189 3" xfId="6478" xr:uid="{E318E0DD-0A75-43D6-91D6-500A0D31D5FE}"/>
    <cellStyle name="Normal 19" xfId="6479" xr:uid="{8AB08C83-BB48-4541-8182-58437DAC6455}"/>
    <cellStyle name="Normal 19 2" xfId="6480" xr:uid="{497EA7FE-7307-4A2E-8894-22257A305960}"/>
    <cellStyle name="Normal 19 2 2" xfId="6481" xr:uid="{9DE0E598-FC22-4CDF-95C2-DEC5CB7A3F7C}"/>
    <cellStyle name="Normal 19 2 3" xfId="6482" xr:uid="{E91CC321-EBA8-4D5C-9520-AA35AB43892D}"/>
    <cellStyle name="Normal 19 3" xfId="6483" xr:uid="{979B3AF5-1570-4CC6-BE7C-A8FCB4962358}"/>
    <cellStyle name="Normal 19 3 2" xfId="6484" xr:uid="{35EEA0DE-DA73-4405-8BE1-B76ABDBA7715}"/>
    <cellStyle name="Normal 19 3 3" xfId="6485" xr:uid="{18219CB5-1214-402B-A595-B3A51F14933C}"/>
    <cellStyle name="Normal 19 4" xfId="6486" xr:uid="{8613041D-D405-45B6-8DF1-924B7D69DF40}"/>
    <cellStyle name="Normal 19 4 2" xfId="6487" xr:uid="{B69702AB-6C05-479F-8628-8E8571D5123B}"/>
    <cellStyle name="Normal 19 4 3" xfId="6488" xr:uid="{A8A8BCA9-B13C-4C82-A0F7-8F1A26CDCD23}"/>
    <cellStyle name="Normal 19 5" xfId="6489" xr:uid="{1C1D8697-BFC3-4080-83AE-5D748D328211}"/>
    <cellStyle name="Normal 19 5 2" xfId="6490" xr:uid="{DF8E0DA6-B881-461A-8401-03C07E6AA3FE}"/>
    <cellStyle name="Normal 19 5 3" xfId="6491" xr:uid="{1B08D160-38E3-4B85-BEA0-6800482D9F84}"/>
    <cellStyle name="Normal 19 6" xfId="6492" xr:uid="{04CD3FB5-E557-4634-8E5E-CF36E11755E3}"/>
    <cellStyle name="Normal 19 7" xfId="6493" xr:uid="{E1DB8961-F6A8-4FD8-BBEE-E3344C4912AE}"/>
    <cellStyle name="Normal 190" xfId="6494" xr:uid="{3EE8CFA8-EA35-4D47-8416-D03DA67EF9B6}"/>
    <cellStyle name="Normal 190 2" xfId="6495" xr:uid="{135BCCFA-FEC7-472B-9C82-CDA4B63A8596}"/>
    <cellStyle name="Normal 190 3" xfId="6496" xr:uid="{604EAF77-B721-4EB8-A19E-CF72A28043BF}"/>
    <cellStyle name="Normal 191" xfId="6497" xr:uid="{6BF3BE61-075B-4DD7-9E1A-42CC57D050EA}"/>
    <cellStyle name="Normal 191 2" xfId="6498" xr:uid="{E6AC3FDE-F912-413D-9646-BB2C8729CDEF}"/>
    <cellStyle name="Normal 191 3" xfId="6499" xr:uid="{DE6300B6-D456-458F-A7E2-86F0F5A77EDE}"/>
    <cellStyle name="Normal 192" xfId="6500" xr:uid="{AE6E3AF2-99C5-44C0-98EE-F353E737C127}"/>
    <cellStyle name="Normal 192 2" xfId="6501" xr:uid="{E7FFA5CF-F24D-4CE2-A80D-4D83C6930B13}"/>
    <cellStyle name="Normal 192 3" xfId="6502" xr:uid="{C21C3904-322B-4A93-B9E3-6C13F53D36A5}"/>
    <cellStyle name="Normal 193" xfId="6503" xr:uid="{B8D0DBBB-4415-4E53-A0E1-555A7C95C862}"/>
    <cellStyle name="Normal 194" xfId="6504" xr:uid="{0ECF39AD-F8D3-4E1A-93BA-2E71CB323018}"/>
    <cellStyle name="Normal 195" xfId="6505" xr:uid="{4C8E6576-3707-4276-B5D6-C14345943EA2}"/>
    <cellStyle name="Normal 196" xfId="6506" xr:uid="{621B7538-AE87-4DE0-BF4F-83D5C22A4974}"/>
    <cellStyle name="Normal 197" xfId="6507" xr:uid="{4714C74D-3E82-427C-A661-A8F9E911FB65}"/>
    <cellStyle name="Normal 198" xfId="6508" xr:uid="{773EF119-96D2-4510-9475-4CA82D355245}"/>
    <cellStyle name="Normal 199" xfId="6509" xr:uid="{180A7918-AAAC-4BC3-8248-908C376C0F49}"/>
    <cellStyle name="Normal 2" xfId="1" xr:uid="{3FBDDA47-A0BA-44E0-BD7D-28057C5C03FF}"/>
    <cellStyle name="Normal 2 2" xfId="3" xr:uid="{FB194254-D34D-44E5-90E9-5A18CE72E4E8}"/>
    <cellStyle name="Normal 2 2 2" xfId="670" xr:uid="{A636D4BC-3058-44F9-BE23-41865AAC1730}"/>
    <cellStyle name="Normal 2 2 2 2" xfId="6512" xr:uid="{32F3A596-4398-40C3-A0DF-B6B89EED0C2D}"/>
    <cellStyle name="Normal 2 2 2 2 2" xfId="26642" xr:uid="{917361C1-07F3-4C6B-8AC4-053EA5FAE9B5}"/>
    <cellStyle name="Normal 2 2 2 2 2 2" xfId="26992" xr:uid="{416E7643-7A23-4D44-BD68-87BB249BA7A9}"/>
    <cellStyle name="Normal 2 2 2 3" xfId="26645" xr:uid="{C7D42EC0-765C-4BA8-98DD-649DE8E0199B}"/>
    <cellStyle name="Normal 2 2 3" xfId="6511" xr:uid="{49E2F7C7-D8F1-4AD7-A712-946C0F3CCB56}"/>
    <cellStyle name="Normal 2 2 3 2" xfId="26990" xr:uid="{4E6BB1D0-E323-45E6-A0B4-393E667794DB}"/>
    <cellStyle name="Normal 2 2 3 3" xfId="26970" xr:uid="{0E895EBF-0113-428C-8131-C88D481F07BA}"/>
    <cellStyle name="Normal 2 2 5 3" xfId="26991" xr:uid="{71367807-8134-4AA8-BC74-8A0A8562D266}"/>
    <cellStyle name="Normal 2 2 6" xfId="26966" xr:uid="{EA2D5952-B056-4FCD-909F-691C39CCE133}"/>
    <cellStyle name="Normal 2 3" xfId="50" xr:uid="{3219BD87-A24C-46D6-B3F0-AD1CADCED00D}"/>
    <cellStyle name="Normal 2 3 2" xfId="83" xr:uid="{19553680-ECC8-400B-8943-08AC82B8B2DC}"/>
    <cellStyle name="Normal 2 3 3" xfId="93" xr:uid="{7B22D4A5-35A8-454F-98F1-E31806589399}"/>
    <cellStyle name="Normal 2 3 3 2" xfId="173" xr:uid="{AE81ABCE-28DD-4E20-86EA-7C3D4AFCCDE4}"/>
    <cellStyle name="Normal 2 3 3 2 2" xfId="209" xr:uid="{371ED730-0830-46DA-BF06-7EA4BA6B8A59}"/>
    <cellStyle name="Normal 2 3 3 2 2 2" xfId="529" xr:uid="{59B88D8A-126C-4E5A-9362-4DBE36478BB1}"/>
    <cellStyle name="Normal 2 3 3 2 3" xfId="494" xr:uid="{68EC9E97-F024-40BF-A2B1-2F1717EC6A78}"/>
    <cellStyle name="Normal 2 3 3 3" xfId="210" xr:uid="{CA6E9978-2338-4A47-8614-33D7895FC3ED}"/>
    <cellStyle name="Normal 2 3 3 3 2" xfId="530" xr:uid="{208FCA3F-9144-4918-8D92-1E06E3CD9116}"/>
    <cellStyle name="Normal 2 3 3 4" xfId="414" xr:uid="{D61D4983-BBDD-47D0-BA6C-674DA45E644B}"/>
    <cellStyle name="Normal 2 3 4" xfId="135" xr:uid="{CAEDF8AD-6A4E-4F49-AABD-2D34A6E8A387}"/>
    <cellStyle name="Normal 2 3 4 2" xfId="211" xr:uid="{F19CE7E4-1DEE-45CB-8D71-6FC310254DC0}"/>
    <cellStyle name="Normal 2 3 4 2 2" xfId="531" xr:uid="{6826D636-EC13-4342-8B87-03F19A7A2458}"/>
    <cellStyle name="Normal 2 3 4 3" xfId="456" xr:uid="{28B1F1E2-6CF5-48F3-A5A4-C76E12B66B6D}"/>
    <cellStyle name="Normal 2 3 5" xfId="212" xr:uid="{5F6F4C80-4125-417B-8084-0784BB4B58CD}"/>
    <cellStyle name="Normal 2 3 5 2" xfId="532" xr:uid="{54FD94C1-663F-49B8-9C0B-AB798517A0C3}"/>
    <cellStyle name="Normal 2 3 6" xfId="376" xr:uid="{57AA27AA-9108-4031-B3DB-F40063A7A614}"/>
    <cellStyle name="Normal 2 3 7" xfId="660" xr:uid="{B2EFE37D-33C5-406A-9307-4F84CE03E7BB}"/>
    <cellStyle name="Normal 2 4" xfId="666" xr:uid="{0ECD9010-8B2F-45E0-9C8F-B3AF70ED4AE4}"/>
    <cellStyle name="Normal 2 4 2" xfId="6513" xr:uid="{3E800F37-7A86-462F-9372-FE147D86D612}"/>
    <cellStyle name="Normal 2 4 2 2" xfId="26967" xr:uid="{2B0F9CE0-7A39-4359-94B8-41A633CA7768}"/>
    <cellStyle name="Normal 2 4 3" xfId="26644" xr:uid="{D79A4FCE-3E34-4F9A-92E3-09E64E78BD1D}"/>
    <cellStyle name="Normal 2 5" xfId="6510" xr:uid="{7968CF6D-274A-494E-BD8D-D5363FC42293}"/>
    <cellStyle name="Normal 2 5 2" xfId="26988" xr:uid="{685A9477-9E32-4B45-8409-9862C5D0F246}"/>
    <cellStyle name="Normal 2 6" xfId="676" xr:uid="{F6252B08-B42E-425D-BEDD-81116F025939}"/>
    <cellStyle name="Normal 2 6 2" xfId="26998" xr:uid="{A7953AEF-C44F-4E56-B974-D205AB6C1329}"/>
    <cellStyle name="Normal 20" xfId="6514" xr:uid="{6F0B82C0-4AFB-4DCF-A349-0E4A6573CCDE}"/>
    <cellStyle name="Normal 200" xfId="6515" xr:uid="{51D8204A-AAC0-41D0-96B5-164F0050D312}"/>
    <cellStyle name="Normal 201" xfId="6516" xr:uid="{48AC5AF6-BFD4-4D3C-A143-D7DFE03373F4}"/>
    <cellStyle name="Normal 202" xfId="6517" xr:uid="{33AF6253-0D0B-4618-9387-B3FD77150A70}"/>
    <cellStyle name="Normal 203" xfId="6518" xr:uid="{52D01CD1-D03C-4F20-8FE3-9BAB9C678DF8}"/>
    <cellStyle name="Normal 204" xfId="6519" xr:uid="{E7E54712-658C-44BB-9BE0-C8D48BDA818D}"/>
    <cellStyle name="Normal 205" xfId="6520" xr:uid="{3C0E2221-8161-4487-A3BC-D5471EFA6BE3}"/>
    <cellStyle name="Normal 206" xfId="6521" xr:uid="{F87459CA-2A29-40C8-B8D5-ABC8228ED2E7}"/>
    <cellStyle name="Normal 207" xfId="6522" xr:uid="{05FA265D-FD2C-4ACD-A041-ECA6DD8C11F2}"/>
    <cellStyle name="Normal 208" xfId="6523" xr:uid="{142B2543-D156-412F-B8AC-9DDDEC4F8E6F}"/>
    <cellStyle name="Normal 209" xfId="6524" xr:uid="{613A1C93-B71F-46AE-8CBC-43EFCFE61C5D}"/>
    <cellStyle name="Normal 21" xfId="6525" xr:uid="{85E49A33-54EF-45E5-8140-899F78BDED12}"/>
    <cellStyle name="Normal 210" xfId="6526" xr:uid="{3E8122A2-E879-4395-932A-4A9854327BC3}"/>
    <cellStyle name="Normal 211" xfId="6527" xr:uid="{843F09FC-1864-485B-90F9-D9F97C5A20CC}"/>
    <cellStyle name="Normal 212" xfId="6528" xr:uid="{C43FA48E-4A2B-4EBB-A10B-FB64B07B6E1E}"/>
    <cellStyle name="Normal 213" xfId="6529" xr:uid="{052481BE-0CB6-4F60-9302-29A377095710}"/>
    <cellStyle name="Normal 214" xfId="6530" xr:uid="{F5BB1268-35AC-4652-B61D-08F6AAB4F88B}"/>
    <cellStyle name="Normal 215" xfId="6531" xr:uid="{672AD936-B009-4CDE-8DCC-6C83B8EE757D}"/>
    <cellStyle name="Normal 216" xfId="6532" xr:uid="{2CA068DB-D404-40DD-BDC2-9CC5BD9ECC4F}"/>
    <cellStyle name="Normal 217" xfId="6533" xr:uid="{E708D136-BC73-4C3B-95FC-714B2D7577C3}"/>
    <cellStyle name="Normal 218" xfId="6534" xr:uid="{E90CEFC8-1D14-4938-BF5C-FED921EA4A11}"/>
    <cellStyle name="Normal 218 2" xfId="6535" xr:uid="{DE12D11B-A2E7-4E09-9E4B-3E7BD69BADF4}"/>
    <cellStyle name="Normal 218 3" xfId="6536" xr:uid="{09879F18-F2E3-464F-B2FD-C7F01B846382}"/>
    <cellStyle name="Normal 219" xfId="6537" xr:uid="{9124F720-3E54-4BD0-A889-38EE3C4841BD}"/>
    <cellStyle name="Normal 219 2" xfId="6538" xr:uid="{CB843566-8F39-466C-9126-3B0F9B14223C}"/>
    <cellStyle name="Normal 219 3" xfId="6539" xr:uid="{32C74DF6-EA6D-4115-B382-924E9CF69ACC}"/>
    <cellStyle name="Normal 22" xfId="6540" xr:uid="{5577E543-8E6F-4019-84FC-2992DEC0A582}"/>
    <cellStyle name="Normal 22 7" xfId="5" xr:uid="{A4B066B6-2459-4D3E-BFBB-E1EDDA0DF9A7}"/>
    <cellStyle name="Normal 22 7 2" xfId="90" xr:uid="{C59CB78C-609F-4C29-B5CF-89F4C8DDA326}"/>
    <cellStyle name="Normal 22 7 2 2" xfId="170" xr:uid="{E7B8CF81-3AFA-49CE-90F7-D82D395EBD05}"/>
    <cellStyle name="Normal 22 7 2 2 2" xfId="213" xr:uid="{156C8046-BAA8-4187-9E64-5F09B8585562}"/>
    <cellStyle name="Normal 22 7 2 2 2 2" xfId="533" xr:uid="{6E7F672D-3EDD-4D9E-AFCA-62BA17C475B4}"/>
    <cellStyle name="Normal 22 7 2 2 3" xfId="491" xr:uid="{2808FE03-928E-4A81-9590-3F569FA0309B}"/>
    <cellStyle name="Normal 22 7 2 3" xfId="214" xr:uid="{2E3DB856-A247-45EA-9483-99E1E96F1A3A}"/>
    <cellStyle name="Normal 22 7 2 3 2" xfId="534" xr:uid="{84035DBC-574B-41F4-AD88-6F5B47ED76E7}"/>
    <cellStyle name="Normal 22 7 2 4" xfId="411" xr:uid="{5553454E-CFD4-466B-AA21-6CE78D746B46}"/>
    <cellStyle name="Normal 22 7 3" xfId="100" xr:uid="{7ADA5522-529F-4AE6-8133-0AB91C55FBF8}"/>
    <cellStyle name="Normal 22 7 3 2" xfId="215" xr:uid="{31A7133C-2432-4D3D-9CBD-C4DC950E25DB}"/>
    <cellStyle name="Normal 22 7 3 2 2" xfId="535" xr:uid="{4FBDDFDD-20B9-4346-A60A-FF2E17C787CB}"/>
    <cellStyle name="Normal 22 7 3 3" xfId="421" xr:uid="{2FF83860-5A78-48F1-B77E-D7F218376A20}"/>
    <cellStyle name="Normal 22 7 4" xfId="216" xr:uid="{CD4241B8-7A05-445A-A572-7C077955389D}"/>
    <cellStyle name="Normal 22 7 4 2" xfId="536" xr:uid="{66DD5CDC-F6AC-4F32-9D74-90DAD5CBF63F}"/>
    <cellStyle name="Normal 22 7 5" xfId="341" xr:uid="{2224EFF2-FDA8-429A-8E0D-34DEBF63D9B1}"/>
    <cellStyle name="Normal 22 7 9" xfId="8" xr:uid="{4733598A-D0E5-46F8-8BD2-CBA77A3417A7}"/>
    <cellStyle name="Normal 22 7 9 2" xfId="85" xr:uid="{888814D1-21D4-4898-BB5D-ED2EADE15E02}"/>
    <cellStyle name="Normal 22 7 9 2 2" xfId="96" xr:uid="{6992576F-C530-453E-836C-46EB209D78B7}"/>
    <cellStyle name="Normal 22 7 9 2 2 2" xfId="176" xr:uid="{8C9069FC-B981-4BC1-AEB8-0BCD06E50629}"/>
    <cellStyle name="Normal 22 7 9 2 2 2 2" xfId="217" xr:uid="{C6749ECE-59FB-4747-8029-12F32C5CC3AB}"/>
    <cellStyle name="Normal 22 7 9 2 2 2 2 2" xfId="537" xr:uid="{929B45B0-7565-4A6B-8CEF-79173A96B6CF}"/>
    <cellStyle name="Normal 22 7 9 2 2 2 3" xfId="497" xr:uid="{D7C4A9A4-EACB-428D-97A8-3D7BE3AC4814}"/>
    <cellStyle name="Normal 22 7 9 2 2 3" xfId="218" xr:uid="{0DEF077A-8F23-4072-8B37-13D18A4FABFB}"/>
    <cellStyle name="Normal 22 7 9 2 2 3 2" xfId="538" xr:uid="{8AF77D35-6246-4C01-A642-922598A228C0}"/>
    <cellStyle name="Normal 22 7 9 2 2 4" xfId="417" xr:uid="{8D22F4CA-016F-4AC8-8197-23A89CBA4516}"/>
    <cellStyle name="Normal 22 7 9 2 3" xfId="166" xr:uid="{DA500E01-9123-4B35-8A3F-1F88CE0B449A}"/>
    <cellStyle name="Normal 22 7 9 2 3 2" xfId="219" xr:uid="{901EADBF-35ED-4D8A-BC20-AAF8338981FF}"/>
    <cellStyle name="Normal 22 7 9 2 3 2 2" xfId="539" xr:uid="{5911C9D7-F4F1-45C8-9506-6877A5C265A9}"/>
    <cellStyle name="Normal 22 7 9 2 3 3" xfId="487" xr:uid="{3A74727A-679C-4E28-BC90-1F106D81F688}"/>
    <cellStyle name="Normal 22 7 9 2 4" xfId="220" xr:uid="{CB138B0D-C4E3-4633-A12C-3E3E744B3051}"/>
    <cellStyle name="Normal 22 7 9 2 4 2" xfId="540" xr:uid="{D79B7AD0-B5C2-441A-94EC-6C660238033A}"/>
    <cellStyle name="Normal 22 7 9 2 5" xfId="407" xr:uid="{5A6B85A6-0FE7-4DCA-B864-F37104C1646E}"/>
    <cellStyle name="Normal 22 7 9 3" xfId="91" xr:uid="{81FA2A49-A7F8-4497-B4CA-6DD6454CDF78}"/>
    <cellStyle name="Normal 22 7 9 3 2" xfId="171" xr:uid="{AFADE5D4-DEE5-474B-8D3B-8F2E8EB45567}"/>
    <cellStyle name="Normal 22 7 9 3 2 2" xfId="221" xr:uid="{A8563B89-92FB-415D-91AD-20026736F9DA}"/>
    <cellStyle name="Normal 22 7 9 3 2 2 2" xfId="541" xr:uid="{3303A207-4048-4E23-876C-DE7FDC1971EB}"/>
    <cellStyle name="Normal 22 7 9 3 2 3" xfId="492" xr:uid="{58B1AF15-5719-4047-9F16-682A8B6CB5C2}"/>
    <cellStyle name="Normal 22 7 9 3 3" xfId="222" xr:uid="{577A0DA0-FCE3-417A-AEEA-1AB22CB5584B}"/>
    <cellStyle name="Normal 22 7 9 3 3 2" xfId="542" xr:uid="{CEA94D8F-DC72-43A6-8D4B-F17FBAB33415}"/>
    <cellStyle name="Normal 22 7 9 3 4" xfId="412" xr:uid="{CD14C831-C9BF-4153-8403-DA57814CE7F7}"/>
    <cellStyle name="Normal 22 7 9 4" xfId="102" xr:uid="{8603059A-32E5-4F09-8407-7B0491CD37DB}"/>
    <cellStyle name="Normal 22 7 9 4 2" xfId="223" xr:uid="{CF47CCC3-607D-44CF-835A-EB897F2F0BA5}"/>
    <cellStyle name="Normal 22 7 9 4 2 2" xfId="543" xr:uid="{91AAF6F8-6553-4BB8-AD32-ED7442D38E32}"/>
    <cellStyle name="Normal 22 7 9 4 3" xfId="423" xr:uid="{C6060DB7-0F60-4978-843D-0056C4B54802}"/>
    <cellStyle name="Normal 22 7 9 5" xfId="224" xr:uid="{DBB4CFF4-A045-4480-AC16-EA43B7182EA4}"/>
    <cellStyle name="Normal 22 7 9 5 2" xfId="544" xr:uid="{7F5E984B-6AC4-45B8-A36A-0304AD73E45E}"/>
    <cellStyle name="Normal 22 7 9 6" xfId="343" xr:uid="{9F2A5E1C-CA2C-460D-A53C-25C3E7EB6D4D}"/>
    <cellStyle name="Normal 220" xfId="6541" xr:uid="{4D1A4552-CBBD-481F-9F89-0CDE10B29253}"/>
    <cellStyle name="Normal 220 2" xfId="6542" xr:uid="{2F9562F3-2845-466E-A2C5-A76F83B26462}"/>
    <cellStyle name="Normal 220 3" xfId="6543" xr:uid="{CE6F7456-FA7A-4F58-B6B3-FAE5B10B8BCB}"/>
    <cellStyle name="Normal 221" xfId="6544" xr:uid="{F51BA1A5-9D33-4838-B677-F8407C3B4C9B}"/>
    <cellStyle name="Normal 221 2" xfId="6545" xr:uid="{4A4C898A-9E8E-4857-AC15-6C8804DE189A}"/>
    <cellStyle name="Normal 221 3" xfId="6546" xr:uid="{0A1BCA05-C358-4CEF-B068-928279520817}"/>
    <cellStyle name="Normal 222" xfId="6547" xr:uid="{35680E5E-2359-40C4-85F4-6F4C38DE3CF0}"/>
    <cellStyle name="Normal 222 2" xfId="6548" xr:uid="{C7F312B8-E5AA-4675-A88A-8A05852FD61B}"/>
    <cellStyle name="Normal 222 3" xfId="6549" xr:uid="{27490933-6979-465A-ADDF-0A12D349731E}"/>
    <cellStyle name="Normal 223" xfId="6550" xr:uid="{08AF2831-D7E4-40CC-81BC-94238EED1E3C}"/>
    <cellStyle name="Normal 223 2" xfId="6551" xr:uid="{146CBABA-782F-43BF-B573-E3C5BC532C47}"/>
    <cellStyle name="Normal 223 3" xfId="6552" xr:uid="{44EB12FB-3A72-4013-A5E8-69C44F135B75}"/>
    <cellStyle name="Normal 224" xfId="6553" xr:uid="{D65B933D-0F13-4BED-9E5E-6D6E3CF2FD36}"/>
    <cellStyle name="Normal 224 2" xfId="6554" xr:uid="{A29A8D3A-D014-43E4-B2BA-2422A62D0B58}"/>
    <cellStyle name="Normal 224 3" xfId="6555" xr:uid="{E72ED7E6-0840-4157-979C-60B6C8887ABF}"/>
    <cellStyle name="Normal 225" xfId="6556" xr:uid="{9580266D-4455-450D-8E0C-E2A392F03F5E}"/>
    <cellStyle name="Normal 225 2" xfId="6557" xr:uid="{C5926B1A-346B-4462-B2E7-71E5A96D704A}"/>
    <cellStyle name="Normal 225 3" xfId="6558" xr:uid="{07D99123-6988-45B9-9BDA-0CEACF073B95}"/>
    <cellStyle name="Normal 226" xfId="6559" xr:uid="{3AE06EEE-6E6B-4BA2-9D44-575035BB848B}"/>
    <cellStyle name="Normal 226 2" xfId="6560" xr:uid="{6865E559-05BD-477B-B995-AFA60365264E}"/>
    <cellStyle name="Normal 226 3" xfId="6561" xr:uid="{B1B6DC03-A530-4BE7-B116-163542595F62}"/>
    <cellStyle name="Normal 227" xfId="6562" xr:uid="{9CCECC0E-8A66-45C4-8676-312A9845EA08}"/>
    <cellStyle name="Normal 227 2" xfId="6563" xr:uid="{C1E05A1D-7992-43A9-9A49-DBD5E82D598C}"/>
    <cellStyle name="Normal 227 3" xfId="6564" xr:uid="{29C62B69-0A0A-4439-B69D-AC46BD4D63CC}"/>
    <cellStyle name="Normal 228" xfId="6565" xr:uid="{33EA6EC6-E018-4F8B-83B3-D86E76E9254E}"/>
    <cellStyle name="Normal 228 2" xfId="6566" xr:uid="{25E3406A-D253-4424-9A44-5CB6E2C2CECE}"/>
    <cellStyle name="Normal 228 3" xfId="6567" xr:uid="{AB611753-4376-4836-BC23-39D05AE095AE}"/>
    <cellStyle name="Normal 229" xfId="6568" xr:uid="{F5DE117A-0F07-4A61-863D-780B3946223B}"/>
    <cellStyle name="Normal 229 2" xfId="6569" xr:uid="{3B122F10-01CD-4EE0-AE3A-E41E25FC27AE}"/>
    <cellStyle name="Normal 229 3" xfId="6570" xr:uid="{EDF73CA5-9FCB-4315-9404-3D0B4D35B3B6}"/>
    <cellStyle name="Normal 23" xfId="6571" xr:uid="{6356F4C5-B27F-4BAF-93C6-0978FBADF12E}"/>
    <cellStyle name="Normal 230" xfId="6572" xr:uid="{F7953B7D-292B-4EE0-A665-16C6012DF644}"/>
    <cellStyle name="Normal 230 2" xfId="6573" xr:uid="{4DDE17D1-1F82-4789-AD5B-9C07E0D2EAB8}"/>
    <cellStyle name="Normal 231" xfId="6574" xr:uid="{5057AC4F-2324-4061-A1C7-F054019A4E6B}"/>
    <cellStyle name="Normal 231 2" xfId="6575" xr:uid="{1CBA7BAB-794B-44E8-B17F-D84E359C3333}"/>
    <cellStyle name="Normal 232" xfId="6576" xr:uid="{F3883EDE-20B5-4BE7-B687-8B93785AADB6}"/>
    <cellStyle name="Normal 232 2" xfId="6577" xr:uid="{FDDA7727-A93B-4973-A5B5-BC143E328A64}"/>
    <cellStyle name="Normal 233" xfId="6578" xr:uid="{48DD35E5-BC61-4DA9-B194-333F1AE5ACE1}"/>
    <cellStyle name="Normal 233 2" xfId="6579" xr:uid="{971BD6B1-067F-48E0-89E2-F8CF9E28985F}"/>
    <cellStyle name="Normal 234" xfId="6580" xr:uid="{A75DFF54-8188-45E2-B7C6-408969D31640}"/>
    <cellStyle name="Normal 234 2" xfId="6581" xr:uid="{D73EE77F-B445-4B1B-B95E-091B964939B6}"/>
    <cellStyle name="Normal 235" xfId="6582" xr:uid="{F4A68798-55F3-4E6A-A678-7F5B6C9943C4}"/>
    <cellStyle name="Normal 236" xfId="6583" xr:uid="{3CB1E922-3916-4D3A-A775-B14273CCC4E9}"/>
    <cellStyle name="Normal 237" xfId="6584" xr:uid="{E03BF6D6-B4E6-4961-938D-F4E6F70AD88F}"/>
    <cellStyle name="Normal 238" xfId="6585" xr:uid="{18E4D38E-D2E0-4AA2-A870-6EAB7CE81DC6}"/>
    <cellStyle name="Normal 238 2" xfId="6586" xr:uid="{19EF8432-3083-4E82-8EEA-781BCB95D1CD}"/>
    <cellStyle name="Normal 239" xfId="6587" xr:uid="{879D68DA-B6B5-4075-946B-EC45C113FDFD}"/>
    <cellStyle name="Normal 239 2" xfId="6588" xr:uid="{715E3162-7E57-45AB-942D-AA5E95928CD6}"/>
    <cellStyle name="Normal 24" xfId="6589" xr:uid="{BEA30026-E61F-4AD9-B22B-2BCFAF3B3380}"/>
    <cellStyle name="Normal 240" xfId="6590" xr:uid="{08B29AFD-E2AA-47E8-B7F5-9E35B25F2993}"/>
    <cellStyle name="Normal 240 2" xfId="6591" xr:uid="{435D949A-FBF8-480D-8768-E5E2897C4016}"/>
    <cellStyle name="Normal 241" xfId="6592" xr:uid="{A249A010-3FA3-4A98-B640-1F133BA8CD63}"/>
    <cellStyle name="Normal 241 2" xfId="6593" xr:uid="{F5D0B34A-B46C-4883-9C32-830B60894C40}"/>
    <cellStyle name="Normal 242" xfId="6594" xr:uid="{05942789-5196-4019-980E-49008C0A36E8}"/>
    <cellStyle name="Normal 243" xfId="6595" xr:uid="{798C5DB3-EECA-4DA7-B6F0-B4F3A851AB46}"/>
    <cellStyle name="Normal 244" xfId="6596" xr:uid="{B7B271C1-130C-4619-9822-2F4C8CD7787E}"/>
    <cellStyle name="Normal 245" xfId="6597" xr:uid="{D1179A77-5C71-45B4-BDBE-E6F6E888E88C}"/>
    <cellStyle name="Normal 246" xfId="6598" xr:uid="{D53D996D-E9F4-4A14-A1E5-F91ABFC4B708}"/>
    <cellStyle name="Normal 246 2" xfId="6599" xr:uid="{D4D05156-761C-4A38-9BCB-3F81DAFE6ECA}"/>
    <cellStyle name="Normal 247" xfId="6600" xr:uid="{FB3E43BC-F925-4F60-AAA7-EFD9A2E486C0}"/>
    <cellStyle name="Normal 248" xfId="6601" xr:uid="{375E4A87-F450-4CB1-A231-CA9C763F848E}"/>
    <cellStyle name="Normal 249" xfId="6602" xr:uid="{741F12F1-CA76-47CD-8EA1-FDE509CD3DED}"/>
    <cellStyle name="Normal 25" xfId="6603" xr:uid="{A19F1B4D-79B5-489A-9B88-F456F831099D}"/>
    <cellStyle name="Normal 250" xfId="6604" xr:uid="{5F07BC26-3105-4517-B047-0A6B963AD101}"/>
    <cellStyle name="Normal 251" xfId="6605" xr:uid="{3A267EAC-B1F9-4AF8-B1F5-9E7A7A5C2749}"/>
    <cellStyle name="Normal 252" xfId="6606" xr:uid="{304D17BF-AFBB-4CF4-9AA9-F812E3B158BA}"/>
    <cellStyle name="Normal 253" xfId="6607" xr:uid="{887BE228-42FD-4A9A-BF01-9C996055BBB2}"/>
    <cellStyle name="Normal 254" xfId="6608" xr:uid="{6F9A726A-7A93-4256-9CB6-DB1B4E6059D1}"/>
    <cellStyle name="Normal 255" xfId="6609" xr:uid="{358C7DE1-C82E-40F6-9331-A67A75EA9071}"/>
    <cellStyle name="Normal 256" xfId="6610" xr:uid="{8A3051E6-4E6F-4B49-A854-B94F25B75A3A}"/>
    <cellStyle name="Normal 257" xfId="6611" xr:uid="{0A905D20-6319-48C6-82D0-C6FB1855814E}"/>
    <cellStyle name="Normal 258" xfId="6612" xr:uid="{DE92FC8D-DED0-4A63-9FF1-F464DC25319C}"/>
    <cellStyle name="Normal 259" xfId="6613" xr:uid="{45D38AEF-3431-41DE-AE04-D3B83A278D8B}"/>
    <cellStyle name="Normal 26" xfId="6614" xr:uid="{A8AD696E-5058-4A1C-9266-BB5AA1D8453D}"/>
    <cellStyle name="Normal 26 2" xfId="6615" xr:uid="{0B0543FD-D4D8-480E-8B57-F188167AF375}"/>
    <cellStyle name="Normal 26 3" xfId="6616" xr:uid="{37F9E16D-E450-408C-922F-F40A2B08DB4A}"/>
    <cellStyle name="Normal 260" xfId="6617" xr:uid="{43AAD4F3-C866-43C8-910F-1F6B3583A8AB}"/>
    <cellStyle name="Normal 261" xfId="6618" xr:uid="{C8D48874-11C4-4575-939C-1EC7B68D8B35}"/>
    <cellStyle name="Normal 262" xfId="6619" xr:uid="{C38FE5D7-0247-45F4-8CB7-C48F6D26507E}"/>
    <cellStyle name="Normal 263" xfId="6620" xr:uid="{1DB47242-D999-415B-A627-535B4A57E93B}"/>
    <cellStyle name="Normal 264" xfId="6621" xr:uid="{981C4673-5BDC-4157-B4DE-67CF8AC3EF4E}"/>
    <cellStyle name="Normal 265" xfId="6622" xr:uid="{EB13A8AD-A4A5-4FD6-B205-C6A742868FB9}"/>
    <cellStyle name="Normal 266" xfId="6623" xr:uid="{D30A8FB5-6752-47F2-9871-FC61630B4766}"/>
    <cellStyle name="Normal 267" xfId="6624" xr:uid="{3E612F6B-D933-4A3A-A0F2-102A7328E3E5}"/>
    <cellStyle name="Normal 268" xfId="6625" xr:uid="{BB68F6E5-6C63-4A43-99BD-8B4074DC6136}"/>
    <cellStyle name="Normal 269" xfId="6626" xr:uid="{EBA1CB28-C3CB-4CCE-8627-B4247A021533}"/>
    <cellStyle name="Normal 27" xfId="6627" xr:uid="{9F652C20-76EB-46FA-AD4F-B93DBAE890F4}"/>
    <cellStyle name="Normal 270" xfId="6628" xr:uid="{E0C5BB26-FE75-45C5-9404-0AB81ADE1941}"/>
    <cellStyle name="Normal 271" xfId="6629" xr:uid="{0E6E54CE-96C9-43BA-A2ED-3E64F9457F5E}"/>
    <cellStyle name="Normal 272" xfId="6630" xr:uid="{0CDFB4BC-6442-4549-AC59-CDAA50F2A028}"/>
    <cellStyle name="Normal 273" xfId="6631" xr:uid="{1E934A86-69CE-4426-948F-056539D601D4}"/>
    <cellStyle name="Normal 274" xfId="6632" xr:uid="{4E47EA89-1E15-43FF-B7F2-0506E50CCF1C}"/>
    <cellStyle name="Normal 275" xfId="6633" xr:uid="{77C0C93C-E48B-420C-AEF6-7075577D94A4}"/>
    <cellStyle name="Normal 276" xfId="6634" xr:uid="{01B0893A-C4BF-4405-B1D0-7C55D04925BA}"/>
    <cellStyle name="Normal 277" xfId="6635" xr:uid="{2F501B36-8050-491F-AD79-B7CE9AE7E264}"/>
    <cellStyle name="Normal 278" xfId="6636" xr:uid="{582C4B2A-B609-4E26-9738-56DB5A907383}"/>
    <cellStyle name="Normal 279" xfId="6637" xr:uid="{40F4557D-9823-4BF7-BC70-B19A7E37BCA2}"/>
    <cellStyle name="Normal 28" xfId="6638" xr:uid="{A0AA2C48-DABC-4AA2-B723-FA7757D9ADF9}"/>
    <cellStyle name="Normal 280" xfId="6639" xr:uid="{A842FB56-E7BB-40FF-9A5C-2BCCFEB9D79E}"/>
    <cellStyle name="Normal 281" xfId="6640" xr:uid="{35252EA8-5FF7-4A92-B87D-97125F8CE6BB}"/>
    <cellStyle name="Normal 282" xfId="6641" xr:uid="{2DED57DC-C234-4C84-B4C8-66D0CF521C34}"/>
    <cellStyle name="Normal 283" xfId="6642" xr:uid="{150E877A-0946-4EC2-B1D5-7E90FE34A011}"/>
    <cellStyle name="Normal 284" xfId="6643" xr:uid="{7EA855BB-4E4D-4A70-9FFB-0C68AE11F1F9}"/>
    <cellStyle name="Normal 285" xfId="6644" xr:uid="{F2C1A4A3-A01D-4E6D-B1A3-C7792F383CAC}"/>
    <cellStyle name="Normal 286" xfId="6645" xr:uid="{3F93C539-9A2E-4CA5-8C17-01F3210E9C45}"/>
    <cellStyle name="Normal 287" xfId="6646" xr:uid="{B941F4F7-79D1-4A9D-AED0-3C8E2B6F9D0B}"/>
    <cellStyle name="Normal 288" xfId="6647" xr:uid="{D48B4D04-DC25-4EB6-AD66-CEC3CA0F6376}"/>
    <cellStyle name="Normal 289" xfId="6648" xr:uid="{4BA25E25-146A-4758-9961-E1FEF4AB9F59}"/>
    <cellStyle name="Normal 29" xfId="6649" xr:uid="{804EAB7A-1F44-409B-BE4B-0923B81C4894}"/>
    <cellStyle name="Normal 290" xfId="6650" xr:uid="{290905F3-898E-41F4-89D2-F398BE20CCDC}"/>
    <cellStyle name="Normal 291" xfId="6651" xr:uid="{C190E27F-9546-4155-B990-BE9FC834972A}"/>
    <cellStyle name="Normal 292" xfId="6652" xr:uid="{0E259608-823F-4542-886D-328D269901FA}"/>
    <cellStyle name="Normal 293" xfId="6653" xr:uid="{F4ECA7BE-8FB4-4A82-A735-3BD2BDDA5FE8}"/>
    <cellStyle name="Normal 294" xfId="6654" xr:uid="{7C060101-F2BD-4B7D-B38F-2AB9FDC109C2}"/>
    <cellStyle name="Normal 295" xfId="6655" xr:uid="{433DB616-8ED6-4BC6-AD31-2C07D38251AD}"/>
    <cellStyle name="Normal 295 2" xfId="6656" xr:uid="{54652292-DD25-4B61-A3BC-0B3E8B828BBD}"/>
    <cellStyle name="Normal 296" xfId="29" xr:uid="{076EF0F7-90CB-43E4-866B-5F1EEDAE6986}"/>
    <cellStyle name="Normal 296 2" xfId="14471" xr:uid="{4A325309-40FE-4352-9443-7FC90C512C39}"/>
    <cellStyle name="Normal 297" xfId="41" xr:uid="{39D2EE84-2211-4738-8879-8433115A18E7}"/>
    <cellStyle name="Normal 297 2" xfId="14475" xr:uid="{7207703F-7C37-440E-91C9-14F064526649}"/>
    <cellStyle name="Normal 297 2 2" xfId="26980" xr:uid="{D0DA0919-D2F7-4A43-ABA6-44D8B6FC2313}"/>
    <cellStyle name="Normal 298" xfId="14478" xr:uid="{CDFDF749-BBEE-4133-823E-9DDA0E63B726}"/>
    <cellStyle name="Normal 299" xfId="26571" xr:uid="{E24E8C8D-E371-4D89-9793-08CD52D40A65}"/>
    <cellStyle name="Normal 3" xfId="82" xr:uid="{07A8613C-6E78-4BE0-A6FF-F22F14D476A5}"/>
    <cellStyle name="Normal 3 2" xfId="94" xr:uid="{8DBC624A-6B67-4D94-956A-636C892DB041}"/>
    <cellStyle name="Normal 3 2 2" xfId="174" xr:uid="{3E1B2BB3-7C86-4732-8E57-0D6A492425F2}"/>
    <cellStyle name="Normal 3 2 2 2" xfId="225" xr:uid="{6C47ECC4-19D3-4F83-ADA9-FE734392D8EC}"/>
    <cellStyle name="Normal 3 2 2 2 2" xfId="545" xr:uid="{30C59FF4-B119-4151-BC5B-65A8060C50F0}"/>
    <cellStyle name="Normal 3 2 2 3" xfId="495" xr:uid="{10A5A1CA-1178-4110-9E69-E8C692F28748}"/>
    <cellStyle name="Normal 3 2 2 4" xfId="6658" xr:uid="{099E10C1-D206-4CFB-B736-D98FB72C8DF8}"/>
    <cellStyle name="Normal 3 2 3" xfId="226" xr:uid="{EFC01319-678C-4AF5-8BC0-E0274BCF446C}"/>
    <cellStyle name="Normal 3 2 3 2" xfId="546" xr:uid="{D5A536B1-CABD-4E88-8422-9EA996D2704E}"/>
    <cellStyle name="Normal 3 2 4" xfId="415" xr:uid="{EE8BE87B-9F58-4176-B9B7-D3DCF11C150B}"/>
    <cellStyle name="Normal 3 2 5" xfId="674" xr:uid="{33FCBED9-87C7-4463-9483-116A237E53EE}"/>
    <cellStyle name="Normal 3 3" xfId="164" xr:uid="{6591D3EB-7638-4C54-BAB4-C5AE6E3031D1}"/>
    <cellStyle name="Normal 3 3 2" xfId="227" xr:uid="{E858690F-E56A-40DC-BABA-EEAC89B31DE2}"/>
    <cellStyle name="Normal 3 3 2 2" xfId="547" xr:uid="{4A47D280-AEA2-4A19-BE93-6F32AAA7DCAE}"/>
    <cellStyle name="Normal 3 3 3" xfId="485" xr:uid="{E591B3C0-B6C8-4A4D-8C71-3A4550ADC895}"/>
    <cellStyle name="Normal 3 3 4" xfId="6659" xr:uid="{3520D852-FA85-4B34-B290-3E7130DE048C}"/>
    <cellStyle name="Normal 3 4" xfId="13" xr:uid="{5701D394-464A-45B0-B231-D0A2E1AD0447}"/>
    <cellStyle name="Normal 3 4 2" xfId="106" xr:uid="{72DFF590-22E2-4AC4-899A-2B9068DB76DC}"/>
    <cellStyle name="Normal 3 4 2 2" xfId="228" xr:uid="{675DED2D-95E7-458B-BF9D-CF11EA8E0F83}"/>
    <cellStyle name="Normal 3 4 2 2 2" xfId="548" xr:uid="{D4DB33ED-7688-4D63-A825-093A15E7742E}"/>
    <cellStyle name="Normal 3 4 2 3" xfId="427" xr:uid="{924D37EC-DF85-4F8F-B541-2F04D496BF92}"/>
    <cellStyle name="Normal 3 4 3" xfId="229" xr:uid="{0D487DA3-D5EF-4828-9AF0-879D33059DBB}"/>
    <cellStyle name="Normal 3 4 3 2" xfId="549" xr:uid="{E9DCAB41-ADDD-4BDB-951C-8B22D049406E}"/>
    <cellStyle name="Normal 3 4 4" xfId="347" xr:uid="{EEFDE0F9-E0F9-4D10-A319-BD927E7E3058}"/>
    <cellStyle name="Normal 3 4 5" xfId="6657" xr:uid="{F7B37948-3560-4894-8AD8-A3D3B4C5EBBE}"/>
    <cellStyle name="Normal 3 5" xfId="230" xr:uid="{1D81CFB7-857E-4B40-8C79-2AA6CAA7399B}"/>
    <cellStyle name="Normal 3 5 2" xfId="550" xr:uid="{FCCCBF4B-DC0A-45DC-BBCF-8B74663BEFE2}"/>
    <cellStyle name="Normal 3 6" xfId="19" xr:uid="{15743B62-BDE0-44A0-B62E-D9ABA4D776BD}"/>
    <cellStyle name="Normal 3 6 2" xfId="110" xr:uid="{BF0C0176-E307-4C7F-A878-275B10914392}"/>
    <cellStyle name="Normal 3 6 2 2" xfId="231" xr:uid="{CB2FD64B-B3B3-49E2-AA7F-165149BDCF28}"/>
    <cellStyle name="Normal 3 6 2 2 2" xfId="551" xr:uid="{3FB6769B-6E84-44A2-AF0E-553144D3762D}"/>
    <cellStyle name="Normal 3 6 2 3" xfId="431" xr:uid="{B3CEA24E-31DD-46DD-B866-BA959BBAE40F}"/>
    <cellStyle name="Normal 3 6 3" xfId="232" xr:uid="{9B20836F-ABFF-4BCD-A7FF-D0CF6C3492A2}"/>
    <cellStyle name="Normal 3 6 3 2" xfId="552" xr:uid="{97B34C56-9CB1-4144-8B19-9CB56E8C3E74}"/>
    <cellStyle name="Normal 3 6 4" xfId="351" xr:uid="{4E7BD3DB-0C2B-4857-92B9-EB1EF7C3B06C}"/>
    <cellStyle name="Normal 3 7" xfId="405" xr:uid="{633E45E7-897D-4D80-BF09-FA6175DDC831}"/>
    <cellStyle name="Normal 3 7 2" xfId="26968" xr:uid="{F469B5FE-C1BF-45EE-9A99-9CA3E1AA2E90}"/>
    <cellStyle name="Normal 30" xfId="6660" xr:uid="{3023EE41-C7C7-4A71-82D8-D10FC90D2903}"/>
    <cellStyle name="Normal 300" xfId="14207" xr:uid="{72B3E93C-DA71-43EB-89EA-C56EF84C9DB3}"/>
    <cellStyle name="Normal 301" xfId="26574" xr:uid="{5904D1DC-B9B2-4122-9733-A7E29C3C7F52}"/>
    <cellStyle name="Normal 302" xfId="26577" xr:uid="{0573B397-4E5D-4948-9E8D-9FB252C20F20}"/>
    <cellStyle name="Normal 303" xfId="26580" xr:uid="{87C058CE-EFF9-48AF-BDF6-3766366EF1BF}"/>
    <cellStyle name="Normal 304" xfId="26583" xr:uid="{4657C5B4-FAF6-450F-9AEC-DC5D66A00CA1}"/>
    <cellStyle name="Normal 305" xfId="26586" xr:uid="{43D86134-8048-4804-ACE3-E2C17753F531}"/>
    <cellStyle name="Normal 306" xfId="26589" xr:uid="{3FAD16D5-6D5B-4201-B392-47D6D239EEC6}"/>
    <cellStyle name="Normal 307" xfId="26592" xr:uid="{E64ECA69-7E36-40AC-ABFC-1DBDD7A530E9}"/>
    <cellStyle name="Normal 308" xfId="26595" xr:uid="{49945B97-5376-40D7-A139-0345D6EC5CF2}"/>
    <cellStyle name="Normal 309" xfId="26598" xr:uid="{9D9ED318-AB5E-40D3-906E-1E411C79A61C}"/>
    <cellStyle name="Normal 31" xfId="6661" xr:uid="{5F4AD90A-F913-4E05-B2E0-DF63EF2A4C07}"/>
    <cellStyle name="Normal 31 7" xfId="64" xr:uid="{87E5E6FB-5BE5-4D00-8A78-50E643BA0509}"/>
    <cellStyle name="Normal 31 7 2" xfId="147" xr:uid="{1CA18B46-AF60-4B21-AFC8-8282A7EDD5E6}"/>
    <cellStyle name="Normal 31 7 2 2" xfId="233" xr:uid="{5B03425F-B052-4472-BCDA-2C82C050D9DD}"/>
    <cellStyle name="Normal 31 7 2 2 2" xfId="553" xr:uid="{F581335F-235A-4A88-A7D4-01D457DB1662}"/>
    <cellStyle name="Normal 31 7 2 3" xfId="468" xr:uid="{3FBCE6DE-7784-4C38-B2D4-0C667EB99F5B}"/>
    <cellStyle name="Normal 31 7 3" xfId="234" xr:uid="{DA039E5E-BF8B-408E-BE48-4705D52A6F74}"/>
    <cellStyle name="Normal 31 7 3 2" xfId="554" xr:uid="{A41F1BD6-EAAC-4683-8492-56919C2DDE0D}"/>
    <cellStyle name="Normal 31 7 4" xfId="388" xr:uid="{419262AA-13EF-4592-B743-CE881C62EFB4}"/>
    <cellStyle name="Normal 31 8 2" xfId="20" xr:uid="{EC8C535C-1915-4494-AA6D-4509AD4EAB37}"/>
    <cellStyle name="Normal 31 8 2 2" xfId="111" xr:uid="{E5E5DD51-FE19-4E62-825D-5964DD0DB4A0}"/>
    <cellStyle name="Normal 31 8 2 2 2" xfId="235" xr:uid="{84338987-26A1-4974-B6A7-EBBBB7ACA207}"/>
    <cellStyle name="Normal 31 8 2 2 2 2" xfId="555" xr:uid="{E14BB335-C13B-4E9D-8778-6E3D00BDA6D4}"/>
    <cellStyle name="Normal 31 8 2 2 3" xfId="432" xr:uid="{E43E827C-F581-47E9-B333-8696D876B815}"/>
    <cellStyle name="Normal 31 8 2 3" xfId="236" xr:uid="{23B4F171-A166-442A-AB30-E3094FEF6018}"/>
    <cellStyle name="Normal 31 8 2 3 2" xfId="556" xr:uid="{695ADD5D-8C15-42D9-AB9A-3087C7218543}"/>
    <cellStyle name="Normal 31 8 2 4" xfId="352" xr:uid="{82C93901-9911-4922-9F30-0691B89B0FD1}"/>
    <cellStyle name="Normal 310" xfId="26601" xr:uid="{8971FAA0-AA0B-4071-A555-D03A80BF65C0}"/>
    <cellStyle name="Normal 311" xfId="26604" xr:uid="{7486E155-40BA-4C31-835D-A70B5EBE3ED5}"/>
    <cellStyle name="Normal 312" xfId="26607" xr:uid="{37D76D42-0180-42B6-A79A-17BD38ACC877}"/>
    <cellStyle name="Normal 313" xfId="26610" xr:uid="{F2532414-1858-410E-86AF-B015EADF0C95}"/>
    <cellStyle name="Normal 314" xfId="26613" xr:uid="{617904D8-FC03-48B8-9DE2-76990CC24172}"/>
    <cellStyle name="Normal 315" xfId="26616" xr:uid="{FA0BB9F2-FA8A-4D7A-A49D-09862E48DC45}"/>
    <cellStyle name="Normal 316" xfId="26619" xr:uid="{AB73681E-A821-47BE-B869-E4DAB450239E}"/>
    <cellStyle name="Normal 317" xfId="26622" xr:uid="{BD02884E-EEAB-416D-BE77-86369B6ADCB8}"/>
    <cellStyle name="Normal 318" xfId="26625" xr:uid="{6BAB6B93-DD65-4157-A359-C36CA2A313F3}"/>
    <cellStyle name="Normal 319" xfId="26627" xr:uid="{34139889-3653-4994-B368-55BAFD6A7FBE}"/>
    <cellStyle name="Normal 32" xfId="6662" xr:uid="{04A95611-F69A-4E5E-888A-A4CA64F88B15}"/>
    <cellStyle name="Normal 32 7" xfId="65" xr:uid="{525D42E0-6495-4BC6-94E4-9BE60A3228EE}"/>
    <cellStyle name="Normal 32 7 2" xfId="148" xr:uid="{1503E837-ED72-4207-8380-1359D41672A2}"/>
    <cellStyle name="Normal 32 7 2 2" xfId="237" xr:uid="{697DA947-EAAD-46C0-A496-DD16264D29F2}"/>
    <cellStyle name="Normal 32 7 2 2 2" xfId="557" xr:uid="{B35C85FF-0F22-4C20-ABFA-E38D35D19CE1}"/>
    <cellStyle name="Normal 32 7 2 3" xfId="469" xr:uid="{68C8C986-C8CB-4846-A267-5D2357EF7609}"/>
    <cellStyle name="Normal 32 7 3" xfId="238" xr:uid="{974093CA-D267-4DF1-9CF7-7F16094B174C}"/>
    <cellStyle name="Normal 32 7 3 2" xfId="558" xr:uid="{70B69602-21FA-406F-A010-82CBC0887409}"/>
    <cellStyle name="Normal 32 7 4" xfId="389" xr:uid="{B19AE7E3-FB70-4824-9777-3246876852BC}"/>
    <cellStyle name="Normal 320" xfId="26631" xr:uid="{0FDCA4FC-B020-428D-ADC5-0508A1BCFE65}"/>
    <cellStyle name="Normal 321" xfId="26633" xr:uid="{AB1C5FAB-DDA8-47BD-9BE5-6872C6C80A8E}"/>
    <cellStyle name="Normal 322" xfId="26635" xr:uid="{CBF89B54-0D82-4541-96CB-44F86ACE0E1A}"/>
    <cellStyle name="Normal 323" xfId="26646" xr:uid="{C708BF72-48CF-4365-BF7D-7D3885057E7A}"/>
    <cellStyle name="Normal 324" xfId="26994" xr:uid="{A6D459D1-14EF-4BF2-A1B7-2DA11C706529}"/>
    <cellStyle name="Normal 325" xfId="26996" xr:uid="{1173E082-55BB-4E69-97D3-7636D10A2BD8}"/>
    <cellStyle name="Normal 326" xfId="26999" xr:uid="{444B859D-75D3-4631-A776-C09DE2DAEFA6}"/>
    <cellStyle name="Normal 327" xfId="27001" xr:uid="{80D7B068-E34E-46D5-83C0-127469240D56}"/>
    <cellStyle name="Normal 328" xfId="27003" xr:uid="{0EE4445D-762A-4328-B7F1-F353F4342F88}"/>
    <cellStyle name="Normal 329" xfId="27005" xr:uid="{1520478F-40D0-439F-B659-D3F04EB1E259}"/>
    <cellStyle name="Normal 33" xfId="6663" xr:uid="{9DCF0B9B-7B4F-4518-8841-829ED1E73B6F}"/>
    <cellStyle name="Normal 33 2" xfId="6664" xr:uid="{05B6A2EC-E799-461C-ABF9-ABC8B3BC288C}"/>
    <cellStyle name="Normal 33 3" xfId="6665" xr:uid="{687C0EB8-A555-4D95-A314-8581721852E4}"/>
    <cellStyle name="Normal 33 7" xfId="66" xr:uid="{91690E9D-7E03-48D8-97EC-654A831E97E5}"/>
    <cellStyle name="Normal 33 7 2" xfId="149" xr:uid="{6E75871B-4721-49D3-B547-2935C5DC6C98}"/>
    <cellStyle name="Normal 33 7 2 2" xfId="239" xr:uid="{91FCC97F-08CA-4D9E-9B52-BB5572FB8E2C}"/>
    <cellStyle name="Normal 33 7 2 2 2" xfId="559" xr:uid="{2A08A79B-6D98-46A3-BD39-0886454675B3}"/>
    <cellStyle name="Normal 33 7 2 3" xfId="470" xr:uid="{198D2C7D-85AF-4297-AD55-9EFBA2462523}"/>
    <cellStyle name="Normal 33 7 3" xfId="240" xr:uid="{89EEB40B-397E-4BE8-92E6-42BF262EFA31}"/>
    <cellStyle name="Normal 33 7 3 2" xfId="560" xr:uid="{5C7BFC5C-6A69-4C31-B13C-27BA7D0DD9BD}"/>
    <cellStyle name="Normal 33 7 4" xfId="390" xr:uid="{8110FFB7-4C31-4D4E-A32A-20EF78D2EB62}"/>
    <cellStyle name="Normal 330" xfId="27012" xr:uid="{CF8E29F9-657A-432C-B076-ECE4E5B0DBF9}"/>
    <cellStyle name="Normal 331" xfId="27014" xr:uid="{2874E978-9362-4FF4-86FF-06A40374FD02}"/>
    <cellStyle name="Normal 332" xfId="27016" xr:uid="{38AAEB09-1880-4CF6-AF34-35A05BC32D60}"/>
    <cellStyle name="Normal 334" xfId="43" xr:uid="{D42A10F1-F4A3-4453-ACC3-3F8486F33A89}"/>
    <cellStyle name="Normal 334 2" xfId="129" xr:uid="{A1A34B03-172A-436E-B915-DC3BBCB22AF1}"/>
    <cellStyle name="Normal 334 2 2" xfId="241" xr:uid="{7A429DD2-B1EC-40F2-A514-F91881B06504}"/>
    <cellStyle name="Normal 334 2 2 2" xfId="561" xr:uid="{366FC7E4-8A71-4956-BE19-E910644017DF}"/>
    <cellStyle name="Normal 334 2 3" xfId="450" xr:uid="{E7D3B96E-6743-4A78-9D8B-24FBB3E185E3}"/>
    <cellStyle name="Normal 334 3" xfId="242" xr:uid="{87E2D8E8-DAA3-4D3F-86EC-CE5828E7CD04}"/>
    <cellStyle name="Normal 334 3 2" xfId="562" xr:uid="{FD39347C-839B-4765-8731-1FA684B9A445}"/>
    <cellStyle name="Normal 334 4" xfId="370" xr:uid="{E380F775-394E-46AD-BC8C-0C714038A06B}"/>
    <cellStyle name="Normal 335" xfId="44" xr:uid="{17547E89-1D20-469C-B820-7729EEF83D4F}"/>
    <cellStyle name="Normal 335 2" xfId="130" xr:uid="{18591CAB-F6FE-48EC-8BFC-3D43BDA912A5}"/>
    <cellStyle name="Normal 335 2 2" xfId="243" xr:uid="{F27731F8-2770-48D4-8D1E-0B7154861CA4}"/>
    <cellStyle name="Normal 335 2 2 2" xfId="563" xr:uid="{424058FA-3B1C-4C16-84D8-299E9DDA099F}"/>
    <cellStyle name="Normal 335 2 3" xfId="451" xr:uid="{6B923B81-336D-481C-81B8-66E1DA7E01F9}"/>
    <cellStyle name="Normal 335 3" xfId="244" xr:uid="{20975DE1-DE20-42F3-AE5D-63F73AE63A15}"/>
    <cellStyle name="Normal 335 3 2" xfId="564" xr:uid="{81B822FE-5458-4ABA-98E8-FD03F3DD114B}"/>
    <cellStyle name="Normal 335 4" xfId="371" xr:uid="{30B4BAD0-1D40-412A-88CF-29B33D536D0D}"/>
    <cellStyle name="Normal 336" xfId="42" xr:uid="{20D4D9F1-9009-417A-8EBB-7D5E9C46ACD7}"/>
    <cellStyle name="Normal 336 2" xfId="128" xr:uid="{CC88EE20-FB9E-415A-BC95-465F2F184C7C}"/>
    <cellStyle name="Normal 336 2 2" xfId="245" xr:uid="{A0628B4F-3827-4831-A495-7ED197CEE636}"/>
    <cellStyle name="Normal 336 2 2 2" xfId="565" xr:uid="{E47A16B9-C164-45E9-9D3F-450BC88A0105}"/>
    <cellStyle name="Normal 336 2 3" xfId="449" xr:uid="{42ACCE7A-434F-4EFF-8388-641401CD3AE5}"/>
    <cellStyle name="Normal 336 3" xfId="246" xr:uid="{9519427C-59FC-4BA5-9675-0677E5FB23C3}"/>
    <cellStyle name="Normal 336 3 2" xfId="566" xr:uid="{FD14FDC3-293A-40C7-97E4-C7F659B20974}"/>
    <cellStyle name="Normal 336 4" xfId="369" xr:uid="{B36712B8-3170-4DE1-9CEF-5FEE223F3A53}"/>
    <cellStyle name="Normal 34" xfId="6666" xr:uid="{DE3450BE-ABED-4795-8D5B-2B2A471C79D5}"/>
    <cellStyle name="Normal 34 2" xfId="6667" xr:uid="{91584AF3-F5ED-4EAB-B6FB-649EF79D9DAA}"/>
    <cellStyle name="Normal 34 3" xfId="6668" xr:uid="{BB8F11ED-5BA2-4CF3-8CEC-841B2600BEF5}"/>
    <cellStyle name="Normal 343" xfId="51" xr:uid="{79567DF8-A584-465E-8488-08F9C9317299}"/>
    <cellStyle name="Normal 343 2" xfId="68" xr:uid="{A8E920CE-6BA4-408A-BD25-13B6E439B02E}"/>
    <cellStyle name="Normal 343 2 2" xfId="151" xr:uid="{1856B5A6-6868-4E0E-8F23-B809307D3AF6}"/>
    <cellStyle name="Normal 343 2 2 2" xfId="247" xr:uid="{E1CDAA83-5EF2-41F6-956E-15831DC45782}"/>
    <cellStyle name="Normal 343 2 2 2 2" xfId="567" xr:uid="{AD36321E-4097-41FF-BCA0-9FF1459E1E92}"/>
    <cellStyle name="Normal 343 2 2 3" xfId="472" xr:uid="{6142335C-EE94-4AC4-ACB1-A0935190A4CD}"/>
    <cellStyle name="Normal 343 2 3" xfId="248" xr:uid="{2C3DF70E-51E1-4A28-8E2A-D348BED69052}"/>
    <cellStyle name="Normal 343 2 3 2" xfId="568" xr:uid="{09F63D5A-0B36-4762-ABCE-401B8D965030}"/>
    <cellStyle name="Normal 343 2 4" xfId="392" xr:uid="{90D75C6C-4B36-46C0-BD06-A20D34105543}"/>
    <cellStyle name="Normal 343 3" xfId="136" xr:uid="{6ECAB3C5-2C74-4031-8DE9-16663762397E}"/>
    <cellStyle name="Normal 343 3 2" xfId="249" xr:uid="{F9154BED-AFB3-4BF7-9A62-C4E769DC7681}"/>
    <cellStyle name="Normal 343 3 2 2" xfId="569" xr:uid="{2E87C7B5-B3ED-41C1-918A-CA8E4F344B63}"/>
    <cellStyle name="Normal 343 3 3" xfId="457" xr:uid="{9A74231C-086E-4774-B363-1F9B8EC47677}"/>
    <cellStyle name="Normal 343 4" xfId="250" xr:uid="{D0DFEB19-A499-4E7A-AD7B-4EFE642624EB}"/>
    <cellStyle name="Normal 343 4 2" xfId="570" xr:uid="{68119AB4-EE2D-4AC3-AF83-0B12B05B268C}"/>
    <cellStyle name="Normal 343 5" xfId="377" xr:uid="{11D379B3-19C8-49B7-99E2-E51642A62342}"/>
    <cellStyle name="Normal 35" xfId="6669" xr:uid="{21387206-107B-471F-8FDA-392EE8CF04C2}"/>
    <cellStyle name="Normal 35 2" xfId="6670" xr:uid="{91B8EAA1-1A76-4603-A09D-CEFEAAB95DAB}"/>
    <cellStyle name="Normal 35 3" xfId="6671" xr:uid="{C229D3A2-4711-425E-B1E1-6D05F6299829}"/>
    <cellStyle name="Normal 35 4" xfId="6672" xr:uid="{6A293B0F-E05C-4D49-BD44-B5B688612DE6}"/>
    <cellStyle name="Normal 35 7 2" xfId="36" xr:uid="{CC28603D-C7D9-485D-AE23-EF2DC6115A57}"/>
    <cellStyle name="Normal 35 7 2 2" xfId="123" xr:uid="{DCC2032C-A5BA-42A3-854F-F5DB878E10E0}"/>
    <cellStyle name="Normal 35 7 2 2 2" xfId="251" xr:uid="{38680C4E-64FB-4E47-AE84-416B4E192DD0}"/>
    <cellStyle name="Normal 35 7 2 2 2 2" xfId="571" xr:uid="{BF82D578-FF7E-4325-B01D-8451B6B3BF05}"/>
    <cellStyle name="Normal 35 7 2 2 3" xfId="444" xr:uid="{3B590748-E872-4B7D-860D-098093AF570D}"/>
    <cellStyle name="Normal 35 7 2 3" xfId="252" xr:uid="{CF61BFE5-039C-49B1-AA6C-FF23A45985C1}"/>
    <cellStyle name="Normal 35 7 2 3 2" xfId="572" xr:uid="{B327A430-9DC8-457B-91CF-907BFE60A86A}"/>
    <cellStyle name="Normal 35 7 2 4" xfId="364" xr:uid="{D2401619-496D-420A-A9BB-997A688B97D0}"/>
    <cellStyle name="Normal 36" xfId="6673" xr:uid="{8AB4B94C-C903-46EF-BF09-3B2AF3253183}"/>
    <cellStyle name="Normal 36 2" xfId="6674" xr:uid="{CC84FFFE-1955-407C-9077-E7C7092265C3}"/>
    <cellStyle name="Normal 36 3" xfId="6675" xr:uid="{7261F5D3-D2E2-4EC3-929D-926B95937610}"/>
    <cellStyle name="Normal 36 4" xfId="6676" xr:uid="{29853926-65D4-430A-BE81-0284D43A04E7}"/>
    <cellStyle name="Normal 362" xfId="48" xr:uid="{174B3B8C-222D-4D54-BB28-EB45B5027397}"/>
    <cellStyle name="Normal 362 2" xfId="73" xr:uid="{4DE722B5-A6C5-4F0E-BBE3-746AB45FAB81}"/>
    <cellStyle name="Normal 362 2 2" xfId="155" xr:uid="{18423AC1-2559-45C6-A221-221F640B665E}"/>
    <cellStyle name="Normal 362 2 2 2" xfId="253" xr:uid="{DC252CD1-88C2-4756-9A22-45C7F53FDE81}"/>
    <cellStyle name="Normal 362 2 2 2 2" xfId="573" xr:uid="{1D250890-05E1-4BC6-9914-DF26CD13F98F}"/>
    <cellStyle name="Normal 362 2 2 3" xfId="476" xr:uid="{52D560D8-9884-4569-AEEF-4AD6A0852DCB}"/>
    <cellStyle name="Normal 362 2 3" xfId="254" xr:uid="{C36B719F-0F61-4C23-9537-3B22F065FD1F}"/>
    <cellStyle name="Normal 362 2 3 2" xfId="574" xr:uid="{C7639DD6-9F86-422E-85B8-2091A6E03042}"/>
    <cellStyle name="Normal 362 2 4" xfId="396" xr:uid="{5F578B8B-0BFD-4309-B4B7-6E7FEFCB059F}"/>
    <cellStyle name="Normal 362 3" xfId="133" xr:uid="{B058FA3D-AB24-4007-8302-190B89360FA0}"/>
    <cellStyle name="Normal 362 3 2" xfId="255" xr:uid="{04356FFC-4085-4FF2-BC52-5C6E5A45922F}"/>
    <cellStyle name="Normal 362 3 2 2" xfId="575" xr:uid="{36952727-31CD-45ED-B8F6-D8AFDFF40546}"/>
    <cellStyle name="Normal 362 3 3" xfId="454" xr:uid="{D793012A-CBA3-4CAD-8C67-DB7D37578AB2}"/>
    <cellStyle name="Normal 362 4" xfId="256" xr:uid="{38E9CC85-DBB6-4467-B75B-FD11ED1C6A69}"/>
    <cellStyle name="Normal 362 4 2" xfId="576" xr:uid="{6E4FBA2D-ABA1-4849-8408-DB12C72BC19C}"/>
    <cellStyle name="Normal 362 5" xfId="374" xr:uid="{095F54B4-7BD2-4224-8CE4-157B714CDD62}"/>
    <cellStyle name="Normal 364" xfId="49" xr:uid="{1C46F5D8-53D0-4E36-A32F-44EEB44F5F02}"/>
    <cellStyle name="Normal 364 2" xfId="134" xr:uid="{75F99726-07F5-46B8-BEE4-94B0E09B0A82}"/>
    <cellStyle name="Normal 364 2 2" xfId="257" xr:uid="{BAD76FC5-0B4C-4B6C-BD2B-ECE7544D0E67}"/>
    <cellStyle name="Normal 364 2 2 2" xfId="577" xr:uid="{8A58BD16-FD2B-4954-95E8-161DE78E5789}"/>
    <cellStyle name="Normal 364 2 3" xfId="455" xr:uid="{FADA17F2-8F76-4D03-B7B3-CD51F878ED41}"/>
    <cellStyle name="Normal 364 3" xfId="258" xr:uid="{0CD2DC30-A2DF-4A64-A58E-9C77ED4E94B1}"/>
    <cellStyle name="Normal 364 3 2" xfId="578" xr:uid="{4F31ABAC-65B7-47C3-95C6-882F76C6A241}"/>
    <cellStyle name="Normal 364 4" xfId="375" xr:uid="{2164C707-1459-47C7-AEF7-A8A0BB2A03F7}"/>
    <cellStyle name="Normal 37" xfId="6677" xr:uid="{F0EF774B-A005-41DD-8DBB-AC44A1A3FF62}"/>
    <cellStyle name="Normal 37 2" xfId="6678" xr:uid="{2FEAA529-B982-421C-ADFD-A9F649C21DD8}"/>
    <cellStyle name="Normal 37 3" xfId="6679" xr:uid="{91F7F311-B3CC-4C5C-9231-F0943CD808FA}"/>
    <cellStyle name="Normal 371" xfId="54" xr:uid="{072937A2-C3E2-4C77-A572-63A4695EAABC}"/>
    <cellStyle name="Normal 371 2" xfId="69" xr:uid="{D9185769-251D-4100-A83B-43B43F5B3215}"/>
    <cellStyle name="Normal 371 2 2" xfId="152" xr:uid="{3E0AB970-099D-40BC-8E31-3028E2501DCF}"/>
    <cellStyle name="Normal 371 2 2 2" xfId="259" xr:uid="{4F525085-4A96-4ED6-B798-E23C8AC50750}"/>
    <cellStyle name="Normal 371 2 2 2 2" xfId="579" xr:uid="{0D4929FF-EA72-4968-A4FB-E64F63C0FFE2}"/>
    <cellStyle name="Normal 371 2 2 3" xfId="473" xr:uid="{63A05BFD-EA9A-4F9B-B5B6-8F89FA6A4E66}"/>
    <cellStyle name="Normal 371 2 3" xfId="260" xr:uid="{9AB09893-947B-4B96-9EE0-2299BF571479}"/>
    <cellStyle name="Normal 371 2 3 2" xfId="580" xr:uid="{8B53F092-3528-4785-A588-7A86521ABEB2}"/>
    <cellStyle name="Normal 371 2 4" xfId="393" xr:uid="{71F71F0D-81EB-4447-B6D0-5FF5DAD9E7B7}"/>
    <cellStyle name="Normal 371 3" xfId="138" xr:uid="{005B52D6-DA1C-4A42-A08D-376FD103D789}"/>
    <cellStyle name="Normal 371 3 2" xfId="261" xr:uid="{BF34814D-D9F1-460C-8293-7832A06491DA}"/>
    <cellStyle name="Normal 371 3 2 2" xfId="581" xr:uid="{CDE2C5D4-ED61-4C51-8BBF-E0BF681377C4}"/>
    <cellStyle name="Normal 371 3 3" xfId="459" xr:uid="{16861E04-8CEB-4CEB-9BD9-B6BCA0F2921C}"/>
    <cellStyle name="Normal 371 4" xfId="262" xr:uid="{11F442D4-6B52-41CC-8F25-A4C43B4A419B}"/>
    <cellStyle name="Normal 371 4 2" xfId="582" xr:uid="{F2C34287-8D14-4B00-B541-CE4019B06846}"/>
    <cellStyle name="Normal 371 5" xfId="379" xr:uid="{DD3F4334-5FEB-404C-98B3-868EBE68719F}"/>
    <cellStyle name="Normal 372" xfId="59" xr:uid="{7C929860-2620-485B-A2F9-B9BAAE2775CD}"/>
    <cellStyle name="Normal 372 2" xfId="72" xr:uid="{997B92EA-7B69-408F-838D-23A1A03379AC}"/>
    <cellStyle name="Normal 372 2 2" xfId="154" xr:uid="{F89DDABF-EE6A-4377-981A-440246200E42}"/>
    <cellStyle name="Normal 372 2 2 2" xfId="263" xr:uid="{368A5D82-738A-4FB8-852C-BB2A092410C6}"/>
    <cellStyle name="Normal 372 2 2 2 2" xfId="583" xr:uid="{B91F8D32-6265-4E0E-94EC-28093C37CD81}"/>
    <cellStyle name="Normal 372 2 2 3" xfId="475" xr:uid="{4D0F51EA-C072-4BA2-8F24-7F7417864119}"/>
    <cellStyle name="Normal 372 2 3" xfId="264" xr:uid="{98B01FBB-43B1-42E6-8AB9-E8C6A81B0630}"/>
    <cellStyle name="Normal 372 2 3 2" xfId="584" xr:uid="{50E8BFFF-137F-4E8B-9D83-4BC69A243C4E}"/>
    <cellStyle name="Normal 372 2 4" xfId="395" xr:uid="{5554B748-A461-4684-BE85-8F097209CD5C}"/>
    <cellStyle name="Normal 372 3" xfId="143" xr:uid="{7593AC4C-2286-481D-9E1B-4D1F7D869F62}"/>
    <cellStyle name="Normal 372 3 2" xfId="265" xr:uid="{E57C373C-36F9-4E9E-87FC-B9AC5249C598}"/>
    <cellStyle name="Normal 372 3 2 2" xfId="585" xr:uid="{8FD98A3C-0FBD-4A20-AA6B-CA0DA6C270CF}"/>
    <cellStyle name="Normal 372 3 3" xfId="464" xr:uid="{D73031B6-DF23-46E2-8C57-6EAB55B06109}"/>
    <cellStyle name="Normal 372 4" xfId="266" xr:uid="{90A57C7D-C757-43AD-8BC5-8067FF1B2A8A}"/>
    <cellStyle name="Normal 372 4 2" xfId="586" xr:uid="{B9493765-E697-4E1D-A595-C2A0F3A6587E}"/>
    <cellStyle name="Normal 372 5" xfId="384" xr:uid="{3CE2F4AC-C048-414A-BF36-0A4F40A906B7}"/>
    <cellStyle name="Normal 373 2" xfId="71" xr:uid="{6A7EF59F-77DE-4D0D-B525-06BEA74AB27E}"/>
    <cellStyle name="Normal 373 2 2" xfId="153" xr:uid="{96AEF351-7066-4624-9166-D7648B76161F}"/>
    <cellStyle name="Normal 373 2 2 2" xfId="267" xr:uid="{84DE32F4-AFAA-4C2E-B77B-5B07AAD0385A}"/>
    <cellStyle name="Normal 373 2 2 2 2" xfId="587" xr:uid="{ABB86620-AE9D-4950-A484-301F49DA5431}"/>
    <cellStyle name="Normal 373 2 2 3" xfId="474" xr:uid="{EF2B3CA8-C074-477F-B604-130B3FA9063F}"/>
    <cellStyle name="Normal 373 2 3" xfId="268" xr:uid="{18D752E1-B399-42EC-9567-3BAA9C437C77}"/>
    <cellStyle name="Normal 373 2 3 2" xfId="588" xr:uid="{646E7E1D-6C3D-48D9-B737-ED86EB526922}"/>
    <cellStyle name="Normal 373 2 4" xfId="394" xr:uid="{DF6CBD67-2D3D-4C8F-B17C-2A1A251B8862}"/>
    <cellStyle name="Normal 373 2 5" xfId="26570" xr:uid="{BE2DA769-ECEB-44BB-BDB9-7A77B891CF79}"/>
    <cellStyle name="Normal 374" xfId="58" xr:uid="{98D782C3-598F-46D3-9B67-00AAD4DD8E8A}"/>
    <cellStyle name="Normal 374 2" xfId="142" xr:uid="{ADD3DDC4-4629-4921-8C7E-2C809E3F8134}"/>
    <cellStyle name="Normal 374 2 2" xfId="269" xr:uid="{D4059C0E-BB7E-4716-9A25-2B0B91AF187D}"/>
    <cellStyle name="Normal 374 2 2 2" xfId="589" xr:uid="{A1583C03-E262-4959-8626-B7EA39632FFA}"/>
    <cellStyle name="Normal 374 2 3" xfId="463" xr:uid="{308E63DF-F369-4F3C-8743-F4F7A0771BD6}"/>
    <cellStyle name="Normal 374 3" xfId="270" xr:uid="{B6AFC805-74ED-4DDD-9437-88F0E51D60F1}"/>
    <cellStyle name="Normal 374 3 2" xfId="590" xr:uid="{909610DF-963E-4AB2-BEB5-013C8841AEE5}"/>
    <cellStyle name="Normal 374 4" xfId="383" xr:uid="{5AF84AB2-6DB7-4BEB-9030-D1EC61E8402D}"/>
    <cellStyle name="Normal 375" xfId="56" xr:uid="{066C4DF2-9829-476F-8002-643D2FBE121D}"/>
    <cellStyle name="Normal 375 2" xfId="140" xr:uid="{BE24DF67-262D-47C6-9276-BDA6CB644A7F}"/>
    <cellStyle name="Normal 375 2 2" xfId="271" xr:uid="{3A269F4D-97CD-4FC5-990C-652A3CA83757}"/>
    <cellStyle name="Normal 375 2 2 2" xfId="591" xr:uid="{554D92FD-D8E3-4C8C-80DE-25B9CA04E40F}"/>
    <cellStyle name="Normal 375 2 3" xfId="461" xr:uid="{5DE1FCF6-A303-4433-B831-1F14AC7DCAB0}"/>
    <cellStyle name="Normal 375 3" xfId="272" xr:uid="{07B1E5E1-4B2E-410A-B926-23261C24F3AA}"/>
    <cellStyle name="Normal 375 3 2" xfId="592" xr:uid="{1AF116A9-067A-4CDE-82C2-CD32AFB67890}"/>
    <cellStyle name="Normal 375 4" xfId="381" xr:uid="{9AC831A7-32F1-457E-8768-4359C923C9DE}"/>
    <cellStyle name="Normal 376" xfId="55" xr:uid="{7D62DA72-F863-476F-B2F1-A3162F021159}"/>
    <cellStyle name="Normal 376 2" xfId="139" xr:uid="{AA8B9CF8-1EF0-48F8-AE1E-83678DEA70F7}"/>
    <cellStyle name="Normal 376 2 2" xfId="273" xr:uid="{FA3F878B-F236-45B3-8AF0-FCEA921F136F}"/>
    <cellStyle name="Normal 376 2 2 2" xfId="593" xr:uid="{8B35CCB9-CBAE-49DD-BED4-3404265B9D9C}"/>
    <cellStyle name="Normal 376 2 3" xfId="460" xr:uid="{43D9604A-FA22-4336-99B2-A6F2F6C0D4E8}"/>
    <cellStyle name="Normal 376 3" xfId="274" xr:uid="{AC37EF9E-B7E0-4E8B-8791-9A6484F3B1D5}"/>
    <cellStyle name="Normal 376 3 2" xfId="594" xr:uid="{431A54FA-67A3-49BC-9E1A-7447E948DD42}"/>
    <cellStyle name="Normal 376 4" xfId="380" xr:uid="{38BA432B-B060-4F45-87A0-2E61024104EC}"/>
    <cellStyle name="Normal 38" xfId="6680" xr:uid="{B572FE0D-6D00-4E16-BFC6-2C927159A3BF}"/>
    <cellStyle name="Normal 38 2" xfId="6681" xr:uid="{CBDF0FAC-FDB3-4687-8574-8C0DF57C3561}"/>
    <cellStyle name="Normal 38 3" xfId="6682" xr:uid="{08F40D48-E052-4F42-B207-ADD7BD8C0A1B}"/>
    <cellStyle name="Normal 38 4" xfId="6683" xr:uid="{E90FAFF6-ADAE-4003-9930-544889F18762}"/>
    <cellStyle name="Normal 38 7 2" xfId="24" xr:uid="{B28CBA51-CA8B-40AC-BD50-A483D3E18056}"/>
    <cellStyle name="Normal 38 7 2 2" xfId="114" xr:uid="{F35C640A-B2DB-4284-8914-7BEA7C0D94B7}"/>
    <cellStyle name="Normal 38 7 2 2 2" xfId="275" xr:uid="{B9958950-C53E-429E-B7B7-E186631557EE}"/>
    <cellStyle name="Normal 38 7 2 2 2 2" xfId="595" xr:uid="{15341703-28D7-410C-8DD6-BDD33C0DD1C4}"/>
    <cellStyle name="Normal 38 7 2 2 3" xfId="435" xr:uid="{C1275757-1D4A-417D-8FEC-A1CBAE5DD4C8}"/>
    <cellStyle name="Normal 38 7 2 3" xfId="276" xr:uid="{D0A52EE0-B7EB-4C75-83CF-CE655152F174}"/>
    <cellStyle name="Normal 38 7 2 3 2" xfId="596" xr:uid="{FDAFAA9B-3A3A-4EDA-807D-D62B1BF0E129}"/>
    <cellStyle name="Normal 38 7 2 4" xfId="355" xr:uid="{594475B1-0E24-40E0-A435-E760AF215811}"/>
    <cellStyle name="Normal 384" xfId="60" xr:uid="{92FA5D16-6D43-496C-B8D3-C64ECE522D8E}"/>
    <cellStyle name="Normal 384 2" xfId="144" xr:uid="{640D499C-BE96-4A5D-B027-121E98553664}"/>
    <cellStyle name="Normal 384 2 2" xfId="277" xr:uid="{D70913AB-3D79-49B0-9E85-6C2319588010}"/>
    <cellStyle name="Normal 384 2 2 2" xfId="597" xr:uid="{32315008-6352-484D-9698-64F166F9F217}"/>
    <cellStyle name="Normal 384 2 3" xfId="465" xr:uid="{BF84B9EF-DD63-4760-96D4-67B050F71469}"/>
    <cellStyle name="Normal 384 3" xfId="278" xr:uid="{9CEF38B2-842F-4F11-9E4D-8E196A184C2C}"/>
    <cellStyle name="Normal 384 3 2" xfId="598" xr:uid="{E612270D-198B-4497-B032-80A6B1CEF29F}"/>
    <cellStyle name="Normal 384 4" xfId="385" xr:uid="{0DBCFA41-13A6-40E8-BBE2-6B979B30835D}"/>
    <cellStyle name="Normal 39" xfId="6684" xr:uid="{9D11A40B-4354-4A08-AA13-C2D0B59AF79A}"/>
    <cellStyle name="Normal 39 2" xfId="6685" xr:uid="{A158F783-A8F9-4EC6-89BE-6D25F1ED2C85}"/>
    <cellStyle name="Normal 39 3" xfId="6686" xr:uid="{BAFFB920-BACE-4E52-A2B8-33AEBAB74A2A}"/>
    <cellStyle name="Normal 39 7 2" xfId="30" xr:uid="{0C90B85F-6FF6-48CE-AFD2-086F68916FE4}"/>
    <cellStyle name="Normal 39 7 2 2" xfId="117" xr:uid="{94B72122-F605-44A1-BEED-1B480A54C7BC}"/>
    <cellStyle name="Normal 39 7 2 2 2" xfId="279" xr:uid="{BB144E0E-780E-401B-AB90-D96E3878BBD8}"/>
    <cellStyle name="Normal 39 7 2 2 2 2" xfId="599" xr:uid="{B0C4B7CA-E590-4555-99C3-2DF5D35FDBC4}"/>
    <cellStyle name="Normal 39 7 2 2 3" xfId="438" xr:uid="{C662FCDF-E04C-4776-8CD9-0F754881F7B0}"/>
    <cellStyle name="Normal 39 7 2 3" xfId="280" xr:uid="{E6254301-8FF2-423E-B041-F28397307709}"/>
    <cellStyle name="Normal 39 7 2 3 2" xfId="600" xr:uid="{DF1B9FCB-0B0E-4B5B-BBCC-B53D1D26AF34}"/>
    <cellStyle name="Normal 39 7 2 4" xfId="358" xr:uid="{A36A9435-5D00-40FE-B00A-9B91877B2272}"/>
    <cellStyle name="Normal 391" xfId="80" xr:uid="{1CA19E25-65CB-4E26-B393-FBE58070BDDB}"/>
    <cellStyle name="Normal 391 2" xfId="162" xr:uid="{91C7ECA4-A8E7-4A49-AAA4-C583922A27F8}"/>
    <cellStyle name="Normal 391 2 2" xfId="281" xr:uid="{43350DA3-7B91-401E-A23E-5A045117ECAB}"/>
    <cellStyle name="Normal 391 2 2 2" xfId="601" xr:uid="{A33D4764-4A9B-43B6-AC26-0B8330FEF52E}"/>
    <cellStyle name="Normal 391 2 3" xfId="483" xr:uid="{697E583D-48E8-4DFD-94D9-401808984A15}"/>
    <cellStyle name="Normal 391 3" xfId="282" xr:uid="{E8138ED1-1AF8-4C2B-8E54-AC1262E2FC07}"/>
    <cellStyle name="Normal 391 3 2" xfId="602" xr:uid="{9895544E-2D69-4924-B614-3DDD31814DCD}"/>
    <cellStyle name="Normal 391 4" xfId="403" xr:uid="{A60FC6FD-ECD6-4915-8520-8630DBEE73CE}"/>
    <cellStyle name="Normal 395" xfId="26" xr:uid="{7C623214-6EED-41A0-B6E6-CCDFC6107736}"/>
    <cellStyle name="Normal 395 2" xfId="115" xr:uid="{6563C536-50E4-4469-9C5A-5C3D716A7EC7}"/>
    <cellStyle name="Normal 395 2 2" xfId="283" xr:uid="{C7150589-524B-4DB0-867E-5987A283097B}"/>
    <cellStyle name="Normal 395 2 2 2" xfId="603" xr:uid="{3B675657-5AEA-4756-96E7-645E9D709AD3}"/>
    <cellStyle name="Normal 395 2 3" xfId="436" xr:uid="{7B2A155D-8BB9-4AAD-9AA3-7034EFA9A84D}"/>
    <cellStyle name="Normal 395 3" xfId="284" xr:uid="{609D57D4-65E3-47E1-BA6F-6765DD4DF186}"/>
    <cellStyle name="Normal 395 3 2" xfId="604" xr:uid="{3DABF8AF-614F-4F55-811F-578EF811BEF1}"/>
    <cellStyle name="Normal 395 4" xfId="356" xr:uid="{8EB12E50-F728-461C-9BD6-AB7381C51105}"/>
    <cellStyle name="Normal 396 5 2" xfId="28" xr:uid="{F102FDF3-793D-4BC5-B3FE-984E0448E281}"/>
    <cellStyle name="Normal 396 5 2 2" xfId="116" xr:uid="{594D866C-414E-4A66-BD08-90B219FCB3AF}"/>
    <cellStyle name="Normal 396 5 2 2 2" xfId="285" xr:uid="{9968125C-3826-484B-AF62-833C52292370}"/>
    <cellStyle name="Normal 396 5 2 2 2 2" xfId="605" xr:uid="{FA2021CE-98B0-4F55-B67B-4DF2A2E56BBF}"/>
    <cellStyle name="Normal 396 5 2 2 3" xfId="437" xr:uid="{A0A6F8C8-13B9-4A42-9427-741F4E55701F}"/>
    <cellStyle name="Normal 396 5 2 3" xfId="286" xr:uid="{460717CE-D709-4431-956D-ACE40F5273E4}"/>
    <cellStyle name="Normal 396 5 2 3 2" xfId="606" xr:uid="{B932D356-4018-481D-A915-5C244B6CB7E3}"/>
    <cellStyle name="Normal 396 5 2 4" xfId="357" xr:uid="{656D57FD-2235-4624-91F6-2A1822933E9D}"/>
    <cellStyle name="Normal 4" xfId="88" xr:uid="{FA2058E2-D158-4367-806C-5EC9DEE8F49B}"/>
    <cellStyle name="Normal 4 10" xfId="6687" xr:uid="{692B6B0C-E0DC-470F-9EAD-9A9868509F6F}"/>
    <cellStyle name="Normal 4 10 2" xfId="6688" xr:uid="{0BC2EF4F-54EE-42DD-B381-3A30AD067668}"/>
    <cellStyle name="Normal 4 10 3" xfId="6689" xr:uid="{18BDE1CF-FCB5-42EC-A21A-98EBE30F8990}"/>
    <cellStyle name="Normal 4 11" xfId="6690" xr:uid="{98BD12C9-779B-48E3-87DF-4B956DAF1495}"/>
    <cellStyle name="Normal 4 12" xfId="6691" xr:uid="{9D659C49-940B-4448-8C9A-3CD4C67A8E3E}"/>
    <cellStyle name="Normal 4 2" xfId="168" xr:uid="{C2600CD4-5ABD-4778-8331-3FC5E6A2584B}"/>
    <cellStyle name="Normal 4 2 2" xfId="287" xr:uid="{35C431E2-40EE-47B5-A8AF-817FE5EB2A89}"/>
    <cellStyle name="Normal 4 2 2 2" xfId="607" xr:uid="{20D157A4-99EB-44EF-96D0-00B5D0A046EC}"/>
    <cellStyle name="Normal 4 2 2 2 2" xfId="6692" xr:uid="{3E437047-B831-4055-8BE8-641CE0B6E652}"/>
    <cellStyle name="Normal 4 2 2 2 2 2" xfId="6693" xr:uid="{88DF7506-8BCF-4166-88AD-2CEC2989B53C}"/>
    <cellStyle name="Normal 4 2 2 2 2 3" xfId="6694" xr:uid="{96D900D1-1112-4B06-A5D6-8770069B109B}"/>
    <cellStyle name="Normal 4 2 2 2 3" xfId="6695" xr:uid="{CE906D2F-02BF-4961-845D-E2ACB48A1ADB}"/>
    <cellStyle name="Normal 4 2 2 2 3 2" xfId="6696" xr:uid="{D1DFE5DA-4B16-46DB-8F96-20D03F6860EC}"/>
    <cellStyle name="Normal 4 2 2 2 3 3" xfId="6697" xr:uid="{077AAA1F-2030-42FE-A40E-7BD0306FD234}"/>
    <cellStyle name="Normal 4 2 2 2 4" xfId="6698" xr:uid="{7DF40C2F-E19D-4DB6-8902-ACB94F55B04F}"/>
    <cellStyle name="Normal 4 2 2 2 4 2" xfId="6699" xr:uid="{8251AEE2-CC88-4C4C-BC5B-4D4CE7C26CF5}"/>
    <cellStyle name="Normal 4 2 2 2 4 3" xfId="6700" xr:uid="{4B625084-BE81-4482-8735-037B321DC1B1}"/>
    <cellStyle name="Normal 4 2 2 2 5" xfId="6701" xr:uid="{BF848C05-E6CD-45D1-B200-6D7AC4697417}"/>
    <cellStyle name="Normal 4 2 2 2 5 2" xfId="6702" xr:uid="{88D42A21-16D2-4AAE-AF35-52955D4422DF}"/>
    <cellStyle name="Normal 4 2 2 2 5 3" xfId="6703" xr:uid="{5E01547F-CF62-4125-924A-27F3E32EA2CE}"/>
    <cellStyle name="Normal 4 2 2 2 6" xfId="6704" xr:uid="{BF23B576-6027-4914-B931-49549383953C}"/>
    <cellStyle name="Normal 4 2 2 2 7" xfId="6705" xr:uid="{FDD1FFFC-5526-4D9F-947A-0A9E6DF70A50}"/>
    <cellStyle name="Normal 4 2 2 3" xfId="6706" xr:uid="{A568B7E6-0978-478F-A3EE-3BF2C0852599}"/>
    <cellStyle name="Normal 4 2 2 3 2" xfId="6707" xr:uid="{581868C8-CEB2-4FBC-A2F6-ACC4A7E4DB90}"/>
    <cellStyle name="Normal 4 2 2 3 3" xfId="6708" xr:uid="{0F99ED88-A3D7-4685-9098-E8E8DE4A3535}"/>
    <cellStyle name="Normal 4 2 2 4" xfId="6709" xr:uid="{54BA9F23-04A3-4D5B-AC35-D75985635DDB}"/>
    <cellStyle name="Normal 4 2 2 4 2" xfId="6710" xr:uid="{00304C02-FA16-4D5A-829D-8FD29307337A}"/>
    <cellStyle name="Normal 4 2 2 4 3" xfId="6711" xr:uid="{ED1F3E06-74CB-403B-850B-2F3EBB28D89A}"/>
    <cellStyle name="Normal 4 2 2 5" xfId="6712" xr:uid="{290D284E-F28C-450C-9E11-C55B3684A893}"/>
    <cellStyle name="Normal 4 2 2 5 2" xfId="6713" xr:uid="{3A42BA27-3182-41DE-AB43-B899771C834C}"/>
    <cellStyle name="Normal 4 2 2 5 3" xfId="6714" xr:uid="{0334B60F-7FA5-46E2-9D69-77A061A3262E}"/>
    <cellStyle name="Normal 4 2 2 6" xfId="6715" xr:uid="{C597E369-479B-4501-A54B-E4061D286F37}"/>
    <cellStyle name="Normal 4 2 2 6 2" xfId="6716" xr:uid="{4B1C8201-66B5-46C3-AC8E-A120C56588F7}"/>
    <cellStyle name="Normal 4 2 2 6 3" xfId="6717" xr:uid="{A5716B67-44C6-41AE-BC2D-574F631D10A1}"/>
    <cellStyle name="Normal 4 2 2 7" xfId="6718" xr:uid="{F20F18B8-54D4-45D0-A4C5-7E3A4AF7C730}"/>
    <cellStyle name="Normal 4 2 2 8" xfId="6719" xr:uid="{9FD015A4-0672-47D6-8095-71724E3F016C}"/>
    <cellStyle name="Normal 4 2 3" xfId="489" xr:uid="{4B27059E-C1CA-4CA7-BA0B-CB3BF6CE78BE}"/>
    <cellStyle name="Normal 4 2 3 2" xfId="6720" xr:uid="{4ADC4D24-FCCF-4FF5-8420-F462B2078E27}"/>
    <cellStyle name="Normal 4 2 3 2 2" xfId="6721" xr:uid="{373195E3-47A3-4439-A9CB-94BE800829D9}"/>
    <cellStyle name="Normal 4 2 3 2 3" xfId="6722" xr:uid="{E8339008-35DE-4DE3-AAAC-2659FE205229}"/>
    <cellStyle name="Normal 4 2 3 3" xfId="6723" xr:uid="{9883E036-DC06-4D49-8607-AD7D01921FB9}"/>
    <cellStyle name="Normal 4 2 3 3 2" xfId="6724" xr:uid="{6DD99ED6-E000-4537-9D6B-D528D669DDB0}"/>
    <cellStyle name="Normal 4 2 3 3 3" xfId="6725" xr:uid="{85837E85-9E07-4C8C-B449-CE6E62AB546F}"/>
    <cellStyle name="Normal 4 2 3 4" xfId="6726" xr:uid="{CE3C3D87-E677-4426-A631-0293D6A63984}"/>
    <cellStyle name="Normal 4 2 3 4 2" xfId="6727" xr:uid="{095B4B5B-60B8-49E4-AEC1-E6991C164410}"/>
    <cellStyle name="Normal 4 2 3 4 3" xfId="6728" xr:uid="{A569C41A-0802-46A4-A292-6628CBAE1B41}"/>
    <cellStyle name="Normal 4 2 3 5" xfId="6729" xr:uid="{16498D26-820F-4369-924B-A14FAEE2D7C0}"/>
    <cellStyle name="Normal 4 2 3 5 2" xfId="6730" xr:uid="{BB7AC277-F593-4CC0-BDB4-4C852CBECA50}"/>
    <cellStyle name="Normal 4 2 3 5 3" xfId="6731" xr:uid="{C97FCA44-9B94-4BCB-9C52-FEEC01E90EE4}"/>
    <cellStyle name="Normal 4 2 3 6" xfId="6732" xr:uid="{BDE8E0FE-7389-4A1B-80DA-268F8EE0A5D2}"/>
    <cellStyle name="Normal 4 2 3 7" xfId="6733" xr:uid="{38A54892-0871-4714-BAF5-2EA826610214}"/>
    <cellStyle name="Normal 4 2 4" xfId="6734" xr:uid="{99444568-C73A-413F-8C84-5CC862ED71FB}"/>
    <cellStyle name="Normal 4 2 4 2" xfId="6735" xr:uid="{E5DE4D9F-5C9A-49FE-A99C-E68AB282200D}"/>
    <cellStyle name="Normal 4 2 4 3" xfId="6736" xr:uid="{B7A0E75C-EC7C-43F7-AE20-F1E7E1E31583}"/>
    <cellStyle name="Normal 4 2 5" xfId="6737" xr:uid="{879F5DC6-4C77-483F-BB3B-D36F0C231288}"/>
    <cellStyle name="Normal 4 2 5 2" xfId="6738" xr:uid="{49ED9D29-C5AA-4392-A7E2-7F17E1A957AD}"/>
    <cellStyle name="Normal 4 2 5 3" xfId="6739" xr:uid="{FFF99B2F-3D45-46E4-BBF7-D03BCC64977C}"/>
    <cellStyle name="Normal 4 2 6" xfId="6740" xr:uid="{8D42C948-C723-4BE0-9C73-BC1ABA8E8573}"/>
    <cellStyle name="Normal 4 2 6 2" xfId="6741" xr:uid="{2AF2024D-4A26-4563-AB5C-5A7A7978B049}"/>
    <cellStyle name="Normal 4 2 6 3" xfId="6742" xr:uid="{E224F256-161E-4873-A130-1A362338F27C}"/>
    <cellStyle name="Normal 4 2 7" xfId="6743" xr:uid="{24235CC2-008F-4973-BB83-3D3629B4DB4E}"/>
    <cellStyle name="Normal 4 2 7 2" xfId="6744" xr:uid="{6FF7B2A1-4BB3-4CA7-8BC5-57CBB801F56C}"/>
    <cellStyle name="Normal 4 2 7 3" xfId="6745" xr:uid="{52FBD7D8-53AB-41DA-A585-EEAC6AAC468A}"/>
    <cellStyle name="Normal 4 2 8" xfId="6746" xr:uid="{CCA4A213-9A61-4875-B6E5-E587B20C25A5}"/>
    <cellStyle name="Normal 4 2 9" xfId="6747" xr:uid="{1B1BD689-A46C-4908-A920-EE32AFCB1934}"/>
    <cellStyle name="Normal 4 3" xfId="288" xr:uid="{F67DCE5D-681E-4740-9B79-E48B07A992E0}"/>
    <cellStyle name="Normal 4 3 2" xfId="608" xr:uid="{F1D98AD5-5190-4688-A497-551620BCFB20}"/>
    <cellStyle name="Normal 4 3 2 2" xfId="6748" xr:uid="{D0111FD4-1B6A-466C-9B8F-E25974D07894}"/>
    <cellStyle name="Normal 4 3 2 2 2" xfId="6749" xr:uid="{E1587B26-D549-4086-88E8-85FDBB761C0C}"/>
    <cellStyle name="Normal 4 3 2 2 2 2" xfId="6750" xr:uid="{C4A94525-57BC-48F3-8C97-F6B615EFE5E1}"/>
    <cellStyle name="Normal 4 3 2 2 2 3" xfId="6751" xr:uid="{7CEA2D6C-034A-41FC-84EF-2A0309AFF0F7}"/>
    <cellStyle name="Normal 4 3 2 2 3" xfId="6752" xr:uid="{48718419-A146-4224-82B3-CD6A0806B16F}"/>
    <cellStyle name="Normal 4 3 2 2 3 2" xfId="6753" xr:uid="{C1477A43-2984-42B9-A684-E19CE6302236}"/>
    <cellStyle name="Normal 4 3 2 2 3 3" xfId="6754" xr:uid="{9CE18DD3-B9AF-4992-8FB3-CB28392440DE}"/>
    <cellStyle name="Normal 4 3 2 2 4" xfId="6755" xr:uid="{50DF32DA-548D-4BCE-BECB-2CF8A98D2EA0}"/>
    <cellStyle name="Normal 4 3 2 2 4 2" xfId="6756" xr:uid="{FFD1588E-F44A-4812-B0DA-BABA59E37AA3}"/>
    <cellStyle name="Normal 4 3 2 2 4 3" xfId="6757" xr:uid="{3D9EA4BD-7E08-4E5D-96A9-1A5DCA57EB1F}"/>
    <cellStyle name="Normal 4 3 2 2 5" xfId="6758" xr:uid="{CDBE6E58-5DB1-4DCA-BE03-FA0DDE869C24}"/>
    <cellStyle name="Normal 4 3 2 2 5 2" xfId="6759" xr:uid="{ECA1EB7D-25EC-4C5D-AC3F-CAEB526BEC3A}"/>
    <cellStyle name="Normal 4 3 2 2 5 3" xfId="6760" xr:uid="{C381D13F-150D-4CA2-A299-BBC95DCBEAB6}"/>
    <cellStyle name="Normal 4 3 2 2 6" xfId="6761" xr:uid="{417EEB24-DB09-422B-B160-0C252A1BC0F4}"/>
    <cellStyle name="Normal 4 3 2 2 7" xfId="6762" xr:uid="{84B82BF3-4D72-4C94-B002-73F329214DCC}"/>
    <cellStyle name="Normal 4 3 2 3" xfId="6763" xr:uid="{DE9A7E9C-CB52-4163-8772-984D5F69A973}"/>
    <cellStyle name="Normal 4 3 2 3 2" xfId="6764" xr:uid="{5F4BFA1F-AA5B-4542-9893-C0709CC51F39}"/>
    <cellStyle name="Normal 4 3 2 3 3" xfId="6765" xr:uid="{41A9919F-0AFB-4A77-981A-F520CB25CD79}"/>
    <cellStyle name="Normal 4 3 2 4" xfId="6766" xr:uid="{54E6EFF4-B309-41A3-8162-14985A795112}"/>
    <cellStyle name="Normal 4 3 2 4 2" xfId="6767" xr:uid="{4D079A68-AAE5-49B6-9950-34925A6C8F26}"/>
    <cellStyle name="Normal 4 3 2 4 3" xfId="6768" xr:uid="{0F68DC5B-C852-4705-90C2-E3415EF65113}"/>
    <cellStyle name="Normal 4 3 2 5" xfId="6769" xr:uid="{B0278537-F308-47EA-8B03-F3ACF3D154DC}"/>
    <cellStyle name="Normal 4 3 2 5 2" xfId="6770" xr:uid="{89227A1D-9152-4C5E-9FEC-75A3595AD8A0}"/>
    <cellStyle name="Normal 4 3 2 5 3" xfId="6771" xr:uid="{E1876CF2-1A76-40B6-8FF9-5E0F99EFE3FC}"/>
    <cellStyle name="Normal 4 3 2 6" xfId="6772" xr:uid="{8D26768C-4270-4BE1-A7CD-BD6491E55597}"/>
    <cellStyle name="Normal 4 3 2 6 2" xfId="6773" xr:uid="{BCB102BF-0707-490F-98EC-169F3B46AFFC}"/>
    <cellStyle name="Normal 4 3 2 6 3" xfId="6774" xr:uid="{B9AC0EA4-F74D-45F5-B7D0-2357559F18A8}"/>
    <cellStyle name="Normal 4 3 2 7" xfId="6775" xr:uid="{230D59C7-13E1-4297-835C-2D0016075E8C}"/>
    <cellStyle name="Normal 4 3 2 8" xfId="6776" xr:uid="{65687445-E16C-439C-AB79-98940A468C4E}"/>
    <cellStyle name="Normal 4 3 3" xfId="6777" xr:uid="{61AF008D-8081-43C4-A5E6-4F38AB414C08}"/>
    <cellStyle name="Normal 4 3 3 2" xfId="6778" xr:uid="{02C1DBC3-B110-4270-BC93-ABE02E6209C0}"/>
    <cellStyle name="Normal 4 3 3 2 2" xfId="6779" xr:uid="{153504F1-9A58-46CC-9986-F5728FE93432}"/>
    <cellStyle name="Normal 4 3 3 2 3" xfId="6780" xr:uid="{B4472FC0-A300-4DC7-99F8-841F3115557F}"/>
    <cellStyle name="Normal 4 3 3 3" xfId="6781" xr:uid="{AA6C9B14-40A8-45B5-AE5D-96B2D4522A89}"/>
    <cellStyle name="Normal 4 3 3 3 2" xfId="6782" xr:uid="{0CB1F252-74BB-4917-9196-88792ED54CBE}"/>
    <cellStyle name="Normal 4 3 3 3 3" xfId="6783" xr:uid="{F75F8E33-8963-4567-92E5-A27CCDEEC911}"/>
    <cellStyle name="Normal 4 3 3 4" xfId="6784" xr:uid="{5DCA6661-05A3-418D-B499-1E13646A4F36}"/>
    <cellStyle name="Normal 4 3 3 4 2" xfId="6785" xr:uid="{07ECCF09-5F80-4433-AC5A-1A6E78B3E0E6}"/>
    <cellStyle name="Normal 4 3 3 4 3" xfId="6786" xr:uid="{50ED7F19-6274-485B-8FB9-A5F275A54116}"/>
    <cellStyle name="Normal 4 3 3 5" xfId="6787" xr:uid="{4EB7808E-2342-4DB4-BEE8-376D7FF3F3EB}"/>
    <cellStyle name="Normal 4 3 3 5 2" xfId="6788" xr:uid="{8687BDFF-31E7-4D05-88A2-559107A41246}"/>
    <cellStyle name="Normal 4 3 3 5 3" xfId="6789" xr:uid="{94A06E3C-C188-4C52-A1B3-4354B94A0A44}"/>
    <cellStyle name="Normal 4 3 3 6" xfId="6790" xr:uid="{A610B4A5-9227-42C5-818D-8E3C3D948EFD}"/>
    <cellStyle name="Normal 4 3 3 7" xfId="6791" xr:uid="{97F94FBD-F794-4D74-8278-F6A61480ED0F}"/>
    <cellStyle name="Normal 4 3 4" xfId="6792" xr:uid="{31E7ADBF-C187-4293-A62D-FF72C19EE71C}"/>
    <cellStyle name="Normal 4 3 4 2" xfId="6793" xr:uid="{D1C3DCD7-949F-4454-AC92-7EA862742D93}"/>
    <cellStyle name="Normal 4 3 4 3" xfId="6794" xr:uid="{65CD83A3-904B-408E-BC68-3A7EC3357A65}"/>
    <cellStyle name="Normal 4 3 5" xfId="6795" xr:uid="{0F6F4B3C-CB69-4A50-B61C-854E750E11F4}"/>
    <cellStyle name="Normal 4 3 5 2" xfId="6796" xr:uid="{2FDB444F-54C7-4A8F-8F42-198A5F684A1F}"/>
    <cellStyle name="Normal 4 3 5 3" xfId="6797" xr:uid="{861713A5-EC49-47D6-BD7C-8574BEDD7388}"/>
    <cellStyle name="Normal 4 3 6" xfId="6798" xr:uid="{0F55C85A-A5E9-4E6B-8BA3-E126FD51E5D4}"/>
    <cellStyle name="Normal 4 3 6 2" xfId="6799" xr:uid="{2E23BD7F-C3D7-4C3D-82B6-8F00BEABECB7}"/>
    <cellStyle name="Normal 4 3 6 3" xfId="6800" xr:uid="{F7E3A47B-E604-4F7E-A16D-8720C9EAAB78}"/>
    <cellStyle name="Normal 4 3 7" xfId="6801" xr:uid="{D5ADB8EB-FAF8-4783-8917-81C9D393D58E}"/>
    <cellStyle name="Normal 4 3 7 2" xfId="6802" xr:uid="{B8FCBB13-22E4-40DB-A1CD-8F11CB6741E0}"/>
    <cellStyle name="Normal 4 3 7 3" xfId="6803" xr:uid="{B767F37F-8B66-4D60-90FE-4DD13679E86C}"/>
    <cellStyle name="Normal 4 3 8" xfId="6804" xr:uid="{984123E8-5F79-4864-99E7-F5F59573C64C}"/>
    <cellStyle name="Normal 4 3 9" xfId="6805" xr:uid="{EC0641E2-15C5-429D-8280-107F0BBDA1B7}"/>
    <cellStyle name="Normal 4 4" xfId="409" xr:uid="{D87202E6-D7AF-4BE6-B8F1-C33BEAE1517A}"/>
    <cellStyle name="Normal 4 4 2" xfId="6806" xr:uid="{DC837D7D-E71E-4A10-A79A-2306E91611A3}"/>
    <cellStyle name="Normal 4 4 2 2" xfId="6807" xr:uid="{5FCA14B6-13ED-468A-8B1D-E9E72255558C}"/>
    <cellStyle name="Normal 4 4 2 2 2" xfId="6808" xr:uid="{C803F23F-5C49-4D9B-AEAD-2A0B565F85B3}"/>
    <cellStyle name="Normal 4 4 2 2 3" xfId="6809" xr:uid="{D946CE64-2171-4E4D-834F-0D09C25DEDF6}"/>
    <cellStyle name="Normal 4 4 2 3" xfId="6810" xr:uid="{50914C50-02FE-4073-A7F3-DD5FE511E274}"/>
    <cellStyle name="Normal 4 4 2 3 2" xfId="6811" xr:uid="{6BB6E581-F140-47BC-8D56-7A57219A8F15}"/>
    <cellStyle name="Normal 4 4 2 3 3" xfId="6812" xr:uid="{588EE4C4-A321-4C4D-B2F1-F70079CA6A72}"/>
    <cellStyle name="Normal 4 4 2 4" xfId="6813" xr:uid="{4197E144-1532-40BA-AD05-47E18C1BBFF7}"/>
    <cellStyle name="Normal 4 4 2 4 2" xfId="6814" xr:uid="{1F2F03DB-DDEB-42F8-A4AD-45E9FA1FB3FA}"/>
    <cellStyle name="Normal 4 4 2 4 3" xfId="6815" xr:uid="{C6C80313-4DCE-407D-B3E1-374B3B1EAAB4}"/>
    <cellStyle name="Normal 4 4 2 5" xfId="6816" xr:uid="{D803BE7B-C382-4C3C-823C-DD868C820AFB}"/>
    <cellStyle name="Normal 4 4 2 5 2" xfId="6817" xr:uid="{DDAE3111-D66D-40A2-A4A6-F9011FCD8081}"/>
    <cellStyle name="Normal 4 4 2 5 3" xfId="6818" xr:uid="{186A4C03-C761-4063-83C9-8EFF23E9C5E6}"/>
    <cellStyle name="Normal 4 4 2 6" xfId="6819" xr:uid="{11E47D3D-62B8-48D2-8FA1-DF55C4069386}"/>
    <cellStyle name="Normal 4 4 2 7" xfId="6820" xr:uid="{1E3935F5-2A57-43E7-807D-96651ED540BC}"/>
    <cellStyle name="Normal 4 4 2 8" xfId="26971" xr:uid="{89D4FB66-F662-4D19-87B7-A7D6D6DB88CC}"/>
    <cellStyle name="Normal 4 4 3" xfId="6821" xr:uid="{6728531D-9238-4F09-9CB0-5BF7251AFCF3}"/>
    <cellStyle name="Normal 4 4 3 2" xfId="6822" xr:uid="{2CE01133-6BF2-49A2-BB2D-7CA2A0A99BE4}"/>
    <cellStyle name="Normal 4 4 3 3" xfId="6823" xr:uid="{6AF802C5-A88B-416B-97BE-D70CA1F6A8EE}"/>
    <cellStyle name="Normal 4 4 4" xfId="6824" xr:uid="{7516D136-E041-4D0A-9617-C93DB2077A3D}"/>
    <cellStyle name="Normal 4 4 4 2" xfId="6825" xr:uid="{1F158884-F4AB-4F00-8AA2-CA6933E01B5D}"/>
    <cellStyle name="Normal 4 4 4 3" xfId="6826" xr:uid="{B9255659-85F8-4DFD-A131-C0D144FC251F}"/>
    <cellStyle name="Normal 4 4 5" xfId="6827" xr:uid="{C747D29A-6878-4B94-A353-0D9E97F048EA}"/>
    <cellStyle name="Normal 4 4 5 2" xfId="6828" xr:uid="{E5AFB8E4-A588-4073-9F22-BB69BB2401E3}"/>
    <cellStyle name="Normal 4 4 5 3" xfId="6829" xr:uid="{9EAD2BB1-36BF-4944-BA8B-B1C8B8FE8CD4}"/>
    <cellStyle name="Normal 4 4 6" xfId="6830" xr:uid="{F2466BF6-F046-4D29-92FC-3CDB9BC4E071}"/>
    <cellStyle name="Normal 4 4 6 2" xfId="6831" xr:uid="{FFF377E0-8B04-4959-A977-AE8160100CE1}"/>
    <cellStyle name="Normal 4 4 6 3" xfId="6832" xr:uid="{9428B2F4-9BD7-4316-8F04-51711C6DEECE}"/>
    <cellStyle name="Normal 4 4 7" xfId="6833" xr:uid="{566D7239-D9C3-4229-8B63-BF7B52587AD4}"/>
    <cellStyle name="Normal 4 4 8" xfId="6834" xr:uid="{4A7E64EF-4C74-4963-BD1F-7AB533D8CB47}"/>
    <cellStyle name="Normal 4 5" xfId="6835" xr:uid="{F8F05F86-83E9-45F1-B814-EAADFCE7B573}"/>
    <cellStyle name="Normal 4 5 2" xfId="6836" xr:uid="{990C5BE5-560A-4F4A-BDF7-A58DFCEAF9FA}"/>
    <cellStyle name="Normal 4 5 2 2" xfId="6837" xr:uid="{6196FCFC-5F8D-4341-9798-330CE3E4C65E}"/>
    <cellStyle name="Normal 4 5 2 3" xfId="6838" xr:uid="{05CEA043-3031-4267-8855-D6D30DD0EEBB}"/>
    <cellStyle name="Normal 4 5 3" xfId="6839" xr:uid="{D88D385C-111A-46D0-AE37-7D5AE4D47161}"/>
    <cellStyle name="Normal 4 5 3 2" xfId="6840" xr:uid="{6A6BD71C-1855-4142-9ECC-5277EA79B931}"/>
    <cellStyle name="Normal 4 5 3 3" xfId="6841" xr:uid="{5948F4C4-8D45-4888-8931-1AD97E425727}"/>
    <cellStyle name="Normal 4 5 4" xfId="6842" xr:uid="{B33E0459-05E0-4C31-807D-10F48809A1AB}"/>
    <cellStyle name="Normal 4 5 4 2" xfId="6843" xr:uid="{748660E0-5CED-478C-BD5D-C8188CCDBE2A}"/>
    <cellStyle name="Normal 4 5 4 3" xfId="6844" xr:uid="{ACB0A9FB-13C4-49B8-B3DD-F23771ED50EE}"/>
    <cellStyle name="Normal 4 5 5" xfId="6845" xr:uid="{F094254A-3A76-45FB-AA63-5B3724254DEC}"/>
    <cellStyle name="Normal 4 5 5 2" xfId="6846" xr:uid="{8659DCCA-443B-46D9-B608-C15BB571F406}"/>
    <cellStyle name="Normal 4 5 5 3" xfId="6847" xr:uid="{4914DFE1-2783-4E9C-8524-FEE1BAB4EAE8}"/>
    <cellStyle name="Normal 4 5 6" xfId="6848" xr:uid="{AD421A4E-6614-455C-B388-F6E5961B9664}"/>
    <cellStyle name="Normal 4 5 7" xfId="6849" xr:uid="{07C5E047-A23F-4BE8-9B90-7BCC7DCC74F6}"/>
    <cellStyle name="Normal 4 6" xfId="6850" xr:uid="{7AF7DFB4-98D0-4885-8DC4-D0A20D6DDAF7}"/>
    <cellStyle name="Normal 4 7" xfId="6851" xr:uid="{D86C518E-3311-490C-B4AB-A359425AFF23}"/>
    <cellStyle name="Normal 4 7 2" xfId="6852" xr:uid="{AB5F1BC3-8E9C-4E87-B121-59DE5F265836}"/>
    <cellStyle name="Normal 4 7 3" xfId="6853" xr:uid="{31FEBB69-065C-4FD8-B7A3-CBE6FDC99C38}"/>
    <cellStyle name="Normal 4 8" xfId="6854" xr:uid="{BBAC8DFD-DF17-440F-9217-2172F8DC1938}"/>
    <cellStyle name="Normal 4 8 2" xfId="6855" xr:uid="{2AC9204D-93C3-4CE0-B193-861695A579B4}"/>
    <cellStyle name="Normal 4 8 3" xfId="6856" xr:uid="{497311FB-D76E-412F-BA74-1A8A31611A0D}"/>
    <cellStyle name="Normal 4 9" xfId="6857" xr:uid="{8A7B485F-EDDD-44B2-B0C2-4B06592C5B41}"/>
    <cellStyle name="Normal 4 9 2" xfId="6858" xr:uid="{0FBA41BE-220B-4401-9B8A-FB5034251743}"/>
    <cellStyle name="Normal 4 9 3" xfId="6859" xr:uid="{DE417325-DBF6-4EB9-9C73-53FBB09DC6E0}"/>
    <cellStyle name="Normal 40" xfId="6860" xr:uid="{72C962EE-8C1E-4FD6-91DE-76B51DB82853}"/>
    <cellStyle name="Normal 40 2" xfId="6861" xr:uid="{093D617B-2C36-42A0-8D02-C60F3AA3417D}"/>
    <cellStyle name="Normal 40 3" xfId="6862" xr:uid="{8621E48C-976E-4E13-90CD-50B2BD129D3C}"/>
    <cellStyle name="Normal 40 4" xfId="6863" xr:uid="{136416D8-F8E6-40A5-AD9A-9994237EFF14}"/>
    <cellStyle name="Normal 40 7 2" xfId="32" xr:uid="{DF5B8C4C-0121-4870-86A2-3E2D3E8CEA35}"/>
    <cellStyle name="Normal 40 7 2 2" xfId="119" xr:uid="{31365222-36C5-4527-A2D4-0B8AE1B4054C}"/>
    <cellStyle name="Normal 40 7 2 2 2" xfId="289" xr:uid="{A16AC323-EDD1-4016-90A7-F6A02FECDB78}"/>
    <cellStyle name="Normal 40 7 2 2 2 2" xfId="609" xr:uid="{718607F6-AB8C-4861-BA07-7F108F690563}"/>
    <cellStyle name="Normal 40 7 2 2 3" xfId="440" xr:uid="{D515DBF1-6D58-4E7D-A5BC-5C52CB39E18A}"/>
    <cellStyle name="Normal 40 7 2 3" xfId="290" xr:uid="{0809D978-2BF3-4050-80D6-022B01A9A06C}"/>
    <cellStyle name="Normal 40 7 2 3 2" xfId="610" xr:uid="{2975857F-BE02-416A-B50F-456EBB371F48}"/>
    <cellStyle name="Normal 40 7 2 4" xfId="360" xr:uid="{DC8335FA-0293-4BEE-94FE-1AE746569792}"/>
    <cellStyle name="Normal 41" xfId="6864" xr:uid="{5B6C8EA1-F009-4AB0-AE54-3FB61D66AC9B}"/>
    <cellStyle name="Normal 41 2" xfId="6865" xr:uid="{7BF9FEE7-C84A-4BB2-881E-70E94B92FF1F}"/>
    <cellStyle name="Normal 41 3" xfId="6866" xr:uid="{C5319AA9-859D-4844-8C05-1763DFAA0786}"/>
    <cellStyle name="Normal 41 4" xfId="6867" xr:uid="{E6651546-9C93-42D5-9512-EEE51612FBD0}"/>
    <cellStyle name="Normal 41 7 2" xfId="35" xr:uid="{C26F2EE3-FCEC-4BF9-AF54-144F1200DD6D}"/>
    <cellStyle name="Normal 41 7 2 2" xfId="122" xr:uid="{EEA0D8D9-D2DD-4AD2-AE5F-A40EB05EFF11}"/>
    <cellStyle name="Normal 41 7 2 2 2" xfId="291" xr:uid="{331EC793-10E6-4085-BBEA-4EA9DB1A6484}"/>
    <cellStyle name="Normal 41 7 2 2 2 2" xfId="611" xr:uid="{C170667E-9DC2-4F58-B544-FDC8CE852CFC}"/>
    <cellStyle name="Normal 41 7 2 2 3" xfId="443" xr:uid="{3EB998F6-47BA-4C8B-BD0A-5C846BB3437F}"/>
    <cellStyle name="Normal 41 7 2 3" xfId="292" xr:uid="{64B6F967-7B5C-418C-9810-BBC22113377E}"/>
    <cellStyle name="Normal 41 7 2 3 2" xfId="612" xr:uid="{0F17AFE8-0CFF-4B6D-94E5-05019E062783}"/>
    <cellStyle name="Normal 41 7 2 4" xfId="363" xr:uid="{511B873F-737F-4FA8-B0B4-CB384D2A28B9}"/>
    <cellStyle name="Normal 42" xfId="6868" xr:uid="{F24A08D0-FDFF-4B79-9E3F-BDDBF0F60994}"/>
    <cellStyle name="Normal 42 2" xfId="6869" xr:uid="{25FE1C5F-C0EF-4AA0-A95A-A0B4194909E2}"/>
    <cellStyle name="Normal 42 3" xfId="6870" xr:uid="{2213D171-38C7-4F08-A2FF-FD18885545F2}"/>
    <cellStyle name="Normal 42 7 2" xfId="34" xr:uid="{5DF6037B-9F67-4AB7-81AC-F05A30F3F036}"/>
    <cellStyle name="Normal 42 7 2 2" xfId="121" xr:uid="{468FD6DB-F391-4EA1-9066-0ED2ABB3C1E9}"/>
    <cellStyle name="Normal 42 7 2 2 2" xfId="293" xr:uid="{77A8DD9F-215A-4413-99DC-5E888CB30A0B}"/>
    <cellStyle name="Normal 42 7 2 2 2 2" xfId="613" xr:uid="{048831BE-3090-4369-B917-0C69D73C3912}"/>
    <cellStyle name="Normal 42 7 2 2 3" xfId="442" xr:uid="{B4E55656-47A3-48C2-AD13-DDCA772FC583}"/>
    <cellStyle name="Normal 42 7 2 3" xfId="294" xr:uid="{9B4C4E83-ADA6-4A9F-B0DF-5CB3E305821C}"/>
    <cellStyle name="Normal 42 7 2 3 2" xfId="614" xr:uid="{EF772439-1490-4EA5-8DAE-5AA57A864038}"/>
    <cellStyle name="Normal 42 7 2 4" xfId="362" xr:uid="{F31F0675-A599-4A2F-A9B9-112602B69133}"/>
    <cellStyle name="Normal 43" xfId="6871" xr:uid="{DF873E6C-872F-458C-B936-D68CD7567B03}"/>
    <cellStyle name="Normal 43 2" xfId="6872" xr:uid="{73A1B3F9-FDF4-4DDC-A163-EDE9282C0987}"/>
    <cellStyle name="Normal 43 3" xfId="6873" xr:uid="{7C2C1382-B7DA-4E8C-8DF1-FF880F4CF1AF}"/>
    <cellStyle name="Normal 43 4" xfId="6874" xr:uid="{9EEF2B0C-8EAB-40F2-BD54-97153E228996}"/>
    <cellStyle name="Normal 43 7 2" xfId="31" xr:uid="{3D04230D-A859-4603-9D21-54089ED4C445}"/>
    <cellStyle name="Normal 43 7 2 2" xfId="118" xr:uid="{112518E6-C44C-4908-800B-1C6627FA081B}"/>
    <cellStyle name="Normal 43 7 2 2 2" xfId="295" xr:uid="{A671D704-93C1-43B0-B812-C22F70F48F83}"/>
    <cellStyle name="Normal 43 7 2 2 2 2" xfId="615" xr:uid="{29E6BF2D-27E5-4834-8472-64DF3B585E74}"/>
    <cellStyle name="Normal 43 7 2 2 3" xfId="439" xr:uid="{5CA9BB83-0046-497C-A733-77BA4B9104CD}"/>
    <cellStyle name="Normal 43 7 2 3" xfId="296" xr:uid="{B25328FB-3AC9-4056-8B4A-385B57145A4D}"/>
    <cellStyle name="Normal 43 7 2 3 2" xfId="616" xr:uid="{E24D48FA-F8D1-4079-B1A6-2B7B8DFFDFC0}"/>
    <cellStyle name="Normal 43 7 2 4" xfId="359" xr:uid="{4BCD7DF2-2C13-41A6-A664-C6B40C550935}"/>
    <cellStyle name="Normal 44" xfId="6875" xr:uid="{439BC0EC-F7C9-47B3-BBDE-865D7F2CC0EC}"/>
    <cellStyle name="Normal 44 2" xfId="6876" xr:uid="{3CA81E9C-14D7-4F78-83FE-4424B9790594}"/>
    <cellStyle name="Normal 44 3" xfId="6877" xr:uid="{81BBA49D-42FD-4D47-A271-CCF015FDFC12}"/>
    <cellStyle name="Normal 44 7 2" xfId="33" xr:uid="{72EF5B84-23E7-489E-B2E7-97BF225C1841}"/>
    <cellStyle name="Normal 44 7 2 2" xfId="120" xr:uid="{D1EDDB58-2639-45FA-B0B0-A21DB1416E7B}"/>
    <cellStyle name="Normal 44 7 2 2 2" xfId="297" xr:uid="{198E474C-F590-45E5-AD7E-59A60E23D7C2}"/>
    <cellStyle name="Normal 44 7 2 2 2 2" xfId="617" xr:uid="{5E865375-AC01-454F-AC42-82562C7FFB24}"/>
    <cellStyle name="Normal 44 7 2 2 3" xfId="441" xr:uid="{858A6293-6053-46AE-A4BE-47C9F647419C}"/>
    <cellStyle name="Normal 44 7 2 3" xfId="298" xr:uid="{14128F83-6307-4447-94E3-59A0CB82CA94}"/>
    <cellStyle name="Normal 44 7 2 3 2" xfId="618" xr:uid="{856B5970-52A8-4CD4-A428-714480BEF656}"/>
    <cellStyle name="Normal 44 7 2 4" xfId="361" xr:uid="{2D97F293-2AB0-4A8F-A184-8536961474A3}"/>
    <cellStyle name="Normal 445" xfId="67" xr:uid="{E94E58A9-6FC0-4D11-9BD3-4CD31908067A}"/>
    <cellStyle name="Normal 445 2" xfId="150" xr:uid="{F27D4272-8B9F-46D8-942F-3F0C44CE4AD7}"/>
    <cellStyle name="Normal 445 2 2" xfId="299" xr:uid="{3AE47462-31EA-4AEF-9EDE-5FF0A25DCDEA}"/>
    <cellStyle name="Normal 445 2 2 2" xfId="619" xr:uid="{79B5FD34-E826-4375-BFA4-1A60C28B30C8}"/>
    <cellStyle name="Normal 445 2 3" xfId="471" xr:uid="{FA5110C3-CEA1-47CB-9205-8CF1EF971EF9}"/>
    <cellStyle name="Normal 445 3" xfId="300" xr:uid="{D9F43DBC-6852-41E0-8DEB-109C8D36332B}"/>
    <cellStyle name="Normal 445 3 2" xfId="620" xr:uid="{D640B53F-729D-48C8-924E-828E31AA8C1F}"/>
    <cellStyle name="Normal 445 4" xfId="391" xr:uid="{51346873-B5E0-46A5-AFF3-BE2CD2E05729}"/>
    <cellStyle name="Normal 45" xfId="6878" xr:uid="{1A164B96-C936-4C0B-A8B3-729AD80C1F2C}"/>
    <cellStyle name="Normal 45 2" xfId="6879" xr:uid="{6DEFAA91-AEAB-45B6-8A09-93A416564BAB}"/>
    <cellStyle name="Normal 45 3" xfId="6880" xr:uid="{33B71434-B995-47D0-95A7-E7646A7A1D7A}"/>
    <cellStyle name="Normal 45 4" xfId="6881" xr:uid="{DCBD1098-4E23-47D2-9515-8346D6248410}"/>
    <cellStyle name="Normal 452" xfId="14" xr:uid="{294D58FE-877F-4EFC-B75C-97E05779004B}"/>
    <cellStyle name="Normal 452 2" xfId="107" xr:uid="{3BD3B974-6900-4FFD-B45F-5B390033D92D}"/>
    <cellStyle name="Normal 452 2 2" xfId="301" xr:uid="{3418C02C-A06C-4BB7-BE6E-D22F2DF2D202}"/>
    <cellStyle name="Normal 452 2 2 2" xfId="621" xr:uid="{62DC1C28-4A81-4C6B-96B3-DAE23CACEAA6}"/>
    <cellStyle name="Normal 452 2 3" xfId="428" xr:uid="{01511B2A-1AC5-4353-93C4-6C69045B065D}"/>
    <cellStyle name="Normal 452 3" xfId="302" xr:uid="{00034100-054C-442D-95A2-613E6C661AE0}"/>
    <cellStyle name="Normal 452 3 2" xfId="622" xr:uid="{51D6B6B2-A9B0-4C23-8A89-26BC348E52A4}"/>
    <cellStyle name="Normal 452 4" xfId="348" xr:uid="{A275BD62-CAAD-4895-A179-B5D7D8E20CC4}"/>
    <cellStyle name="Normal 455" xfId="75" xr:uid="{D3172578-21A4-4139-A6C1-5117C1A6F2B0}"/>
    <cellStyle name="Normal 455 2" xfId="157" xr:uid="{CA59632F-C148-4C6D-9285-60600F77D42B}"/>
    <cellStyle name="Normal 455 2 2" xfId="303" xr:uid="{8447054D-D5C4-4097-9A36-6A777B346BEA}"/>
    <cellStyle name="Normal 455 2 2 2" xfId="623" xr:uid="{48D7722E-72D1-4F28-885C-8757727DB726}"/>
    <cellStyle name="Normal 455 2 3" xfId="478" xr:uid="{5B82F1D8-AA64-4662-AC8D-B8EB6E328CC0}"/>
    <cellStyle name="Normal 455 3" xfId="304" xr:uid="{07F69314-9CA4-4C21-AB56-C3FBF7DA095F}"/>
    <cellStyle name="Normal 455 3 2" xfId="624" xr:uid="{65064FB8-51FB-43F2-9B94-E9C8B0C364AA}"/>
    <cellStyle name="Normal 455 4" xfId="398" xr:uid="{7A733F4B-A9DA-430B-89B9-577E698321AD}"/>
    <cellStyle name="Normal 456" xfId="74" xr:uid="{34B84EFC-BC07-4C38-B472-A9C75362A0FC}"/>
    <cellStyle name="Normal 456 2" xfId="156" xr:uid="{E924FCB3-CE02-411F-9CF9-D9B891A65F47}"/>
    <cellStyle name="Normal 456 2 2" xfId="305" xr:uid="{EE2F22A4-ADCB-45B0-ADB8-13B0F1599D66}"/>
    <cellStyle name="Normal 456 2 2 2" xfId="625" xr:uid="{E423E357-00BD-4AFB-BE85-3FC2F1282781}"/>
    <cellStyle name="Normal 456 2 3" xfId="477" xr:uid="{D7E73E18-8740-43E2-833A-F148F2B976D1}"/>
    <cellStyle name="Normal 456 3" xfId="306" xr:uid="{BD772D5F-47C1-43E6-8CF1-B67C05D0101F}"/>
    <cellStyle name="Normal 456 3 2" xfId="626" xr:uid="{933B1CB3-E1EB-4192-8F44-82D2DA4D7377}"/>
    <cellStyle name="Normal 456 4" xfId="397" xr:uid="{C91F3A5F-463E-4E57-AF98-E47BB0A959A0}"/>
    <cellStyle name="Normal 46" xfId="6882" xr:uid="{872CA4E5-715F-4068-8F48-0338B1768240}"/>
    <cellStyle name="Normal 46 2" xfId="6883" xr:uid="{8C745831-D42A-43B2-9911-C79D885B017E}"/>
    <cellStyle name="Normal 46 3" xfId="6884" xr:uid="{1DD0A79E-DEEA-4AEC-B73B-0EFD7F3402D5}"/>
    <cellStyle name="Normal 46 4" xfId="6885" xr:uid="{C1D322B3-541C-4B67-A221-78BFDD863A02}"/>
    <cellStyle name="Normal 46 7 2" xfId="37" xr:uid="{0D1F5796-E7C7-4F7B-8D4D-8B1DB8C81CDA}"/>
    <cellStyle name="Normal 46 7 2 2" xfId="124" xr:uid="{FCE176F9-0BA2-4928-8F22-8D95544A7FDA}"/>
    <cellStyle name="Normal 46 7 2 2 2" xfId="307" xr:uid="{F3BC64F1-5CED-4CF9-84C4-404F88672341}"/>
    <cellStyle name="Normal 46 7 2 2 2 2" xfId="627" xr:uid="{46E5E1C4-3275-4264-B8B9-7DD5C9F61D86}"/>
    <cellStyle name="Normal 46 7 2 2 3" xfId="445" xr:uid="{A43F44D9-9D29-4889-8A1D-CBEDAA71C64A}"/>
    <cellStyle name="Normal 46 7 2 3" xfId="308" xr:uid="{5BE7F74E-4D42-4300-8FD5-EFA5A1F73834}"/>
    <cellStyle name="Normal 46 7 2 3 2" xfId="628" xr:uid="{878E47E9-3986-4C99-AA97-CBDD3C57B58A}"/>
    <cellStyle name="Normal 46 7 2 4" xfId="365" xr:uid="{D5342090-EE46-42FB-A8DD-C6333662F1BB}"/>
    <cellStyle name="Normal 47" xfId="6886" xr:uid="{9C65DEB4-D954-4FF8-8262-4015046002DE}"/>
    <cellStyle name="Normal 47 2" xfId="6887" xr:uid="{FCADFE67-C583-4A9F-B1D0-6B947615722C}"/>
    <cellStyle name="Normal 47 3" xfId="6888" xr:uid="{EB6A6D47-FA20-4EE9-8A27-D5F34D0DF3F2}"/>
    <cellStyle name="Normal 47 4" xfId="6889" xr:uid="{850E93E7-C836-47EA-BD9F-B663FEC2FD42}"/>
    <cellStyle name="Normal 47 7 2" xfId="38" xr:uid="{CF8299D8-A0C3-45A3-8288-90BFF0B164C7}"/>
    <cellStyle name="Normal 47 7 2 2" xfId="125" xr:uid="{F6F5C106-86BD-4A1F-BCA1-85A2C46DA872}"/>
    <cellStyle name="Normal 47 7 2 2 2" xfId="309" xr:uid="{68D4A6AC-9194-47CB-A224-256CD8477C00}"/>
    <cellStyle name="Normal 47 7 2 2 2 2" xfId="629" xr:uid="{53541E4F-C8C4-4DC1-A54C-4F9387BC3807}"/>
    <cellStyle name="Normal 47 7 2 2 3" xfId="446" xr:uid="{2C794E01-D7A3-4433-AB44-9F2455026E1B}"/>
    <cellStyle name="Normal 47 7 2 3" xfId="310" xr:uid="{BD639043-80C4-4E0B-A5C8-ADC70C68C7E0}"/>
    <cellStyle name="Normal 47 7 2 3 2" xfId="630" xr:uid="{E93E1D94-952F-4B89-9177-5E0F82014941}"/>
    <cellStyle name="Normal 47 7 2 4" xfId="366" xr:uid="{8368E994-AF81-4FFF-B06B-129829CA9B17}"/>
    <cellStyle name="Normal 48" xfId="6890" xr:uid="{BFF9C7CB-2BD6-46C0-B4AB-EA4355630578}"/>
    <cellStyle name="Normal 48 2" xfId="6891" xr:uid="{2CC9FAA2-CD47-4990-96EF-526F5B45DB2A}"/>
    <cellStyle name="Normal 48 3" xfId="6892" xr:uid="{A889BD8C-967D-47A8-B9CC-17F756402FDA}"/>
    <cellStyle name="Normal 48 4" xfId="6893" xr:uid="{B52720B5-2C86-4FA8-95E7-2C52FD774BF6}"/>
    <cellStyle name="Normal 48 7 2" xfId="39" xr:uid="{6298BFA6-9016-43E1-B3F3-DF347071D844}"/>
    <cellStyle name="Normal 48 7 2 2" xfId="126" xr:uid="{58DCFE91-3CF1-4B19-8CD4-1F0B5B5FC6D9}"/>
    <cellStyle name="Normal 48 7 2 2 2" xfId="311" xr:uid="{FE2FE3D2-66D0-4E33-89D9-64C4D1218A89}"/>
    <cellStyle name="Normal 48 7 2 2 2 2" xfId="631" xr:uid="{03FB10C8-127E-4E09-956A-05A7A2CFC7FD}"/>
    <cellStyle name="Normal 48 7 2 2 3" xfId="447" xr:uid="{232E82C0-D193-4FC0-9C61-D2D19D445C4A}"/>
    <cellStyle name="Normal 48 7 2 3" xfId="312" xr:uid="{875EA8EC-E511-4B46-B61D-A6E46892B521}"/>
    <cellStyle name="Normal 48 7 2 3 2" xfId="632" xr:uid="{E7DE4841-E894-4E24-9A4A-642D644748F7}"/>
    <cellStyle name="Normal 48 7 2 4" xfId="367" xr:uid="{6F5E4C31-8C02-4152-ABB3-70D0AB2C0934}"/>
    <cellStyle name="Normal 49" xfId="6894" xr:uid="{7E0ED328-427C-42FC-934E-CE9A0F60CE04}"/>
    <cellStyle name="Normal 49 2" xfId="6895" xr:uid="{8A02641D-B3BD-4304-9E43-F0C2AA940D79}"/>
    <cellStyle name="Normal 49 3" xfId="6896" xr:uid="{4A0FBC6F-DF9F-45C1-B038-787CF67F47DC}"/>
    <cellStyle name="Normal 49 7 2" xfId="40" xr:uid="{CA651567-4DC6-4782-A848-529DAA999D70}"/>
    <cellStyle name="Normal 49 7 2 2" xfId="127" xr:uid="{0DE92423-0177-461E-B83E-F498F5DACBEB}"/>
    <cellStyle name="Normal 49 7 2 2 2" xfId="313" xr:uid="{18764696-9C90-4A54-9B79-51AA67E90D27}"/>
    <cellStyle name="Normal 49 7 2 2 2 2" xfId="633" xr:uid="{175F45B2-02A6-4E47-9AAD-FB66F87719A2}"/>
    <cellStyle name="Normal 49 7 2 2 3" xfId="448" xr:uid="{8913AB5B-E5F0-4086-92A0-ECF11BBDF397}"/>
    <cellStyle name="Normal 49 7 2 3" xfId="314" xr:uid="{3E7D9BFA-4A6C-4BB0-9221-DB699D687989}"/>
    <cellStyle name="Normal 49 7 2 3 2" xfId="634" xr:uid="{A34B95C7-A88A-45E3-962B-8B6B08224A57}"/>
    <cellStyle name="Normal 49 7 2 4" xfId="368" xr:uid="{D8112384-C978-4DA5-A3D4-41ABA44C3113}"/>
    <cellStyle name="Normal 5" xfId="98" xr:uid="{109E7866-1951-40FF-96B9-B4A809C57565}"/>
    <cellStyle name="Normal 5 2" xfId="315" xr:uid="{189081FD-0472-4CB3-B1A3-074F162444DC}"/>
    <cellStyle name="Normal 5 2 2" xfId="635" xr:uid="{55F07288-4C6B-4108-8E07-B63E314B9B86}"/>
    <cellStyle name="Normal 5 2 2 2" xfId="6898" xr:uid="{EA4DFB40-38AE-48BA-B2AF-F132FECDE928}"/>
    <cellStyle name="Normal 5 2 2 2 2" xfId="26975" xr:uid="{B62F7077-7E0E-43DC-B2D1-1AC5019DF866}"/>
    <cellStyle name="Normal 5 2 3" xfId="667" xr:uid="{2577B58F-F865-465C-B06F-667F1027F2A0}"/>
    <cellStyle name="Normal 5 3" xfId="52" xr:uid="{6CF3D2EF-AC83-4489-8A32-67FFCEC2C0E3}"/>
    <cellStyle name="Normal 5 3 2" xfId="137" xr:uid="{3EC7FD90-D69E-4D33-9956-0C2EFAED03AE}"/>
    <cellStyle name="Normal 5 3 2 2" xfId="316" xr:uid="{76CDFBD1-6634-46AF-BC08-8C6396594261}"/>
    <cellStyle name="Normal 5 3 2 2 2" xfId="636" xr:uid="{18EE3E35-B916-4B5F-B886-969CE6D0EE96}"/>
    <cellStyle name="Normal 5 3 2 3" xfId="458" xr:uid="{F2B2F6B4-A5FB-4795-A432-C16FAD4DFCF7}"/>
    <cellStyle name="Normal 5 3 3" xfId="317" xr:uid="{555D6F22-F198-4A3F-8ABC-FB581FB94EE2}"/>
    <cellStyle name="Normal 5 3 3 2" xfId="637" xr:uid="{D08A8EB9-54CF-4FE0-8654-017362855B5A}"/>
    <cellStyle name="Normal 5 3 4" xfId="378" xr:uid="{44DB66E6-C584-4604-8E8C-DB4A5FE033E2}"/>
    <cellStyle name="Normal 5 3 5" xfId="6897" xr:uid="{022BF7BA-F3F2-4079-8E16-24321F52294D}"/>
    <cellStyle name="Normal 5 4" xfId="419" xr:uid="{88A23094-F0F0-447E-B407-3280B9B8DA6E}"/>
    <cellStyle name="Normal 5 4 2" xfId="26973" xr:uid="{02309925-9053-4F92-8EF1-4E57AF0DC533}"/>
    <cellStyle name="Normal 50" xfId="6899" xr:uid="{6B7A6FF5-FC48-4CA6-A3FD-BEF9F8E416E5}"/>
    <cellStyle name="Normal 50 2" xfId="6900" xr:uid="{6E529584-AE62-49B4-B231-C48984B16242}"/>
    <cellStyle name="Normal 50 3" xfId="6901" xr:uid="{DC69B77D-1C45-4CC2-A831-4E6D1971BC56}"/>
    <cellStyle name="Normal 51" xfId="6902" xr:uid="{5CCB2E8B-9520-4684-8C47-D4F7B85720E1}"/>
    <cellStyle name="Normal 51 2" xfId="6903" xr:uid="{581D3C1F-348E-43E3-B25B-8D990BEA8977}"/>
    <cellStyle name="Normal 51 3" xfId="6904" xr:uid="{68D0F908-6BA3-4C5E-96ED-9A452FE0497B}"/>
    <cellStyle name="Normal 52" xfId="6905" xr:uid="{B4961922-1A5F-4E21-B2F2-382A3D0CE8DA}"/>
    <cellStyle name="Normal 52 2" xfId="6906" xr:uid="{3BA9E294-9945-4014-9653-7EB7D3077258}"/>
    <cellStyle name="Normal 52 3" xfId="6907" xr:uid="{86AB97BC-5A89-48B6-9042-D0B63B3A4D1B}"/>
    <cellStyle name="Normal 53" xfId="6908" xr:uid="{ADA32A18-0169-40A0-8C2F-609957F1709D}"/>
    <cellStyle name="Normal 53 2" xfId="6909" xr:uid="{4F779609-6ADF-492A-BF96-5605A9068FAF}"/>
    <cellStyle name="Normal 53 3" xfId="6910" xr:uid="{4723B482-94D3-4520-BF35-C35DA2B04426}"/>
    <cellStyle name="Normal 54" xfId="6911" xr:uid="{EF64605A-E6F2-4CAE-8C38-9F20E5D743E4}"/>
    <cellStyle name="Normal 54 2" xfId="6912" xr:uid="{CB4FA205-F67A-4D0E-9BB4-2B43B671D154}"/>
    <cellStyle name="Normal 54 3" xfId="6913" xr:uid="{4CA13FD3-47C6-4125-B5F9-8437CD10927C}"/>
    <cellStyle name="Normal 55" xfId="6914" xr:uid="{F29BFFA9-701E-4C6C-A291-CFE966CC89E2}"/>
    <cellStyle name="Normal 55 2" xfId="6915" xr:uid="{56D5ABB6-9A15-4857-B63F-80B74DE2D5B9}"/>
    <cellStyle name="Normal 55 3" xfId="6916" xr:uid="{71FE3758-C83F-4A9C-952D-A59186BB87DE}"/>
    <cellStyle name="Normal 56" xfId="6917" xr:uid="{E2DD8FA4-CEDD-4845-B0A6-8ADB0B9DBBA9}"/>
    <cellStyle name="Normal 56 2" xfId="6918" xr:uid="{ABD42DC6-4BAA-41CC-BC1A-314DB0BBAE7C}"/>
    <cellStyle name="Normal 56 3" xfId="6919" xr:uid="{46C45352-CE29-440D-BC7A-6F771739D2E4}"/>
    <cellStyle name="Normal 57" xfId="6920" xr:uid="{9550778D-8CD5-41B1-A0C6-5A1BC8F18F4D}"/>
    <cellStyle name="Normal 57 2" xfId="6921" xr:uid="{3A5F46DF-8E2E-4C33-9841-230710064C27}"/>
    <cellStyle name="Normal 57 3" xfId="6922" xr:uid="{94E1BBC5-B558-42E6-A86B-D1B6B1A6DAC2}"/>
    <cellStyle name="Normal 58" xfId="6923" xr:uid="{A6902E84-F932-45FE-A495-84D3E28738C1}"/>
    <cellStyle name="Normal 59" xfId="6924" xr:uid="{C5E311A6-C6FC-452B-914D-F338CDF6ED0F}"/>
    <cellStyle name="Normal 59 2" xfId="6925" xr:uid="{0AB49035-0A46-4C07-A53B-94F1CBF5A4F4}"/>
    <cellStyle name="Normal 59 3" xfId="6926" xr:uid="{A0D3E246-1D40-4E76-8936-7A7F9E1CECA4}"/>
    <cellStyle name="Normal 6" xfId="318" xr:uid="{B9CEA523-CD9B-439E-BEEA-035F6089C6D1}"/>
    <cellStyle name="Normal 6 2" xfId="638" xr:uid="{E0B39752-F5CA-4393-817B-4D2C59661FC0}"/>
    <cellStyle name="Normal 6 2 2" xfId="6928" xr:uid="{12A70507-6019-4D21-A459-CA28158F3AAF}"/>
    <cellStyle name="Normal 6 2 2 2" xfId="26983" xr:uid="{13C89656-8C6E-4D24-B434-9074761579A9}"/>
    <cellStyle name="Normal 6 3" xfId="6927" xr:uid="{ED15748E-7534-4BE6-8C3E-647C2152968A}"/>
    <cellStyle name="Normal 60" xfId="6929" xr:uid="{F5D6C9C6-C71A-4155-8014-C5E69577EB6A}"/>
    <cellStyle name="Normal 60 2" xfId="6930" xr:uid="{6F42F46E-6D14-40B0-9BCA-5463AF76F7D5}"/>
    <cellStyle name="Normal 61" xfId="6931" xr:uid="{2B65EE72-9A87-4DE9-B446-F0DC1F13395B}"/>
    <cellStyle name="Normal 61 2" xfId="6932" xr:uid="{06DB7C4F-AF60-449B-A870-D664EE8D0C91}"/>
    <cellStyle name="Normal 62" xfId="6933" xr:uid="{CA6B9243-D2C1-4F53-B811-292800989A3F}"/>
    <cellStyle name="Normal 62 2" xfId="6934" xr:uid="{BF8E5AF2-9D5D-4907-BEDD-3D0CBBA45435}"/>
    <cellStyle name="Normal 63" xfId="6935" xr:uid="{8C29C87F-0F72-4BA3-95D5-E261F1AFF849}"/>
    <cellStyle name="Normal 64" xfId="6936" xr:uid="{18FFF823-6666-44BC-8EB2-74158279C746}"/>
    <cellStyle name="Normal 65" xfId="6937" xr:uid="{9B53FFCE-E609-487A-9329-CDF22E4E8020}"/>
    <cellStyle name="Normal 66" xfId="6938" xr:uid="{04831A10-C9D4-41EF-AFC7-B5CA2A7A762E}"/>
    <cellStyle name="Normal 67" xfId="6939" xr:uid="{18428726-72D8-4C5D-8544-7B3027851E77}"/>
    <cellStyle name="Normal 68" xfId="6940" xr:uid="{6794EC73-EA94-41A9-BF65-24394262743B}"/>
    <cellStyle name="Normal 68 7" xfId="61" xr:uid="{7893ACB7-D443-49DD-B6B6-C02E11FFBE52}"/>
    <cellStyle name="Normal 68 7 2" xfId="145" xr:uid="{445D0749-EE92-4AF1-BEA4-2FEFF5C93B63}"/>
    <cellStyle name="Normal 68 7 2 2" xfId="319" xr:uid="{041D6C81-4A79-4FBD-A809-6EFFA6C55602}"/>
    <cellStyle name="Normal 68 7 2 2 2" xfId="639" xr:uid="{E5A8FCD8-4114-441E-962C-73414FEEBCF5}"/>
    <cellStyle name="Normal 68 7 2 3" xfId="466" xr:uid="{6FD41D51-05A5-4844-A761-B8F015876EE7}"/>
    <cellStyle name="Normal 68 7 3" xfId="320" xr:uid="{6CAD8925-9EB8-43B7-B4A2-E245358A4E53}"/>
    <cellStyle name="Normal 68 7 3 2" xfId="640" xr:uid="{E9B306F2-1270-4ADA-B60B-85519079448C}"/>
    <cellStyle name="Normal 68 7 4" xfId="386" xr:uid="{F05DC1C7-D2DD-4CDC-9038-E045C5DD9884}"/>
    <cellStyle name="Normal 69" xfId="6941" xr:uid="{3B9B8416-C329-4E98-B7AC-3159486D95EC}"/>
    <cellStyle name="Normal 69 7" xfId="62" xr:uid="{0A6E8A8E-6DAC-4745-B240-C3DF1E8F4865}"/>
    <cellStyle name="Normal 69 7 2" xfId="146" xr:uid="{AAE6BC5E-7A9B-42CE-A713-51BDF1C4D1E3}"/>
    <cellStyle name="Normal 69 7 2 2" xfId="321" xr:uid="{91A7A4D1-D911-43D1-9FA9-91A5719C54A5}"/>
    <cellStyle name="Normal 69 7 2 2 2" xfId="641" xr:uid="{71528914-7779-4BD0-9830-9D8864BD28C5}"/>
    <cellStyle name="Normal 69 7 2 3" xfId="467" xr:uid="{F72C746D-571E-479F-8684-00035FDDFE6A}"/>
    <cellStyle name="Normal 69 7 3" xfId="322" xr:uid="{916CCEC7-93E3-4C00-9C74-91069A9EFB67}"/>
    <cellStyle name="Normal 69 7 3 2" xfId="642" xr:uid="{625E9477-47CF-42F5-93E1-8077E860AEC0}"/>
    <cellStyle name="Normal 69 7 4" xfId="387" xr:uid="{86668EAE-AF3D-4AF6-AFBC-0DDEDAA5A1EA}"/>
    <cellStyle name="Normal 7" xfId="178" xr:uid="{1578313F-38F9-4EDC-9532-9EEF196C343C}"/>
    <cellStyle name="Normal 7 10" xfId="6943" xr:uid="{FD35E595-FE4E-49F4-9080-597F5CBEEF19}"/>
    <cellStyle name="Normal 7 11" xfId="6944" xr:uid="{54E69715-4DC5-4222-9841-0621B846092F}"/>
    <cellStyle name="Normal 7 12" xfId="6942" xr:uid="{47D35CB7-CF26-4796-AC96-B7D084116513}"/>
    <cellStyle name="Normal 7 2" xfId="659" xr:uid="{AF8377F9-2217-4B87-A221-2D8DC5FF9E92}"/>
    <cellStyle name="Normal 7 2 10" xfId="6945" xr:uid="{1182C274-025C-4F34-8FDB-47BEFAF79008}"/>
    <cellStyle name="Normal 7 2 2" xfId="6946" xr:uid="{4D6885F7-36B8-4440-9B6A-5D73E1ABDD0E}"/>
    <cellStyle name="Normal 7 2 2 2" xfId="6947" xr:uid="{538D9ED6-2033-4ABF-A8AE-C28A8027516F}"/>
    <cellStyle name="Normal 7 2 2 2 2" xfId="6948" xr:uid="{B917BECA-8EBF-4710-9608-0BCFE084B57C}"/>
    <cellStyle name="Normal 7 2 2 2 2 2" xfId="6949" xr:uid="{A92A2A6D-9714-44DD-BD38-A704B8DBFBC4}"/>
    <cellStyle name="Normal 7 2 2 2 2 3" xfId="6950" xr:uid="{46218E7F-E4BE-4E58-80C2-14AE08591C92}"/>
    <cellStyle name="Normal 7 2 2 2 3" xfId="6951" xr:uid="{9A7D4532-D8EC-49FF-8938-32625E61789D}"/>
    <cellStyle name="Normal 7 2 2 2 3 2" xfId="6952" xr:uid="{FCB9CA7C-C10A-4D23-9E54-4288AC4193F8}"/>
    <cellStyle name="Normal 7 2 2 2 3 3" xfId="6953" xr:uid="{6C92973E-F38D-4ABD-9BF7-DDB6274DABB0}"/>
    <cellStyle name="Normal 7 2 2 2 4" xfId="6954" xr:uid="{26ACF9C6-91F9-4CF0-AFCD-443A88C8777F}"/>
    <cellStyle name="Normal 7 2 2 2 4 2" xfId="6955" xr:uid="{EA913C6F-C797-4559-85F0-D5A6BB9BB46A}"/>
    <cellStyle name="Normal 7 2 2 2 4 3" xfId="6956" xr:uid="{9F2FD9DA-A5F8-4703-814F-1D88D53B97B6}"/>
    <cellStyle name="Normal 7 2 2 2 5" xfId="6957" xr:uid="{EDE419B9-75D6-4AA9-8F1B-B29147CDC3D5}"/>
    <cellStyle name="Normal 7 2 2 2 5 2" xfId="6958" xr:uid="{6898254E-7BA3-4C0B-9003-9C9BC4FB228B}"/>
    <cellStyle name="Normal 7 2 2 2 5 3" xfId="6959" xr:uid="{0A9CE283-C6C3-4FC3-8557-CC264F6D3854}"/>
    <cellStyle name="Normal 7 2 2 2 6" xfId="6960" xr:uid="{E8EDEE61-617F-40C3-924B-82E41C1E2B23}"/>
    <cellStyle name="Normal 7 2 2 2 7" xfId="6961" xr:uid="{8E242194-BB89-4916-A47F-1CFCD1BAC494}"/>
    <cellStyle name="Normal 7 2 2 3" xfId="6962" xr:uid="{133350B8-0D3A-4A19-A5F2-56E694ED732D}"/>
    <cellStyle name="Normal 7 2 2 3 2" xfId="6963" xr:uid="{F7778408-9900-4FE8-8E59-F61D15515B2F}"/>
    <cellStyle name="Normal 7 2 2 3 3" xfId="6964" xr:uid="{0E5FC19A-A5BD-4245-B0F1-4DF2FB42D7A4}"/>
    <cellStyle name="Normal 7 2 2 4" xfId="6965" xr:uid="{92B1C0CD-ED4D-4279-9CA2-DCA44B3252E2}"/>
    <cellStyle name="Normal 7 2 2 4 2" xfId="6966" xr:uid="{51871B7C-D857-4C7D-9A22-415B55EA8AE2}"/>
    <cellStyle name="Normal 7 2 2 4 3" xfId="6967" xr:uid="{134560A2-2AC3-4222-85BA-978D1CBF1B09}"/>
    <cellStyle name="Normal 7 2 2 5" xfId="6968" xr:uid="{ED8B6130-0BA6-4D7E-B647-B046F8BA81CE}"/>
    <cellStyle name="Normal 7 2 2 5 2" xfId="6969" xr:uid="{67D2F368-57EA-47F9-8FF8-0C59719885DF}"/>
    <cellStyle name="Normal 7 2 2 5 3" xfId="6970" xr:uid="{D6211E29-4601-4751-81D5-8DA61B311CEE}"/>
    <cellStyle name="Normal 7 2 2 6" xfId="6971" xr:uid="{A3DE1DEB-345A-41BF-A270-48D6CC8BF5F1}"/>
    <cellStyle name="Normal 7 2 2 6 2" xfId="6972" xr:uid="{4720C55C-901F-4C85-94A4-26066A2AFA1B}"/>
    <cellStyle name="Normal 7 2 2 6 3" xfId="6973" xr:uid="{AD08A04E-8975-4CC6-969E-D2F2C919E587}"/>
    <cellStyle name="Normal 7 2 2 7" xfId="6974" xr:uid="{8FADC34F-FC9A-47C4-88DB-03CC9E52373F}"/>
    <cellStyle name="Normal 7 2 2 8" xfId="6975" xr:uid="{64EF1547-F2AF-4527-AFB0-E58395CB7EF6}"/>
    <cellStyle name="Normal 7 2 3" xfId="6976" xr:uid="{3F04A5B0-B484-4910-9966-F77BAA88B16F}"/>
    <cellStyle name="Normal 7 2 3 2" xfId="6977" xr:uid="{A5AEEE85-5426-4E1C-A57B-48EFAC4E48C6}"/>
    <cellStyle name="Normal 7 2 3 2 2" xfId="6978" xr:uid="{B845C3A1-EC1E-4A40-B13C-9A5894999327}"/>
    <cellStyle name="Normal 7 2 3 2 3" xfId="6979" xr:uid="{5B9DDEB8-3715-480E-9227-2F69DE262E53}"/>
    <cellStyle name="Normal 7 2 3 3" xfId="6980" xr:uid="{90518B48-7A91-40AA-B8B9-446F048D777D}"/>
    <cellStyle name="Normal 7 2 3 3 2" xfId="6981" xr:uid="{DB4A65F2-5991-400C-88B7-2F52DFAFB330}"/>
    <cellStyle name="Normal 7 2 3 3 3" xfId="6982" xr:uid="{3AB33D11-2665-4254-B622-6312AB6EC430}"/>
    <cellStyle name="Normal 7 2 3 4" xfId="6983" xr:uid="{880BD864-4BBC-4477-B7F1-5DA89E75A6F6}"/>
    <cellStyle name="Normal 7 2 3 4 2" xfId="6984" xr:uid="{9E12E75B-F296-4ED2-9005-367772D563DC}"/>
    <cellStyle name="Normal 7 2 3 4 3" xfId="6985" xr:uid="{C9B1A10D-29FC-456E-B875-24645B04E9C6}"/>
    <cellStyle name="Normal 7 2 3 5" xfId="6986" xr:uid="{35FDBC53-86F4-4BBD-B466-08C5F02B3ED0}"/>
    <cellStyle name="Normal 7 2 3 5 2" xfId="6987" xr:uid="{E5A0F755-B3A2-4737-A862-7FE755807E29}"/>
    <cellStyle name="Normal 7 2 3 5 3" xfId="6988" xr:uid="{7D0C67FA-BF1A-4EB3-9258-7DB83C172D80}"/>
    <cellStyle name="Normal 7 2 3 6" xfId="6989" xr:uid="{47A84F10-D9E6-43AF-A473-FD07C8F5C591}"/>
    <cellStyle name="Normal 7 2 3 7" xfId="6990" xr:uid="{3EF3131D-F0A2-4720-80AC-1147EFDB83D8}"/>
    <cellStyle name="Normal 7 2 4" xfId="6991" xr:uid="{B9AFCACA-41BB-4EE1-833B-F7E33058F98A}"/>
    <cellStyle name="Normal 7 2 4 2" xfId="6992" xr:uid="{FDA278FE-CB07-4077-93CF-944972E3F105}"/>
    <cellStyle name="Normal 7 2 4 3" xfId="6993" xr:uid="{801FC223-28A9-4053-BC7B-A68F1A4A56E1}"/>
    <cellStyle name="Normal 7 2 5" xfId="6994" xr:uid="{0C447021-1EAE-44A5-97F9-881A8750E141}"/>
    <cellStyle name="Normal 7 2 5 2" xfId="6995" xr:uid="{FAF5D047-F95A-4E84-9C0E-AA3F2A0B8936}"/>
    <cellStyle name="Normal 7 2 5 3" xfId="6996" xr:uid="{85B02F5E-6253-43D3-8796-643234CDAC80}"/>
    <cellStyle name="Normal 7 2 6" xfId="6997" xr:uid="{65E3D3B4-8D99-4BEA-AF88-9CFC74514A77}"/>
    <cellStyle name="Normal 7 2 6 2" xfId="6998" xr:uid="{857D0EC1-340D-433A-BF8D-39F0EC9AB5C0}"/>
    <cellStyle name="Normal 7 2 6 3" xfId="6999" xr:uid="{83D565D5-549F-44AA-ACE5-ACF4ED190DCD}"/>
    <cellStyle name="Normal 7 2 7" xfId="7000" xr:uid="{9DC57B11-47AC-4CE7-B34D-1D4CF774269A}"/>
    <cellStyle name="Normal 7 2 7 2" xfId="7001" xr:uid="{C38A57BA-8A68-4AA1-9034-F2457E3C84EA}"/>
    <cellStyle name="Normal 7 2 7 3" xfId="7002" xr:uid="{7BE432E4-2C75-4343-975D-1B3471A181BF}"/>
    <cellStyle name="Normal 7 2 8" xfId="7003" xr:uid="{8BBF0828-2AE4-49AE-867E-E50BE92B8C11}"/>
    <cellStyle name="Normal 7 2 9" xfId="7004" xr:uid="{60497B9E-F926-48C3-813E-C58FC6F60A89}"/>
    <cellStyle name="Normal 7 3" xfId="7005" xr:uid="{4F5E7953-FF6A-4A68-9AA5-518E4E19C3E9}"/>
    <cellStyle name="Normal 7 3 2" xfId="7006" xr:uid="{345FBD34-1AB7-4E72-AFD9-E23CA2E67BB0}"/>
    <cellStyle name="Normal 7 3 2 2" xfId="7007" xr:uid="{EBD34942-75D0-4007-BE9C-46A8956C45A0}"/>
    <cellStyle name="Normal 7 3 2 2 2" xfId="7008" xr:uid="{FAFC8869-031B-4FE9-887C-FA06EF5D39AE}"/>
    <cellStyle name="Normal 7 3 2 2 2 2" xfId="7009" xr:uid="{1C868662-2DAC-4F6F-A2C5-2874EDA42C43}"/>
    <cellStyle name="Normal 7 3 2 2 2 3" xfId="7010" xr:uid="{25B39BD5-21B8-4D1A-9D87-EB7FFC2ED125}"/>
    <cellStyle name="Normal 7 3 2 2 3" xfId="7011" xr:uid="{6B858984-77F1-4601-BC05-33FB01CA0711}"/>
    <cellStyle name="Normal 7 3 2 2 3 2" xfId="7012" xr:uid="{8B997BB8-4DD1-4D3A-A179-E0D73A976978}"/>
    <cellStyle name="Normal 7 3 2 2 3 3" xfId="7013" xr:uid="{2C52082C-A9F0-4647-8305-8D4758CD7AB2}"/>
    <cellStyle name="Normal 7 3 2 2 4" xfId="7014" xr:uid="{CBC73825-CDDF-49FA-8BC2-B54C0B81BE54}"/>
    <cellStyle name="Normal 7 3 2 2 4 2" xfId="7015" xr:uid="{8F08A04E-E205-4B4F-885D-FA5162ECFB33}"/>
    <cellStyle name="Normal 7 3 2 2 4 3" xfId="7016" xr:uid="{EFEE9B4D-DEE4-42FB-88F4-786F9B33B876}"/>
    <cellStyle name="Normal 7 3 2 2 5" xfId="7017" xr:uid="{80A7A176-B356-4BF8-B7D9-B66E7A08B5D2}"/>
    <cellStyle name="Normal 7 3 2 2 5 2" xfId="7018" xr:uid="{71621EBD-60CC-4B6B-8FF4-38D0838EBFA5}"/>
    <cellStyle name="Normal 7 3 2 2 5 3" xfId="7019" xr:uid="{BE89107E-8A43-4E28-8E25-49A9779B8D2A}"/>
    <cellStyle name="Normal 7 3 2 2 6" xfId="7020" xr:uid="{7327BDE8-952F-4CF5-9FB0-6B6E2D8461D1}"/>
    <cellStyle name="Normal 7 3 2 2 7" xfId="7021" xr:uid="{4137CDBE-19E0-47AB-8F20-F123BB05399E}"/>
    <cellStyle name="Normal 7 3 2 3" xfId="7022" xr:uid="{714ACB7B-14C0-49EF-ADF9-884C9AC0A02B}"/>
    <cellStyle name="Normal 7 3 2 3 2" xfId="7023" xr:uid="{13D84C57-E484-42AA-B927-9E0E3B35A2EC}"/>
    <cellStyle name="Normal 7 3 2 3 3" xfId="7024" xr:uid="{420B7DC6-60C4-4966-9585-B7A6B9461C80}"/>
    <cellStyle name="Normal 7 3 2 4" xfId="7025" xr:uid="{60C88976-BE7B-4368-91AD-21A9807297E2}"/>
    <cellStyle name="Normal 7 3 2 4 2" xfId="7026" xr:uid="{6570D321-16EC-484E-9117-C827D7DCDC3E}"/>
    <cellStyle name="Normal 7 3 2 4 3" xfId="7027" xr:uid="{72A5AC80-9EAF-4B8A-9C3D-49A3C884DF26}"/>
    <cellStyle name="Normal 7 3 2 5" xfId="7028" xr:uid="{EF6083CC-BAFC-4BD2-8C02-2847534C4D59}"/>
    <cellStyle name="Normal 7 3 2 5 2" xfId="7029" xr:uid="{62C81A60-7147-45EF-9039-223359AD8FDF}"/>
    <cellStyle name="Normal 7 3 2 5 3" xfId="7030" xr:uid="{9F732724-BB7E-4D0E-BDC0-D4987A06C93B}"/>
    <cellStyle name="Normal 7 3 2 6" xfId="7031" xr:uid="{FC7389A7-0E60-4636-944B-3026250A64BB}"/>
    <cellStyle name="Normal 7 3 2 6 2" xfId="7032" xr:uid="{3687D319-95B3-4E01-806F-CFACB1072578}"/>
    <cellStyle name="Normal 7 3 2 6 3" xfId="7033" xr:uid="{9294E513-31A0-446A-9125-D25083EBC06B}"/>
    <cellStyle name="Normal 7 3 2 7" xfId="7034" xr:uid="{9CC91D7F-7E96-43AA-A508-27DD5696630C}"/>
    <cellStyle name="Normal 7 3 2 8" xfId="7035" xr:uid="{449FC470-EC0C-4E44-8078-00A5A1681A11}"/>
    <cellStyle name="Normal 7 3 3" xfId="7036" xr:uid="{1DA27DB0-B57A-4E7C-8DB7-3B2611FA4AD6}"/>
    <cellStyle name="Normal 7 3 3 2" xfId="7037" xr:uid="{C3BACF0E-E0A5-451C-8C39-2C01332159FA}"/>
    <cellStyle name="Normal 7 3 3 2 2" xfId="7038" xr:uid="{C85F450B-71FF-44F5-B44C-5CE110B489A2}"/>
    <cellStyle name="Normal 7 3 3 2 3" xfId="7039" xr:uid="{D079950C-3E3B-4E1C-9B9F-41EF83ECE78E}"/>
    <cellStyle name="Normal 7 3 3 3" xfId="7040" xr:uid="{F836A72D-E317-4B25-B36B-760505F855A5}"/>
    <cellStyle name="Normal 7 3 3 3 2" xfId="7041" xr:uid="{818A72F1-119E-40CA-BC7A-C53FC441B867}"/>
    <cellStyle name="Normal 7 3 3 3 3" xfId="7042" xr:uid="{4CCB50C6-61E8-4FF7-8CB9-3BFD74B61C46}"/>
    <cellStyle name="Normal 7 3 3 4" xfId="7043" xr:uid="{6C9A909F-46A6-4388-AADC-338C4E515A48}"/>
    <cellStyle name="Normal 7 3 3 4 2" xfId="7044" xr:uid="{0A0A3A27-C3B9-442D-AC14-FA62A4651371}"/>
    <cellStyle name="Normal 7 3 3 4 3" xfId="7045" xr:uid="{2FBEA698-11B4-485F-AE0C-01457D3015B8}"/>
    <cellStyle name="Normal 7 3 3 5" xfId="7046" xr:uid="{0A5CF90E-DB43-45C3-9A1D-D1A70D5F60C3}"/>
    <cellStyle name="Normal 7 3 3 5 2" xfId="7047" xr:uid="{2FE62C70-E004-47A6-BEF3-1820D04F1547}"/>
    <cellStyle name="Normal 7 3 3 5 3" xfId="7048" xr:uid="{AD69B504-8AC3-4C54-BFB1-DAD981E2728B}"/>
    <cellStyle name="Normal 7 3 3 6" xfId="7049" xr:uid="{B3293E3C-1556-4355-B2D9-1EE120897F2F}"/>
    <cellStyle name="Normal 7 3 3 7" xfId="7050" xr:uid="{C028B971-1A44-464B-8A53-F6BD32498D59}"/>
    <cellStyle name="Normal 7 3 4" xfId="7051" xr:uid="{06539BD8-98B0-447E-8461-971A379EB382}"/>
    <cellStyle name="Normal 7 3 4 2" xfId="7052" xr:uid="{F4196B4C-2379-455D-A609-6B8516A61ECB}"/>
    <cellStyle name="Normal 7 3 4 3" xfId="7053" xr:uid="{87316FD3-70D9-4787-BC29-A541E601C47E}"/>
    <cellStyle name="Normal 7 3 5" xfId="7054" xr:uid="{82B0524D-13EA-4AD0-870A-9EB4B21EE721}"/>
    <cellStyle name="Normal 7 3 5 2" xfId="7055" xr:uid="{DC3B7BCD-01F2-4E2E-9C09-1E4ACA00EFE8}"/>
    <cellStyle name="Normal 7 3 5 3" xfId="7056" xr:uid="{40B38388-4702-4F92-AA06-57423A38D655}"/>
    <cellStyle name="Normal 7 3 6" xfId="7057" xr:uid="{640E8253-B1E4-446E-97AE-151FCF013281}"/>
    <cellStyle name="Normal 7 3 6 2" xfId="7058" xr:uid="{51DBD7B5-3A0A-48C1-8C44-C0B11E5D86C2}"/>
    <cellStyle name="Normal 7 3 6 3" xfId="7059" xr:uid="{E2973E81-DBF1-47CA-B300-B75E72AD1038}"/>
    <cellStyle name="Normal 7 3 7" xfId="7060" xr:uid="{8D5CBC46-08CC-41AD-B081-667405828DBD}"/>
    <cellStyle name="Normal 7 3 7 2" xfId="7061" xr:uid="{FDB61361-F459-4CB3-AB15-54D2DF3BF9C2}"/>
    <cellStyle name="Normal 7 3 7 3" xfId="7062" xr:uid="{7FEE167B-27E5-4C24-9161-FDC8B34B4C61}"/>
    <cellStyle name="Normal 7 3 8" xfId="7063" xr:uid="{086BBA68-2374-4A21-9977-76BA118A4DEC}"/>
    <cellStyle name="Normal 7 3 9" xfId="7064" xr:uid="{B5B5A778-871A-4735-855D-31ED072EA714}"/>
    <cellStyle name="Normal 7 4" xfId="7065" xr:uid="{9EF561C1-55FE-418B-B6E7-1857811619F7}"/>
    <cellStyle name="Normal 7 4 2" xfId="7066" xr:uid="{79D75A45-456D-4A68-81D3-484964768B43}"/>
    <cellStyle name="Normal 7 4 2 2" xfId="7067" xr:uid="{3C1FD671-0A02-4682-A32E-CCFAEE40AF1F}"/>
    <cellStyle name="Normal 7 4 2 2 2" xfId="7068" xr:uid="{EB37901A-04E4-4901-AF23-FE2EC26847E3}"/>
    <cellStyle name="Normal 7 4 2 2 3" xfId="7069" xr:uid="{21BE5EB8-4910-49A3-8143-5D0BBC7C6C17}"/>
    <cellStyle name="Normal 7 4 2 3" xfId="7070" xr:uid="{1DC78FA8-8262-4C4D-9280-56A6EDF64C42}"/>
    <cellStyle name="Normal 7 4 2 3 2" xfId="7071" xr:uid="{14CA4FA1-B971-4FEF-9023-C42CA14B15F0}"/>
    <cellStyle name="Normal 7 4 2 3 3" xfId="7072" xr:uid="{7B51BB9E-C6A1-4743-8A19-4D4C5C32DD98}"/>
    <cellStyle name="Normal 7 4 2 4" xfId="7073" xr:uid="{AD934213-4AC4-4792-A2C1-0395B3199050}"/>
    <cellStyle name="Normal 7 4 2 4 2" xfId="7074" xr:uid="{4FFA798B-17C4-4654-A829-35ED127890AE}"/>
    <cellStyle name="Normal 7 4 2 4 3" xfId="7075" xr:uid="{C049687C-2061-4C42-B3B4-0644FED25847}"/>
    <cellStyle name="Normal 7 4 2 5" xfId="7076" xr:uid="{3DEFE413-9162-4D40-96ED-2158BE66A509}"/>
    <cellStyle name="Normal 7 4 2 5 2" xfId="7077" xr:uid="{6785B487-B8B8-4F88-AB43-11459F9778D3}"/>
    <cellStyle name="Normal 7 4 2 5 3" xfId="7078" xr:uid="{76C9AAA0-A583-40AB-BDAF-5276E5C0A8AC}"/>
    <cellStyle name="Normal 7 4 2 6" xfId="7079" xr:uid="{CD974971-FDC5-411B-914A-BF8F90839A85}"/>
    <cellStyle name="Normal 7 4 2 7" xfId="7080" xr:uid="{B8220E68-DF0D-4240-846D-25148C068ECE}"/>
    <cellStyle name="Normal 7 4 3" xfId="7081" xr:uid="{01B9CED0-2A7F-48A3-A53D-8AA168422E8C}"/>
    <cellStyle name="Normal 7 4 3 2" xfId="7082" xr:uid="{329D9DA0-D125-4BE6-84A1-0DD49370D859}"/>
    <cellStyle name="Normal 7 4 3 3" xfId="7083" xr:uid="{7B92B652-9DCE-41AC-8F88-02EC551B1A06}"/>
    <cellStyle name="Normal 7 4 4" xfId="7084" xr:uid="{FB004760-04A3-4BD7-9EEA-6765E5990424}"/>
    <cellStyle name="Normal 7 4 4 2" xfId="7085" xr:uid="{0376592B-F469-49D8-9455-7161E5A9CB96}"/>
    <cellStyle name="Normal 7 4 4 3" xfId="7086" xr:uid="{6C2DE5C9-4783-4014-BD78-5A7566FE2AC8}"/>
    <cellStyle name="Normal 7 4 5" xfId="7087" xr:uid="{66523185-41A5-42FE-A4B6-164C35629EEF}"/>
    <cellStyle name="Normal 7 4 5 2" xfId="7088" xr:uid="{F6A06F2C-E551-4769-81C6-B92CAF1BA195}"/>
    <cellStyle name="Normal 7 4 5 3" xfId="7089" xr:uid="{8F0BD16A-3E28-47FF-AFE6-F8F0433990A1}"/>
    <cellStyle name="Normal 7 4 6" xfId="7090" xr:uid="{8440F5C4-36EB-4484-A6F2-CEBF9933017D}"/>
    <cellStyle name="Normal 7 4 6 2" xfId="7091" xr:uid="{056DC5B2-C983-4BBE-967B-97F6B9BC5672}"/>
    <cellStyle name="Normal 7 4 6 3" xfId="7092" xr:uid="{F390420A-6399-4A51-A7C2-FFC50028E2BA}"/>
    <cellStyle name="Normal 7 4 7" xfId="7093" xr:uid="{87589540-4941-461F-A54F-77144501EBD7}"/>
    <cellStyle name="Normal 7 4 8" xfId="7094" xr:uid="{E3FAEABC-7BC9-4A33-96D6-48076173E751}"/>
    <cellStyle name="Normal 7 5" xfId="7095" xr:uid="{D54D6788-E18C-4E50-A983-18A94B435F5B}"/>
    <cellStyle name="Normal 7 5 2" xfId="7096" xr:uid="{9872D580-CBB3-48A4-AC50-A04C9FB4AE66}"/>
    <cellStyle name="Normal 7 5 2 2" xfId="7097" xr:uid="{FB0A26F0-B662-4D9C-96BF-0D4AB0929FE0}"/>
    <cellStyle name="Normal 7 5 2 3" xfId="7098" xr:uid="{2252C1C5-58A5-4B32-8954-26B5B4574FD3}"/>
    <cellStyle name="Normal 7 5 3" xfId="7099" xr:uid="{B12E5735-07C6-4AB2-9180-91370B68184E}"/>
    <cellStyle name="Normal 7 5 3 2" xfId="7100" xr:uid="{27DBB307-359B-49F8-B011-AA1D3D405E5B}"/>
    <cellStyle name="Normal 7 5 3 3" xfId="7101" xr:uid="{C7E6C019-DC74-4286-9609-556A800030EB}"/>
    <cellStyle name="Normal 7 5 4" xfId="7102" xr:uid="{819301A9-3DBE-410F-8F8E-0C637CDD261B}"/>
    <cellStyle name="Normal 7 5 4 2" xfId="7103" xr:uid="{3AFE494F-94A3-42B4-A847-A37B7EE24F7D}"/>
    <cellStyle name="Normal 7 5 4 3" xfId="7104" xr:uid="{005D847D-D93A-4173-A802-2ECD6012FF15}"/>
    <cellStyle name="Normal 7 5 5" xfId="7105" xr:uid="{0C60A1FF-037D-46A1-940B-FFF7A5517C4A}"/>
    <cellStyle name="Normal 7 5 5 2" xfId="7106" xr:uid="{25CB06D1-CCB6-4925-BCAD-1B7D201B5991}"/>
    <cellStyle name="Normal 7 5 5 3" xfId="7107" xr:uid="{AE9D1DB9-C796-4FDD-BB8D-70FCC28B0652}"/>
    <cellStyle name="Normal 7 5 6" xfId="7108" xr:uid="{0EE107C1-AEC8-4FAB-8D83-6BA8A775FAB1}"/>
    <cellStyle name="Normal 7 5 7" xfId="7109" xr:uid="{727ABA6A-A967-4790-8CFD-7B353A12C187}"/>
    <cellStyle name="Normal 7 6" xfId="7110" xr:uid="{97819666-8163-4CE4-82A2-3A7FF6291B46}"/>
    <cellStyle name="Normal 7 6 2" xfId="7111" xr:uid="{50CC19B6-409A-4F6B-BC73-545E7C2E6F7D}"/>
    <cellStyle name="Normal 7 6 3" xfId="7112" xr:uid="{E4BF67FB-8478-4D98-AC7F-4D5E8D79FFB5}"/>
    <cellStyle name="Normal 7 7" xfId="7113" xr:uid="{D07C2E85-6C29-4138-9E17-91690EC822D1}"/>
    <cellStyle name="Normal 7 7 2" xfId="7114" xr:uid="{393E3DAC-73D3-4E4F-829C-A221A9A85BCA}"/>
    <cellStyle name="Normal 7 7 3" xfId="7115" xr:uid="{5CF20610-5BCF-4594-93F6-6C91BFD61D70}"/>
    <cellStyle name="Normal 7 8" xfId="7116" xr:uid="{FFB3468D-6FA9-4569-8B57-1543E1225EC3}"/>
    <cellStyle name="Normal 7 8 2" xfId="7117" xr:uid="{9AF399A7-7C10-4124-AD73-8E043DC201EC}"/>
    <cellStyle name="Normal 7 8 3" xfId="7118" xr:uid="{F78C41ED-9027-46C3-AB60-D05F7713D256}"/>
    <cellStyle name="Normal 7 9" xfId="57" xr:uid="{9EA283F5-2F9A-4140-9067-527B59A3E17D}"/>
    <cellStyle name="Normal 7 9 2" xfId="141" xr:uid="{21E99E58-3160-4491-8E7A-5F51DFC10482}"/>
    <cellStyle name="Normal 7 9 2 2" xfId="323" xr:uid="{9A044EB5-F0C6-42FC-B32D-1BAA877F4EA7}"/>
    <cellStyle name="Normal 7 9 2 2 2" xfId="643" xr:uid="{CB69E6F0-9CCD-48D3-98A7-A626D69E0ECA}"/>
    <cellStyle name="Normal 7 9 2 3" xfId="462" xr:uid="{3C477D45-E452-40DF-A69A-CF916352A9EE}"/>
    <cellStyle name="Normal 7 9 2 4" xfId="7120" xr:uid="{9F3BD5E5-8128-447D-91D4-72E7297E5537}"/>
    <cellStyle name="Normal 7 9 3" xfId="324" xr:uid="{4C78085C-C0CA-4C2A-9CBE-4DAB3F6C874D}"/>
    <cellStyle name="Normal 7 9 3 2" xfId="644" xr:uid="{DE7867D6-89B3-40A2-8CA5-BF8CB9D24FBE}"/>
    <cellStyle name="Normal 7 9 3 3" xfId="7121" xr:uid="{EF0A9A31-41AE-4010-8418-8CF48B376C8C}"/>
    <cellStyle name="Normal 7 9 4" xfId="382" xr:uid="{812D3689-EB5C-43B8-8ABA-57EC3F72CF0E}"/>
    <cellStyle name="Normal 7 9 5" xfId="7119" xr:uid="{A0B016E4-B6AD-44EA-94B0-B5185B3AEF4B}"/>
    <cellStyle name="Normal 70" xfId="7122" xr:uid="{DCD3F52D-940B-4920-9299-101670C24214}"/>
    <cellStyle name="Normal 71" xfId="7123" xr:uid="{49A13292-6113-4908-AB97-F2A6F67CA721}"/>
    <cellStyle name="Normal 72" xfId="7124" xr:uid="{527971F7-9A66-4D43-A59F-CCAB7B3659B5}"/>
    <cellStyle name="Normal 73" xfId="7125" xr:uid="{3481FDB9-47DD-4984-8DC2-80F8441B6EFB}"/>
    <cellStyle name="Normal 74" xfId="7126" xr:uid="{F58D9946-A8AF-4305-ABB4-35FA53517CCC}"/>
    <cellStyle name="Normal 75" xfId="7127" xr:uid="{A5FEB05E-AF3B-4FB6-9589-CB7F36906F2B}"/>
    <cellStyle name="Normal 76" xfId="7128" xr:uid="{458CCD20-E4F5-47A1-8F7A-E0F42CEF5273}"/>
    <cellStyle name="Normal 77" xfId="7129" xr:uid="{BD1164D4-0FFF-4B84-9F0D-645A1FC22410}"/>
    <cellStyle name="Normal 78" xfId="7130" xr:uid="{55BC9BF6-7511-4D91-B25B-C19FEF7AC624}"/>
    <cellStyle name="Normal 79" xfId="7131" xr:uid="{51A3D2C6-4F04-4B55-88D7-8403B3F3C84D}"/>
    <cellStyle name="Normal 8" xfId="339" xr:uid="{FE6E63FB-1944-4EA2-AC7C-F064977622D6}"/>
    <cellStyle name="Normal 8 2" xfId="7133" xr:uid="{5FAC8DAC-205B-4C76-AE7A-E0DCFDB17241}"/>
    <cellStyle name="Normal 8 3" xfId="7132" xr:uid="{CA724DCD-6253-4CF7-85DA-F647B90DA524}"/>
    <cellStyle name="Normal 80" xfId="7134" xr:uid="{78FE624E-077B-41D6-8919-974BE15A0327}"/>
    <cellStyle name="Normal 80 2" xfId="7135" xr:uid="{8BA3B5F1-7BA0-408A-928B-CA13E23D300E}"/>
    <cellStyle name="Normal 81" xfId="7136" xr:uid="{EF75B965-C502-45D4-8100-46423AD400EE}"/>
    <cellStyle name="Normal 81 2" xfId="7137" xr:uid="{27E186BC-CDDA-4B23-9F6B-753AFE59F47A}"/>
    <cellStyle name="Normal 82" xfId="7138" xr:uid="{818B5695-E1B1-4EC5-BD9E-23B132B06E1F}"/>
    <cellStyle name="Normal 82 2" xfId="7139" xr:uid="{413E1167-AC4E-4E7B-B7DF-1DA98813F3E3}"/>
    <cellStyle name="Normal 83" xfId="7" xr:uid="{3E1B6A9F-0B3B-4545-BE38-3BBDD19044AD}"/>
    <cellStyle name="Normal 83 17" xfId="9" xr:uid="{AE65260A-25E5-42DA-87AA-B96A540FF89B}"/>
    <cellStyle name="Normal 83 17 2" xfId="84" xr:uid="{E89DAF03-757D-4EE4-9540-44A7DB7464F3}"/>
    <cellStyle name="Normal 83 17 2 2" xfId="95" xr:uid="{CD646866-8D77-4AD8-904D-6FF68C7B537D}"/>
    <cellStyle name="Normal 83 17 2 2 2" xfId="175" xr:uid="{CC6171E0-2C73-4EB2-9B35-6528B3683466}"/>
    <cellStyle name="Normal 83 17 2 2 2 2" xfId="325" xr:uid="{A2F9AF0B-B923-4D98-BD2C-F0C192915F66}"/>
    <cellStyle name="Normal 83 17 2 2 2 2 2" xfId="645" xr:uid="{9835419C-BFB9-4639-B7D6-C06477830146}"/>
    <cellStyle name="Normal 83 17 2 2 2 3" xfId="496" xr:uid="{67F22A30-C0A5-40F4-B8CD-0EE143C8C688}"/>
    <cellStyle name="Normal 83 17 2 2 3" xfId="326" xr:uid="{9844F028-091B-4251-A19B-C3351EC971AD}"/>
    <cellStyle name="Normal 83 17 2 2 3 2" xfId="646" xr:uid="{59B12A67-F8E9-4203-B582-DA9D0517ECD1}"/>
    <cellStyle name="Normal 83 17 2 2 4" xfId="416" xr:uid="{01544978-F607-4B79-A9D4-20B1557A2DD9}"/>
    <cellStyle name="Normal 83 17 2 3" xfId="165" xr:uid="{24D436E1-007B-4419-8DAB-3E44B696DF96}"/>
    <cellStyle name="Normal 83 17 2 3 2" xfId="327" xr:uid="{5B028E47-BC89-4A2A-AC3A-F834B15D0B46}"/>
    <cellStyle name="Normal 83 17 2 3 2 2" xfId="647" xr:uid="{90AC065C-2AF3-494F-B058-827EA7815A07}"/>
    <cellStyle name="Normal 83 17 2 3 3" xfId="486" xr:uid="{1906203F-C56E-4223-B1F4-2FDB92E86F09}"/>
    <cellStyle name="Normal 83 17 2 4" xfId="328" xr:uid="{85FFB88C-411C-4404-856E-204C27378E4A}"/>
    <cellStyle name="Normal 83 17 2 4 2" xfId="648" xr:uid="{39F6E128-4328-43D3-B5B1-8ED6070FE8E4}"/>
    <cellStyle name="Normal 83 17 2 5" xfId="406" xr:uid="{17469E8E-54A8-4691-A19D-0811934E6DF0}"/>
    <cellStyle name="Normal 83 17 3" xfId="92" xr:uid="{1CA627C1-CAF1-464A-8D1A-37D99C687433}"/>
    <cellStyle name="Normal 83 17 3 2" xfId="172" xr:uid="{ADC8BE7F-DD6A-4B8D-8F1A-0CC54D821198}"/>
    <cellStyle name="Normal 83 17 3 2 2" xfId="329" xr:uid="{DD977EF6-96EE-4853-942D-52A6A2B15A97}"/>
    <cellStyle name="Normal 83 17 3 2 2 2" xfId="649" xr:uid="{2F28F3AF-406F-4938-A4B9-CB39587209C1}"/>
    <cellStyle name="Normal 83 17 3 2 3" xfId="493" xr:uid="{7B365567-2E92-42C4-BC68-53E0E2F45348}"/>
    <cellStyle name="Normal 83 17 3 3" xfId="330" xr:uid="{1341AECA-0D8F-4DDF-81C6-10F29DB1907E}"/>
    <cellStyle name="Normal 83 17 3 3 2" xfId="650" xr:uid="{C69F7A05-3383-4ECB-85EE-69F41CF24485}"/>
    <cellStyle name="Normal 83 17 3 4" xfId="413" xr:uid="{75FDCB5B-2D13-408E-A9F3-9EB2B548EA70}"/>
    <cellStyle name="Normal 83 17 4" xfId="103" xr:uid="{E36BF1B1-33F3-4FC1-9492-A3412BE4A5DD}"/>
    <cellStyle name="Normal 83 17 4 2" xfId="331" xr:uid="{AFB3ED70-FA1A-48DE-A056-6DE6F07C2AB7}"/>
    <cellStyle name="Normal 83 17 4 2 2" xfId="651" xr:uid="{69DADFEF-F00F-4C23-9A87-058ECBB0D13A}"/>
    <cellStyle name="Normal 83 17 4 3" xfId="424" xr:uid="{AD1A7E79-D194-40CB-B204-EFE3A4F043A3}"/>
    <cellStyle name="Normal 83 17 5" xfId="332" xr:uid="{45F2E3D0-D242-4D32-B960-879C30F7E1F8}"/>
    <cellStyle name="Normal 83 17 5 2" xfId="652" xr:uid="{99A37FBF-60C3-4A59-92C9-72FF155BC128}"/>
    <cellStyle name="Normal 83 17 6" xfId="344" xr:uid="{8132CEC3-171A-4F39-9BE0-D4E035D96900}"/>
    <cellStyle name="Normal 83 2" xfId="101" xr:uid="{9227474D-AA85-473E-B925-EBA1E778D17F}"/>
    <cellStyle name="Normal 83 2 2" xfId="333" xr:uid="{D2A5722C-B167-48A8-A173-82B67DB89E06}"/>
    <cellStyle name="Normal 83 2 2 2" xfId="653" xr:uid="{EB4161F0-8E32-4F11-95D0-A27F018E57E7}"/>
    <cellStyle name="Normal 83 2 3" xfId="422" xr:uid="{3E3C338F-D977-405B-93A8-BDE9A093E945}"/>
    <cellStyle name="Normal 83 3" xfId="334" xr:uid="{FFEBCFFA-AF54-43C1-824B-3A80C2FDAF9E}"/>
    <cellStyle name="Normal 83 3 2" xfId="654" xr:uid="{B4C31326-97D8-43FD-9F20-2C2BC1462251}"/>
    <cellStyle name="Normal 83 4" xfId="342" xr:uid="{45BBDB07-63B6-4907-812D-A59B8EBED86D}"/>
    <cellStyle name="Normal 83 5" xfId="7140" xr:uid="{D70E13E5-3D04-481E-910F-B4EE5A1757D4}"/>
    <cellStyle name="Normal 84" xfId="7141" xr:uid="{44294A84-5BF8-44EA-891C-1403122E94AA}"/>
    <cellStyle name="Normal 85" xfId="7142" xr:uid="{185A2363-995D-4E3C-A908-03C44FFC230F}"/>
    <cellStyle name="Normal 86" xfId="7143" xr:uid="{28BD6594-12C9-4A39-B048-4D1C15367C8A}"/>
    <cellStyle name="Normal 87" xfId="7144" xr:uid="{2E66F8B1-0CEC-43AD-B560-CA53ACED91F8}"/>
    <cellStyle name="Normal 88" xfId="7145" xr:uid="{CFF8C932-AA06-4528-A224-70546A1E2893}"/>
    <cellStyle name="Normal 88 2" xfId="7146" xr:uid="{A3439B06-EE3C-4C9C-8773-2883921574FB}"/>
    <cellStyle name="Normal 89" xfId="7147" xr:uid="{A3D9EDDA-6F92-4E28-8265-E6EDDBF9ED98}"/>
    <cellStyle name="Normal 89 2" xfId="7148" xr:uid="{896BEBBB-A52D-4A7C-B5F3-1A220EB230D8}"/>
    <cellStyle name="Normal 9" xfId="678" xr:uid="{AB97A0D5-3E74-40C0-ACB8-6F2F00139E62}"/>
    <cellStyle name="Normal 9 2" xfId="7149" xr:uid="{AB48FE61-979D-45B5-AC94-8D4784B9264B}"/>
    <cellStyle name="Normal 90" xfId="7150" xr:uid="{0A399178-2827-4469-B913-264AB6EC44E2}"/>
    <cellStyle name="Normal 90 2" xfId="7151" xr:uid="{E31921CB-EE70-4E5E-BF34-C47425689F02}"/>
    <cellStyle name="Normal 91" xfId="7152" xr:uid="{27F875B1-AA06-4FF9-900C-2B4CADB72C16}"/>
    <cellStyle name="Normal 91 2" xfId="7153" xr:uid="{BFA0324B-717A-4A00-80C0-B90E8D8638B6}"/>
    <cellStyle name="Normal 92" xfId="7154" xr:uid="{073D2B88-7FC5-42F4-B75D-FB2B0D0B4704}"/>
    <cellStyle name="Normal 92 2" xfId="7155" xr:uid="{FEF2F307-B984-4BC6-AC65-45E54C1CDE83}"/>
    <cellStyle name="Normal 93" xfId="7156" xr:uid="{E28B7B78-BCB5-4B91-A217-33D9F019603E}"/>
    <cellStyle name="Normal 93 2" xfId="7157" xr:uid="{442EE3E4-90B8-4032-911B-85D88A5B14C1}"/>
    <cellStyle name="Normal 94" xfId="7158" xr:uid="{15883DDD-A3A5-4F3C-B747-514698119BB6}"/>
    <cellStyle name="Normal 95" xfId="7159" xr:uid="{4DCED64A-5E50-4D72-A29F-B3098EC35739}"/>
    <cellStyle name="Normal 96" xfId="7160" xr:uid="{0F5BD223-40BE-4567-9D5A-ED486C6956D7}"/>
    <cellStyle name="Normal 97" xfId="7161" xr:uid="{7EB92540-B381-482B-A23D-BCAC31344748}"/>
    <cellStyle name="Normal 98" xfId="7162" xr:uid="{61C97E2D-096D-476A-B526-89B4AD27C639}"/>
    <cellStyle name="Normal 99" xfId="47" xr:uid="{E8E8F953-4DBA-4DE5-9394-D63D5C85E9E7}"/>
    <cellStyle name="Normal 99 2" xfId="132" xr:uid="{8DB03845-4522-4E72-B802-F746718061CF}"/>
    <cellStyle name="Normal 99 2 2" xfId="335" xr:uid="{9AB22783-09F6-4986-A033-FFA4AF004075}"/>
    <cellStyle name="Normal 99 2 2 2" xfId="655" xr:uid="{13C70528-EBAF-436D-B4AE-7386ED7ED3FB}"/>
    <cellStyle name="Normal 99 2 3" xfId="453" xr:uid="{FE3BC456-193F-4CF2-AB81-70DD9802142A}"/>
    <cellStyle name="Normal 99 3" xfId="336" xr:uid="{98998F49-80E7-4466-8F80-03C5ED6FF960}"/>
    <cellStyle name="Normal 99 3 2" xfId="656" xr:uid="{D3185489-91E0-4EDB-A147-1064C711BAAE}"/>
    <cellStyle name="Normal 99 4" xfId="373" xr:uid="{283C1391-93AA-4C02-B301-5F1AAC11EE92}"/>
    <cellStyle name="Normal 99 5" xfId="7163" xr:uid="{DCA0EB96-0F8F-48B3-BE3C-D125D8468319}"/>
    <cellStyle name="Note 2" xfId="7164" xr:uid="{1CFA1853-E8A3-456A-AF92-192F9A46C4CA}"/>
    <cellStyle name="Note 2 10" xfId="8532" xr:uid="{4569FE36-42AB-45BA-87DF-1AF96D1EC7D7}"/>
    <cellStyle name="Note 2 10 2" xfId="18795" xr:uid="{F2263573-CA50-44F6-B795-A65A4E117CA5}"/>
    <cellStyle name="Note 2 10 3" xfId="25666" xr:uid="{31AF9F6C-19D8-4841-A7FC-2FA743CBE162}"/>
    <cellStyle name="Note 2 11" xfId="8472" xr:uid="{F616A253-EA20-408B-B603-006742B9BC3C}"/>
    <cellStyle name="Note 2 11 2" xfId="18738" xr:uid="{6BBB01A1-1E25-4296-8700-B52D3E2C0F42}"/>
    <cellStyle name="Note 2 11 3" xfId="24874" xr:uid="{18B13FE1-5142-4394-BD2D-374D7AAD5A66}"/>
    <cellStyle name="Note 2 12" xfId="8519" xr:uid="{03D01B13-6DF6-4D97-9ED9-19208AEEE32F}"/>
    <cellStyle name="Note 2 12 2" xfId="18782" xr:uid="{3686B2BA-0E34-44F1-B395-187E0BFD41C3}"/>
    <cellStyle name="Note 2 12 3" xfId="25926" xr:uid="{19F18137-DC3C-4142-A5CE-90FCEEA71171}"/>
    <cellStyle name="Note 2 13" xfId="8512" xr:uid="{2370AA0B-67F5-4F98-85CC-B73B9B99E3EA}"/>
    <cellStyle name="Note 2 13 2" xfId="18775" xr:uid="{E446931C-6D5F-44FC-8305-6FDB0C9A2E67}"/>
    <cellStyle name="Note 2 13 3" xfId="25020" xr:uid="{10D19210-5E25-4825-84F6-7CB2AEC20310}"/>
    <cellStyle name="Note 2 14" xfId="10855" xr:uid="{B84341CA-A101-4AB3-8F45-2F8B05CB42BF}"/>
    <cellStyle name="Note 2 14 2" xfId="21065" xr:uid="{6E379FEF-AA7F-4809-B507-AA21987E7CAA}"/>
    <cellStyle name="Note 2 14 3" xfId="25811" xr:uid="{E57EC857-6887-45FE-B1E9-FF509EF60086}"/>
    <cellStyle name="Note 2 15" xfId="11479" xr:uid="{56EF27A6-D80F-415A-9023-DDDC282BAA5F}"/>
    <cellStyle name="Note 2 15 2" xfId="21670" xr:uid="{B2DD73A3-D505-42EA-8FD9-85A6CB903526}"/>
    <cellStyle name="Note 2 15 3" xfId="15573" xr:uid="{925439A1-5F45-4961-A4C6-0FDCD659B949}"/>
    <cellStyle name="Note 2 16" xfId="13085" xr:uid="{4E226975-5171-475D-84F6-4F39E38418EE}"/>
    <cellStyle name="Note 2 16 2" xfId="23240" xr:uid="{5101EC88-89D4-45C3-8310-FE050413D772}"/>
    <cellStyle name="Note 2 16 3" xfId="17087" xr:uid="{FC09D3AA-1B51-4E22-9767-021C2FFB806E}"/>
    <cellStyle name="Note 2 17" xfId="12828" xr:uid="{8E1CAC23-2137-4AC1-86BA-EA286271BC48}"/>
    <cellStyle name="Note 2 17 2" xfId="22986" xr:uid="{D27817A8-7C35-4073-B946-162DCDC9B17A}"/>
    <cellStyle name="Note 2 17 3" xfId="16843" xr:uid="{7F2E80BE-20FF-4BD1-BF21-587BBFA3A519}"/>
    <cellStyle name="Note 2 18" xfId="13003" xr:uid="{31394D9B-A4EA-490A-98BC-0DF91C2C2D4C}"/>
    <cellStyle name="Note 2 18 2" xfId="23161" xr:uid="{E941B4C4-C949-402C-A9D5-3A50E10F8A01}"/>
    <cellStyle name="Note 2 18 3" xfId="17013" xr:uid="{96437EDB-6B25-4820-81A9-DBD9DD6690FB}"/>
    <cellStyle name="Note 2 19" xfId="13064" xr:uid="{35A9D50A-916F-4452-97E4-2FF6B8CA8F7B}"/>
    <cellStyle name="Note 2 19 2" xfId="23219" xr:uid="{C30C4F56-1FC3-492D-BD02-512AF33D661C}"/>
    <cellStyle name="Note 2 19 3" xfId="17066" xr:uid="{378766B2-14BB-4574-90AE-BA895774CABC}"/>
    <cellStyle name="Note 2 2" xfId="8229" xr:uid="{031589E6-E9E8-4C8E-9693-79AA008B6F66}"/>
    <cellStyle name="Note 2 2 10" xfId="11268" xr:uid="{A6459E15-F9DC-4B7A-B39C-D80019B579BB}"/>
    <cellStyle name="Note 2 2 10 2" xfId="21466" xr:uid="{C025762A-7466-4B37-99A4-90D158EB3766}"/>
    <cellStyle name="Note 2 2 10 3" xfId="25486" xr:uid="{388DE81C-5316-4538-AE27-BA475A498D91}"/>
    <cellStyle name="Note 2 2 11" xfId="11935" xr:uid="{0F3D04FC-3028-4338-BA57-1D53799E983E}"/>
    <cellStyle name="Note 2 2 11 2" xfId="22112" xr:uid="{2B93D2FB-E86E-4350-94C4-779B755ACEB0}"/>
    <cellStyle name="Note 2 2 11 3" xfId="16000" xr:uid="{FDC70589-4BE8-4148-BB12-A3BAA8AED63B}"/>
    <cellStyle name="Note 2 2 12" xfId="13240" xr:uid="{CBF7A4D1-4618-4305-993A-A65D599F4C2F}"/>
    <cellStyle name="Note 2 2 12 2" xfId="23391" xr:uid="{BBBF40F0-20BC-4815-889C-9026DEC4D515}"/>
    <cellStyle name="Note 2 2 12 3" xfId="17233" xr:uid="{EE4798A7-B5F4-4442-AA01-69A89EF7D13B}"/>
    <cellStyle name="Note 2 2 13" xfId="12394" xr:uid="{4F4D64C6-1C57-481B-B20B-A1E1FCC5BCC0}"/>
    <cellStyle name="Note 2 2 13 2" xfId="22562" xr:uid="{5812C7BF-7782-4500-A4FD-5D775188CD28}"/>
    <cellStyle name="Note 2 2 13 3" xfId="16439" xr:uid="{52764EDA-017A-45EB-962F-3D8897B8A9C3}"/>
    <cellStyle name="Note 2 2 14" xfId="12730" xr:uid="{628496BE-7446-48DB-B57B-DC84FB3BD792}"/>
    <cellStyle name="Note 2 2 14 2" xfId="22891" xr:uid="{668933C8-17D8-4DD4-8942-78230F562793}"/>
    <cellStyle name="Note 2 2 14 3" xfId="16753" xr:uid="{1C20A842-45B6-40A3-8824-32FD031D463E}"/>
    <cellStyle name="Note 2 2 15" xfId="13677" xr:uid="{231DBAB9-B7F6-4B38-ABD4-947B70C608A9}"/>
    <cellStyle name="Note 2 2 15 2" xfId="23818" xr:uid="{8E139627-58FB-4CA3-9842-E9B7741A0D1E}"/>
    <cellStyle name="Note 2 2 15 3" xfId="17650" xr:uid="{9E02BA03-CC89-4621-8719-E5948D1890DE}"/>
    <cellStyle name="Note 2 2 16" xfId="13448" xr:uid="{314879C8-B1EF-4AAA-86D3-BF2EA464B0A4}"/>
    <cellStyle name="Note 2 2 16 2" xfId="23595" xr:uid="{679BD964-838B-46EE-BAF8-619B23400BFA}"/>
    <cellStyle name="Note 2 2 16 3" xfId="17431" xr:uid="{4A4A60D2-BAC8-40F0-8301-3F93091D3813}"/>
    <cellStyle name="Note 2 2 17" xfId="14016" xr:uid="{4B15A84B-68A5-409B-89D6-2C103463D70F}"/>
    <cellStyle name="Note 2 2 17 2" xfId="24153" xr:uid="{9E3BBD99-DF86-4C84-B861-0AA1ECFF6CA5}"/>
    <cellStyle name="Note 2 2 17 3" xfId="17943" xr:uid="{AF6DEF77-2627-4625-A8F5-DA0D5AB2E3CA}"/>
    <cellStyle name="Note 2 2 18" xfId="14342" xr:uid="{88E70C00-B1BF-4A19-9A7A-BD979D4D60B8}"/>
    <cellStyle name="Note 2 2 18 2" xfId="24479" xr:uid="{F1C86944-F275-454B-A380-AFDF76FD7649}"/>
    <cellStyle name="Note 2 2 18 3" xfId="18258" xr:uid="{D10CD619-40DF-46D5-9EFB-5A56486D7E0B}"/>
    <cellStyle name="Note 2 2 19" xfId="18500" xr:uid="{EA49961E-5B2B-4DE0-A3C7-9824489E467A}"/>
    <cellStyle name="Note 2 2 2" xfId="8396" xr:uid="{80114149-1BE4-414D-8169-E51622DDAAD9}"/>
    <cellStyle name="Note 2 2 2 10" xfId="12102" xr:uid="{909B28C7-5D5C-4262-AE6A-A87DC39B4C4A}"/>
    <cellStyle name="Note 2 2 2 10 2" xfId="22275" xr:uid="{B259F906-B5C1-4F4C-A599-55DD4B7D1838}"/>
    <cellStyle name="Note 2 2 2 10 3" xfId="16158" xr:uid="{BA7D7FF4-3317-4EF6-92C6-10359A60E3A1}"/>
    <cellStyle name="Note 2 2 2 11" xfId="13407" xr:uid="{795671E9-CA77-4A40-8093-4135C0AF3DA4}"/>
    <cellStyle name="Note 2 2 2 11 2" xfId="23554" xr:uid="{7E17C1CA-A688-420D-A67F-49AB3008F30C}"/>
    <cellStyle name="Note 2 2 2 11 3" xfId="17391" xr:uid="{FC1B8E86-12AD-4AB5-93FA-CFD645BD7E36}"/>
    <cellStyle name="Note 2 2 2 12" xfId="12227" xr:uid="{1449BE66-772D-43EC-B6E6-EBED9CEC279C}"/>
    <cellStyle name="Note 2 2 2 12 2" xfId="22399" xr:uid="{6E1A9A41-C2B5-437E-9ED6-B91183F296FD}"/>
    <cellStyle name="Note 2 2 2 12 3" xfId="16281" xr:uid="{45173C04-3602-4841-B717-3EC3C5772BB7}"/>
    <cellStyle name="Note 2 2 2 13" xfId="12617" xr:uid="{0E741D6B-14D7-46F6-9B7E-173C8252E4B2}"/>
    <cellStyle name="Note 2 2 2 13 2" xfId="22781" xr:uid="{8FE67BD1-6BD5-4FD9-9AD5-8E0234F17C9C}"/>
    <cellStyle name="Note 2 2 2 13 3" xfId="16647" xr:uid="{69AFE3B1-736C-4079-9F7C-2F60712D6024}"/>
    <cellStyle name="Note 2 2 2 14" xfId="13844" xr:uid="{2F5A717A-2383-4E9F-BF72-27FE0179C9CA}"/>
    <cellStyle name="Note 2 2 2 14 2" xfId="23981" xr:uid="{BCACE199-A292-450F-89AD-49F346351CEC}"/>
    <cellStyle name="Note 2 2 2 14 3" xfId="17809" xr:uid="{6D5DD98A-7A2B-4BCE-8AD8-9E3E1095EFC0}"/>
    <cellStyle name="Note 2 2 2 15" xfId="13530" xr:uid="{222749A4-6F13-4A1C-AA59-3FC0D7C8CFBE}"/>
    <cellStyle name="Note 2 2 2 15 2" xfId="23675" xr:uid="{689CEEF0-A00B-45D9-8586-87034D864441}"/>
    <cellStyle name="Note 2 2 2 15 3" xfId="17510" xr:uid="{9EC53A47-5C77-4DFD-B4EE-E48468103364}"/>
    <cellStyle name="Note 2 2 2 16" xfId="14179" xr:uid="{2FA77893-57BD-4A70-B6DF-D228D3FD8F96}"/>
    <cellStyle name="Note 2 2 2 16 2" xfId="24316" xr:uid="{1495CC4E-17E8-4217-A4F6-DE3F7A963D0E}"/>
    <cellStyle name="Note 2 2 2 16 3" xfId="18101" xr:uid="{B43947AD-2DE8-449D-9AF6-680B3AED8019}"/>
    <cellStyle name="Note 2 2 2 17" xfId="14219" xr:uid="{C5AE38CC-27A6-4B20-99E9-5FC47BC2925F}"/>
    <cellStyle name="Note 2 2 2 17 2" xfId="24356" xr:uid="{6F9DB24E-3E7D-4B1F-A35B-2A193C2540BA}"/>
    <cellStyle name="Note 2 2 2 17 3" xfId="18140" xr:uid="{343B0208-2483-46A3-96E1-7ABECCC15E0D}"/>
    <cellStyle name="Note 2 2 2 18" xfId="18662" xr:uid="{4801466B-6200-4647-AA00-049DB522BA9C}"/>
    <cellStyle name="Note 2 2 2 19" xfId="26059" xr:uid="{07409DAB-3F12-4007-AE24-915DBA6C8764}"/>
    <cellStyle name="Note 2 2 2 2" xfId="10037" xr:uid="{ADF6F3C1-2CB3-4BAD-9DDF-FD9F07455AF7}"/>
    <cellStyle name="Note 2 2 2 2 2" xfId="20262" xr:uid="{96C9E214-DA6F-4711-8C7B-B95DB2BDDDA0}"/>
    <cellStyle name="Note 2 2 2 2 3" xfId="14853" xr:uid="{A7612BE7-925D-45B6-9F53-4491AC9B5B32}"/>
    <cellStyle name="Note 2 2 2 3" xfId="9578" xr:uid="{FAE74EB6-56B2-45DE-9B83-E587B0E736E0}"/>
    <cellStyle name="Note 2 2 2 3 2" xfId="19813" xr:uid="{BB27ACA4-685D-415F-B4A0-F707A8DDE9C8}"/>
    <cellStyle name="Note 2 2 2 3 3" xfId="26478" xr:uid="{51BFC17B-91C8-46C0-81F9-4416C34438FB}"/>
    <cellStyle name="Note 2 2 2 4" xfId="10211" xr:uid="{FD18F135-79AA-438D-81F1-A4BB5FCC671D}"/>
    <cellStyle name="Note 2 2 2 4 2" xfId="20430" xr:uid="{29DD4B7A-9A62-4D93-8765-2E651FB7CA88}"/>
    <cellStyle name="Note 2 2 2 4 3" xfId="15005" xr:uid="{54CE24F9-F984-47BD-96F2-FA37D7FBAB2D}"/>
    <cellStyle name="Note 2 2 2 5" xfId="10126" xr:uid="{89F23716-DD0E-431F-9065-C10F106A4926}"/>
    <cellStyle name="Note 2 2 2 5 2" xfId="20349" xr:uid="{FCDF37AB-0B25-468E-B078-D9186F52CD8D}"/>
    <cellStyle name="Note 2 2 2 5 3" xfId="14934" xr:uid="{779713DF-FEB0-470B-9331-ED128888B5AA}"/>
    <cellStyle name="Note 2 2 2 6" xfId="10498" xr:uid="{4F2B0266-CB3D-4068-A721-299F6A21B976}"/>
    <cellStyle name="Note 2 2 2 6 2" xfId="20716" xr:uid="{34A328D0-5C14-4BA2-A5FC-F0E4B855F42B}"/>
    <cellStyle name="Note 2 2 2 6 3" xfId="18452" xr:uid="{A7BA30F0-1B7F-46B4-8018-37896714B318}"/>
    <cellStyle name="Note 2 2 2 7" xfId="10745" xr:uid="{C5120AF3-4DF8-424E-82CC-B505D5D469C0}"/>
    <cellStyle name="Note 2 2 2 7 2" xfId="20957" xr:uid="{C8B19F5B-1C8B-46B5-BF31-97AD785A2A9A}"/>
    <cellStyle name="Note 2 2 2 7 3" xfId="15489" xr:uid="{5DE5FDB6-BB95-4C20-BCA9-74AB2AC463B4}"/>
    <cellStyle name="Note 2 2 2 8" xfId="10064" xr:uid="{05C5772A-335F-44B1-AA61-4E0C4C0A16FA}"/>
    <cellStyle name="Note 2 2 2 8 2" xfId="20289" xr:uid="{8B0A4B5E-D632-4451-850C-F33EC70453B6}"/>
    <cellStyle name="Note 2 2 2 8 3" xfId="14877" xr:uid="{B25F25AB-8C7B-4732-81D8-39D44E1DB8A2}"/>
    <cellStyle name="Note 2 2 2 9" xfId="11435" xr:uid="{9628DC14-1D6E-4458-841C-F876C73EA326}"/>
    <cellStyle name="Note 2 2 2 9 2" xfId="21629" xr:uid="{B798A52A-41B3-4277-8C7A-80806761F3C3}"/>
    <cellStyle name="Note 2 2 2 9 3" xfId="26227" xr:uid="{65C4120F-82C5-4318-AF1F-1F8A99A61483}"/>
    <cellStyle name="Note 2 2 20" xfId="25792" xr:uid="{B3615047-FB0D-41AA-BD66-FCEF4CCDE56A}"/>
    <cellStyle name="Note 2 2 3" xfId="9870" xr:uid="{3F304D1F-372F-4E81-B539-6DE0C666ADE8}"/>
    <cellStyle name="Note 2 2 3 2" xfId="20099" xr:uid="{600DAEB7-7023-4B84-8619-AD514DE69CB2}"/>
    <cellStyle name="Note 2 2 3 3" xfId="14736" xr:uid="{23C18DCA-CD05-49D1-BB65-784DB8A16B59}"/>
    <cellStyle name="Note 2 2 4" xfId="9403" xr:uid="{63CB5EA7-18A9-49A6-8D82-6BD95A8C1D16}"/>
    <cellStyle name="Note 2 2 4 2" xfId="19642" xr:uid="{1397F837-D589-474A-AEEC-2B24F759066E}"/>
    <cellStyle name="Note 2 2 4 3" xfId="25553" xr:uid="{8AAAB1A0-79B3-4619-827D-AB2155648C39}"/>
    <cellStyle name="Note 2 2 5" xfId="9214" xr:uid="{AF0E607D-DCDE-4981-A025-466E0A8CCA86}"/>
    <cellStyle name="Note 2 2 5 2" xfId="19460" xr:uid="{46F34117-DB6C-4375-84ED-137601640EAD}"/>
    <cellStyle name="Note 2 2 5 3" xfId="26472" xr:uid="{ABFC633E-379B-4275-9F69-5BDFC36BEA25}"/>
    <cellStyle name="Note 2 2 6" xfId="9016" xr:uid="{FD581C0B-981F-499B-AE8E-D61561A05D8C}"/>
    <cellStyle name="Note 2 2 6 2" xfId="19267" xr:uid="{38FBF32D-B1BF-4364-A9E7-417E66977163}"/>
    <cellStyle name="Note 2 2 6 3" xfId="25288" xr:uid="{E0C626EC-A9B4-476B-B99A-2E665F0045B6}"/>
    <cellStyle name="Note 2 2 7" xfId="10375" xr:uid="{C16EDEF3-6C0E-4372-9DA8-3CB23BFC41E9}"/>
    <cellStyle name="Note 2 2 7 2" xfId="20593" xr:uid="{6490B1CF-8A20-4CC8-9F04-2CFD4A2DB2EC}"/>
    <cellStyle name="Note 2 2 7 3" xfId="15163" xr:uid="{559E5F34-3264-4435-BA4A-A99139969FC7}"/>
    <cellStyle name="Note 2 2 8" xfId="10578" xr:uid="{4EA91AA4-8562-40AB-8D88-23DF5164DECD}"/>
    <cellStyle name="Note 2 2 8 2" xfId="20794" xr:uid="{189D1EB0-4C14-4A60-AA2D-BEE7A1AD6F2E}"/>
    <cellStyle name="Note 2 2 8 3" xfId="15331" xr:uid="{46E439FC-BB60-4ADF-A95E-893AE8B839C2}"/>
    <cellStyle name="Note 2 2 9" xfId="8694" xr:uid="{E5BE764F-0D8F-4D1D-9C30-BA20EDA890B0}"/>
    <cellStyle name="Note 2 2 9 2" xfId="18953" xr:uid="{2A8744A8-CE88-4D54-B27F-E01FF0087A3E}"/>
    <cellStyle name="Note 2 2 9 3" xfId="24626" xr:uid="{AAA776F6-D4F2-4E03-B957-56B8014593F9}"/>
    <cellStyle name="Note 2 20" xfId="13017" xr:uid="{4010F57D-EA27-4CBC-BEB5-8BB9C0DFDB5B}"/>
    <cellStyle name="Note 2 20 2" xfId="23175" xr:uid="{47252803-C8E3-449D-85E6-75E0401FE1C1}"/>
    <cellStyle name="Note 2 20 3" xfId="17023" xr:uid="{16667660-52D6-43C9-AEF3-4902830587AA}"/>
    <cellStyle name="Note 2 21" xfId="13051" xr:uid="{72E0C3FD-F41C-4B51-973A-FC5A1C1617B6}"/>
    <cellStyle name="Note 2 21 2" xfId="23206" xr:uid="{9AA7A3DF-832A-48B9-A3FC-C38F2789043E}"/>
    <cellStyle name="Note 2 21 3" xfId="17053" xr:uid="{DB6EF600-FF9D-4E02-96E9-2F6A4C8668FA}"/>
    <cellStyle name="Note 2 22" xfId="14444" xr:uid="{399B9DFE-D583-45EF-8B95-8642C04F2B35}"/>
    <cellStyle name="Note 2 22 2" xfId="24581" xr:uid="{E90F3579-68B1-417B-8D30-C1592C43BC6E}"/>
    <cellStyle name="Note 2 22 3" xfId="18356" xr:uid="{6A0F7D5F-E348-465A-B2CA-2C1F6E2DD827}"/>
    <cellStyle name="Note 2 23" xfId="17507" xr:uid="{8E53B5D9-ED34-4701-B365-F444E8C4B5DA}"/>
    <cellStyle name="Note 2 24" xfId="24624" xr:uid="{F142D6CB-B0F6-4D21-880E-B0837A7FC902}"/>
    <cellStyle name="Note 2 3" xfId="8136" xr:uid="{91B03DEC-BD92-4092-9EBF-A6633CEA2F7C}"/>
    <cellStyle name="Note 2 3 10" xfId="11175" xr:uid="{9FF3F24A-39A7-477B-B671-5D624B99C4E9}"/>
    <cellStyle name="Note 2 3 10 2" xfId="21377" xr:uid="{B9CA40FB-DCF7-45BA-A732-B8E39F803399}"/>
    <cellStyle name="Note 2 3 10 3" xfId="25300" xr:uid="{9EAC0BF5-A9F5-4239-9C13-3E08A84FC17C}"/>
    <cellStyle name="Note 2 3 11" xfId="11842" xr:uid="{5C3667AF-DE6F-4AE0-9C29-A31908DED34B}"/>
    <cellStyle name="Note 2 3 11 2" xfId="22023" xr:uid="{2C205289-FEE4-42BD-AE49-63FE0573436B}"/>
    <cellStyle name="Note 2 3 11 3" xfId="15915" xr:uid="{E99F3384-CE60-4E00-87FE-AAE901526BE9}"/>
    <cellStyle name="Note 2 3 12" xfId="13147" xr:uid="{ED026BC0-8DAF-4D4B-A48A-A607E8293413}"/>
    <cellStyle name="Note 2 3 12 2" xfId="23302" xr:uid="{AC299407-D098-4555-A642-EA79CB20ED04}"/>
    <cellStyle name="Note 2 3 12 3" xfId="17148" xr:uid="{115A040C-2CCB-400A-9FFC-A141EABED967}"/>
    <cellStyle name="Note 2 3 13" xfId="12478" xr:uid="{C2A29258-4AF3-4135-9EF0-E50B44081A08}"/>
    <cellStyle name="Note 2 3 13 2" xfId="22644" xr:uid="{56D6569C-9BDD-4CBC-A923-58A24007B430}"/>
    <cellStyle name="Note 2 3 13 3" xfId="16514" xr:uid="{3AA248AF-B848-4CFC-82EE-CEA247525E36}"/>
    <cellStyle name="Note 2 3 14" xfId="12506" xr:uid="{86E6EEDD-5CAC-48E5-B964-4E7CF810D9FC}"/>
    <cellStyle name="Note 2 3 14 2" xfId="22672" xr:uid="{29019DB4-A901-44E4-9F90-D3590DC3EA78}"/>
    <cellStyle name="Note 2 3 14 3" xfId="16542" xr:uid="{4144BE8E-7CF6-4680-9753-585D7496EDE7}"/>
    <cellStyle name="Note 2 3 15" xfId="13584" xr:uid="{8378FB79-546B-4FE7-9645-9D9EBFD78E71}"/>
    <cellStyle name="Note 2 3 15 2" xfId="23729" xr:uid="{669F4A48-21BF-4D64-BE49-8BA3A430C283}"/>
    <cellStyle name="Note 2 3 15 3" xfId="17565" xr:uid="{2050498C-E947-4554-A917-3A1ED148C2F2}"/>
    <cellStyle name="Note 2 3 16" xfId="12986" xr:uid="{5F2FEFCB-13D3-49FF-ACE7-429588EA05BB}"/>
    <cellStyle name="Note 2 3 16 2" xfId="23144" xr:uid="{D75AFBD6-F4AC-4FD1-989B-A1B455E1DF21}"/>
    <cellStyle name="Note 2 3 16 3" xfId="16996" xr:uid="{2B1D0AB7-8AF8-422D-940B-1C2D9BB38437}"/>
    <cellStyle name="Note 2 3 17" xfId="13927" xr:uid="{B42AEF65-5E9D-491C-AAFB-3C0AF0B9E7BF}"/>
    <cellStyle name="Note 2 3 17 2" xfId="24064" xr:uid="{ACB5A467-B95A-46AA-A1AE-94737498BD8A}"/>
    <cellStyle name="Note 2 3 17 3" xfId="17858" xr:uid="{E416E127-FDBF-4093-A6DD-87D56A0035EB}"/>
    <cellStyle name="Note 2 3 18" xfId="14415" xr:uid="{133C1C93-749C-4D93-931C-487A0BA6107E}"/>
    <cellStyle name="Note 2 3 18 2" xfId="24552" xr:uid="{AD4F3F62-C451-4374-A7CB-1F0CB36710AB}"/>
    <cellStyle name="Note 2 3 18 3" xfId="18327" xr:uid="{D71F3339-6903-4939-8FDC-D60117591DA0}"/>
    <cellStyle name="Note 2 3 19" xfId="18411" xr:uid="{9E88A0B5-0057-4032-9527-263F6DD963DF}"/>
    <cellStyle name="Note 2 3 2" xfId="8303" xr:uid="{EF2A68CB-8795-446E-904A-5410E0539472}"/>
    <cellStyle name="Note 2 3 2 10" xfId="12009" xr:uid="{3B2E92F3-39CC-415A-BE07-5278A2507CF4}"/>
    <cellStyle name="Note 2 3 2 10 2" xfId="22186" xr:uid="{A5D1B51C-681C-4D36-8FE8-B390790329DF}"/>
    <cellStyle name="Note 2 3 2 10 3" xfId="16073" xr:uid="{A2B060C9-0E09-4166-8408-8879C11AF8B1}"/>
    <cellStyle name="Note 2 3 2 11" xfId="13314" xr:uid="{2C55B664-D961-4C8B-A7AD-C4F939CFC051}"/>
    <cellStyle name="Note 2 3 2 11 2" xfId="23465" xr:uid="{3B2294F3-8044-43C4-8937-F7FAD99DDE54}"/>
    <cellStyle name="Note 2 3 2 11 3" xfId="17306" xr:uid="{8FF2CD7C-B059-4B0D-B9C4-1443F74F8930}"/>
    <cellStyle name="Note 2 3 2 12" xfId="12320" xr:uid="{AC949F3B-03A5-44E3-A0A4-0D365E1BB050}"/>
    <cellStyle name="Note 2 3 2 12 2" xfId="22488" xr:uid="{78BF25BA-1F6B-4CCF-87AF-56120AFEA79E}"/>
    <cellStyle name="Note 2 3 2 12 3" xfId="16366" xr:uid="{E72F64A6-4F00-41A2-9939-067EC1708167}"/>
    <cellStyle name="Note 2 3 2 13" xfId="12656" xr:uid="{608F8ADE-8DF2-4170-9B65-BCC442E61923}"/>
    <cellStyle name="Note 2 3 2 13 2" xfId="22817" xr:uid="{9F902FCE-5E7C-4321-AB0A-452173052A17}"/>
    <cellStyle name="Note 2 3 2 13 3" xfId="16680" xr:uid="{BE605D6B-21F9-4CCD-A68D-CC3126DA343C}"/>
    <cellStyle name="Note 2 3 2 14" xfId="13751" xr:uid="{04E38A3B-2781-4C32-B245-ED91A91C8B8F}"/>
    <cellStyle name="Note 2 3 2 14 2" xfId="23892" xr:uid="{5E957EFE-3E13-4E6C-BDDB-8E47DFDC97C9}"/>
    <cellStyle name="Note 2 3 2 14 3" xfId="17723" xr:uid="{C8C60956-34CB-4D94-B934-B01D0BFF9A76}"/>
    <cellStyle name="Note 2 3 2 15" xfId="12877" xr:uid="{4C7944DB-84D1-46AE-BE27-8336D3274BC0}"/>
    <cellStyle name="Note 2 3 2 15 2" xfId="23035" xr:uid="{39B53710-B45A-4A23-BD6D-435828B09BDC}"/>
    <cellStyle name="Note 2 3 2 15 3" xfId="16890" xr:uid="{1DFAB516-2B5A-4151-9C40-2BE4FF1E6237}"/>
    <cellStyle name="Note 2 3 2 16" xfId="14090" xr:uid="{6A415231-F8ED-481E-BFF3-B94B5386717D}"/>
    <cellStyle name="Note 2 3 2 16 2" xfId="24227" xr:uid="{DA8B5E84-D6D3-4D62-BB49-CF70A26E8906}"/>
    <cellStyle name="Note 2 3 2 16 3" xfId="18016" xr:uid="{DA6423E2-B52E-49B8-BB21-3953D01E5ED3}"/>
    <cellStyle name="Note 2 3 2 17" xfId="14292" xr:uid="{C35D39ED-0731-41D6-8686-EFF58219AC1E}"/>
    <cellStyle name="Note 2 3 2 17 2" xfId="24429" xr:uid="{DB25A9D7-4787-48A3-838E-A6721967139E}"/>
    <cellStyle name="Note 2 3 2 17 3" xfId="18209" xr:uid="{69B8C6BF-19C4-4DF2-95F9-6BFE8DCA1FEE}"/>
    <cellStyle name="Note 2 3 2 18" xfId="18573" xr:uid="{91C55A3A-5715-4667-A85F-2394028DEB0A}"/>
    <cellStyle name="Note 2 3 2 19" xfId="24960" xr:uid="{80B56F3D-8D84-4FAF-89DE-29A813BE083D}"/>
    <cellStyle name="Note 2 3 2 2" xfId="9944" xr:uid="{9D571975-24D6-41C4-BB35-259D5762F52A}"/>
    <cellStyle name="Note 2 3 2 2 2" xfId="20173" xr:uid="{61338B51-72C4-4D13-A074-3630FA8C81B9}"/>
    <cellStyle name="Note 2 3 2 2 3" xfId="14785" xr:uid="{7F2DB1C1-A1A2-4DFC-82DC-C8839C02CFE6}"/>
    <cellStyle name="Note 2 3 2 3" xfId="9481" xr:uid="{67718519-5E44-4B4E-8013-EFD83816D4E1}"/>
    <cellStyle name="Note 2 3 2 3 2" xfId="19720" xr:uid="{6BB9CBA7-081A-4BD0-B830-76BD2AFA2075}"/>
    <cellStyle name="Note 2 3 2 3 3" xfId="25373" xr:uid="{52C414AD-8D1F-45B0-AC98-0453E565985D}"/>
    <cellStyle name="Note 2 3 2 4" xfId="9288" xr:uid="{29F8DC76-E49D-42F0-94CA-C56215E5DCD9}"/>
    <cellStyle name="Note 2 3 2 4 2" xfId="19534" xr:uid="{E77563D5-EDF9-4B53-9D1F-2E3E305D274C}"/>
    <cellStyle name="Note 2 3 2 4 3" xfId="25826" xr:uid="{93D51DCB-8386-45B5-AA59-3CDE78131FD6}"/>
    <cellStyle name="Note 2 3 2 5" xfId="9036" xr:uid="{36F48127-B83C-490F-A7D8-C4B656829639}"/>
    <cellStyle name="Note 2 3 2 5 2" xfId="19287" xr:uid="{5993ADC7-DBA3-4219-B5DF-3738A5F22CB0}"/>
    <cellStyle name="Note 2 3 2 5 3" xfId="25971" xr:uid="{B228B8BF-1EF5-4A34-BFBD-75FE51636FC4}"/>
    <cellStyle name="Note 2 3 2 6" xfId="10425" xr:uid="{921A88AC-D74C-4784-BDD9-B09939FBEB4B}"/>
    <cellStyle name="Note 2 3 2 6 2" xfId="20643" xr:uid="{4BE36114-81BD-418D-8BE0-337DD5607110}"/>
    <cellStyle name="Note 2 3 2 6 3" xfId="15212" xr:uid="{3E6E7F89-0A85-4DB5-9180-14F1F55576F2}"/>
    <cellStyle name="Note 2 3 2 7" xfId="10652" xr:uid="{37CE7C73-6103-4EDD-A64A-2F3F878CB3FC}"/>
    <cellStyle name="Note 2 3 2 7 2" xfId="20868" xr:uid="{7B02DFA9-1FE6-46AE-A955-61560A5FE2CD}"/>
    <cellStyle name="Note 2 3 2 7 3" xfId="15404" xr:uid="{EB751B5E-A7A9-4560-BD36-B8B386E31C94}"/>
    <cellStyle name="Note 2 3 2 8" xfId="8768" xr:uid="{DF8615D2-6D13-4E39-B32E-320E3CE5248C}"/>
    <cellStyle name="Note 2 3 2 8 2" xfId="19027" xr:uid="{3EE68634-0268-43F1-8852-7619892ABF48}"/>
    <cellStyle name="Note 2 3 2 8 3" xfId="25897" xr:uid="{9FA3B342-AB8D-4B3C-85B8-F453D144D115}"/>
    <cellStyle name="Note 2 3 2 9" xfId="11342" xr:uid="{FEF6C9AD-F469-473C-ABA3-E834A9BC16F1}"/>
    <cellStyle name="Note 2 3 2 9 2" xfId="21540" xr:uid="{DC6FB594-FCB1-41E9-9AA3-201AB16A237D}"/>
    <cellStyle name="Note 2 3 2 9 3" xfId="25627" xr:uid="{8CD5AAEC-AE98-4058-9333-ED54FB5275E7}"/>
    <cellStyle name="Note 2 3 20" xfId="26519" xr:uid="{C6E5C5DB-7A8A-4700-9FE2-A69F5687F909}"/>
    <cellStyle name="Note 2 3 3" xfId="9777" xr:uid="{3052E514-D1BC-4B05-97FE-56E12A1BE53C}"/>
    <cellStyle name="Note 2 3 3 2" xfId="20010" xr:uid="{23C26CE2-A455-43AC-B499-6FC4869926D2}"/>
    <cellStyle name="Note 2 3 3 3" xfId="14667" xr:uid="{76BDD30E-5C81-411D-92EB-2A7946F7473B}"/>
    <cellStyle name="Note 2 3 4" xfId="10206" xr:uid="{61AEDF96-B67B-4157-8740-BC644929F2A9}"/>
    <cellStyle name="Note 2 3 4 2" xfId="20425" xr:uid="{B53970CC-43BB-457B-81E6-68806839BBCB}"/>
    <cellStyle name="Note 2 3 4 3" xfId="15000" xr:uid="{C7E86922-C803-4F82-85B6-CEF5E1A8BAAC}"/>
    <cellStyle name="Note 2 3 5" xfId="10129" xr:uid="{460060E3-4244-46B7-B5C8-D0070E74B49F}"/>
    <cellStyle name="Note 2 3 5 2" xfId="20352" xr:uid="{F98B969C-2946-4DB0-B2E8-B82BBF671193}"/>
    <cellStyle name="Note 2 3 5 3" xfId="14937" xr:uid="{43D6A5E7-5544-4FC2-99B6-14231CB34527}"/>
    <cellStyle name="Note 2 3 6" xfId="8917" xr:uid="{1A9DF1A8-BA3D-4560-B2EE-9554BCA5C7F7}"/>
    <cellStyle name="Note 2 3 6 2" xfId="19172" xr:uid="{4414DBF7-BF47-4763-B3E8-0DDC51E2D49C}"/>
    <cellStyle name="Note 2 3 6 3" xfId="14526" xr:uid="{E809E737-8DBC-44F7-9895-2A26AF251076}"/>
    <cellStyle name="Note 2 3 7" xfId="10302" xr:uid="{B67E182E-6ABC-4D7A-9D60-2606D7065C03}"/>
    <cellStyle name="Note 2 3 7 2" xfId="20520" xr:uid="{C5BDDE75-E0B9-45DE-8C8C-5D8CBE6B584C}"/>
    <cellStyle name="Note 2 3 7 3" xfId="15094" xr:uid="{8B092BEB-B80B-4A73-9195-1C8D73D02C2C}"/>
    <cellStyle name="Note 2 3 8" xfId="8855" xr:uid="{B58FF9B6-13B0-464A-ABD6-D512795D1FA1}"/>
    <cellStyle name="Note 2 3 8 2" xfId="19112" xr:uid="{73777BA9-BD94-4593-B8FE-E742534D567E}"/>
    <cellStyle name="Note 2 3 8 3" xfId="25210" xr:uid="{9B2E7687-E40D-472F-8C26-B4574944D487}"/>
    <cellStyle name="Note 2 3 9" xfId="8587" xr:uid="{D0F7252D-1421-4BED-8D2F-7CBA8CB18354}"/>
    <cellStyle name="Note 2 3 9 2" xfId="18850" xr:uid="{CD72B095-987D-475D-AADC-AF3A61ED539E}"/>
    <cellStyle name="Note 2 3 9 3" xfId="25384" xr:uid="{6780EB20-D86B-424E-91D4-E7144F1AEAB9}"/>
    <cellStyle name="Note 2 4" xfId="8232" xr:uid="{E841F2E2-6204-4232-BCA3-C72361414AB8}"/>
    <cellStyle name="Note 2 4 10" xfId="11271" xr:uid="{DF049093-F1C5-4031-A04C-A2B5EA9044A6}"/>
    <cellStyle name="Note 2 4 10 2" xfId="21469" xr:uid="{03DEFCD8-5B92-4AF5-99C5-5C0C7BC37D90}"/>
    <cellStyle name="Note 2 4 10 3" xfId="26133" xr:uid="{FA92E4DA-60EF-43C8-83DE-5775C1F5508C}"/>
    <cellStyle name="Note 2 4 11" xfId="11938" xr:uid="{90CAAAAB-BE98-4D4D-8BC6-D66AA50D57AF}"/>
    <cellStyle name="Note 2 4 11 2" xfId="22115" xr:uid="{7F00A218-385C-47EA-995F-AA318E414318}"/>
    <cellStyle name="Note 2 4 11 3" xfId="16003" xr:uid="{A673B6C2-464F-407C-AB33-EF48C72C6D20}"/>
    <cellStyle name="Note 2 4 12" xfId="13243" xr:uid="{DB3267A5-42F1-411C-8DAC-3CF23BEB18E7}"/>
    <cellStyle name="Note 2 4 12 2" xfId="23394" xr:uid="{F95F3735-587D-4F4B-B03A-494409806270}"/>
    <cellStyle name="Note 2 4 12 3" xfId="17236" xr:uid="{29B4527C-CC3F-47CC-9E59-DE83D40F6E5A}"/>
    <cellStyle name="Note 2 4 13" xfId="12391" xr:uid="{AB0839A0-1F48-4D5C-95DB-13D7ECC975E3}"/>
    <cellStyle name="Note 2 4 13 2" xfId="22559" xr:uid="{903460B1-CE7F-4537-9755-AB06FA879422}"/>
    <cellStyle name="Note 2 4 13 3" xfId="16436" xr:uid="{66F0F37C-A9FD-4EC7-B1EE-8543A30DB0D8}"/>
    <cellStyle name="Note 2 4 14" xfId="12727" xr:uid="{D5C0EB69-0608-4758-B927-52D7A7034B39}"/>
    <cellStyle name="Note 2 4 14 2" xfId="22888" xr:uid="{E8D25AA8-27B3-4341-B38E-01188889F1C2}"/>
    <cellStyle name="Note 2 4 14 3" xfId="16750" xr:uid="{9AB462CC-E6E6-4CF9-8DCB-E767ABB78DA0}"/>
    <cellStyle name="Note 2 4 15" xfId="13680" xr:uid="{E2B13CFF-8CED-464A-9CC3-E97DCDD49428}"/>
    <cellStyle name="Note 2 4 15 2" xfId="23821" xr:uid="{BD9E3CB2-6A7A-4530-A757-6333B5DB58FA}"/>
    <cellStyle name="Note 2 4 15 3" xfId="17653" xr:uid="{5E59FE1A-7C1A-49EA-A60E-39E2070DD6DF}"/>
    <cellStyle name="Note 2 4 16" xfId="12930" xr:uid="{7A01618D-C46F-462A-9F26-ACFD5D47A105}"/>
    <cellStyle name="Note 2 4 16 2" xfId="23088" xr:uid="{47E53E5B-A334-45F9-AFF9-6D97706EC6F1}"/>
    <cellStyle name="Note 2 4 16 3" xfId="16942" xr:uid="{75DEFFF1-9424-4EBE-98B7-E5AD20C24231}"/>
    <cellStyle name="Note 2 4 17" xfId="14019" xr:uid="{1771A566-921B-4874-9FC8-587C7E6C7486}"/>
    <cellStyle name="Note 2 4 17 2" xfId="24156" xr:uid="{5129F280-3771-498D-A1E9-F468C09C3FDB}"/>
    <cellStyle name="Note 2 4 17 3" xfId="17946" xr:uid="{83D8DBCD-1A0A-4E0D-897E-1E75992598C9}"/>
    <cellStyle name="Note 2 4 18" xfId="14339" xr:uid="{76DC1A19-5CBE-4E15-B0EA-FC49C7F435EA}"/>
    <cellStyle name="Note 2 4 18 2" xfId="24476" xr:uid="{265A38BA-4B1F-4E7A-A937-620046776986}"/>
    <cellStyle name="Note 2 4 18 3" xfId="18255" xr:uid="{2CD7A2CC-6C8B-4C6E-9DA1-E8EC07EDC7EA}"/>
    <cellStyle name="Note 2 4 19" xfId="18503" xr:uid="{E02FA57B-BF19-4435-9B04-D1B79086ECED}"/>
    <cellStyle name="Note 2 4 2" xfId="8399" xr:uid="{C7C4857F-E52D-4DF9-B9EF-543A0634ACF4}"/>
    <cellStyle name="Note 2 4 2 10" xfId="12105" xr:uid="{9F906F1B-010F-414B-815E-FD54B3151440}"/>
    <cellStyle name="Note 2 4 2 10 2" xfId="22278" xr:uid="{26D1A3D0-FC69-4ED5-B732-8088E4C3CBD5}"/>
    <cellStyle name="Note 2 4 2 10 3" xfId="16161" xr:uid="{0E66A456-E9E3-4F95-990B-E35AEBB88DE0}"/>
    <cellStyle name="Note 2 4 2 11" xfId="13410" xr:uid="{FC3AC56E-8B66-4985-8423-AA236E51072F}"/>
    <cellStyle name="Note 2 4 2 11 2" xfId="23557" xr:uid="{74D992E8-1FDC-46D4-8C60-0376DDA4C151}"/>
    <cellStyle name="Note 2 4 2 11 3" xfId="17394" xr:uid="{3D29F798-C96A-40EA-9F97-BEFAD122227E}"/>
    <cellStyle name="Note 2 4 2 12" xfId="12224" xr:uid="{9E66638A-B2FA-437B-9AF1-A52B38A9C308}"/>
    <cellStyle name="Note 2 4 2 12 2" xfId="22396" xr:uid="{DC37F751-EC75-49F4-9A61-36126B204087}"/>
    <cellStyle name="Note 2 4 2 12 3" xfId="16278" xr:uid="{B61620F7-4C88-4E40-BFA9-1502CB887FD7}"/>
    <cellStyle name="Note 2 4 2 13" xfId="12614" xr:uid="{716E76F1-9BEF-4CC2-BA08-3C3D01FA5A9D}"/>
    <cellStyle name="Note 2 4 2 13 2" xfId="22778" xr:uid="{50836875-43DE-45D9-9DFC-59FB4FA52A2B}"/>
    <cellStyle name="Note 2 4 2 13 3" xfId="16644" xr:uid="{C906CDD5-5128-48AB-892C-595F1DFF6BC2}"/>
    <cellStyle name="Note 2 4 2 14" xfId="13847" xr:uid="{539207F2-3251-4B7E-A225-8BE47D467475}"/>
    <cellStyle name="Note 2 4 2 14 2" xfId="23984" xr:uid="{5AFB1A45-9C74-492C-8233-9FD4BE0B38F3}"/>
    <cellStyle name="Note 2 4 2 14 3" xfId="17812" xr:uid="{A94FA8EB-7B9D-43C7-B6A8-657057E0902B}"/>
    <cellStyle name="Note 2 4 2 15" xfId="12554" xr:uid="{77695EC5-4110-4681-BD4D-C4DAB635AF45}"/>
    <cellStyle name="Note 2 4 2 15 2" xfId="22718" xr:uid="{1A1289CB-D4F0-4FC1-ADEC-14E5A1F66851}"/>
    <cellStyle name="Note 2 4 2 15 3" xfId="16586" xr:uid="{05FAE542-3897-425F-AC55-43E8D386FA1F}"/>
    <cellStyle name="Note 2 4 2 16" xfId="14182" xr:uid="{DAF0C250-3E9F-4F10-9500-E962EF9B9261}"/>
    <cellStyle name="Note 2 4 2 16 2" xfId="24319" xr:uid="{2D9A041A-B477-4EE1-A660-38AFEAA95A8A}"/>
    <cellStyle name="Note 2 4 2 16 3" xfId="18104" xr:uid="{D0C66AD9-3A4F-4A4E-ADA2-8768F0F4412C}"/>
    <cellStyle name="Note 2 4 2 17" xfId="14216" xr:uid="{52C93CC1-89ED-402A-91AE-BDCE49318701}"/>
    <cellStyle name="Note 2 4 2 17 2" xfId="24353" xr:uid="{B1FE6F34-3975-42FD-86D2-32D1B660ED25}"/>
    <cellStyle name="Note 2 4 2 17 3" xfId="18137" xr:uid="{52A3DB11-9F0A-4531-B769-39CEFF9F9635}"/>
    <cellStyle name="Note 2 4 2 18" xfId="18665" xr:uid="{A4A4FB2F-4A50-4C79-B16D-F232385084D2}"/>
    <cellStyle name="Note 2 4 2 19" xfId="25791" xr:uid="{71D9FAFB-D6A7-41F6-AA79-C659301C438B}"/>
    <cellStyle name="Note 2 4 2 2" xfId="10040" xr:uid="{CCD1B691-E281-4100-B1C7-335ED1DC92FF}"/>
    <cellStyle name="Note 2 4 2 2 2" xfId="20265" xr:uid="{FC75700C-8A02-455A-A500-20D765DBD45C}"/>
    <cellStyle name="Note 2 4 2 2 3" xfId="14856" xr:uid="{4309AD45-E1B1-486E-82E3-EB79397840E4}"/>
    <cellStyle name="Note 2 4 2 3" xfId="9581" xr:uid="{40A7F3D9-8940-4302-BB5E-41195A7895BD}"/>
    <cellStyle name="Note 2 4 2 3 2" xfId="19816" xr:uid="{59DD2F3F-F14A-4642-AB58-DC44688442A6}"/>
    <cellStyle name="Note 2 4 2 3 3" xfId="25860" xr:uid="{E46AC5A8-9A44-47DA-83EA-67FFAD85BFCF}"/>
    <cellStyle name="Note 2 4 2 4" xfId="9685" xr:uid="{21869201-D00F-4D63-A80E-6B6AFD041806}"/>
    <cellStyle name="Note 2 4 2 4 2" xfId="19918" xr:uid="{14A05F32-D8CA-498B-908D-411C42707099}"/>
    <cellStyle name="Note 2 4 2 4 3" xfId="25239" xr:uid="{8F533A87-DD85-4ADC-B453-0BA48D7298F8}"/>
    <cellStyle name="Note 2 4 2 5" xfId="10119" xr:uid="{BA5B0119-9657-4C93-9C1B-F23B783CBE27}"/>
    <cellStyle name="Note 2 4 2 5 2" xfId="20342" xr:uid="{9EB5F476-7A38-462F-BEF8-75A957AADF54}"/>
    <cellStyle name="Note 2 4 2 5 3" xfId="14927" xr:uid="{E9269DA8-44C6-45ED-BC83-35F2DA7716DD}"/>
    <cellStyle name="Note 2 4 2 6" xfId="10501" xr:uid="{CC164B7D-7165-4BF4-8124-69440E02923E}"/>
    <cellStyle name="Note 2 4 2 6 2" xfId="20719" xr:uid="{C332D51C-FA81-441A-B376-355F0FB937F5}"/>
    <cellStyle name="Note 2 4 2 6 3" xfId="18619" xr:uid="{707903DF-9DFB-469E-AAED-8D1A671ABB66}"/>
    <cellStyle name="Note 2 4 2 7" xfId="10748" xr:uid="{9A1BB1F1-270D-4138-964D-78EE3BE2EE42}"/>
    <cellStyle name="Note 2 4 2 7 2" xfId="20960" xr:uid="{F875C59E-E7CE-46D6-849D-91FF4D94021F}"/>
    <cellStyle name="Note 2 4 2 7 3" xfId="15492" xr:uid="{59F194FE-FFEE-40DB-8F45-14A4F079AFD2}"/>
    <cellStyle name="Note 2 4 2 8" xfId="9659" xr:uid="{B330FF2B-2E7E-42E3-8AE9-E88127B4B20C}"/>
    <cellStyle name="Note 2 4 2 8 2" xfId="19892" xr:uid="{9D184B2E-3997-4F1E-AF69-F78BC10B0B97}"/>
    <cellStyle name="Note 2 4 2 8 3" xfId="26003" xr:uid="{B921ED87-B127-4D12-99A4-A46474A52FB2}"/>
    <cellStyle name="Note 2 4 2 9" xfId="11438" xr:uid="{95125F57-88AB-40A7-8419-85EDC909C71A}"/>
    <cellStyle name="Note 2 4 2 9 2" xfId="21632" xr:uid="{E25E9364-B173-4CD9-B0BA-8B19CA2871AF}"/>
    <cellStyle name="Note 2 4 2 9 3" xfId="25485" xr:uid="{9EEAF1EA-E31B-4024-8EB2-A14A77D79049}"/>
    <cellStyle name="Note 2 4 20" xfId="25564" xr:uid="{D78C3CC8-3D9D-4AAF-9F46-5D177875A9F0}"/>
    <cellStyle name="Note 2 4 3" xfId="9873" xr:uid="{945C6261-0281-40EC-A32A-79706F157F10}"/>
    <cellStyle name="Note 2 4 3 2" xfId="20102" xr:uid="{A8CD9066-6BAB-4F48-978F-E5C3B83F6B49}"/>
    <cellStyle name="Note 2 4 3 3" xfId="14739" xr:uid="{FA554C21-B797-46B1-94BE-58929CFDEB4E}"/>
    <cellStyle name="Note 2 4 4" xfId="9406" xr:uid="{F29568C6-DD17-44B7-B89F-1385958C35A0}"/>
    <cellStyle name="Note 2 4 4 2" xfId="19645" xr:uid="{ED9577C9-A8EE-46A8-9022-14AF20285AED}"/>
    <cellStyle name="Note 2 4 4 3" xfId="24837" xr:uid="{1DF96D47-F45E-47A0-A659-DE68B75FE405}"/>
    <cellStyle name="Note 2 4 5" xfId="9217" xr:uid="{3266BCD6-865C-4F51-B1C3-3391A7BB8DB5}"/>
    <cellStyle name="Note 2 4 5 2" xfId="19463" xr:uid="{A724670F-1F10-479D-923D-97136F9159AB}"/>
    <cellStyle name="Note 2 4 5 3" xfId="26029" xr:uid="{E9DA79DB-8917-4B21-996B-ED7E848CCEC9}"/>
    <cellStyle name="Note 2 4 6" xfId="9707" xr:uid="{89341090-24C3-4D38-8D3B-11C35164CB52}"/>
    <cellStyle name="Note 2 4 6 2" xfId="19940" xr:uid="{85280A13-309A-4262-B029-3B87C0CE052E}"/>
    <cellStyle name="Note 2 4 6 3" xfId="14608" xr:uid="{6E3BEF6A-CC5C-4C25-8627-C52B6B359A07}"/>
    <cellStyle name="Note 2 4 7" xfId="10378" xr:uid="{DF82B1D0-BA97-4321-9064-C9A35F625901}"/>
    <cellStyle name="Note 2 4 7 2" xfId="20596" xr:uid="{50A28DAD-00EB-40BE-93FC-59D93161D1D5}"/>
    <cellStyle name="Note 2 4 7 3" xfId="15166" xr:uid="{E85D032C-0081-4506-9C6A-7A8B83552B8D}"/>
    <cellStyle name="Note 2 4 8" xfId="10581" xr:uid="{881D875E-BB6A-432B-9F3B-7D03C8EE8B79}"/>
    <cellStyle name="Note 2 4 8 2" xfId="20797" xr:uid="{386163CD-5DE4-4259-8226-3D765F12BFD2}"/>
    <cellStyle name="Note 2 4 8 3" xfId="15334" xr:uid="{4B73E679-C42A-4D83-A154-86A2B6BC4C8A}"/>
    <cellStyle name="Note 2 4 9" xfId="8697" xr:uid="{BAC8FA53-2B41-47DB-9BD5-EDE06D2CFA33}"/>
    <cellStyle name="Note 2 4 9 2" xfId="18956" xr:uid="{F4DE78B6-5746-4977-81C6-52CF786A27E8}"/>
    <cellStyle name="Note 2 4 9 3" xfId="26315" xr:uid="{7026809D-79B7-4ADB-8F26-9F54E3701A8D}"/>
    <cellStyle name="Note 2 5" xfId="8130" xr:uid="{731C648B-1A65-4FEE-A064-A8A074518399}"/>
    <cellStyle name="Note 2 5 10" xfId="11169" xr:uid="{88DC7F2B-5B95-4F23-869E-C4C5AF81000F}"/>
    <cellStyle name="Note 2 5 10 2" xfId="21371" xr:uid="{D37E73A0-EB84-4802-BD5A-095FF4F5B1FC}"/>
    <cellStyle name="Note 2 5 10 3" xfId="25001" xr:uid="{2888D599-823C-44C9-8D1E-0E34B2E64177}"/>
    <cellStyle name="Note 2 5 11" xfId="11836" xr:uid="{C28EF7CC-A660-4909-9E15-01A17A42C8E1}"/>
    <cellStyle name="Note 2 5 11 2" xfId="22017" xr:uid="{8825CE3E-9A3C-47A6-AE3E-DC251255240F}"/>
    <cellStyle name="Note 2 5 11 3" xfId="15909" xr:uid="{C33A1D02-4B78-45C9-B9DC-0EF13415D614}"/>
    <cellStyle name="Note 2 5 12" xfId="13141" xr:uid="{3C68D46D-E8EB-483C-9CB1-29B709FCFA28}"/>
    <cellStyle name="Note 2 5 12 2" xfId="23296" xr:uid="{22B6CF20-0F6E-4E14-9E27-E5BB4303BF32}"/>
    <cellStyle name="Note 2 5 12 3" xfId="17142" xr:uid="{B3D7FCA3-3D12-4002-B19B-B5CAFC4797FE}"/>
    <cellStyle name="Note 2 5 13" xfId="13489" xr:uid="{7370B7AD-7499-498F-8437-6F86E6DE4359}"/>
    <cellStyle name="Note 2 5 13 2" xfId="23636" xr:uid="{B05D2818-9582-4A95-B7BC-49B53E1256CB}"/>
    <cellStyle name="Note 2 5 13 3" xfId="17471" xr:uid="{CBFF757B-87B5-4727-8E49-6D5B11BE7FA0}"/>
    <cellStyle name="Note 2 5 14" xfId="12512" xr:uid="{11F7DBAA-F713-465A-B662-8E2BE660C389}"/>
    <cellStyle name="Note 2 5 14 2" xfId="22677" xr:uid="{19315CEE-68C5-4F85-9E92-E53AB3605D80}"/>
    <cellStyle name="Note 2 5 14 3" xfId="16547" xr:uid="{C02C13FE-B720-457E-9348-3C80C3168218}"/>
    <cellStyle name="Note 2 5 15" xfId="13578" xr:uid="{3DA0CF06-53A9-47C4-9A7C-1AACF2D428A8}"/>
    <cellStyle name="Note 2 5 15 2" xfId="23723" xr:uid="{38487E1A-9B96-4BD6-AA15-755B16BBEED9}"/>
    <cellStyle name="Note 2 5 15 3" xfId="17559" xr:uid="{31CF786F-4346-4E7A-89D2-F59D74FE4303}"/>
    <cellStyle name="Note 2 5 16" xfId="13890" xr:uid="{5EAD5E69-8F27-4486-86E9-54526649D996}"/>
    <cellStyle name="Note 2 5 16 2" xfId="24027" xr:uid="{82419AD2-9251-4A9A-9C1A-FBC954FF703D}"/>
    <cellStyle name="Note 2 5 16 3" xfId="17827" xr:uid="{1E39B63F-3AAF-42B6-BE97-E0D7000E2F08}"/>
    <cellStyle name="Note 2 5 17" xfId="13921" xr:uid="{185314B0-FCC6-4B0E-9EB7-E9AA0490DFB2}"/>
    <cellStyle name="Note 2 5 17 2" xfId="24058" xr:uid="{3F5E41B4-32A3-4BF8-9D51-AF361E00DF23}"/>
    <cellStyle name="Note 2 5 17 3" xfId="17852" xr:uid="{C459D89C-D67E-44F5-B70E-98E162DD4D7B}"/>
    <cellStyle name="Note 2 5 18" xfId="14421" xr:uid="{2A5170B0-73D7-48CF-A70F-115A931218EF}"/>
    <cellStyle name="Note 2 5 18 2" xfId="24558" xr:uid="{3EEFBE78-A613-4EDE-A4AD-1562458F2156}"/>
    <cellStyle name="Note 2 5 18 3" xfId="18333" xr:uid="{EF103CA6-3331-409E-80AA-E157026B3950}"/>
    <cellStyle name="Note 2 5 19" xfId="18405" xr:uid="{18CBA12C-7268-44D9-9E8E-46B2B7F4DD36}"/>
    <cellStyle name="Note 2 5 2" xfId="8297" xr:uid="{93974989-4ABF-4637-A2A4-DC789B78C7B6}"/>
    <cellStyle name="Note 2 5 2 10" xfId="12003" xr:uid="{CFBD5894-858F-434E-BA49-A0CEF5CD9B43}"/>
    <cellStyle name="Note 2 5 2 10 2" xfId="22180" xr:uid="{AC580991-9499-4B3D-868E-913361D2F68D}"/>
    <cellStyle name="Note 2 5 2 10 3" xfId="16067" xr:uid="{A9F1FD09-4EB4-4513-AD38-8F8DC8BE3C88}"/>
    <cellStyle name="Note 2 5 2 11" xfId="13308" xr:uid="{FD1D09CB-3885-46AC-9CD9-7CD3CC2B1A15}"/>
    <cellStyle name="Note 2 5 2 11 2" xfId="23459" xr:uid="{1E5312E5-A98C-415B-83BD-E553346BB92F}"/>
    <cellStyle name="Note 2 5 2 11 3" xfId="17300" xr:uid="{18BA9F10-B558-457B-950B-2CC0D81E77DE}"/>
    <cellStyle name="Note 2 5 2 12" xfId="12326" xr:uid="{A059BE2D-A7F2-4AC3-AE90-E912FB40055D}"/>
    <cellStyle name="Note 2 5 2 12 2" xfId="22494" xr:uid="{BAE6BBF1-CF16-46C4-BC0F-5DE7402A241F}"/>
    <cellStyle name="Note 2 5 2 12 3" xfId="16372" xr:uid="{603390DD-207C-43C0-A491-541277B892C6}"/>
    <cellStyle name="Note 2 5 2 13" xfId="12662" xr:uid="{3F26BD22-6BEE-40E4-911A-6EBD7B42D1F0}"/>
    <cellStyle name="Note 2 5 2 13 2" xfId="22823" xr:uid="{A0A77AC0-9591-4BAE-8BB1-B95DA14A805A}"/>
    <cellStyle name="Note 2 5 2 13 3" xfId="16686" xr:uid="{53976CBE-13F3-4BDF-A550-A03E8C79E96F}"/>
    <cellStyle name="Note 2 5 2 14" xfId="13745" xr:uid="{E289CBB7-5D84-4AAE-9311-B1E794A4ED82}"/>
    <cellStyle name="Note 2 5 2 14 2" xfId="23886" xr:uid="{DF5DBE12-5E90-4E79-9B79-81007A440003}"/>
    <cellStyle name="Note 2 5 2 14 3" xfId="17717" xr:uid="{45AD72B1-E56B-448D-912C-9DA1504BF6C0}"/>
    <cellStyle name="Note 2 5 2 15" xfId="12883" xr:uid="{2FCECD1D-1EC4-46AC-9429-C4D0DA6C74E7}"/>
    <cellStyle name="Note 2 5 2 15 2" xfId="23041" xr:uid="{3350550D-AB79-4122-BBF8-2D39A325DFE5}"/>
    <cellStyle name="Note 2 5 2 15 3" xfId="16896" xr:uid="{202F6379-484C-41DF-A7E5-FEDC5D57EB8D}"/>
    <cellStyle name="Note 2 5 2 16" xfId="14084" xr:uid="{AE03D412-4DD9-42D8-B67D-8486BB1E2D28}"/>
    <cellStyle name="Note 2 5 2 16 2" xfId="24221" xr:uid="{BED73E31-BEEF-464F-A66A-CAE3FF8E55DF}"/>
    <cellStyle name="Note 2 5 2 16 3" xfId="18010" xr:uid="{F580EDFE-E88F-46CF-85E5-C5D33C1453C4}"/>
    <cellStyle name="Note 2 5 2 17" xfId="14298" xr:uid="{EDB7B200-A3E1-40E1-A8C8-7270EC3AECFD}"/>
    <cellStyle name="Note 2 5 2 17 2" xfId="24435" xr:uid="{20980029-0046-4154-9CA6-52CCDEF336C9}"/>
    <cellStyle name="Note 2 5 2 17 3" xfId="18215" xr:uid="{28F02090-5195-4F6F-9B00-F989AD26931E}"/>
    <cellStyle name="Note 2 5 2 18" xfId="18567" xr:uid="{7064FF0F-6B5A-4E41-B051-B959D3430F15}"/>
    <cellStyle name="Note 2 5 2 19" xfId="26547" xr:uid="{5F5C8B3A-D775-40AF-9E39-2A290EFC3509}"/>
    <cellStyle name="Note 2 5 2 2" xfId="9938" xr:uid="{2C4652C0-BA96-4DFD-A356-73D9D1FCF3BB}"/>
    <cellStyle name="Note 2 5 2 2 2" xfId="20167" xr:uid="{9502070D-D7CD-4D41-86A3-371188350DBC}"/>
    <cellStyle name="Note 2 5 2 2 3" xfId="14779" xr:uid="{3ECAD239-EF43-4ECC-81CE-DE2E28240EFF}"/>
    <cellStyle name="Note 2 5 2 3" xfId="9473" xr:uid="{1ED6436F-7860-4E52-AE76-EFEFFA849A4C}"/>
    <cellStyle name="Note 2 5 2 3 2" xfId="19712" xr:uid="{56D400CE-1397-4514-87BC-AA1F67D14C16}"/>
    <cellStyle name="Note 2 5 2 3 3" xfId="25320" xr:uid="{CD98E67F-DE72-4561-9532-0AF643C86B6A}"/>
    <cellStyle name="Note 2 5 2 4" xfId="9282" xr:uid="{5573DEE0-1DE9-4FD0-BAF0-9F7412DC601F}"/>
    <cellStyle name="Note 2 5 2 4 2" xfId="19528" xr:uid="{3D26DDEA-8AB8-4E7A-8B84-6B2461891DDE}"/>
    <cellStyle name="Note 2 5 2 4 3" xfId="26471" xr:uid="{7019CF08-BEDF-4881-A569-B7E5C79755A0}"/>
    <cellStyle name="Note 2 5 2 5" xfId="9030" xr:uid="{A206AE35-00ED-44DA-88F8-2D64041180B9}"/>
    <cellStyle name="Note 2 5 2 5 2" xfId="19281" xr:uid="{76E4E85B-A882-4B70-9FFB-860C97F99831}"/>
    <cellStyle name="Note 2 5 2 5 3" xfId="25497" xr:uid="{44CD913C-5A1F-40FD-9D45-6D0343A55FFB}"/>
    <cellStyle name="Note 2 5 2 6" xfId="10419" xr:uid="{D365B2F3-A78E-49D3-BA73-EB4612863179}"/>
    <cellStyle name="Note 2 5 2 6 2" xfId="20637" xr:uid="{FC64D2FF-4323-4744-94F9-6D13AF383F48}"/>
    <cellStyle name="Note 2 5 2 6 3" xfId="15206" xr:uid="{1025C5A2-CC19-4ECE-84F9-B9EB50BBA34E}"/>
    <cellStyle name="Note 2 5 2 7" xfId="10646" xr:uid="{AC3196DC-EBD7-4D8C-B01E-4D6D58ECCBD8}"/>
    <cellStyle name="Note 2 5 2 7 2" xfId="20862" xr:uid="{035A820D-62B5-48EB-BA80-80F319BAE9E7}"/>
    <cellStyle name="Note 2 5 2 7 3" xfId="15398" xr:uid="{821FECF4-6B00-4AD8-9FCB-9464EDA93D94}"/>
    <cellStyle name="Note 2 5 2 8" xfId="8762" xr:uid="{0F2D03D8-79D1-4C24-A78D-D2E340B69B8B}"/>
    <cellStyle name="Note 2 5 2 8 2" xfId="19021" xr:uid="{65254CCE-99A0-48AF-A3C3-F636B1A603D2}"/>
    <cellStyle name="Note 2 5 2 8 3" xfId="25176" xr:uid="{0B238F2E-3615-4FFD-A4B6-A2D0DD0BCCEB}"/>
    <cellStyle name="Note 2 5 2 9" xfId="11336" xr:uid="{C69A24AB-70AB-4A59-A7DE-8FDD4C3E9740}"/>
    <cellStyle name="Note 2 5 2 9 2" xfId="21534" xr:uid="{233ACBAB-F87A-40C1-A97B-541AA21965D4}"/>
    <cellStyle name="Note 2 5 2 9 3" xfId="25270" xr:uid="{DA782F9B-7B2D-47F1-A88E-8F3CF6A41B30}"/>
    <cellStyle name="Note 2 5 20" xfId="25356" xr:uid="{D95209E1-988B-4D44-A72A-AAA3A557486D}"/>
    <cellStyle name="Note 2 5 3" xfId="9771" xr:uid="{A405D37E-302B-412F-A79A-F6E470A1C781}"/>
    <cellStyle name="Note 2 5 3 2" xfId="20004" xr:uid="{9C039CD7-81A8-467A-9C4D-5168147C3539}"/>
    <cellStyle name="Note 2 5 3 3" xfId="14661" xr:uid="{DADCC23B-3654-4227-9F8B-66940049B9BD}"/>
    <cellStyle name="Note 2 5 4" xfId="10196" xr:uid="{392C9E36-DC52-4C7A-A66F-3D32E5295084}"/>
    <cellStyle name="Note 2 5 4 2" xfId="20416" xr:uid="{B6F4391B-1149-46D0-A75E-CDA27F41033D}"/>
    <cellStyle name="Note 2 5 4 3" xfId="14991" xr:uid="{D2F7EC0A-6B4A-4DCF-B3BE-4DBCCAFBDEA4}"/>
    <cellStyle name="Note 2 5 5" xfId="10130" xr:uid="{2F50EDD3-D4AA-4B91-B9DB-889002E450CE}"/>
    <cellStyle name="Note 2 5 5 2" xfId="20353" xr:uid="{549B1CB0-A10F-433B-B960-5A31E2CDA703}"/>
    <cellStyle name="Note 2 5 5 3" xfId="14938" xr:uid="{78F21D88-2574-4C72-877B-F51F3AF165C5}"/>
    <cellStyle name="Note 2 5 6" xfId="8910" xr:uid="{E4D2F5C8-0464-4F4D-9F9D-8C9267D1F1D1}"/>
    <cellStyle name="Note 2 5 6 2" xfId="19165" xr:uid="{27B84C05-5ECC-459A-8F75-9FF645C000BE}"/>
    <cellStyle name="Note 2 5 6 3" xfId="26321" xr:uid="{59425B0E-6EF3-4962-9543-EAB2FCB89259}"/>
    <cellStyle name="Note 2 5 7" xfId="10296" xr:uid="{02A75158-B6A8-4459-996A-C05CE5C33237}"/>
    <cellStyle name="Note 2 5 7 2" xfId="20514" xr:uid="{C2277C75-0710-41FF-A7EF-BE02C3A89E9C}"/>
    <cellStyle name="Note 2 5 7 3" xfId="15088" xr:uid="{AD6ADBF4-04BB-4222-A9EC-57983482D692}"/>
    <cellStyle name="Note 2 5 8" xfId="10057" xr:uid="{1D8E657F-0F11-4E7D-9186-0F6A28DF0781}"/>
    <cellStyle name="Note 2 5 8 2" xfId="20282" xr:uid="{3772165C-92FD-4FF7-ADD4-B8250EAD271A}"/>
    <cellStyle name="Note 2 5 8 3" xfId="14870" xr:uid="{BD6C3D7F-8576-44CE-85E7-4DBD7BA5B6CC}"/>
    <cellStyle name="Note 2 5 9" xfId="8581" xr:uid="{0E30562B-2ADC-4525-BDDC-FF66E8EBC9EC}"/>
    <cellStyle name="Note 2 5 9 2" xfId="18844" xr:uid="{2918A708-42CB-4BFC-9CD8-D7B549D5477E}"/>
    <cellStyle name="Note 2 5 9 3" xfId="24935" xr:uid="{2B5FFB6E-3701-43AA-98D1-F5487E2CA241}"/>
    <cellStyle name="Note 2 6" xfId="8262" xr:uid="{E0FE61F7-3020-45F5-A9BB-40FE1EC20333}"/>
    <cellStyle name="Note 2 6 10" xfId="11968" xr:uid="{261A6B39-AD9F-49EE-9BA3-08449FACFAB9}"/>
    <cellStyle name="Note 2 6 10 2" xfId="22145" xr:uid="{9D684711-574F-4710-AFF2-52F5B9E37A0C}"/>
    <cellStyle name="Note 2 6 10 3" xfId="16032" xr:uid="{CA9449F5-F7A5-412E-A9A1-5132A9FC32BA}"/>
    <cellStyle name="Note 2 6 11" xfId="13273" xr:uid="{703BBC71-89CA-493E-864E-E98D3C7B41B9}"/>
    <cellStyle name="Note 2 6 11 2" xfId="23424" xr:uid="{88E58676-0618-48E6-B647-6F5872898340}"/>
    <cellStyle name="Note 2 6 11 3" xfId="17265" xr:uid="{B08A2C10-5C19-409E-B141-8E2BA64A1C76}"/>
    <cellStyle name="Note 2 6 12" xfId="12361" xr:uid="{78EC5BB0-886C-4501-8C82-90ACE8F92BA9}"/>
    <cellStyle name="Note 2 6 12 2" xfId="22529" xr:uid="{67D883B0-9E79-4CE9-9CCE-87D89A10DBA7}"/>
    <cellStyle name="Note 2 6 12 3" xfId="16407" xr:uid="{20D16092-A20E-40C2-B9A8-465776BECA19}"/>
    <cellStyle name="Note 2 6 13" xfId="12697" xr:uid="{61BE6830-983C-4C3F-8D1C-48F4B56543B0}"/>
    <cellStyle name="Note 2 6 13 2" xfId="22858" xr:uid="{8BA1D0E8-C7FA-4CEA-A182-2AB32C4C58D2}"/>
    <cellStyle name="Note 2 6 13 3" xfId="16721" xr:uid="{E93D722E-CFBA-45E1-A208-0C6C5D44FB21}"/>
    <cellStyle name="Note 2 6 14" xfId="13710" xr:uid="{F66C8779-2C94-4155-AA24-FE8F587A32BC}"/>
    <cellStyle name="Note 2 6 14 2" xfId="23851" xr:uid="{147FF7DB-BFFE-4783-A856-AE8E99455D7C}"/>
    <cellStyle name="Note 2 6 14 3" xfId="17682" xr:uid="{CDA9CC60-4B86-451A-B1F1-1DE82AE218DB}"/>
    <cellStyle name="Note 2 6 15" xfId="12918" xr:uid="{C9527F1A-FA41-44FA-9DCC-02A9C5632791}"/>
    <cellStyle name="Note 2 6 15 2" xfId="23076" xr:uid="{9F3FFCE8-3904-41E1-A6D2-A74473658A1A}"/>
    <cellStyle name="Note 2 6 15 3" xfId="16931" xr:uid="{50DF84CD-6256-4EB7-AC76-8E193A83EC74}"/>
    <cellStyle name="Note 2 6 16" xfId="14049" xr:uid="{3723C862-B4FE-48A3-8883-46ABC601952E}"/>
    <cellStyle name="Note 2 6 16 2" xfId="24186" xr:uid="{DAAF9A8C-F00B-4B6F-A801-FD735A7D62E1}"/>
    <cellStyle name="Note 2 6 16 3" xfId="17975" xr:uid="{24613D05-8DAD-448D-90BA-DA0AB22419C1}"/>
    <cellStyle name="Note 2 6 17" xfId="14321" xr:uid="{D9B36347-5973-4222-85E0-A14A2B4522D2}"/>
    <cellStyle name="Note 2 6 17 2" xfId="24458" xr:uid="{F2FDDB99-9323-41FD-B01E-CF4184368432}"/>
    <cellStyle name="Note 2 6 17 3" xfId="18238" xr:uid="{2D7BB9DD-73A4-4B8F-B6A5-18E6B51A9DFA}"/>
    <cellStyle name="Note 2 6 18" xfId="18532" xr:uid="{1D6B3509-4294-4E25-80CD-85A2F1509FCA}"/>
    <cellStyle name="Note 2 6 19" xfId="25518" xr:uid="{35525D82-CA72-465E-B246-D3D0F1C37B65}"/>
    <cellStyle name="Note 2 6 2" xfId="9903" xr:uid="{33E52117-33FA-4370-ADD2-B72245EEC544}"/>
    <cellStyle name="Note 2 6 2 2" xfId="20132" xr:uid="{F4DF702C-1B0B-46AD-8833-36207D52A884}"/>
    <cellStyle name="Note 2 6 2 3" xfId="14756" xr:uid="{37A7E555-8B6D-4B27-9DD6-C20E6A3293E7}"/>
    <cellStyle name="Note 2 6 3" xfId="9436" xr:uid="{EAB6CD5E-C0E5-41C9-AA29-F830BB0082E8}"/>
    <cellStyle name="Note 2 6 3 2" xfId="19675" xr:uid="{7BE5D49A-A564-4298-8BDD-9C95E958EDB1}"/>
    <cellStyle name="Note 2 6 3 3" xfId="14517" xr:uid="{91270374-0F52-4B7F-9A79-EC18FFA53561}"/>
    <cellStyle name="Note 2 6 4" xfId="9247" xr:uid="{B8702706-EA64-435D-938F-FC457E300CCB}"/>
    <cellStyle name="Note 2 6 4 2" xfId="19493" xr:uid="{B1C0E835-89C1-40B4-B68E-D97274D469FF}"/>
    <cellStyle name="Note 2 6 4 3" xfId="25164" xr:uid="{8742D351-A9A4-4798-81F3-E74CAC58A7CF}"/>
    <cellStyle name="Note 2 6 5" xfId="9022" xr:uid="{839E6DFA-72CE-40E7-8D8D-C555C835A269}"/>
    <cellStyle name="Note 2 6 5 2" xfId="19273" xr:uid="{127416E6-A7DA-41D8-8A4E-EE429CB30DB7}"/>
    <cellStyle name="Note 2 6 5 3" xfId="26469" xr:uid="{5FFD52F6-A1C7-46BC-89C0-5A3EA2607E3E}"/>
    <cellStyle name="Note 2 6 6" xfId="10396" xr:uid="{128DADA6-7F09-436B-8DC5-7A75660EFDB9}"/>
    <cellStyle name="Note 2 6 6 2" xfId="20614" xr:uid="{5138A3A3-EDC3-4293-BA4E-DC8BBD149151}"/>
    <cellStyle name="Note 2 6 6 3" xfId="15183" xr:uid="{9D54B5A9-CCBF-4B8D-97C6-281449D8F963}"/>
    <cellStyle name="Note 2 6 7" xfId="10611" xr:uid="{0BD13931-5E65-4280-9894-4E0EB622C4DD}"/>
    <cellStyle name="Note 2 6 7 2" xfId="20827" xr:uid="{4B54EBEE-92E5-4360-8C71-4BE78BD3AADB}"/>
    <cellStyle name="Note 2 6 7 3" xfId="15363" xr:uid="{B5E813DB-5125-49D9-9522-0E5DEFB4E8C7}"/>
    <cellStyle name="Note 2 6 8" xfId="8727" xr:uid="{F0296508-91D8-4F45-86E5-0CB7F9AAB3CA}"/>
    <cellStyle name="Note 2 6 8 2" xfId="18986" xr:uid="{5B150CDC-64C3-41BE-B23F-AE5FFF1FA664}"/>
    <cellStyle name="Note 2 6 8 3" xfId="25902" xr:uid="{79BE2F1C-A1EF-4AE3-B557-E89913974918}"/>
    <cellStyle name="Note 2 6 9" xfId="11301" xr:uid="{683B7647-20E3-4D18-B0A8-A86D40E6A3AA}"/>
    <cellStyle name="Note 2 6 9 2" xfId="21499" xr:uid="{57D2AECF-2C78-4BD1-A04F-54D997A5B074}"/>
    <cellStyle name="Note 2 6 9 3" xfId="25005" xr:uid="{373D28E2-2581-4F3D-81F7-68BBA5C6FA63}"/>
    <cellStyle name="Note 2 7" xfId="9194" xr:uid="{E91E160B-02F4-4BDD-9542-BD0EC6C37867}"/>
    <cellStyle name="Note 2 7 2" xfId="19442" xr:uid="{24401A5E-6874-4CB6-9ED8-94B18AD25256}"/>
    <cellStyle name="Note 2 7 3" xfId="25937" xr:uid="{19B73948-24DA-4040-8912-44597B5BED16}"/>
    <cellStyle name="Note 2 8" xfId="8653" xr:uid="{920295F3-D1C7-451A-958A-934966F6CC80}"/>
    <cellStyle name="Note 2 8 2" xfId="18914" xr:uid="{9D3FA05F-A1D5-4EA3-848E-50900855F03E}"/>
    <cellStyle name="Note 2 8 3" xfId="25821" xr:uid="{EEB1F975-0574-4BCA-835B-932BD271543A}"/>
    <cellStyle name="Note 2 9" xfId="8548" xr:uid="{C3AE5054-7241-44E6-BA68-8FD7C0B5A14B}"/>
    <cellStyle name="Note 2 9 2" xfId="18811" xr:uid="{0F1F0A63-D76B-4A9A-9D5F-8C28E4374233}"/>
    <cellStyle name="Note 2 9 3" xfId="25060" xr:uid="{D5E8C28C-040A-4F24-B3CA-C20ECC2C6C11}"/>
    <cellStyle name="Note 3" xfId="7165" xr:uid="{7F30C791-BD8E-4E29-9EF7-B7FFAC42580A}"/>
    <cellStyle name="Note 3 10" xfId="8533" xr:uid="{B5884EDA-6208-4BDB-9938-D6CBDA339812}"/>
    <cellStyle name="Note 3 10 2" xfId="18796" xr:uid="{7557A8DB-F322-4637-8486-583231255B80}"/>
    <cellStyle name="Note 3 10 3" xfId="25436" xr:uid="{AF780A16-EA64-4EB2-AE92-2318A3226C88}"/>
    <cellStyle name="Note 3 11" xfId="8471" xr:uid="{BE3FE50E-8419-4A49-8C98-40B46460CCD9}"/>
    <cellStyle name="Note 3 11 2" xfId="18737" xr:uid="{EA3B43C2-03D9-46D4-B5AB-ABCF23EAA59A}"/>
    <cellStyle name="Note 3 11 3" xfId="25286" xr:uid="{F596357F-E471-4820-A99A-CCD99DE2FC15}"/>
    <cellStyle name="Note 3 12" xfId="8520" xr:uid="{3F36D608-954A-4B9F-BF65-EE9E0496D9A0}"/>
    <cellStyle name="Note 3 12 2" xfId="18783" xr:uid="{9DDC2710-8081-470A-84A9-618A5942245E}"/>
    <cellStyle name="Note 3 12 3" xfId="26231" xr:uid="{6F22FEC9-7542-42E2-8B84-7A282892340E}"/>
    <cellStyle name="Note 3 13" xfId="8513" xr:uid="{20A40D17-AC4B-4C27-BB01-40106C3C767E}"/>
    <cellStyle name="Note 3 13 2" xfId="18776" xr:uid="{C9524313-6819-4469-90FC-81C392CCC5FA}"/>
    <cellStyle name="Note 3 13 3" xfId="25147" xr:uid="{5EB5CA17-275A-45F6-8D8D-E355B361A640}"/>
    <cellStyle name="Note 3 14" xfId="10856" xr:uid="{F338A077-3735-4B6C-BB60-2ED04FE5AA07}"/>
    <cellStyle name="Note 3 14 2" xfId="21066" xr:uid="{19F3C8B4-C6FB-4136-AFB1-90112CC761C0}"/>
    <cellStyle name="Note 3 14 3" xfId="25713" xr:uid="{28CA82DC-47F0-4CEB-993B-B08F4C9BB5BF}"/>
    <cellStyle name="Note 3 15" xfId="11478" xr:uid="{6421076A-E2A9-4979-B521-CDADA1AF93C2}"/>
    <cellStyle name="Note 3 15 2" xfId="21669" xr:uid="{282121AB-0D7D-4A0F-85AC-2AB090731A2B}"/>
    <cellStyle name="Note 3 15 3" xfId="15572" xr:uid="{3D8D3AF2-7180-4FBD-8391-B9D2B5EE4EEC}"/>
    <cellStyle name="Note 3 16" xfId="13086" xr:uid="{2659820E-844F-42B7-95CB-CD38848A1D68}"/>
    <cellStyle name="Note 3 16 2" xfId="23241" xr:uid="{B980079D-A75C-421B-A7EE-606C50F9400C}"/>
    <cellStyle name="Note 3 16 3" xfId="17088" xr:uid="{27E1E9F6-C5C5-49C8-A102-D4E54D01F090}"/>
    <cellStyle name="Note 3 17" xfId="12827" xr:uid="{78EDE9C1-F097-49A7-8F7A-F31565AFD85F}"/>
    <cellStyle name="Note 3 17 2" xfId="22985" xr:uid="{B82BACE6-19D0-4259-B257-A86A619018D8}"/>
    <cellStyle name="Note 3 17 3" xfId="16842" xr:uid="{88B54620-D059-44A9-AE65-B33B727CD5BB}"/>
    <cellStyle name="Note 3 18" xfId="13002" xr:uid="{126538C7-D534-4D3F-8262-BBD074760CE4}"/>
    <cellStyle name="Note 3 18 2" xfId="23160" xr:uid="{CB05DDBF-2518-4AC6-A538-C0E1EDF3A3C8}"/>
    <cellStyle name="Note 3 18 3" xfId="17012" xr:uid="{50937144-66D5-4925-862D-635270076A4E}"/>
    <cellStyle name="Note 3 19" xfId="13065" xr:uid="{AFB364D7-63BB-44EC-B1FD-9AFAA648B3A5}"/>
    <cellStyle name="Note 3 19 2" xfId="23220" xr:uid="{1AF606D5-984E-42D9-92B1-13500BD3C9C5}"/>
    <cellStyle name="Note 3 19 3" xfId="17067" xr:uid="{458AA488-F377-40EB-82E7-84A78E1034AB}"/>
    <cellStyle name="Note 3 2" xfId="8230" xr:uid="{244F6C30-E43A-43CB-BD66-D4505066C326}"/>
    <cellStyle name="Note 3 2 10" xfId="11269" xr:uid="{A169AD43-B4DA-440E-A2E0-4FEA37F71E26}"/>
    <cellStyle name="Note 3 2 10 2" xfId="21467" xr:uid="{E2DD7CF3-BA98-4386-93ED-7130A0C6F719}"/>
    <cellStyle name="Note 3 2 10 3" xfId="24621" xr:uid="{ED538E7E-9796-4DA7-9C84-CFD5C7DFC452}"/>
    <cellStyle name="Note 3 2 11" xfId="11936" xr:uid="{FB303319-B5DC-4C29-9B63-D39C0BCA38B8}"/>
    <cellStyle name="Note 3 2 11 2" xfId="22113" xr:uid="{F87A2818-EDDA-4861-8875-7D0A9D8C0717}"/>
    <cellStyle name="Note 3 2 11 3" xfId="16001" xr:uid="{51BCDE39-554D-4AB7-8646-444B12CB85D9}"/>
    <cellStyle name="Note 3 2 12" xfId="13241" xr:uid="{7E6FD80A-8495-4B48-AC7B-D2D43DDB8DD9}"/>
    <cellStyle name="Note 3 2 12 2" xfId="23392" xr:uid="{0D5DFE0E-25D9-4D45-A963-13C40F764CF1}"/>
    <cellStyle name="Note 3 2 12 3" xfId="17234" xr:uid="{24E9B1E2-287A-4559-A8E2-0713F746143B}"/>
    <cellStyle name="Note 3 2 13" xfId="12393" xr:uid="{1A9488CD-0200-49CE-B9FC-EB15B5249A1C}"/>
    <cellStyle name="Note 3 2 13 2" xfId="22561" xr:uid="{67695C73-5CB2-4EF0-AFF3-0C16CB9D575E}"/>
    <cellStyle name="Note 3 2 13 3" xfId="16438" xr:uid="{235E1F36-BABF-40AC-BDC7-8EB915398BE2}"/>
    <cellStyle name="Note 3 2 14" xfId="12729" xr:uid="{7E33EE38-CC7C-44FE-AADA-39A917A78D78}"/>
    <cellStyle name="Note 3 2 14 2" xfId="22890" xr:uid="{BEC3524D-5F68-4C65-8EAA-3F565AB5885F}"/>
    <cellStyle name="Note 3 2 14 3" xfId="16752" xr:uid="{8EFEBC1E-F339-4A82-974A-A17A93D923FB}"/>
    <cellStyle name="Note 3 2 15" xfId="13678" xr:uid="{23C11B4A-5869-4177-90A4-D6FC5DC453A8}"/>
    <cellStyle name="Note 3 2 15 2" xfId="23819" xr:uid="{AEF2B7B4-4BD1-4409-ADC9-B34D2A915E91}"/>
    <cellStyle name="Note 3 2 15 3" xfId="17651" xr:uid="{688C9B9F-EAB2-4511-94E9-654AE3D497B1}"/>
    <cellStyle name="Note 3 2 16" xfId="12501" xr:uid="{2DF61131-8565-48A2-9B60-0F23D37B53E6}"/>
    <cellStyle name="Note 3 2 16 2" xfId="22667" xr:uid="{9E3BC356-C64F-4C15-98AF-CB4A589D222B}"/>
    <cellStyle name="Note 3 2 16 3" xfId="16537" xr:uid="{633F36D5-5452-40FB-AF8B-6731361147AE}"/>
    <cellStyle name="Note 3 2 17" xfId="14017" xr:uid="{08185DCC-83B9-4A9F-84A7-2B2055AC2ECF}"/>
    <cellStyle name="Note 3 2 17 2" xfId="24154" xr:uid="{8179D72B-6E67-427C-A370-804CFDF9DE19}"/>
    <cellStyle name="Note 3 2 17 3" xfId="17944" xr:uid="{AE9B86B2-500F-4626-B4F8-CBE97F6E85F3}"/>
    <cellStyle name="Note 3 2 18" xfId="14341" xr:uid="{52C28C1E-16E3-495C-A033-BFF47FA942A3}"/>
    <cellStyle name="Note 3 2 18 2" xfId="24478" xr:uid="{38F30CD4-EBC2-40C1-9540-58CD38BDCF00}"/>
    <cellStyle name="Note 3 2 18 3" xfId="18257" xr:uid="{A16908E9-56CA-4E58-A9E5-0FF63B37E242}"/>
    <cellStyle name="Note 3 2 19" xfId="18501" xr:uid="{1B30B306-FC66-406A-8C0C-937F015E93AA}"/>
    <cellStyle name="Note 3 2 2" xfId="8397" xr:uid="{5F9C6643-F7D8-4742-A52F-5A0FB769D74D}"/>
    <cellStyle name="Note 3 2 2 10" xfId="12103" xr:uid="{A3C2E85D-03A9-4D2C-9B3D-B6E06274FAC8}"/>
    <cellStyle name="Note 3 2 2 10 2" xfId="22276" xr:uid="{F9648910-D7DC-454E-A0A1-EF89EF3A3FA8}"/>
    <cellStyle name="Note 3 2 2 10 3" xfId="16159" xr:uid="{2DEA97C8-5EAF-4D6F-B6B8-C9A87CC5F65B}"/>
    <cellStyle name="Note 3 2 2 11" xfId="13408" xr:uid="{E08A0ED0-0552-4CD6-A496-FCB0A9464DA9}"/>
    <cellStyle name="Note 3 2 2 11 2" xfId="23555" xr:uid="{8AE0C402-4D1A-4CC0-BAD0-B72129D52FB7}"/>
    <cellStyle name="Note 3 2 2 11 3" xfId="17392" xr:uid="{D2132454-FDBB-450B-BFDC-86AB62A903BD}"/>
    <cellStyle name="Note 3 2 2 12" xfId="12226" xr:uid="{1011C94C-0EA9-4030-A44B-0CBF07F54FA7}"/>
    <cellStyle name="Note 3 2 2 12 2" xfId="22398" xr:uid="{2DF26661-811A-4E04-BE04-04795494848F}"/>
    <cellStyle name="Note 3 2 2 12 3" xfId="16280" xr:uid="{CD631AD4-C309-4C2B-9DD5-A3C353DA691C}"/>
    <cellStyle name="Note 3 2 2 13" xfId="12616" xr:uid="{68CA0BAC-7D55-451E-81CF-F9FF475DD26A}"/>
    <cellStyle name="Note 3 2 2 13 2" xfId="22780" xr:uid="{41EE6C37-17A0-448F-9144-033871C6ABFC}"/>
    <cellStyle name="Note 3 2 2 13 3" xfId="16646" xr:uid="{274CC012-2D35-4215-A319-37367ABB20B8}"/>
    <cellStyle name="Note 3 2 2 14" xfId="13845" xr:uid="{F9A7D53C-A889-4AF7-9E08-B06AE1DE96C3}"/>
    <cellStyle name="Note 3 2 2 14 2" xfId="23982" xr:uid="{5080757B-6A33-4DBC-802E-98E54F1E08FF}"/>
    <cellStyle name="Note 3 2 2 14 3" xfId="17810" xr:uid="{72A179A7-2EEA-417D-9B2B-62312C4B0BA2}"/>
    <cellStyle name="Note 3 2 2 15" xfId="12839" xr:uid="{14262B43-3E5E-4741-BD3A-2719A4E73123}"/>
    <cellStyle name="Note 3 2 2 15 2" xfId="22997" xr:uid="{295E4E88-B757-4C71-9696-41B8E9556158}"/>
    <cellStyle name="Note 3 2 2 15 3" xfId="16854" xr:uid="{0DE1C535-795B-45B0-BFF8-A8A75A667FAF}"/>
    <cellStyle name="Note 3 2 2 16" xfId="14180" xr:uid="{C3D4E33E-3869-4DAB-8916-CA2EF60D6E4F}"/>
    <cellStyle name="Note 3 2 2 16 2" xfId="24317" xr:uid="{2BAC51CC-B582-4862-9189-2C0C97AE4FF0}"/>
    <cellStyle name="Note 3 2 2 16 3" xfId="18102" xr:uid="{C10D305A-A795-4421-80E6-44CC72CD83DC}"/>
    <cellStyle name="Note 3 2 2 17" xfId="14218" xr:uid="{51D36809-485B-4BDC-A5FC-3209803D0FC2}"/>
    <cellStyle name="Note 3 2 2 17 2" xfId="24355" xr:uid="{0D367087-2A2C-4662-8E47-1A5D0E25E8CF}"/>
    <cellStyle name="Note 3 2 2 17 3" xfId="18139" xr:uid="{3DB35C53-B640-4DA9-8692-CD89638F882C}"/>
    <cellStyle name="Note 3 2 2 18" xfId="18663" xr:uid="{3A2FC167-F739-4DF8-AA68-DD69DD27FEE0}"/>
    <cellStyle name="Note 3 2 2 19" xfId="25953" xr:uid="{3FD977A8-B674-4309-BCD5-46B0565A5897}"/>
    <cellStyle name="Note 3 2 2 2" xfId="10038" xr:uid="{044884B4-5322-4EC5-90E0-A3E9F5FB7FE4}"/>
    <cellStyle name="Note 3 2 2 2 2" xfId="20263" xr:uid="{FF2E4E31-659C-452E-A9B5-39544154E63D}"/>
    <cellStyle name="Note 3 2 2 2 3" xfId="14854" xr:uid="{BD6F81E4-F9A0-4262-8F1B-6314643E2AD9}"/>
    <cellStyle name="Note 3 2 2 3" xfId="9579" xr:uid="{8FFE799B-8FE7-40E2-A0D1-F38B72B82B9A}"/>
    <cellStyle name="Note 3 2 2 3 2" xfId="19814" xr:uid="{7366F52E-5AEC-455E-8E7C-43C748B3BD5A}"/>
    <cellStyle name="Note 3 2 2 3 3" xfId="26095" xr:uid="{A2342928-73B3-465D-86AF-594619865DFB}"/>
    <cellStyle name="Note 3 2 2 4" xfId="9734" xr:uid="{31AFE286-4724-4455-97DB-4E1E3B9D4D83}"/>
    <cellStyle name="Note 3 2 2 4 2" xfId="19967" xr:uid="{7A7EF155-CA0E-4F46-89B7-32D200CAFB68}"/>
    <cellStyle name="Note 3 2 2 4 3" xfId="14635" xr:uid="{0C613C45-03B7-44AC-A098-840E97182EF1}"/>
    <cellStyle name="Note 3 2 2 5" xfId="9671" xr:uid="{9A083931-28CF-4158-8AFD-B821E6531C51}"/>
    <cellStyle name="Note 3 2 2 5 2" xfId="19904" xr:uid="{9543DD99-A296-4EEE-85DA-C4AB3EE7B5FB}"/>
    <cellStyle name="Note 3 2 2 5 3" xfId="25642" xr:uid="{8BB0833B-F894-48AD-A1FF-EDB542D68D93}"/>
    <cellStyle name="Note 3 2 2 6" xfId="10499" xr:uid="{5337C8A0-9DE5-4624-9A54-E6535969C7D4}"/>
    <cellStyle name="Note 3 2 2 6 2" xfId="20717" xr:uid="{45D72405-523A-4015-8A98-C5AE32F93EF0}"/>
    <cellStyle name="Note 3 2 2 6 3" xfId="18614" xr:uid="{3FE0E15B-3EC1-4C92-9F4A-D1E56949AFE9}"/>
    <cellStyle name="Note 3 2 2 7" xfId="10746" xr:uid="{EC80567E-B306-48E3-9D75-62B0C4EB3CEA}"/>
    <cellStyle name="Note 3 2 2 7 2" xfId="20958" xr:uid="{A0340BCB-9013-461A-BE99-79D889D2BAFE}"/>
    <cellStyle name="Note 3 2 2 7 3" xfId="15490" xr:uid="{A27B1A7D-021D-48C7-9169-74FA207247CE}"/>
    <cellStyle name="Note 3 2 2 8" xfId="8844" xr:uid="{0A2E2E6B-C03E-4510-B9D4-60B9B9749DA6}"/>
    <cellStyle name="Note 3 2 2 8 2" xfId="19101" xr:uid="{DB4803E9-0C00-443E-8254-86D323CE5079}"/>
    <cellStyle name="Note 3 2 2 8 3" xfId="25973" xr:uid="{353A5012-A690-407C-8957-D57D8E66054A}"/>
    <cellStyle name="Note 3 2 2 9" xfId="11436" xr:uid="{22DF12E4-EFD5-47B5-BB3D-3C3DDC9EFB68}"/>
    <cellStyle name="Note 3 2 2 9 2" xfId="21630" xr:uid="{A9D0799B-E6C2-43F2-85BE-7F02B833811E}"/>
    <cellStyle name="Note 3 2 2 9 3" xfId="25812" xr:uid="{DED92F5E-8A45-4BD8-948D-C464C5E7F940}"/>
    <cellStyle name="Note 3 2 20" xfId="25693" xr:uid="{6583E633-5E35-45DE-B269-864272E0F3D8}"/>
    <cellStyle name="Note 3 2 3" xfId="9871" xr:uid="{9B396E64-1D5A-414A-B104-FA58E04FE583}"/>
    <cellStyle name="Note 3 2 3 2" xfId="20100" xr:uid="{7ED74F54-F384-48BC-93B8-9A242D139C34}"/>
    <cellStyle name="Note 3 2 3 3" xfId="14737" xr:uid="{77570240-C3DA-43C2-9032-777FF78123AF}"/>
    <cellStyle name="Note 3 2 4" xfId="9404" xr:uid="{EE38AD95-FD7A-4234-82FE-03686380C303}"/>
    <cellStyle name="Note 3 2 4 2" xfId="19643" xr:uid="{48023542-9B39-4BC7-A002-0CE010B6FA42}"/>
    <cellStyle name="Note 3 2 4 3" xfId="24732" xr:uid="{F8672E29-76A1-4A40-AA18-DABE2B2E5EE6}"/>
    <cellStyle name="Note 3 2 5" xfId="9215" xr:uid="{8C627175-BB0B-44E3-8BAE-CD382D7D75D0}"/>
    <cellStyle name="Note 3 2 5 2" xfId="19461" xr:uid="{FA2B35CA-93C3-4BFF-A442-EA1057A5D42B}"/>
    <cellStyle name="Note 3 2 5 3" xfId="26014" xr:uid="{C2F6F27A-F833-4486-8F1A-4C5F5510154C}"/>
    <cellStyle name="Note 3 2 6" xfId="9712" xr:uid="{2D3C06DE-A3B2-4D2A-AC36-6F06F8709E58}"/>
    <cellStyle name="Note 3 2 6 2" xfId="19945" xr:uid="{C9D0300C-F360-4B60-B099-515B8E4B8F36}"/>
    <cellStyle name="Note 3 2 6 3" xfId="14613" xr:uid="{9E7214A8-4B29-4413-942C-907241BD9106}"/>
    <cellStyle name="Note 3 2 7" xfId="10376" xr:uid="{36F9F725-3B93-4A1E-A994-24458E039E93}"/>
    <cellStyle name="Note 3 2 7 2" xfId="20594" xr:uid="{76E44AB6-F538-43B7-B03D-1FD8C53C0C42}"/>
    <cellStyle name="Note 3 2 7 3" xfId="15164" xr:uid="{0B8C624E-C35F-4F81-BC08-B136CCCF5EFD}"/>
    <cellStyle name="Note 3 2 8" xfId="10579" xr:uid="{33DE1F0C-9239-43AE-9A44-3C16E04BFD4A}"/>
    <cellStyle name="Note 3 2 8 2" xfId="20795" xr:uid="{BBBBBD85-A178-4E45-B378-51C20386EB6E}"/>
    <cellStyle name="Note 3 2 8 3" xfId="15332" xr:uid="{9B8672FC-D6BC-424E-A476-D258CCC530C7}"/>
    <cellStyle name="Note 3 2 9" xfId="8695" xr:uid="{226CE187-0C08-49FB-BD38-6E556C254C65}"/>
    <cellStyle name="Note 3 2 9 2" xfId="18954" xr:uid="{2B7C3A0B-328A-4154-86C4-38C89A25861C}"/>
    <cellStyle name="Note 3 2 9 3" xfId="26416" xr:uid="{75D57791-1F20-4C5C-A129-14DFBD574A15}"/>
    <cellStyle name="Note 3 20" xfId="13016" xr:uid="{5D3CDB2B-D3B1-42FD-B546-1A97EB45110B}"/>
    <cellStyle name="Note 3 20 2" xfId="23174" xr:uid="{622FFE1E-E4E5-47E8-B797-5B171A9EFD71}"/>
    <cellStyle name="Note 3 20 3" xfId="17022" xr:uid="{E89EA844-AC8C-443D-9F9B-B2BB49F417CF}"/>
    <cellStyle name="Note 3 21" xfId="13052" xr:uid="{71EDC27F-96E2-41CD-9EB1-C7DCBE362729}"/>
    <cellStyle name="Note 3 21 2" xfId="23207" xr:uid="{4A2772AF-C96F-4C72-A42A-450743D14408}"/>
    <cellStyle name="Note 3 21 3" xfId="17054" xr:uid="{1C65FECC-77D1-4739-93FF-09F18149246F}"/>
    <cellStyle name="Note 3 22" xfId="14443" xr:uid="{853617AE-544E-4C9E-8F5D-154386824C1C}"/>
    <cellStyle name="Note 3 22 2" xfId="24580" xr:uid="{34863536-0CEA-4553-BA23-EEF273A72735}"/>
    <cellStyle name="Note 3 22 3" xfId="18355" xr:uid="{A0D3D1C1-77ED-405D-BD04-E65F6DA505CA}"/>
    <cellStyle name="Note 3 23" xfId="17508" xr:uid="{A8F68D3D-4FAB-4651-AB61-93382CC547E1}"/>
    <cellStyle name="Note 3 24" xfId="26414" xr:uid="{E343AFD9-20B2-4C70-91FE-351F4E538B9A}"/>
    <cellStyle name="Note 3 3" xfId="8135" xr:uid="{000A1CD1-F474-4686-BF4E-BF8486EEDDEC}"/>
    <cellStyle name="Note 3 3 10" xfId="11174" xr:uid="{A98DC00C-6301-4AED-96DF-C67709B5B681}"/>
    <cellStyle name="Note 3 3 10 2" xfId="21376" xr:uid="{6E68E5A3-D8AD-482B-8656-743AA26DF721}"/>
    <cellStyle name="Note 3 3 10 3" xfId="25388" xr:uid="{A8429BCC-A29E-4CCB-A0A0-E384D7019DF5}"/>
    <cellStyle name="Note 3 3 11" xfId="11841" xr:uid="{A178E4B3-EFD9-49E8-901D-2EC38D0A5FF3}"/>
    <cellStyle name="Note 3 3 11 2" xfId="22022" xr:uid="{4F6E86E0-5A36-4EDE-BF59-EEB15DAA0163}"/>
    <cellStyle name="Note 3 3 11 3" xfId="15914" xr:uid="{EFCB359B-1FC9-4857-83E1-044F94B85AE1}"/>
    <cellStyle name="Note 3 3 12" xfId="13146" xr:uid="{9F573712-1A2F-4027-B823-79CB9FA1307F}"/>
    <cellStyle name="Note 3 3 12 2" xfId="23301" xr:uid="{AF4271B3-A0F7-4089-9B07-A386B2E5BC28}"/>
    <cellStyle name="Note 3 3 12 3" xfId="17147" xr:uid="{E98E253B-167B-43CC-8FA7-46248D643EBB}"/>
    <cellStyle name="Note 3 3 13" xfId="12479" xr:uid="{7C0F07D0-CA6C-4A5F-AF4C-4148E9024AB3}"/>
    <cellStyle name="Note 3 3 13 2" xfId="22645" xr:uid="{B854941F-E8F7-4B2C-B3B0-C0152771C12A}"/>
    <cellStyle name="Note 3 3 13 3" xfId="16515" xr:uid="{2B961FB6-D700-4928-80AA-2E4E03ECCFBB}"/>
    <cellStyle name="Note 3 3 14" xfId="13447" xr:uid="{6D7642E3-E1C3-450C-A3C8-A589C63C2FA1}"/>
    <cellStyle name="Note 3 3 14 2" xfId="23594" xr:uid="{FDE9E3C4-B4BA-4B0C-95E7-59229958CECC}"/>
    <cellStyle name="Note 3 3 14 3" xfId="17430" xr:uid="{FD3D9698-D597-4757-B48F-8E2DB07C0110}"/>
    <cellStyle name="Note 3 3 15" xfId="13583" xr:uid="{6F11A05B-42D3-416D-9414-CF3BEC2167F6}"/>
    <cellStyle name="Note 3 3 15 2" xfId="23728" xr:uid="{52F15BBE-EA79-4BA1-A02B-4729669B41D2}"/>
    <cellStyle name="Note 3 3 15 3" xfId="17564" xr:uid="{C42E0C2E-02E7-4052-B027-0CE5FA6895E0}"/>
    <cellStyle name="Note 3 3 16" xfId="13886" xr:uid="{085A12A9-145B-493D-AA9B-6947514A41A3}"/>
    <cellStyle name="Note 3 3 16 2" xfId="24023" xr:uid="{16E5B1EE-D3A1-415C-A286-CCD95A61321E}"/>
    <cellStyle name="Note 3 3 16 3" xfId="18685" xr:uid="{BA3B7F5E-96FD-492E-8623-0ADE3A3C53B1}"/>
    <cellStyle name="Note 3 3 17" xfId="13926" xr:uid="{EB207FFC-D45D-4D6A-8055-E4CC6DE49AFB}"/>
    <cellStyle name="Note 3 3 17 2" xfId="24063" xr:uid="{0307BE96-F4F1-4274-AF96-214C28D8559A}"/>
    <cellStyle name="Note 3 3 17 3" xfId="17857" xr:uid="{7BD99C8D-A3AF-4A25-9008-B2CE3AA664CA}"/>
    <cellStyle name="Note 3 3 18" xfId="14416" xr:uid="{54269B33-990A-4D83-BE2A-B0957581FB04}"/>
    <cellStyle name="Note 3 3 18 2" xfId="24553" xr:uid="{50FC0793-8B9A-44A7-B9E8-01351CB4D7EE}"/>
    <cellStyle name="Note 3 3 18 3" xfId="18328" xr:uid="{B7EEC682-F608-4C80-8F54-3CEE518031B7}"/>
    <cellStyle name="Note 3 3 19" xfId="18410" xr:uid="{BC814A1B-937F-4A7B-9C97-69F1821DBE61}"/>
    <cellStyle name="Note 3 3 2" xfId="8302" xr:uid="{0A7F480A-287C-4006-81F1-93C740EE9489}"/>
    <cellStyle name="Note 3 3 2 10" xfId="12008" xr:uid="{8B654ED7-0B4A-4B5D-8A56-D8E8E3E5CD57}"/>
    <cellStyle name="Note 3 3 2 10 2" xfId="22185" xr:uid="{9AA77A01-A1E0-4138-9C88-8A2C835ECCF7}"/>
    <cellStyle name="Note 3 3 2 10 3" xfId="16072" xr:uid="{B7317AB7-E222-43D5-96F4-E95474E9EB25}"/>
    <cellStyle name="Note 3 3 2 11" xfId="13313" xr:uid="{34B31771-2079-4500-B9A3-5638ADAF44EF}"/>
    <cellStyle name="Note 3 3 2 11 2" xfId="23464" xr:uid="{5B028D9A-897C-4DE8-A1C0-EC2E98CF6D70}"/>
    <cellStyle name="Note 3 3 2 11 3" xfId="17305" xr:uid="{E32C95F4-86B8-4941-99EB-BC512ECBC9DE}"/>
    <cellStyle name="Note 3 3 2 12" xfId="12321" xr:uid="{F113A3E3-DF45-48B3-8FD4-ED8CE7A839A1}"/>
    <cellStyle name="Note 3 3 2 12 2" xfId="22489" xr:uid="{4E82FF4D-D6E5-4B34-91C5-6F5C84FAD78A}"/>
    <cellStyle name="Note 3 3 2 12 3" xfId="16367" xr:uid="{CD8BE2E9-20F7-498A-B7BC-A25AFCB4BF90}"/>
    <cellStyle name="Note 3 3 2 13" xfId="12657" xr:uid="{DC63F880-760E-479F-9545-5896DBF4C882}"/>
    <cellStyle name="Note 3 3 2 13 2" xfId="22818" xr:uid="{3FB6BFE4-345D-4EC5-9D32-912CDDC9FBD2}"/>
    <cellStyle name="Note 3 3 2 13 3" xfId="16681" xr:uid="{BBB63130-C321-4305-8E33-0371D3E254C4}"/>
    <cellStyle name="Note 3 3 2 14" xfId="13750" xr:uid="{940DF593-C6B7-49CD-9BF3-3F04C5BB34B6}"/>
    <cellStyle name="Note 3 3 2 14 2" xfId="23891" xr:uid="{280633F5-FAA0-40F9-B315-3036CED625A6}"/>
    <cellStyle name="Note 3 3 2 14 3" xfId="17722" xr:uid="{1DA89027-3E50-4193-8B9F-32C8E991C7EE}"/>
    <cellStyle name="Note 3 3 2 15" xfId="12878" xr:uid="{6574551A-5BE9-4EF1-949F-E85F2A727866}"/>
    <cellStyle name="Note 3 3 2 15 2" xfId="23036" xr:uid="{02A097BC-1D10-46AA-B2B6-BD8DA2ECF067}"/>
    <cellStyle name="Note 3 3 2 15 3" xfId="16891" xr:uid="{A4672AC2-56B5-4F02-9E20-59AA4F3325C7}"/>
    <cellStyle name="Note 3 3 2 16" xfId="14089" xr:uid="{074935DB-DCF4-4898-9464-A31364102ADC}"/>
    <cellStyle name="Note 3 3 2 16 2" xfId="24226" xr:uid="{713EB4CE-6AE9-4FB3-8E62-76E69974C7CD}"/>
    <cellStyle name="Note 3 3 2 16 3" xfId="18015" xr:uid="{AF2C948C-EBEE-4C9E-8DE2-4939A5F268CF}"/>
    <cellStyle name="Note 3 3 2 17" xfId="14293" xr:uid="{315577A7-EB9E-48CC-8DFA-1FB2E6DF84E1}"/>
    <cellStyle name="Note 3 3 2 17 2" xfId="24430" xr:uid="{2EF7C529-B45E-488E-91E7-679B0AA22E21}"/>
    <cellStyle name="Note 3 3 2 17 3" xfId="18210" xr:uid="{45ACEE33-8C33-4374-83AA-D2EDE5EFD6E4}"/>
    <cellStyle name="Note 3 3 2 18" xfId="18572" xr:uid="{509EF2D7-0E76-467C-9C3B-7AB4C173405E}"/>
    <cellStyle name="Note 3 3 2 19" xfId="24873" xr:uid="{89F004D4-C6C8-403B-8239-4D0B1C470B52}"/>
    <cellStyle name="Note 3 3 2 2" xfId="9943" xr:uid="{C916ACF4-029E-4C9B-A10E-91E764B85CCB}"/>
    <cellStyle name="Note 3 3 2 2 2" xfId="20172" xr:uid="{82ABE022-788E-44DA-AD24-B5FFDF6C6032}"/>
    <cellStyle name="Note 3 3 2 2 3" xfId="14784" xr:uid="{B6D85B1A-1B73-4C80-AAD0-F6A8BDD323F5}"/>
    <cellStyle name="Note 3 3 2 3" xfId="9480" xr:uid="{A59A5547-9830-4C69-93C5-AEACC756CE46}"/>
    <cellStyle name="Note 3 3 2 3 2" xfId="19719" xr:uid="{35E320F2-F7DD-4A11-85C7-5AE008E3ECC5}"/>
    <cellStyle name="Note 3 3 2 3 3" xfId="24791" xr:uid="{E950AE3E-48C6-43BF-9E83-69F0209F889E}"/>
    <cellStyle name="Note 3 3 2 4" xfId="9287" xr:uid="{324B9BC8-6DD3-481E-AA3C-75875813CEA7}"/>
    <cellStyle name="Note 3 3 2 4 2" xfId="19533" xr:uid="{D58BEE96-C2A9-4516-9804-2019D4CEB663}"/>
    <cellStyle name="Note 3 3 2 4 3" xfId="26240" xr:uid="{E4C7C3A7-153E-4F50-B0D6-23597BA26C53}"/>
    <cellStyle name="Note 3 3 2 5" xfId="9035" xr:uid="{20A3690F-C4D7-4329-A393-B0C8464C25F2}"/>
    <cellStyle name="Note 3 3 2 5 2" xfId="19286" xr:uid="{965A4276-BDF7-448B-BD93-612B3C54B444}"/>
    <cellStyle name="Note 3 3 2 5 3" xfId="26076" xr:uid="{E9C10439-2B46-4F82-9716-EF57AC966B5D}"/>
    <cellStyle name="Note 3 3 2 6" xfId="10424" xr:uid="{733A3634-7E2F-4B52-B52E-C5A261F64F96}"/>
    <cellStyle name="Note 3 3 2 6 2" xfId="20642" xr:uid="{86870244-10FE-4502-8F5F-CC3E897A4B99}"/>
    <cellStyle name="Note 3 3 2 6 3" xfId="15211" xr:uid="{07C59387-8C7D-4E28-BF0C-051B9829AE44}"/>
    <cellStyle name="Note 3 3 2 7" xfId="10651" xr:uid="{7CE0C614-583A-4F91-BF84-F8463DDB2EC0}"/>
    <cellStyle name="Note 3 3 2 7 2" xfId="20867" xr:uid="{E0351F41-584E-4183-A11D-DA92741799BD}"/>
    <cellStyle name="Note 3 3 2 7 3" xfId="15403" xr:uid="{D7491E7E-F7E5-4BF2-8FFC-F4AE43EB858F}"/>
    <cellStyle name="Note 3 3 2 8" xfId="8767" xr:uid="{7E7E7224-0D8C-4DCB-A22C-6D25CB386F51}"/>
    <cellStyle name="Note 3 3 2 8 2" xfId="19026" xr:uid="{24C3BFBE-FBA8-4153-B417-054313301B87}"/>
    <cellStyle name="Note 3 3 2 8 3" xfId="25884" xr:uid="{8712B192-CE9A-44A9-811B-B1EE49DDD112}"/>
    <cellStyle name="Note 3 3 2 9" xfId="11341" xr:uid="{8C801497-63CB-4471-9238-47A6FA52159D}"/>
    <cellStyle name="Note 3 3 2 9 2" xfId="21539" xr:uid="{420A4907-E271-42CD-8353-2229426E116C}"/>
    <cellStyle name="Note 3 3 2 9 3" xfId="26532" xr:uid="{DE712651-4A26-4477-9E46-E7466D43DC5E}"/>
    <cellStyle name="Note 3 3 20" xfId="25149" xr:uid="{D92FF123-A402-4B4E-83C3-082BC237474D}"/>
    <cellStyle name="Note 3 3 3" xfId="9776" xr:uid="{F53829B1-FF78-43EF-B533-425DFEAC92C3}"/>
    <cellStyle name="Note 3 3 3 2" xfId="20009" xr:uid="{874A0A9F-ACFD-469B-829D-C04FAB1701E4}"/>
    <cellStyle name="Note 3 3 3 3" xfId="14666" xr:uid="{966441AA-093A-4429-8AD7-EC2D2D59AD0F}"/>
    <cellStyle name="Note 3 3 4" xfId="9688" xr:uid="{F3D92D48-0DD2-4A76-9981-EC74D29EF7C1}"/>
    <cellStyle name="Note 3 3 4 2" xfId="19921" xr:uid="{20882082-C50E-40BC-9E49-00EE7EDE6940}"/>
    <cellStyle name="Note 3 3 4 3" xfId="24697" xr:uid="{AA39A22A-C52E-4186-A450-5FED02E82239}"/>
    <cellStyle name="Note 3 3 5" xfId="9612" xr:uid="{D087C6BE-806F-4B71-BEEC-754C6237809D}"/>
    <cellStyle name="Note 3 3 5 2" xfId="19847" xr:uid="{E62B452C-FA92-4BB9-BE5B-797D5B259E8A}"/>
    <cellStyle name="Note 3 3 5 3" xfId="26473" xr:uid="{24E7377F-C922-4278-A6A4-96705CC9C21A}"/>
    <cellStyle name="Note 3 3 6" xfId="8916" xr:uid="{CC5E93F0-AFD2-4061-B886-BB7EFAF39514}"/>
    <cellStyle name="Note 3 3 6 2" xfId="19171" xr:uid="{782C3F95-AB29-4810-BDA4-8858E439B9BC}"/>
    <cellStyle name="Note 3 3 6 3" xfId="25442" xr:uid="{E4C64BEA-72C1-4141-870B-A41B712E37F1}"/>
    <cellStyle name="Note 3 3 7" xfId="10301" xr:uid="{2D425283-057B-43E5-9392-EF83FCE67022}"/>
    <cellStyle name="Note 3 3 7 2" xfId="20519" xr:uid="{9880776D-E83D-4D9E-9171-AD3564D1E19E}"/>
    <cellStyle name="Note 3 3 7 3" xfId="15093" xr:uid="{A48C3074-6EFB-4981-B06F-BF8C0FC292BB}"/>
    <cellStyle name="Note 3 3 8" xfId="10059" xr:uid="{D4768D47-17A9-42E1-AD76-D12705CA74FE}"/>
    <cellStyle name="Note 3 3 8 2" xfId="20284" xr:uid="{D1FEE04D-C96A-4C3A-8030-F0994ECFC839}"/>
    <cellStyle name="Note 3 3 8 3" xfId="14872" xr:uid="{5C273B04-F897-4931-BF79-31BDB3DA42F4}"/>
    <cellStyle name="Note 3 3 9" xfId="8586" xr:uid="{8C9F3CF8-6420-476F-B804-FF67F7C692F0}"/>
    <cellStyle name="Note 3 3 9 2" xfId="18849" xr:uid="{ABBE4F29-587E-4496-B72D-33F4997B32C1}"/>
    <cellStyle name="Note 3 3 9 3" xfId="24800" xr:uid="{6BDD7399-4888-4992-A107-7657BD76BF04}"/>
    <cellStyle name="Note 3 4" xfId="8233" xr:uid="{F98741BE-68D8-49CE-968D-B744790C9D06}"/>
    <cellStyle name="Note 3 4 10" xfId="11272" xr:uid="{D83614BB-9F9C-4183-979D-AF466E513989}"/>
    <cellStyle name="Note 3 4 10 2" xfId="21470" xr:uid="{F7AF498C-E70D-4B5A-A937-8B2F79306523}"/>
    <cellStyle name="Note 3 4 10 3" xfId="26310" xr:uid="{43E64909-BDAC-4486-BFC1-691C57AB1FCB}"/>
    <cellStyle name="Note 3 4 11" xfId="11939" xr:uid="{B638D568-6CC0-4805-81AA-9B7D69688C75}"/>
    <cellStyle name="Note 3 4 11 2" xfId="22116" xr:uid="{91C9CFCC-060F-484A-9DAA-E5D6E4B66EFF}"/>
    <cellStyle name="Note 3 4 11 3" xfId="16004" xr:uid="{6A65AD9C-1CBB-4CE5-8152-1691029A72D8}"/>
    <cellStyle name="Note 3 4 12" xfId="13244" xr:uid="{1F61A8DC-D7AD-46E9-876A-ED974FC43877}"/>
    <cellStyle name="Note 3 4 12 2" xfId="23395" xr:uid="{06957E4C-A6F7-4A53-846B-195AA53D2841}"/>
    <cellStyle name="Note 3 4 12 3" xfId="17237" xr:uid="{E8600A2E-6D9C-467F-9DB1-FD8EA7FB9095}"/>
    <cellStyle name="Note 3 4 13" xfId="12390" xr:uid="{4228521D-3FD0-43B9-81C3-46344B5D8BBC}"/>
    <cellStyle name="Note 3 4 13 2" xfId="22558" xr:uid="{AA81213C-7342-427C-AEEA-DC7729F7EA0F}"/>
    <cellStyle name="Note 3 4 13 3" xfId="16435" xr:uid="{722C3E4F-17DB-4D67-9AD9-C1DBB37F1CE2}"/>
    <cellStyle name="Note 3 4 14" xfId="12726" xr:uid="{6A09C77F-1984-4FA1-AE97-F27E41927B74}"/>
    <cellStyle name="Note 3 4 14 2" xfId="22887" xr:uid="{96F5C282-71CA-42A6-AEA2-6C2F0BB27FF2}"/>
    <cellStyle name="Note 3 4 14 3" xfId="16749" xr:uid="{E76E473A-AD65-422C-A179-B5DFAA95B060}"/>
    <cellStyle name="Note 3 4 15" xfId="13681" xr:uid="{E5B3E1EB-F0D9-4E72-91E7-0BC11B28879B}"/>
    <cellStyle name="Note 3 4 15 2" xfId="23822" xr:uid="{BF002966-A9C7-4A1C-BB8B-9AE7EEA1856C}"/>
    <cellStyle name="Note 3 4 15 3" xfId="17654" xr:uid="{564B10C7-C4AA-4498-8655-E225004609F9}"/>
    <cellStyle name="Note 3 4 16" xfId="12532" xr:uid="{6B0CA5AA-417B-4363-AD38-4A6BFD7A970F}"/>
    <cellStyle name="Note 3 4 16 2" xfId="22697" xr:uid="{C615946D-CE49-4C44-A7AB-09E604EA4FB0}"/>
    <cellStyle name="Note 3 4 16 3" xfId="16567" xr:uid="{4A7ABD3A-DB0F-45B0-A37B-075926F4D7F1}"/>
    <cellStyle name="Note 3 4 17" xfId="14020" xr:uid="{BF52F8D5-E39B-47EB-9E95-86981DDAD252}"/>
    <cellStyle name="Note 3 4 17 2" xfId="24157" xr:uid="{CB6E5F91-B8ED-4BA9-8222-DA6A4990B7E1}"/>
    <cellStyle name="Note 3 4 17 3" xfId="17947" xr:uid="{EC4B6DF2-5847-4338-BEDE-9423032FB8F6}"/>
    <cellStyle name="Note 3 4 18" xfId="14338" xr:uid="{6347F84B-CFA3-4BB1-A21D-6FF234DA5F02}"/>
    <cellStyle name="Note 3 4 18 2" xfId="24475" xr:uid="{ACB81ABB-8822-4F7F-9796-CF63CEB75854}"/>
    <cellStyle name="Note 3 4 18 3" xfId="18254" xr:uid="{FE440F56-FCC4-428B-9788-5C42FD14F410}"/>
    <cellStyle name="Note 3 4 19" xfId="18504" xr:uid="{4D360B73-D8CC-469D-9A74-8E203FBCFC6B}"/>
    <cellStyle name="Note 3 4 2" xfId="8400" xr:uid="{BAF0912A-535E-48C8-9346-35DAABFF6E20}"/>
    <cellStyle name="Note 3 4 2 10" xfId="12106" xr:uid="{AE7EA7D8-42B6-4C11-81EF-0827029A3BEF}"/>
    <cellStyle name="Note 3 4 2 10 2" xfId="22279" xr:uid="{C799CBB2-7E22-4943-B678-676CEA3D6EBE}"/>
    <cellStyle name="Note 3 4 2 10 3" xfId="16162" xr:uid="{CCCF85B3-788E-45C6-ACB0-46F7FA0B37C3}"/>
    <cellStyle name="Note 3 4 2 11" xfId="13411" xr:uid="{56C526A6-066B-42EF-ACC2-CF147BFA164A}"/>
    <cellStyle name="Note 3 4 2 11 2" xfId="23558" xr:uid="{E8188AC1-59FF-4DEE-A895-F3A8E7DD8130}"/>
    <cellStyle name="Note 3 4 2 11 3" xfId="17395" xr:uid="{D493FEE8-7E4D-40FB-BAC6-00F4EE1E1AA6}"/>
    <cellStyle name="Note 3 4 2 12" xfId="12223" xr:uid="{0704DA21-5119-45CF-86B9-B7CA88234BA4}"/>
    <cellStyle name="Note 3 4 2 12 2" xfId="22395" xr:uid="{46496B06-2959-411B-808F-B8F53EF03C45}"/>
    <cellStyle name="Note 3 4 2 12 3" xfId="16277" xr:uid="{A4A02757-668A-4478-96EE-E0EBCE2CF646}"/>
    <cellStyle name="Note 3 4 2 13" xfId="12613" xr:uid="{9273993E-160A-4845-A756-BBB6F239D422}"/>
    <cellStyle name="Note 3 4 2 13 2" xfId="22777" xr:uid="{A8A1F695-1FB6-4FD3-B8B6-8E72363D9467}"/>
    <cellStyle name="Note 3 4 2 13 3" xfId="16643" xr:uid="{F8AD4BA1-91BA-4932-B5E6-6ED2D7699ED4}"/>
    <cellStyle name="Note 3 4 2 14" xfId="13848" xr:uid="{EBF76EA2-F47E-4511-8A03-9B4CAEC3C6B4}"/>
    <cellStyle name="Note 3 4 2 14 2" xfId="23985" xr:uid="{546DA677-B553-4BC6-8D45-56D8EA1D27BE}"/>
    <cellStyle name="Note 3 4 2 14 3" xfId="17813" xr:uid="{DC1ABFA1-1B34-4519-9D96-1CC52BDB01DF}"/>
    <cellStyle name="Note 3 4 2 15" xfId="12580" xr:uid="{248D843D-E3E4-474A-B180-6DF36FACC922}"/>
    <cellStyle name="Note 3 4 2 15 2" xfId="22744" xr:uid="{6B1981BC-00A7-4CCD-B1BA-C42BB4C4E88D}"/>
    <cellStyle name="Note 3 4 2 15 3" xfId="16610" xr:uid="{8D0357BA-02AE-4E52-98E1-9557CD290385}"/>
    <cellStyle name="Note 3 4 2 16" xfId="14183" xr:uid="{E336A133-1020-41DF-84BB-7641ED8CD0AC}"/>
    <cellStyle name="Note 3 4 2 16 2" xfId="24320" xr:uid="{0B60AF7D-3D3C-4266-8E86-47478D04F4E9}"/>
    <cellStyle name="Note 3 4 2 16 3" xfId="18105" xr:uid="{A7981847-C5A5-4F28-B6BD-963133A63264}"/>
    <cellStyle name="Note 3 4 2 17" xfId="14215" xr:uid="{5B79B2B6-32B5-4601-85A2-EFBB135E5203}"/>
    <cellStyle name="Note 3 4 2 17 2" xfId="24352" xr:uid="{94D765BC-A2C0-431E-9A76-8F93510E724C}"/>
    <cellStyle name="Note 3 4 2 17 3" xfId="18136" xr:uid="{072E4D24-698C-4B22-8E1F-03AF79D8A9EB}"/>
    <cellStyle name="Note 3 4 2 18" xfId="18666" xr:uid="{00635379-6C81-40C6-9C5E-AEF92BDFD072}"/>
    <cellStyle name="Note 3 4 2 19" xfId="25692" xr:uid="{B893ECA8-8363-497F-9750-9BED100EF230}"/>
    <cellStyle name="Note 3 4 2 2" xfId="10041" xr:uid="{39186C1D-8EE6-43C2-BCBD-35D362B9BFE0}"/>
    <cellStyle name="Note 3 4 2 2 2" xfId="20266" xr:uid="{3ADB48D2-5B76-4145-A9F9-AF7BE1DED0C6}"/>
    <cellStyle name="Note 3 4 2 2 3" xfId="14857" xr:uid="{47D2376F-0F60-4BE6-B06D-26BD22B3C883}"/>
    <cellStyle name="Note 3 4 2 3" xfId="9582" xr:uid="{CA509A6A-AFAE-4588-B622-CA230407A350}"/>
    <cellStyle name="Note 3 4 2 3 2" xfId="19817" xr:uid="{AA331F99-9402-46BF-9B40-971384CAEB34}"/>
    <cellStyle name="Note 3 4 2 3 3" xfId="25910" xr:uid="{0D0FB943-6837-46E6-9222-1C0B15D796B2}"/>
    <cellStyle name="Note 3 4 2 4" xfId="10203" xr:uid="{100C1E32-9A1B-40CD-95C9-48604A4C675B}"/>
    <cellStyle name="Note 3 4 2 4 2" xfId="20422" xr:uid="{332F9339-CC7E-4ACF-A050-E20902E30C67}"/>
    <cellStyle name="Note 3 4 2 4 3" xfId="14997" xr:uid="{2DE37AF9-3629-4C08-9F8E-C0C71A84DCA6}"/>
    <cellStyle name="Note 3 4 2 5" xfId="10102" xr:uid="{585AB50B-F084-4A20-8374-E58509F51990}"/>
    <cellStyle name="Note 3 4 2 5 2" xfId="20327" xr:uid="{A21C76EC-098A-4335-A727-0BD763F37E3C}"/>
    <cellStyle name="Note 3 4 2 5 3" xfId="14912" xr:uid="{47BBBF96-8937-4821-9D48-FFD8370750F5}"/>
    <cellStyle name="Note 3 4 2 6" xfId="10502" xr:uid="{9714E5D3-BBE2-4BB8-BEC3-DCEE3D37CA72}"/>
    <cellStyle name="Note 3 4 2 6 2" xfId="20720" xr:uid="{D41A9CCD-DDB1-412A-BC55-F610AC27B8DD}"/>
    <cellStyle name="Note 3 4 2 6 3" xfId="18454" xr:uid="{C28F3B05-5654-4BE1-8902-BCF9272B27D9}"/>
    <cellStyle name="Note 3 4 2 7" xfId="10749" xr:uid="{F44CA6C5-38F8-4764-820F-968A8B12BAC7}"/>
    <cellStyle name="Note 3 4 2 7 2" xfId="20961" xr:uid="{3D46EEF1-E6CA-479C-8864-77A7E46C9EC6}"/>
    <cellStyle name="Note 3 4 2 7 3" xfId="15493" xr:uid="{E7948A77-07BC-4202-9D8A-A3915E35437F}"/>
    <cellStyle name="Note 3 4 2 8" xfId="9628" xr:uid="{A577D8E8-D307-4590-BC80-0121C1600B4C}"/>
    <cellStyle name="Note 3 4 2 8 2" xfId="19863" xr:uid="{7817191E-50D6-475A-9F58-5B0B0982AC91}"/>
    <cellStyle name="Note 3 4 2 8 3" xfId="25678" xr:uid="{E9BB3DEB-7C1B-45DA-8582-62A8DFD52529}"/>
    <cellStyle name="Note 3 4 2 9" xfId="11439" xr:uid="{AB2BD39E-ED1F-4ADE-9FEC-6FD26D07E2B7}"/>
    <cellStyle name="Note 3 4 2 9 2" xfId="21633" xr:uid="{830C304E-9ACA-4560-BD33-392A5F98971E}"/>
    <cellStyle name="Note 3 4 2 9 3" xfId="24620" xr:uid="{A1217C59-1D39-412E-A879-0716E3DEF95F}"/>
    <cellStyle name="Note 3 4 20" xfId="14505" xr:uid="{90385E52-0665-424D-9C94-705F8F3476E1}"/>
    <cellStyle name="Note 3 4 3" xfId="9874" xr:uid="{7A0BFD38-D52A-40BC-8191-525A0957FA09}"/>
    <cellStyle name="Note 3 4 3 2" xfId="20103" xr:uid="{08A474EC-FEC1-4373-B32C-6FE8DBA7C2E8}"/>
    <cellStyle name="Note 3 4 3 3" xfId="14740" xr:uid="{701D3C70-C75D-4158-8B13-7DDB30E9E612}"/>
    <cellStyle name="Note 3 4 4" xfId="9407" xr:uid="{A46FF4A3-5295-47AF-B590-E4C0AC614BFB}"/>
    <cellStyle name="Note 3 4 4 2" xfId="19646" xr:uid="{03498332-91AC-429F-BDC5-0CF96C0A8FC6}"/>
    <cellStyle name="Note 3 4 4 3" xfId="24920" xr:uid="{7C9F4F32-025A-43B5-BB83-BA75254F7AD3}"/>
    <cellStyle name="Note 3 4 5" xfId="9218" xr:uid="{E6593C67-8C4A-44BB-88D3-F167A1033E2B}"/>
    <cellStyle name="Note 3 4 5 2" xfId="19464" xr:uid="{6651B085-03DE-41AF-B95F-84E9ABF5CD99}"/>
    <cellStyle name="Note 3 4 5 3" xfId="25916" xr:uid="{9D2FE70A-7A66-4E73-86BE-78F9915E95A6}"/>
    <cellStyle name="Note 3 4 6" xfId="10225" xr:uid="{8AE6D21C-98A2-417C-90A6-F1353EC18EA9}"/>
    <cellStyle name="Note 3 4 6 2" xfId="20444" xr:uid="{459EBBE6-3850-44C6-932E-FC33F9A49751}"/>
    <cellStyle name="Note 3 4 6 3" xfId="15019" xr:uid="{75C6BD23-8F7A-410A-94BC-9A00E2D46C10}"/>
    <cellStyle name="Note 3 4 7" xfId="10379" xr:uid="{F8E76A67-56A6-43AC-ACD7-935FC4E94745}"/>
    <cellStyle name="Note 3 4 7 2" xfId="20597" xr:uid="{98438A03-EE10-455B-BFF4-E3A77B2F670F}"/>
    <cellStyle name="Note 3 4 7 3" xfId="15167" xr:uid="{581B6D87-8532-4048-83A2-60B676AD3F91}"/>
    <cellStyle name="Note 3 4 8" xfId="10582" xr:uid="{EADFEF49-F228-42FD-B1EB-B02489B89F57}"/>
    <cellStyle name="Note 3 4 8 2" xfId="20798" xr:uid="{F1F9AE3F-A18F-47AC-9568-4B1521D0C1D6}"/>
    <cellStyle name="Note 3 4 8 3" xfId="15335" xr:uid="{3F9358A5-5393-4ECD-9808-BADADA79F3B2}"/>
    <cellStyle name="Note 3 4 9" xfId="8698" xr:uid="{D00E0AED-BEC2-4FA4-9E9C-22F0C49476AE}"/>
    <cellStyle name="Note 3 4 9 2" xfId="18957" xr:uid="{0394B240-5265-4105-BCB3-9E695FA3DDF2}"/>
    <cellStyle name="Note 3 4 9 3" xfId="26083" xr:uid="{611C7CD3-3EE0-4A6F-B6BA-E6518D332D60}"/>
    <cellStyle name="Note 3 5" xfId="8129" xr:uid="{C578A2DE-CF42-4FE5-AD55-538EF02C6E71}"/>
    <cellStyle name="Note 3 5 10" xfId="11168" xr:uid="{0169310F-917C-465E-9BDB-96E83BB72845}"/>
    <cellStyle name="Note 3 5 10 2" xfId="21370" xr:uid="{7082673B-1DA2-468A-9A35-F329DA82DD90}"/>
    <cellStyle name="Note 3 5 10 3" xfId="24939" xr:uid="{72BD43D8-6DC4-4505-88BC-6ABC8AC09CDC}"/>
    <cellStyle name="Note 3 5 11" xfId="11835" xr:uid="{6BB340AD-34A6-43B6-A60D-66233CFC7CB6}"/>
    <cellStyle name="Note 3 5 11 2" xfId="22016" xr:uid="{136425E0-E753-4BA8-830B-C1EE461EE28D}"/>
    <cellStyle name="Note 3 5 11 3" xfId="15908" xr:uid="{E1D0471A-2C58-46C5-AF92-630C982551F9}"/>
    <cellStyle name="Note 3 5 12" xfId="13140" xr:uid="{0BA16065-CF5A-474A-A185-605447EE5887}"/>
    <cellStyle name="Note 3 5 12 2" xfId="23295" xr:uid="{AE88DBCC-2881-43F0-A729-0703BD7D3121}"/>
    <cellStyle name="Note 3 5 12 3" xfId="17141" xr:uid="{867DDD20-AD6A-4EEC-9571-3655C44A3F6C}"/>
    <cellStyle name="Note 3 5 13" xfId="13507" xr:uid="{E26359EB-D385-48D3-99D9-C796DC08E693}"/>
    <cellStyle name="Note 3 5 13 2" xfId="23652" xr:uid="{58BDE791-85BA-43F8-B9FA-8FD587803419}"/>
    <cellStyle name="Note 3 5 13 3" xfId="17486" xr:uid="{9407D4B1-EF47-49FD-8B9B-A77BDD69B052}"/>
    <cellStyle name="Note 3 5 14" xfId="12509" xr:uid="{42C282B4-D1F8-4D08-A0CF-291314B7FBD3}"/>
    <cellStyle name="Note 3 5 14 2" xfId="22675" xr:uid="{CD1EA1CF-30E3-42F8-8800-1BF036685AEA}"/>
    <cellStyle name="Note 3 5 14 3" xfId="16545" xr:uid="{E7482081-49D4-4F15-BBB2-A7EB39F7CE5F}"/>
    <cellStyle name="Note 3 5 15" xfId="13577" xr:uid="{5EFF9084-A4EA-44DE-90EC-85834256DE4B}"/>
    <cellStyle name="Note 3 5 15 2" xfId="23722" xr:uid="{4FFB09AD-5422-4E78-AE52-3A575ECB37AA}"/>
    <cellStyle name="Note 3 5 15 3" xfId="17558" xr:uid="{CD17BF0B-378A-4D38-86DA-13B9E8D237F1}"/>
    <cellStyle name="Note 3 5 16" xfId="13875" xr:uid="{AA1A08D9-E1ED-4D53-9A70-860D3ABEC3BC}"/>
    <cellStyle name="Note 3 5 16 2" xfId="24012" xr:uid="{71D425C9-682E-414F-859F-A92EF55F93E9}"/>
    <cellStyle name="Note 3 5 16 3" xfId="18522" xr:uid="{1BC7978E-3CE2-4FFA-AAB8-FF2DD5A78038}"/>
    <cellStyle name="Note 3 5 17" xfId="13920" xr:uid="{1A32076C-9A3A-4C4B-A78B-06F6A59A86FB}"/>
    <cellStyle name="Note 3 5 17 2" xfId="24057" xr:uid="{DCC26385-B82E-439A-812A-5F3FC3A082A6}"/>
    <cellStyle name="Note 3 5 17 3" xfId="17851" xr:uid="{61C9D627-BBB0-47DE-9CBC-28F0B5B45D21}"/>
    <cellStyle name="Note 3 5 18" xfId="14422" xr:uid="{590FC29A-F3A0-4D7B-BE68-AF60575A8D8D}"/>
    <cellStyle name="Note 3 5 18 2" xfId="24559" xr:uid="{3C2D9AF3-D948-4C02-BAD8-153F69DB3AD4}"/>
    <cellStyle name="Note 3 5 18 3" xfId="18334" xr:uid="{64DA75B6-7754-45FD-8BDD-A409BA07C809}"/>
    <cellStyle name="Note 3 5 19" xfId="18404" xr:uid="{CBF4CD57-A13E-4F12-A43C-6D099F4ADDEB}"/>
    <cellStyle name="Note 3 5 2" xfId="8296" xr:uid="{AB658E6D-0AEC-412A-A301-085F34B96F17}"/>
    <cellStyle name="Note 3 5 2 10" xfId="12002" xr:uid="{4517E150-E09A-4868-B66E-783F65F1205B}"/>
    <cellStyle name="Note 3 5 2 10 2" xfId="22179" xr:uid="{17530E2E-001C-4B3C-8CCF-0273155AA374}"/>
    <cellStyle name="Note 3 5 2 10 3" xfId="16066" xr:uid="{FD9A8EF7-C0EE-45F5-ABC2-BEBB7D92A2DE}"/>
    <cellStyle name="Note 3 5 2 11" xfId="13307" xr:uid="{023437C1-8250-4278-9390-A7148FB9CE57}"/>
    <cellStyle name="Note 3 5 2 11 2" xfId="23458" xr:uid="{D3244323-C5A9-45DD-813D-F47345CE9F91}"/>
    <cellStyle name="Note 3 5 2 11 3" xfId="17299" xr:uid="{691DFC5B-4495-47C9-911F-4110AB2558BD}"/>
    <cellStyle name="Note 3 5 2 12" xfId="12327" xr:uid="{C6763AF4-412A-4BD0-9297-DC11363F879B}"/>
    <cellStyle name="Note 3 5 2 12 2" xfId="22495" xr:uid="{3213B91E-4FF1-46AE-B926-2977B734C795}"/>
    <cellStyle name="Note 3 5 2 12 3" xfId="16373" xr:uid="{E993B0C2-2CF9-4DD9-AA93-7D0B2A972F00}"/>
    <cellStyle name="Note 3 5 2 13" xfId="12663" xr:uid="{F947D35D-A61C-492A-91A1-125410A064FA}"/>
    <cellStyle name="Note 3 5 2 13 2" xfId="22824" xr:uid="{A5AE59DF-972D-4DAC-BBD4-783A58EC1AA5}"/>
    <cellStyle name="Note 3 5 2 13 3" xfId="16687" xr:uid="{8C867F6F-0FA7-49AA-9946-6EA13A4EB2D1}"/>
    <cellStyle name="Note 3 5 2 14" xfId="13744" xr:uid="{749CD929-C880-46B9-91CE-A46880772C3C}"/>
    <cellStyle name="Note 3 5 2 14 2" xfId="23885" xr:uid="{BFDE5980-B4EE-45AD-BF27-D834433359DB}"/>
    <cellStyle name="Note 3 5 2 14 3" xfId="17716" xr:uid="{3990D281-F0FC-483B-821B-88F05C53728C}"/>
    <cellStyle name="Note 3 5 2 15" xfId="12884" xr:uid="{456F23CD-4E9D-4BFE-9CBA-886B57987180}"/>
    <cellStyle name="Note 3 5 2 15 2" xfId="23042" xr:uid="{5773877E-B1A6-47D0-B3EF-3A653F83A567}"/>
    <cellStyle name="Note 3 5 2 15 3" xfId="16897" xr:uid="{1D5F0855-2110-4E01-95E2-CA119D1F21AD}"/>
    <cellStyle name="Note 3 5 2 16" xfId="14083" xr:uid="{24C89D0E-2B42-4207-9EAF-64ABB5EFAD36}"/>
    <cellStyle name="Note 3 5 2 16 2" xfId="24220" xr:uid="{D8F2834E-BE33-42CA-B877-93BFBB11F3DD}"/>
    <cellStyle name="Note 3 5 2 16 3" xfId="18009" xr:uid="{8354FC55-2B19-4815-8107-A9AD624578CA}"/>
    <cellStyle name="Note 3 5 2 17" xfId="14299" xr:uid="{EBF7CC77-1252-427D-B598-318BE984580D}"/>
    <cellStyle name="Note 3 5 2 17 2" xfId="24436" xr:uid="{68E23206-E739-4FD4-A77E-ADB0C321145D}"/>
    <cellStyle name="Note 3 5 2 17 3" xfId="18216" xr:uid="{3404D269-6627-4D38-9F24-4DE9B86801BF}"/>
    <cellStyle name="Note 3 5 2 18" xfId="18566" xr:uid="{463BF9C8-669C-4660-900D-0573332BE5C9}"/>
    <cellStyle name="Note 3 5 2 19" xfId="25101" xr:uid="{F5E689F3-ABFD-45DB-92BE-DE755A1E82A0}"/>
    <cellStyle name="Note 3 5 2 2" xfId="9937" xr:uid="{771518B2-1779-4048-A5B4-DF74370802BB}"/>
    <cellStyle name="Note 3 5 2 2 2" xfId="20166" xr:uid="{38F658C5-765B-4B77-9EEB-198B0804D233}"/>
    <cellStyle name="Note 3 5 2 2 3" xfId="14778" xr:uid="{13B3E966-78E2-4753-87E5-D2A5F67E7883}"/>
    <cellStyle name="Note 3 5 2 3" xfId="9472" xr:uid="{AD00BDC5-B38F-474D-B6A3-2DCFA1E3834E}"/>
    <cellStyle name="Note 3 5 2 3 2" xfId="19711" xr:uid="{2E54DF95-493F-41E5-9180-E5641611D1E7}"/>
    <cellStyle name="Note 3 5 2 3 3" xfId="24736" xr:uid="{A8AB6505-6843-404F-B1DA-2FC3DE544BC0}"/>
    <cellStyle name="Note 3 5 2 4" xfId="9281" xr:uid="{3DA7FB1E-0024-480A-AFAE-B524C03CDFB3}"/>
    <cellStyle name="Note 3 5 2 4 2" xfId="19527" xr:uid="{B30A393C-0577-4B92-BFAD-FC58D3A631E7}"/>
    <cellStyle name="Note 3 5 2 4 3" xfId="25156" xr:uid="{66FF9133-0396-495B-8223-ED82B663BFCF}"/>
    <cellStyle name="Note 3 5 2 5" xfId="9029" xr:uid="{B8EAA4C7-9BD8-4B64-AD61-957625FC2739}"/>
    <cellStyle name="Note 3 5 2 5 2" xfId="19280" xr:uid="{09E23831-C80A-4599-BCD7-7ABD785E073A}"/>
    <cellStyle name="Note 3 5 2 5 3" xfId="25725" xr:uid="{FB986651-1DBB-4F76-857A-3508F5329E79}"/>
    <cellStyle name="Note 3 5 2 6" xfId="10418" xr:uid="{2B106CAC-52A2-4937-954C-5BB3828CA264}"/>
    <cellStyle name="Note 3 5 2 6 2" xfId="20636" xr:uid="{10C9BF6E-86B8-4245-813F-3B86B1A8A8E3}"/>
    <cellStyle name="Note 3 5 2 6 3" xfId="15205" xr:uid="{27299B4D-1040-4657-A3BC-5683CC942429}"/>
    <cellStyle name="Note 3 5 2 7" xfId="10645" xr:uid="{55EAD01A-AD3D-493E-97B9-B15307B90743}"/>
    <cellStyle name="Note 3 5 2 7 2" xfId="20861" xr:uid="{87B52A46-8DD8-41DB-9F2C-D918F3B2DE9A}"/>
    <cellStyle name="Note 3 5 2 7 3" xfId="15397" xr:uid="{61866623-FABE-4782-B7DF-73C52C8413DF}"/>
    <cellStyle name="Note 3 5 2 8" xfId="8761" xr:uid="{EFA07990-B627-438B-A342-ED6FCA953206}"/>
    <cellStyle name="Note 3 5 2 8 2" xfId="19020" xr:uid="{3A89EDA6-704A-4D6A-915E-DFCA0FDEE39F}"/>
    <cellStyle name="Note 3 5 2 8 3" xfId="25049" xr:uid="{67F20D65-F30D-454B-A981-E02A4BB1B257}"/>
    <cellStyle name="Note 3 5 2 9" xfId="11335" xr:uid="{8EB0D2EB-B860-47DF-9540-A91315050E45}"/>
    <cellStyle name="Note 3 5 2 9 2" xfId="21533" xr:uid="{5049DA93-4EC7-4B1E-AC2F-7BB6D43BDB90}"/>
    <cellStyle name="Note 3 5 2 9 3" xfId="25337" xr:uid="{224DE187-8EE9-4DC3-A769-E9F3841D32A1}"/>
    <cellStyle name="Note 3 5 20" xfId="24774" xr:uid="{F3051FDD-42B8-4992-8A7C-41E1699BA11F}"/>
    <cellStyle name="Note 3 5 3" xfId="9770" xr:uid="{D9D3BCB1-1FE3-4A3E-A128-FA54063880FA}"/>
    <cellStyle name="Note 3 5 3 2" xfId="20003" xr:uid="{E5B18176-219F-4EEB-84C0-C7D8F77A20A0}"/>
    <cellStyle name="Note 3 5 3 3" xfId="14660" xr:uid="{6A3CBADB-29AF-4BD0-814A-64288ECA8E9E}"/>
    <cellStyle name="Note 3 5 4" xfId="10199" xr:uid="{E96F0005-6555-46A6-B728-C96A5242521B}"/>
    <cellStyle name="Note 3 5 4 2" xfId="20418" xr:uid="{4F39B96E-C643-4D29-B27B-D63DB5A9EBFB}"/>
    <cellStyle name="Note 3 5 4 3" xfId="14993" xr:uid="{330C158C-4A9F-4EA1-8AED-68624197C2C6}"/>
    <cellStyle name="Note 3 5 5" xfId="10058" xr:uid="{AB6F1655-497C-4005-9A47-06CE7B6946A4}"/>
    <cellStyle name="Note 3 5 5 2" xfId="20283" xr:uid="{07423A5A-40F8-4CF0-82A9-D4A98E723C7B}"/>
    <cellStyle name="Note 3 5 5 3" xfId="14871" xr:uid="{6D56D7A4-BC3E-4B01-AB43-36CF543FEBF6}"/>
    <cellStyle name="Note 3 5 6" xfId="8909" xr:uid="{BCA1C2CE-FCDA-475D-8AB0-A4685A3F4408}"/>
    <cellStyle name="Note 3 5 6 2" xfId="19164" xr:uid="{9FF70D69-4F4E-4AC6-931C-70D10338859D}"/>
    <cellStyle name="Note 3 5 6 3" xfId="26123" xr:uid="{40F91D18-71FC-4735-A63D-2AF21733B177}"/>
    <cellStyle name="Note 3 5 7" xfId="10295" xr:uid="{B4E277BD-E0C3-4FBF-9005-83B6FD3729AC}"/>
    <cellStyle name="Note 3 5 7 2" xfId="20513" xr:uid="{59D63DD4-5BEF-4040-804F-E9E3EFD54C03}"/>
    <cellStyle name="Note 3 5 7 3" xfId="15087" xr:uid="{83AB4493-B7C3-4E45-B241-7FA25D9DCA6A}"/>
    <cellStyle name="Note 3 5 8" xfId="9625" xr:uid="{788AA96F-0574-4631-8756-DAD25A947F9A}"/>
    <cellStyle name="Note 3 5 8 2" xfId="19860" xr:uid="{8CB5C686-F01A-452B-98D2-6FA58F868FC7}"/>
    <cellStyle name="Note 3 5 8 3" xfId="25967" xr:uid="{ECE41F48-FFBC-4283-B887-1A919083CE61}"/>
    <cellStyle name="Note 3 5 9" xfId="8580" xr:uid="{D3BBDC6A-DC09-42F8-8011-3B6632489459}"/>
    <cellStyle name="Note 3 5 9 2" xfId="18843" xr:uid="{01975A7A-6C5A-4666-B33D-016BCD2F7F43}"/>
    <cellStyle name="Note 3 5 9 3" xfId="24851" xr:uid="{00BC82B0-7983-4534-AD55-96424E5405AC}"/>
    <cellStyle name="Note 3 6" xfId="8263" xr:uid="{6F123675-90F9-4965-989A-1ADA1ADECA2E}"/>
    <cellStyle name="Note 3 6 10" xfId="11969" xr:uid="{58BCB61E-1AE6-4D48-AB98-13DC9C0EC0E6}"/>
    <cellStyle name="Note 3 6 10 2" xfId="22146" xr:uid="{57634C11-316F-432F-8B6A-A7662E528AE5}"/>
    <cellStyle name="Note 3 6 10 3" xfId="16033" xr:uid="{24A421E6-CB66-4767-94C5-CD5843B7DBFD}"/>
    <cellStyle name="Note 3 6 11" xfId="13274" xr:uid="{E1BC0661-49B0-44A8-8644-40150F8269D2}"/>
    <cellStyle name="Note 3 6 11 2" xfId="23425" xr:uid="{0E441EBE-2749-4F10-9EB4-8BC3BB01723C}"/>
    <cellStyle name="Note 3 6 11 3" xfId="17266" xr:uid="{725399B2-AF66-4606-86D4-72796AA0B5EA}"/>
    <cellStyle name="Note 3 6 12" xfId="12360" xr:uid="{BFB197A4-634A-4EBE-9455-35AC89BC275E}"/>
    <cellStyle name="Note 3 6 12 2" xfId="22528" xr:uid="{A921B816-9DFB-4307-BEAF-1F04A9BADA94}"/>
    <cellStyle name="Note 3 6 12 3" xfId="16406" xr:uid="{5A860C1D-B8C2-4DE3-B3BA-1F835A7FEDDC}"/>
    <cellStyle name="Note 3 6 13" xfId="12696" xr:uid="{6BEDCFF9-7EDA-4409-8E1F-F725819F598B}"/>
    <cellStyle name="Note 3 6 13 2" xfId="22857" xr:uid="{F39B3CF8-1BF4-49BB-BA1E-2DCA1AD9F448}"/>
    <cellStyle name="Note 3 6 13 3" xfId="16720" xr:uid="{A1610519-D834-401F-8CE7-2BA120FFF6FF}"/>
    <cellStyle name="Note 3 6 14" xfId="13711" xr:uid="{5422526A-B00F-4DB8-8D8D-76F3BC6681DF}"/>
    <cellStyle name="Note 3 6 14 2" xfId="23852" xr:uid="{58451B90-8D3C-49A6-A5BF-2AE09B6E8BC5}"/>
    <cellStyle name="Note 3 6 14 3" xfId="17683" xr:uid="{88841182-F6FF-463F-8FF0-A4DF9A2DA588}"/>
    <cellStyle name="Note 3 6 15" xfId="12917" xr:uid="{27ECCD59-6FCC-4D5C-9E80-9104B689BCF2}"/>
    <cellStyle name="Note 3 6 15 2" xfId="23075" xr:uid="{EB85C76D-0D85-4C06-825B-56CCAC8266B7}"/>
    <cellStyle name="Note 3 6 15 3" xfId="16930" xr:uid="{025D32FF-22E8-4A41-A23B-24C3DC7B308C}"/>
    <cellStyle name="Note 3 6 16" xfId="14050" xr:uid="{28FB8207-1983-4197-ACA2-CBCC5CED8E8D}"/>
    <cellStyle name="Note 3 6 16 2" xfId="24187" xr:uid="{1AEBC66B-6215-433A-8F80-6DDD3C9CBC50}"/>
    <cellStyle name="Note 3 6 16 3" xfId="17976" xr:uid="{C7D7AD87-1ED6-4C2D-AD6F-97AFCFC2A04B}"/>
    <cellStyle name="Note 3 6 17" xfId="14320" xr:uid="{1838CA64-A854-40D9-B190-F3522ED377E5}"/>
    <cellStyle name="Note 3 6 17 2" xfId="24457" xr:uid="{A274779C-F9EF-48C9-88C8-5A26219508D3}"/>
    <cellStyle name="Note 3 6 17 3" xfId="18237" xr:uid="{CAC95830-3E54-4447-85C6-093B0D056764}"/>
    <cellStyle name="Note 3 6 18" xfId="18533" xr:uid="{216042EC-4423-465C-8201-41BE6825E6DE}"/>
    <cellStyle name="Note 3 6 19" xfId="24655" xr:uid="{1DB49CEC-709B-42F7-A0A6-3D680F7CB4B7}"/>
    <cellStyle name="Note 3 6 2" xfId="9904" xr:uid="{018FD18B-9AFB-4986-8D63-58F3C6EA2E9A}"/>
    <cellStyle name="Note 3 6 2 2" xfId="20133" xr:uid="{E6ACD162-8165-4EDC-B696-FD781B6587A4}"/>
    <cellStyle name="Note 3 6 2 3" xfId="14757" xr:uid="{EA92FE5D-CA5B-43D0-B1A2-BAFBB033C244}"/>
    <cellStyle name="Note 3 6 3" xfId="9437" xr:uid="{A8C78DBF-8B63-4B4D-8683-56212854B0E8}"/>
    <cellStyle name="Note 3 6 3 2" xfId="19676" xr:uid="{4D4A9F5C-5D8C-4C80-B1BA-D26DECEDA32B}"/>
    <cellStyle name="Note 3 6 3 3" xfId="25550" xr:uid="{44937D5B-97E5-433A-AF5F-3D5FB710A82D}"/>
    <cellStyle name="Note 3 6 4" xfId="9248" xr:uid="{B2CFEB0F-BC96-4154-BA19-68638041A6CC}"/>
    <cellStyle name="Note 3 6 4 2" xfId="19494" xr:uid="{B6C977D7-8950-4435-98F6-5AC29459362E}"/>
    <cellStyle name="Note 3 6 4 3" xfId="26479" xr:uid="{680C754D-843B-4456-892B-8C2646FCCDB4}"/>
    <cellStyle name="Note 3 6 5" xfId="9023" xr:uid="{22CEAEAC-BA7B-48DC-9155-4A9B89F66F10}"/>
    <cellStyle name="Note 3 6 5 2" xfId="19274" xr:uid="{9B5E6951-516F-421F-B4D6-AF36F7160656}"/>
    <cellStyle name="Note 3 6 5 3" xfId="26277" xr:uid="{E2E9BA67-3F5D-487A-B9EF-6CCE9AD9EAEF}"/>
    <cellStyle name="Note 3 6 6" xfId="10397" xr:uid="{70DCA685-9C42-497E-ACB2-48EE01259456}"/>
    <cellStyle name="Note 3 6 6 2" xfId="20615" xr:uid="{F10BDE40-6040-40E5-8604-F2C6D81B7B58}"/>
    <cellStyle name="Note 3 6 6 3" xfId="15184" xr:uid="{8FDD918E-AAF4-4C05-BCA4-CF8DA06BEDD6}"/>
    <cellStyle name="Note 3 6 7" xfId="10612" xr:uid="{997868E2-B946-4741-B0E8-9EACB64B5C8F}"/>
    <cellStyle name="Note 3 6 7 2" xfId="20828" xr:uid="{6272C51A-2B06-48AD-AE54-ED7B43FE9936}"/>
    <cellStyle name="Note 3 6 7 3" xfId="15364" xr:uid="{685D99AE-D124-4D7D-9F5D-9855661BE444}"/>
    <cellStyle name="Note 3 6 8" xfId="8728" xr:uid="{7BF24258-E867-4106-A6C4-6C95D509BE35}"/>
    <cellStyle name="Note 3 6 8 2" xfId="18987" xr:uid="{ABFFEE0C-F02D-4D2C-9DCC-A38CD707193E}"/>
    <cellStyle name="Note 3 6 8 3" xfId="26255" xr:uid="{CA04142E-71B1-4EF3-94B7-280269D39878}"/>
    <cellStyle name="Note 3 6 9" xfId="11302" xr:uid="{1DC9BE3C-E0ED-4133-B4D8-A293875E3E6A}"/>
    <cellStyle name="Note 3 6 9 2" xfId="21500" xr:uid="{5945629D-0F20-4A44-A5FC-FB5AA12C2ED9}"/>
    <cellStyle name="Note 3 6 9 3" xfId="25133" xr:uid="{BDA4EA20-82EC-4D20-80C3-2F4A564337A5}"/>
    <cellStyle name="Note 3 7" xfId="9195" xr:uid="{8AC99743-48E2-466F-8C3B-EC203F32CA0D}"/>
    <cellStyle name="Note 3 7 2" xfId="19443" xr:uid="{A1588EE9-85BC-4E62-BED2-64088218F3A6}"/>
    <cellStyle name="Note 3 7 3" xfId="26220" xr:uid="{1DC9F0E9-6FCF-4210-B3CE-46F4853F7C15}"/>
    <cellStyle name="Note 3 8" xfId="8654" xr:uid="{88523501-B294-41BA-8ECB-B7E64B794FF8}"/>
    <cellStyle name="Note 3 8 2" xfId="18915" xr:uid="{C58F4063-00C3-498A-9F02-08AA21A402C7}"/>
    <cellStyle name="Note 3 8 3" xfId="25722" xr:uid="{78601F3A-3040-44CE-BBA0-0C1C6A9E8E0D}"/>
    <cellStyle name="Note 3 9" xfId="8549" xr:uid="{5FDBDCEE-B2DF-4AB5-9F0C-ECDA60ECF01C}"/>
    <cellStyle name="Note 3 9 2" xfId="18812" xr:uid="{5FADE089-6252-4F6D-AAB0-B801FB2C2516}"/>
    <cellStyle name="Note 3 9 3" xfId="25235" xr:uid="{9208C65E-C628-41FD-9B4A-F9E9CB1A6911}"/>
    <cellStyle name="Note 4" xfId="7166" xr:uid="{4D223693-4716-4881-ACCA-E0858547DC3B}"/>
    <cellStyle name="Note 4 10" xfId="8534" xr:uid="{6633174A-BD0B-43F5-B56C-F8181D98C18A}"/>
    <cellStyle name="Note 4 10 2" xfId="18797" xr:uid="{0457B398-D710-42E5-B5DA-64A62DEAAA86}"/>
    <cellStyle name="Note 4 10 3" xfId="25537" xr:uid="{F1A35529-D790-4BF4-9001-0A58D10B5C87}"/>
    <cellStyle name="Note 4 11" xfId="8470" xr:uid="{083916E3-5608-4462-B95D-7399CA9DF66A}"/>
    <cellStyle name="Note 4 11 2" xfId="18736" xr:uid="{2AE83D6D-B733-4ADB-80A1-672A44CBB701}"/>
    <cellStyle name="Note 4 11 3" xfId="25358" xr:uid="{B352A7A5-BD8C-44C0-9D3A-DC5336B53652}"/>
    <cellStyle name="Note 4 12" xfId="8521" xr:uid="{486DA171-C92B-4773-B35F-00A64AE3186A}"/>
    <cellStyle name="Note 4 12 2" xfId="18784" xr:uid="{7C7A34C8-A4A2-4289-998D-E50CD8D196DB}"/>
    <cellStyle name="Note 4 12 3" xfId="25816" xr:uid="{F938F8CD-A3B4-4E20-84B3-85181FC1D5E3}"/>
    <cellStyle name="Note 4 13" xfId="8514" xr:uid="{A013015B-B376-4A0F-9C03-6CD96C00030C}"/>
    <cellStyle name="Note 4 13 2" xfId="18777" xr:uid="{B099E612-9B17-4D52-B399-176BEFAC8EAD}"/>
    <cellStyle name="Note 4 13 3" xfId="26521" xr:uid="{0689CB56-ABEF-4685-B97B-A322F25153C8}"/>
    <cellStyle name="Note 4 14" xfId="10857" xr:uid="{1564D7B2-C551-4AA7-A453-82C1EF10F325}"/>
    <cellStyle name="Note 4 14 2" xfId="21067" xr:uid="{EE1EE875-5B0D-4566-8198-2C9225EC601A}"/>
    <cellStyle name="Note 4 14 3" xfId="24619" xr:uid="{06346A1F-7E8F-4475-A711-02C067F7D11D}"/>
    <cellStyle name="Note 4 15" xfId="11477" xr:uid="{17FF50BA-7E2E-4683-975C-37CACA93A549}"/>
    <cellStyle name="Note 4 15 2" xfId="21668" xr:uid="{139DF3AD-9112-46C6-8310-237132967B9E}"/>
    <cellStyle name="Note 4 15 3" xfId="15571" xr:uid="{5AEDF550-F514-4EE0-B168-10A35389B32F}"/>
    <cellStyle name="Note 4 16" xfId="13087" xr:uid="{89010BA9-F4DB-429C-B917-6856AED6C8FC}"/>
    <cellStyle name="Note 4 16 2" xfId="23242" xr:uid="{9A69774A-2A42-4F4E-993A-E0801D62F9F1}"/>
    <cellStyle name="Note 4 16 3" xfId="17089" xr:uid="{8136642B-DE0E-47B0-BE2E-B6C3C24098A4}"/>
    <cellStyle name="Note 4 17" xfId="12826" xr:uid="{167A241F-366F-4124-83D6-4B1879B08BB1}"/>
    <cellStyle name="Note 4 17 2" xfId="22984" xr:uid="{464EFA8B-1C5E-4D41-9751-F8C31B4E9606}"/>
    <cellStyle name="Note 4 17 3" xfId="16841" xr:uid="{A2C78FBC-5B4B-47F7-9082-ADC17D76D499}"/>
    <cellStyle name="Note 4 18" xfId="13001" xr:uid="{213E4512-6C9C-4AA3-ADFC-782C041114BC}"/>
    <cellStyle name="Note 4 18 2" xfId="23159" xr:uid="{D0C8CAD1-E03B-4E92-BC5C-4FF0440E4ED1}"/>
    <cellStyle name="Note 4 18 3" xfId="17011" xr:uid="{2E59CFAA-FE35-4D71-A351-BE6959A9F0A2}"/>
    <cellStyle name="Note 4 19" xfId="13066" xr:uid="{0969319C-5BB1-4D42-AF3D-B49BC5A41CAA}"/>
    <cellStyle name="Note 4 19 2" xfId="23221" xr:uid="{711A2CBB-43AA-4B06-85AE-3529F324C986}"/>
    <cellStyle name="Note 4 19 3" xfId="17068" xr:uid="{692DCAB4-04E3-4294-9AB6-C5AFFC2A2EF2}"/>
    <cellStyle name="Note 4 2" xfId="8231" xr:uid="{158B1ADF-9AEC-4475-9468-727050953149}"/>
    <cellStyle name="Note 4 2 10" xfId="11270" xr:uid="{0BBF75D4-8A9F-4842-B240-08518348F84F}"/>
    <cellStyle name="Note 4 2 10 2" xfId="21468" xr:uid="{18AB0514-EDBD-412C-8243-95DDD918BF88}"/>
    <cellStyle name="Note 4 2 10 3" xfId="26412" xr:uid="{44602A25-03A4-42B9-8170-93ACD26A9A10}"/>
    <cellStyle name="Note 4 2 11" xfId="11937" xr:uid="{918D781D-14BF-4EE2-BE7F-7613FE0EABDC}"/>
    <cellStyle name="Note 4 2 11 2" xfId="22114" xr:uid="{A99A062E-C8DD-4F25-B3A7-5C94780C4964}"/>
    <cellStyle name="Note 4 2 11 3" xfId="16002" xr:uid="{A26F5095-737A-4730-9225-0AB9468B9521}"/>
    <cellStyle name="Note 4 2 12" xfId="13242" xr:uid="{7F9FABD4-36F7-464E-BCCA-31F661918C5E}"/>
    <cellStyle name="Note 4 2 12 2" xfId="23393" xr:uid="{CACA57A7-298F-48AB-8F31-F224F4C14590}"/>
    <cellStyle name="Note 4 2 12 3" xfId="17235" xr:uid="{67DD95E0-0420-4F13-AA18-40DD39C046A4}"/>
    <cellStyle name="Note 4 2 13" xfId="12392" xr:uid="{611E9E81-7253-4E6D-A186-4E10F27A620C}"/>
    <cellStyle name="Note 4 2 13 2" xfId="22560" xr:uid="{9B0E50A8-A2CF-4A7D-81C3-E0C3737604E8}"/>
    <cellStyle name="Note 4 2 13 3" xfId="16437" xr:uid="{9BDA133B-DD38-428B-8F98-DEE3B286EBB5}"/>
    <cellStyle name="Note 4 2 14" xfId="12728" xr:uid="{EB216042-50AE-487A-9393-567E7C3DD22C}"/>
    <cellStyle name="Note 4 2 14 2" xfId="22889" xr:uid="{79AA410F-AD8C-452B-810C-64D20AFD3F2A}"/>
    <cellStyle name="Note 4 2 14 3" xfId="16751" xr:uid="{A6CDFBAB-E8F2-4B37-80B2-6FDCC2DEBD36}"/>
    <cellStyle name="Note 4 2 15" xfId="13679" xr:uid="{2DA1A990-D8B7-4970-A614-D53AFCB0E81F}"/>
    <cellStyle name="Note 4 2 15 2" xfId="23820" xr:uid="{47791A4D-53B7-45BC-92A1-9741D4682F75}"/>
    <cellStyle name="Note 4 2 15 3" xfId="17652" xr:uid="{0C2BEDFC-59C4-4654-B5BC-CAC68A6BC5AF}"/>
    <cellStyle name="Note 4 2 16" xfId="12517" xr:uid="{C76F489C-A4A2-46AE-8231-AEA1B923140D}"/>
    <cellStyle name="Note 4 2 16 2" xfId="22682" xr:uid="{68FE914A-7B86-4644-9DDA-19E0CB1972C3}"/>
    <cellStyle name="Note 4 2 16 3" xfId="16552" xr:uid="{0D753994-A818-4647-8AED-362CC8F5F83C}"/>
    <cellStyle name="Note 4 2 17" xfId="14018" xr:uid="{9460E5D0-5750-46C9-BF89-A7DEFCE8BE3F}"/>
    <cellStyle name="Note 4 2 17 2" xfId="24155" xr:uid="{3F354393-220F-4436-875A-6A87E24416C5}"/>
    <cellStyle name="Note 4 2 17 3" xfId="17945" xr:uid="{4F318301-0754-418A-A7C3-F8C6D1623230}"/>
    <cellStyle name="Note 4 2 18" xfId="14340" xr:uid="{14AF68CB-F799-4D0D-B35E-2BB0242DBF8F}"/>
    <cellStyle name="Note 4 2 18 2" xfId="24477" xr:uid="{9D3E35C1-D7D9-4067-B597-B5DC5AB72F28}"/>
    <cellStyle name="Note 4 2 18 3" xfId="18256" xr:uid="{749B593B-BBEF-4BF0-A403-A238E5B8DC0B}"/>
    <cellStyle name="Note 4 2 19" xfId="18502" xr:uid="{BB36F8CB-FBD2-44A9-A8AB-6494C2A89110}"/>
    <cellStyle name="Note 4 2 2" xfId="8398" xr:uid="{C3AAD651-182D-4F5E-BB41-19B73F4B68DE}"/>
    <cellStyle name="Note 4 2 2 10" xfId="12104" xr:uid="{8693FD1B-39C8-4A04-A7F1-A5024CDC6F25}"/>
    <cellStyle name="Note 4 2 2 10 2" xfId="22277" xr:uid="{EF689660-47A7-4EBF-A110-A63D421C900F}"/>
    <cellStyle name="Note 4 2 2 10 3" xfId="16160" xr:uid="{5B97D4C3-30AC-46FD-A935-320FC474E4FB}"/>
    <cellStyle name="Note 4 2 2 11" xfId="13409" xr:uid="{3A0E3E9B-8DBA-4C88-ADB0-D85987518B41}"/>
    <cellStyle name="Note 4 2 2 11 2" xfId="23556" xr:uid="{623393A3-0FEB-44F4-ABAC-FAD4382813F0}"/>
    <cellStyle name="Note 4 2 2 11 3" xfId="17393" xr:uid="{E1F8D80F-BED3-4A31-9B5A-C527804C591F}"/>
    <cellStyle name="Note 4 2 2 12" xfId="12225" xr:uid="{668F6764-D584-4687-B8D0-0E6701F6B7AA}"/>
    <cellStyle name="Note 4 2 2 12 2" xfId="22397" xr:uid="{4C810144-2FF2-4FE8-ADE8-3A124AFA17F8}"/>
    <cellStyle name="Note 4 2 2 12 3" xfId="16279" xr:uid="{3E26B1B5-782E-47C9-BCDB-539618E6F2FF}"/>
    <cellStyle name="Note 4 2 2 13" xfId="12615" xr:uid="{37981784-1C3B-43C6-9059-F5880B24B2EF}"/>
    <cellStyle name="Note 4 2 2 13 2" xfId="22779" xr:uid="{99B6D52B-C063-4A5C-B4FB-F080858411D3}"/>
    <cellStyle name="Note 4 2 2 13 3" xfId="16645" xr:uid="{D5978F37-5C96-49C9-82AF-293C77799D61}"/>
    <cellStyle name="Note 4 2 2 14" xfId="13846" xr:uid="{60EF8387-3242-4F86-8A4C-8F3D5679886D}"/>
    <cellStyle name="Note 4 2 2 14 2" xfId="23983" xr:uid="{76CB1AE7-22DF-4E0E-A071-990318488401}"/>
    <cellStyle name="Note 4 2 2 14 3" xfId="17811" xr:uid="{4E7A3ACC-D65C-4440-90BD-80BE0BB6D552}"/>
    <cellStyle name="Note 4 2 2 15" xfId="13513" xr:uid="{DF921A16-FA11-4834-BEEB-082AC3358B77}"/>
    <cellStyle name="Note 4 2 2 15 2" xfId="23658" xr:uid="{F343029C-25C5-459E-A9B3-A0564D09F1B1}"/>
    <cellStyle name="Note 4 2 2 15 3" xfId="14484" xr:uid="{E6E0C457-FB02-4FCD-B330-D6E018BB95BC}"/>
    <cellStyle name="Note 4 2 2 16" xfId="14181" xr:uid="{D143B631-0A80-44CF-A915-82CFC3D0701F}"/>
    <cellStyle name="Note 4 2 2 16 2" xfId="24318" xr:uid="{8558C195-229A-4EC9-87FE-875660C4445C}"/>
    <cellStyle name="Note 4 2 2 16 3" xfId="18103" xr:uid="{82FDBF02-2CA8-4EFD-8F19-EB5A0F5289FE}"/>
    <cellStyle name="Note 4 2 2 17" xfId="14217" xr:uid="{DC5F0535-7360-4C67-9057-78951B257AA7}"/>
    <cellStyle name="Note 4 2 2 17 2" xfId="24354" xr:uid="{B4E2C650-E9F1-428D-BCAC-737071CD2C33}"/>
    <cellStyle name="Note 4 2 2 17 3" xfId="18138" xr:uid="{4B8B278B-D300-45DB-9F43-2C01CE32EA03}"/>
    <cellStyle name="Note 4 2 2 18" xfId="18664" xr:uid="{22F0E733-88C2-49BE-B4C8-E32B9430E4BA}"/>
    <cellStyle name="Note 4 2 2 19" xfId="26205" xr:uid="{13BB29B8-8C6B-4C3E-B645-763784E3FC4A}"/>
    <cellStyle name="Note 4 2 2 2" xfId="10039" xr:uid="{897741C5-C8E1-4DEA-9581-8FDE76D4B531}"/>
    <cellStyle name="Note 4 2 2 2 2" xfId="20264" xr:uid="{AC29142D-F2CA-4F6B-94F4-1E3CD825D9C1}"/>
    <cellStyle name="Note 4 2 2 2 3" xfId="14855" xr:uid="{7B907B7D-DB78-4F8D-9047-FE311818671E}"/>
    <cellStyle name="Note 4 2 2 3" xfId="9580" xr:uid="{39F5E9AF-F2F0-4341-A801-FF793E5BE196}"/>
    <cellStyle name="Note 4 2 2 3 2" xfId="19815" xr:uid="{3D98C8E2-D896-48AC-9A75-2986FDFD360B}"/>
    <cellStyle name="Note 4 2 2 3 3" xfId="26383" xr:uid="{AEA8184C-E103-4B19-87C5-696EA07820FB}"/>
    <cellStyle name="Note 4 2 2 4" xfId="10252" xr:uid="{A8E9D902-F31E-4A69-9120-4D4453E636E2}"/>
    <cellStyle name="Note 4 2 2 4 2" xfId="20470" xr:uid="{DF6E92C8-DB7B-4515-A01C-52E259BB0546}"/>
    <cellStyle name="Note 4 2 2 4 3" xfId="15045" xr:uid="{31072FE0-1F7D-4548-ABB1-210D34EFEAB2}"/>
    <cellStyle name="Note 4 2 2 5" xfId="9616" xr:uid="{64C21813-CF66-4B59-9E7F-934DD11F0E84}"/>
    <cellStyle name="Note 4 2 2 5 2" xfId="19851" xr:uid="{F37FCDEE-0AE9-435C-972F-ADC162546B3D}"/>
    <cellStyle name="Note 4 2 2 5 3" xfId="25915" xr:uid="{7BDA98E4-601A-484D-BBAD-35F532C06AE9}"/>
    <cellStyle name="Note 4 2 2 6" xfId="10500" xr:uid="{7A5EF8E1-31CD-4983-A952-27F05AAB80FF}"/>
    <cellStyle name="Note 4 2 2 6 2" xfId="20718" xr:uid="{2BE9C3D8-BF5A-4CA0-AFD7-8C97A5B90EEB}"/>
    <cellStyle name="Note 4 2 2 6 3" xfId="18457" xr:uid="{C628E227-648B-49E3-954F-A09A89C7FA57}"/>
    <cellStyle name="Note 4 2 2 7" xfId="10747" xr:uid="{150B193B-B7F8-4B0D-BB95-29828065657A}"/>
    <cellStyle name="Note 4 2 2 7 2" xfId="20959" xr:uid="{4106CA61-A921-4D69-9B62-67B23C7C54EF}"/>
    <cellStyle name="Note 4 2 2 7 3" xfId="15491" xr:uid="{9F08206D-1289-4534-B760-5B59C0BF9F01}"/>
    <cellStyle name="Note 4 2 2 8" xfId="9638" xr:uid="{71D5267E-B1FD-4EF7-A5F9-FDC6E086D09C}"/>
    <cellStyle name="Note 4 2 2 8 2" xfId="19873" xr:uid="{7BCE25C2-B53B-4923-89BF-F4E0A7EB5F59}"/>
    <cellStyle name="Note 4 2 2 8 3" xfId="24925" xr:uid="{B371A6B1-4F7F-4F4E-8522-BFC660A93B7F}"/>
    <cellStyle name="Note 4 2 2 9" xfId="11437" xr:uid="{6E2A615B-0E40-4D81-B73A-C3603129E19E}"/>
    <cellStyle name="Note 4 2 2 9 2" xfId="21631" xr:uid="{78563012-29E5-489E-BBCD-E0ED551FDE98}"/>
    <cellStyle name="Note 4 2 2 9 3" xfId="25714" xr:uid="{472A1895-8E6E-49FE-A645-E7B4C5475E0B}"/>
    <cellStyle name="Note 4 2 20" xfId="25462" xr:uid="{AA5A5727-41CE-4520-B31E-C4320CD0AC9A}"/>
    <cellStyle name="Note 4 2 3" xfId="9872" xr:uid="{AE3142D7-249A-4AD0-BFB9-FDD8445FF9E7}"/>
    <cellStyle name="Note 4 2 3 2" xfId="20101" xr:uid="{8BB8664A-7E0D-4614-8A12-26796771998E}"/>
    <cellStyle name="Note 4 2 3 3" xfId="14738" xr:uid="{A37414EC-559D-4879-8C20-59542AA2A86A}"/>
    <cellStyle name="Note 4 2 4" xfId="9405" xr:uid="{EB223C07-37E0-4337-81F0-AC01C261414A}"/>
    <cellStyle name="Note 4 2 4 2" xfId="19644" xr:uid="{43F1F0DB-F91F-4EB6-88BF-658119558283}"/>
    <cellStyle name="Note 4 2 4 3" xfId="25317" xr:uid="{E6880B7B-AA4A-456F-8305-16F7A0E2AB72}"/>
    <cellStyle name="Note 4 2 5" xfId="9216" xr:uid="{E332D5F6-AAAB-46BB-95A1-A4CB791ADD97}"/>
    <cellStyle name="Note 4 2 5 2" xfId="19462" xr:uid="{B34B2E8D-D9E9-44DE-BB88-C225DCB27826}"/>
    <cellStyle name="Note 4 2 5 3" xfId="26377" xr:uid="{35C0457B-218F-4A7B-91DF-250BDFE294B7}"/>
    <cellStyle name="Note 4 2 6" xfId="10230" xr:uid="{AC96ACC5-EC89-4AC5-B653-1C8D1EDF948E}"/>
    <cellStyle name="Note 4 2 6 2" xfId="20448" xr:uid="{58D65FF4-C1FA-41C8-996E-5EF340FC6688}"/>
    <cellStyle name="Note 4 2 6 3" xfId="15023" xr:uid="{5A45C8A5-3E03-4A80-932E-202D72F0A1CF}"/>
    <cellStyle name="Note 4 2 7" xfId="10377" xr:uid="{42483F08-A727-4245-8B13-113CE8032CC6}"/>
    <cellStyle name="Note 4 2 7 2" xfId="20595" xr:uid="{961CC898-2DAC-4330-A4E4-560B41C1C4A1}"/>
    <cellStyle name="Note 4 2 7 3" xfId="15165" xr:uid="{D6D0D94F-C403-4AB8-AA25-7B6251182AE5}"/>
    <cellStyle name="Note 4 2 8" xfId="10580" xr:uid="{8AB7D383-CD76-412E-B29C-8E447F439FC6}"/>
    <cellStyle name="Note 4 2 8 2" xfId="20796" xr:uid="{DB8E219C-2B7C-4ED5-9DD6-1B9A114654B6}"/>
    <cellStyle name="Note 4 2 8 3" xfId="15333" xr:uid="{A03D06A1-F7C9-43B9-989A-DB5B722854DD}"/>
    <cellStyle name="Note 4 2 9" xfId="8696" xr:uid="{36E1FDBB-1B76-49E4-8EEA-396C2BB7C7D6}"/>
    <cellStyle name="Note 4 2 9 2" xfId="18955" xr:uid="{0143012E-862B-4A93-8A43-1A246E825F37}"/>
    <cellStyle name="Note 4 2 9 3" xfId="26129" xr:uid="{1A1E407D-9224-4988-AD43-C3F6AF0C6C76}"/>
    <cellStyle name="Note 4 20" xfId="13015" xr:uid="{4A4656BD-AA4A-418E-A469-89F92F58F728}"/>
    <cellStyle name="Note 4 20 2" xfId="23173" xr:uid="{1E764170-8D71-445C-986D-53C0BB5F1417}"/>
    <cellStyle name="Note 4 20 3" xfId="24344" xr:uid="{DAE530EB-E91D-49F1-8E7F-205FE23B885E}"/>
    <cellStyle name="Note 4 21" xfId="13053" xr:uid="{F7E9B64C-87B8-466C-8FD3-832D7179A45A}"/>
    <cellStyle name="Note 4 21 2" xfId="23208" xr:uid="{4B644F1B-7601-4502-AEC9-352748D55DDA}"/>
    <cellStyle name="Note 4 21 3" xfId="17055" xr:uid="{2831CF5D-AFE2-46C2-94BF-5DFC5166E0F3}"/>
    <cellStyle name="Note 4 22" xfId="14442" xr:uid="{7F2C127F-8232-4DC4-9CB1-1031703680C6}"/>
    <cellStyle name="Note 4 22 2" xfId="24579" xr:uid="{B3134CC6-06ED-4617-8A79-F8048B8AE857}"/>
    <cellStyle name="Note 4 22 3" xfId="18354" xr:uid="{639E699B-5A42-488F-8019-E80ED6A23BBC}"/>
    <cellStyle name="Note 4 23" xfId="17509" xr:uid="{9A7F43FC-985C-4735-814B-357A99BA35C5}"/>
    <cellStyle name="Note 4 24" xfId="26131" xr:uid="{4C0D41D1-A826-48AD-A50A-1591A10E9325}"/>
    <cellStyle name="Note 4 3" xfId="8134" xr:uid="{65284C70-5BEE-431F-B473-50EC21329F6A}"/>
    <cellStyle name="Note 4 3 10" xfId="11173" xr:uid="{8170BADD-EE28-4A85-8506-8855459590A8}"/>
    <cellStyle name="Note 4 3 10 2" xfId="21375" xr:uid="{592F2303-6C7E-41BF-B526-CC4A3DF76C13}"/>
    <cellStyle name="Note 4 3 10 3" xfId="25071" xr:uid="{04440994-3D27-4B42-A7EA-754924C5BE7F}"/>
    <cellStyle name="Note 4 3 11" xfId="11840" xr:uid="{4192930E-6211-4254-AAB1-D7DC00E619A6}"/>
    <cellStyle name="Note 4 3 11 2" xfId="22021" xr:uid="{3E7B1929-FF03-43A2-BE5F-B6064A0DFF8B}"/>
    <cellStyle name="Note 4 3 11 3" xfId="15913" xr:uid="{48AE1A85-6E37-4E94-8D5E-8B4C63C61480}"/>
    <cellStyle name="Note 4 3 12" xfId="13145" xr:uid="{59EE6B02-E070-4099-A6BC-AE2D981AE000}"/>
    <cellStyle name="Note 4 3 12 2" xfId="23300" xr:uid="{522561C0-1324-4340-8D89-86CDFC43040A}"/>
    <cellStyle name="Note 4 3 12 3" xfId="17146" xr:uid="{BA9E5944-6F40-404C-A846-70BAA2104520}"/>
    <cellStyle name="Note 4 3 13" xfId="13498" xr:uid="{6521F581-8BDF-4CEE-ADF0-FB2D2CB6C73F}"/>
    <cellStyle name="Note 4 3 13 2" xfId="23645" xr:uid="{9D1A2F4A-F2FE-41F4-9C35-B26BBB394BCB}"/>
    <cellStyle name="Note 4 3 13 3" xfId="17479" xr:uid="{7AB0F783-22E2-4AAD-AB34-64DA734AEF2B}"/>
    <cellStyle name="Note 4 3 14" xfId="13504" xr:uid="{563F7A6B-089B-44BD-82BC-91AD64DD204D}"/>
    <cellStyle name="Note 4 3 14 2" xfId="23650" xr:uid="{45F9ECBA-65DD-4036-8CD7-48542CA94C5F}"/>
    <cellStyle name="Note 4 3 14 3" xfId="17484" xr:uid="{B8D56941-E19E-47C4-9013-6BBC4126A980}"/>
    <cellStyle name="Note 4 3 15" xfId="13582" xr:uid="{9021A0C2-B80F-457C-A3C2-D6443522A2B0}"/>
    <cellStyle name="Note 4 3 15 2" xfId="23727" xr:uid="{7E62279E-AE7E-4BED-919F-F3AB6A136788}"/>
    <cellStyle name="Note 4 3 15 3" xfId="17563" xr:uid="{9F585C41-3231-4BB7-80B1-7C47FAD59C52}"/>
    <cellStyle name="Note 4 3 16" xfId="13887" xr:uid="{F39C5C7E-DAAF-44FC-8CDF-D393F14D99BA}"/>
    <cellStyle name="Note 4 3 16 2" xfId="24024" xr:uid="{51B7D819-05E0-417E-87B9-0A9FF7561CBB}"/>
    <cellStyle name="Note 4 3 16 3" xfId="18388" xr:uid="{A249E660-AED8-4F00-9014-D23118EE83E3}"/>
    <cellStyle name="Note 4 3 17" xfId="13925" xr:uid="{422C1B24-D3CF-4073-A72C-C0D4FE4CDC06}"/>
    <cellStyle name="Note 4 3 17 2" xfId="24062" xr:uid="{D2A11AB7-CC5C-4195-991D-C9FBBBFFC6A2}"/>
    <cellStyle name="Note 4 3 17 3" xfId="17856" xr:uid="{EB106FF9-33B7-4F56-8245-06AD62CE0675}"/>
    <cellStyle name="Note 4 3 18" xfId="14417" xr:uid="{77108272-9049-4AD3-A6DF-E28E5E57FF18}"/>
    <cellStyle name="Note 4 3 18 2" xfId="24554" xr:uid="{929296FC-8751-4834-9DFB-4CB7E4D1005C}"/>
    <cellStyle name="Note 4 3 18 3" xfId="18329" xr:uid="{6472F2F5-E532-42BE-8FE5-8EA506853CA7}"/>
    <cellStyle name="Note 4 3 19" xfId="18409" xr:uid="{F3DEA15F-E7F9-4786-BB03-CF0F1016A900}"/>
    <cellStyle name="Note 4 3 2" xfId="8301" xr:uid="{7FBA4E73-C904-456C-8249-E294899D1673}"/>
    <cellStyle name="Note 4 3 2 10" xfId="12007" xr:uid="{D75773B5-72FC-4B40-AE68-6F03F22279C7}"/>
    <cellStyle name="Note 4 3 2 10 2" xfId="22184" xr:uid="{D9446CBD-4DC1-4AAD-AC85-85BAE912954C}"/>
    <cellStyle name="Note 4 3 2 10 3" xfId="16071" xr:uid="{44CE4069-D89A-447A-AD21-1A1D2987D178}"/>
    <cellStyle name="Note 4 3 2 11" xfId="13312" xr:uid="{59C7AD22-5E68-4656-937A-785B78E50D12}"/>
    <cellStyle name="Note 4 3 2 11 2" xfId="23463" xr:uid="{988E7F65-37FE-4810-B0C8-CEEF9F158B15}"/>
    <cellStyle name="Note 4 3 2 11 3" xfId="17304" xr:uid="{17C37B11-FFD5-41D5-8068-F0DB179A4152}"/>
    <cellStyle name="Note 4 3 2 12" xfId="12322" xr:uid="{4A7B6604-D7AB-4D2C-825D-FF30EE1AC052}"/>
    <cellStyle name="Note 4 3 2 12 2" xfId="22490" xr:uid="{81655B3E-5B92-4484-B160-435FB92F8458}"/>
    <cellStyle name="Note 4 3 2 12 3" xfId="16368" xr:uid="{CDDF4837-8C88-4A2C-BB54-4EBC91A11D9B}"/>
    <cellStyle name="Note 4 3 2 13" xfId="12658" xr:uid="{BBD0AA1F-0132-4945-B833-9A96C8ED80C3}"/>
    <cellStyle name="Note 4 3 2 13 2" xfId="22819" xr:uid="{DC20C163-67F7-4BBC-9A0D-28A1744AAF51}"/>
    <cellStyle name="Note 4 3 2 13 3" xfId="16682" xr:uid="{5837AD03-C2EA-468F-B19F-B19B67323EF6}"/>
    <cellStyle name="Note 4 3 2 14" xfId="13749" xr:uid="{67836686-8B79-4342-B6B5-E4449BACD34F}"/>
    <cellStyle name="Note 4 3 2 14 2" xfId="23890" xr:uid="{51100371-F0C5-4FB0-994B-01CB1DD4D38F}"/>
    <cellStyle name="Note 4 3 2 14 3" xfId="17721" xr:uid="{8BEA8572-715E-4151-A56C-39C41BC68490}"/>
    <cellStyle name="Note 4 3 2 15" xfId="12879" xr:uid="{972C42A5-9476-418F-95E9-B99965B7A37C}"/>
    <cellStyle name="Note 4 3 2 15 2" xfId="23037" xr:uid="{6C71FF8C-5BBE-4C87-9E99-78A1B3C91C8A}"/>
    <cellStyle name="Note 4 3 2 15 3" xfId="16892" xr:uid="{5604C10E-1D70-4ABA-AC73-DD7E4D2840B2}"/>
    <cellStyle name="Note 4 3 2 16" xfId="14088" xr:uid="{34EF3EAD-4896-4236-8B43-03F3CDDE60FC}"/>
    <cellStyle name="Note 4 3 2 16 2" xfId="24225" xr:uid="{9E89DFE4-7341-430B-87D4-1C28ADF64320}"/>
    <cellStyle name="Note 4 3 2 16 3" xfId="18014" xr:uid="{D7C313B4-06A6-4D2D-865C-EE3E58A7CF9E}"/>
    <cellStyle name="Note 4 3 2 17" xfId="14294" xr:uid="{62479AA3-43A5-47EE-A22C-625C47F0D096}"/>
    <cellStyle name="Note 4 3 2 17 2" xfId="24431" xr:uid="{C12CF60D-B71B-40CE-A2FB-4ABF55C107D8}"/>
    <cellStyle name="Note 4 3 2 17 3" xfId="18211" xr:uid="{E3D80F0B-10D3-4415-9D9F-347D8C3CBF98}"/>
    <cellStyle name="Note 4 3 2 18" xfId="18571" xr:uid="{13DE3ED3-2940-49CD-B8B8-191C7377457F}"/>
    <cellStyle name="Note 4 3 2 19" xfId="25285" xr:uid="{0AB9BC5A-056B-46E1-9842-9763080607CF}"/>
    <cellStyle name="Note 4 3 2 2" xfId="9942" xr:uid="{2B9956EE-F0BF-4A5E-8A00-DD6F46941736}"/>
    <cellStyle name="Note 4 3 2 2 2" xfId="20171" xr:uid="{2B70597D-801D-453B-8EAF-0BD6D851D2D9}"/>
    <cellStyle name="Note 4 3 2 2 3" xfId="14783" xr:uid="{422CD228-EC8D-4982-A5D6-0585C413A23D}"/>
    <cellStyle name="Note 4 3 2 3" xfId="9479" xr:uid="{21E93815-AB75-4C0F-B571-7F4947A41436}"/>
    <cellStyle name="Note 4 3 2 3 2" xfId="19718" xr:uid="{19D16608-1213-4AAE-A60C-3718F2470ED0}"/>
    <cellStyle name="Note 4 3 2 3 3" xfId="25610" xr:uid="{8C9B7D18-33CC-49FA-9601-3DE5E4D22F37}"/>
    <cellStyle name="Note 4 3 2 4" xfId="9286" xr:uid="{9335177F-E8D7-4ABD-B0F3-F7B50666AF61}"/>
    <cellStyle name="Note 4 3 2 4 2" xfId="19532" xr:uid="{B35CBD69-7E1D-461B-90AE-C4E442FD0E82}"/>
    <cellStyle name="Note 4 3 2 4 3" xfId="25917" xr:uid="{451846A5-5617-4B03-B390-1F31778BF27A}"/>
    <cellStyle name="Note 4 3 2 5" xfId="9034" xr:uid="{851F61AA-5395-4A8F-81D8-82F12D615FAD}"/>
    <cellStyle name="Note 4 3 2 5 2" xfId="19285" xr:uid="{EFB6F21C-9126-43E1-8475-412306AA97C2}"/>
    <cellStyle name="Note 4 3 2 5 3" xfId="26322" xr:uid="{D18EDECE-FBBD-4FB3-9901-5C9DB4C9C93C}"/>
    <cellStyle name="Note 4 3 2 6" xfId="10423" xr:uid="{B760C964-6FC4-4000-8F40-15F900A45109}"/>
    <cellStyle name="Note 4 3 2 6 2" xfId="20641" xr:uid="{32768027-97A1-4DD9-A9D8-BAB74FF29A64}"/>
    <cellStyle name="Note 4 3 2 6 3" xfId="15210" xr:uid="{4966196A-AA75-4707-A97E-DBA17D2357DA}"/>
    <cellStyle name="Note 4 3 2 7" xfId="10650" xr:uid="{229F6B31-C400-4055-94D7-7EA865F80E64}"/>
    <cellStyle name="Note 4 3 2 7 2" xfId="20866" xr:uid="{0DF35A1D-C945-49F7-B408-A417CD92E5AF}"/>
    <cellStyle name="Note 4 3 2 7 3" xfId="15402" xr:uid="{0F7925E2-7409-4C6B-B915-E7974814691A}"/>
    <cellStyle name="Note 4 3 2 8" xfId="8766" xr:uid="{A551082E-5D06-4C77-A740-ACB9652BAC5D}"/>
    <cellStyle name="Note 4 3 2 8 2" xfId="19025" xr:uid="{2F79DBB9-A7F9-444A-AFC3-BC56817315AB}"/>
    <cellStyle name="Note 4 3 2 8 3" xfId="26395" xr:uid="{E16FDDDD-DC61-4706-BAD3-CD8313188071}"/>
    <cellStyle name="Note 4 3 2 9" xfId="11340" xr:uid="{BC4A13B2-72DA-4A85-93AA-497BB773DF63}"/>
    <cellStyle name="Note 4 3 2 9 2" xfId="21538" xr:uid="{AECC6FB7-81D3-4171-B64E-01D18F876819}"/>
    <cellStyle name="Note 4 3 2 9 3" xfId="25130" xr:uid="{373E6EB2-D979-4074-AF1F-CC71D9B5C780}"/>
    <cellStyle name="Note 4 3 20" xfId="25022" xr:uid="{F2DB6DC7-D37D-47AE-A9FE-4BD345CB0432}"/>
    <cellStyle name="Note 4 3 3" xfId="9775" xr:uid="{3FFE9D07-D2FF-4709-B51A-2FC299EE5619}"/>
    <cellStyle name="Note 4 3 3 2" xfId="20008" xr:uid="{D9B7F554-41E4-478B-B3CC-7507E172E22A}"/>
    <cellStyle name="Note 4 3 3 3" xfId="14665" xr:uid="{E17EFBEE-65BC-4DDE-B1C1-CF095F7DB6B4}"/>
    <cellStyle name="Note 4 3 4" xfId="10250" xr:uid="{0601483A-021C-4F09-80CF-76C98E97E2D5}"/>
    <cellStyle name="Note 4 3 4 2" xfId="20468" xr:uid="{0927ABD7-D70A-4A91-95D6-DBA33D96726C}"/>
    <cellStyle name="Note 4 3 4 3" xfId="15043" xr:uid="{EA15C768-D222-4865-9334-88E48E3CF976}"/>
    <cellStyle name="Note 4 3 5" xfId="9675" xr:uid="{EB11846A-F9A3-45C7-A3BC-6441BCCB17BE}"/>
    <cellStyle name="Note 4 3 5 2" xfId="19908" xr:uid="{D2CA1744-1DA4-4270-8561-A9592B161C04}"/>
    <cellStyle name="Note 4 3 5 3" xfId="25242" xr:uid="{7B60A5B9-B0AC-40F8-AE43-6F67346F46C9}"/>
    <cellStyle name="Note 4 3 6" xfId="8914" xr:uid="{49ABB527-46B1-457A-8017-B73E279FE0D9}"/>
    <cellStyle name="Note 4 3 6 2" xfId="19169" xr:uid="{E6738CF0-431D-4B52-B7E4-B4F7F9711008}"/>
    <cellStyle name="Note 4 3 6 3" xfId="25772" xr:uid="{485DDF92-EBCB-4605-9446-9A6DEF584F80}"/>
    <cellStyle name="Note 4 3 7" xfId="10300" xr:uid="{AA27E98C-3964-4CD3-B41A-40789007D1FF}"/>
    <cellStyle name="Note 4 3 7 2" xfId="20518" xr:uid="{C96753EA-5A86-45B1-97C7-44158478DF01}"/>
    <cellStyle name="Note 4 3 7 3" xfId="15092" xr:uid="{7DF655D7-5271-4AEC-8D35-9C3F7F5DB490}"/>
    <cellStyle name="Note 4 3 8" xfId="10100" xr:uid="{78E7C031-0907-4BBD-AA56-DEE8911BA8AA}"/>
    <cellStyle name="Note 4 3 8 2" xfId="20325" xr:uid="{25917CFD-8BDE-4F29-82A1-1CD8F18F6616}"/>
    <cellStyle name="Note 4 3 8 3" xfId="14910" xr:uid="{CE084D1C-9A6A-4D11-AD68-DEB01FDC8018}"/>
    <cellStyle name="Note 4 3 9" xfId="8585" xr:uid="{39789CFB-403D-4552-B1D6-537291164E8A}"/>
    <cellStyle name="Note 4 3 9 2" xfId="18848" xr:uid="{9EA035B6-0056-4DC6-A2D0-5AAC3D7702FA}"/>
    <cellStyle name="Note 4 3 9 3" xfId="25621" xr:uid="{64B12341-898E-4A28-BA39-84318D604891}"/>
    <cellStyle name="Note 4 4" xfId="8234" xr:uid="{28EF3B89-4AFF-49A4-BEF9-0BB8D2B9D197}"/>
    <cellStyle name="Note 4 4 10" xfId="11273" xr:uid="{D8304214-EB2A-4932-A4A3-3856A0E52DF1}"/>
    <cellStyle name="Note 4 4 10 2" xfId="21471" xr:uid="{6DCE8DFF-7EEE-470B-BB62-DBCF705AD1F0}"/>
    <cellStyle name="Note 4 4 10 3" xfId="26088" xr:uid="{52EA43C8-45C1-46B8-9DAD-09DB772D1FC5}"/>
    <cellStyle name="Note 4 4 11" xfId="11940" xr:uid="{BB398733-E039-495D-9EDC-329D681571D3}"/>
    <cellStyle name="Note 4 4 11 2" xfId="22117" xr:uid="{572D5D83-FCE1-400A-954E-8A5330D7938F}"/>
    <cellStyle name="Note 4 4 11 3" xfId="16005" xr:uid="{7D42C504-D856-4503-8343-5F67904461B0}"/>
    <cellStyle name="Note 4 4 12" xfId="13245" xr:uid="{9BC2EFDA-BA53-4814-8D7F-42FF02DEC042}"/>
    <cellStyle name="Note 4 4 12 2" xfId="23396" xr:uid="{291B910D-1A3D-407E-9DDC-A152718C7F1E}"/>
    <cellStyle name="Note 4 4 12 3" xfId="17238" xr:uid="{AD767894-20D9-49B8-ADD9-BC0118FB89B7}"/>
    <cellStyle name="Note 4 4 13" xfId="12389" xr:uid="{0A3CA242-2A10-4742-8485-DE0FF5927DEE}"/>
    <cellStyle name="Note 4 4 13 2" xfId="22557" xr:uid="{F1428F28-3079-4CC0-AAF5-6A8C96B3030F}"/>
    <cellStyle name="Note 4 4 13 3" xfId="16434" xr:uid="{446442D6-2A55-4CA4-9CA7-E5D208CEDB44}"/>
    <cellStyle name="Note 4 4 14" xfId="12725" xr:uid="{75FC1F5B-ABA1-4259-B2F5-5CDCDF017862}"/>
    <cellStyle name="Note 4 4 14 2" xfId="22886" xr:uid="{FED54510-EFCA-404B-AADB-392AE653E5E9}"/>
    <cellStyle name="Note 4 4 14 3" xfId="16748" xr:uid="{D703ECE9-3B68-4C47-A0BB-F41E12C2A655}"/>
    <cellStyle name="Note 4 4 15" xfId="13682" xr:uid="{D7D68C6C-0DED-43FC-A89F-EB0DBC3DC572}"/>
    <cellStyle name="Note 4 4 15 2" xfId="23823" xr:uid="{978624F9-97C2-42EC-97E0-ED28B4DDBA4F}"/>
    <cellStyle name="Note 4 4 15 3" xfId="17655" xr:uid="{71B524E9-61E3-4744-A229-C17447A0CB07}"/>
    <cellStyle name="Note 4 4 16" xfId="13486" xr:uid="{120F8343-C896-4555-97A9-A8DCBCC6FE53}"/>
    <cellStyle name="Note 4 4 16 2" xfId="23633" xr:uid="{57569AD5-6133-4ED5-9190-CA810180D430}"/>
    <cellStyle name="Note 4 4 16 3" xfId="17468" xr:uid="{387B18EC-19D9-4009-9AC8-4743A50E3326}"/>
    <cellStyle name="Note 4 4 17" xfId="14021" xr:uid="{0D98150F-462A-4568-8F44-2DAD7B337448}"/>
    <cellStyle name="Note 4 4 17 2" xfId="24158" xr:uid="{8DF363CD-6C1E-439C-8B70-1023B182584F}"/>
    <cellStyle name="Note 4 4 17 3" xfId="17948" xr:uid="{68EABB86-D100-4753-8244-AF5EC7DD2C4E}"/>
    <cellStyle name="Note 4 4 18" xfId="14337" xr:uid="{F3636032-DC00-4FE5-86F9-D4674F5AFBC6}"/>
    <cellStyle name="Note 4 4 18 2" xfId="24474" xr:uid="{912AE255-17CD-4E2F-8DAF-B303A32004F1}"/>
    <cellStyle name="Note 4 4 18 3" xfId="18253" xr:uid="{27584263-1C64-47D3-B9F5-57DEBD2E52B6}"/>
    <cellStyle name="Note 4 4 19" xfId="18505" xr:uid="{6AE0CEEE-CF41-468B-8512-516B57E4AA50}"/>
    <cellStyle name="Note 4 4 2" xfId="8401" xr:uid="{F51D7709-4FA9-438C-8183-A42F952C0553}"/>
    <cellStyle name="Note 4 4 2 10" xfId="12107" xr:uid="{621CE31D-F1C3-4B15-8E4F-76834F8D82BA}"/>
    <cellStyle name="Note 4 4 2 10 2" xfId="22280" xr:uid="{790D428A-F6AD-40A7-B486-9E7A6927FF05}"/>
    <cellStyle name="Note 4 4 2 10 3" xfId="16163" xr:uid="{E4AC129A-052B-4607-B104-C1EA689FE708}"/>
    <cellStyle name="Note 4 4 2 11" xfId="13412" xr:uid="{D2706F75-F181-4BA9-A466-524BBA305348}"/>
    <cellStyle name="Note 4 4 2 11 2" xfId="23559" xr:uid="{C50C6861-611B-43C3-B4F0-FDBB0F014CEE}"/>
    <cellStyle name="Note 4 4 2 11 3" xfId="17396" xr:uid="{4E0F45F8-0A72-4527-A173-82C55A82D25E}"/>
    <cellStyle name="Note 4 4 2 12" xfId="12222" xr:uid="{2D3DBCBC-64C6-4B4A-A9EE-8DB10212A4D7}"/>
    <cellStyle name="Note 4 4 2 12 2" xfId="22394" xr:uid="{44658FF8-825E-448C-BB7E-E457515A5229}"/>
    <cellStyle name="Note 4 4 2 12 3" xfId="16276" xr:uid="{B33F20A0-9EBF-4F23-98FB-1C25969372B6}"/>
    <cellStyle name="Note 4 4 2 13" xfId="12612" xr:uid="{9D3F5895-03A9-4307-B4BC-418DD20875A5}"/>
    <cellStyle name="Note 4 4 2 13 2" xfId="22776" xr:uid="{824D486B-3692-4976-97A2-E72545B8FD20}"/>
    <cellStyle name="Note 4 4 2 13 3" xfId="16642" xr:uid="{E6785141-2D7D-42E3-AFF0-C3BC15770991}"/>
    <cellStyle name="Note 4 4 2 14" xfId="13849" xr:uid="{431A52D0-3B55-4759-B4B4-2DCA25B0BD36}"/>
    <cellStyle name="Note 4 4 2 14 2" xfId="23986" xr:uid="{93006E9D-4D26-41F7-8847-64086772106D}"/>
    <cellStyle name="Note 4 4 2 14 3" xfId="17814" xr:uid="{F046AECC-1656-4725-81D5-EDD79E9863B6}"/>
    <cellStyle name="Note 4 4 2 15" xfId="13511" xr:uid="{C40D8772-1A66-416C-BF0F-B29D2133E6A4}"/>
    <cellStyle name="Note 4 4 2 15 2" xfId="23656" xr:uid="{39718903-51BE-4B88-8FF1-8F7664C862B5}"/>
    <cellStyle name="Note 4 4 2 15 3" xfId="17490" xr:uid="{3EA48C6B-4E3E-49C9-8654-17169D943C21}"/>
    <cellStyle name="Note 4 4 2 16" xfId="14184" xr:uid="{6181C1AF-A8FF-4421-8B6C-2262723415E2}"/>
    <cellStyle name="Note 4 4 2 16 2" xfId="24321" xr:uid="{A69D3E32-BC70-4BCD-9EEB-E10481FE0C30}"/>
    <cellStyle name="Note 4 4 2 16 3" xfId="18106" xr:uid="{1D2D5FCC-1BFD-4194-901E-A06D2CA8B812}"/>
    <cellStyle name="Note 4 4 2 17" xfId="14214" xr:uid="{7216B2C3-BAFD-475D-B1A2-1830983F254E}"/>
    <cellStyle name="Note 4 4 2 17 2" xfId="24351" xr:uid="{C713282E-1738-41D0-85EE-F67DC93C703E}"/>
    <cellStyle name="Note 4 4 2 17 3" xfId="18135" xr:uid="{B7634F3D-F4B5-4752-A795-3D79B27FB8B5}"/>
    <cellStyle name="Note 4 4 2 18" xfId="18667" xr:uid="{97ED5B07-A18C-4BC4-9967-5868B8C23993}"/>
    <cellStyle name="Note 4 4 2 19" xfId="25461" xr:uid="{44F1325C-5630-4A4B-9125-6C2A9E6F9471}"/>
    <cellStyle name="Note 4 4 2 2" xfId="10042" xr:uid="{4D2F1A10-BA63-4B9D-8AE0-5025AABA27CF}"/>
    <cellStyle name="Note 4 4 2 2 2" xfId="20267" xr:uid="{FA565B12-97A6-4F04-AAC5-AD35EFA096B6}"/>
    <cellStyle name="Note 4 4 2 2 3" xfId="14858" xr:uid="{81038EAA-332E-4CE1-8966-C48525BB1D4C}"/>
    <cellStyle name="Note 4 4 2 3" xfId="9583" xr:uid="{C6BBD799-F1B8-4210-8604-7EBE743D787D}"/>
    <cellStyle name="Note 4 4 2 3 2" xfId="19818" xr:uid="{818C1192-C9E0-4D53-9ED1-2487A6F446DF}"/>
    <cellStyle name="Note 4 4 2 3 3" xfId="26247" xr:uid="{FA75553B-6777-44F1-9350-BDCC4CF0D3E9}"/>
    <cellStyle name="Note 4 4 2 4" xfId="9749" xr:uid="{7B75AB16-CD3F-471B-8D04-9C9E0DB6473D}"/>
    <cellStyle name="Note 4 4 2 4 2" xfId="19982" xr:uid="{527F4266-5133-4884-AEFB-0D9DE52D3F88}"/>
    <cellStyle name="Note 4 4 2 4 3" xfId="14647" xr:uid="{795A7868-49D4-48DE-92E7-A03009194F82}"/>
    <cellStyle name="Note 4 4 2 5" xfId="9677" xr:uid="{ECD1E9B9-3840-45EA-8795-156B33627EE9}"/>
    <cellStyle name="Note 4 4 2 5 2" xfId="19910" xr:uid="{51BB1B19-D579-49AC-B857-BE539C51BB7C}"/>
    <cellStyle name="Note 4 4 2 5 3" xfId="25226" xr:uid="{28AFBAB4-F568-4585-B326-345A0E07EF2B}"/>
    <cellStyle name="Note 4 4 2 6" xfId="10503" xr:uid="{1EA752DE-6B64-417D-BCCC-0146A1B44552}"/>
    <cellStyle name="Note 4 4 2 6 2" xfId="20721" xr:uid="{2139761C-3EA8-428C-A4D3-1661D763B2DE}"/>
    <cellStyle name="Note 4 4 2 6 3" xfId="18616" xr:uid="{B51EACB6-6CC7-4EBF-99D6-CCCB6610F94E}"/>
    <cellStyle name="Note 4 4 2 7" xfId="10750" xr:uid="{85895C4D-D2C6-4C93-B762-14FA790968DE}"/>
    <cellStyle name="Note 4 4 2 7 2" xfId="20962" xr:uid="{B3C31020-3B15-44EF-8A09-49BCB990A1EA}"/>
    <cellStyle name="Note 4 4 2 7 3" xfId="15494" xr:uid="{8D674496-970C-4520-82A9-F110CF4B1276}"/>
    <cellStyle name="Note 4 4 2 8" xfId="9650" xr:uid="{6054C853-C5B8-4D5D-A436-FA7DCB7BA819}"/>
    <cellStyle name="Note 4 4 2 8 2" xfId="19885" xr:uid="{9D66811D-72B6-4008-A69A-E63C5BDD9B49}"/>
    <cellStyle name="Note 4 4 2 8 3" xfId="25886" xr:uid="{8BAE5ACD-F9B0-42AB-8189-763560694AF9}"/>
    <cellStyle name="Note 4 4 2 9" xfId="11440" xr:uid="{CF570297-3067-4CD8-906A-CDFB12A44720}"/>
    <cellStyle name="Note 4 4 2 9 2" xfId="21634" xr:uid="{541F7964-0401-4A2F-B392-7C3E6A3559E3}"/>
    <cellStyle name="Note 4 4 2 9 3" xfId="26411" xr:uid="{3F3A2B5F-B723-430B-A5A1-EDF1B53E4FE3}"/>
    <cellStyle name="Note 4 4 20" xfId="26565" xr:uid="{322656D8-1A57-4108-9E4A-89CF12588D01}"/>
    <cellStyle name="Note 4 4 3" xfId="9875" xr:uid="{D9079BE7-9757-4232-AE73-2D4BC186A1D1}"/>
    <cellStyle name="Note 4 4 3 2" xfId="20104" xr:uid="{713C17AB-B7B2-45D1-9D60-FF2FB8A6DF50}"/>
    <cellStyle name="Note 4 4 3 3" xfId="14741" xr:uid="{A6B42EAF-BFF1-4D1D-AF3B-272015F53646}"/>
    <cellStyle name="Note 4 4 4" xfId="9408" xr:uid="{C48EF1EC-5866-456F-BC1C-997CAAEF7F19}"/>
    <cellStyle name="Note 4 4 4 2" xfId="19647" xr:uid="{8D8579F8-227F-43E3-AF1C-12905D7EA934}"/>
    <cellStyle name="Note 4 4 4 3" xfId="24993" xr:uid="{5FDF4D92-9038-4B35-901C-1E457D061AAF}"/>
    <cellStyle name="Note 4 4 5" xfId="9219" xr:uid="{C8521E99-3B2F-4355-B27B-A1ECE2169A3D}"/>
    <cellStyle name="Note 4 4 5 2" xfId="19465" xr:uid="{6FA56DD2-5B01-4E02-8174-AD07AC47251A}"/>
    <cellStyle name="Note 4 4 5 3" xfId="26241" xr:uid="{AB08F2D7-030A-4113-AC07-829B8366501B}"/>
    <cellStyle name="Note 4 4 6" xfId="9715" xr:uid="{7184FDD6-4471-48B8-8925-3BDB0E864F09}"/>
    <cellStyle name="Note 4 4 6 2" xfId="19948" xr:uid="{36AC5C3D-3DFA-46E6-B3CF-A17924C42CEC}"/>
    <cellStyle name="Note 4 4 6 3" xfId="14616" xr:uid="{E17A2644-B9BA-4547-AA60-78047B2564F6}"/>
    <cellStyle name="Note 4 4 7" xfId="10380" xr:uid="{68D9675B-776C-425A-8101-67F0803816C6}"/>
    <cellStyle name="Note 4 4 7 2" xfId="20598" xr:uid="{A70A569E-7BF7-4BDA-BCE4-41519F6B2A3C}"/>
    <cellStyle name="Note 4 4 7 3" xfId="15168" xr:uid="{3E1BBE7E-0186-43E5-902F-38B525BC03E4}"/>
    <cellStyle name="Note 4 4 8" xfId="10583" xr:uid="{BA091A92-3C52-4868-AD19-B8307CA01219}"/>
    <cellStyle name="Note 4 4 8 2" xfId="20799" xr:uid="{45FD136F-597B-44F1-BF41-2A5FB6424545}"/>
    <cellStyle name="Note 4 4 8 3" xfId="15336" xr:uid="{BD87CB9E-6E1A-49FA-AEF2-3D427F991B1C}"/>
    <cellStyle name="Note 4 4 9" xfId="8699" xr:uid="{8BAC0B6A-1C14-4767-81FF-2EF7B7F6D397}"/>
    <cellStyle name="Note 4 4 9 2" xfId="18958" xr:uid="{21B0A498-CDFA-43A3-A42A-E9D8F185A1DA}"/>
    <cellStyle name="Note 4 4 9 3" xfId="25977" xr:uid="{154AB365-2190-4875-9EB2-D153BEDD7FCF}"/>
    <cellStyle name="Note 4 5" xfId="8128" xr:uid="{93B5187C-353F-4E58-A031-497A1E1C8144}"/>
    <cellStyle name="Note 4 5 10" xfId="11167" xr:uid="{3FBE97C0-BEDD-4CAD-880A-BB0F9CB0F8B4}"/>
    <cellStyle name="Note 4 5 10 2" xfId="21369" xr:uid="{FDB3246E-87F2-4FE6-AF15-97DB55AEF3D6}"/>
    <cellStyle name="Note 4 5 10 3" xfId="24856" xr:uid="{99A6DF91-E5DA-4AA2-B203-65CDA673FD07}"/>
    <cellStyle name="Note 4 5 11" xfId="11834" xr:uid="{69148A3F-B3C8-48DA-90C6-866A1F97E0E9}"/>
    <cellStyle name="Note 4 5 11 2" xfId="22015" xr:uid="{1BDAE188-2DB9-47F5-ADF7-605F705180E4}"/>
    <cellStyle name="Note 4 5 11 3" xfId="15907" xr:uid="{810F13B5-E94A-4B90-831A-8A83B7CA8B22}"/>
    <cellStyle name="Note 4 5 12" xfId="13139" xr:uid="{8089AD73-112A-41B2-AD22-227C192E4F7B}"/>
    <cellStyle name="Note 4 5 12 2" xfId="23294" xr:uid="{82D1165A-98E5-40FB-8F06-EB8242A6344F}"/>
    <cellStyle name="Note 4 5 12 3" xfId="17140" xr:uid="{9FC895A6-78B3-496E-86D2-07BDB4A93C7F}"/>
    <cellStyle name="Note 4 5 13" xfId="13459" xr:uid="{D2387257-7768-4E9E-8D59-9A00F4ACD737}"/>
    <cellStyle name="Note 4 5 13 2" xfId="23606" xr:uid="{4E0D687A-6F1A-46BD-8CA4-E9E3595F4273}"/>
    <cellStyle name="Note 4 5 13 3" xfId="17442" xr:uid="{733481A8-645D-4292-99DC-AFB3EB9CEADD}"/>
    <cellStyle name="Note 4 5 14" xfId="12162" xr:uid="{E5F60933-3D43-40C4-830A-194268804AC9}"/>
    <cellStyle name="Note 4 5 14 2" xfId="22335" xr:uid="{2D15FA21-3D50-421F-8166-08D4E711A76B}"/>
    <cellStyle name="Note 4 5 14 3" xfId="16217" xr:uid="{0B369DD4-2442-4E95-84FA-F348122B9B16}"/>
    <cellStyle name="Note 4 5 15" xfId="13576" xr:uid="{61E7D5B7-F8D1-4660-85E7-C03EF3EB4BD9}"/>
    <cellStyle name="Note 4 5 15 2" xfId="23721" xr:uid="{61BD9110-E233-4334-A8FE-725EE520DA8D}"/>
    <cellStyle name="Note 4 5 15 3" xfId="17557" xr:uid="{FBE430F9-F2DB-468A-9963-8C1070566FAA}"/>
    <cellStyle name="Note 4 5 16" xfId="13896" xr:uid="{DF6CA884-5EB3-4227-9D2F-D70CC51FC42B}"/>
    <cellStyle name="Note 4 5 16 2" xfId="24033" xr:uid="{7D6117A0-2A32-42C7-949E-6129E168696F}"/>
    <cellStyle name="Note 4 5 16 3" xfId="18520" xr:uid="{786F36E9-A188-41E2-97D8-6C8BB2AF6910}"/>
    <cellStyle name="Note 4 5 17" xfId="13919" xr:uid="{3B87E72D-A423-453D-86E4-57D8439B81EB}"/>
    <cellStyle name="Note 4 5 17 2" xfId="24056" xr:uid="{977DD554-DF4B-4F41-8211-F7824CCE2CE3}"/>
    <cellStyle name="Note 4 5 17 3" xfId="17850" xr:uid="{C723EA40-233D-4C46-A9BE-FDA9EA131358}"/>
    <cellStyle name="Note 4 5 18" xfId="14423" xr:uid="{0512215E-A374-4562-9BBE-372D73D4E421}"/>
    <cellStyle name="Note 4 5 18 2" xfId="24560" xr:uid="{7C64A146-A3EC-404E-94B5-7D25D9D64CDC}"/>
    <cellStyle name="Note 4 5 18 3" xfId="18335" xr:uid="{F6D3F426-00B4-4B0A-B01C-19AC21603EFB}"/>
    <cellStyle name="Note 4 5 19" xfId="18403" xr:uid="{26D9ED3D-97FF-4434-A7F0-F05905432E82}"/>
    <cellStyle name="Note 4 5 2" xfId="8295" xr:uid="{4B3AF0A4-5B26-4563-948C-568D3EDC12F4}"/>
    <cellStyle name="Note 4 5 2 10" xfId="12001" xr:uid="{62D20075-D346-4A2A-B29E-F15EFF1BC2E7}"/>
    <cellStyle name="Note 4 5 2 10 2" xfId="22178" xr:uid="{44227F89-BC84-4B20-B3D5-CF589E9133C0}"/>
    <cellStyle name="Note 4 5 2 10 3" xfId="16065" xr:uid="{FD7CBF7C-2A05-420D-841B-9741E5657FE0}"/>
    <cellStyle name="Note 4 5 2 11" xfId="13306" xr:uid="{B8F9A959-E102-46A3-B4F3-C62C3F02BDDF}"/>
    <cellStyle name="Note 4 5 2 11 2" xfId="23457" xr:uid="{E5E84F89-E48D-46E3-AA6C-6873010EAA68}"/>
    <cellStyle name="Note 4 5 2 11 3" xfId="17298" xr:uid="{880E4D47-554F-4EB9-B18A-D854B30B66E3}"/>
    <cellStyle name="Note 4 5 2 12" xfId="12328" xr:uid="{C0979B8C-B37E-4EA4-B175-706FBDBECA80}"/>
    <cellStyle name="Note 4 5 2 12 2" xfId="22496" xr:uid="{78B0A2A0-D641-4D23-9DDA-CFD128DE4785}"/>
    <cellStyle name="Note 4 5 2 12 3" xfId="16374" xr:uid="{E8874BEB-1463-4609-BFE1-CD9938AB237E}"/>
    <cellStyle name="Note 4 5 2 13" xfId="12664" xr:uid="{28F06C1C-DE15-4897-80F3-AD0412FE20E2}"/>
    <cellStyle name="Note 4 5 2 13 2" xfId="22825" xr:uid="{91FD1CAD-1CEB-4A63-A2C1-D0C6D9ACD94C}"/>
    <cellStyle name="Note 4 5 2 13 3" xfId="16688" xr:uid="{74D0D33C-D8BE-46E6-8F0E-7708A8E8706D}"/>
    <cellStyle name="Note 4 5 2 14" xfId="13743" xr:uid="{38A15239-30DE-482E-AFE1-8103F620CBA9}"/>
    <cellStyle name="Note 4 5 2 14 2" xfId="23884" xr:uid="{16BD20A8-1192-48E4-AC08-9D650F67D736}"/>
    <cellStyle name="Note 4 5 2 14 3" xfId="17715" xr:uid="{D91BACE7-2697-4215-9329-6008C883DEF9}"/>
    <cellStyle name="Note 4 5 2 15" xfId="12885" xr:uid="{237BC55F-7135-43FB-AA53-E9445773B75C}"/>
    <cellStyle name="Note 4 5 2 15 2" xfId="23043" xr:uid="{2DB24E43-2047-446B-BFCC-365196838CD6}"/>
    <cellStyle name="Note 4 5 2 15 3" xfId="16898" xr:uid="{9D58C060-7654-484E-9BB3-CF0DC3C3A955}"/>
    <cellStyle name="Note 4 5 2 16" xfId="14082" xr:uid="{A5704A09-C0DE-4A79-A5ED-65400B024870}"/>
    <cellStyle name="Note 4 5 2 16 2" xfId="24219" xr:uid="{A79FD551-EEE0-4DF8-944C-F0CFFD0C74B9}"/>
    <cellStyle name="Note 4 5 2 16 3" xfId="18008" xr:uid="{3758ACD9-12EC-41E7-9E1E-674A0531EEE2}"/>
    <cellStyle name="Note 4 5 2 17" xfId="14300" xr:uid="{9CC7CE52-6F9E-4EBC-BF65-BCC21F1E5A14}"/>
    <cellStyle name="Note 4 5 2 17 2" xfId="24437" xr:uid="{5D2329F9-D619-4C41-A09C-C5E5B3C5E663}"/>
    <cellStyle name="Note 4 5 2 17 3" xfId="18217" xr:uid="{7F142BEE-AC52-484C-87D6-879820D3D7F3}"/>
    <cellStyle name="Note 4 5 2 18" xfId="18565" xr:uid="{D1A9AA06-E80A-434F-B65B-78E7CD14557C}"/>
    <cellStyle name="Note 4 5 2 19" xfId="24989" xr:uid="{2ED8562B-996C-4517-A05F-F5D637085781}"/>
    <cellStyle name="Note 4 5 2 2" xfId="9936" xr:uid="{FE61E401-41EB-40D2-BFCA-2B6DC9EBD9A8}"/>
    <cellStyle name="Note 4 5 2 2 2" xfId="20165" xr:uid="{E3000274-3B7F-42A9-B092-BED72A4457A3}"/>
    <cellStyle name="Note 4 5 2 2 3" xfId="14777" xr:uid="{95D80550-2567-4556-B053-C3EEE91BA911}"/>
    <cellStyle name="Note 4 5 2 3" xfId="9470" xr:uid="{872B9A30-8244-4458-97EA-B58888028756}"/>
    <cellStyle name="Note 4 5 2 3 2" xfId="19709" xr:uid="{667B6DBF-B12F-4F9C-A06A-11503129887C}"/>
    <cellStyle name="Note 4 5 2 3 3" xfId="14520" xr:uid="{E4002BBE-74F5-4F7D-A6E9-EBB07E0F1096}"/>
    <cellStyle name="Note 4 5 2 4" xfId="9280" xr:uid="{A6DF0901-4A00-4750-B314-EB872038A186}"/>
    <cellStyle name="Note 4 5 2 4 2" xfId="19526" xr:uid="{1527C0F1-1FE5-4763-A45E-EA2C2CD29C77}"/>
    <cellStyle name="Note 4 5 2 4 3" xfId="25030" xr:uid="{C9444789-F819-4986-8CAC-15A91340264B}"/>
    <cellStyle name="Note 4 5 2 5" xfId="9746" xr:uid="{AC0617A0-5DF8-426F-90FE-12D59413969F}"/>
    <cellStyle name="Note 4 5 2 5 2" xfId="19979" xr:uid="{65E56519-48B4-46EC-B8DC-E300D8077A17}"/>
    <cellStyle name="Note 4 5 2 5 3" xfId="14644" xr:uid="{878779E2-53E5-4E6E-8D21-53E14C38062F}"/>
    <cellStyle name="Note 4 5 2 6" xfId="10417" xr:uid="{447FDC06-59A6-419F-A56C-0626DA1FE87D}"/>
    <cellStyle name="Note 4 5 2 6 2" xfId="20635" xr:uid="{D7A8E5D2-5E2A-4712-BE44-928DB7F2BAC5}"/>
    <cellStyle name="Note 4 5 2 6 3" xfId="15204" xr:uid="{FC6A735B-8FD8-414A-A128-50B1E95E533B}"/>
    <cellStyle name="Note 4 5 2 7" xfId="10644" xr:uid="{C05F1729-B826-4E43-B158-B19FAC760BBE}"/>
    <cellStyle name="Note 4 5 2 7 2" xfId="20860" xr:uid="{992D6B4A-C0BD-40EF-A5B3-B90EA366418C}"/>
    <cellStyle name="Note 4 5 2 7 3" xfId="15396" xr:uid="{60AF9844-2E6C-42D9-8621-6D3C04184A87}"/>
    <cellStyle name="Note 4 5 2 8" xfId="8760" xr:uid="{19513D1D-8C96-4CA6-8FFF-11801CB8A3A8}"/>
    <cellStyle name="Note 4 5 2 8 2" xfId="19019" xr:uid="{3BE74DC3-8A42-4A3B-91C0-1B7BBAD91999}"/>
    <cellStyle name="Note 4 5 2 8 3" xfId="24978" xr:uid="{C61AA8B8-3E61-4130-BFB4-DEE68946D82A}"/>
    <cellStyle name="Note 4 5 2 9" xfId="11334" xr:uid="{CB350D1B-7720-4341-8D69-0BF29FC2CB6B}"/>
    <cellStyle name="Note 4 5 2 9 2" xfId="21532" xr:uid="{4AE49DDB-7FBB-4D16-AF13-A1593421E152}"/>
    <cellStyle name="Note 4 5 2 9 3" xfId="24754" xr:uid="{D63FF331-C5F8-4BE8-90C4-8250E6D38130}"/>
    <cellStyle name="Note 4 5 20" xfId="25594" xr:uid="{6EA5CF67-F149-4EF7-9B70-609404419E22}"/>
    <cellStyle name="Note 4 5 3" xfId="9769" xr:uid="{9B8240B2-21BA-47A6-A109-E7B72FF6500D}"/>
    <cellStyle name="Note 4 5 3 2" xfId="20002" xr:uid="{7D69689E-27D6-4A87-9EC2-23B94A2507FC}"/>
    <cellStyle name="Note 4 5 3 3" xfId="14659" xr:uid="{929151E1-3A84-416A-BDAC-4F341BA80906}"/>
    <cellStyle name="Note 4 5 4" xfId="9682" xr:uid="{14AB89CC-F7F2-4642-91B7-2AAABD7F34CA}"/>
    <cellStyle name="Note 4 5 4 2" xfId="19915" xr:uid="{05BFE397-D9D9-45C0-908F-2D5942CB1408}"/>
    <cellStyle name="Note 4 5 4 3" xfId="25644" xr:uid="{FA8CCF42-E0F0-49DE-971C-AB8407E6EA82}"/>
    <cellStyle name="Note 4 5 5" xfId="9606" xr:uid="{60A0F03C-5DA2-41C9-AF90-2C0F19C0AC3E}"/>
    <cellStyle name="Note 4 5 5 2" xfId="19841" xr:uid="{3EB23529-E20A-4B08-8D31-7AD5F26B795D}"/>
    <cellStyle name="Note 4 5 5 3" xfId="24783" xr:uid="{AE5B19E4-19D7-4FC5-9454-269C3D816C80}"/>
    <cellStyle name="Note 4 5 6" xfId="8908" xr:uid="{F4280D58-30EE-458E-939B-EA89BE98AB3B}"/>
    <cellStyle name="Note 4 5 6 2" xfId="19163" xr:uid="{13175BD0-02B9-4738-A9E7-1F4453E56C03}"/>
    <cellStyle name="Note 4 5 6 3" xfId="26422" xr:uid="{A62AD5E5-304C-44A2-A983-0B23A5BDB3AA}"/>
    <cellStyle name="Note 4 5 7" xfId="10294" xr:uid="{9E3AFE12-01F1-4FB8-88C7-9743BE2C0183}"/>
    <cellStyle name="Note 4 5 7 2" xfId="20512" xr:uid="{ABE8B899-516A-4726-8655-40A6A03AAED7}"/>
    <cellStyle name="Note 4 5 7 3" xfId="15086" xr:uid="{FEEDECFB-8490-4D26-8927-15662231107F}"/>
    <cellStyle name="Note 4 5 8" xfId="9664" xr:uid="{59B4D2B6-A428-4DCD-A582-63B39F7D62F9}"/>
    <cellStyle name="Note 4 5 8 2" xfId="19897" xr:uid="{7B1E9D53-1EDE-496B-91B5-557C9EA4B667}"/>
    <cellStyle name="Note 4 5 8 3" xfId="25785" xr:uid="{F4BBE041-172A-41EB-96A3-820D1A1072A2}"/>
    <cellStyle name="Note 4 5 9" xfId="8579" xr:uid="{9CB518A3-BB0C-4F52-88C9-1DBF7022E2A7}"/>
    <cellStyle name="Note 4 5 9 2" xfId="18842" xr:uid="{89146A89-CB48-4A55-BE35-B6D0F9EB9F8D}"/>
    <cellStyle name="Note 4 5 9 3" xfId="25265" xr:uid="{C4CF8F8B-9D6C-4316-BF03-DF43873368D4}"/>
    <cellStyle name="Note 4 6" xfId="8264" xr:uid="{24FC2071-8577-4FA9-B4C9-FDE849DFA96B}"/>
    <cellStyle name="Note 4 6 10" xfId="11970" xr:uid="{4362339B-FEF2-4814-A0BC-1F65762A7635}"/>
    <cellStyle name="Note 4 6 10 2" xfId="22147" xr:uid="{804191ED-1AAA-4B87-9DC6-70E91A272726}"/>
    <cellStyle name="Note 4 6 10 3" xfId="16034" xr:uid="{C0472F93-D23A-4462-BCD5-0F95BCBFA4DA}"/>
    <cellStyle name="Note 4 6 11" xfId="13275" xr:uid="{1B166840-A365-45CC-9522-BC27A8213915}"/>
    <cellStyle name="Note 4 6 11 2" xfId="23426" xr:uid="{A60ACFFA-214F-4271-B39A-D86F55926288}"/>
    <cellStyle name="Note 4 6 11 3" xfId="17267" xr:uid="{A623F9ED-F436-4AD9-9257-44EAB968DFD4}"/>
    <cellStyle name="Note 4 6 12" xfId="12359" xr:uid="{F411EAE4-2967-48BA-9663-52A54F0E05FA}"/>
    <cellStyle name="Note 4 6 12 2" xfId="22527" xr:uid="{5558569A-70B7-4634-A4D5-254660A71161}"/>
    <cellStyle name="Note 4 6 12 3" xfId="16405" xr:uid="{EE81B6A7-F72A-4FAC-B374-460B70777DEB}"/>
    <cellStyle name="Note 4 6 13" xfId="12695" xr:uid="{9B78839F-2E6C-4F07-96C8-4157A8D5CE26}"/>
    <cellStyle name="Note 4 6 13 2" xfId="22856" xr:uid="{EF8D1204-A0B1-4461-BE67-0C171DA0629C}"/>
    <cellStyle name="Note 4 6 13 3" xfId="16719" xr:uid="{FF42F8E7-394A-42A6-B434-0D8F85C807A2}"/>
    <cellStyle name="Note 4 6 14" xfId="13712" xr:uid="{82939880-01F4-404C-BE86-3D0B44096FAC}"/>
    <cellStyle name="Note 4 6 14 2" xfId="23853" xr:uid="{EFE91F10-CE90-42E1-B840-C7B1364AC5C9}"/>
    <cellStyle name="Note 4 6 14 3" xfId="17684" xr:uid="{C19F2255-4403-4E45-A9CD-09FAE1BA72D1}"/>
    <cellStyle name="Note 4 6 15" xfId="12916" xr:uid="{C7F07188-483F-4A21-97D2-989CB754B60E}"/>
    <cellStyle name="Note 4 6 15 2" xfId="23074" xr:uid="{C8CD5F3D-4230-4F1E-BBD1-F18DC3B26EFD}"/>
    <cellStyle name="Note 4 6 15 3" xfId="16929" xr:uid="{220F53CA-434D-4A66-BEDD-19FD30CA5F3A}"/>
    <cellStyle name="Note 4 6 16" xfId="14051" xr:uid="{98888670-8DE1-4130-B878-6C49E06F4075}"/>
    <cellStyle name="Note 4 6 16 2" xfId="24188" xr:uid="{293CE001-2910-4E9F-A117-1ACC3C906A21}"/>
    <cellStyle name="Note 4 6 16 3" xfId="17977" xr:uid="{34AE5C36-B57B-47F6-A797-8534512744C5}"/>
    <cellStyle name="Note 4 6 17" xfId="14319" xr:uid="{DD410312-3B9B-4B05-BA83-05C73917F758}"/>
    <cellStyle name="Note 4 6 17 2" xfId="24456" xr:uid="{3694B72E-169F-4431-A7AA-E4AD06B7358A}"/>
    <cellStyle name="Note 4 6 17 3" xfId="18236" xr:uid="{8657C62B-E5A9-410A-9C12-212024292CBD}"/>
    <cellStyle name="Note 4 6 18" xfId="18534" xr:uid="{8048906B-00CC-493E-9E60-F592F611ED55}"/>
    <cellStyle name="Note 4 6 19" xfId="26446" xr:uid="{6556301B-C60C-472F-8CF5-56C4E7E52116}"/>
    <cellStyle name="Note 4 6 2" xfId="9905" xr:uid="{49781C43-AC71-4065-A4AF-D242AD129521}"/>
    <cellStyle name="Note 4 6 2 2" xfId="20134" xr:uid="{9FE1DA9B-6D44-4685-9FAB-E050938BC176}"/>
    <cellStyle name="Note 4 6 2 3" xfId="14758" xr:uid="{9DB6E1BE-8010-449B-8D31-CD2BAA017619}"/>
    <cellStyle name="Note 4 6 3" xfId="9438" xr:uid="{9D15192C-9C58-4A27-9AA6-7CC457492219}"/>
    <cellStyle name="Note 4 6 3 2" xfId="19677" xr:uid="{69D726D0-45FF-4816-BCF2-68F8CA3B5201}"/>
    <cellStyle name="Note 4 6 3 3" xfId="24729" xr:uid="{222FB7C5-AD90-4B02-A723-AB2231404B9C}"/>
    <cellStyle name="Note 4 6 4" xfId="9249" xr:uid="{46D56BE8-6200-4B37-8430-590EB52088C8}"/>
    <cellStyle name="Note 4 6 4 2" xfId="19495" xr:uid="{F89A0056-224F-49E0-A822-1DE1656B64C1}"/>
    <cellStyle name="Note 4 6 4 3" xfId="26094" xr:uid="{BBE99E3B-D6E3-44A9-9DA7-36F5A59DF787}"/>
    <cellStyle name="Note 4 6 5" xfId="9024" xr:uid="{F51661AD-3386-4B00-97EF-CA0717FFBDEE}"/>
    <cellStyle name="Note 4 6 5 2" xfId="19275" xr:uid="{B82226D7-5FBC-4851-AC67-77A95FFA016C}"/>
    <cellStyle name="Note 4 6 5 3" xfId="26374" xr:uid="{59609D1D-40D3-4594-8160-A6FFC2418D34}"/>
    <cellStyle name="Note 4 6 6" xfId="10398" xr:uid="{511B8741-BE75-4632-B88C-A0DA63C6A55F}"/>
    <cellStyle name="Note 4 6 6 2" xfId="20616" xr:uid="{FBD0A26A-F4AB-4FBC-9AF9-49A4985C06F9}"/>
    <cellStyle name="Note 4 6 6 3" xfId="15185" xr:uid="{8FD7E0BA-1C9D-4483-83C8-D65DA42C2105}"/>
    <cellStyle name="Note 4 6 7" xfId="10613" xr:uid="{6A09EDAE-76E6-4709-BCC8-92918E8910F0}"/>
    <cellStyle name="Note 4 6 7 2" xfId="20829" xr:uid="{2B4EBA22-9D1F-456D-A05F-7C777C0DDF0E}"/>
    <cellStyle name="Note 4 6 7 3" xfId="15365" xr:uid="{2FE8D943-A90A-4632-9F3D-14FE7D19F8BF}"/>
    <cellStyle name="Note 4 6 8" xfId="8729" xr:uid="{85D84D3B-D021-4CA5-BCA3-8EC26048D164}"/>
    <cellStyle name="Note 4 6 8 2" xfId="18988" xr:uid="{7F23B1A5-6DB1-422E-8BF8-9E6D970DF18A}"/>
    <cellStyle name="Note 4 6 8 3" xfId="25841" xr:uid="{24007925-F049-466C-A63A-461A2595868E}"/>
    <cellStyle name="Note 4 6 9" xfId="11303" xr:uid="{E4AFC3FA-2559-4D0E-B8CC-7BC7DE88E682}"/>
    <cellStyle name="Note 4 6 9 2" xfId="21501" xr:uid="{969120B7-557D-4470-AB63-3489B536FCEA}"/>
    <cellStyle name="Note 4 6 9 3" xfId="26529" xr:uid="{099A64BA-F4E4-44F5-B7E5-F1A7F69E79E3}"/>
    <cellStyle name="Note 4 7" xfId="9196" xr:uid="{397CACC7-34CB-4D49-81D2-B361C195AA62}"/>
    <cellStyle name="Note 4 7 2" xfId="19444" xr:uid="{78193149-BE02-4876-8B05-143DFF6567B6}"/>
    <cellStyle name="Note 4 7 3" xfId="25806" xr:uid="{B79D39C7-C033-4D5E-BC8E-4B53EB881FBE}"/>
    <cellStyle name="Note 4 8" xfId="8655" xr:uid="{FAE9A42A-2041-4C74-91E2-14D63DAAD2E3}"/>
    <cellStyle name="Note 4 8 2" xfId="18916" xr:uid="{7765CE03-AD61-430D-9BE3-3496A70463A2}"/>
    <cellStyle name="Note 4 8 3" xfId="25494" xr:uid="{BAD5BC83-832C-4B12-B36E-FB68581AD611}"/>
    <cellStyle name="Note 4 9" xfId="8550" xr:uid="{13027BA8-A801-4929-99FF-24E50F9081A3}"/>
    <cellStyle name="Note 4 9 2" xfId="18813" xr:uid="{0F12FAB6-4D17-41FE-BC0D-B3B41ECABB67}"/>
    <cellStyle name="Note 4 9 3" xfId="25045" xr:uid="{3C7CE16A-1C19-45CC-B2BC-02E342E9AD9B}"/>
    <cellStyle name="Œ…?æ??e [0.00]_RESULTS" xfId="7167" xr:uid="{65D7BDA1-2631-47AE-95C1-DBB67F14D42B}"/>
    <cellStyle name="Œ…?æ??e_RESULTS" xfId="7168" xr:uid="{F5B1FA34-25CB-49F9-B444-A3323DADECAA}"/>
    <cellStyle name="Œ…?æ맖?e [0.00]_RESULTS" xfId="7169" xr:uid="{E444B5D3-F3E8-4017-9907-1EECF4F56E43}"/>
    <cellStyle name="Œ…?æ맖?e_RESULTS" xfId="7170" xr:uid="{A145541A-FCA4-493C-BC50-19C951B6198F}"/>
    <cellStyle name="Œ…‹æØ‚è [0.00]_RESULTS" xfId="7171" xr:uid="{5A4D8FF6-828E-4884-B741-AEFA9369A424}"/>
    <cellStyle name="Œ…‹æØ‚è_RESULTS" xfId="7172" xr:uid="{8F364B9C-88F9-4F48-9C5F-A0DA966FB35F}"/>
    <cellStyle name="øöñÞ_PKTMP002" xfId="7173" xr:uid="{B4C35741-90F0-46D3-8402-1364787540E8}"/>
    <cellStyle name="Output 2" xfId="7174" xr:uid="{8CA05F0D-B1F4-4389-B86B-B5F398EE5612}"/>
    <cellStyle name="Output 2 10" xfId="8535" xr:uid="{8F9A729B-CC9E-41D6-AC12-2E493726E025}"/>
    <cellStyle name="Output 2 10 2" xfId="18798" xr:uid="{9560F71E-9812-4DDA-8204-0FAF884DA5D4}"/>
    <cellStyle name="Output 2 10 3" xfId="14533" xr:uid="{7E9E05FD-6079-4774-A932-A5986A30E1C4}"/>
    <cellStyle name="Output 2 11" xfId="10186" xr:uid="{CF3395D5-3298-49E3-86CF-FD34EAEEEDE6}"/>
    <cellStyle name="Output 2 11 2" xfId="20406" xr:uid="{8B54FE22-9B4A-4B4E-B39A-C07F981C2F21}"/>
    <cellStyle name="Output 2 11 3" xfId="14982" xr:uid="{FFF98A0D-731E-43E1-BD2E-AFF94923F748}"/>
    <cellStyle name="Output 2 12" xfId="8522" xr:uid="{E3E9A31B-6EE6-4465-89D1-8F871F9D24E0}"/>
    <cellStyle name="Output 2 12 2" xfId="18785" xr:uid="{4A8BE63A-0C63-40F6-B196-E9F3742F9E45}"/>
    <cellStyle name="Output 2 12 3" xfId="25718" xr:uid="{3985CD96-DBEB-4964-87F9-168AE010153A}"/>
    <cellStyle name="Output 2 13" xfId="8515" xr:uid="{58691855-7B7D-4A4C-A337-5FEDD0B24C19}"/>
    <cellStyle name="Output 2 13 2" xfId="18778" xr:uid="{C4B5C129-F8B3-442B-9085-276B2BF908DF}"/>
    <cellStyle name="Output 2 13 3" xfId="26462" xr:uid="{DB322B5F-DAFD-4F6B-8354-A436FCB5E795}"/>
    <cellStyle name="Output 2 14" xfId="10858" xr:uid="{663AC9B5-5F97-479C-8BFE-88EED3A37144}"/>
    <cellStyle name="Output 2 14 2" xfId="21068" xr:uid="{3323C127-845C-4210-A9CC-2DD5F253D7D4}"/>
    <cellStyle name="Output 2 14 3" xfId="26308" xr:uid="{5F03C05B-85B7-497E-9F60-BABC09B919CE}"/>
    <cellStyle name="Output 2 15" xfId="10845" xr:uid="{CD3F992F-00DF-4038-98D5-1E35E2570359}"/>
    <cellStyle name="Output 2 15 2" xfId="21055" xr:uid="{23272F01-3F20-485D-AB84-F50EDB89FEAF}"/>
    <cellStyle name="Output 2 15 3" xfId="24765" xr:uid="{22D7ED04-63B8-45F3-A7B7-767E99B95842}"/>
    <cellStyle name="Output 2 16" xfId="11526" xr:uid="{9D5CEEED-BB06-4C20-B1D8-0470B3851A62}"/>
    <cellStyle name="Output 2 16 2" xfId="21715" xr:uid="{04BDA872-EDCE-4AD1-927E-EF819C339407}"/>
    <cellStyle name="Output 2 16 3" xfId="15616" xr:uid="{7869B663-B40E-499D-B528-123602535BDF}"/>
    <cellStyle name="Output 2 17" xfId="11476" xr:uid="{FA8B1A43-3E47-480D-9EC4-56DB1C158A08}"/>
    <cellStyle name="Output 2 17 2" xfId="21667" xr:uid="{2FBDAB8E-8F99-4778-8A37-062C88CAAE6C}"/>
    <cellStyle name="Output 2 17 3" xfId="15570" xr:uid="{418D7524-973C-4EDC-8E1F-B87613F81659}"/>
    <cellStyle name="Output 2 18" xfId="13088" xr:uid="{6D4DAC1E-114C-407C-A5A8-FF3B0CD42323}"/>
    <cellStyle name="Output 2 18 2" xfId="23243" xr:uid="{C113DD4C-28F2-4557-85B8-61BD097121CC}"/>
    <cellStyle name="Output 2 18 3" xfId="17090" xr:uid="{C341AFF1-4F9F-433C-A5D9-3C86EAFA36B6}"/>
    <cellStyle name="Output 2 19" xfId="12824" xr:uid="{D34A9DBB-490B-4EC7-B913-09FF681EB7F2}"/>
    <cellStyle name="Output 2 19 2" xfId="22982" xr:uid="{0CA77B67-3F53-4A2B-BB37-A6BD06CF806B}"/>
    <cellStyle name="Output 2 19 3" xfId="16840" xr:uid="{2FFF43EA-4AE7-4E2A-955D-8CD30DB04667}"/>
    <cellStyle name="Output 2 2" xfId="8235" xr:uid="{6E3A6AA8-5D29-43C8-895D-1369C70EFB65}"/>
    <cellStyle name="Output 2 2 10" xfId="11274" xr:uid="{A459EB75-4885-4BA6-9FD8-038E57F28AD1}"/>
    <cellStyle name="Output 2 2 10 2" xfId="21472" xr:uid="{728AF08D-06A4-43A1-B004-EFCF38B9071B}"/>
    <cellStyle name="Output 2 2 10 3" xfId="26298" xr:uid="{3CFE4CCC-06C2-4A7A-9581-D1AF38A1D6F4}"/>
    <cellStyle name="Output 2 2 11" xfId="10981" xr:uid="{72059451-138A-4D6E-B64C-F184CC79FF2B}"/>
    <cellStyle name="Output 2 2 11 2" xfId="21187" xr:uid="{008DD386-C98B-46D1-A9E5-71AAA2F585F9}"/>
    <cellStyle name="Output 2 2 11 3" xfId="25524" xr:uid="{46427744-0B93-4DAA-9EE0-5C7F40FE7F55}"/>
    <cellStyle name="Output 2 2 12" xfId="11648" xr:uid="{6E15D7C9-1132-4EE8-B023-1D0FEE2195A1}"/>
    <cellStyle name="Output 2 2 12 2" xfId="21833" xr:uid="{2EA231D2-F585-4F4F-A5B9-568A05A1E115}"/>
    <cellStyle name="Output 2 2 12 3" xfId="15730" xr:uid="{957C9C6F-E536-4262-A933-5A014729B410}"/>
    <cellStyle name="Output 2 2 13" xfId="11941" xr:uid="{791B5B55-7A5F-4447-A64E-B54097EEB5CB}"/>
    <cellStyle name="Output 2 2 13 2" xfId="22118" xr:uid="{863F9ECF-6919-484F-95CE-DB97AEA73AA3}"/>
    <cellStyle name="Output 2 2 13 3" xfId="16006" xr:uid="{F3E44941-208B-4E8B-9AEB-A08C611D5046}"/>
    <cellStyle name="Output 2 2 14" xfId="13246" xr:uid="{CA79F7D6-E18B-4954-8B08-4795B71508D3}"/>
    <cellStyle name="Output 2 2 14 2" xfId="23397" xr:uid="{CA1C77C6-CB84-4497-9B46-2D033E183DF7}"/>
    <cellStyle name="Output 2 2 14 3" xfId="17239" xr:uid="{289B4A3D-888C-4EC2-B4D1-9598F2482BE5}"/>
    <cellStyle name="Output 2 2 15" xfId="12388" xr:uid="{C316BEE6-BD8D-4F7B-96D4-39BB8B4A09D0}"/>
    <cellStyle name="Output 2 2 15 2" xfId="22556" xr:uid="{DE5EB65B-4C0B-4D9C-9B7F-9C7A36B396FA}"/>
    <cellStyle name="Output 2 2 15 3" xfId="16433" xr:uid="{0764940A-1B1D-423F-A2F6-851B5460B598}"/>
    <cellStyle name="Output 2 2 16" xfId="12724" xr:uid="{FE27BA4F-9840-4ED9-801F-ABA187FAB00B}"/>
    <cellStyle name="Output 2 2 16 2" xfId="22885" xr:uid="{DF5F0CED-EE16-4F8D-9C57-C996B511614B}"/>
    <cellStyle name="Output 2 2 16 3" xfId="16747" xr:uid="{798C27E4-B29C-40B9-A603-20850A663EF8}"/>
    <cellStyle name="Output 2 2 17" xfId="13683" xr:uid="{4A38833C-F8E7-40C7-A598-4D7C71B1C590}"/>
    <cellStyle name="Output 2 2 17 2" xfId="23824" xr:uid="{2D64D6DF-78A5-484D-88EC-2ADBB92319C2}"/>
    <cellStyle name="Output 2 2 17 3" xfId="17656" xr:uid="{DF5E952C-B718-4C52-B559-A649218D068E}"/>
    <cellStyle name="Output 2 2 18" xfId="12199" xr:uid="{E132A209-6E3A-4270-9C59-43A2A460FE6A}"/>
    <cellStyle name="Output 2 2 18 2" xfId="22371" xr:uid="{65972085-3785-4596-A125-7E2382954C51}"/>
    <cellStyle name="Output 2 2 18 3" xfId="16253" xr:uid="{AC98D57D-C0FB-403B-954A-5256335F0EE6}"/>
    <cellStyle name="Output 2 2 19" xfId="14022" xr:uid="{D611768E-302B-4F0A-A780-F1BE4506BCEF}"/>
    <cellStyle name="Output 2 2 19 2" xfId="24159" xr:uid="{DA419E41-4684-4C5E-9606-F63AD6AA4904}"/>
    <cellStyle name="Output 2 2 19 3" xfId="17949" xr:uid="{F91F1055-1E70-4CBD-A8AC-B69A8A5D172E}"/>
    <cellStyle name="Output 2 2 2" xfId="8402" xr:uid="{A70C9221-95FC-4F3B-804F-0411F19FC389}"/>
    <cellStyle name="Output 2 2 2 10" xfId="11128" xr:uid="{36C455AF-6656-48DB-90AB-1FFD4072CEAF}"/>
    <cellStyle name="Output 2 2 2 10 2" xfId="21330" xr:uid="{0796A4B5-3C05-4F1D-8C0E-2BDAB0C33A10}"/>
    <cellStyle name="Output 2 2 2 10 3" xfId="25272" xr:uid="{9FFFC368-6A41-43F9-A21F-5F2B39831D1B}"/>
    <cellStyle name="Output 2 2 2 11" xfId="11795" xr:uid="{8F64B013-F634-46E4-B9B9-0ED58DC8C6DF}"/>
    <cellStyle name="Output 2 2 2 11 2" xfId="21976" xr:uid="{F55CB42B-6DE9-461F-BEB1-CE66996E7758}"/>
    <cellStyle name="Output 2 2 2 11 3" xfId="15868" xr:uid="{AF4CDF72-CF6B-448B-8356-7269E751433B}"/>
    <cellStyle name="Output 2 2 2 12" xfId="12108" xr:uid="{FEBB26E1-3239-41B6-97EF-05F10A088049}"/>
    <cellStyle name="Output 2 2 2 12 2" xfId="22281" xr:uid="{6D2C20F7-B4BB-4D3C-8297-D84B2A8B47AF}"/>
    <cellStyle name="Output 2 2 2 12 3" xfId="16164" xr:uid="{110DE0DD-2EB0-4B73-AAAA-EEC6574FF0B9}"/>
    <cellStyle name="Output 2 2 2 13" xfId="13413" xr:uid="{FAB7F80C-8BFD-4187-A437-7F6029FC4A38}"/>
    <cellStyle name="Output 2 2 2 13 2" xfId="23560" xr:uid="{398CF3F1-73B8-4AE2-AADD-8B5473D42490}"/>
    <cellStyle name="Output 2 2 2 13 3" xfId="17397" xr:uid="{75F4FA86-BE43-4C9D-806A-7ACA9C7281C9}"/>
    <cellStyle name="Output 2 2 2 14" xfId="12221" xr:uid="{0AE4BB75-5BE8-438B-AE58-15117CFEEAE4}"/>
    <cellStyle name="Output 2 2 2 14 2" xfId="22393" xr:uid="{A44CE467-6FE5-42A1-8098-9177BCABA3E5}"/>
    <cellStyle name="Output 2 2 2 14 3" xfId="16275" xr:uid="{57D4EBF2-38FC-470F-922A-8844BF4D4AC3}"/>
    <cellStyle name="Output 2 2 2 15" xfId="12611" xr:uid="{86532A0C-EC76-47F1-8C27-C6ED4EAFED3C}"/>
    <cellStyle name="Output 2 2 2 15 2" xfId="22775" xr:uid="{1CACDD4F-C59E-4520-B6B7-30D69F021153}"/>
    <cellStyle name="Output 2 2 2 15 3" xfId="16641" xr:uid="{E33E812B-9826-4D7B-A7A8-0420130D634C}"/>
    <cellStyle name="Output 2 2 2 16" xfId="13850" xr:uid="{5C5D377C-D8E6-43B8-8DF2-1C52053EADE6}"/>
    <cellStyle name="Output 2 2 2 16 2" xfId="23987" xr:uid="{C9C67B3A-74A2-427B-A1AE-8E8B975DE043}"/>
    <cellStyle name="Output 2 2 2 16 3" xfId="17815" xr:uid="{A0FE12D8-06E0-4DD1-9C61-464D4EA4E095}"/>
    <cellStyle name="Output 2 2 2 17" xfId="13475" xr:uid="{0D640986-362E-4B02-B100-FC48623B687F}"/>
    <cellStyle name="Output 2 2 2 17 2" xfId="23622" xr:uid="{7DCE2DA2-6BD8-4ADF-8C23-D8D86AECF04B}"/>
    <cellStyle name="Output 2 2 2 17 3" xfId="17457" xr:uid="{67490E68-F8E5-431E-9500-ED0A05A4EAFF}"/>
    <cellStyle name="Output 2 2 2 18" xfId="14185" xr:uid="{A96A3D6B-A443-4556-BD1F-6AB87169AE54}"/>
    <cellStyle name="Output 2 2 2 18 2" xfId="24322" xr:uid="{F144F6B8-71FD-4097-90D5-88985C921CF0}"/>
    <cellStyle name="Output 2 2 2 18 3" xfId="18107" xr:uid="{31D8814A-2EB7-4B0A-9B28-8B9387645B2D}"/>
    <cellStyle name="Output 2 2 2 19" xfId="14213" xr:uid="{526B54F5-F495-44E5-9EEE-2E1F7B3EE138}"/>
    <cellStyle name="Output 2 2 2 19 2" xfId="24350" xr:uid="{6C07CA99-E13E-4090-913C-836EFB770C88}"/>
    <cellStyle name="Output 2 2 2 19 3" xfId="18134" xr:uid="{93210304-A87F-4E9E-8CFB-E0D870CAAE09}"/>
    <cellStyle name="Output 2 2 2 2" xfId="10043" xr:uid="{6F2FA1CF-FED5-447E-AEA3-BB30EA109502}"/>
    <cellStyle name="Output 2 2 2 2 2" xfId="20268" xr:uid="{24E07F1E-637C-41C8-9112-D1F310E7C94D}"/>
    <cellStyle name="Output 2 2 2 2 3" xfId="14859" xr:uid="{C7DDC68C-0FB0-46BA-B204-4F16B72AD81C}"/>
    <cellStyle name="Output 2 2 2 20" xfId="18668" xr:uid="{4085436D-2D77-4613-B584-BE5DD604E30F}"/>
    <cellStyle name="Output 2 2 2 21" xfId="25563" xr:uid="{58C7D3C1-E4AA-4422-A8A7-4BB1360B7E1B}"/>
    <cellStyle name="Output 2 2 2 3" xfId="9584" xr:uid="{F626CEE9-3ABA-46D8-8DF0-3B1835C1248C}"/>
    <cellStyle name="Output 2 2 2 3 2" xfId="19819" xr:uid="{A8341520-E4EC-450C-9BF4-FFEC3CCC2FA0}"/>
    <cellStyle name="Output 2 2 2 3 3" xfId="25833" xr:uid="{6AB698FD-5637-4F0B-9DF2-A69048728AC2}"/>
    <cellStyle name="Output 2 2 2 4" xfId="9360" xr:uid="{ADDA0420-DED6-4E50-A171-A6954B0B32F7}"/>
    <cellStyle name="Output 2 2 2 4 2" xfId="19602" xr:uid="{066B43A2-7B88-44A7-83F5-A478FFF26762}"/>
    <cellStyle name="Output 2 2 2 4 3" xfId="26453" xr:uid="{4B5F677D-8542-4EB0-B073-0FEE77E1D5A3}"/>
    <cellStyle name="Output 2 2 2 5" xfId="9609" xr:uid="{95DC7322-FF98-43C6-8144-08D70414381A}"/>
    <cellStyle name="Output 2 2 2 5 2" xfId="19844" xr:uid="{5D0E90F4-ACB2-4976-9D3C-AB2DF556DA77}"/>
    <cellStyle name="Output 2 2 2 5 3" xfId="24969" xr:uid="{2FBAD4BD-D79B-4535-82BA-A6ABF9C7AA3B}"/>
    <cellStyle name="Output 2 2 2 6" xfId="10504" xr:uid="{C72F6F7F-58C6-4FFE-BFE8-EA0BF5F02902}"/>
    <cellStyle name="Output 2 2 2 6 2" xfId="20722" xr:uid="{7B6E4ED6-3DE5-4D1B-A5E1-5BF101A096E4}"/>
    <cellStyle name="Output 2 2 2 6 3" xfId="18529" xr:uid="{0F14CB27-C886-4B74-BCCD-537FAEC63C4C}"/>
    <cellStyle name="Output 2 2 2 7" xfId="10751" xr:uid="{41EB68AD-AFE2-44B9-BDA3-192995D1F520}"/>
    <cellStyle name="Output 2 2 2 7 2" xfId="20963" xr:uid="{A96CB0BA-9038-44E9-A476-2EA0B834776B}"/>
    <cellStyle name="Output 2 2 2 7 3" xfId="15495" xr:uid="{9D69A02C-3BA6-4751-8387-CA514D876C38}"/>
    <cellStyle name="Output 2 2 2 8" xfId="9641" xr:uid="{EAE60FF7-B845-49C9-A906-90693A8C23D1}"/>
    <cellStyle name="Output 2 2 2 8 2" xfId="19876" xr:uid="{67362E7B-3554-4729-A595-6208BC17297E}"/>
    <cellStyle name="Output 2 2 2 8 3" xfId="25508" xr:uid="{1599E27D-7258-4177-A84D-71840CE2E81A}"/>
    <cellStyle name="Output 2 2 2 9" xfId="11441" xr:uid="{D5C151D6-63BF-4568-AC72-55E149412A76}"/>
    <cellStyle name="Output 2 2 2 9 2" xfId="21635" xr:uid="{7CD00185-10D1-4152-A414-A42E9891B0AB}"/>
    <cellStyle name="Output 2 2 2 9 3" xfId="26134" xr:uid="{956F4A75-EBC3-4F42-8B95-B6EAC5FC8064}"/>
    <cellStyle name="Output 2 2 20" xfId="14336" xr:uid="{B6633015-49DA-4D46-B804-0C741F7B0392}"/>
    <cellStyle name="Output 2 2 20 2" xfId="24473" xr:uid="{CA4CDB55-7537-41C8-837A-35F6DB7D3C72}"/>
    <cellStyle name="Output 2 2 20 3" xfId="18252" xr:uid="{AA429B92-8A9B-456A-80AD-621688D06ACC}"/>
    <cellStyle name="Output 2 2 21" xfId="18506" xr:uid="{D046EF4A-B7F9-4BD3-A4F6-923C9FAB22AF}"/>
    <cellStyle name="Output 2 2 22" xfId="26170" xr:uid="{D44B1A9A-21A9-42CE-A167-94915878B9FC}"/>
    <cellStyle name="Output 2 2 3" xfId="9876" xr:uid="{BE1EE903-E26F-4E3F-BB78-031AD12FF22B}"/>
    <cellStyle name="Output 2 2 3 2" xfId="20105" xr:uid="{10F15DE1-04A6-4590-8550-B8BD7C94A9E1}"/>
    <cellStyle name="Output 2 2 3 3" xfId="14742" xr:uid="{8C25A66C-01D9-402E-85E0-45B8F6ABB25C}"/>
    <cellStyle name="Output 2 2 4" xfId="9409" xr:uid="{19FC51E6-90A9-44D1-BF20-E5D7A26CA17B}"/>
    <cellStyle name="Output 2 2 4 2" xfId="19648" xr:uid="{C57D64E0-FEE3-4BDF-B328-83EF5C641B1F}"/>
    <cellStyle name="Output 2 2 4 3" xfId="25111" xr:uid="{26F36665-28D3-465A-8C88-283BBBE08DB7}"/>
    <cellStyle name="Output 2 2 5" xfId="9220" xr:uid="{7F2B9039-189C-4620-8542-94DCD177D247}"/>
    <cellStyle name="Output 2 2 5 2" xfId="19466" xr:uid="{38050AAE-05CB-47CE-B4D8-06FB20489245}"/>
    <cellStyle name="Output 2 2 5 3" xfId="25827" xr:uid="{577CFB82-BBB7-4E2C-8AB7-818D6AD0ACA0}"/>
    <cellStyle name="Output 2 2 6" xfId="10233" xr:uid="{F9AAC8EA-FD70-4BB9-A8F3-5DA2B55AD05A}"/>
    <cellStyle name="Output 2 2 6 2" xfId="20451" xr:uid="{B40797A5-E89E-4C1E-8E60-5E9E94E72BA1}"/>
    <cellStyle name="Output 2 2 6 3" xfId="15026" xr:uid="{24023738-D6B7-47CD-8A3F-99877320A246}"/>
    <cellStyle name="Output 2 2 7" xfId="10381" xr:uid="{9C4FADB4-B289-42FB-80D8-7233326EEC8D}"/>
    <cellStyle name="Output 2 2 7 2" xfId="20599" xr:uid="{DF8ABE06-030C-4960-87C9-B76DD69A0B03}"/>
    <cellStyle name="Output 2 2 7 3" xfId="15169" xr:uid="{B04BE5E4-08C0-414D-BBFA-BFE369FF4008}"/>
    <cellStyle name="Output 2 2 8" xfId="10584" xr:uid="{78B06931-AAC4-443F-B95C-F6F6ABE72D96}"/>
    <cellStyle name="Output 2 2 8 2" xfId="20800" xr:uid="{F4754892-85A2-4651-80E6-7495187CF238}"/>
    <cellStyle name="Output 2 2 8 3" xfId="15337" xr:uid="{3AC0BF8B-0038-43BA-8F20-0DDAE0077AD8}"/>
    <cellStyle name="Output 2 2 9" xfId="8700" xr:uid="{78C55803-88BF-4109-A333-874C0E844BFC}"/>
    <cellStyle name="Output 2 2 9 2" xfId="18959" xr:uid="{FF5F4076-3E3E-4399-8462-0AC646B1F69E}"/>
    <cellStyle name="Output 2 2 9 3" xfId="26181" xr:uid="{792A88F5-07E9-487B-A423-54D6853626BB}"/>
    <cellStyle name="Output 2 20" xfId="13000" xr:uid="{D8DA989E-B84F-4A6A-A4FE-FDDF84AD3EA2}"/>
    <cellStyle name="Output 2 20 2" xfId="23158" xr:uid="{143E8C94-64C6-4ED8-9E39-1524962136D0}"/>
    <cellStyle name="Output 2 20 3" xfId="17010" xr:uid="{F51E31F5-63DF-4FB1-9B24-34BFD6E663EB}"/>
    <cellStyle name="Output 2 21" xfId="13067" xr:uid="{10E39FDC-EF6F-4388-906E-CB9E97F4E718}"/>
    <cellStyle name="Output 2 21 2" xfId="23222" xr:uid="{40D0329B-02BD-4CD5-BCB3-D422AA7D1F7C}"/>
    <cellStyle name="Output 2 21 3" xfId="17069" xr:uid="{05A02CBC-D8D1-4799-A824-937F3FEFF6C3}"/>
    <cellStyle name="Output 2 22" xfId="13014" xr:uid="{50273016-7AD2-496F-AF5D-7F82B97CA497}"/>
    <cellStyle name="Output 2 22 2" xfId="23172" xr:uid="{06DBCF68-C280-4D9C-96B3-6AE5C59785D6}"/>
    <cellStyle name="Output 2 22 3" xfId="17021" xr:uid="{6897172A-2A09-4933-8F78-81D3FEC3767A}"/>
    <cellStyle name="Output 2 23" xfId="13054" xr:uid="{BCCA82EB-8FEB-415B-B326-663065713EF7}"/>
    <cellStyle name="Output 2 23 2" xfId="23209" xr:uid="{E7968649-1953-4D6C-A3C5-FA5AD28A5FFF}"/>
    <cellStyle name="Output 2 23 3" xfId="17056" xr:uid="{241C75AF-BBDF-4A2B-8D91-B2B81D885436}"/>
    <cellStyle name="Output 2 24" xfId="14441" xr:uid="{0474BAB8-DE05-4FC8-8AEE-1E7CEE35D6A6}"/>
    <cellStyle name="Output 2 24 2" xfId="24578" xr:uid="{1DEAB9C1-FCD7-44A2-892C-C7F1C89A7BA2}"/>
    <cellStyle name="Output 2 24 3" xfId="18353" xr:uid="{D334A5C2-8870-413F-920C-52E72AA3DD61}"/>
    <cellStyle name="Output 2 25" xfId="17516" xr:uid="{D986CF37-4147-43D3-9DE5-020385FFCB0B}"/>
    <cellStyle name="Output 2 26" xfId="25534" xr:uid="{9454680A-A034-40DB-9C49-8FA74ACD3991}"/>
    <cellStyle name="Output 2 3" xfId="8133" xr:uid="{20B174A2-AE2D-406C-BE6A-8DD34E248339}"/>
    <cellStyle name="Output 2 3 10" xfId="11172" xr:uid="{9A0C9CE7-7421-4D07-BCF1-FA1A12D0E57D}"/>
    <cellStyle name="Output 2 3 10 2" xfId="21374" xr:uid="{3B8BC825-E5F9-4856-896B-6E531A49E126}"/>
    <cellStyle name="Output 2 3 10 3" xfId="25626" xr:uid="{BB2F7103-9203-400E-9831-EE7DC1E4782E}"/>
    <cellStyle name="Output 2 3 11" xfId="10888" xr:uid="{420B8FA4-6E0F-4536-859E-A8647762E3AC}"/>
    <cellStyle name="Output 2 3 11 2" xfId="21098" xr:uid="{1A9D80E6-154D-4F6D-91BA-F05C0A6F6540}"/>
    <cellStyle name="Output 2 3 11 3" xfId="26346" xr:uid="{8451659C-2A2B-483C-B178-3AA239909E4E}"/>
    <cellStyle name="Output 2 3 12" xfId="11555" xr:uid="{D35DEB2B-1D6A-4D75-977A-A322BE4F3004}"/>
    <cellStyle name="Output 2 3 12 2" xfId="21744" xr:uid="{C9D5D356-C28B-40C0-81A8-DD022FDFED0A}"/>
    <cellStyle name="Output 2 3 12 3" xfId="15645" xr:uid="{0B18D295-A3E1-493B-BF94-EF4CBBD2C097}"/>
    <cellStyle name="Output 2 3 13" xfId="11839" xr:uid="{B97EBBE3-F439-49D6-87D8-7CA904992C66}"/>
    <cellStyle name="Output 2 3 13 2" xfId="22020" xr:uid="{5C64D4A6-4BF5-4D4D-B1CA-97BAB8292199}"/>
    <cellStyle name="Output 2 3 13 3" xfId="15912" xr:uid="{4784DFE8-6214-45D8-8111-D6D84DA8B540}"/>
    <cellStyle name="Output 2 3 14" xfId="13144" xr:uid="{B1DAC370-515F-4221-BFA0-DC22EB7366F2}"/>
    <cellStyle name="Output 2 3 14 2" xfId="23299" xr:uid="{1C0414A8-93E1-4FEA-A704-AE1A28175E49}"/>
    <cellStyle name="Output 2 3 14 3" xfId="17145" xr:uid="{E35342AF-3E54-4CAA-8657-489F8D46D321}"/>
    <cellStyle name="Output 2 3 15" xfId="13501" xr:uid="{55CC355E-BC03-458E-B6E2-6ECEC675D84E}"/>
    <cellStyle name="Output 2 3 15 2" xfId="23647" xr:uid="{70180771-9719-4FAB-BE8B-BE35B2E52780}"/>
    <cellStyle name="Output 2 3 15 3" xfId="17481" xr:uid="{81C581FE-1DB1-4B9D-B742-5DB424316E63}"/>
    <cellStyle name="Output 2 3 16" xfId="12525" xr:uid="{61F7717A-3C45-4A2E-8961-2BCDB37A4402}"/>
    <cellStyle name="Output 2 3 16 2" xfId="22690" xr:uid="{9F34CA8E-2F2F-4D02-AF4E-1EA20B7D0C8C}"/>
    <cellStyle name="Output 2 3 16 3" xfId="16560" xr:uid="{E6F686AA-8BBA-44C9-90A3-124B09FA18E6}"/>
    <cellStyle name="Output 2 3 17" xfId="13581" xr:uid="{7A399F4E-8124-42EF-8222-92A8C17E1B75}"/>
    <cellStyle name="Output 2 3 17 2" xfId="23726" xr:uid="{798204E2-5582-490A-A6E1-92A0A04791A3}"/>
    <cellStyle name="Output 2 3 17 3" xfId="17562" xr:uid="{058F5483-3D41-43BF-B3FD-AE1621A52E46}"/>
    <cellStyle name="Output 2 3 18" xfId="13872" xr:uid="{43C98BE8-E44D-4555-946F-5A99C3B1DFB7}"/>
    <cellStyle name="Output 2 3 18 2" xfId="24009" xr:uid="{0EE087BC-D7BE-4596-8956-23F22989937F}"/>
    <cellStyle name="Output 2 3 18 3" xfId="18677" xr:uid="{FF80885F-8564-4C02-9D84-6824037C6296}"/>
    <cellStyle name="Output 2 3 19" xfId="13924" xr:uid="{6D607558-F40B-4387-8228-B73DC2B849AA}"/>
    <cellStyle name="Output 2 3 19 2" xfId="24061" xr:uid="{33A2CBC3-702D-48A4-88FF-CCB11EEAE060}"/>
    <cellStyle name="Output 2 3 19 3" xfId="17855" xr:uid="{39B7BD18-8EBE-451B-A427-53DA73828283}"/>
    <cellStyle name="Output 2 3 2" xfId="8300" xr:uid="{1CFB83BE-6505-495A-B2E2-7805DADD5297}"/>
    <cellStyle name="Output 2 3 2 10" xfId="11035" xr:uid="{A6263044-3D65-4E3C-A20C-0B2733F87446}"/>
    <cellStyle name="Output 2 3 2 10 2" xfId="21241" xr:uid="{A5151335-0DBB-4B31-B211-DBDF520B5C5B}"/>
    <cellStyle name="Output 2 3 2 10 3" xfId="24815" xr:uid="{44FF93F7-B6EC-49FA-9A39-07A0BEFCFA08}"/>
    <cellStyle name="Output 2 3 2 11" xfId="11702" xr:uid="{44D78607-30EA-4841-A79F-A21EF7E17F8B}"/>
    <cellStyle name="Output 2 3 2 11 2" xfId="21887" xr:uid="{3BB3F951-701A-4CFC-BC7C-0A25665C47BA}"/>
    <cellStyle name="Output 2 3 2 11 3" xfId="15783" xr:uid="{4F82AC23-4A7D-45AE-933C-E532BAFAA38A}"/>
    <cellStyle name="Output 2 3 2 12" xfId="12006" xr:uid="{FD6E27DD-1632-4691-B3DE-D0B24955CCAE}"/>
    <cellStyle name="Output 2 3 2 12 2" xfId="22183" xr:uid="{05083DC2-0D2C-4412-8394-6AA637759A00}"/>
    <cellStyle name="Output 2 3 2 12 3" xfId="16070" xr:uid="{E68AC9B5-AC44-4DE2-813A-3F9170F97E21}"/>
    <cellStyle name="Output 2 3 2 13" xfId="13311" xr:uid="{83ECCA5B-D441-45F3-A280-98B071897996}"/>
    <cellStyle name="Output 2 3 2 13 2" xfId="23462" xr:uid="{41FE6404-F5DD-46D6-9FE5-95F876D5F387}"/>
    <cellStyle name="Output 2 3 2 13 3" xfId="17303" xr:uid="{48FDE168-BA86-41BD-8C17-8F12564EE081}"/>
    <cellStyle name="Output 2 3 2 14" xfId="12323" xr:uid="{87D88154-5C24-40BE-846D-DA2999B56BAC}"/>
    <cellStyle name="Output 2 3 2 14 2" xfId="22491" xr:uid="{B8465FE3-25FD-4B62-8558-75CF353BEE87}"/>
    <cellStyle name="Output 2 3 2 14 3" xfId="16369" xr:uid="{E651532E-F853-4228-8FB9-8C764180DF32}"/>
    <cellStyle name="Output 2 3 2 15" xfId="12659" xr:uid="{F2C713F4-51B8-4F9B-8424-5543881494B0}"/>
    <cellStyle name="Output 2 3 2 15 2" xfId="22820" xr:uid="{23EE1179-1A47-4556-9BC2-C3991DAC0975}"/>
    <cellStyle name="Output 2 3 2 15 3" xfId="16683" xr:uid="{2E816E7A-0A2E-4B5B-88FA-3829B0EB007D}"/>
    <cellStyle name="Output 2 3 2 16" xfId="13748" xr:uid="{48EAE74F-37AD-45AD-9C21-5BC0494BC797}"/>
    <cellStyle name="Output 2 3 2 16 2" xfId="23889" xr:uid="{715CD500-B879-4DA1-8405-013C794A262C}"/>
    <cellStyle name="Output 2 3 2 16 3" xfId="17720" xr:uid="{77CBA715-F151-4A2F-8D76-C2809BBC9F60}"/>
    <cellStyle name="Output 2 3 2 17" xfId="12880" xr:uid="{8693FB59-1848-40F0-A463-D9880FDFB3B4}"/>
    <cellStyle name="Output 2 3 2 17 2" xfId="23038" xr:uid="{D2FE1896-684E-4F05-BA70-B58F7FA0BAFF}"/>
    <cellStyle name="Output 2 3 2 17 3" xfId="16893" xr:uid="{C0C8BD95-AC68-4647-B955-7B4867AD61DB}"/>
    <cellStyle name="Output 2 3 2 18" xfId="14087" xr:uid="{DA105CCA-1A7C-4839-B0F2-4D837FE744E7}"/>
    <cellStyle name="Output 2 3 2 18 2" xfId="24224" xr:uid="{C94DDE2F-1F48-4C80-8ECD-C542CBC42698}"/>
    <cellStyle name="Output 2 3 2 18 3" xfId="18013" xr:uid="{62D0F57E-BC42-4C37-B001-562E4EA2EF55}"/>
    <cellStyle name="Output 2 3 2 19" xfId="14295" xr:uid="{AD853D49-AE38-4DE0-9415-F0DDF5AF4595}"/>
    <cellStyle name="Output 2 3 2 19 2" xfId="24432" xr:uid="{0AB2E75D-3509-40E2-97DD-040A5E922EEC}"/>
    <cellStyle name="Output 2 3 2 19 3" xfId="18212" xr:uid="{10F32D8E-46EC-49A8-B3B8-26C8CCE911F7}"/>
    <cellStyle name="Output 2 3 2 2" xfId="9941" xr:uid="{C4086ED0-A31D-4109-AB46-3928E0384807}"/>
    <cellStyle name="Output 2 3 2 2 2" xfId="20170" xr:uid="{240C376A-F5B6-44DD-9E97-5C9F4F983B6F}"/>
    <cellStyle name="Output 2 3 2 2 3" xfId="14782" xr:uid="{729D1045-9043-4DBF-8628-7B39C6CDEF6A}"/>
    <cellStyle name="Output 2 3 2 20" xfId="18570" xr:uid="{FB17BBF1-0DC9-4EA5-B9B1-2ACAE3DFAD68}"/>
    <cellStyle name="Output 2 3 2 21" xfId="25357" xr:uid="{0BC310AA-040C-4003-B2FF-D5DE1E8095E4}"/>
    <cellStyle name="Output 2 3 2 3" xfId="9476" xr:uid="{82D8E2C6-E2EC-49E8-B6BA-4BB224430C54}"/>
    <cellStyle name="Output 2 3 2 3 2" xfId="19715" xr:uid="{DB94FC32-D48F-4FAB-BAAB-F5A499E1E4C7}"/>
    <cellStyle name="Output 2 3 2 3 3" xfId="24997" xr:uid="{9F48E777-4F5B-40C3-853A-3D12322537E5}"/>
    <cellStyle name="Output 2 3 2 4" xfId="9285" xr:uid="{C9B60772-A3DE-4815-93B9-AC777D1C0310}"/>
    <cellStyle name="Output 2 3 2 4 2" xfId="19531" xr:uid="{1AD086DB-DDAA-4CE6-9227-6EC9CC913034}"/>
    <cellStyle name="Output 2 3 2 4 3" xfId="26030" xr:uid="{D9163A18-17FC-4962-8559-D47CF29B7883}"/>
    <cellStyle name="Output 2 3 2 5" xfId="9033" xr:uid="{9D37E7A8-7869-435F-8878-47C3B563DFD7}"/>
    <cellStyle name="Output 2 3 2 5 2" xfId="19284" xr:uid="{89E3D701-9B85-4ADC-B071-56CCA888F4D1}"/>
    <cellStyle name="Output 2 3 2 5 3" xfId="26122" xr:uid="{392558EF-3B3F-4475-B13B-C265D6114567}"/>
    <cellStyle name="Output 2 3 2 6" xfId="10422" xr:uid="{F5E3A942-C3F9-44CF-B8E1-EE0A75C45B07}"/>
    <cellStyle name="Output 2 3 2 6 2" xfId="20640" xr:uid="{8952FC95-4C1B-497A-8BA7-0B474AF1656C}"/>
    <cellStyle name="Output 2 3 2 6 3" xfId="15209" xr:uid="{46345C81-E1E6-4298-A4DC-3ACD2E6666D6}"/>
    <cellStyle name="Output 2 3 2 7" xfId="10649" xr:uid="{D83E1F67-FCD5-4C04-B066-0B118D5DF24E}"/>
    <cellStyle name="Output 2 3 2 7 2" xfId="20865" xr:uid="{41E58A0C-D5F7-4318-9A14-2AC1BCB4FCF3}"/>
    <cellStyle name="Output 2 3 2 7 3" xfId="15401" xr:uid="{2FD8B58D-EF50-4F09-8F96-5EDFCCE96DFB}"/>
    <cellStyle name="Output 2 3 2 8" xfId="8765" xr:uid="{462D7BD8-3529-42C4-886C-DA06ED5BE55E}"/>
    <cellStyle name="Output 2 3 2 8 2" xfId="19024" xr:uid="{C34C7985-8976-4C80-92D3-6DD362726E45}"/>
    <cellStyle name="Output 2 3 2 8 3" xfId="26016" xr:uid="{5FB9625D-14F9-4B5C-8B4B-B316B0E339B7}"/>
    <cellStyle name="Output 2 3 2 9" xfId="11339" xr:uid="{C5BF0AA8-1C46-4FE0-A02C-79236421D70F}"/>
    <cellStyle name="Output 2 3 2 9 2" xfId="21537" xr:uid="{49916042-C53D-417B-B147-39C642CEBA1F}"/>
    <cellStyle name="Output 2 3 2 9 3" xfId="25002" xr:uid="{C8494703-0F60-4CDC-B0E5-A0F45D31B36F}"/>
    <cellStyle name="Output 2 3 20" xfId="14418" xr:uid="{2EEF90C4-5728-4085-ADA5-8A0CFE61F258}"/>
    <cellStyle name="Output 2 3 20 2" xfId="24555" xr:uid="{CD52BCA4-2B3D-44C5-985C-894815BE91FC}"/>
    <cellStyle name="Output 2 3 20 3" xfId="18330" xr:uid="{663C768B-C4D8-49D3-8DFB-113072E05F44}"/>
    <cellStyle name="Output 2 3 21" xfId="18408" xr:uid="{870882CD-E946-4A8B-8CC5-BB27F2C7CD0F}"/>
    <cellStyle name="Output 2 3 22" xfId="24959" xr:uid="{8A4AF9AB-C62B-4AF3-9435-2A71539D4C38}"/>
    <cellStyle name="Output 2 3 3" xfId="9774" xr:uid="{0953931D-A864-42A9-B72D-95B099C3EE67}"/>
    <cellStyle name="Output 2 3 3 2" xfId="20007" xr:uid="{8E269545-F5A7-4880-BDB8-BFC32EAC76D6}"/>
    <cellStyle name="Output 2 3 3 3" xfId="14664" xr:uid="{408D7371-BA64-461F-87FD-8DE28A95A781}"/>
    <cellStyle name="Output 2 3 4" xfId="9732" xr:uid="{6C28727E-C286-4ED0-A7E3-A1CB4F1A2298}"/>
    <cellStyle name="Output 2 3 4 2" xfId="19965" xr:uid="{48B6D8DA-29A8-4F63-BCD5-B95705AC96DD}"/>
    <cellStyle name="Output 2 3 4 3" xfId="14633" xr:uid="{3CE70E29-2AE2-4E1C-B0E0-E9912572B09F}"/>
    <cellStyle name="Output 2 3 5" xfId="10065" xr:uid="{41361B51-1290-4A04-985B-514ADA952145}"/>
    <cellStyle name="Output 2 3 5 2" xfId="20290" xr:uid="{3323034C-CCF5-4455-99EF-045C38C299B7}"/>
    <cellStyle name="Output 2 3 5 3" xfId="14878" xr:uid="{CA5F56A2-4737-4341-A209-17020567B0B1}"/>
    <cellStyle name="Output 2 3 6" xfId="8913" xr:uid="{7A3D0F60-EFAD-451E-9866-3D2C999D4F9E}"/>
    <cellStyle name="Output 2 3 6 2" xfId="19168" xr:uid="{71075B14-944E-4256-92C5-F36D833C8280}"/>
    <cellStyle name="Output 2 3 6 3" xfId="26187" xr:uid="{F286B1B2-506D-44B8-9E0B-A69CD0BAABD4}"/>
    <cellStyle name="Output 2 3 7" xfId="10299" xr:uid="{55E51CF2-9A08-4938-842A-146ED1C61075}"/>
    <cellStyle name="Output 2 3 7 2" xfId="20517" xr:uid="{EEB26E19-C58D-4210-89D6-DE9AAED1615B}"/>
    <cellStyle name="Output 2 3 7 3" xfId="15091" xr:uid="{B9ABDF8E-C052-4ADF-8716-0D210A8E52F6}"/>
    <cellStyle name="Output 2 3 8" xfId="9619" xr:uid="{904477B8-14C7-488D-9EC5-6E0225832949}"/>
    <cellStyle name="Output 2 3 8 2" xfId="19854" xr:uid="{ACEE1BC3-A505-4E9A-94F8-72CD0897E073}"/>
    <cellStyle name="Output 2 3 8 3" xfId="25729" xr:uid="{AB9B8CF7-66BB-4E01-9592-02AE8639AD34}"/>
    <cellStyle name="Output 2 3 9" xfId="8584" xr:uid="{B6D20110-5F0E-4028-9883-917DDD067647}"/>
    <cellStyle name="Output 2 3 9 2" xfId="18847" xr:uid="{CE5B84D5-EB09-4514-A838-3A11149AE2B7}"/>
    <cellStyle name="Output 2 3 9 3" xfId="26536" xr:uid="{582B63E8-2BC4-47E9-9AA2-46595150885A}"/>
    <cellStyle name="Output 2 4" xfId="8238" xr:uid="{A283F646-8734-4D23-9694-7B992A321B9C}"/>
    <cellStyle name="Output 2 4 10" xfId="11277" xr:uid="{7B38D121-184A-4CBE-A618-EAA8992DF3E6}"/>
    <cellStyle name="Output 2 4 10 2" xfId="21475" xr:uid="{3C669A86-0ABB-4757-85F5-B288AF44E0B5}"/>
    <cellStyle name="Output 2 4 10 3" xfId="25661" xr:uid="{832207C1-03F2-4249-B30C-79DAC12FD8AF}"/>
    <cellStyle name="Output 2 4 11" xfId="10984" xr:uid="{8D31D5C4-D100-453E-A0A3-B0392B55DC04}"/>
    <cellStyle name="Output 2 4 11 2" xfId="21190" xr:uid="{93ACC19C-F9F3-40AD-99AE-7BD9AC051E12}"/>
    <cellStyle name="Output 2 4 11 3" xfId="25985" xr:uid="{269F7B10-4EAD-4438-A431-7CE5BFFAFE0D}"/>
    <cellStyle name="Output 2 4 12" xfId="11651" xr:uid="{55D7C774-8E20-4335-9311-625AD0D5F8C4}"/>
    <cellStyle name="Output 2 4 12 2" xfId="21836" xr:uid="{DFB6BAD7-F33D-4EAA-B112-417333A07057}"/>
    <cellStyle name="Output 2 4 12 3" xfId="15733" xr:uid="{A1F851D1-5652-42F8-950C-56C5CB20A8E0}"/>
    <cellStyle name="Output 2 4 13" xfId="11944" xr:uid="{B6FACA96-6B43-46EA-B079-4123340D4908}"/>
    <cellStyle name="Output 2 4 13 2" xfId="22121" xr:uid="{2D5B7319-7BE1-4643-AB79-85358F731C78}"/>
    <cellStyle name="Output 2 4 13 3" xfId="16009" xr:uid="{A1A06CE1-C21C-4727-B0EE-F8129B708840}"/>
    <cellStyle name="Output 2 4 14" xfId="13249" xr:uid="{C6DE69F1-E085-4B4E-BFF0-4509ABF49FA2}"/>
    <cellStyle name="Output 2 4 14 2" xfId="23400" xr:uid="{4E5DE559-2D7B-4F83-B8A1-784622B875EC}"/>
    <cellStyle name="Output 2 4 14 3" xfId="17242" xr:uid="{D3639CF8-3000-46E2-BE1D-CF9C32665420}"/>
    <cellStyle name="Output 2 4 15" xfId="12385" xr:uid="{EDFFA49B-97E3-47BE-B9BA-E462D5E39DE9}"/>
    <cellStyle name="Output 2 4 15 2" xfId="22553" xr:uid="{C12C4B67-5A62-45B2-A585-D0E5912DE790}"/>
    <cellStyle name="Output 2 4 15 3" xfId="16430" xr:uid="{E17A8BBE-60F2-47CB-9219-C57444C111D0}"/>
    <cellStyle name="Output 2 4 16" xfId="12721" xr:uid="{51855DFC-12E1-4CA0-B89B-9821DA3D4079}"/>
    <cellStyle name="Output 2 4 16 2" xfId="22882" xr:uid="{D7B2E864-68C9-42C9-926A-73ACCE3A091B}"/>
    <cellStyle name="Output 2 4 16 3" xfId="16744" xr:uid="{BE1E7808-CAF1-4A23-9EED-59CB032F1DE1}"/>
    <cellStyle name="Output 2 4 17" xfId="13686" xr:uid="{82448D1C-14F4-413C-A504-FBCA0FF51AFF}"/>
    <cellStyle name="Output 2 4 17 2" xfId="23827" xr:uid="{7DB34EA3-615E-439A-A145-E2EEBFB71955}"/>
    <cellStyle name="Output 2 4 17 3" xfId="17659" xr:uid="{DDC07949-10B7-4876-A6C7-AC0162FDB091}"/>
    <cellStyle name="Output 2 4 18" xfId="13505" xr:uid="{085C818B-9977-4769-A0F2-0EA3D46EBA65}"/>
    <cellStyle name="Output 2 4 18 2" xfId="23651" xr:uid="{682EB002-3F8A-4F36-A0DD-C5A7026AC95E}"/>
    <cellStyle name="Output 2 4 18 3" xfId="17485" xr:uid="{215EC980-DB8C-45EA-A6FE-C96EF64B3E0F}"/>
    <cellStyle name="Output 2 4 19" xfId="14025" xr:uid="{6E2CE256-129D-4449-855A-F43427CBB225}"/>
    <cellStyle name="Output 2 4 19 2" xfId="24162" xr:uid="{EFC642CD-6D25-491C-B242-6974BC95107A}"/>
    <cellStyle name="Output 2 4 19 3" xfId="17952" xr:uid="{F28D9859-6799-49E5-A281-DF0873334AA3}"/>
    <cellStyle name="Output 2 4 2" xfId="8405" xr:uid="{87F998B0-7132-474F-BD4D-22ACA2E09681}"/>
    <cellStyle name="Output 2 4 2 10" xfId="11131" xr:uid="{E90E3E9D-8C5F-4AA8-92C4-570622D41A47}"/>
    <cellStyle name="Output 2 4 2 10 2" xfId="21333" xr:uid="{7B06727C-C661-4400-ADD2-ECF1AE1C346A}"/>
    <cellStyle name="Output 2 4 2 10 3" xfId="25004" xr:uid="{41965F37-3540-4D1D-B1A0-AFF25D39995F}"/>
    <cellStyle name="Output 2 4 2 11" xfId="11798" xr:uid="{397CA36A-83A7-46AF-8E0F-5960837E4033}"/>
    <cellStyle name="Output 2 4 2 11 2" xfId="21979" xr:uid="{A9930936-7EED-4608-9E9A-641A284BEAC5}"/>
    <cellStyle name="Output 2 4 2 11 3" xfId="15871" xr:uid="{B351AD36-30CC-470C-BB8A-8345043797AC}"/>
    <cellStyle name="Output 2 4 2 12" xfId="12111" xr:uid="{173D6ACE-13C6-48FA-A2D5-BA7EA36D2A9B}"/>
    <cellStyle name="Output 2 4 2 12 2" xfId="22284" xr:uid="{57A93CDE-7424-4290-BD23-D237D5D22944}"/>
    <cellStyle name="Output 2 4 2 12 3" xfId="16167" xr:uid="{66BE711A-B8ED-4987-AADA-16C4265CC133}"/>
    <cellStyle name="Output 2 4 2 13" xfId="13416" xr:uid="{F014AE49-BF2F-4F88-90C4-6B4C8D18E144}"/>
    <cellStyle name="Output 2 4 2 13 2" xfId="23563" xr:uid="{80201AF3-CC24-498E-9C66-241F64DB4DBA}"/>
    <cellStyle name="Output 2 4 2 13 3" xfId="17400" xr:uid="{156F2AA6-F92D-4BD7-B547-81C2CDFBC06C}"/>
    <cellStyle name="Output 2 4 2 14" xfId="12218" xr:uid="{78819809-6D93-4BD8-8730-44AE8FE2AD8E}"/>
    <cellStyle name="Output 2 4 2 14 2" xfId="22390" xr:uid="{7BF8C1B0-ABF1-4DEB-B8F0-030296822C0C}"/>
    <cellStyle name="Output 2 4 2 14 3" xfId="16272" xr:uid="{3B6C1ED2-61C5-4568-882B-B91F6DE5B4BC}"/>
    <cellStyle name="Output 2 4 2 15" xfId="12608" xr:uid="{17EE737A-8F60-44AB-BA46-3C35F4006D6F}"/>
    <cellStyle name="Output 2 4 2 15 2" xfId="22772" xr:uid="{1F5FCFB6-F3B7-4B7A-98B7-2F7707892E0B}"/>
    <cellStyle name="Output 2 4 2 15 3" xfId="16638" xr:uid="{B4367D4D-49B6-4263-B013-FEED58CAFD86}"/>
    <cellStyle name="Output 2 4 2 16" xfId="13853" xr:uid="{AB8F5CA9-9D09-4F1F-A874-4B7A06E14580}"/>
    <cellStyle name="Output 2 4 2 16 2" xfId="23990" xr:uid="{E907494F-E154-49B4-9ACE-6DAB7D018E2C}"/>
    <cellStyle name="Output 2 4 2 16 3" xfId="24613" xr:uid="{FDAF85F9-6EB0-4CF4-A606-0125F05E53FC}"/>
    <cellStyle name="Output 2 4 2 17" xfId="12559" xr:uid="{D0F55F68-E99A-460B-A650-C937A5390D4B}"/>
    <cellStyle name="Output 2 4 2 17 2" xfId="22723" xr:uid="{3839A565-CF8A-4DCB-B77A-E0C5A29D015D}"/>
    <cellStyle name="Output 2 4 2 17 3" xfId="16590" xr:uid="{7847F479-6663-4701-975D-247BC1F6D808}"/>
    <cellStyle name="Output 2 4 2 18" xfId="14188" xr:uid="{DAB4938A-F0DB-4B2D-BB99-2A8465F32683}"/>
    <cellStyle name="Output 2 4 2 18 2" xfId="24325" xr:uid="{6778EB8D-79FA-488F-803D-DE166D5B47B4}"/>
    <cellStyle name="Output 2 4 2 18 3" xfId="18110" xr:uid="{AFB00601-2464-4A38-8041-60A79521D50C}"/>
    <cellStyle name="Output 2 4 2 19" xfId="14210" xr:uid="{35BB77A1-58CB-436C-B50C-C219D1B8A1AC}"/>
    <cellStyle name="Output 2 4 2 19 2" xfId="24347" xr:uid="{9BD925DF-2BAB-4266-AC21-E7D2A8FFE72E}"/>
    <cellStyle name="Output 2 4 2 19 3" xfId="18131" xr:uid="{78A873EF-0BB4-4A69-8C01-CB795F9E5914}"/>
    <cellStyle name="Output 2 4 2 2" xfId="10046" xr:uid="{F1CF9DAF-0DE5-47D3-AC9A-E3D239BCFF37}"/>
    <cellStyle name="Output 2 4 2 2 2" xfId="20271" xr:uid="{9E9F4AD1-37CD-45A7-A4EF-D23D3057ED3A}"/>
    <cellStyle name="Output 2 4 2 2 3" xfId="14862" xr:uid="{69D6A988-756A-47FE-826D-2CA1CA9B5886}"/>
    <cellStyle name="Output 2 4 2 20" xfId="18671" xr:uid="{EFAAB3E6-E9BE-4C71-B444-3BCFB3CD31D6}"/>
    <cellStyle name="Output 2 4 2 21" xfId="26303" xr:uid="{E645DD32-83F5-4882-9FDB-2BDD9B86B905}"/>
    <cellStyle name="Output 2 4 2 3" xfId="9587" xr:uid="{3687A3B9-8B70-47C6-8C69-5B6CA9303273}"/>
    <cellStyle name="Output 2 4 2 3 2" xfId="19822" xr:uid="{BD688B88-D2AD-407C-9525-00704CADD959}"/>
    <cellStyle name="Output 2 4 2 3 3" xfId="26432" xr:uid="{DC5B626B-B6C4-4E70-8EE7-5F8241623453}"/>
    <cellStyle name="Output 2 4 2 4" xfId="9692" xr:uid="{24144514-90F7-46F5-A468-AE2D7AE72506}"/>
    <cellStyle name="Output 2 4 2 4 2" xfId="19925" xr:uid="{D3F2CE90-0789-492E-984A-DDDE1A2DB877}"/>
    <cellStyle name="Output 2 4 2 4 3" xfId="14594" xr:uid="{5E5F8D5D-28CF-40C3-8CDE-B5417E441D66}"/>
    <cellStyle name="Output 2 4 2 5" xfId="9111" xr:uid="{67C87944-66C6-4878-B58A-9C9D7F1C82F9}"/>
    <cellStyle name="Output 2 4 2 5 2" xfId="19360" xr:uid="{F5C8B777-9E38-4314-A150-328D2E779532}"/>
    <cellStyle name="Output 2 4 2 5 3" xfId="26075" xr:uid="{F9FDFA01-B978-453A-9814-DE9872C6D439}"/>
    <cellStyle name="Output 2 4 2 6" xfId="10507" xr:uid="{C185F955-1E50-403B-AB94-8C8AD0621428}"/>
    <cellStyle name="Output 2 4 2 6 2" xfId="20725" xr:uid="{E8BCBC3E-BF17-40CB-A752-D61DCD28C410}"/>
    <cellStyle name="Output 2 4 2 6 3" xfId="18453" xr:uid="{48F5E406-061D-4893-B719-8BF8AA23F709}"/>
    <cellStyle name="Output 2 4 2 7" xfId="10754" xr:uid="{7C09ECF6-7EFB-49C9-B0A1-6D9962C6A21A}"/>
    <cellStyle name="Output 2 4 2 7 2" xfId="20966" xr:uid="{F92510AE-0FA5-430C-B1C7-233EEF44878D}"/>
    <cellStyle name="Output 2 4 2 7 3" xfId="15498" xr:uid="{34B2C8A1-2FB2-4B6B-803F-BB6EB0E987C3}"/>
    <cellStyle name="Output 2 4 2 8" xfId="10128" xr:uid="{7C70BD92-62EF-4FE1-9479-00054FFBD9F7}"/>
    <cellStyle name="Output 2 4 2 8 2" xfId="20351" xr:uid="{1D1EA6D7-9D33-47A9-959C-462A96F30B02}"/>
    <cellStyle name="Output 2 4 2 8 3" xfId="14936" xr:uid="{BB51E9C2-0DBB-444D-8C72-9AB461705FF0}"/>
    <cellStyle name="Output 2 4 2 9" xfId="11444" xr:uid="{EC1201CA-F484-44D1-B8A6-2D0839CF08A5}"/>
    <cellStyle name="Output 2 4 2 9 2" xfId="21638" xr:uid="{6AFE4837-7A15-4A4E-9F2D-6A5A2C9E29A0}"/>
    <cellStyle name="Output 2 4 2 9 3" xfId="26287" xr:uid="{4CC821D3-64DE-4E83-83B2-2C4D017A1FAB}"/>
    <cellStyle name="Output 2 4 20" xfId="14333" xr:uid="{69B94749-B57B-4DC9-ACCD-A46529127343}"/>
    <cellStyle name="Output 2 4 20 2" xfId="24470" xr:uid="{88A8FDB5-4190-4A9F-9DB0-F60CEE38F3CB}"/>
    <cellStyle name="Output 2 4 20 3" xfId="18249" xr:uid="{2F8D1E80-1EA6-4A32-91EE-70A197801DD5}"/>
    <cellStyle name="Output 2 4 21" xfId="18509" xr:uid="{63F97605-9977-4B08-A0D7-04D2785CD67E}"/>
    <cellStyle name="Output 2 4 22" xfId="25332" xr:uid="{E0991929-BE19-46AF-A334-12B526CB48A0}"/>
    <cellStyle name="Output 2 4 3" xfId="9879" xr:uid="{29DC81CD-9EDA-4986-A258-3E07965280BC}"/>
    <cellStyle name="Output 2 4 3 2" xfId="20108" xr:uid="{61D2EE13-BBA5-4DD0-9479-D9FB2B5A60FB}"/>
    <cellStyle name="Output 2 4 3 3" xfId="14745" xr:uid="{23641359-4427-4D07-BC66-8118CADA86D7}"/>
    <cellStyle name="Output 2 4 4" xfId="9412" xr:uid="{928002FD-71F8-4F09-80B3-349E9138F79C}"/>
    <cellStyle name="Output 2 4 4 2" xfId="19651" xr:uid="{8604F084-0A00-4889-B241-628488BE6917}"/>
    <cellStyle name="Output 2 4 4 3" xfId="24787" xr:uid="{0278C31F-805E-46BE-BCDD-3371B1F3A9B9}"/>
    <cellStyle name="Output 2 4 5" xfId="9223" xr:uid="{371CD2A9-7770-4817-9FFB-8E554AF250A1}"/>
    <cellStyle name="Output 2 4 5 2" xfId="19469" xr:uid="{E106F168-7F46-4BC7-85C2-C50AE9A297F0}"/>
    <cellStyle name="Output 2 4 5 3" xfId="26426" xr:uid="{AF48D0E6-C2E2-4168-A71A-2BB1F6EE3AD2}"/>
    <cellStyle name="Output 2 4 6" xfId="9741" xr:uid="{F55E0511-3234-4C3C-B0B8-8AFB828513FC}"/>
    <cellStyle name="Output 2 4 6 2" xfId="19974" xr:uid="{5208A8E5-6078-48FA-B759-19909990C902}"/>
    <cellStyle name="Output 2 4 6 3" xfId="14639" xr:uid="{C219A118-A61C-43E6-B033-07E3C91EFE04}"/>
    <cellStyle name="Output 2 4 7" xfId="10384" xr:uid="{F069170C-1DE7-4A4A-8E91-31DE386F7898}"/>
    <cellStyle name="Output 2 4 7 2" xfId="20602" xr:uid="{CE90362F-CF58-4FEE-95BD-EAEA9EEAD9EE}"/>
    <cellStyle name="Output 2 4 7 3" xfId="15172" xr:uid="{0C8C14CB-226B-4EC5-BCDA-A20129148861}"/>
    <cellStyle name="Output 2 4 8" xfId="10587" xr:uid="{45CCB82C-81E7-4A6F-80B0-CCBB33F4F080}"/>
    <cellStyle name="Output 2 4 8 2" xfId="20803" xr:uid="{0B5A5D11-C075-4679-99A3-A967E2EA8335}"/>
    <cellStyle name="Output 2 4 8 3" xfId="15340" xr:uid="{6329A941-D000-447D-95B6-A242466A3965}"/>
    <cellStyle name="Output 2 4 9" xfId="8703" xr:uid="{94234895-94DE-4082-A3E5-BDB7BCDF44EF}"/>
    <cellStyle name="Output 2 4 9 2" xfId="18962" xr:uid="{F3F50594-0383-43EB-AE0C-7060C8283D05}"/>
    <cellStyle name="Output 2 4 9 3" xfId="25437" xr:uid="{6F9A7230-D681-4E07-8F20-4592434D8527}"/>
    <cellStyle name="Output 2 5" xfId="8127" xr:uid="{374AEE2F-009F-4F92-A429-14300EF25D5B}"/>
    <cellStyle name="Output 2 5 10" xfId="11166" xr:uid="{681263C0-F588-4D28-84AF-BAC9C31CD693}"/>
    <cellStyle name="Output 2 5 10 2" xfId="21368" xr:uid="{E6BEA326-DA71-48EB-900A-5189BFD4D967}"/>
    <cellStyle name="Output 2 5 10 3" xfId="25269" xr:uid="{FEE962FB-D3BF-4614-83B1-092138F9F414}"/>
    <cellStyle name="Output 2 5 11" xfId="10885" xr:uid="{8EE2464C-6116-4E3B-B154-53ED5830EFB6}"/>
    <cellStyle name="Output 2 5 11 2" xfId="21095" xr:uid="{F99F7A05-ECB3-4E9E-93BD-857BFE63B850}"/>
    <cellStyle name="Output 2 5 11 3" xfId="25848" xr:uid="{97E7D6DE-6A12-4D98-AF0C-ED76DE82C388}"/>
    <cellStyle name="Output 2 5 12" xfId="11552" xr:uid="{F20E798F-5B38-41D6-8911-1DBF77D1F53F}"/>
    <cellStyle name="Output 2 5 12 2" xfId="21741" xr:uid="{13DF2DCB-92D9-4111-AA06-4BC1E889CEDD}"/>
    <cellStyle name="Output 2 5 12 3" xfId="15642" xr:uid="{0D9B80BC-45B5-4D21-B127-23B0601E7099}"/>
    <cellStyle name="Output 2 5 13" xfId="11833" xr:uid="{C31CE258-035D-4741-85C5-EE4DBD135889}"/>
    <cellStyle name="Output 2 5 13 2" xfId="22014" xr:uid="{3D3A9EFA-4FE6-41D5-BD5B-6B8B7F464B14}"/>
    <cellStyle name="Output 2 5 13 3" xfId="15906" xr:uid="{6CAF0F0B-126C-4237-B111-8CFA65EBDE62}"/>
    <cellStyle name="Output 2 5 14" xfId="13138" xr:uid="{8EFF8B5A-7E0E-4B8E-9FB0-B3F9F789A3A5}"/>
    <cellStyle name="Output 2 5 14 2" xfId="23293" xr:uid="{9CE1F6E5-A807-4B6C-A1FC-E58244DA70DC}"/>
    <cellStyle name="Output 2 5 14 3" xfId="17139" xr:uid="{B94AC1F3-8C72-4425-B4B4-1D32C392DBA5}"/>
    <cellStyle name="Output 2 5 15" xfId="13534" xr:uid="{CEDFA322-BDB4-479C-AEE8-B8BDCDD92EBC}"/>
    <cellStyle name="Output 2 5 15 2" xfId="23679" xr:uid="{CBD4394A-A59C-4103-AB50-3CE5E714D044}"/>
    <cellStyle name="Output 2 5 15 3" xfId="17514" xr:uid="{08BBA6AE-955B-4FED-ADED-E18EEB01873F}"/>
    <cellStyle name="Output 2 5 16" xfId="12482" xr:uid="{C47C1591-2321-471C-92EB-EC35A691AA79}"/>
    <cellStyle name="Output 2 5 16 2" xfId="22648" xr:uid="{68C4DFE2-55A8-440D-81BC-6B4E98CF7C61}"/>
    <cellStyle name="Output 2 5 16 3" xfId="16518" xr:uid="{D297885D-8187-4A72-8DCF-D5F6812395F6}"/>
    <cellStyle name="Output 2 5 17" xfId="13575" xr:uid="{2E65F8C7-BB19-49C8-A5C2-5CA23AD0E389}"/>
    <cellStyle name="Output 2 5 17 2" xfId="23720" xr:uid="{B797B8AA-304B-4B6B-98BC-63585B1A7425}"/>
    <cellStyle name="Output 2 5 17 3" xfId="17556" xr:uid="{66CFFE8F-06A4-49D7-9CD8-84F2BFB81F3A}"/>
    <cellStyle name="Output 2 5 18" xfId="13880" xr:uid="{DCD29821-2231-4937-8592-4543BB9A4E49}"/>
    <cellStyle name="Output 2 5 18 2" xfId="24017" xr:uid="{5110C77B-F3A8-47EC-8BB4-D9D4FEB953AA}"/>
    <cellStyle name="Output 2 5 18 3" xfId="17826" xr:uid="{87970E4B-3B1E-4B21-9253-1A79831E0593}"/>
    <cellStyle name="Output 2 5 19" xfId="13918" xr:uid="{4CF5B525-9FED-42D1-81B8-841873E5CAB2}"/>
    <cellStyle name="Output 2 5 19 2" xfId="24055" xr:uid="{25A8D52F-3BAE-4B08-8D5F-8CDA59DB593A}"/>
    <cellStyle name="Output 2 5 19 3" xfId="17849" xr:uid="{A66A019F-DD50-4969-8BBC-BB28F3563026}"/>
    <cellStyle name="Output 2 5 2" xfId="8294" xr:uid="{87C1CC54-5697-4D87-8CFF-848CEC96F41D}"/>
    <cellStyle name="Output 2 5 2 10" xfId="11032" xr:uid="{A0E43A26-B35A-4271-90C7-939E3C781A72}"/>
    <cellStyle name="Output 2 5 2 10 2" xfId="21238" xr:uid="{895FD22D-361C-4122-B01B-E5BF6AFF604F}"/>
    <cellStyle name="Output 2 5 2 10 3" xfId="24709" xr:uid="{9EE44FE4-9496-4A92-B9D6-D64A5561F523}"/>
    <cellStyle name="Output 2 5 2 11" xfId="11699" xr:uid="{7D4B0AD8-5111-4E24-B1FA-A9603AD0E357}"/>
    <cellStyle name="Output 2 5 2 11 2" xfId="21884" xr:uid="{AEA77F22-578E-40AF-8F01-1AEDFA5CFB86}"/>
    <cellStyle name="Output 2 5 2 11 3" xfId="15780" xr:uid="{542EFA2C-58CD-48FF-898A-C36C1253F1A6}"/>
    <cellStyle name="Output 2 5 2 12" xfId="12000" xr:uid="{E40C3652-039F-4744-906B-65DF10A64B31}"/>
    <cellStyle name="Output 2 5 2 12 2" xfId="22177" xr:uid="{E12F9F4F-A808-4A7B-8BFA-5DD2DE905841}"/>
    <cellStyle name="Output 2 5 2 12 3" xfId="16064" xr:uid="{D4FEA876-DE4C-4193-9C4D-59B12DD7F0C6}"/>
    <cellStyle name="Output 2 5 2 13" xfId="13305" xr:uid="{076D6777-FBB4-4B0B-A0EA-471B36D435B7}"/>
    <cellStyle name="Output 2 5 2 13 2" xfId="23456" xr:uid="{8AB70545-A3CD-4EEF-90B2-7A0370F86DDE}"/>
    <cellStyle name="Output 2 5 2 13 3" xfId="17297" xr:uid="{26522E91-27B2-4C97-B24E-6DB137C479D7}"/>
    <cellStyle name="Output 2 5 2 14" xfId="12329" xr:uid="{98BC6D4E-8C3B-4E36-A59E-F926B8E14B49}"/>
    <cellStyle name="Output 2 5 2 14 2" xfId="22497" xr:uid="{17E9D123-33E6-4BD5-960E-99A99B027EE0}"/>
    <cellStyle name="Output 2 5 2 14 3" xfId="16375" xr:uid="{4C5B4EBC-9429-430D-871C-39D4CF160680}"/>
    <cellStyle name="Output 2 5 2 15" xfId="12665" xr:uid="{53E17331-F703-4FB2-BDA9-F3A691F185CE}"/>
    <cellStyle name="Output 2 5 2 15 2" xfId="22826" xr:uid="{707E6003-E49B-4A4E-8B22-002431F186BE}"/>
    <cellStyle name="Output 2 5 2 15 3" xfId="16689" xr:uid="{D3A587B5-8FCA-4D60-9501-64496FF43BFE}"/>
    <cellStyle name="Output 2 5 2 16" xfId="13742" xr:uid="{2CCE2DDF-931B-4343-9552-A477246313E0}"/>
    <cellStyle name="Output 2 5 2 16 2" xfId="23883" xr:uid="{886B36A1-3E02-4475-A73C-547E57BBD2C4}"/>
    <cellStyle name="Output 2 5 2 16 3" xfId="17714" xr:uid="{1329D04F-9321-45FC-9739-404B899D50D4}"/>
    <cellStyle name="Output 2 5 2 17" xfId="12886" xr:uid="{168A90DF-D7A1-44A3-AD53-ED4699D6F7C8}"/>
    <cellStyle name="Output 2 5 2 17 2" xfId="23044" xr:uid="{A0DE594A-63AF-4D44-829D-A83332D5C3A4}"/>
    <cellStyle name="Output 2 5 2 17 3" xfId="16899" xr:uid="{4D02181F-B630-4AC6-BA18-5BCF4FA804FA}"/>
    <cellStyle name="Output 2 5 2 18" xfId="14081" xr:uid="{D7310F80-F07E-4DB1-93D1-3E5D17943390}"/>
    <cellStyle name="Output 2 5 2 18 2" xfId="24218" xr:uid="{AF0E8EFA-7B36-41F4-9297-DA99A5CD411A}"/>
    <cellStyle name="Output 2 5 2 18 3" xfId="18007" xr:uid="{486892C9-CE31-4DA3-B6A3-F05EE0C6AFDE}"/>
    <cellStyle name="Output 2 5 2 19" xfId="14301" xr:uid="{5473B429-0A63-4C2F-92E7-BBEB77E17913}"/>
    <cellStyle name="Output 2 5 2 19 2" xfId="24438" xr:uid="{BC47EE3D-4EC0-418D-9531-DD6995B120C7}"/>
    <cellStyle name="Output 2 5 2 19 3" xfId="18218" xr:uid="{F5001A7E-30AC-4647-B4D0-BB3A3BB43450}"/>
    <cellStyle name="Output 2 5 2 2" xfId="9935" xr:uid="{695F0047-1CF5-4934-BB86-F53812448980}"/>
    <cellStyle name="Output 2 5 2 2 2" xfId="20164" xr:uid="{71054292-1014-4DD8-B4F5-B6C5DC0C511E}"/>
    <cellStyle name="Output 2 5 2 2 3" xfId="14776" xr:uid="{637AA798-F9E3-4A6C-BF22-2A5DC5CE1BB0}"/>
    <cellStyle name="Output 2 5 2 20" xfId="18564" xr:uid="{22FA262A-2D0F-4843-A1D0-D811762406C8}"/>
    <cellStyle name="Output 2 5 2 21" xfId="24909" xr:uid="{98F59372-1343-4522-8905-6BD7005F6412}"/>
    <cellStyle name="Output 2 5 2 3" xfId="9469" xr:uid="{B3600763-C6D4-4D47-AD44-0AFF7CE329BA}"/>
    <cellStyle name="Output 2 5 2 3 2" xfId="19708" xr:uid="{04AF9EE1-F108-4128-8179-158A25E4AB7B}"/>
    <cellStyle name="Output 2 5 2 3 3" xfId="25447" xr:uid="{07B7AA68-3E89-46F8-BEBA-38F01775CD79}"/>
    <cellStyle name="Output 2 5 2 4" xfId="9279" xr:uid="{7ED17B60-7434-4C22-B19B-283B2B243C5D}"/>
    <cellStyle name="Output 2 5 2 4 2" xfId="19525" xr:uid="{321D65A4-AEE4-47E7-B3EE-DDCD861929A2}"/>
    <cellStyle name="Output 2 5 2 4 3" xfId="24967" xr:uid="{6F2B2162-61DF-4D2C-84DB-276E3A1B8BA2}"/>
    <cellStyle name="Output 2 5 2 5" xfId="10214" xr:uid="{AA07247E-9C7E-470A-957F-1515A446B078}"/>
    <cellStyle name="Output 2 5 2 5 2" xfId="20433" xr:uid="{C64EB5CB-1573-438E-A4E2-C9455A89C1F7}"/>
    <cellStyle name="Output 2 5 2 5 3" xfId="15008" xr:uid="{59ACBD26-EB5B-4BA0-A85E-454159CAC389}"/>
    <cellStyle name="Output 2 5 2 6" xfId="10416" xr:uid="{326894DE-0B19-4362-8C81-F832CD6FD594}"/>
    <cellStyle name="Output 2 5 2 6 2" xfId="20634" xr:uid="{6AD21E76-0F51-48A2-AC92-BC97336AB992}"/>
    <cellStyle name="Output 2 5 2 6 3" xfId="15203" xr:uid="{CE17CDFB-7290-4C4B-8DAC-3C6E0F015165}"/>
    <cellStyle name="Output 2 5 2 7" xfId="10643" xr:uid="{ECF0A7DC-BC01-4BAD-A303-67EFC2ED464C}"/>
    <cellStyle name="Output 2 5 2 7 2" xfId="20859" xr:uid="{40E7054B-A87C-46E5-AF6F-38C9DF1B41DD}"/>
    <cellStyle name="Output 2 5 2 7 3" xfId="15395" xr:uid="{9FB887C4-53C3-4A15-A90B-20E6E1B5427C}"/>
    <cellStyle name="Output 2 5 2 8" xfId="8759" xr:uid="{62F87B40-77FC-4754-A7E0-22A18270377B}"/>
    <cellStyle name="Output 2 5 2 8 2" xfId="19018" xr:uid="{253D5212-4EEF-4BD2-A605-C95DE4AA3117}"/>
    <cellStyle name="Output 2 5 2 8 3" xfId="24894" xr:uid="{9A8E1A8D-5883-435B-8762-C5A8518F8220}"/>
    <cellStyle name="Output 2 5 2 9" xfId="11333" xr:uid="{8BA8FA5B-0589-441E-BBCF-0C354900B1A4}"/>
    <cellStyle name="Output 2 5 2 9 2" xfId="21531" xr:uid="{35AC7581-FD05-48B8-9966-C6BF72D4EAEB}"/>
    <cellStyle name="Output 2 5 2 9 3" xfId="14492" xr:uid="{98069554-9E4A-43FE-A643-BA42C9FCF5DD}"/>
    <cellStyle name="Output 2 5 20" xfId="14424" xr:uid="{5F7922DD-A8FE-421B-A579-DD239A52F386}"/>
    <cellStyle name="Output 2 5 20 2" xfId="24561" xr:uid="{2A76A8DA-7189-452A-93C5-0CF725CA6E8E}"/>
    <cellStyle name="Output 2 5 20 3" xfId="18336" xr:uid="{2BBF11DA-14E1-4059-A7C6-B5A07BD0A69D}"/>
    <cellStyle name="Output 2 5 21" xfId="18402" xr:uid="{DABE2F22-A3C6-4A4C-B22B-630BFF0DE535}"/>
    <cellStyle name="Output 2 5 22" xfId="26548" xr:uid="{5E286711-CDF5-4DB8-A20B-3E11D2A270CD}"/>
    <cellStyle name="Output 2 5 3" xfId="9768" xr:uid="{F0A0D451-C30E-48A3-AB1B-88B9B1300C75}"/>
    <cellStyle name="Output 2 5 3 2" xfId="20001" xr:uid="{AC178EE4-40E2-475D-AEF5-935EDF1D8DE2}"/>
    <cellStyle name="Output 2 5 3 3" xfId="14658" xr:uid="{13E8AB88-684C-4F44-9BF6-D6BC08FF43BD}"/>
    <cellStyle name="Output 2 5 4" xfId="10255" xr:uid="{597E2BA2-B6A3-48BB-AEF5-DD253EEC0765}"/>
    <cellStyle name="Output 2 5 4 2" xfId="20473" xr:uid="{860C5BDF-BFFC-4A68-809E-63608843DC84}"/>
    <cellStyle name="Output 2 5 4 3" xfId="15048" xr:uid="{C35BB605-6E91-44C9-B0CC-A1D6D60BAB7C}"/>
    <cellStyle name="Output 2 5 5" xfId="10257" xr:uid="{94ED61F5-31E6-4771-B354-96E87CC13CA8}"/>
    <cellStyle name="Output 2 5 5 2" xfId="20475" xr:uid="{EFB62142-B8D0-4F2B-BFE0-57471FC12BDE}"/>
    <cellStyle name="Output 2 5 5 3" xfId="15050" xr:uid="{ACCB530F-19A3-42F8-BF0D-47462FB1807B}"/>
    <cellStyle name="Output 2 5 6" xfId="8907" xr:uid="{30ACCE5F-7CA4-4772-B3EC-5D4FA5554AC0}"/>
    <cellStyle name="Output 2 5 6 2" xfId="19162" xr:uid="{A4B466F3-2F2E-4370-BA4E-4E5062A1FBC8}"/>
    <cellStyle name="Output 2 5 6 3" xfId="24631" xr:uid="{E03A7615-DDA7-4B3D-BD08-FE2CB1E70E7C}"/>
    <cellStyle name="Output 2 5 7" xfId="10293" xr:uid="{4FD6BF88-4007-4D84-BF70-8906440F4128}"/>
    <cellStyle name="Output 2 5 7 2" xfId="20511" xr:uid="{7B0E04A8-4D0C-4476-AEFF-E07A9E24BDD7}"/>
    <cellStyle name="Output 2 5 7 3" xfId="15085" xr:uid="{A3B50C21-E63D-4360-A262-2D75A75DC843}"/>
    <cellStyle name="Output 2 5 8" xfId="10096" xr:uid="{F4C5A5E6-DC2A-4FD8-A2E0-EFFF6FAAF798}"/>
    <cellStyle name="Output 2 5 8 2" xfId="20321" xr:uid="{E3B55DF4-7BD9-4C5E-AF08-49B6C86CBB56}"/>
    <cellStyle name="Output 2 5 8 3" xfId="14906" xr:uid="{2D9EB858-D1CD-4D2A-9A9C-27DFD77D115D}"/>
    <cellStyle name="Output 2 5 9" xfId="8578" xr:uid="{D216107B-1CC4-4619-B073-2368AEB5E5CD}"/>
    <cellStyle name="Output 2 5 9 2" xfId="18841" xr:uid="{53F280FD-71AB-4E86-BFCC-FBC9A6FC21A0}"/>
    <cellStyle name="Output 2 5 9 3" xfId="25330" xr:uid="{80B6B1E2-33AD-443F-8D2E-EB8469133D5E}"/>
    <cellStyle name="Output 2 6" xfId="8265" xr:uid="{F73AE5B8-AA25-44A7-878E-AF03DE200832}"/>
    <cellStyle name="Output 2 6 10" xfId="11006" xr:uid="{B76094F5-AA4F-4E78-974E-67A70961B106}"/>
    <cellStyle name="Output 2 6 10 2" xfId="21212" xr:uid="{8AE163EF-6379-4B37-85AC-D7457605EF25}"/>
    <cellStyle name="Output 2 6 10 3" xfId="24896" xr:uid="{C949D9AA-2779-4678-B87F-A358C507532A}"/>
    <cellStyle name="Output 2 6 11" xfId="11673" xr:uid="{4D7EA859-B632-4314-A0D5-BC08A5581522}"/>
    <cellStyle name="Output 2 6 11 2" xfId="21858" xr:uid="{3162EFBF-C974-4BDA-8AEE-BFD2B1E81F65}"/>
    <cellStyle name="Output 2 6 11 3" xfId="15754" xr:uid="{99622C71-656B-4D9B-8AB8-0E83C71952F2}"/>
    <cellStyle name="Output 2 6 12" xfId="11971" xr:uid="{091979FB-FD48-4282-BED9-9F751529AC02}"/>
    <cellStyle name="Output 2 6 12 2" xfId="22148" xr:uid="{16D456B3-FEB4-4B99-9BD6-7E154565C8FB}"/>
    <cellStyle name="Output 2 6 12 3" xfId="16035" xr:uid="{3FDA9F58-85AF-49D2-A5DE-9D8622D2773E}"/>
    <cellStyle name="Output 2 6 13" xfId="13276" xr:uid="{F6C5BE7C-07CA-4B0F-90D8-4DA46A2C5BC9}"/>
    <cellStyle name="Output 2 6 13 2" xfId="23427" xr:uid="{72611484-6B28-4386-891F-971AA60D5586}"/>
    <cellStyle name="Output 2 6 13 3" xfId="17268" xr:uid="{AF6BFE44-5F52-4BB4-AD81-5BA7FCC6C7E5}"/>
    <cellStyle name="Output 2 6 14" xfId="12358" xr:uid="{42FC297F-D6BB-4E1B-96C1-3BF3A281BF6D}"/>
    <cellStyle name="Output 2 6 14 2" xfId="22526" xr:uid="{FCFD202F-8608-4DC8-8F19-5C7DA0CA44DB}"/>
    <cellStyle name="Output 2 6 14 3" xfId="16404" xr:uid="{C57BDD05-DDDE-48C5-B5E1-05E1D53CD1E5}"/>
    <cellStyle name="Output 2 6 15" xfId="12694" xr:uid="{FBFFB709-66B3-4A59-9165-908F0FFA779F}"/>
    <cellStyle name="Output 2 6 15 2" xfId="22855" xr:uid="{3A80BCFF-3807-48E8-A5E6-4A2A5375C228}"/>
    <cellStyle name="Output 2 6 15 3" xfId="16718" xr:uid="{D06A9393-D0FF-47D2-8011-1F0AE13B5592}"/>
    <cellStyle name="Output 2 6 16" xfId="13713" xr:uid="{96490AC0-2E45-4913-ACEC-0ACDD0E42CCA}"/>
    <cellStyle name="Output 2 6 16 2" xfId="23854" xr:uid="{5AFB4324-8A67-4BA2-A48E-2B90FE5030D7}"/>
    <cellStyle name="Output 2 6 16 3" xfId="17685" xr:uid="{4A540141-281D-4BF3-B23A-74C9B67DADF1}"/>
    <cellStyle name="Output 2 6 17" xfId="12915" xr:uid="{7FBED7D1-3D19-4263-AE64-7577FAC5FAC7}"/>
    <cellStyle name="Output 2 6 17 2" xfId="23073" xr:uid="{4EFCD103-4BDE-43D1-9EA2-185C55E491DE}"/>
    <cellStyle name="Output 2 6 17 3" xfId="16928" xr:uid="{F96E67D4-92FA-4EFB-9A29-9BF1872299EC}"/>
    <cellStyle name="Output 2 6 18" xfId="14052" xr:uid="{FC5AC330-440F-4164-98F2-595B3A69D368}"/>
    <cellStyle name="Output 2 6 18 2" xfId="24189" xr:uid="{543703F4-8B88-495B-8B9E-89F5537BEC38}"/>
    <cellStyle name="Output 2 6 18 3" xfId="17978" xr:uid="{034F5E91-4E95-467D-84D0-51F5AD398566}"/>
    <cellStyle name="Output 2 6 19" xfId="14318" xr:uid="{75D9A6C6-4DCD-4266-BEC3-AB1A827D5522}"/>
    <cellStyle name="Output 2 6 19 2" xfId="24455" xr:uid="{E323813E-3B3C-4198-AE1D-C2B9D4B466C6}"/>
    <cellStyle name="Output 2 6 19 3" xfId="18235" xr:uid="{1E42704C-F7D9-4752-A68B-3CAD7E5D0B72}"/>
    <cellStyle name="Output 2 6 2" xfId="9906" xr:uid="{DD5B5B5C-0F6C-49ED-B778-DCEF5FF1B040}"/>
    <cellStyle name="Output 2 6 2 2" xfId="20135" xr:uid="{32990FD4-7A8D-4E31-9376-87D1B4A3CE1F}"/>
    <cellStyle name="Output 2 6 2 3" xfId="14759" xr:uid="{80DE16B3-9D88-4748-9173-278B590276B4}"/>
    <cellStyle name="Output 2 6 20" xfId="18535" xr:uid="{7A307685-10AE-46BD-B7F6-92BA015BCD92}"/>
    <cellStyle name="Output 2 6 21" xfId="25996" xr:uid="{D931965F-E6F4-4E0B-8326-FB09CFA35617}"/>
    <cellStyle name="Output 2 6 3" xfId="9439" xr:uid="{7EDA483E-A34B-48DC-AB95-0F75B9A3B78C}"/>
    <cellStyle name="Output 2 6 3 2" xfId="19678" xr:uid="{B4B2171C-24CD-4329-A9BA-BE80BBA853EA}"/>
    <cellStyle name="Output 2 6 3 3" xfId="25314" xr:uid="{F62DFC40-0EDE-4423-A8B0-8647E51DCC59}"/>
    <cellStyle name="Output 2 6 4" xfId="9250" xr:uid="{0F7538CE-AFFD-40CC-A9A7-FF12811E7D84}"/>
    <cellStyle name="Output 2 6 4 2" xfId="19496" xr:uid="{EBB0D9FC-7DE0-44A4-B628-60050E7650C3}"/>
    <cellStyle name="Output 2 6 4 3" xfId="26384" xr:uid="{6F15E1F5-E883-4AA0-A307-B0954B87450A}"/>
    <cellStyle name="Output 2 6 5" xfId="9025" xr:uid="{3E1CCB07-5BE6-42FA-9E9D-9EDB232415C7}"/>
    <cellStyle name="Output 2 6 5 2" xfId="19276" xr:uid="{78E557B5-03FE-458A-9CA5-4F077E233363}"/>
    <cellStyle name="Output 2 6 5 3" xfId="26032" xr:uid="{A0BA9AB3-6A5B-45E7-B2D2-1D696A552A36}"/>
    <cellStyle name="Output 2 6 6" xfId="10399" xr:uid="{5F269FA2-1810-440F-BCA1-6BD0207560F2}"/>
    <cellStyle name="Output 2 6 6 2" xfId="20617" xr:uid="{18079A67-BE7A-4AE7-8401-27C5C7D2B6DE}"/>
    <cellStyle name="Output 2 6 6 3" xfId="15186" xr:uid="{41A5B004-B84D-4FF4-8E0A-D7993CAABF95}"/>
    <cellStyle name="Output 2 6 7" xfId="10614" xr:uid="{F2FAF1B9-CB4B-4741-B279-44590B06E51E}"/>
    <cellStyle name="Output 2 6 7 2" xfId="20830" xr:uid="{C3721127-25EB-4464-8E4D-1DE0A35AC9DE}"/>
    <cellStyle name="Output 2 6 7 3" xfId="15366" xr:uid="{6855D9BC-5C70-45F1-918A-5BD38E5A07C1}"/>
    <cellStyle name="Output 2 6 8" xfId="8730" xr:uid="{94BE7AD0-328D-49E6-A12B-C98DE23C18FC}"/>
    <cellStyle name="Output 2 6 8 2" xfId="18989" xr:uid="{3561D026-1A00-4FAE-B8E6-91A4E1E5DEA0}"/>
    <cellStyle name="Output 2 6 8 3" xfId="25740" xr:uid="{65983F0F-C110-4E01-8DBB-C223BCCCC209}"/>
    <cellStyle name="Output 2 6 9" xfId="11304" xr:uid="{B791E70D-C16E-4D23-80A8-0AA426C445B8}"/>
    <cellStyle name="Output 2 6 9 2" xfId="21502" xr:uid="{81961578-2306-41C6-830D-34B605030EB6}"/>
    <cellStyle name="Output 2 6 9 3" xfId="25630" xr:uid="{0B7EA47D-04D5-4DF7-9EC8-6B26C7059F63}"/>
    <cellStyle name="Output 2 7" xfId="9204" xr:uid="{0216A2ED-3F7A-406D-AE00-F7B7642BC525}"/>
    <cellStyle name="Output 2 7 2" xfId="19451" xr:uid="{62C9D97A-1AC4-4DFF-8BA2-2A74F1A56E89}"/>
    <cellStyle name="Output 2 7 3" xfId="25208" xr:uid="{9625E068-2515-4765-84EB-A1006E9263F4}"/>
    <cellStyle name="Output 2 8" xfId="8663" xr:uid="{6C7EA14B-9C22-47B1-A082-5E034CBA9F5B}"/>
    <cellStyle name="Output 2 8 2" xfId="18924" xr:uid="{ED13ADA2-DF17-4924-B472-435E891DC13D}"/>
    <cellStyle name="Output 2 8 3" xfId="25770" xr:uid="{E15E91B4-460A-4B2D-A519-22ED5EF9DD36}"/>
    <cellStyle name="Output 2 9" xfId="8553" xr:uid="{3DE24B05-E457-465C-869F-AA94B11F2E91}"/>
    <cellStyle name="Output 2 9 2" xfId="18816" xr:uid="{09DA6EA1-B4B5-4537-AE60-0AE057514C1E}"/>
    <cellStyle name="Output 2 9 3" xfId="26487" xr:uid="{769103E7-0530-444D-A13B-B2976AA99417}"/>
    <cellStyle name="Output 3" xfId="7175" xr:uid="{80C4E174-DE52-4ED1-A3F8-837DDDC79106}"/>
    <cellStyle name="Output 3 10" xfId="8536" xr:uid="{D22D0DC9-06AF-4C4A-B1B6-0F997546A802}"/>
    <cellStyle name="Output 3 10 2" xfId="18799" xr:uid="{21AD6493-D3D2-4812-9378-BAE9E236AA6C}"/>
    <cellStyle name="Output 3 10 3" xfId="24741" xr:uid="{B4FDFF2D-829C-4430-A40D-17327FD6EE4C}"/>
    <cellStyle name="Output 3 11" xfId="8448" xr:uid="{98EA66E3-F22C-4496-BDF6-01FD89100EE0}"/>
    <cellStyle name="Output 3 11 2" xfId="18714" xr:uid="{62923736-07FA-4BBE-9118-5988D962F10F}"/>
    <cellStyle name="Output 3 11 3" xfId="25636" xr:uid="{EA5A1741-F826-47C3-B527-AF5DB1B91878}"/>
    <cellStyle name="Output 3 12" xfId="8523" xr:uid="{075D318F-EA2A-4458-8AA6-35919BFD0B36}"/>
    <cellStyle name="Output 3 12 2" xfId="18786" xr:uid="{709A3B09-299A-4EE9-AEBB-20522A65E497}"/>
    <cellStyle name="Output 3 12 3" xfId="25489" xr:uid="{4735B147-2BA5-45E7-9413-706EF7818C5D}"/>
    <cellStyle name="Output 3 13" xfId="8516" xr:uid="{4606B224-19BA-41A1-9E3E-184933012BFF}"/>
    <cellStyle name="Output 3 13 2" xfId="18779" xr:uid="{E2BC1684-CDD2-4ABA-B491-860328801D35}"/>
    <cellStyle name="Output 3 13 3" xfId="26281" xr:uid="{F79B04F2-DC81-4D51-A3D2-1E52B0323F19}"/>
    <cellStyle name="Output 3 14" xfId="10859" xr:uid="{0CA862FB-8AE8-4304-9E30-5F0B655E8D17}"/>
    <cellStyle name="Output 3 14 2" xfId="21069" xr:uid="{7EB1D7B0-B00A-4D3D-81C2-6AB7955A11CF}"/>
    <cellStyle name="Output 3 14 3" xfId="25988" xr:uid="{90F57139-4A5A-4351-AE39-70387C22539E}"/>
    <cellStyle name="Output 3 15" xfId="10846" xr:uid="{DA6A94B5-05A4-4AD5-8C52-6ACC1C46ADE7}"/>
    <cellStyle name="Output 3 15 2" xfId="21056" xr:uid="{C89CFD6E-414F-4A96-A193-1657429B1763}"/>
    <cellStyle name="Output 3 15 3" xfId="25347" xr:uid="{88ABEA61-97FA-4D89-93F3-09112DAB6A0E}"/>
    <cellStyle name="Output 3 16" xfId="11527" xr:uid="{6A391F87-0185-4C11-A989-92CD3B8487B0}"/>
    <cellStyle name="Output 3 16 2" xfId="21716" xr:uid="{09701729-5984-4110-B1B3-B74BAFF951D0}"/>
    <cellStyle name="Output 3 16 3" xfId="15617" xr:uid="{C9AA7AF5-3852-4DFD-8BB6-AD0A27425C14}"/>
    <cellStyle name="Output 3 17" xfId="11475" xr:uid="{88EC3E02-8A17-4925-8F43-84BEA55F9C8B}"/>
    <cellStyle name="Output 3 17 2" xfId="21666" xr:uid="{4DD4F099-E9D3-43D2-83C0-72FC86CA2322}"/>
    <cellStyle name="Output 3 17 3" xfId="15569" xr:uid="{75D186E5-12D6-42E5-BBAC-305A78CC917E}"/>
    <cellStyle name="Output 3 18" xfId="13089" xr:uid="{3647AE41-7FD4-4546-B078-71FFD564190F}"/>
    <cellStyle name="Output 3 18 2" xfId="23244" xr:uid="{484E5684-D8CA-489E-B791-6A6A002D41F9}"/>
    <cellStyle name="Output 3 18 3" xfId="17091" xr:uid="{BCFD0400-9315-4935-8EAF-DDBB42A08C2B}"/>
    <cellStyle name="Output 3 19" xfId="12823" xr:uid="{A94E18BB-FA6B-4846-B64E-5977924B6BF4}"/>
    <cellStyle name="Output 3 19 2" xfId="22981" xr:uid="{F3BD2C88-EC42-4496-AABD-FD17BF2F86A8}"/>
    <cellStyle name="Output 3 19 3" xfId="16839" xr:uid="{23D0A8D9-4353-4693-8A0F-9F4C6BBC5C85}"/>
    <cellStyle name="Output 3 2" xfId="8236" xr:uid="{1FDDF23E-844A-49AD-81E7-C230EE1F29BD}"/>
    <cellStyle name="Output 3 2 10" xfId="11275" xr:uid="{AD95F91E-952A-47C6-B65C-3E7D532CD5D4}"/>
    <cellStyle name="Output 3 2 10 2" xfId="21473" xr:uid="{6DF44686-51E1-463C-8435-FBB15BDCE9DE}"/>
    <cellStyle name="Output 3 2 10 3" xfId="26176" xr:uid="{8D9B7EB4-A5D1-448E-905C-147E4A0F3E8B}"/>
    <cellStyle name="Output 3 2 11" xfId="10982" xr:uid="{C0B21FE1-F9F6-4761-AD2E-648AFECA0CC4}"/>
    <cellStyle name="Output 3 2 11 2" xfId="21188" xr:uid="{446DFC9F-9F25-4508-BCB9-94CB2DAAED45}"/>
    <cellStyle name="Output 3 2 11 3" xfId="24661" xr:uid="{78E2B95E-C844-45E0-A506-7863FAAFC76F}"/>
    <cellStyle name="Output 3 2 12" xfId="11649" xr:uid="{A089639D-69C6-4C00-A456-14854366E12C}"/>
    <cellStyle name="Output 3 2 12 2" xfId="21834" xr:uid="{EFB372C0-C731-4C54-9460-5DEECA106BF4}"/>
    <cellStyle name="Output 3 2 12 3" xfId="15731" xr:uid="{6A9B364F-BA55-4F4F-A99D-A9979416B3E3}"/>
    <cellStyle name="Output 3 2 13" xfId="11942" xr:uid="{662E8A19-C741-4735-ABEC-56932FFD9EE2}"/>
    <cellStyle name="Output 3 2 13 2" xfId="22119" xr:uid="{47D772CE-AD97-4CFD-A036-631C3660F6B4}"/>
    <cellStyle name="Output 3 2 13 3" xfId="16007" xr:uid="{B83D7A8C-DCA9-4ED5-9BE2-BC945B37F2A2}"/>
    <cellStyle name="Output 3 2 14" xfId="13247" xr:uid="{69ACB0D5-2B4B-48ED-9037-70ED9330CE18}"/>
    <cellStyle name="Output 3 2 14 2" xfId="23398" xr:uid="{89545C0F-460F-4C71-A8E0-D43C898FBC8A}"/>
    <cellStyle name="Output 3 2 14 3" xfId="17240" xr:uid="{EE344CB3-B721-4E0B-9F4C-988FE9B45314}"/>
    <cellStyle name="Output 3 2 15" xfId="12387" xr:uid="{67FCF48B-54D9-4B97-9694-8CBB27BF1AEA}"/>
    <cellStyle name="Output 3 2 15 2" xfId="22555" xr:uid="{408B3C41-9BD7-4A21-A248-282AC30A1BB3}"/>
    <cellStyle name="Output 3 2 15 3" xfId="16432" xr:uid="{0C9EEEEF-C8D4-4AF1-8EA2-B761BA571510}"/>
    <cellStyle name="Output 3 2 16" xfId="12723" xr:uid="{A1187AB7-5D20-4B4C-A734-D93DCD765A96}"/>
    <cellStyle name="Output 3 2 16 2" xfId="22884" xr:uid="{5C8B2F83-57FB-46C2-AC88-0C90E1654754}"/>
    <cellStyle name="Output 3 2 16 3" xfId="16746" xr:uid="{D7FFB754-D07E-4105-954C-EC12497D3CC7}"/>
    <cellStyle name="Output 3 2 17" xfId="13684" xr:uid="{FA11E151-EC48-4887-AE7A-512B6124C60A}"/>
    <cellStyle name="Output 3 2 17 2" xfId="23825" xr:uid="{71C7CC11-D49F-445A-92FA-C90F9E0465C2}"/>
    <cellStyle name="Output 3 2 17 3" xfId="17657" xr:uid="{E8E45F44-91B9-4B5D-827D-52B520D6E16B}"/>
    <cellStyle name="Output 3 2 18" xfId="12496" xr:uid="{B83F5A19-F360-4EAF-A341-D1F2DE3CC9F9}"/>
    <cellStyle name="Output 3 2 18 2" xfId="22662" xr:uid="{15EA12F8-C43D-4FC6-96AC-50D1550CE956}"/>
    <cellStyle name="Output 3 2 18 3" xfId="16532" xr:uid="{9349054F-A2F5-498B-8248-04796B565293}"/>
    <cellStyle name="Output 3 2 19" xfId="14023" xr:uid="{3F37AB38-5F91-459E-9DC6-9CE02F22C9D3}"/>
    <cellStyle name="Output 3 2 19 2" xfId="24160" xr:uid="{BD79319D-9B7D-4A82-B88A-C106DD3F5DB5}"/>
    <cellStyle name="Output 3 2 19 3" xfId="17950" xr:uid="{8469D96E-B8C9-4E07-BE86-37F69F5C5C6D}"/>
    <cellStyle name="Output 3 2 2" xfId="8403" xr:uid="{22787E25-95D7-4049-90EA-6C40DB10D1A7}"/>
    <cellStyle name="Output 3 2 2 10" xfId="11129" xr:uid="{2DE6A49A-7109-4FB6-B27D-E153EF09DFEA}"/>
    <cellStyle name="Output 3 2 2 10 2" xfId="21331" xr:uid="{C66093E8-0195-498F-AA45-B644A58CB1E9}"/>
    <cellStyle name="Output 3 2 2 10 3" xfId="24859" xr:uid="{48994166-0E80-43FD-BA78-D0763C106110}"/>
    <cellStyle name="Output 3 2 2 11" xfId="11796" xr:uid="{19F04AC0-ABEA-45EA-ACA0-4443EF8508C0}"/>
    <cellStyle name="Output 3 2 2 11 2" xfId="21977" xr:uid="{42DF80BC-3541-4A7E-B7F8-FB5D28DEF877}"/>
    <cellStyle name="Output 3 2 2 11 3" xfId="15869" xr:uid="{AF2A3892-F700-4D3B-BB16-D7ECE4A8661E}"/>
    <cellStyle name="Output 3 2 2 12" xfId="12109" xr:uid="{9B8C4A3D-CA13-4D90-8C3E-F3A38FC67279}"/>
    <cellStyle name="Output 3 2 2 12 2" xfId="22282" xr:uid="{9CD527C2-3B6A-420D-B26F-CFB27B78BF20}"/>
    <cellStyle name="Output 3 2 2 12 3" xfId="16165" xr:uid="{56600096-5E9F-4D90-AD6C-E072AE971CC8}"/>
    <cellStyle name="Output 3 2 2 13" xfId="13414" xr:uid="{8109C390-4935-4E79-9DA2-CF2534D000A6}"/>
    <cellStyle name="Output 3 2 2 13 2" xfId="23561" xr:uid="{4C096429-C3A1-4A1A-8966-8FB81C4E6566}"/>
    <cellStyle name="Output 3 2 2 13 3" xfId="17398" xr:uid="{820D64A0-25F4-4329-AA84-C3BB021BED5F}"/>
    <cellStyle name="Output 3 2 2 14" xfId="12220" xr:uid="{C6E0B9B9-642C-492E-BEDB-5C4BABD595DA}"/>
    <cellStyle name="Output 3 2 2 14 2" xfId="22392" xr:uid="{7B83E687-ABF8-4C62-9251-E11E3FAB5DF9}"/>
    <cellStyle name="Output 3 2 2 14 3" xfId="16274" xr:uid="{5F1623C0-7BE2-4BBA-A9CF-700B5930AF46}"/>
    <cellStyle name="Output 3 2 2 15" xfId="12610" xr:uid="{4A4CB0DF-2EE9-412C-BE9E-2C9818172DAF}"/>
    <cellStyle name="Output 3 2 2 15 2" xfId="22774" xr:uid="{3B06061E-0695-47B3-9BBD-E1CD37150565}"/>
    <cellStyle name="Output 3 2 2 15 3" xfId="16640" xr:uid="{D74C8B28-90C6-45E9-94EC-081AB20FBFD2}"/>
    <cellStyle name="Output 3 2 2 16" xfId="13851" xr:uid="{544D0D2C-B011-4317-826F-44C6B3D3EADB}"/>
    <cellStyle name="Output 3 2 2 16 2" xfId="23988" xr:uid="{F32C90E8-01FB-45A5-84FF-208355EE68AE}"/>
    <cellStyle name="Output 3 2 2 16 3" xfId="17816" xr:uid="{FF5BCD26-9483-469A-A0BE-081F01BAD298}"/>
    <cellStyle name="Output 3 2 2 17" xfId="13553" xr:uid="{8AD3E069-7802-4D9D-906C-7305A4FEA2DB}"/>
    <cellStyle name="Output 3 2 2 17 2" xfId="23698" xr:uid="{8EDBD43F-8D4D-47C4-915D-BF299189EA7B}"/>
    <cellStyle name="Output 3 2 2 17 3" xfId="17534" xr:uid="{34A4CC12-60B6-44C3-9F3E-48F76718D225}"/>
    <cellStyle name="Output 3 2 2 18" xfId="14186" xr:uid="{20E229FC-54FD-4144-9B52-B68A922A9EC8}"/>
    <cellStyle name="Output 3 2 2 18 2" xfId="24323" xr:uid="{27F24E9A-33D7-4511-8ABB-7D2D99C60556}"/>
    <cellStyle name="Output 3 2 2 18 3" xfId="18108" xr:uid="{C13ED391-CA1E-4671-9FDF-44DEB71C1868}"/>
    <cellStyle name="Output 3 2 2 19" xfId="14212" xr:uid="{1B887EBF-64C8-4959-938B-069FE9F764E4}"/>
    <cellStyle name="Output 3 2 2 19 2" xfId="24349" xr:uid="{55771FA0-66F5-4B9B-BA71-FA320D8DBC76}"/>
    <cellStyle name="Output 3 2 2 19 3" xfId="18133" xr:uid="{CC47030B-2C05-4B2B-9E2D-A3429CF8AF34}"/>
    <cellStyle name="Output 3 2 2 2" xfId="10044" xr:uid="{DD9FDB76-836A-41FB-89D4-E19167CB8894}"/>
    <cellStyle name="Output 3 2 2 2 2" xfId="20269" xr:uid="{FCB4469B-D5F4-430E-A43B-459F90A576FD}"/>
    <cellStyle name="Output 3 2 2 2 3" xfId="14860" xr:uid="{99420D28-89CC-424C-9BF5-1AB4476405F6}"/>
    <cellStyle name="Output 3 2 2 20" xfId="18669" xr:uid="{30CA071A-7717-4969-B765-BAD1294D46E6}"/>
    <cellStyle name="Output 3 2 2 21" xfId="14506" xr:uid="{C2E2C094-2110-4A72-80E2-4C1C7E255328}"/>
    <cellStyle name="Output 3 2 2 3" xfId="9585" xr:uid="{AE538006-42DE-4386-A0B7-9ABA9CF0516F}"/>
    <cellStyle name="Output 3 2 2 3 2" xfId="19820" xr:uid="{6309F338-F8D0-4BB0-989A-C16E77ED64E5}"/>
    <cellStyle name="Output 3 2 2 3 3" xfId="25734" xr:uid="{9215AEC0-852B-443E-AB72-5B1C51459E61}"/>
    <cellStyle name="Output 3 2 2 4" xfId="9728" xr:uid="{3F9513D6-521F-425B-9D3D-AD13DE1AE4BA}"/>
    <cellStyle name="Output 3 2 2 4 2" xfId="19961" xr:uid="{8B0E0D15-631C-46DE-BB73-C5BB0CB20EF3}"/>
    <cellStyle name="Output 3 2 2 4 3" xfId="14629" xr:uid="{108C541F-4569-4084-902C-08AF1FD09703}"/>
    <cellStyle name="Output 3 2 2 5" xfId="10099" xr:uid="{3083D220-E575-42B5-97D9-ABD9A9268EFA}"/>
    <cellStyle name="Output 3 2 2 5 2" xfId="20324" xr:uid="{D42C7244-8D1A-4B36-82FF-80710186AF22}"/>
    <cellStyle name="Output 3 2 2 5 3" xfId="14909" xr:uid="{EECD6423-BA40-48F5-B7F3-A98C350F7328}"/>
    <cellStyle name="Output 3 2 2 6" xfId="10505" xr:uid="{0C6902C8-F812-4802-A099-2BA9B9CB1877}"/>
    <cellStyle name="Output 3 2 2 6 2" xfId="20723" xr:uid="{8E592F7F-6DB3-418A-8592-A0ADB7E00EB9}"/>
    <cellStyle name="Output 3 2 2 6 3" xfId="18460" xr:uid="{F5CCDA48-8BAA-4598-822B-18DEEB1898C9}"/>
    <cellStyle name="Output 3 2 2 7" xfId="10752" xr:uid="{51516B97-03F2-4F8A-AB93-0C2662E806BD}"/>
    <cellStyle name="Output 3 2 2 7 2" xfId="20964" xr:uid="{DD82D6C9-8668-4A1F-B9AA-1076BACBDBF6}"/>
    <cellStyle name="Output 3 2 2 7 3" xfId="15496" xr:uid="{E0F80726-78A0-4679-9BBB-CA75F3EB33A7}"/>
    <cellStyle name="Output 3 2 2 8" xfId="9662" xr:uid="{AF413805-CA97-4E93-9393-9F26FE1DCC49}"/>
    <cellStyle name="Output 3 2 2 8 2" xfId="19895" xr:uid="{BC1FA77B-53D0-4D33-B3BE-D0930C4BAE3E}"/>
    <cellStyle name="Output 3 2 2 8 3" xfId="25958" xr:uid="{484D5F95-7934-4583-BEDE-72FD7F4B28AB}"/>
    <cellStyle name="Output 3 2 2 9" xfId="11442" xr:uid="{C1B276AA-B14A-4A35-B59D-206DF66C8B7B}"/>
    <cellStyle name="Output 3 2 2 9 2" xfId="21636" xr:uid="{569D0092-5F54-4C1E-BB62-64C644FC0B18}"/>
    <cellStyle name="Output 3 2 2 9 3" xfId="26309" xr:uid="{B0F67130-9A3B-4933-B8A5-88642F20EFFD}"/>
    <cellStyle name="Output 3 2 20" xfId="14335" xr:uid="{1485A3C8-5A7E-4C8E-BC46-58301DEC936A}"/>
    <cellStyle name="Output 3 2 20 2" xfId="24472" xr:uid="{9E465EC6-6F58-40A3-AE46-86CDA9AA5D78}"/>
    <cellStyle name="Output 3 2 20 3" xfId="18251" xr:uid="{9B48C55E-AA64-4E6E-A87C-870DD7F34673}"/>
    <cellStyle name="Output 3 2 21" xfId="18507" xr:uid="{EFC3FAEE-60ED-4DF5-B7C2-82466EF3C215}"/>
    <cellStyle name="Output 3 2 22" xfId="26163" xr:uid="{969EB965-AB62-4401-87F2-CCC6EC6F1239}"/>
    <cellStyle name="Output 3 2 3" xfId="9877" xr:uid="{8C784C6C-EF76-4118-A4C9-E1BD60DE5FE6}"/>
    <cellStyle name="Output 3 2 3 2" xfId="20106" xr:uid="{107F8612-8600-4788-8ACA-E3FB94F18F86}"/>
    <cellStyle name="Output 3 2 3 3" xfId="14743" xr:uid="{50EB12CC-96A5-4332-86BB-57AE95507F3E}"/>
    <cellStyle name="Output 3 2 4" xfId="9410" xr:uid="{AC878611-948E-4565-91B1-3CA52B3CF377}"/>
    <cellStyle name="Output 3 2 4 2" xfId="19649" xr:uid="{D5FEDD16-064B-4BE2-A86B-F669C1FBC216}"/>
    <cellStyle name="Output 3 2 4 3" xfId="25505" xr:uid="{44F2CA51-299E-461D-B08B-60E6FA2917E8}"/>
    <cellStyle name="Output 3 2 5" xfId="9221" xr:uid="{FED68373-D0E7-4251-91D4-2CBBE24557D9}"/>
    <cellStyle name="Output 3 2 5 2" xfId="19467" xr:uid="{8B47C7B8-6D90-4028-819E-90824933581A}"/>
    <cellStyle name="Output 3 2 5 3" xfId="25728" xr:uid="{873A7CD9-9084-4C20-8D24-6795DEE39F92}"/>
    <cellStyle name="Output 3 2 6" xfId="9701" xr:uid="{9A6669F8-2F9D-4CD1-BBD3-BB42B25C5538}"/>
    <cellStyle name="Output 3 2 6 2" xfId="19934" xr:uid="{4C3DF791-2A3C-404E-B715-D730081552BA}"/>
    <cellStyle name="Output 3 2 6 3" xfId="14602" xr:uid="{473C7887-4752-4500-B435-AF8A09012906}"/>
    <cellStyle name="Output 3 2 7" xfId="10382" xr:uid="{7B89FC6F-B496-43B3-A165-1A0F112B76DE}"/>
    <cellStyle name="Output 3 2 7 2" xfId="20600" xr:uid="{C5B3B403-10F3-4B8D-9685-0E38DE07F3CE}"/>
    <cellStyle name="Output 3 2 7 3" xfId="15170" xr:uid="{222A2DA4-67E9-4C3C-867C-179FA8FB4924}"/>
    <cellStyle name="Output 3 2 8" xfId="10585" xr:uid="{CC0415F1-2756-455B-B813-ACD10E103A09}"/>
    <cellStyle name="Output 3 2 8 2" xfId="20801" xr:uid="{71999BB6-13FB-4869-92FA-44E24874762B}"/>
    <cellStyle name="Output 3 2 8 3" xfId="15338" xr:uid="{5301A69E-4093-4598-A8DD-990ABF28D3DF}"/>
    <cellStyle name="Output 3 2 9" xfId="8701" xr:uid="{B4CD8341-7C32-489F-B42B-99EF6B40B18E}"/>
    <cellStyle name="Output 3 2 9 2" xfId="18960" xr:uid="{02932C8A-03B0-46DC-B301-6B9EA00583BC}"/>
    <cellStyle name="Output 3 2 9 3" xfId="25766" xr:uid="{272EF487-2CFC-43C2-803D-413274C726BB}"/>
    <cellStyle name="Output 3 20" xfId="12999" xr:uid="{9203ED54-6017-41A6-8617-B5D2EAC462FC}"/>
    <cellStyle name="Output 3 20 2" xfId="23157" xr:uid="{271F1B2E-1B46-4177-84A7-0299C488272D}"/>
    <cellStyle name="Output 3 20 3" xfId="17009" xr:uid="{280BEBE1-39C3-41D7-BD86-484A86191CBD}"/>
    <cellStyle name="Output 3 21" xfId="13068" xr:uid="{418303D2-F83A-49CB-AB2A-B14DF9182D1F}"/>
    <cellStyle name="Output 3 21 2" xfId="23223" xr:uid="{66B0E56E-A6A0-452C-A7AF-9B7F73B71BB8}"/>
    <cellStyle name="Output 3 21 3" xfId="17070" xr:uid="{4790A849-1205-49ED-8E5E-319777CC0C5F}"/>
    <cellStyle name="Output 3 22" xfId="13013" xr:uid="{4C98111D-76BD-46B6-BFDE-D7A9920A4DE7}"/>
    <cellStyle name="Output 3 22 2" xfId="23171" xr:uid="{B06D7ACF-C80C-4870-951D-947388B8A50C}"/>
    <cellStyle name="Output 3 22 3" xfId="17020" xr:uid="{24152793-8C78-4900-8753-BC849C7C70D4}"/>
    <cellStyle name="Output 3 23" xfId="13055" xr:uid="{5AC60D8D-26DD-4996-8712-BB2B8F3EC20B}"/>
    <cellStyle name="Output 3 23 2" xfId="23210" xr:uid="{B61D0A06-3871-4D53-938E-DC9D167F1267}"/>
    <cellStyle name="Output 3 23 3" xfId="17057" xr:uid="{C71028A2-27EA-45BE-B7B8-DED5A945870A}"/>
    <cellStyle name="Output 3 24" xfId="14440" xr:uid="{A69F17AC-CC0F-4DB5-8D55-5FED900CC553}"/>
    <cellStyle name="Output 3 24 2" xfId="24577" xr:uid="{D4043449-A906-4CAA-930F-A4061A35B8A0}"/>
    <cellStyle name="Output 3 24 3" xfId="18352" xr:uid="{565E2940-736C-49F3-88DD-3C2B75A3A295}"/>
    <cellStyle name="Output 3 25" xfId="17517" xr:uid="{B0235DDA-2631-4E01-BB32-7289AE1F2AE9}"/>
    <cellStyle name="Output 3 26" xfId="14536" xr:uid="{59532F4D-5657-4F16-950D-DDD0951A94C3}"/>
    <cellStyle name="Output 3 3" xfId="8132" xr:uid="{E00DA6D4-202F-4E80-B77A-58A6925A7AF7}"/>
    <cellStyle name="Output 3 3 10" xfId="11171" xr:uid="{6C05B95F-8238-49D8-9B69-26CA0150883B}"/>
    <cellStyle name="Output 3 3 10 2" xfId="21373" xr:uid="{C360A66C-8973-445E-8045-61F1C19F07C0}"/>
    <cellStyle name="Output 3 3 10 3" xfId="26533" xr:uid="{3040794A-9C39-4657-9CC9-8B2E69F83599}"/>
    <cellStyle name="Output 3 3 11" xfId="10887" xr:uid="{89CB72C5-EBCC-4EFD-A07C-7F841E664170}"/>
    <cellStyle name="Output 3 3 11 2" xfId="21097" xr:uid="{2242C626-5BDF-4A10-B888-DF698D4A93CC}"/>
    <cellStyle name="Output 3 3 11 3" xfId="24656" xr:uid="{3B4EC494-2A61-4D5C-9CBF-7FF953827737}"/>
    <cellStyle name="Output 3 3 12" xfId="11554" xr:uid="{CB36E947-B8DE-4015-9F7F-4FFF4D2B6353}"/>
    <cellStyle name="Output 3 3 12 2" xfId="21743" xr:uid="{7CD61F0E-EDFA-44E3-A90D-97F6F40415D4}"/>
    <cellStyle name="Output 3 3 12 3" xfId="15644" xr:uid="{725927F7-4872-424D-86E0-106AB9BA02E8}"/>
    <cellStyle name="Output 3 3 13" xfId="11838" xr:uid="{6EEAECB6-5464-4AEC-9703-0F57213E54CC}"/>
    <cellStyle name="Output 3 3 13 2" xfId="22019" xr:uid="{4B2696EF-DCB7-4C69-90F5-FD05FC058544}"/>
    <cellStyle name="Output 3 3 13 3" xfId="15911" xr:uid="{D56A79AA-C304-4A68-BE3D-827639F86490}"/>
    <cellStyle name="Output 3 3 14" xfId="13143" xr:uid="{DBDD1E6F-F999-45FE-BFCB-85811EC5C072}"/>
    <cellStyle name="Output 3 3 14 2" xfId="23298" xr:uid="{D0CEF98B-67CE-41C6-9C98-C9330896D8E1}"/>
    <cellStyle name="Output 3 3 14 3" xfId="17144" xr:uid="{4CBEB3A6-D277-4D9F-B26D-3CBF94274CAE}"/>
    <cellStyle name="Output 3 3 15" xfId="13453" xr:uid="{03F2F15A-4963-4287-9425-5C18F3F4CCC8}"/>
    <cellStyle name="Output 3 3 15 2" xfId="23600" xr:uid="{70845748-866F-4065-8A7C-3158B194EAC5}"/>
    <cellStyle name="Output 3 3 15 3" xfId="17436" xr:uid="{F38C367C-BEFB-43BD-9A04-31884D18D8F4}"/>
    <cellStyle name="Output 3 3 16" xfId="12818" xr:uid="{A0149A51-5A39-4029-8810-A13CAB6D2A8C}"/>
    <cellStyle name="Output 3 3 16 2" xfId="22976" xr:uid="{2EC91164-1864-4032-A23D-F26E36D9CDA2}"/>
    <cellStyle name="Output 3 3 16 3" xfId="16834" xr:uid="{F909AD4E-83E4-4117-BCE9-5CBB8EE3F58C}"/>
    <cellStyle name="Output 3 3 17" xfId="13580" xr:uid="{30A5F176-E536-4ADA-9C32-EFE0067F923C}"/>
    <cellStyle name="Output 3 3 17 2" xfId="23725" xr:uid="{6FEDB315-C6E7-4755-849F-AF39FCDB9656}"/>
    <cellStyle name="Output 3 3 17 3" xfId="17561" xr:uid="{8D8D3614-2672-44A8-A41F-BC403D14C980}"/>
    <cellStyle name="Output 3 3 18" xfId="13899" xr:uid="{1575D39C-FB01-4FD1-9F76-3D473922AE1D}"/>
    <cellStyle name="Output 3 3 18 2" xfId="24036" xr:uid="{0C312AE0-6791-4815-A800-9839301D9445}"/>
    <cellStyle name="Output 3 3 18 3" xfId="18554" xr:uid="{AD4AF95E-4BE7-4F3D-AF75-35EE960C9A41}"/>
    <cellStyle name="Output 3 3 19" xfId="13923" xr:uid="{D87C67C6-50A8-4528-B6C3-10D8E72D06DD}"/>
    <cellStyle name="Output 3 3 19 2" xfId="24060" xr:uid="{E915A734-2563-461F-8FA3-648454E81A68}"/>
    <cellStyle name="Output 3 3 19 3" xfId="17854" xr:uid="{353AD895-F3E3-4FB9-A2F6-D0507430581F}"/>
    <cellStyle name="Output 3 3 2" xfId="8299" xr:uid="{248D10F4-6C63-4BD4-9D7C-89D02363608C}"/>
    <cellStyle name="Output 3 3 2 10" xfId="11034" xr:uid="{042EA983-B892-4017-8900-52D78C258250}"/>
    <cellStyle name="Output 3 3 2 10 2" xfId="21240" xr:uid="{93B575F8-E8D3-4D5D-9F2F-7C7096625EAE}"/>
    <cellStyle name="Output 3 3 2 10 3" xfId="25246" xr:uid="{B735E9C6-3950-40AD-9451-79D838D82A76}"/>
    <cellStyle name="Output 3 3 2 11" xfId="11701" xr:uid="{ACD02068-B473-46A3-82BD-4A088D3D5BD4}"/>
    <cellStyle name="Output 3 3 2 11 2" xfId="21886" xr:uid="{B8BCAD52-9CD1-4800-8D43-8D499D3D3AD3}"/>
    <cellStyle name="Output 3 3 2 11 3" xfId="15782" xr:uid="{B963BEC0-AF09-4FFD-BC79-FDDE5687AE4B}"/>
    <cellStyle name="Output 3 3 2 12" xfId="12005" xr:uid="{42B70932-D432-497A-AFE2-6374D4D75FE6}"/>
    <cellStyle name="Output 3 3 2 12 2" xfId="22182" xr:uid="{FDC8253B-D67E-413C-9112-28184B350DEC}"/>
    <cellStyle name="Output 3 3 2 12 3" xfId="16069" xr:uid="{F0FAD5BC-6FD0-4CF7-B6B3-10F9C2911DB8}"/>
    <cellStyle name="Output 3 3 2 13" xfId="13310" xr:uid="{CA164983-6B23-455A-A8BD-4A6ECCA3F15E}"/>
    <cellStyle name="Output 3 3 2 13 2" xfId="23461" xr:uid="{F5D66E2D-E122-4336-9512-AA87F56813C3}"/>
    <cellStyle name="Output 3 3 2 13 3" xfId="17302" xr:uid="{C6790A8C-172B-4333-98BE-4407E3BDFC5A}"/>
    <cellStyle name="Output 3 3 2 14" xfId="12324" xr:uid="{0DFE7022-DA40-417C-9A3E-FB304D0D3CEB}"/>
    <cellStyle name="Output 3 3 2 14 2" xfId="22492" xr:uid="{FCFD5EEB-BADC-4A76-9F3C-76118AE852C8}"/>
    <cellStyle name="Output 3 3 2 14 3" xfId="16370" xr:uid="{30CD3831-4716-41F1-B440-B1510ECA2B96}"/>
    <cellStyle name="Output 3 3 2 15" xfId="12660" xr:uid="{9F634FF9-8C7E-4F02-A926-EF86A410F6C3}"/>
    <cellStyle name="Output 3 3 2 15 2" xfId="22821" xr:uid="{7E559DD7-5098-4EAD-8880-F185A432D517}"/>
    <cellStyle name="Output 3 3 2 15 3" xfId="16684" xr:uid="{FA22FA60-39EA-438E-8957-81A6A7819140}"/>
    <cellStyle name="Output 3 3 2 16" xfId="13747" xr:uid="{2AB85CC9-B7A7-4515-BDB4-0B1B7608AAA2}"/>
    <cellStyle name="Output 3 3 2 16 2" xfId="23888" xr:uid="{2549A9FE-5689-4350-AEA1-C9F07C2B8850}"/>
    <cellStyle name="Output 3 3 2 16 3" xfId="17719" xr:uid="{C9E12F9E-911C-41C6-8F68-F0B60A151D61}"/>
    <cellStyle name="Output 3 3 2 17" xfId="12881" xr:uid="{ABD21A90-E54D-47BD-839A-6728D1880192}"/>
    <cellStyle name="Output 3 3 2 17 2" xfId="23039" xr:uid="{E671B06A-BBA3-4E37-8803-4E83E1AD1F31}"/>
    <cellStyle name="Output 3 3 2 17 3" xfId="16894" xr:uid="{45A36D36-44DA-47D9-A66C-0994A087A714}"/>
    <cellStyle name="Output 3 3 2 18" xfId="14086" xr:uid="{E6D24ACD-9172-4ADA-A0BA-BD341C8865DA}"/>
    <cellStyle name="Output 3 3 2 18 2" xfId="24223" xr:uid="{A5C54180-6328-4093-A7EB-A019BE295703}"/>
    <cellStyle name="Output 3 3 2 18 3" xfId="18012" xr:uid="{7C1910CA-1CB4-41FE-8A62-37474722B4E6}"/>
    <cellStyle name="Output 3 3 2 19" xfId="14296" xr:uid="{F3436EF5-ABDD-4A3D-9ED9-6B567A24E568}"/>
    <cellStyle name="Output 3 3 2 19 2" xfId="24433" xr:uid="{AF1FF108-0A8D-4F7B-94D2-B73B10D59ACC}"/>
    <cellStyle name="Output 3 3 2 19 3" xfId="18213" xr:uid="{7DCA9E7F-ACD5-4C4F-9C61-B8A3087ECD8B}"/>
    <cellStyle name="Output 3 3 2 2" xfId="9940" xr:uid="{88A33A45-E24C-4B7A-90E8-B5820CC65493}"/>
    <cellStyle name="Output 3 3 2 2 2" xfId="20169" xr:uid="{415693BD-E2E4-4BBE-B8DD-014EF8B6D88E}"/>
    <cellStyle name="Output 3 3 2 2 3" xfId="14781" xr:uid="{3DCB1584-B2AE-4C99-B73F-0499ADED819C}"/>
    <cellStyle name="Output 3 3 2 20" xfId="18569" xr:uid="{85DC9ACA-0F32-4EC1-AECE-68A2AC2B32A7}"/>
    <cellStyle name="Output 3 3 2 21" xfId="24775" xr:uid="{A9B87D5C-4112-4A5A-9035-6EB7278B738B}"/>
    <cellStyle name="Output 3 3 2 3" xfId="9475" xr:uid="{F98E7E9C-9553-43FB-87BD-0AC365D8F409}"/>
    <cellStyle name="Output 3 3 2 3 2" xfId="19714" xr:uid="{86FFDE6C-9A58-47CD-A762-31C0E08085E5}"/>
    <cellStyle name="Output 3 3 2 3 3" xfId="24924" xr:uid="{A74A509E-AC6F-4D7E-BDE8-66DF0FE7517D}"/>
    <cellStyle name="Output 3 3 2 4" xfId="9284" xr:uid="{BEF2FC98-9D5A-4A2C-8B50-790A1BEADE53}"/>
    <cellStyle name="Output 3 3 2 4 2" xfId="19530" xr:uid="{1451C3C0-9C0A-49B6-B844-6AFD2019A1CA}"/>
    <cellStyle name="Output 3 3 2 4 3" xfId="26376" xr:uid="{679B70F8-3FF9-41BB-BE87-A167699C2284}"/>
    <cellStyle name="Output 3 3 2 5" xfId="9032" xr:uid="{33AADCC7-F22C-47B8-A945-BFEFE371190D}"/>
    <cellStyle name="Output 3 3 2 5 2" xfId="19283" xr:uid="{EE458635-DBB0-445D-BEDD-027913FE8C40}"/>
    <cellStyle name="Output 3 3 2 5 3" xfId="26423" xr:uid="{DA5CCC46-B2B5-4434-A522-32125EC07140}"/>
    <cellStyle name="Output 3 3 2 6" xfId="10421" xr:uid="{6A7ECE5B-95E7-48A7-B653-6E5DB742D8F4}"/>
    <cellStyle name="Output 3 3 2 6 2" xfId="20639" xr:uid="{2477DA4A-EF77-4EC1-930B-19FCD80C8034}"/>
    <cellStyle name="Output 3 3 2 6 3" xfId="15208" xr:uid="{0D4F6E25-19AE-4980-B7AB-BFDE62C23625}"/>
    <cellStyle name="Output 3 3 2 7" xfId="10648" xr:uid="{F5309B5F-ADB0-4108-B245-072DAFCFDA54}"/>
    <cellStyle name="Output 3 3 2 7 2" xfId="20864" xr:uid="{167930CA-358A-4672-ACFA-5E447B10D34E}"/>
    <cellStyle name="Output 3 3 2 7 3" xfId="15400" xr:uid="{8C41897A-CA3E-4726-97DE-91B829343358}"/>
    <cellStyle name="Output 3 3 2 8" xfId="8764" xr:uid="{00D84647-281F-462B-B167-2D479FDE9908}"/>
    <cellStyle name="Output 3 3 2 8 2" xfId="19023" xr:uid="{32616DC8-A27D-48BE-BB96-E52D135D709F}"/>
    <cellStyle name="Output 3 3 2 8 3" xfId="26491" xr:uid="{D1B2E6E3-6650-4C53-A7CD-E4585ACA7ACB}"/>
    <cellStyle name="Output 3 3 2 9" xfId="11338" xr:uid="{016439CD-D1C0-435E-9EE9-05BAAB89F3BA}"/>
    <cellStyle name="Output 3 3 2 9 2" xfId="21536" xr:uid="{46DF0E77-0A60-47AE-9830-0EE6F834ECAD}"/>
    <cellStyle name="Output 3 3 2 9 3" xfId="24940" xr:uid="{7B5978F3-AC79-46D5-A7D2-CE6630E29538}"/>
    <cellStyle name="Output 3 3 20" xfId="14419" xr:uid="{A376098D-0F40-4FD3-83A4-FA15F05952F8}"/>
    <cellStyle name="Output 3 3 20 2" xfId="24556" xr:uid="{56C550C7-A6E6-4FA5-AF1F-FF73BF92957B}"/>
    <cellStyle name="Output 3 3 20 3" xfId="18331" xr:uid="{1B1A9D30-583B-4543-AAC5-AF26B832B1F9}"/>
    <cellStyle name="Output 3 3 21" xfId="18407" xr:uid="{F7D5D3D5-6B40-4BB0-9EC1-9C1371245DD3}"/>
    <cellStyle name="Output 3 3 22" xfId="24872" xr:uid="{93CDE58A-5629-4B6A-BF73-957CE814D47B}"/>
    <cellStyle name="Output 3 3 3" xfId="9773" xr:uid="{7EAF664D-7C0B-435F-8B2C-AD4BF4A24E12}"/>
    <cellStyle name="Output 3 3 3 2" xfId="20006" xr:uid="{D850BC36-71C3-4EDD-8D4B-5389640E7CDB}"/>
    <cellStyle name="Output 3 3 3 3" xfId="14663" xr:uid="{889D483B-4388-4DA8-8D5A-CEDA9CAB9B0C}"/>
    <cellStyle name="Output 3 3 4" xfId="9369" xr:uid="{1E8B22F2-D764-421E-8C00-37ED912E0DCB}"/>
    <cellStyle name="Output 3 3 4 2" xfId="19611" xr:uid="{849A943C-2032-4029-A6A9-235044751D0D}"/>
    <cellStyle name="Output 3 3 4 3" xfId="25552" xr:uid="{4EA3417B-6534-4902-A018-B741528D94B7}"/>
    <cellStyle name="Output 3 3 5" xfId="9120" xr:uid="{55C21175-3D59-4C5B-9C8F-B5514FFDF44D}"/>
    <cellStyle name="Output 3 3 5 2" xfId="19369" xr:uid="{36D1BB17-D158-48EA-B71A-868C9F3FA5E8}"/>
    <cellStyle name="Output 3 3 5 3" xfId="26300" xr:uid="{E4EFAA74-A36E-45EF-88E5-4A4D40C758A3}"/>
    <cellStyle name="Output 3 3 6" xfId="8912" xr:uid="{DFA5A8E3-DBFE-4F9A-BA34-57A627F60554}"/>
    <cellStyle name="Output 3 3 6 2" xfId="19167" xr:uid="{B6542D13-33D5-492E-8C90-2AD1D3716D67}"/>
    <cellStyle name="Output 3 3 6 3" xfId="25972" xr:uid="{A71D769E-F47D-4F2A-AB7C-61898F8FF405}"/>
    <cellStyle name="Output 3 3 7" xfId="10298" xr:uid="{A07EC1A0-38A5-49C1-8917-DDEEEC42EC43}"/>
    <cellStyle name="Output 3 3 7 2" xfId="20516" xr:uid="{68C91B25-4BBF-4F03-9FC4-9C8A0BF93D74}"/>
    <cellStyle name="Output 3 3 7 3" xfId="15090" xr:uid="{14E1E278-B366-4FB7-9031-FDEEE9D79D00}"/>
    <cellStyle name="Output 3 3 8" xfId="9667" xr:uid="{EEC009B0-2ECA-4BDE-BEFC-2251E753E1ED}"/>
    <cellStyle name="Output 3 3 8 2" xfId="19900" xr:uid="{811B89A8-86DC-484A-A7DE-7A328441F7BF}"/>
    <cellStyle name="Output 3 3 8 3" xfId="14512" xr:uid="{E5ABDC34-8B2C-491A-B628-EE20670BD56B}"/>
    <cellStyle name="Output 3 3 9" xfId="8583" xr:uid="{925FA993-E3B8-4632-ADF6-8A8CE87676FC}"/>
    <cellStyle name="Output 3 3 9 2" xfId="18846" xr:uid="{E9FDE42B-3F24-4EEB-9934-DE71C467F315}"/>
    <cellStyle name="Output 3 3 9 3" xfId="25124" xr:uid="{BAB3CC27-7946-4F55-8248-F4C5866EBD27}"/>
    <cellStyle name="Output 3 4" xfId="8239" xr:uid="{33CA5C02-3C28-444C-9896-278D1BE69F09}"/>
    <cellStyle name="Output 3 4 10" xfId="11278" xr:uid="{D6B5EE9B-7664-468D-B02B-BAA28E4EF40C}"/>
    <cellStyle name="Output 3 4 10 2" xfId="21476" xr:uid="{56A82E95-39D4-4AC4-9062-CADA895E8073}"/>
    <cellStyle name="Output 3 4 10 3" xfId="25431" xr:uid="{005C9959-33E9-41FE-9E75-9FF2F45EA8BF}"/>
    <cellStyle name="Output 3 4 11" xfId="10985" xr:uid="{7805AEFB-9AEF-448D-9B63-D1D3BFDC4ED7}"/>
    <cellStyle name="Output 3 4 11 2" xfId="21191" xr:uid="{B611E869-2D5E-470F-857B-C9CF2B030CA8}"/>
    <cellStyle name="Output 3 4 11 3" xfId="26351" xr:uid="{96E37497-D73B-4B49-A7F7-BA52451EA8A4}"/>
    <cellStyle name="Output 3 4 12" xfId="11652" xr:uid="{B210286E-68A0-4E5D-92AE-E0DD30C99159}"/>
    <cellStyle name="Output 3 4 12 2" xfId="21837" xr:uid="{21431453-6FA8-4181-9CE1-582FF39D4DBB}"/>
    <cellStyle name="Output 3 4 12 3" xfId="15734" xr:uid="{5D48EE3F-CAFC-43D9-A90E-0C3FAA88ECE2}"/>
    <cellStyle name="Output 3 4 13" xfId="11945" xr:uid="{C76B1B3F-8673-4DD5-B0E6-F073CB76E483}"/>
    <cellStyle name="Output 3 4 13 2" xfId="22122" xr:uid="{B8089C7D-22C5-4406-A568-1C5DB6BFDA31}"/>
    <cellStyle name="Output 3 4 13 3" xfId="16010" xr:uid="{CF829D3E-5E9D-48D9-A915-EB36E6271374}"/>
    <cellStyle name="Output 3 4 14" xfId="13250" xr:uid="{DABEA03C-72EE-46A1-9AAF-DAC28A66BE91}"/>
    <cellStyle name="Output 3 4 14 2" xfId="23401" xr:uid="{C0C4BCD8-6160-4BF1-B356-523A41EC5228}"/>
    <cellStyle name="Output 3 4 14 3" xfId="17243" xr:uid="{CB1CD434-0233-4434-9011-EC0A7D10F38D}"/>
    <cellStyle name="Output 3 4 15" xfId="12384" xr:uid="{3DA5D2C0-2CD0-4E48-A7C8-1405ED38AC0C}"/>
    <cellStyle name="Output 3 4 15 2" xfId="22552" xr:uid="{A995295C-A822-4998-9ACA-23E97CC4C521}"/>
    <cellStyle name="Output 3 4 15 3" xfId="16429" xr:uid="{3368FBE5-4423-45B6-B2F4-C495B9E0BD89}"/>
    <cellStyle name="Output 3 4 16" xfId="12720" xr:uid="{0EFC4EA2-84A5-45BA-87BC-2A6C4F1602C7}"/>
    <cellStyle name="Output 3 4 16 2" xfId="22881" xr:uid="{CA947B32-9C7E-4ACE-B09F-510257B29218}"/>
    <cellStyle name="Output 3 4 16 3" xfId="16743" xr:uid="{ACEC28DF-4980-44C8-9BC3-5AB60F80E895}"/>
    <cellStyle name="Output 3 4 17" xfId="13687" xr:uid="{1EDBC5A1-3A04-4E66-B488-FE542A6BDCEB}"/>
    <cellStyle name="Output 3 4 17 2" xfId="23828" xr:uid="{132F5295-8609-42A4-BE56-71600BCA5CA9}"/>
    <cellStyle name="Output 3 4 17 3" xfId="17660" xr:uid="{EA7B4566-4630-4704-8B2D-2D7F6257A424}"/>
    <cellStyle name="Output 3 4 18" xfId="12164" xr:uid="{C049A00E-5F0F-4DF4-95B8-59B5681B8919}"/>
    <cellStyle name="Output 3 4 18 2" xfId="22337" xr:uid="{71E07E20-419F-47A9-B10A-79EAB0AF6060}"/>
    <cellStyle name="Output 3 4 18 3" xfId="16219" xr:uid="{5D99B129-C0B0-409C-AF2D-9D0694A42517}"/>
    <cellStyle name="Output 3 4 19" xfId="14026" xr:uid="{0024E968-9B89-4E94-9635-B101E3AC36CC}"/>
    <cellStyle name="Output 3 4 19 2" xfId="24163" xr:uid="{84CEF1D7-B63E-45AE-A925-F39B0B5CF437}"/>
    <cellStyle name="Output 3 4 19 3" xfId="17953" xr:uid="{F6AC8DA4-D838-4778-AC67-EA30C0CA301E}"/>
    <cellStyle name="Output 3 4 2" xfId="8406" xr:uid="{F6EB994B-7568-4D3B-941A-CACB36CFBF67}"/>
    <cellStyle name="Output 3 4 2 10" xfId="11132" xr:uid="{0669F9E9-DA0B-4F4C-9FBF-F5FBAFEE7B44}"/>
    <cellStyle name="Output 3 4 2 10 2" xfId="21334" xr:uid="{F7D90773-E7B1-418D-AF6C-1DE2E0F94B7D}"/>
    <cellStyle name="Output 3 4 2 10 3" xfId="25132" xr:uid="{4A78BE1B-77EB-4B99-A918-2376F46419F4}"/>
    <cellStyle name="Output 3 4 2 11" xfId="11799" xr:uid="{A941550B-9765-45EC-9FE0-450C968258E9}"/>
    <cellStyle name="Output 3 4 2 11 2" xfId="21980" xr:uid="{75069CBB-D787-49A5-A4FF-8C2E5FB0E6B8}"/>
    <cellStyle name="Output 3 4 2 11 3" xfId="15872" xr:uid="{B5FC1317-0FBA-43F8-BC68-12976A9FC9CF}"/>
    <cellStyle name="Output 3 4 2 12" xfId="12112" xr:uid="{0384CC22-273C-4155-B001-32D16916B37F}"/>
    <cellStyle name="Output 3 4 2 12 2" xfId="22285" xr:uid="{E3A43300-EB2E-474D-9E1D-FDD556DFCF4A}"/>
    <cellStyle name="Output 3 4 2 12 3" xfId="16168" xr:uid="{AC864EEB-3B6A-4EA6-B97C-05B1559227D2}"/>
    <cellStyle name="Output 3 4 2 13" xfId="13417" xr:uid="{45D0438D-ABF9-416C-8D6A-0F4282CCED4B}"/>
    <cellStyle name="Output 3 4 2 13 2" xfId="23564" xr:uid="{3A245655-4D1C-4B0C-8889-89567AF0C813}"/>
    <cellStyle name="Output 3 4 2 13 3" xfId="17401" xr:uid="{18412536-054A-419C-8157-5465A6EACA12}"/>
    <cellStyle name="Output 3 4 2 14" xfId="12217" xr:uid="{5190591D-E08B-4C3E-A5EF-DDECD2077F9B}"/>
    <cellStyle name="Output 3 4 2 14 2" xfId="22389" xr:uid="{EFB35388-2BC7-4069-AE24-6121B35B8A78}"/>
    <cellStyle name="Output 3 4 2 14 3" xfId="16271" xr:uid="{1A8102F7-73A5-4621-96E0-844412A64ED9}"/>
    <cellStyle name="Output 3 4 2 15" xfId="12607" xr:uid="{F901D12B-7502-49E9-9562-0510C9170900}"/>
    <cellStyle name="Output 3 4 2 15 2" xfId="22771" xr:uid="{CD12104D-C049-442C-A3B9-8F7BC1068040}"/>
    <cellStyle name="Output 3 4 2 15 3" xfId="16637" xr:uid="{AB55C74A-F6EB-40F2-8250-6BB270427D5C}"/>
    <cellStyle name="Output 3 4 2 16" xfId="13854" xr:uid="{7BA8F20B-2EBD-47BA-9D5B-A0B016E4CC5E}"/>
    <cellStyle name="Output 3 4 2 16 2" xfId="23991" xr:uid="{45A30394-67E1-4FA9-9E48-18FDDC077605}"/>
    <cellStyle name="Output 3 4 2 16 3" xfId="17818" xr:uid="{D4AA107D-627E-4037-8184-1AFAFFD9939D}"/>
    <cellStyle name="Output 3 4 2 17" xfId="13463" xr:uid="{E29043F7-FF75-4D3D-A899-F54A66B58F46}"/>
    <cellStyle name="Output 3 4 2 17 2" xfId="23610" xr:uid="{D76FF695-A635-48A5-8076-07022D1CD2F7}"/>
    <cellStyle name="Output 3 4 2 17 3" xfId="17446" xr:uid="{E3811075-0587-4068-A44D-201295F9750C}"/>
    <cellStyle name="Output 3 4 2 18" xfId="14189" xr:uid="{936B3716-F619-42D6-AEEA-92416FB9EE61}"/>
    <cellStyle name="Output 3 4 2 18 2" xfId="24326" xr:uid="{CED2F5FA-1A08-4E27-BAA8-D86164D9FC0D}"/>
    <cellStyle name="Output 3 4 2 18 3" xfId="18111" xr:uid="{368206EF-D9C9-4541-8F8C-A33FCF2C9D45}"/>
    <cellStyle name="Output 3 4 2 19" xfId="14209" xr:uid="{61D73874-F3BC-44C0-A9EB-555442B5AC5F}"/>
    <cellStyle name="Output 3 4 2 19 2" xfId="24346" xr:uid="{D4A52646-93B0-4449-ABE6-6EB44143FB34}"/>
    <cellStyle name="Output 3 4 2 19 3" xfId="18130" xr:uid="{0FC8A8BA-7F34-4696-AF64-5896981396C5}"/>
    <cellStyle name="Output 3 4 2 2" xfId="10047" xr:uid="{B331E36F-4D97-4B48-8C28-1EE85584CB77}"/>
    <cellStyle name="Output 3 4 2 2 2" xfId="20272" xr:uid="{52423964-E0E9-43EB-83B3-14F112241D52}"/>
    <cellStyle name="Output 3 4 2 2 3" xfId="14863" xr:uid="{93B66541-6846-48D7-8091-A3E571202A83}"/>
    <cellStyle name="Output 3 4 2 20" xfId="18672" xr:uid="{E6C6071C-58CD-4E39-B576-625572F0D930}"/>
    <cellStyle name="Output 3 4 2 21" xfId="26167" xr:uid="{A11AB911-9897-4500-B44D-19575FFFB42A}"/>
    <cellStyle name="Output 3 4 2 3" xfId="9588" xr:uid="{828D4328-3E4D-43FC-ADDF-9846A89E99D4}"/>
    <cellStyle name="Output 3 4 2 3 2" xfId="19823" xr:uid="{062A018D-42CA-4DDF-8FD3-1C1CE45482A2}"/>
    <cellStyle name="Output 3 4 2 3 3" xfId="26114" xr:uid="{17DD4C7B-CC19-4515-AA3E-655D9A6C0322}"/>
    <cellStyle name="Output 3 4 2 4" xfId="10210" xr:uid="{E0248C56-FA12-4B2A-8102-8E1561A14726}"/>
    <cellStyle name="Output 3 4 2 4 2" xfId="20429" xr:uid="{87E684B4-D838-416E-80C7-7BFF767C5756}"/>
    <cellStyle name="Output 3 4 2 4 3" xfId="15004" xr:uid="{A0E4CE77-F7A2-4383-9B05-4286485760C0}"/>
    <cellStyle name="Output 3 4 2 5" xfId="10115" xr:uid="{B769ECB6-60C7-4AFF-8B8E-992041551216}"/>
    <cellStyle name="Output 3 4 2 5 2" xfId="20339" xr:uid="{C99D94ED-CE8F-401A-B873-2ECA77B43B10}"/>
    <cellStyle name="Output 3 4 2 5 3" xfId="14924" xr:uid="{9877F294-2061-49B8-B181-075D857441F4}"/>
    <cellStyle name="Output 3 4 2 6" xfId="10508" xr:uid="{3EE5C7AB-BC9E-4D56-A1C5-616872D8E713}"/>
    <cellStyle name="Output 3 4 2 6 2" xfId="20726" xr:uid="{F8F759EC-A132-40B1-A4D0-EA1225F41FAB}"/>
    <cellStyle name="Output 3 4 2 6 3" xfId="18615" xr:uid="{88A8987D-3229-4E6A-B1F4-B98BE99E2AB4}"/>
    <cellStyle name="Output 3 4 2 7" xfId="10755" xr:uid="{05F4A16E-0851-4D36-9390-37D3039AC676}"/>
    <cellStyle name="Output 3 4 2 7 2" xfId="20967" xr:uid="{29CA6F76-24E5-4F5F-8041-B785252530A4}"/>
    <cellStyle name="Output 3 4 2 7 3" xfId="15499" xr:uid="{1F270BE4-2807-46EA-A219-F56990F6BFA3}"/>
    <cellStyle name="Output 3 4 2 8" xfId="10131" xr:uid="{63C67C0F-C864-441E-AF29-0387A2300C21}"/>
    <cellStyle name="Output 3 4 2 8 2" xfId="20354" xr:uid="{B7535EA6-B301-4AEE-A2EF-CDF8394D1B67}"/>
    <cellStyle name="Output 3 4 2 8 3" xfId="14939" xr:uid="{ADC02C4E-36B3-41D5-A049-7416ADF027C9}"/>
    <cellStyle name="Output 3 4 2 9" xfId="11445" xr:uid="{9A1AB7A3-CE78-4EB8-91D3-A7C0F5F694E2}"/>
    <cellStyle name="Output 3 4 2 9 2" xfId="21639" xr:uid="{6F11AABC-D293-486E-B334-F0E588A3F00A}"/>
    <cellStyle name="Output 3 4 2 9 3" xfId="26175" xr:uid="{829AAD79-3116-4469-8DFC-6D96542E5C9E}"/>
    <cellStyle name="Output 3 4 20" xfId="14332" xr:uid="{E81EC1E3-7E6F-4213-B0C3-866E338F6405}"/>
    <cellStyle name="Output 3 4 20 2" xfId="24469" xr:uid="{EEB9EF80-78BE-48F7-891A-5BF117A1F978}"/>
    <cellStyle name="Output 3 4 20 3" xfId="18248" xr:uid="{2FAFC8A3-7C52-41A3-A014-11D20A5110C6}"/>
    <cellStyle name="Output 3 4 21" xfId="18510" xr:uid="{DE5E543F-83BC-443F-8EE1-B592013FDDBC}"/>
    <cellStyle name="Output 3 4 22" xfId="25267" xr:uid="{8982C368-065D-4773-8824-D0797CDE3A28}"/>
    <cellStyle name="Output 3 4 3" xfId="9880" xr:uid="{E60A1701-06AA-460D-9D12-D2AE86929D95}"/>
    <cellStyle name="Output 3 4 3 2" xfId="20109" xr:uid="{463A4DF9-0169-406F-BA99-6D55AA0AC736}"/>
    <cellStyle name="Output 3 4 3 3" xfId="14746" xr:uid="{2C4CFDE9-9D4D-4C4A-ACB1-F619366291A8}"/>
    <cellStyle name="Output 3 4 4" xfId="9413" xr:uid="{8111CB06-A97D-4048-BC67-4F5EA3958F25}"/>
    <cellStyle name="Output 3 4 4 2" xfId="19652" xr:uid="{1E5F4F79-27D7-4F60-A12E-9B18E3F096D0}"/>
    <cellStyle name="Output 3 4 4 3" xfId="25369" xr:uid="{6DA02D54-0C98-4602-A5E1-4E58C652F1F4}"/>
    <cellStyle name="Output 3 4 5" xfId="9224" xr:uid="{5EF3D23E-524F-460A-98EF-2566CBA4E06F}"/>
    <cellStyle name="Output 3 4 5 2" xfId="19470" xr:uid="{F929BB70-738F-4232-B7FC-60DB797D66DE}"/>
    <cellStyle name="Output 3 4 5 3" xfId="26120" xr:uid="{162543F6-D186-4898-BC06-A440589B21C5}"/>
    <cellStyle name="Output 3 4 6" xfId="9017" xr:uid="{AFE8EE5C-C575-461F-B34E-638ABCF73C1D}"/>
    <cellStyle name="Output 3 4 6 2" xfId="19268" xr:uid="{E90465AE-0093-4DFF-8D3C-9A1414443C66}"/>
    <cellStyle name="Output 3 4 6 3" xfId="24877" xr:uid="{D7163B96-77DF-4DC9-ACAF-3742F01C0076}"/>
    <cellStyle name="Output 3 4 7" xfId="10385" xr:uid="{0F443603-0735-4929-B3F5-87A40747EEAA}"/>
    <cellStyle name="Output 3 4 7 2" xfId="20603" xr:uid="{96010DF4-17B7-416C-A883-3DB9EFD94C8E}"/>
    <cellStyle name="Output 3 4 7 3" xfId="15173" xr:uid="{689DD22E-6E71-4AA3-80BA-BBC98B358F8B}"/>
    <cellStyle name="Output 3 4 8" xfId="10588" xr:uid="{25FD4E99-2DE2-476D-B3D2-7750E9EC9126}"/>
    <cellStyle name="Output 3 4 8 2" xfId="20804" xr:uid="{E0A131A5-0FB0-4723-BC7A-FC56D9EB260C}"/>
    <cellStyle name="Output 3 4 8 3" xfId="15341" xr:uid="{E9241891-B485-4C82-9E11-8764CC674DE7}"/>
    <cellStyle name="Output 3 4 9" xfId="8704" xr:uid="{7AEB8850-650E-45D2-AE71-2B0A9527C28D}"/>
    <cellStyle name="Output 3 4 9 2" xfId="18963" xr:uid="{2F205716-21AB-43C5-9A0A-1ADA7B43967B}"/>
    <cellStyle name="Output 3 4 9 3" xfId="25538" xr:uid="{67BA8229-F290-4654-9E96-4AE2B51A9B35}"/>
    <cellStyle name="Output 3 5" xfId="8126" xr:uid="{5E0888CD-32C9-4111-8916-A4FBEBA6E344}"/>
    <cellStyle name="Output 3 5 10" xfId="11165" xr:uid="{386B9E52-FC40-4D03-A70C-1188285B6BEC}"/>
    <cellStyle name="Output 3 5 10 2" xfId="21367" xr:uid="{84A1A822-F2EA-4753-8C93-D45720D78964}"/>
    <cellStyle name="Output 3 5 10 3" xfId="25336" xr:uid="{319063B4-6CC0-4F8F-9999-12C3B4FB64FC}"/>
    <cellStyle name="Output 3 5 11" xfId="10884" xr:uid="{8CA85704-2ACF-4796-9449-38C4CEB24B95}"/>
    <cellStyle name="Output 3 5 11 2" xfId="21094" xr:uid="{19E0B020-2A99-4B3B-93B8-C0FCAF31AD2B}"/>
    <cellStyle name="Output 3 5 11 3" xfId="26262" xr:uid="{1BFCD4B3-AEB2-42FE-BDB9-66AE6368B725}"/>
    <cellStyle name="Output 3 5 12" xfId="11551" xr:uid="{1714D3D5-EFD8-4D34-9964-9F50B492A363}"/>
    <cellStyle name="Output 3 5 12 2" xfId="21740" xr:uid="{192ECEAE-20F1-43A5-86B2-0A7048D7552A}"/>
    <cellStyle name="Output 3 5 12 3" xfId="15641" xr:uid="{70EFB7EB-2A2D-4F3C-8B1C-3CCFCD879D4C}"/>
    <cellStyle name="Output 3 5 13" xfId="11832" xr:uid="{F3B5037C-7B07-4860-97FB-13A248B4DFBE}"/>
    <cellStyle name="Output 3 5 13 2" xfId="22013" xr:uid="{1CFEC2AD-F44B-4745-A290-B9913E1A84D0}"/>
    <cellStyle name="Output 3 5 13 3" xfId="15905" xr:uid="{0E334A5F-C27A-4C52-9645-116468AFB266}"/>
    <cellStyle name="Output 3 5 14" xfId="13137" xr:uid="{21E14FCD-2172-4E56-81DB-A25B7D8939C5}"/>
    <cellStyle name="Output 3 5 14 2" xfId="23292" xr:uid="{A91F59DC-7D2C-4351-BE05-2E7884A1D91F}"/>
    <cellStyle name="Output 3 5 14 3" xfId="17138" xr:uid="{97113B32-A590-4F32-B9F9-8E9D6E1C040C}"/>
    <cellStyle name="Output 3 5 15" xfId="13484" xr:uid="{3C0AA2B4-F052-41A1-A110-78EEDEFF5338}"/>
    <cellStyle name="Output 3 5 15 2" xfId="23631" xr:uid="{D8E4C3E2-B9BC-4931-8AE5-AD5A87C3C34D}"/>
    <cellStyle name="Output 3 5 15 3" xfId="17466" xr:uid="{FB290A64-992B-4C3B-A556-C1FBA53EA816}"/>
    <cellStyle name="Output 3 5 16" xfId="12523" xr:uid="{4E10C8D4-2948-4C0D-984A-C42CBA3725F5}"/>
    <cellStyle name="Output 3 5 16 2" xfId="22688" xr:uid="{14C0C911-E00D-4FFC-9FC8-B5ED28F0EC04}"/>
    <cellStyle name="Output 3 5 16 3" xfId="16558" xr:uid="{80FF41DE-6CE4-420C-B975-73450DFA0D4B}"/>
    <cellStyle name="Output 3 5 17" xfId="13574" xr:uid="{42D9CCDC-900A-45FF-A67F-47CE72A8A087}"/>
    <cellStyle name="Output 3 5 17 2" xfId="23719" xr:uid="{91FAE4D2-6F43-4AC1-9BF9-E3C56249236E}"/>
    <cellStyle name="Output 3 5 17 3" xfId="17555" xr:uid="{F39D60D7-1A2E-4152-B0E9-A4136A805FCE}"/>
    <cellStyle name="Output 3 5 18" xfId="12987" xr:uid="{C947A541-4F45-429B-8419-D1D74C08B352}"/>
    <cellStyle name="Output 3 5 18 2" xfId="23145" xr:uid="{958C9F7E-D74E-4212-A993-F7CC9C0A121E}"/>
    <cellStyle name="Output 3 5 18 3" xfId="16997" xr:uid="{CB0BF6A3-6F5E-48E5-A695-76CBE3EBDAB7}"/>
    <cellStyle name="Output 3 5 19" xfId="13917" xr:uid="{A004371A-6D7A-4421-888E-0AF0609FF4F5}"/>
    <cellStyle name="Output 3 5 19 2" xfId="24054" xr:uid="{8C6773D3-42FD-442B-9824-DA454498155C}"/>
    <cellStyle name="Output 3 5 19 3" xfId="17848" xr:uid="{73A263B6-830B-4878-9577-A85AE0D001DE}"/>
    <cellStyle name="Output 3 5 2" xfId="8293" xr:uid="{89743D1C-9031-4EE6-A046-18FD3924A905}"/>
    <cellStyle name="Output 3 5 2 10" xfId="11031" xr:uid="{DCE92A11-DF99-4169-B3DF-FA91F6B2FA8F}"/>
    <cellStyle name="Output 3 5 2 10 2" xfId="21237" xr:uid="{DA2C4AE7-B003-47BB-8F84-897B9845DC53}"/>
    <cellStyle name="Output 3 5 2 10 3" xfId="14497" xr:uid="{3465AF97-B9A6-4B8C-A03D-4DB18E9DA66D}"/>
    <cellStyle name="Output 3 5 2 11" xfId="11698" xr:uid="{2FFD67FB-B534-4DF2-BD26-F41AC0B0805D}"/>
    <cellStyle name="Output 3 5 2 11 2" xfId="21883" xr:uid="{D636C56D-0789-4C1A-B0BD-32849BF4263F}"/>
    <cellStyle name="Output 3 5 2 11 3" xfId="15779" xr:uid="{BA1FB833-43BE-448E-B484-F09F52DF4C6E}"/>
    <cellStyle name="Output 3 5 2 12" xfId="11999" xr:uid="{724CBCCD-CE1A-4A55-8D72-0B831CAF8D18}"/>
    <cellStyle name="Output 3 5 2 12 2" xfId="22176" xr:uid="{9386067D-9ABF-4B25-98FF-AB6135A401EC}"/>
    <cellStyle name="Output 3 5 2 12 3" xfId="16063" xr:uid="{6C6DC603-AA86-4987-91B2-262E5A59C897}"/>
    <cellStyle name="Output 3 5 2 13" xfId="13304" xr:uid="{C7F62532-B766-4703-A463-2A6B3D47E832}"/>
    <cellStyle name="Output 3 5 2 13 2" xfId="23455" xr:uid="{1610EDC0-D143-4928-AB11-AC6C2AE67471}"/>
    <cellStyle name="Output 3 5 2 13 3" xfId="17296" xr:uid="{8AE5DC5D-494C-42C9-B79B-7FD87A9E4ED0}"/>
    <cellStyle name="Output 3 5 2 14" xfId="12330" xr:uid="{8C15177B-AE50-43D8-8437-D24F0380C78B}"/>
    <cellStyle name="Output 3 5 2 14 2" xfId="22498" xr:uid="{A62FA443-58C2-4AF5-A5F6-148EE8D91B06}"/>
    <cellStyle name="Output 3 5 2 14 3" xfId="16376" xr:uid="{09CA0366-01E8-495A-BC94-D704A4C9948E}"/>
    <cellStyle name="Output 3 5 2 15" xfId="12666" xr:uid="{6ECCDC88-6303-45B8-8C15-0962FD8130C5}"/>
    <cellStyle name="Output 3 5 2 15 2" xfId="22827" xr:uid="{B416580B-AE79-4015-9D2E-CFF8D75AA474}"/>
    <cellStyle name="Output 3 5 2 15 3" xfId="16690" xr:uid="{68AB8B4F-F6AF-41DD-8D7D-33AE46927D6F}"/>
    <cellStyle name="Output 3 5 2 16" xfId="13741" xr:uid="{57A547AA-D991-4CD6-B03A-D1BA7D0812D3}"/>
    <cellStyle name="Output 3 5 2 16 2" xfId="23882" xr:uid="{51F72838-D5B0-4F10-947B-13472F7C204A}"/>
    <cellStyle name="Output 3 5 2 16 3" xfId="17713" xr:uid="{13591746-3963-4BBB-A8A9-AF5ACF3426D3}"/>
    <cellStyle name="Output 3 5 2 17" xfId="12887" xr:uid="{1CC4412D-DADF-413E-9D83-3B792A1C0E55}"/>
    <cellStyle name="Output 3 5 2 17 2" xfId="23045" xr:uid="{2EF73A9B-9A4D-490F-A847-92C0FFA16922}"/>
    <cellStyle name="Output 3 5 2 17 3" xfId="16900" xr:uid="{EAFC9995-7A55-4BF6-9AF6-A7D9AABD5CC5}"/>
    <cellStyle name="Output 3 5 2 18" xfId="14080" xr:uid="{9DEC72D5-A494-4F7B-8242-35FABA180A29}"/>
    <cellStyle name="Output 3 5 2 18 2" xfId="24217" xr:uid="{16209621-DD36-4FD6-A8E4-304AC5D78789}"/>
    <cellStyle name="Output 3 5 2 18 3" xfId="18006" xr:uid="{5BFB6DE0-D0EC-4B99-91BF-C76B0A28AB71}"/>
    <cellStyle name="Output 3 5 2 19" xfId="14302" xr:uid="{6D5B95A9-B9C5-41A0-8A12-70FDF66D457C}"/>
    <cellStyle name="Output 3 5 2 19 2" xfId="24439" xr:uid="{2BB443E6-2857-47B7-B9F0-366AD019933D}"/>
    <cellStyle name="Output 3 5 2 19 3" xfId="18219" xr:uid="{6D7757D8-2541-49D0-97C0-9EE34F400652}"/>
    <cellStyle name="Output 3 5 2 2" xfId="9934" xr:uid="{FBC452D7-4102-4A6D-9294-DB50242CCD5F}"/>
    <cellStyle name="Output 3 5 2 2 2" xfId="20163" xr:uid="{C75C123B-B831-4559-9906-61B921B81E2D}"/>
    <cellStyle name="Output 3 5 2 2 3" xfId="14775" xr:uid="{B68F7E51-4023-47B1-8FAD-3319F8B21D09}"/>
    <cellStyle name="Output 3 5 2 20" xfId="18563" xr:uid="{039D5AB1-0159-40A3-BA9D-B9B9E7029107}"/>
    <cellStyle name="Output 3 5 2 21" xfId="24826" xr:uid="{6FA780A7-0AC2-4004-A263-30AAB5BCD3B2}"/>
    <cellStyle name="Output 3 5 2 3" xfId="9468" xr:uid="{502BBCE1-5C3C-4FF6-93B8-E33BE16F9760}"/>
    <cellStyle name="Output 3 5 2 3 2" xfId="19707" xr:uid="{35B9E9F1-07A0-4BB3-8660-1A294652BD34}"/>
    <cellStyle name="Output 3 5 2 3 3" xfId="25679" xr:uid="{BC96253C-5C7D-4248-9458-6E122D359A4F}"/>
    <cellStyle name="Output 3 5 2 4" xfId="9278" xr:uid="{D2F173A3-C766-4AB4-A7AD-1D21CB512394}"/>
    <cellStyle name="Output 3 5 2 4 2" xfId="19524" xr:uid="{35E53E56-7DB9-4819-B4F5-8BCFECABE518}"/>
    <cellStyle name="Output 3 5 2 4 3" xfId="24879" xr:uid="{A239F513-6754-4F85-BAB5-CADA964120FC}"/>
    <cellStyle name="Output 3 5 2 5" xfId="9696" xr:uid="{093E5A4B-C25F-493D-A4FD-9ACF464F690E}"/>
    <cellStyle name="Output 3 5 2 5 2" xfId="19929" xr:uid="{DC2EDA66-A16D-4DDC-AB00-9317678E4BF1}"/>
    <cellStyle name="Output 3 5 2 5 3" xfId="14597" xr:uid="{C8BE5FDA-99D4-461F-808E-CEEB458A21ED}"/>
    <cellStyle name="Output 3 5 2 6" xfId="10415" xr:uid="{94E06FF8-E6AF-42BC-84BD-35F3B08FDAF4}"/>
    <cellStyle name="Output 3 5 2 6 2" xfId="20633" xr:uid="{9B6A0E94-D390-4E2B-B6A4-4ABA9BFA41F7}"/>
    <cellStyle name="Output 3 5 2 6 3" xfId="15202" xr:uid="{32CEBF4E-CBFC-4787-B9A6-65262A5B5FA1}"/>
    <cellStyle name="Output 3 5 2 7" xfId="10642" xr:uid="{25D9EE8B-C5D7-4887-8878-B3F8D45933C1}"/>
    <cellStyle name="Output 3 5 2 7 2" xfId="20858" xr:uid="{F9996A13-5E9D-4E89-B211-0913D1534B62}"/>
    <cellStyle name="Output 3 5 2 7 3" xfId="15394" xr:uid="{F799BADD-F0E5-48ED-8C35-719ACF428D35}"/>
    <cellStyle name="Output 3 5 2 8" xfId="8758" xr:uid="{86767606-CB82-4AF9-962F-12CD18A589DB}"/>
    <cellStyle name="Output 3 5 2 8 2" xfId="19017" xr:uid="{734F94EC-5591-4933-82EB-2D962A855EEF}"/>
    <cellStyle name="Output 3 5 2 8 3" xfId="25296" xr:uid="{E7DBE6F3-0D8B-4F59-82D5-7D751A3764FA}"/>
    <cellStyle name="Output 3 5 2 9" xfId="11332" xr:uid="{0F9B8C82-3284-40F4-A66B-307C75FA1A38}"/>
    <cellStyle name="Output 3 5 2 9 2" xfId="21530" xr:uid="{F960F246-1AF0-4BB9-8C30-0E16BD832B17}"/>
    <cellStyle name="Output 3 5 2 9 3" xfId="25577" xr:uid="{6A4DB4A4-86BD-4A98-92D6-168BB40CA1C4}"/>
    <cellStyle name="Output 3 5 20" xfId="14425" xr:uid="{7D6CF10F-C9B7-4EB3-90FE-277A62CB7D60}"/>
    <cellStyle name="Output 3 5 20 2" xfId="24562" xr:uid="{B1C9ECC4-5262-4D17-8895-30227733E85D}"/>
    <cellStyle name="Output 3 5 20 3" xfId="18337" xr:uid="{6A370CDE-7CEF-4F73-9ACB-2D7EF6964E38}"/>
    <cellStyle name="Output 3 5 21" xfId="18401" xr:uid="{61736A8D-47A9-484D-BE66-53554DD919F8}"/>
    <cellStyle name="Output 3 5 22" xfId="25100" xr:uid="{245DC372-DE2A-4DCB-8C70-18C6B956870C}"/>
    <cellStyle name="Output 3 5 3" xfId="9767" xr:uid="{3144ECB5-D441-454F-880E-B607D0723110}"/>
    <cellStyle name="Output 3 5 3 2" xfId="20000" xr:uid="{2B8066B1-4D7E-45DF-B9DD-F55BA0FB192B}"/>
    <cellStyle name="Output 3 5 3 3" xfId="14657" xr:uid="{92596F53-078F-48BB-9709-FC9D4C94B22D}"/>
    <cellStyle name="Output 3 5 4" xfId="9738" xr:uid="{9A90CF30-B390-489E-A72D-93EEA19A63A0}"/>
    <cellStyle name="Output 3 5 4 2" xfId="19971" xr:uid="{566F5E3F-D18D-46F0-9F3B-064D6F80599C}"/>
    <cellStyle name="Output 3 5 4 3" xfId="14636" xr:uid="{DFF0E809-E95E-4180-9CBD-A56EAC3E4B72}"/>
    <cellStyle name="Output 3 5 5" xfId="10116" xr:uid="{679BF026-85B2-4C9E-93A9-5754001A3AF1}"/>
    <cellStyle name="Output 3 5 5 2" xfId="20340" xr:uid="{4BF5FCAF-F5C5-4177-928A-8D01E37B5AF8}"/>
    <cellStyle name="Output 3 5 5 3" xfId="14925" xr:uid="{AE3B5F70-2BDA-4CFB-B33E-11C0EE76432C}"/>
    <cellStyle name="Output 3 5 6" xfId="8906" xr:uid="{0821609D-DB57-47B4-918B-D374C67FE556}"/>
    <cellStyle name="Output 3 5 6 2" xfId="19161" xr:uid="{7C2333EB-D7AE-4783-A076-3EFEF40ABC3E}"/>
    <cellStyle name="Output 3 5 6 3" xfId="25724" xr:uid="{D0F99EF3-E6A4-48F5-BB6F-C0420D3A7C24}"/>
    <cellStyle name="Output 3 5 7" xfId="10292" xr:uid="{88F60990-A1B6-473C-9D5A-57C05CA75A24}"/>
    <cellStyle name="Output 3 5 7 2" xfId="20510" xr:uid="{BEF698F5-C306-4D26-9025-E82A741825F6}"/>
    <cellStyle name="Output 3 5 7 3" xfId="15084" xr:uid="{9A0D5E97-C170-49A8-A811-84CEE580FEA9}"/>
    <cellStyle name="Output 3 5 8" xfId="8854" xr:uid="{D140F170-AE23-4B75-A352-05289FCE998C}"/>
    <cellStyle name="Output 3 5 8 2" xfId="19111" xr:uid="{A675CC36-83B4-4DAB-9A50-7176F2279E8C}"/>
    <cellStyle name="Output 3 5 8 3" xfId="24928" xr:uid="{46C3ACFA-93ED-4FF9-8E41-5BA03DAC8988}"/>
    <cellStyle name="Output 3 5 9" xfId="8577" xr:uid="{76759447-B84C-4A87-B163-56D89C7FA862}"/>
    <cellStyle name="Output 3 5 9 2" xfId="18840" xr:uid="{72E357E9-1850-4D2D-AEE8-D409AF39A6D8}"/>
    <cellStyle name="Output 3 5 9 3" xfId="24747" xr:uid="{7EC8867E-21AF-4F39-92B1-E180DD87A64A}"/>
    <cellStyle name="Output 3 6" xfId="8266" xr:uid="{3518F0E3-7007-456E-891A-E56EED81F655}"/>
    <cellStyle name="Output 3 6 10" xfId="11007" xr:uid="{FAAD9D4E-F884-4A65-9D74-4DEE9F1BF8E7}"/>
    <cellStyle name="Output 3 6 10 2" xfId="21213" xr:uid="{87D1D6A6-61AE-4031-96C6-47B315726C7F}"/>
    <cellStyle name="Output 3 6 10 3" xfId="24983" xr:uid="{65634EE1-7764-468B-81C7-478E32ED4C22}"/>
    <cellStyle name="Output 3 6 11" xfId="11674" xr:uid="{0D51DFF4-DAAF-4546-A8CD-D67E58FDA38C}"/>
    <cellStyle name="Output 3 6 11 2" xfId="21859" xr:uid="{9CA9269D-D40F-432D-A8DA-1BFFCACB8D04}"/>
    <cellStyle name="Output 3 6 11 3" xfId="15755" xr:uid="{B0569262-AE86-4D56-AA00-A1847593490C}"/>
    <cellStyle name="Output 3 6 12" xfId="11972" xr:uid="{A5A6C3F0-DF93-4870-B4F6-FA49DA8F33D6}"/>
    <cellStyle name="Output 3 6 12 2" xfId="22149" xr:uid="{AC338442-6B26-4914-86D4-D20440985D4C}"/>
    <cellStyle name="Output 3 6 12 3" xfId="16036" xr:uid="{3489D072-E4B4-4DF6-91F5-DAE9DD4C6129}"/>
    <cellStyle name="Output 3 6 13" xfId="13277" xr:uid="{EA48C0BC-B858-41E8-9F44-4AC861AA8A70}"/>
    <cellStyle name="Output 3 6 13 2" xfId="23428" xr:uid="{7F6621DE-7B97-4311-84D7-ABB837D417CE}"/>
    <cellStyle name="Output 3 6 13 3" xfId="17269" xr:uid="{95BCCE25-E9A5-429E-9C23-9776059A31B6}"/>
    <cellStyle name="Output 3 6 14" xfId="12357" xr:uid="{80AC2F96-9372-48A1-9110-DF99BCA6685A}"/>
    <cellStyle name="Output 3 6 14 2" xfId="22525" xr:uid="{73F19C88-C93F-4120-AC7C-463709DD53AD}"/>
    <cellStyle name="Output 3 6 14 3" xfId="16403" xr:uid="{7F9508B5-C37F-4BF7-9472-E096CD09544C}"/>
    <cellStyle name="Output 3 6 15" xfId="12693" xr:uid="{894401AC-244E-44A4-B05C-5E01CFE9693B}"/>
    <cellStyle name="Output 3 6 15 2" xfId="22854" xr:uid="{01E19429-AFDF-449A-BDDB-8B1C6A4DDC76}"/>
    <cellStyle name="Output 3 6 15 3" xfId="16717" xr:uid="{2990C74A-A42B-4AA9-9D57-F2E6CCCE2647}"/>
    <cellStyle name="Output 3 6 16" xfId="13714" xr:uid="{4AF57DC5-A904-4CA1-B64C-16F4DA731EF1}"/>
    <cellStyle name="Output 3 6 16 2" xfId="23855" xr:uid="{93BCE195-234D-4078-806B-15C1FB51A84B}"/>
    <cellStyle name="Output 3 6 16 3" xfId="17686" xr:uid="{5D0CA487-90F5-4BC3-93FE-E75A61372869}"/>
    <cellStyle name="Output 3 6 17" xfId="12914" xr:uid="{3CE0E566-0CAA-40D3-BF67-C90E830BB23E}"/>
    <cellStyle name="Output 3 6 17 2" xfId="23072" xr:uid="{33A69257-6618-4E01-9476-FFAB1A53C1A8}"/>
    <cellStyle name="Output 3 6 17 3" xfId="16927" xr:uid="{024CC0C1-69AB-4D5A-BF3F-68327C747F11}"/>
    <cellStyle name="Output 3 6 18" xfId="14053" xr:uid="{FC9A0011-2521-467C-BC31-88A47B6B164E}"/>
    <cellStyle name="Output 3 6 18 2" xfId="24190" xr:uid="{21ED6B7B-33C0-4ED6-9DAD-BCCBBA92BA19}"/>
    <cellStyle name="Output 3 6 18 3" xfId="17979" xr:uid="{8E9BEDB4-9A2D-4C3B-900B-B536F438E64B}"/>
    <cellStyle name="Output 3 6 19" xfId="14317" xr:uid="{7F1610E9-F9E7-4917-9AE7-6E59435A1A8C}"/>
    <cellStyle name="Output 3 6 19 2" xfId="24454" xr:uid="{DD7CAAA4-BF7B-4F0B-B50A-FA59DA3A723A}"/>
    <cellStyle name="Output 3 6 19 3" xfId="18234" xr:uid="{DB4C0E3D-A083-4EC4-AD7C-742FB790A41D}"/>
    <cellStyle name="Output 3 6 2" xfId="9907" xr:uid="{E59B11C4-B94B-4FBE-A07A-FF82ACF27104}"/>
    <cellStyle name="Output 3 6 2 2" xfId="20136" xr:uid="{CC46AB7A-91EE-46F4-A47A-F3EC6B9DD512}"/>
    <cellStyle name="Output 3 6 2 3" xfId="14760" xr:uid="{76B3E504-746C-46F2-AF13-F3627CAC9D6D}"/>
    <cellStyle name="Output 3 6 20" xfId="18536" xr:uid="{AF9DB698-142D-40A9-B456-0253B1460065}"/>
    <cellStyle name="Output 3 6 21" xfId="26345" xr:uid="{6E97A7AC-CB5C-4892-87A1-F3B32D75E288}"/>
    <cellStyle name="Output 3 6 3" xfId="9440" xr:uid="{BF1D4779-4262-480B-9AFB-FB18CFAC1AE9}"/>
    <cellStyle name="Output 3 6 3 2" xfId="19679" xr:uid="{48B9BFE6-D7B7-40FF-B5A0-5CCC9D91FF95}"/>
    <cellStyle name="Output 3 6 3 3" xfId="24835" xr:uid="{0C96E3AC-B750-4EAB-BFF6-1234AFAE10C9}"/>
    <cellStyle name="Output 3 6 4" xfId="9251" xr:uid="{97746986-2F58-465C-B8A7-CB7643AD51C7}"/>
    <cellStyle name="Output 3 6 4 2" xfId="19497" xr:uid="{F5D0E07B-EFBB-444D-851F-67400244EE07}"/>
    <cellStyle name="Output 3 6 4 3" xfId="25874" xr:uid="{F9F1CD80-E884-48E9-B327-53C268A72EDC}"/>
    <cellStyle name="Output 3 6 5" xfId="9026" xr:uid="{0DA74F04-7C2C-47C4-AD68-27137934C2E9}"/>
    <cellStyle name="Output 3 6 5 2" xfId="19277" xr:uid="{CE374D4B-651F-431D-A31E-54D1758BF0A4}"/>
    <cellStyle name="Output 3 6 5 3" xfId="25919" xr:uid="{EB897090-877B-4362-BDCB-E0FCDA080523}"/>
    <cellStyle name="Output 3 6 6" xfId="10400" xr:uid="{CFE635AA-58F5-4778-8561-521C2928283C}"/>
    <cellStyle name="Output 3 6 6 2" xfId="20618" xr:uid="{BC3926FB-92BB-4578-A6E5-4F8CE7A5F841}"/>
    <cellStyle name="Output 3 6 6 3" xfId="15187" xr:uid="{E47CD97D-F6CA-475B-9788-A7538999BE52}"/>
    <cellStyle name="Output 3 6 7" xfId="10615" xr:uid="{F8A18181-47B7-4252-A6B5-7761CEEBA909}"/>
    <cellStyle name="Output 3 6 7 2" xfId="20831" xr:uid="{535F6F29-2CF7-488F-9A1A-9B25B74C4181}"/>
    <cellStyle name="Output 3 6 7 3" xfId="15367" xr:uid="{B2C60608-FCAE-4765-AE17-63946104E99E}"/>
    <cellStyle name="Output 3 6 8" xfId="8731" xr:uid="{213814E3-81DF-49FF-820B-1620607C4E0E}"/>
    <cellStyle name="Output 3 6 8 2" xfId="18990" xr:uid="{D8F50A21-FCC1-44BC-944E-81D8A03A1BD5}"/>
    <cellStyle name="Output 3 6 8 3" xfId="25512" xr:uid="{D106FBD6-3C2A-4D7F-8619-8C9DB2E97084}"/>
    <cellStyle name="Output 3 6 9" xfId="11305" xr:uid="{B52DED9D-D4E8-4366-B465-0E9D58975267}"/>
    <cellStyle name="Output 3 6 9 2" xfId="21503" xr:uid="{F68CEB32-811C-4B96-90F8-4FC8F51DB765}"/>
    <cellStyle name="Output 3 6 9 3" xfId="25201" xr:uid="{2295C82E-69B3-452E-B0C9-3B96E6D1B744}"/>
    <cellStyle name="Output 3 7" xfId="9205" xr:uid="{5852743D-45A0-4FE9-A04E-170760EC451F}"/>
    <cellStyle name="Output 3 7 2" xfId="19452" xr:uid="{B8F08DF4-65F1-4414-B08B-E8A7BBC01906}"/>
    <cellStyle name="Output 3 7 3" xfId="25107" xr:uid="{04A618B5-A42C-4167-8292-9C9F8DEDB902}"/>
    <cellStyle name="Output 3 8" xfId="8664" xr:uid="{2B0866AA-E1EC-49C1-B7FA-CE66ADC5613F}"/>
    <cellStyle name="Output 3 8 2" xfId="18925" xr:uid="{F10DB5F9-79D6-4C58-8EE1-7CC3E6CC02B8}"/>
    <cellStyle name="Output 3 8 3" xfId="25671" xr:uid="{D23800D2-F417-4854-8DB2-834E3B0DF50A}"/>
    <cellStyle name="Output 3 9" xfId="8554" xr:uid="{25BAE620-4BCE-4184-9F3B-6D4803C3BA62}"/>
    <cellStyle name="Output 3 9 2" xfId="18817" xr:uid="{E1A96160-235C-49D3-A4FE-A9F7EAEA5993}"/>
    <cellStyle name="Output 3 9 3" xfId="26015" xr:uid="{0722B64E-57A1-43D9-98BA-F8AA3B8C1CBC}"/>
    <cellStyle name="Output 4" xfId="7176" xr:uid="{340F87DF-85ED-4908-AD47-EFCF4519B1F1}"/>
    <cellStyle name="Output 4 10" xfId="8537" xr:uid="{F96268A2-241D-4AA7-A0F5-DAA3809C6DF2}"/>
    <cellStyle name="Output 4 10 2" xfId="18800" xr:uid="{902F5A0A-4F2D-44D7-BDCD-53481223CDAA}"/>
    <cellStyle name="Output 4 10 3" xfId="25326" xr:uid="{BCF5B8AF-223F-4B4B-80F7-CD20E56C8A6F}"/>
    <cellStyle name="Output 4 11" xfId="8435" xr:uid="{DF118B09-2E1A-4B09-9D22-D52AE3C84A53}"/>
    <cellStyle name="Output 4 11 2" xfId="18701" xr:uid="{685E6E3E-5687-4C11-A0F5-CFD90C021687}"/>
    <cellStyle name="Output 4 11 3" xfId="26111" xr:uid="{6D949C0A-5728-4C69-90BA-F0C128FCB4BE}"/>
    <cellStyle name="Output 4 12" xfId="8524" xr:uid="{8023F20E-52BB-4421-BC68-FB79539A8D48}"/>
    <cellStyle name="Output 4 12 2" xfId="18787" xr:uid="{D684C6C2-B377-4939-8DBB-DEC836785A3C}"/>
    <cellStyle name="Output 4 12 3" xfId="24625" xr:uid="{F00F18D7-5075-47A2-BA34-53AF0B2D4106}"/>
    <cellStyle name="Output 4 13" xfId="8517" xr:uid="{789FBF8C-61FA-43A6-836A-B35D410B11AF}"/>
    <cellStyle name="Output 4 13 2" xfId="18780" xr:uid="{748DE181-CCCB-43F7-A9E0-FDDBB46042EF}"/>
    <cellStyle name="Output 4 13 3" xfId="26367" xr:uid="{8975A35B-B3D7-4AA4-BFA9-536699080BCD}"/>
    <cellStyle name="Output 4 14" xfId="10860" xr:uid="{AB74EED1-B8CE-4338-A630-9805F3DBE1FD}"/>
    <cellStyle name="Output 4 14 2" xfId="21070" xr:uid="{D2D6B46A-75F6-495E-AC0B-8AB169871560}"/>
    <cellStyle name="Output 4 14 3" xfId="26290" xr:uid="{339D88FF-2574-4E67-9D28-9A348B52FF89}"/>
    <cellStyle name="Output 4 15" xfId="10847" xr:uid="{CA389A8D-8622-43F8-8B6D-8C1B727920DA}"/>
    <cellStyle name="Output 4 15 2" xfId="21057" xr:uid="{9F18AEF4-F113-41F1-A3E4-A9BC062F130C}"/>
    <cellStyle name="Output 4 15 3" xfId="24865" xr:uid="{3A57C98B-3D30-4B2E-86A6-0A189EA1C9B8}"/>
    <cellStyle name="Output 4 16" xfId="11528" xr:uid="{7F2FEC7F-1517-42E6-A739-86E6F381B95C}"/>
    <cellStyle name="Output 4 16 2" xfId="21717" xr:uid="{E259BF9F-7C9B-49F5-AA39-F762A32FA12E}"/>
    <cellStyle name="Output 4 16 3" xfId="15618" xr:uid="{CA2DB450-7308-4B22-AE56-EB6DBDB6768C}"/>
    <cellStyle name="Output 4 17" xfId="11474" xr:uid="{46D5F44F-42C1-457F-A751-013CA74F5D4D}"/>
    <cellStyle name="Output 4 17 2" xfId="21665" xr:uid="{C657734C-270A-44B4-85AA-292A83BDB304}"/>
    <cellStyle name="Output 4 17 3" xfId="15568" xr:uid="{E68E182D-EB84-4590-8394-43A02C1F153E}"/>
    <cellStyle name="Output 4 18" xfId="13090" xr:uid="{7321C30D-0176-4D74-9546-636A9A36C844}"/>
    <cellStyle name="Output 4 18 2" xfId="23245" xr:uid="{14B02A16-78D8-4A5E-BE28-A8FBA9DA0BCC}"/>
    <cellStyle name="Output 4 18 3" xfId="17092" xr:uid="{D9758DF7-12C8-48F0-BCD2-4E5AC3AD2EF2}"/>
    <cellStyle name="Output 4 19" xfId="12822" xr:uid="{99D52A03-3D23-4ADF-9F88-C31BA0FE81D3}"/>
    <cellStyle name="Output 4 19 2" xfId="22980" xr:uid="{FF58C2F2-15D2-4549-BEF5-48E2B97B0D6D}"/>
    <cellStyle name="Output 4 19 3" xfId="16838" xr:uid="{4E51CF68-B58B-491E-B7AB-7B9BFE7EF49E}"/>
    <cellStyle name="Output 4 2" xfId="8237" xr:uid="{ED9DF957-E449-40C8-941B-3ED315761DA8}"/>
    <cellStyle name="Output 4 2 10" xfId="11276" xr:uid="{E003DA81-77B1-43FA-84A2-E288B41E53DE}"/>
    <cellStyle name="Output 4 2 10 2" xfId="21474" xr:uid="{38A4A9DE-05C2-4964-985F-6EF8AFA5AE6C}"/>
    <cellStyle name="Output 4 2 10 3" xfId="25761" xr:uid="{A44BDEDD-9892-4028-BAC9-0ED40D464B40}"/>
    <cellStyle name="Output 4 2 11" xfId="10983" xr:uid="{ED2F108D-B883-4DC3-833F-4A84A093BA81}"/>
    <cellStyle name="Output 4 2 11 2" xfId="21189" xr:uid="{64867966-625D-413C-8529-EED6E39D96BB}"/>
    <cellStyle name="Output 4 2 11 3" xfId="26450" xr:uid="{424A19BE-0CFD-4D7D-B5C6-9594E2F48EB8}"/>
    <cellStyle name="Output 4 2 12" xfId="11650" xr:uid="{A6A2D3E8-75C4-4EDB-88B3-08B8D3F3A8C0}"/>
    <cellStyle name="Output 4 2 12 2" xfId="21835" xr:uid="{91550664-FE82-44B0-8443-680B1C732E0E}"/>
    <cellStyle name="Output 4 2 12 3" xfId="15732" xr:uid="{610E9FCD-8D13-4779-A085-9D2C8712B9CB}"/>
    <cellStyle name="Output 4 2 13" xfId="11943" xr:uid="{E5EE4D1A-82DE-4AEA-8978-24CDF279B92D}"/>
    <cellStyle name="Output 4 2 13 2" xfId="22120" xr:uid="{1D3E455B-9943-4E0F-AAE2-FF250E294501}"/>
    <cellStyle name="Output 4 2 13 3" xfId="16008" xr:uid="{EE130F3F-C88D-48F5-A57D-12EE596F1DB3}"/>
    <cellStyle name="Output 4 2 14" xfId="13248" xr:uid="{94BB61AB-C5BE-4699-B096-D13022F96BF4}"/>
    <cellStyle name="Output 4 2 14 2" xfId="23399" xr:uid="{2B04414E-A9CF-49A8-A507-445C942F0AEE}"/>
    <cellStyle name="Output 4 2 14 3" xfId="17241" xr:uid="{AC677714-896A-421C-A9F3-0BF35C2D7238}"/>
    <cellStyle name="Output 4 2 15" xfId="12386" xr:uid="{2404F1F1-169E-4E88-8B93-3AE61110CAED}"/>
    <cellStyle name="Output 4 2 15 2" xfId="22554" xr:uid="{FAD14C86-AC5E-4CCA-9DE9-533FA4EB2FF1}"/>
    <cellStyle name="Output 4 2 15 3" xfId="16431" xr:uid="{C0F1F078-DC51-41F3-9D1B-F01C253DEEC4}"/>
    <cellStyle name="Output 4 2 16" xfId="12722" xr:uid="{47181AA4-70FC-416D-ACA7-695D30E0B91C}"/>
    <cellStyle name="Output 4 2 16 2" xfId="22883" xr:uid="{9F716C6D-C0AE-4566-9CD7-3363C6BD1563}"/>
    <cellStyle name="Output 4 2 16 3" xfId="16745" xr:uid="{17827DE5-4F62-45F0-BD27-1DE94AA434C6}"/>
    <cellStyle name="Output 4 2 17" xfId="13685" xr:uid="{5BBBFBBF-9B6A-4D23-A075-EF70C5EB5F4B}"/>
    <cellStyle name="Output 4 2 17 2" xfId="23826" xr:uid="{E3397019-4FF1-445D-BA81-5C66E098E28D}"/>
    <cellStyle name="Output 4 2 17 3" xfId="17658" xr:uid="{EDCADBFB-1FFD-49B2-91EC-D2DEAE7CADFF}"/>
    <cellStyle name="Output 4 2 18" xfId="12529" xr:uid="{EF4210B3-E99C-4C14-800C-FF2DC863F218}"/>
    <cellStyle name="Output 4 2 18 2" xfId="22694" xr:uid="{9653E747-1757-4540-AF8B-869E2296B989}"/>
    <cellStyle name="Output 4 2 18 3" xfId="16564" xr:uid="{A0A1E0B9-DC1E-49F7-8623-0CB845F29B94}"/>
    <cellStyle name="Output 4 2 19" xfId="14024" xr:uid="{74E31687-85AA-4F83-93BA-02A440E3D87A}"/>
    <cellStyle name="Output 4 2 19 2" xfId="24161" xr:uid="{F2669909-0F28-497E-B776-9639DDC862E2}"/>
    <cellStyle name="Output 4 2 19 3" xfId="17951" xr:uid="{0C2D771D-5C90-4167-80C7-E2AAFF430F90}"/>
    <cellStyle name="Output 4 2 2" xfId="8404" xr:uid="{02941333-E90B-49C8-A136-B1EB8A45E01A}"/>
    <cellStyle name="Output 4 2 2 10" xfId="11130" xr:uid="{AC4BA18F-43E5-4911-A9DB-7DDAFCEDB4A9}"/>
    <cellStyle name="Output 4 2 2 10 2" xfId="21332" xr:uid="{B44964EC-6DE1-47BD-AE65-FF044ADA81EC}"/>
    <cellStyle name="Output 4 2 2 10 3" xfId="24942" xr:uid="{4F90AA44-04C9-4D01-B4A1-34622422D55B}"/>
    <cellStyle name="Output 4 2 2 11" xfId="11797" xr:uid="{FF7B5BFA-CB16-4B96-B05C-1689035F61F9}"/>
    <cellStyle name="Output 4 2 2 11 2" xfId="21978" xr:uid="{9D32AA28-53EF-43A4-BBB0-53BDF1EBDCDD}"/>
    <cellStyle name="Output 4 2 2 11 3" xfId="15870" xr:uid="{FF29EA87-E105-4870-87E2-C911307002D9}"/>
    <cellStyle name="Output 4 2 2 12" xfId="12110" xr:uid="{1B8310CB-2E43-49C7-8FBD-9AA39D1A08E7}"/>
    <cellStyle name="Output 4 2 2 12 2" xfId="22283" xr:uid="{5929458C-EF19-4D35-BB7E-57A1AF2DC588}"/>
    <cellStyle name="Output 4 2 2 12 3" xfId="16166" xr:uid="{10E4E941-B9C3-4062-9FAF-9DCA771002DE}"/>
    <cellStyle name="Output 4 2 2 13" xfId="13415" xr:uid="{3A9E197A-D655-4F2D-B521-BB8DED0BF8A2}"/>
    <cellStyle name="Output 4 2 2 13 2" xfId="23562" xr:uid="{3EC55630-A111-421E-B216-D85453482577}"/>
    <cellStyle name="Output 4 2 2 13 3" xfId="17399" xr:uid="{8D7BE011-5E1E-43CF-9BFF-52CBEA3E68AC}"/>
    <cellStyle name="Output 4 2 2 14" xfId="12219" xr:uid="{C5BC261C-CBA6-4D6F-97EA-7D4EFC72F502}"/>
    <cellStyle name="Output 4 2 2 14 2" xfId="22391" xr:uid="{06184BBA-1F57-41BD-B822-995EA68F4067}"/>
    <cellStyle name="Output 4 2 2 14 3" xfId="16273" xr:uid="{8D9ADA5D-3806-4481-AE65-5999C760A0A4}"/>
    <cellStyle name="Output 4 2 2 15" xfId="12609" xr:uid="{22029EC9-DCB5-4544-B505-C06F29BA5154}"/>
    <cellStyle name="Output 4 2 2 15 2" xfId="22773" xr:uid="{46123119-279E-48BE-80B0-0635A287D658}"/>
    <cellStyle name="Output 4 2 2 15 3" xfId="16639" xr:uid="{664D9B69-1E06-4314-A1D8-B6EFE1723F43}"/>
    <cellStyle name="Output 4 2 2 16" xfId="13852" xr:uid="{0BBC3FA6-989B-4127-AB2D-69B8EE05BF24}"/>
    <cellStyle name="Output 4 2 2 16 2" xfId="23989" xr:uid="{6B4541B7-6D27-4C3C-94D5-ADA081249FA4}"/>
    <cellStyle name="Output 4 2 2 16 3" xfId="17817" xr:uid="{0FDC7AB7-8557-4BCF-8EEC-D8FF4AB9DFAE}"/>
    <cellStyle name="Output 4 2 2 17" xfId="12588" xr:uid="{A590AB78-E3E2-45E4-9184-0802A3F227AA}"/>
    <cellStyle name="Output 4 2 2 17 2" xfId="22752" xr:uid="{96549BDB-ECB0-4792-91AC-6827C8D83070}"/>
    <cellStyle name="Output 4 2 2 17 3" xfId="16618" xr:uid="{6C479F03-62B3-49B7-8A74-B90471054FF1}"/>
    <cellStyle name="Output 4 2 2 18" xfId="14187" xr:uid="{40F8176C-66D5-4AF3-988A-FA72D199F5EA}"/>
    <cellStyle name="Output 4 2 2 18 2" xfId="24324" xr:uid="{9A64C400-EE1A-434F-BD17-93420A22A7AA}"/>
    <cellStyle name="Output 4 2 2 18 3" xfId="18109" xr:uid="{AFA5EFD3-39E9-4C75-82BF-5919632498C7}"/>
    <cellStyle name="Output 4 2 2 19" xfId="14211" xr:uid="{9F631EBE-708D-41D7-AD48-4DC7BC63FD83}"/>
    <cellStyle name="Output 4 2 2 19 2" xfId="24348" xr:uid="{864A1EB8-1C8F-44A6-BA11-AE3CD97B06EA}"/>
    <cellStyle name="Output 4 2 2 19 3" xfId="18132" xr:uid="{B5BC5DC6-635B-4360-A426-881E5433985F}"/>
    <cellStyle name="Output 4 2 2 2" xfId="10045" xr:uid="{1649DA1E-1FF2-48ED-A4EA-AFCDFCCFFED2}"/>
    <cellStyle name="Output 4 2 2 2 2" xfId="20270" xr:uid="{FB134968-3FBA-4BF8-9257-7C8061859594}"/>
    <cellStyle name="Output 4 2 2 2 3" xfId="14861" xr:uid="{9A0F883E-4CEB-4A6D-8EE6-D3F24402A651}"/>
    <cellStyle name="Output 4 2 2 20" xfId="18670" xr:uid="{788B1E82-D582-4F20-85FF-96AEB78165B5}"/>
    <cellStyle name="Output 4 2 2 21" xfId="26564" xr:uid="{A281459F-E2A9-4C34-94A6-7B70AB2049A2}"/>
    <cellStyle name="Output 4 2 2 3" xfId="9586" xr:uid="{CC5C4523-5F23-4318-9163-0EABE7083351}"/>
    <cellStyle name="Output 4 2 2 3 2" xfId="19821" xr:uid="{A4580D05-7CCB-4486-8A00-1025BFDBF9E7}"/>
    <cellStyle name="Output 4 2 2 3 3" xfId="24641" xr:uid="{5D720012-7C22-45DB-B4FE-C1CC73C470F6}"/>
    <cellStyle name="Output 4 2 2 4" xfId="10246" xr:uid="{148BD064-FDD1-446C-B4B4-684BD4935B11}"/>
    <cellStyle name="Output 4 2 2 4 2" xfId="20464" xr:uid="{56329C94-10EC-45E8-B754-81450F7D57B3}"/>
    <cellStyle name="Output 4 2 2 4 3" xfId="15039" xr:uid="{A3B7736B-F855-44BC-804F-44002EBB0681}"/>
    <cellStyle name="Output 4 2 2 5" xfId="9646" xr:uid="{3A6F489B-C3CD-4436-A9B4-CF8FFA22E268}"/>
    <cellStyle name="Output 4 2 2 5 2" xfId="19881" xr:uid="{280B7D56-E999-4B56-AB0E-DB7771702D36}"/>
    <cellStyle name="Output 4 2 2 5 3" xfId="25083" xr:uid="{91C697BC-706A-4C4B-8A59-DF7B801FBAEB}"/>
    <cellStyle name="Output 4 2 2 6" xfId="10506" xr:uid="{7A59D873-85E7-457F-A809-47D3840C9F63}"/>
    <cellStyle name="Output 4 2 2 6 2" xfId="20724" xr:uid="{019B43C2-C9EA-4361-9C18-0D3A84C0B192}"/>
    <cellStyle name="Output 4 2 2 6 3" xfId="18622" xr:uid="{F2456DB7-0A40-4C9A-8BE3-E69548DABE44}"/>
    <cellStyle name="Output 4 2 2 7" xfId="10753" xr:uid="{EF47AF79-643F-45B0-AB84-14A5578A5846}"/>
    <cellStyle name="Output 4 2 2 7 2" xfId="20965" xr:uid="{EDA495A5-4294-4A60-9F23-8BEE59CC5FEB}"/>
    <cellStyle name="Output 4 2 2 7 3" xfId="15497" xr:uid="{E05958B4-9A34-48C6-939E-19A65DC4845F}"/>
    <cellStyle name="Output 4 2 2 8" xfId="9622" xr:uid="{BDEC83B3-7794-42D5-8489-D59F87FA9798}"/>
    <cellStyle name="Output 4 2 2 8 2" xfId="19857" xr:uid="{55490938-AE05-47BC-AD70-3FF9F0E0C3A0}"/>
    <cellStyle name="Output 4 2 2 8 3" xfId="26119" xr:uid="{B3230DAA-8B3F-42CF-900D-C329C06206EE}"/>
    <cellStyle name="Output 4 2 2 9" xfId="11443" xr:uid="{7DE7C3D7-C1F7-457E-A9F4-03CA6D008BD6}"/>
    <cellStyle name="Output 4 2 2 9 2" xfId="21637" xr:uid="{DC0648DE-10E7-4440-818A-0066E0EAB906}"/>
    <cellStyle name="Output 4 2 2 9 3" xfId="25989" xr:uid="{ABEBD0B9-678F-4647-AACE-6FD0B0DC1DCB}"/>
    <cellStyle name="Output 4 2 20" xfId="14334" xr:uid="{B633573A-7D72-4FB2-9CDF-3F17E13B7291}"/>
    <cellStyle name="Output 4 2 20 2" xfId="24471" xr:uid="{56797D7D-5316-47F2-9BC5-FD3AD5463613}"/>
    <cellStyle name="Output 4 2 20 3" xfId="18250" xr:uid="{2CA793C4-B31F-4481-B2AA-46099C2E27BB}"/>
    <cellStyle name="Output 4 2 21" xfId="18508" xr:uid="{6B14ED7C-96E6-4F31-8F74-9CC05C426623}"/>
    <cellStyle name="Output 4 2 22" xfId="24749" xr:uid="{8DE88659-F4DF-461D-BD35-CA4FF2A0985F}"/>
    <cellStyle name="Output 4 2 3" xfId="9878" xr:uid="{4EF5DC0C-0C34-487D-B143-D53612FAA2E4}"/>
    <cellStyle name="Output 4 2 3 2" xfId="20107" xr:uid="{B4FC2FA4-D941-4ACE-BCC0-7F6891774BF9}"/>
    <cellStyle name="Output 4 2 3 3" xfId="14744" xr:uid="{15826C7B-0BE5-450D-B633-30C6B2175401}"/>
    <cellStyle name="Output 4 2 4" xfId="9411" xr:uid="{3C35367F-92B9-4820-B1E7-771DFDA48445}"/>
    <cellStyle name="Output 4 2 4 2" xfId="19650" xr:uid="{C7CDC7A7-9F4E-4984-8C75-ECD2034F02F0}"/>
    <cellStyle name="Output 4 2 4 3" xfId="25607" xr:uid="{57001EA3-7A71-4136-973C-7258D229818A}"/>
    <cellStyle name="Output 4 2 5" xfId="9222" xr:uid="{0582241B-1ADE-49E4-AAE2-80DD2AB27D59}"/>
    <cellStyle name="Output 4 2 5 2" xfId="19468" xr:uid="{17DD49D3-6460-459F-AAED-D74FE8D76757}"/>
    <cellStyle name="Output 4 2 5 3" xfId="24635" xr:uid="{DDC06106-9CE9-4C71-B8D7-11575755D0A2}"/>
    <cellStyle name="Output 4 2 6" xfId="10219" xr:uid="{F0A6FE34-D8A3-4A61-B55D-998BE360E30F}"/>
    <cellStyle name="Output 4 2 6 2" xfId="20438" xr:uid="{CBE4A251-AA02-4D00-8D0F-CBCB05BFD178}"/>
    <cellStyle name="Output 4 2 6 3" xfId="15013" xr:uid="{98AECA72-837E-439B-99E8-20D081CB551C}"/>
    <cellStyle name="Output 4 2 7" xfId="10383" xr:uid="{BC513651-CBF4-4B4C-835A-F4124C396423}"/>
    <cellStyle name="Output 4 2 7 2" xfId="20601" xr:uid="{990BDF11-C095-4DD1-BCFA-6A980DA5483F}"/>
    <cellStyle name="Output 4 2 7 3" xfId="15171" xr:uid="{068B9B31-3196-4C07-9866-A50469631B39}"/>
    <cellStyle name="Output 4 2 8" xfId="10586" xr:uid="{91BA6970-1A24-45DB-8F7A-2E04118046DF}"/>
    <cellStyle name="Output 4 2 8 2" xfId="20802" xr:uid="{ED899F64-CF6D-4203-9C04-D2593CCB2212}"/>
    <cellStyle name="Output 4 2 8 3" xfId="15339" xr:uid="{95493CC1-D0A6-4922-8CD9-0277B37A31E9}"/>
    <cellStyle name="Output 4 2 9" xfId="8702" xr:uid="{5347435B-1942-4019-A947-F2E34A6F61D8}"/>
    <cellStyle name="Output 4 2 9 2" xfId="18961" xr:uid="{251AAEA6-E64F-49C0-B6D2-0DE1617D5246}"/>
    <cellStyle name="Output 4 2 9 3" xfId="25667" xr:uid="{59298D99-9EBF-4EC0-BD5A-AF2D3D9F9151}"/>
    <cellStyle name="Output 4 20" xfId="12998" xr:uid="{3D148639-FF6C-4C87-9CAF-FBB40271D8C3}"/>
    <cellStyle name="Output 4 20 2" xfId="23156" xr:uid="{EDFA3201-BD5F-4681-A0DF-F53FA27CC4D1}"/>
    <cellStyle name="Output 4 20 3" xfId="17008" xr:uid="{9C4BACAF-E99B-4DCF-A408-33E2DC2BBC86}"/>
    <cellStyle name="Output 4 21" xfId="13069" xr:uid="{F9B87069-EA34-4153-98D4-0C3BAB3A73C5}"/>
    <cellStyle name="Output 4 21 2" xfId="23224" xr:uid="{94093978-3E4D-430A-9751-16894677AC1A}"/>
    <cellStyle name="Output 4 21 3" xfId="17071" xr:uid="{DD308F82-C823-4A54-992E-E3F4EFBDF806}"/>
    <cellStyle name="Output 4 22" xfId="13012" xr:uid="{3854C9AE-001C-49C2-B504-656557B116AB}"/>
    <cellStyle name="Output 4 22 2" xfId="23170" xr:uid="{F64AC525-4D14-44CE-9BF2-5890D74BFDF9}"/>
    <cellStyle name="Output 4 22 3" xfId="17019" xr:uid="{08C81EFF-B574-4A32-9213-5A85204F4A86}"/>
    <cellStyle name="Output 4 23" xfId="13056" xr:uid="{4E187470-8C5A-4EF6-AD07-0844EA2F4243}"/>
    <cellStyle name="Output 4 23 2" xfId="23211" xr:uid="{5569D15A-C63F-40D9-AB63-DCC1FB6D379F}"/>
    <cellStyle name="Output 4 23 3" xfId="17058" xr:uid="{B12062FA-8D4E-4772-B5F0-3568D4E76FA1}"/>
    <cellStyle name="Output 4 24" xfId="14439" xr:uid="{09B8F084-5E19-4767-A742-B3C7B8D6806E}"/>
    <cellStyle name="Output 4 24 2" xfId="24576" xr:uid="{7414CF82-25EB-4081-9FAB-D6FB69B24002}"/>
    <cellStyle name="Output 4 24 3" xfId="18351" xr:uid="{B14DAA7C-32EC-4DBA-9172-AA0850BBA3CD}"/>
    <cellStyle name="Output 4 25" xfId="17518" xr:uid="{F6F955FA-9821-4620-B871-8C9062A7A79E}"/>
    <cellStyle name="Output 4 26" xfId="24744" xr:uid="{73DB20FC-0835-4A69-BABB-D06EC2E8F91D}"/>
    <cellStyle name="Output 4 3" xfId="8131" xr:uid="{6EE4A497-D235-4C8D-8518-B92B3AF61DA6}"/>
    <cellStyle name="Output 4 3 10" xfId="11170" xr:uid="{370C0CB9-2921-478D-A96D-0BCE3728F49B}"/>
    <cellStyle name="Output 4 3 10 2" xfId="21372" xr:uid="{12E0A4D9-4F16-4B57-BC6E-20934845379C}"/>
    <cellStyle name="Output 4 3 10 3" xfId="25129" xr:uid="{11C18614-F072-4914-A33C-850AEF278B8E}"/>
    <cellStyle name="Output 4 3 11" xfId="10886" xr:uid="{78E77EF1-0F45-44F8-ADD3-C79540E6A95C}"/>
    <cellStyle name="Output 4 3 11 2" xfId="21096" xr:uid="{D90D0F45-17FB-4137-A1A7-FB2AB2C3D633}"/>
    <cellStyle name="Output 4 3 11 3" xfId="25748" xr:uid="{B74F79EF-4431-4F56-8739-ED057F205D7F}"/>
    <cellStyle name="Output 4 3 12" xfId="11553" xr:uid="{B8C2890E-0DCA-4B9D-93B4-5BE7A910E0FD}"/>
    <cellStyle name="Output 4 3 12 2" xfId="21742" xr:uid="{9EA209C5-2336-43D8-963C-24B961253B26}"/>
    <cellStyle name="Output 4 3 12 3" xfId="15643" xr:uid="{4A29699A-9E62-4E41-8257-C1974253A255}"/>
    <cellStyle name="Output 4 3 13" xfId="11837" xr:uid="{09CE48A2-0E4C-422D-8260-5E1660659152}"/>
    <cellStyle name="Output 4 3 13 2" xfId="22018" xr:uid="{870E6AAF-9E6F-4D3E-AFF6-C43281A70EFD}"/>
    <cellStyle name="Output 4 3 13 3" xfId="15910" xr:uid="{4613D15E-CF6A-4974-80A5-E8FA3D9469AB}"/>
    <cellStyle name="Output 4 3 14" xfId="13142" xr:uid="{CD37906A-1CF1-4DFE-B9C8-229FEE578E60}"/>
    <cellStyle name="Output 4 3 14 2" xfId="23297" xr:uid="{D6F8D3E0-028B-48A1-891E-5B117363457B}"/>
    <cellStyle name="Output 4 3 14 3" xfId="17143" xr:uid="{A7237178-A491-43EA-B2B9-8EB7A2BBD42B}"/>
    <cellStyle name="Output 4 3 15" xfId="13540" xr:uid="{C4F12965-B0A2-458C-ABBB-50DD6F1665D3}"/>
    <cellStyle name="Output 4 3 15 2" xfId="23685" xr:uid="{B1527FA0-D554-422F-8078-47C0AFE9922A}"/>
    <cellStyle name="Output 4 3 15 3" xfId="17523" xr:uid="{EA43956F-EC0E-47F7-9FFE-1C4F7F49603B}"/>
    <cellStyle name="Output 4 3 16" xfId="12819" xr:uid="{3DE4D104-39AB-4AE1-88A1-5BF2971787C9}"/>
    <cellStyle name="Output 4 3 16 2" xfId="22977" xr:uid="{0700DD2F-00E9-4EE4-A71B-50EDEFECFB2C}"/>
    <cellStyle name="Output 4 3 16 3" xfId="16835" xr:uid="{CA5D7BE2-F4E8-45AF-A049-7B3DF372AA96}"/>
    <cellStyle name="Output 4 3 17" xfId="13579" xr:uid="{89627AE5-A979-4F66-A87C-04BD0223B785}"/>
    <cellStyle name="Output 4 3 17 2" xfId="23724" xr:uid="{26BC120D-9561-4589-B708-37B3826B08AB}"/>
    <cellStyle name="Output 4 3 17 3" xfId="17560" xr:uid="{07FC3C48-FF2D-42D3-BC75-6F5A2F232828}"/>
    <cellStyle name="Output 4 3 18" xfId="13883" xr:uid="{0AE4EC7F-6023-4926-9E76-D10EDBED5D64}"/>
    <cellStyle name="Output 4 3 18 2" xfId="24020" xr:uid="{6B41E595-EAC2-4239-923D-8A067C9D27AD}"/>
    <cellStyle name="Output 4 3 18 3" xfId="18396" xr:uid="{A908DFAB-8388-4E5E-ADA0-6DA8FF252343}"/>
    <cellStyle name="Output 4 3 19" xfId="13922" xr:uid="{1CB13B84-3FE7-4E18-85C7-0384FE6C64E9}"/>
    <cellStyle name="Output 4 3 19 2" xfId="24059" xr:uid="{5343988F-44BD-49C4-81E9-82B0AC6FCADD}"/>
    <cellStyle name="Output 4 3 19 3" xfId="17853" xr:uid="{EFB06E81-0947-4A5C-86C2-C6833C00660C}"/>
    <cellStyle name="Output 4 3 2" xfId="8298" xr:uid="{B2647DF8-4048-45E3-AB5D-C5C3A486D5E4}"/>
    <cellStyle name="Output 4 3 2 10" xfId="11033" xr:uid="{B1BB2419-890F-4D08-AC4F-E8EF8F794816}"/>
    <cellStyle name="Output 4 3 2 10 2" xfId="21239" xr:uid="{5CB4EF49-6D58-4BF2-8CF2-1EE8B78A6219}"/>
    <cellStyle name="Output 4 3 2 10 3" xfId="24804" xr:uid="{EB7BBB83-44C0-4B97-A0BA-03CC4BAAC3C8}"/>
    <cellStyle name="Output 4 3 2 11" xfId="11700" xr:uid="{AB5F348A-ABDF-424B-9C66-DAC340EA3BB0}"/>
    <cellStyle name="Output 4 3 2 11 2" xfId="21885" xr:uid="{F93151BF-0921-4512-858B-A50595C810EE}"/>
    <cellStyle name="Output 4 3 2 11 3" xfId="15781" xr:uid="{7C42BC41-87F5-4DF9-A56F-6938BF1F4631}"/>
    <cellStyle name="Output 4 3 2 12" xfId="12004" xr:uid="{CA771A89-EBF1-4DED-8281-8E7B74C4C95F}"/>
    <cellStyle name="Output 4 3 2 12 2" xfId="22181" xr:uid="{F64048D4-6E5E-4438-A428-7605EA05096A}"/>
    <cellStyle name="Output 4 3 2 12 3" xfId="16068" xr:uid="{50D091DB-1540-4DC9-B0CD-D48DEA52955C}"/>
    <cellStyle name="Output 4 3 2 13" xfId="13309" xr:uid="{836524A4-0A4F-4FD3-9556-B1C68EFD4446}"/>
    <cellStyle name="Output 4 3 2 13 2" xfId="23460" xr:uid="{2954C019-6BCB-4485-8B90-0A3695943C50}"/>
    <cellStyle name="Output 4 3 2 13 3" xfId="17301" xr:uid="{1E9CF1AE-0AC3-4E84-9BF4-AA991582F287}"/>
    <cellStyle name="Output 4 3 2 14" xfId="12325" xr:uid="{54317487-5E50-4EF0-AB20-DFC3054562B9}"/>
    <cellStyle name="Output 4 3 2 14 2" xfId="22493" xr:uid="{88DC1C3F-3E85-4A2E-AB6D-3D3555D7492B}"/>
    <cellStyle name="Output 4 3 2 14 3" xfId="16371" xr:uid="{DF38F1DA-FFAA-48C6-A0E4-FE6FC0E68F28}"/>
    <cellStyle name="Output 4 3 2 15" xfId="12661" xr:uid="{57863CE4-37FE-49D1-803E-D19CFB87397A}"/>
    <cellStyle name="Output 4 3 2 15 2" xfId="22822" xr:uid="{3A4B5865-92DE-45C2-B2B5-B43DA0622E31}"/>
    <cellStyle name="Output 4 3 2 15 3" xfId="16685" xr:uid="{25B2921F-FF3A-46E8-9D3A-0E6AEB4B55B2}"/>
    <cellStyle name="Output 4 3 2 16" xfId="13746" xr:uid="{99D12427-11CB-4E5F-834C-6D654E61E70D}"/>
    <cellStyle name="Output 4 3 2 16 2" xfId="23887" xr:uid="{61EDD801-D527-45D5-BDC2-57E625359CDC}"/>
    <cellStyle name="Output 4 3 2 16 3" xfId="17718" xr:uid="{E4662DEE-5D92-4889-B3F9-67E3E126739E}"/>
    <cellStyle name="Output 4 3 2 17" xfId="12882" xr:uid="{FC1FA447-5584-44A2-A455-497EBCFB0E4F}"/>
    <cellStyle name="Output 4 3 2 17 2" xfId="23040" xr:uid="{D0AE45A7-2E92-4212-95E1-3861A9651E81}"/>
    <cellStyle name="Output 4 3 2 17 3" xfId="16895" xr:uid="{DA70A2D3-B6A8-4D4D-89EB-1C0EB614E3D8}"/>
    <cellStyle name="Output 4 3 2 18" xfId="14085" xr:uid="{DC622A27-975F-4E31-90A9-378196FE4D40}"/>
    <cellStyle name="Output 4 3 2 18 2" xfId="24222" xr:uid="{98A6EB7D-4912-4B7C-BB64-4AC9AEC32E89}"/>
    <cellStyle name="Output 4 3 2 18 3" xfId="18011" xr:uid="{46B44594-1301-444A-A44E-66B4F16C7FB3}"/>
    <cellStyle name="Output 4 3 2 19" xfId="14297" xr:uid="{165A6117-E34C-4ECC-A7CB-B163C7E7745A}"/>
    <cellStyle name="Output 4 3 2 19 2" xfId="24434" xr:uid="{2985391A-50FB-4E17-A76B-FD422FE337B1}"/>
    <cellStyle name="Output 4 3 2 19 3" xfId="18214" xr:uid="{EF8D8F17-7503-4EFB-9E56-C1544E74E800}"/>
    <cellStyle name="Output 4 3 2 2" xfId="9939" xr:uid="{B83B2F8D-84D0-4810-BBCB-44DBCAD30BD7}"/>
    <cellStyle name="Output 4 3 2 2 2" xfId="20168" xr:uid="{7482E140-7BAE-4510-AE58-43A55FEA75A6}"/>
    <cellStyle name="Output 4 3 2 2 3" xfId="14780" xr:uid="{46DA33F3-4A09-4EB8-BDB0-05D506837D6A}"/>
    <cellStyle name="Output 4 3 2 20" xfId="18568" xr:uid="{FAB6EE91-6BD7-4B67-A2BA-073ACB8CBFF4}"/>
    <cellStyle name="Output 4 3 2 21" xfId="25595" xr:uid="{DECF8314-1205-48BE-954A-83EE19D4BE40}"/>
    <cellStyle name="Output 4 3 2 3" xfId="9474" xr:uid="{9BC80815-C60A-4BD5-B90B-C1C2AE362F38}"/>
    <cellStyle name="Output 4 3 2 3 2" xfId="19713" xr:uid="{DF94EE7F-6124-4308-8F32-389871C2F999}"/>
    <cellStyle name="Output 4 3 2 3 3" xfId="24841" xr:uid="{7EB91CE7-C846-44FB-9F52-A75094EA319A}"/>
    <cellStyle name="Output 4 3 2 4" xfId="9283" xr:uid="{8CBFF88A-DC17-4C7B-AC68-806140E7AFE7}"/>
    <cellStyle name="Output 4 3 2 4 2" xfId="19529" xr:uid="{64F1ADD4-F540-4ED7-A256-927B3698D38A}"/>
    <cellStyle name="Output 4 3 2 4 3" xfId="26005" xr:uid="{F94BF6A4-8677-49E6-A3A6-23A907D9C3F2}"/>
    <cellStyle name="Output 4 3 2 5" xfId="9031" xr:uid="{B1473D2C-C2B4-403C-92A3-29C44B0AB1CE}"/>
    <cellStyle name="Output 4 3 2 5 2" xfId="19282" xr:uid="{D850E11E-F415-43F6-A713-A52ECD310772}"/>
    <cellStyle name="Output 4 3 2 5 3" xfId="24632" xr:uid="{A4EDBF72-89F9-4782-927A-92CC0A0CFA37}"/>
    <cellStyle name="Output 4 3 2 6" xfId="10420" xr:uid="{5BD4DAA7-09F3-462F-9AB6-DDACB04A60A0}"/>
    <cellStyle name="Output 4 3 2 6 2" xfId="20638" xr:uid="{EA3CC854-6136-42D6-90C5-84B2846F6000}"/>
    <cellStyle name="Output 4 3 2 6 3" xfId="15207" xr:uid="{FCD97142-91B4-4D6C-8445-A83AE23DA9FA}"/>
    <cellStyle name="Output 4 3 2 7" xfId="10647" xr:uid="{74A33509-0340-41B5-8057-83475F84E033}"/>
    <cellStyle name="Output 4 3 2 7 2" xfId="20863" xr:uid="{A134475D-8E23-47CD-AE36-FEA30B2E20A1}"/>
    <cellStyle name="Output 4 3 2 7 3" xfId="15399" xr:uid="{2E072DF6-F2F7-41C1-99F6-FA9F107B8092}"/>
    <cellStyle name="Output 4 3 2 8" xfId="8763" xr:uid="{1F222699-BF67-40BE-B6EF-505D212BE499}"/>
    <cellStyle name="Output 4 3 2 8 2" xfId="19022" xr:uid="{170C262C-30F5-4BCB-9FA9-F9954EB3B882}"/>
    <cellStyle name="Output 4 3 2 8 3" xfId="26507" xr:uid="{3A721DB8-D829-4A8F-A0F1-1841E0BCA292}"/>
    <cellStyle name="Output 4 3 2 9" xfId="11337" xr:uid="{4E4600EB-961C-4FAA-88FA-C421C1AE7799}"/>
    <cellStyle name="Output 4 3 2 9 2" xfId="21535" xr:uid="{7A431CCD-E7AA-470D-9DD8-6D8D3FF55E4C}"/>
    <cellStyle name="Output 4 3 2 9 3" xfId="24857" xr:uid="{AA3E0CBA-E9CE-40D8-8CBB-7ABF1C12D4A5}"/>
    <cellStyle name="Output 4 3 20" xfId="14420" xr:uid="{2237B62B-96CD-4524-9DF5-F51F13C1A2C5}"/>
    <cellStyle name="Output 4 3 20 2" xfId="24557" xr:uid="{D3D21EC8-091D-44E3-916F-659C0682EBE6}"/>
    <cellStyle name="Output 4 3 20 3" xfId="18332" xr:uid="{562DA47B-ED30-472F-BD2A-BC9F32E1A8EA}"/>
    <cellStyle name="Output 4 3 21" xfId="18406" xr:uid="{DFFECFB6-956F-48E9-BA98-AB45E11722EC}"/>
    <cellStyle name="Output 4 3 22" xfId="25284" xr:uid="{E59FFD44-A315-46EE-90D0-E856CEC4ACF7}"/>
    <cellStyle name="Output 4 3 3" xfId="9772" xr:uid="{907110A7-15F6-47AE-A85A-87C2E3FBC679}"/>
    <cellStyle name="Output 4 3 3 2" xfId="20005" xr:uid="{D21DA863-5D58-45C4-88D3-BE1EC93902D4}"/>
    <cellStyle name="Output 4 3 3 3" xfId="14662" xr:uid="{B1ACBAAB-0416-4187-B21E-5C0904C2C5EE}"/>
    <cellStyle name="Output 4 3 4" xfId="9368" xr:uid="{3C0AF73C-E200-4E4A-8987-C284C7E7661C}"/>
    <cellStyle name="Output 4 3 4 2" xfId="19610" xr:uid="{7E6BD97C-C9B2-43D8-8DA5-C682C3346C59}"/>
    <cellStyle name="Output 4 3 4 3" xfId="14491" xr:uid="{3E009546-51F6-4360-A08D-8DF2E48A9818}"/>
    <cellStyle name="Output 4 3 5" xfId="9119" xr:uid="{4D22AA23-4A2D-49B3-B227-1F5B36D0406D}"/>
    <cellStyle name="Output 4 3 5 2" xfId="19368" xr:uid="{7614C907-9EC9-498A-835C-39268376DE82}"/>
    <cellStyle name="Output 4 3 5 3" xfId="26561" xr:uid="{0EDAEAF4-7C6D-40D4-9B3C-8D441AD73A20}"/>
    <cellStyle name="Output 4 3 6" xfId="8911" xr:uid="{C2F5AE93-FD9F-4390-93F6-8CF9FBBDF4FF}"/>
    <cellStyle name="Output 4 3 6 2" xfId="19166" xr:uid="{C4EEF72C-E2F9-4063-B397-CFEAEF323CD6}"/>
    <cellStyle name="Output 4 3 6 3" xfId="26077" xr:uid="{61CDF3CB-9D11-4C4A-A83F-92F7D3766605}"/>
    <cellStyle name="Output 4 3 7" xfId="10297" xr:uid="{4FCBA288-928E-47E8-AD31-BD348856243F}"/>
    <cellStyle name="Output 4 3 7 2" xfId="20515" xr:uid="{1AC33391-1384-460C-98E8-064E598245B5}"/>
    <cellStyle name="Output 4 3 7 3" xfId="15089" xr:uid="{C1DCCB73-A17D-4FA0-86BA-3E461FBAE119}"/>
    <cellStyle name="Output 4 3 8" xfId="10133" xr:uid="{99C0AF55-400C-4216-B4BF-9162AC7C95A5}"/>
    <cellStyle name="Output 4 3 8 2" xfId="20356" xr:uid="{0C599EB0-BDCC-429B-8E1A-39E2D13BFC37}"/>
    <cellStyle name="Output 4 3 8 3" xfId="14941" xr:uid="{E19007E0-E86E-4FAD-9BEE-C97F1999A57A}"/>
    <cellStyle name="Output 4 3 9" xfId="8582" xr:uid="{C1EDC587-D843-48D3-941F-0854D5104CAF}"/>
    <cellStyle name="Output 4 3 9 2" xfId="18845" xr:uid="{4BD3DF6C-E9AD-49A7-986B-0B113633235D}"/>
    <cellStyle name="Output 4 3 9 3" xfId="25186" xr:uid="{B1854AE5-2252-48B9-BC2B-C27CBA982324}"/>
    <cellStyle name="Output 4 4" xfId="8240" xr:uid="{545BF750-2B0E-48A3-B160-C09A5ADF2AB2}"/>
    <cellStyle name="Output 4 4 10" xfId="11279" xr:uid="{A829B3CE-5A55-4867-8A04-7624FC312B4A}"/>
    <cellStyle name="Output 4 4 10 2" xfId="21477" xr:uid="{DA7A2435-C4CA-43BB-9A75-A2242B35C0B1}"/>
    <cellStyle name="Output 4 4 10 3" xfId="25532" xr:uid="{BC57659A-2DB6-4BA7-8648-A99607457E93}"/>
    <cellStyle name="Output 4 4 11" xfId="10986" xr:uid="{8C83A215-C042-4452-BDE6-4C2405930A4C}"/>
    <cellStyle name="Output 4 4 11 2" xfId="21192" xr:uid="{B7F77C69-AE66-4A3C-970F-8374462A392E}"/>
    <cellStyle name="Output 4 4 11 3" xfId="26048" xr:uid="{6180E700-69FC-436A-A791-1A6DEA256402}"/>
    <cellStyle name="Output 4 4 12" xfId="11653" xr:uid="{56A2B6DD-ED2D-4815-9238-10CD53837AD5}"/>
    <cellStyle name="Output 4 4 12 2" xfId="21838" xr:uid="{3D6EF080-6C09-45F2-A173-BBF30272A85E}"/>
    <cellStyle name="Output 4 4 12 3" xfId="15735" xr:uid="{0FD00C63-13C9-4C37-BAD4-ACCF5F1F1D04}"/>
    <cellStyle name="Output 4 4 13" xfId="11946" xr:uid="{B1FE62BB-9B5E-4112-A22B-B395F2A11BE7}"/>
    <cellStyle name="Output 4 4 13 2" xfId="22123" xr:uid="{0971C21E-F69E-4701-8FD3-610D3C2459DE}"/>
    <cellStyle name="Output 4 4 13 3" xfId="16011" xr:uid="{FF9E0456-4704-4CDE-8131-281E04DAA963}"/>
    <cellStyle name="Output 4 4 14" xfId="13251" xr:uid="{CFC85402-D72F-406F-900E-B8F7583CB08F}"/>
    <cellStyle name="Output 4 4 14 2" xfId="23402" xr:uid="{6BD697CC-4A58-4C5B-A050-FE55C0ECC4F0}"/>
    <cellStyle name="Output 4 4 14 3" xfId="17244" xr:uid="{10107B68-44F1-44D6-ABE4-E44A443A1259}"/>
    <cellStyle name="Output 4 4 15" xfId="12383" xr:uid="{4FF2616F-8B55-402C-A269-9455076F7F13}"/>
    <cellStyle name="Output 4 4 15 2" xfId="22551" xr:uid="{445683F8-241B-4CD6-9B57-84543569EA82}"/>
    <cellStyle name="Output 4 4 15 3" xfId="16428" xr:uid="{1FE81804-6225-4FCB-BC39-3CAAA8009C59}"/>
    <cellStyle name="Output 4 4 16" xfId="12719" xr:uid="{A9C64FB9-B776-4AAA-8956-894E7E721D4F}"/>
    <cellStyle name="Output 4 4 16 2" xfId="22880" xr:uid="{D960A8B7-9208-41A3-8CD5-BD02ED45DC97}"/>
    <cellStyle name="Output 4 4 16 3" xfId="16742" xr:uid="{6E6E0D49-97F3-4321-97ED-FEC55B425CC6}"/>
    <cellStyle name="Output 4 4 17" xfId="13688" xr:uid="{4F9DF942-C3A8-4425-8EA0-7066936AF799}"/>
    <cellStyle name="Output 4 4 17 2" xfId="23829" xr:uid="{69A8E175-FA5F-4AA1-B7C5-0656D805EB8B}"/>
    <cellStyle name="Output 4 4 17 3" xfId="17661" xr:uid="{7384EB8F-46BC-442C-AA6F-BDB7A69CD2F8}"/>
    <cellStyle name="Output 4 4 18" xfId="12502" xr:uid="{690207F0-DCF8-47F9-ACE8-D7AC37A9E5B4}"/>
    <cellStyle name="Output 4 4 18 2" xfId="22668" xr:uid="{7E422A4F-02A3-41DC-A08E-BA3823FEEE4E}"/>
    <cellStyle name="Output 4 4 18 3" xfId="16538" xr:uid="{02047BC6-D97B-4D73-8B67-0980FE93E777}"/>
    <cellStyle name="Output 4 4 19" xfId="14027" xr:uid="{3DA21620-A51F-4865-A425-DECE9FF9D15A}"/>
    <cellStyle name="Output 4 4 19 2" xfId="24164" xr:uid="{388D7055-36C5-44F0-A503-71092A427290}"/>
    <cellStyle name="Output 4 4 19 3" xfId="17954" xr:uid="{45C41022-DB5F-4365-894F-02600F47CAF5}"/>
    <cellStyle name="Output 4 4 2" xfId="8407" xr:uid="{3B2B34E3-388A-424F-9F27-8A31E1C9B960}"/>
    <cellStyle name="Output 4 4 2 10" xfId="11133" xr:uid="{4F2B8E16-7295-4F7A-942F-C9FB451643A2}"/>
    <cellStyle name="Output 4 4 2 10 2" xfId="21335" xr:uid="{4D8DC4EC-7863-4E4D-9C15-DE7C8750362B}"/>
    <cellStyle name="Output 4 4 2 10 3" xfId="26530" xr:uid="{72877B6F-9FBF-4646-9B33-378DC80CCFB8}"/>
    <cellStyle name="Output 4 4 2 11" xfId="11800" xr:uid="{0D8282CD-FB2F-4234-8D5D-17E6EF5CA023}"/>
    <cellStyle name="Output 4 4 2 11 2" xfId="21981" xr:uid="{388C2E12-2A82-4571-A136-8A7EE4E63E32}"/>
    <cellStyle name="Output 4 4 2 11 3" xfId="15873" xr:uid="{24C7BC45-F8E9-4176-ABA6-B38368BB6467}"/>
    <cellStyle name="Output 4 4 2 12" xfId="12113" xr:uid="{3E353D92-2738-4FD5-9FF1-FBBBF5935849}"/>
    <cellStyle name="Output 4 4 2 12 2" xfId="22286" xr:uid="{787A5459-0BE8-466E-9E3B-457953BD3F9F}"/>
    <cellStyle name="Output 4 4 2 12 3" xfId="16169" xr:uid="{38A158A7-B0EE-41BF-AF5C-6911FCDC2BDB}"/>
    <cellStyle name="Output 4 4 2 13" xfId="13418" xr:uid="{7915988B-17E9-4EEB-8A99-9B67BB33F0F5}"/>
    <cellStyle name="Output 4 4 2 13 2" xfId="23565" xr:uid="{FF61CC5E-B61C-49A5-951F-547BA1090965}"/>
    <cellStyle name="Output 4 4 2 13 3" xfId="17402" xr:uid="{5900EA46-A8AF-4B55-9CC3-B507B045FC8D}"/>
    <cellStyle name="Output 4 4 2 14" xfId="12216" xr:uid="{862B6F1A-EA5A-4B69-94CD-ED1D861B3EB4}"/>
    <cellStyle name="Output 4 4 2 14 2" xfId="22388" xr:uid="{89C5A529-36E0-4804-A256-67DBEBEDBE1A}"/>
    <cellStyle name="Output 4 4 2 14 3" xfId="16270" xr:uid="{4AC5029B-DFD5-4F0B-AC83-8B0356C25EB0}"/>
    <cellStyle name="Output 4 4 2 15" xfId="12606" xr:uid="{B4D2B01D-45E6-42C1-B67E-A023E10B0D73}"/>
    <cellStyle name="Output 4 4 2 15 2" xfId="22770" xr:uid="{6934D273-F181-476F-85DB-98ED84F481AD}"/>
    <cellStyle name="Output 4 4 2 15 3" xfId="16636" xr:uid="{1D739DEF-2BAA-4A85-A8DB-DD8B730F5FF2}"/>
    <cellStyle name="Output 4 4 2 16" xfId="13855" xr:uid="{79267610-87C0-4F11-A78B-0232279C9AAA}"/>
    <cellStyle name="Output 4 4 2 16 2" xfId="23992" xr:uid="{C6DBD45B-B394-479D-9C05-B2FFAB92A7A9}"/>
    <cellStyle name="Output 4 4 2 16 3" xfId="17819" xr:uid="{CE0E2071-604A-4BCA-BF42-F1B996BD1B88}"/>
    <cellStyle name="Output 4 4 2 17" xfId="12838" xr:uid="{1878272E-EAD9-4133-A767-52E6208E93B1}"/>
    <cellStyle name="Output 4 4 2 17 2" xfId="22996" xr:uid="{E18AE306-FB29-4866-B4D8-4ADFCCFFCA9B}"/>
    <cellStyle name="Output 4 4 2 17 3" xfId="16853" xr:uid="{E3CAC48D-9ADD-4793-8BBB-A276AD97FA3C}"/>
    <cellStyle name="Output 4 4 2 18" xfId="14190" xr:uid="{0EE2D841-3E2C-4F60-A109-8380FC39C90C}"/>
    <cellStyle name="Output 4 4 2 18 2" xfId="24327" xr:uid="{B2168946-44D3-4398-81D7-21A66B55694A}"/>
    <cellStyle name="Output 4 4 2 18 3" xfId="18112" xr:uid="{90E1C496-098D-419D-B491-3354A755CF5C}"/>
    <cellStyle name="Output 4 4 2 19" xfId="14208" xr:uid="{5C592B6F-A4E5-4646-B53B-7B8EA8ACA35F}"/>
    <cellStyle name="Output 4 4 2 19 2" xfId="24345" xr:uid="{4E633A39-F705-4664-AD3B-CF049C800F49}"/>
    <cellStyle name="Output 4 4 2 19 3" xfId="18129" xr:uid="{90B1269A-EA45-428C-A959-204FBE556CC1}"/>
    <cellStyle name="Output 4 4 2 2" xfId="10048" xr:uid="{F38FBC40-3231-4430-BE79-1DC2120BAF25}"/>
    <cellStyle name="Output 4 4 2 2 2" xfId="20273" xr:uid="{5E570D60-3DE5-458D-9369-05BF7BFD85A8}"/>
    <cellStyle name="Output 4 4 2 2 3" xfId="14864" xr:uid="{A620C693-7A89-4C81-BDF6-59A55C780F86}"/>
    <cellStyle name="Output 4 4 2 20" xfId="18673" xr:uid="{F0834DA8-21AF-4D56-A7FB-D89850600AE6}"/>
    <cellStyle name="Output 4 4 2 21" xfId="24748" xr:uid="{598D3C3D-A7F0-429E-8146-A96B256BF922}"/>
    <cellStyle name="Output 4 4 2 3" xfId="9589" xr:uid="{B3F1F098-BC84-498D-A21D-DB91743436E3}"/>
    <cellStyle name="Output 4 4 2 3 2" xfId="19824" xr:uid="{D08EB7EE-E498-4886-9858-3B0E79F334E4}"/>
    <cellStyle name="Output 4 4 2 3 3" xfId="26330" xr:uid="{C77F34B4-0063-4472-9846-66DD93EF53B6}"/>
    <cellStyle name="Output 4 4 2 4" xfId="9735" xr:uid="{6467DDAB-9B6A-427E-A717-90D9B09DC164}"/>
    <cellStyle name="Output 4 4 2 4 2" xfId="19968" xr:uid="{29B96A43-1750-4535-890B-79D4BBC9C139}"/>
    <cellStyle name="Output 4 4 2 4 3" xfId="24609" xr:uid="{42AC7AC9-E8F2-43A4-80FF-D85DDE70C849}"/>
    <cellStyle name="Output 4 4 2 5" xfId="9672" xr:uid="{F7542FB1-64FA-4186-B554-25686783F006}"/>
    <cellStyle name="Output 4 4 2 5 2" xfId="19905" xr:uid="{68D08C6F-C3A4-427F-A609-BB06902F77C8}"/>
    <cellStyle name="Output 4 4 2 5 3" xfId="25645" xr:uid="{CD36696A-201C-4D07-8007-CB608E737E1B}"/>
    <cellStyle name="Output 4 4 2 6" xfId="10509" xr:uid="{7303D07C-F299-4D60-ADF1-5AE2E4EA9D6F}"/>
    <cellStyle name="Output 4 4 2 6 2" xfId="20727" xr:uid="{4744D296-5840-45B7-A595-C6C4319DE5C1}"/>
    <cellStyle name="Output 4 4 2 6 3" xfId="18456" xr:uid="{9BE95086-6977-47BA-A40D-3EBCA652E4CD}"/>
    <cellStyle name="Output 4 4 2 7" xfId="10756" xr:uid="{50A0D43A-08C7-4876-B5F5-257B4F6E6E3E}"/>
    <cellStyle name="Output 4 4 2 7 2" xfId="20968" xr:uid="{80D37075-E7A3-4FE7-B6F5-E8D50A8ED347}"/>
    <cellStyle name="Output 4 4 2 7 3" xfId="15500" xr:uid="{C53A11F0-9AB4-43C0-B1DE-0ECD526F8C8F}"/>
    <cellStyle name="Output 4 4 2 8" xfId="8845" xr:uid="{5CDEED61-9A05-4D12-BF22-60A6710910B7}"/>
    <cellStyle name="Output 4 4 2 8 2" xfId="19102" xr:uid="{89AD8D4F-D624-4F7D-BECE-33A2B99BD6B4}"/>
    <cellStyle name="Output 4 4 2 8 3" xfId="26186" xr:uid="{A0B097C0-6697-4ADC-A892-860BF5F19368}"/>
    <cellStyle name="Output 4 4 2 9" xfId="11446" xr:uid="{67B1260D-809D-4D04-BC6F-B28E4BB3B2A0}"/>
    <cellStyle name="Output 4 4 2 9 2" xfId="21640" xr:uid="{441072D5-7B34-4B6A-881E-CE3E93F6989C}"/>
    <cellStyle name="Output 4 4 2 9 3" xfId="25760" xr:uid="{0B9F8817-C3A9-4781-BCAC-612FC69DBF3C}"/>
    <cellStyle name="Output 4 4 20" xfId="14331" xr:uid="{5864BD1F-8F6D-4739-8060-81995918F5B8}"/>
    <cellStyle name="Output 4 4 20 2" xfId="24468" xr:uid="{6CB5A0BB-1254-486A-B3B9-22BF1699F08D}"/>
    <cellStyle name="Output 4 4 20 3" xfId="18247" xr:uid="{F1B87189-5F49-4F70-895E-B4CC0752A392}"/>
    <cellStyle name="Output 4 4 21" xfId="18511" xr:uid="{A421490B-F800-42BF-8022-7D6B91B332A1}"/>
    <cellStyle name="Output 4 4 22" xfId="24852" xr:uid="{143A75D8-C505-49CF-A874-8723E9775F4E}"/>
    <cellStyle name="Output 4 4 3" xfId="9881" xr:uid="{C50934F1-82BC-4692-80D1-D4BBF0B673DC}"/>
    <cellStyle name="Output 4 4 3 2" xfId="20110" xr:uid="{C681D146-1E24-46D6-8F4C-06DCD8CE8A4C}"/>
    <cellStyle name="Output 4 4 3 3" xfId="14747" xr:uid="{8EE09756-9B59-4945-8CF2-2B1EC90D5AFD}"/>
    <cellStyle name="Output 4 4 4" xfId="9414" xr:uid="{C8F51235-4C46-4FFC-B637-FF80B2CAE2CB}"/>
    <cellStyle name="Output 4 4 4 2" xfId="19653" xr:uid="{01876F69-25C4-4DD4-B3D4-08304C7A94AB}"/>
    <cellStyle name="Output 4 4 4 3" xfId="24885" xr:uid="{749B3361-695D-4963-9A6D-B01B75606F9F}"/>
    <cellStyle name="Output 4 4 5" xfId="9225" xr:uid="{E3B810AA-1DC5-45BE-8E76-514F9CDF1435}"/>
    <cellStyle name="Output 4 4 5 2" xfId="19471" xr:uid="{2BD3CBDB-1C8B-426E-91C2-657405BD2522}"/>
    <cellStyle name="Output 4 4 5 3" xfId="26325" xr:uid="{B3203444-1247-45DE-AC70-A1DC2A780466}"/>
    <cellStyle name="Output 4 4 6" xfId="9713" xr:uid="{FBA9A38E-2424-4709-933F-04AC5424333A}"/>
    <cellStyle name="Output 4 4 6 2" xfId="19946" xr:uid="{0FF4BCDD-5500-45AF-BF31-851E6FBE3C55}"/>
    <cellStyle name="Output 4 4 6 3" xfId="14614" xr:uid="{3B4DB038-4A1F-414F-BDF7-884A5E4C4E8B}"/>
    <cellStyle name="Output 4 4 7" xfId="10386" xr:uid="{72B7E43E-627F-4981-BB5A-EEB421B8B5CF}"/>
    <cellStyle name="Output 4 4 7 2" xfId="20604" xr:uid="{F0C22D49-FF4A-433C-B6D5-E1D5430CA460}"/>
    <cellStyle name="Output 4 4 7 3" xfId="15174" xr:uid="{BA3A2ABA-AA0E-4ED0-BC97-563EF6060A61}"/>
    <cellStyle name="Output 4 4 8" xfId="10589" xr:uid="{CE542802-06AF-4BBB-8BDF-C80D9C2AE57F}"/>
    <cellStyle name="Output 4 4 8 2" xfId="20805" xr:uid="{04F2B26F-5557-48FF-95FB-E2F4120E87B4}"/>
    <cellStyle name="Output 4 4 8 3" xfId="15342" xr:uid="{D6944EE6-EDA1-4E3E-9AD7-1134342349A3}"/>
    <cellStyle name="Output 4 4 9" xfId="8705" xr:uid="{559B54E3-6605-4E4A-9AEF-3F7004EBF07E}"/>
    <cellStyle name="Output 4 4 9 2" xfId="18964" xr:uid="{AA4A31A7-F836-4B7C-9891-F06C7844CB60}"/>
    <cellStyle name="Output 4 4 9 3" xfId="14532" xr:uid="{C52CE576-DA76-4954-98D8-2D087447C012}"/>
    <cellStyle name="Output 4 5" xfId="8125" xr:uid="{466A408A-BEDC-488F-969E-4C520E6C4226}"/>
    <cellStyle name="Output 4 5 10" xfId="11164" xr:uid="{5702D313-FF1E-4139-80C4-9195E69E19F0}"/>
    <cellStyle name="Output 4 5 10 2" xfId="21366" xr:uid="{12C69A4C-746A-4731-AE5E-0A97E4826AAA}"/>
    <cellStyle name="Output 4 5 10 3" xfId="24753" xr:uid="{7A282324-2E5F-4157-BADA-88269435A0A0}"/>
    <cellStyle name="Output 4 5 11" xfId="10883" xr:uid="{A0C27D6E-33AF-41A0-80A6-DBDC9F0E1590}"/>
    <cellStyle name="Output 4 5 11 2" xfId="21093" xr:uid="{F2846555-B975-4DE7-9B48-D46EAA4FB34E}"/>
    <cellStyle name="Output 4 5 11 3" xfId="25894" xr:uid="{3624E47A-A299-4EE7-AEDF-9B7BF61F872A}"/>
    <cellStyle name="Output 4 5 12" xfId="11550" xr:uid="{0F8E2D5F-BA2E-4F67-A873-AC1FC50B2FA5}"/>
    <cellStyle name="Output 4 5 12 2" xfId="21739" xr:uid="{89345EE2-33BF-435C-9B68-8F42498DC0C2}"/>
    <cellStyle name="Output 4 5 12 3" xfId="15640" xr:uid="{339EE85E-70B3-46B2-AD33-2C50FBF0CE00}"/>
    <cellStyle name="Output 4 5 13" xfId="11831" xr:uid="{1FFE751C-067F-4002-9551-00B31641A67A}"/>
    <cellStyle name="Output 4 5 13 2" xfId="22012" xr:uid="{BB3D5954-A86A-4392-B8BD-13B1B1EA0074}"/>
    <cellStyle name="Output 4 5 13 3" xfId="15904" xr:uid="{92314C8C-4F9B-471D-B212-58010EFF88A1}"/>
    <cellStyle name="Output 4 5 14" xfId="13136" xr:uid="{DFF6C169-E7E3-4939-ADEF-937779BA956F}"/>
    <cellStyle name="Output 4 5 14 2" xfId="23291" xr:uid="{E6CE2D3B-5255-4624-A515-E7A106D3DA27}"/>
    <cellStyle name="Output 4 5 14 3" xfId="17137" xr:uid="{38BD6E29-2A46-43D7-B04A-B34B8078649D}"/>
    <cellStyle name="Output 4 5 15" xfId="12480" xr:uid="{944D691F-A55A-4778-BC93-3698C403CBC1}"/>
    <cellStyle name="Output 4 5 15 2" xfId="22646" xr:uid="{6AABBFC7-B2C0-42AE-896E-AC12520CD225}"/>
    <cellStyle name="Output 4 5 15 3" xfId="16516" xr:uid="{424FA84B-2F6B-43FB-8ED1-2163759235F4}"/>
    <cellStyle name="Output 4 5 16" xfId="12505" xr:uid="{5FFA7F99-0027-4844-9720-AAC12EFEE7B5}"/>
    <cellStyle name="Output 4 5 16 2" xfId="22671" xr:uid="{F7185EF9-8D9B-4D93-8481-07C1B8D9E7A7}"/>
    <cellStyle name="Output 4 5 16 3" xfId="16541" xr:uid="{A473CAF2-493A-4F25-B322-3E03F7F15020}"/>
    <cellStyle name="Output 4 5 17" xfId="13573" xr:uid="{2EE11782-CBB8-4F5A-BEDB-FB6C3AD197E9}"/>
    <cellStyle name="Output 4 5 17 2" xfId="23718" xr:uid="{75632959-2011-4BCD-90D2-E4F23B9F4F7A}"/>
    <cellStyle name="Output 4 5 17 3" xfId="17554" xr:uid="{87E803EA-F6D5-4277-80D5-6A1EBA3C6A1B}"/>
    <cellStyle name="Output 4 5 18" xfId="12988" xr:uid="{28467346-E002-4A66-95B2-94DE6E30CA8A}"/>
    <cellStyle name="Output 4 5 18 2" xfId="23146" xr:uid="{0DA93785-2B0E-49BE-83F3-EAB3839AA28E}"/>
    <cellStyle name="Output 4 5 18 3" xfId="16998" xr:uid="{F4206C5E-B41E-4781-A78B-FAEA60E3B198}"/>
    <cellStyle name="Output 4 5 19" xfId="13916" xr:uid="{278D73B5-2C12-44CB-8E65-FCBAB00F79FF}"/>
    <cellStyle name="Output 4 5 19 2" xfId="24053" xr:uid="{D8A47FD9-CF6E-41CD-9EE2-56D0044E10C9}"/>
    <cellStyle name="Output 4 5 19 3" xfId="17847" xr:uid="{06EB761D-94C6-4269-B234-A2BB7E11F193}"/>
    <cellStyle name="Output 4 5 2" xfId="8292" xr:uid="{C475DE96-9343-44FE-BE9F-BBBE8AE78D4B}"/>
    <cellStyle name="Output 4 5 2 10" xfId="11030" xr:uid="{9AB26358-BF74-4995-8556-2C70643948DA}"/>
    <cellStyle name="Output 4 5 2 10 2" xfId="21236" xr:uid="{A1D6FE4F-0031-44AD-A7C0-68043D046E20}"/>
    <cellStyle name="Output 4 5 2 10 3" xfId="25572" xr:uid="{11D84AEC-2721-4952-9857-EA34F1363562}"/>
    <cellStyle name="Output 4 5 2 11" xfId="11697" xr:uid="{7475459A-2A01-4FE4-A775-BFD23F19E2E0}"/>
    <cellStyle name="Output 4 5 2 11 2" xfId="21882" xr:uid="{4935F455-891D-4071-BE73-959A1DB445FC}"/>
    <cellStyle name="Output 4 5 2 11 3" xfId="15778" xr:uid="{3F2741C6-9ACD-428F-99CF-DF621A403035}"/>
    <cellStyle name="Output 4 5 2 12" xfId="11998" xr:uid="{00FD49DB-450E-4F6E-9FFE-8800EE47159A}"/>
    <cellStyle name="Output 4 5 2 12 2" xfId="22175" xr:uid="{52AACCAF-A769-45C8-9565-7F473534E0F2}"/>
    <cellStyle name="Output 4 5 2 12 3" xfId="16062" xr:uid="{8A2AF1D9-0E6A-488A-B2A2-3B94A65B1A60}"/>
    <cellStyle name="Output 4 5 2 13" xfId="13303" xr:uid="{B8239A17-D0F7-4F93-944D-C9983F756867}"/>
    <cellStyle name="Output 4 5 2 13 2" xfId="23454" xr:uid="{9C74569C-6376-49D6-8D63-84762BE9D4A0}"/>
    <cellStyle name="Output 4 5 2 13 3" xfId="17295" xr:uid="{11EDF439-B3C3-4645-A5A1-19E156F13688}"/>
    <cellStyle name="Output 4 5 2 14" xfId="12331" xr:uid="{8615F1AB-A022-45DC-8318-D162BC22340D}"/>
    <cellStyle name="Output 4 5 2 14 2" xfId="22499" xr:uid="{DF75ECCC-DF91-4BB3-A997-1CAA194AEDE8}"/>
    <cellStyle name="Output 4 5 2 14 3" xfId="16377" xr:uid="{EC838FB3-CB89-4648-9802-6F0C6D92207D}"/>
    <cellStyle name="Output 4 5 2 15" xfId="12667" xr:uid="{31522278-21E9-4FFA-A4F9-71BCF679E24F}"/>
    <cellStyle name="Output 4 5 2 15 2" xfId="22828" xr:uid="{0C12B716-FEBB-45E1-B2D8-DC18E48444CA}"/>
    <cellStyle name="Output 4 5 2 15 3" xfId="16691" xr:uid="{1EA647B1-CF82-48B0-B510-22EAFCD9A5B6}"/>
    <cellStyle name="Output 4 5 2 16" xfId="13740" xr:uid="{21AB6F22-3C70-4EB2-AA01-979BC6230FC8}"/>
    <cellStyle name="Output 4 5 2 16 2" xfId="23881" xr:uid="{FE61EF31-DC0C-4A9D-924B-1CCFEEE6CCF7}"/>
    <cellStyle name="Output 4 5 2 16 3" xfId="17712" xr:uid="{473A7EAF-BE03-4400-B7D4-46334A2CC319}"/>
    <cellStyle name="Output 4 5 2 17" xfId="12888" xr:uid="{77898C08-8F40-4F79-B906-9ECD5ADE980C}"/>
    <cellStyle name="Output 4 5 2 17 2" xfId="23046" xr:uid="{5967427D-6B80-465B-8404-EE210F7FD7ED}"/>
    <cellStyle name="Output 4 5 2 17 3" xfId="16901" xr:uid="{74163951-AF30-4CB9-959F-9536EB1E8796}"/>
    <cellStyle name="Output 4 5 2 18" xfId="14079" xr:uid="{D322D53E-DF7E-4047-939B-0417425FB52A}"/>
    <cellStyle name="Output 4 5 2 18 2" xfId="24216" xr:uid="{8AFF2D60-DA53-47DF-B1BC-F1C07B837678}"/>
    <cellStyle name="Output 4 5 2 18 3" xfId="18005" xr:uid="{580D2E0E-60F4-4D91-98C0-B84AA289CB36}"/>
    <cellStyle name="Output 4 5 2 19" xfId="14303" xr:uid="{EF15D6EB-1E42-4384-B857-0082F5C3FA97}"/>
    <cellStyle name="Output 4 5 2 19 2" xfId="24440" xr:uid="{4069C478-6E17-441B-9C1E-32CC1593B2C1}"/>
    <cellStyle name="Output 4 5 2 19 3" xfId="18220" xr:uid="{5D61CDBB-50E6-469C-B924-776A619FB256}"/>
    <cellStyle name="Output 4 5 2 2" xfId="9933" xr:uid="{4882BB49-3DF0-4C9E-A245-973EB6F85B16}"/>
    <cellStyle name="Output 4 5 2 2 2" xfId="20162" xr:uid="{B4A0879D-7EFA-4E98-B2FC-A40B7869086D}"/>
    <cellStyle name="Output 4 5 2 2 3" xfId="14774" xr:uid="{72FF0CF9-F097-4FFA-AA00-C6DB8F01E96A}"/>
    <cellStyle name="Output 4 5 2 20" xfId="18562" xr:uid="{DDA31613-3CFC-4B17-B78B-C4741EB0A43F}"/>
    <cellStyle name="Output 4 5 2 21" xfId="25253" xr:uid="{D3FE0B6D-9606-4665-B773-EB088978EA37}"/>
    <cellStyle name="Output 4 5 2 3" xfId="9467" xr:uid="{69984598-2AAC-4A59-BF1B-AD3141310AEA}"/>
    <cellStyle name="Output 4 5 2 3 2" xfId="19706" xr:uid="{A8B5F602-2468-4364-A6BB-80C36F656F34}"/>
    <cellStyle name="Output 4 5 2 3 3" xfId="25778" xr:uid="{642A90ED-791A-491F-8033-29D6F957CDF3}"/>
    <cellStyle name="Output 4 5 2 4" xfId="9277" xr:uid="{904840FB-3FC8-46F0-8750-3AF80D44046F}"/>
    <cellStyle name="Output 4 5 2 4 2" xfId="19523" xr:uid="{1C28EDB2-B06D-43E4-8612-2D97FD7705EC}"/>
    <cellStyle name="Output 4 5 2 4 3" xfId="25364" xr:uid="{5BE98797-9807-42B2-B447-7B6791FCF8A0}"/>
    <cellStyle name="Output 4 5 2 5" xfId="10241" xr:uid="{1297011B-9C3F-4A41-8384-DE3A9077E140}"/>
    <cellStyle name="Output 4 5 2 5 2" xfId="20459" xr:uid="{228DCDA2-68B2-4123-8483-71B7713242BB}"/>
    <cellStyle name="Output 4 5 2 5 3" xfId="15034" xr:uid="{915FCEDC-6F48-46B9-ACB1-5EB6FA3CC695}"/>
    <cellStyle name="Output 4 5 2 6" xfId="10414" xr:uid="{CEC54DC6-A68D-4DBF-911A-2753CE1C449C}"/>
    <cellStyle name="Output 4 5 2 6 2" xfId="20632" xr:uid="{9FC368FA-FF6B-4567-8445-8A9C4C6B3014}"/>
    <cellStyle name="Output 4 5 2 6 3" xfId="15201" xr:uid="{4D23FF2D-3A30-4CFD-AABA-E67B26BBF7B8}"/>
    <cellStyle name="Output 4 5 2 7" xfId="10641" xr:uid="{1874858D-CF88-4525-9E31-B0534CC08E8F}"/>
    <cellStyle name="Output 4 5 2 7 2" xfId="20857" xr:uid="{160F2EDA-55D4-4EE1-A411-DCDD2E28FA51}"/>
    <cellStyle name="Output 4 5 2 7 3" xfId="15393" xr:uid="{D87E8AE8-81F5-488F-AE20-D0A962A36F78}"/>
    <cellStyle name="Output 4 5 2 8" xfId="8757" xr:uid="{7220B673-F9E2-413B-9FC9-EF7A6DFC9845}"/>
    <cellStyle name="Output 4 5 2 8 2" xfId="19016" xr:uid="{F550C4CD-837D-435D-9608-A7DA94EA90DB}"/>
    <cellStyle name="Output 4 5 2 8 3" xfId="25383" xr:uid="{CD720215-12E6-4A92-8324-492321C41607}"/>
    <cellStyle name="Output 4 5 2 9" xfId="11331" xr:uid="{DC0AF2B1-996E-4CEE-8642-A214F8B282C2}"/>
    <cellStyle name="Output 4 5 2 9 2" xfId="21529" xr:uid="{2BDAF728-B11F-4735-BEBE-F856B9CEB6DE}"/>
    <cellStyle name="Output 4 5 2 9 3" xfId="25475" xr:uid="{2B151DB7-88E0-4BC4-994D-BCF72DFCCBE4}"/>
    <cellStyle name="Output 4 5 20" xfId="14426" xr:uid="{9B009776-DF7D-4E43-BBD4-FA0B10C849FD}"/>
    <cellStyle name="Output 4 5 20 2" xfId="24563" xr:uid="{2DA0B45B-091E-418F-81E2-F9D7DA58ECE2}"/>
    <cellStyle name="Output 4 5 20 3" xfId="18338" xr:uid="{7E4777B1-8D1A-409E-9DD6-C85BFC9DC177}"/>
    <cellStyle name="Output 4 5 21" xfId="18400" xr:uid="{4B9E7EC0-F04D-4A11-955D-D8AE5BDDD4E0}"/>
    <cellStyle name="Output 4 5 22" xfId="25202" xr:uid="{5953FE63-A6DA-4E64-B2E2-D8A12322CE70}"/>
    <cellStyle name="Output 4 5 3" xfId="9766" xr:uid="{2E70A144-D3EC-4F0B-A2B4-FB4B0AB877C2}"/>
    <cellStyle name="Output 4 5 3 2" xfId="19999" xr:uid="{BFFF9C80-79B8-4100-999E-A54F55C2DAFF}"/>
    <cellStyle name="Output 4 5 3 3" xfId="14656" xr:uid="{6072C5D5-24D0-44E8-9812-C29BD85FFF54}"/>
    <cellStyle name="Output 4 5 4" xfId="10207" xr:uid="{BDC41482-6663-451D-B61B-3FEB9983B5F2}"/>
    <cellStyle name="Output 4 5 4 2" xfId="20426" xr:uid="{F56D7B56-C863-4760-999F-AFAC7451D1CE}"/>
    <cellStyle name="Output 4 5 4 3" xfId="15001" xr:uid="{F5F6D221-8DD2-4A23-B8AA-EF302651F273}"/>
    <cellStyle name="Output 4 5 5" xfId="10105" xr:uid="{9E9227B2-6208-478E-8AC0-B87E93A5DDDF}"/>
    <cellStyle name="Output 4 5 5 2" xfId="20330" xr:uid="{5EE73C97-CEDB-4E9A-8445-F88C04C8FC4A}"/>
    <cellStyle name="Output 4 5 5 3" xfId="14915" xr:uid="{3585D40E-D7E5-42D9-80F4-EAC9997395D5}"/>
    <cellStyle name="Output 4 5 6" xfId="8905" xr:uid="{64527F97-89C1-4A0E-9C75-10E34F4E52B0}"/>
    <cellStyle name="Output 4 5 6 2" xfId="19160" xr:uid="{91B18877-629F-4879-A23E-5FAC13723848}"/>
    <cellStyle name="Output 4 5 6 3" xfId="25823" xr:uid="{7652AED8-7A3A-4C87-A479-15728DF4CED0}"/>
    <cellStyle name="Output 4 5 7" xfId="10291" xr:uid="{BC711259-C4E3-44BD-87FC-66CED03790BE}"/>
    <cellStyle name="Output 4 5 7 2" xfId="20509" xr:uid="{4FA70D4D-34DC-400C-B044-F88AD35A9907}"/>
    <cellStyle name="Output 4 5 7 3" xfId="15083" xr:uid="{1B3F5D3B-D93B-4260-ADBE-F9D8BC9E252A}"/>
    <cellStyle name="Output 4 5 8" xfId="10174" xr:uid="{21CECA53-3BA6-46D1-A566-CEC5382FEAA9}"/>
    <cellStyle name="Output 4 5 8 2" xfId="20395" xr:uid="{84E62474-3BE5-44D8-ADE0-CC989AC6F802}"/>
    <cellStyle name="Output 4 5 8 3" xfId="14976" xr:uid="{D0194D6B-18CA-40C1-A10E-88DD259B5931}"/>
    <cellStyle name="Output 4 5 9" xfId="8576" xr:uid="{CF178B61-A617-471B-AE01-505A0985ECC9}"/>
    <cellStyle name="Output 4 5 9 2" xfId="18839" xr:uid="{28413211-51DA-416A-B5C8-380CAE223F32}"/>
    <cellStyle name="Output 4 5 9 3" xfId="26162" xr:uid="{AB2C41DD-580D-4172-8EE4-3587A6AC6529}"/>
    <cellStyle name="Output 4 6" xfId="8267" xr:uid="{CF1209AB-6D93-446C-870E-07CA74BD0BFF}"/>
    <cellStyle name="Output 4 6 10" xfId="11008" xr:uid="{C7B0F97B-5192-45B0-AF3F-BF9CF2A2B0B9}"/>
    <cellStyle name="Output 4 6 10 2" xfId="21214" xr:uid="{889E072E-E1C0-452C-B781-9143C494A544}"/>
    <cellStyle name="Output 4 6 10 3" xfId="25053" xr:uid="{72594251-4BB9-4C72-8D18-BA4D2FBABDEE}"/>
    <cellStyle name="Output 4 6 11" xfId="11675" xr:uid="{630BC4F6-9112-4160-9B40-154AC5D583B0}"/>
    <cellStyle name="Output 4 6 11 2" xfId="21860" xr:uid="{24971BD6-079A-4EED-BE7C-AA9F5E143730}"/>
    <cellStyle name="Output 4 6 11 3" xfId="15756" xr:uid="{54BDF716-C814-4C80-BFE9-278A39427052}"/>
    <cellStyle name="Output 4 6 12" xfId="11973" xr:uid="{50215ADF-7967-4A38-85D4-03AF7922A759}"/>
    <cellStyle name="Output 4 6 12 2" xfId="22150" xr:uid="{E8E69647-97C9-4C78-8376-D24204897DC3}"/>
    <cellStyle name="Output 4 6 12 3" xfId="16037" xr:uid="{8AB6F79F-52AA-4A13-8F86-F153D7DBC376}"/>
    <cellStyle name="Output 4 6 13" xfId="13278" xr:uid="{6F3DE2DF-C1E4-4FF4-A8AE-D20A88DA1A55}"/>
    <cellStyle name="Output 4 6 13 2" xfId="23429" xr:uid="{BC444FBE-EF02-4C51-93CA-5ACA0A7F7B46}"/>
    <cellStyle name="Output 4 6 13 3" xfId="17270" xr:uid="{C360307D-C605-4977-9D70-031C60B2C4DE}"/>
    <cellStyle name="Output 4 6 14" xfId="12356" xr:uid="{889D8A1A-A82F-4C05-B5BD-AF74D6191F23}"/>
    <cellStyle name="Output 4 6 14 2" xfId="22524" xr:uid="{E796FCCD-5B01-47D6-BC47-DA8047000AB6}"/>
    <cellStyle name="Output 4 6 14 3" xfId="16402" xr:uid="{A00AEEDC-B69B-47D5-9689-A3A837289632}"/>
    <cellStyle name="Output 4 6 15" xfId="12692" xr:uid="{DCE67220-A9AE-4E22-A251-54741D62C70A}"/>
    <cellStyle name="Output 4 6 15 2" xfId="22853" xr:uid="{D54DFAB0-ED58-4838-B42D-4FBFC9F84C52}"/>
    <cellStyle name="Output 4 6 15 3" xfId="16716" xr:uid="{342F3D63-5101-4E61-B8D5-5C381512D302}"/>
    <cellStyle name="Output 4 6 16" xfId="13715" xr:uid="{C19BB340-2438-4BC6-80E4-44B8708B2E64}"/>
    <cellStyle name="Output 4 6 16 2" xfId="23856" xr:uid="{9C78EC54-3B37-4D1D-8711-51804D30E43B}"/>
    <cellStyle name="Output 4 6 16 3" xfId="17687" xr:uid="{D72DA323-3504-4FE2-85BA-3CBFE9A08F73}"/>
    <cellStyle name="Output 4 6 17" xfId="12913" xr:uid="{89B6BCD7-54BC-4DBB-8EF0-8B6187F73A08}"/>
    <cellStyle name="Output 4 6 17 2" xfId="23071" xr:uid="{7B3A0660-4318-43C1-ACD9-049D8B6A25B3}"/>
    <cellStyle name="Output 4 6 17 3" xfId="16926" xr:uid="{D569A713-D12D-4CD7-A5B0-5580CC7CE5C2}"/>
    <cellStyle name="Output 4 6 18" xfId="14054" xr:uid="{54A92BD6-D9E2-4DED-B000-EBA0DBAE811A}"/>
    <cellStyle name="Output 4 6 18 2" xfId="24191" xr:uid="{D650810E-6F6A-4F40-B626-B46AF56AE2CD}"/>
    <cellStyle name="Output 4 6 18 3" xfId="17980" xr:uid="{CEC22386-ECED-4262-9472-D01025689F85}"/>
    <cellStyle name="Output 4 6 19" xfId="14316" xr:uid="{86742147-A2FD-4043-938A-F00B30C0930B}"/>
    <cellStyle name="Output 4 6 19 2" xfId="24453" xr:uid="{795C947E-1AB1-4CB2-A983-DC2A0EB31BDE}"/>
    <cellStyle name="Output 4 6 19 3" xfId="18233" xr:uid="{6E726C9D-0C19-4B77-95FD-232F4BA5C22B}"/>
    <cellStyle name="Output 4 6 2" xfId="9908" xr:uid="{41525A91-9878-4AC3-B45E-A4CC45C86379}"/>
    <cellStyle name="Output 4 6 2 2" xfId="20137" xr:uid="{BB3BC129-E978-4828-A52D-A37C57C4EDF9}"/>
    <cellStyle name="Output 4 6 2 3" xfId="14761" xr:uid="{C41234D9-16BE-4E60-95C0-3DBF4E725A66}"/>
    <cellStyle name="Output 4 6 20" xfId="18537" xr:uid="{2E19EC38-9D5D-42A6-98AF-E7FA0478C480}"/>
    <cellStyle name="Output 4 6 21" xfId="26053" xr:uid="{22E49A33-F2BE-4F4E-B3FF-645BCF2B8581}"/>
    <cellStyle name="Output 4 6 3" xfId="9441" xr:uid="{8E126A91-2239-4789-830E-0A87D6530ABF}"/>
    <cellStyle name="Output 4 6 3 2" xfId="19680" xr:uid="{156D5907-5236-4473-AA41-88548A5259D3}"/>
    <cellStyle name="Output 4 6 3 3" xfId="24917" xr:uid="{D8E77C61-E3A5-44D9-A39B-E47132694570}"/>
    <cellStyle name="Output 4 6 4" xfId="9252" xr:uid="{C0AF4F75-B95F-4BE6-9E37-B9326F9CD9BD}"/>
    <cellStyle name="Output 4 6 4 2" xfId="19498" xr:uid="{E1BAA6DD-F797-4A89-9C92-8E77A0EBA4EA}"/>
    <cellStyle name="Output 4 6 4 3" xfId="25909" xr:uid="{2206FD01-6215-4DCC-A034-72823F72E9A3}"/>
    <cellStyle name="Output 4 6 5" xfId="9718" xr:uid="{26E940FA-ED7A-4CB9-8579-B429E834B4DE}"/>
    <cellStyle name="Output 4 6 5 2" xfId="19951" xr:uid="{0316FD6B-5D9F-4CFC-A42D-488FD2EAA7E5}"/>
    <cellStyle name="Output 4 6 5 3" xfId="14619" xr:uid="{28084F08-BB22-4E41-A87E-05FB778A8F9B}"/>
    <cellStyle name="Output 4 6 6" xfId="10401" xr:uid="{B9CE13E9-1B05-4FBE-9CB6-3029C8711B80}"/>
    <cellStyle name="Output 4 6 6 2" xfId="20619" xr:uid="{4DB5EE12-F4E4-4440-976E-A8F77746071C}"/>
    <cellStyle name="Output 4 6 6 3" xfId="15188" xr:uid="{37F16467-8A98-49D6-A472-380CE852D451}"/>
    <cellStyle name="Output 4 6 7" xfId="10616" xr:uid="{41FFDC55-40F7-4CDF-B76E-2604655041D3}"/>
    <cellStyle name="Output 4 6 7 2" xfId="20832" xr:uid="{7A0EBB44-2035-44FE-8EA3-3DA1D7713D93}"/>
    <cellStyle name="Output 4 6 7 3" xfId="15368" xr:uid="{609C4B1F-C303-4B13-9EB2-3653F8B42DC6}"/>
    <cellStyle name="Output 4 6 8" xfId="8732" xr:uid="{D4988E84-C6AE-4EFA-B729-1C4C3224CFF5}"/>
    <cellStyle name="Output 4 6 8 2" xfId="18991" xr:uid="{42BCC365-8F3F-4AE8-B522-C31D69278376}"/>
    <cellStyle name="Output 4 6 8 3" xfId="24648" xr:uid="{CF8B62B5-3668-4992-80CF-8A1A31593BF7}"/>
    <cellStyle name="Output 4 6 9" xfId="11306" xr:uid="{C96AA3E9-CB0C-4B59-A466-F01B2A5F1D92}"/>
    <cellStyle name="Output 4 6 9 2" xfId="21504" xr:uid="{C1240A38-236F-4DE1-A519-D46B15586372}"/>
    <cellStyle name="Output 4 6 9 3" xfId="25392" xr:uid="{572888D2-7D60-42FE-84E8-374F6F8EEF4C}"/>
    <cellStyle name="Output 4 7" xfId="9206" xr:uid="{685EADEA-A623-4193-B7E5-28038AFFB67A}"/>
    <cellStyle name="Output 4 7 2" xfId="19453" xr:uid="{5A642A72-B374-4FCF-A245-00BBB6506C11}"/>
    <cellStyle name="Output 4 7 3" xfId="25500" xr:uid="{9E075621-7977-43F7-941A-1A87FD851653}"/>
    <cellStyle name="Output 4 8" xfId="8665" xr:uid="{9521F10D-8959-496E-A5C8-C330C12F706E}"/>
    <cellStyle name="Output 4 8 2" xfId="18926" xr:uid="{68E8DDA6-29F2-4BEE-9969-207D4B0CA443}"/>
    <cellStyle name="Output 4 8 3" xfId="25440" xr:uid="{1E6A3658-FFFE-4E79-BD59-056D0E34AF67}"/>
    <cellStyle name="Output 4 9" xfId="8555" xr:uid="{9A7A9AE8-3C50-4026-800E-0026F5CFF23E}"/>
    <cellStyle name="Output 4 9 2" xfId="18818" xr:uid="{20543BF8-9073-4EF2-94A2-A7957136DC48}"/>
    <cellStyle name="Output 4 9 3" xfId="26391" xr:uid="{0548F91E-BC1E-4EDC-9C23-8A9BD0152F7C}"/>
    <cellStyle name="Output Amounts" xfId="7177" xr:uid="{F049AD4F-6C09-4624-8571-023B9D59133D}"/>
    <cellStyle name="Output Column Headings" xfId="7178" xr:uid="{6F67730D-24C7-46AA-AB06-5D7184C26363}"/>
    <cellStyle name="Output Line Items" xfId="7179" xr:uid="{5BBF35F8-1974-43B7-8C7D-974DE0F56C09}"/>
    <cellStyle name="Output Report Heading" xfId="7180" xr:uid="{ADA45281-A577-4471-81BC-61765F9E5653}"/>
    <cellStyle name="Output Report Title" xfId="7181" xr:uid="{6E22B41D-3130-45F9-B31F-6418D6F054CC}"/>
    <cellStyle name="Part Numbers" xfId="7182" xr:uid="{6EB127FD-DEE0-4F78-95ED-07F1783AE825}"/>
    <cellStyle name="Part#/Price" xfId="7183" xr:uid="{008AB781-E910-4DAD-BF51-B3E5A3918DCB}"/>
    <cellStyle name="Percen - Style2" xfId="7184" xr:uid="{F601B2F3-941A-43A4-9273-0E26491EC3D7}"/>
    <cellStyle name="Percent [0]" xfId="7185" xr:uid="{84C6C924-2914-46CB-9E06-584E4D3586E9}"/>
    <cellStyle name="Percent [0] 2" xfId="7186" xr:uid="{92FAB2B2-2F91-4332-924E-A4958C99BDD2}"/>
    <cellStyle name="Percent [00]" xfId="7187" xr:uid="{23FC8F8A-3608-4797-959E-8ABB8BABD949}"/>
    <cellStyle name="Percent [00] 2" xfId="7188" xr:uid="{30FA4A1D-1DC3-4005-A7C6-0793621D4367}"/>
    <cellStyle name="Percent [2]" xfId="7189" xr:uid="{A00CB37D-196C-434B-955D-B3479C0B32C3}"/>
    <cellStyle name="Percent [2] 2" xfId="7190" xr:uid="{911FC513-3226-4AF6-8CDB-53877316477B}"/>
    <cellStyle name="Percent 10" xfId="7191" xr:uid="{46C4C3E0-E90C-4167-B994-FA859BF14F56}"/>
    <cellStyle name="Percent 100" xfId="7192" xr:uid="{79132652-1B17-4384-A140-0ACDB8BFD439}"/>
    <cellStyle name="Percent 101" xfId="7193" xr:uid="{AA36A8E4-0C2A-498A-9F09-B10CD8D4800B}"/>
    <cellStyle name="Percent 102" xfId="7194" xr:uid="{E22D3485-AB35-4E26-A91A-35BAAD81DCFF}"/>
    <cellStyle name="Percent 103" xfId="7195" xr:uid="{2B5119AA-3A88-42DF-97BB-931ED677DB58}"/>
    <cellStyle name="Percent 104" xfId="7196" xr:uid="{39A42BF1-0477-40D4-9A0C-5AF5DBA305B1}"/>
    <cellStyle name="Percent 105" xfId="7197" xr:uid="{A332A248-BC4B-4EA8-A4B0-F143E8CCB708}"/>
    <cellStyle name="Percent 106" xfId="7198" xr:uid="{91501034-4D26-48F0-8FF1-C861D62050DF}"/>
    <cellStyle name="Percent 107" xfId="7199" xr:uid="{C851E4AA-D7C1-4A6D-9377-66D686AAD11B}"/>
    <cellStyle name="Percent 108" xfId="7200" xr:uid="{40157ADD-E4AA-4A8C-BBE1-F1CFAF21F90E}"/>
    <cellStyle name="Percent 109" xfId="7201" xr:uid="{9FE98E0E-56EF-4FB0-B181-66831C7E70DF}"/>
    <cellStyle name="Percent 11" xfId="7202" xr:uid="{CE0B2157-5CC7-48F2-AB69-7A521DBEC41F}"/>
    <cellStyle name="Percent 110" xfId="7203" xr:uid="{B133B675-E4E6-4FD2-BB65-8AA14B05A41A}"/>
    <cellStyle name="Percent 111" xfId="7204" xr:uid="{5056AC36-F00A-4F56-952C-9A10C2C6599E}"/>
    <cellStyle name="Percent 112" xfId="7205" xr:uid="{2A73A6BA-4C81-4C66-AEEF-BB5CFADA7155}"/>
    <cellStyle name="Percent 113" xfId="7206" xr:uid="{CA5DAE83-CE2D-4087-962D-71110266E5EF}"/>
    <cellStyle name="Percent 114" xfId="7207" xr:uid="{2C2FE4B9-FC15-49C4-B657-1AC745E00703}"/>
    <cellStyle name="Percent 115" xfId="7208" xr:uid="{71ACCC35-B79C-480E-A093-F81B5BF88C72}"/>
    <cellStyle name="Percent 116" xfId="7209" xr:uid="{730C11A6-FC6C-4911-9A8F-9429AE6E0894}"/>
    <cellStyle name="Percent 117" xfId="7210" xr:uid="{8E376C4C-5922-426F-BBAE-99EE81F1F0CB}"/>
    <cellStyle name="Percent 118" xfId="7211" xr:uid="{EBB39762-9055-4352-AE1C-D9F3039D5AF6}"/>
    <cellStyle name="Percent 119" xfId="7212" xr:uid="{0997ECB8-3DFB-497E-9E33-07C73D811CBB}"/>
    <cellStyle name="Percent 12" xfId="7213" xr:uid="{F54863EB-B5B9-4840-8BE4-35D18B16E114}"/>
    <cellStyle name="Percent 120" xfId="7214" xr:uid="{AD54D9D1-5301-4FEE-BE18-DE961F5BFE5E}"/>
    <cellStyle name="Percent 121" xfId="7215" xr:uid="{5AC2BF03-6D7B-402C-B1B8-E568663E9604}"/>
    <cellStyle name="Percent 122" xfId="7216" xr:uid="{A3FD2C6C-0DE3-4D12-934C-7AB697CB8E4C}"/>
    <cellStyle name="Percent 123" xfId="7217" xr:uid="{AD52E3AE-6F65-404E-B2F5-8BF295357DE8}"/>
    <cellStyle name="Percent 124" xfId="7218" xr:uid="{A610514B-34C3-46B7-967E-7219F9E3A4A5}"/>
    <cellStyle name="Percent 125" xfId="7219" xr:uid="{4E1CF507-B54E-476D-BCFE-225744804AB5}"/>
    <cellStyle name="Percent 126" xfId="7220" xr:uid="{1911C785-A1BE-4F3D-BB52-7EA5E9BAE45E}"/>
    <cellStyle name="Percent 127" xfId="7221" xr:uid="{5F90324A-9596-4558-B70C-3A0880A68573}"/>
    <cellStyle name="Percent 128" xfId="7222" xr:uid="{D289F2C8-5CA1-4704-AFAE-21804DE1DBBF}"/>
    <cellStyle name="Percent 129" xfId="7223" xr:uid="{C22CF662-3791-4DBE-BC2E-71E2C45ECB9C}"/>
    <cellStyle name="Percent 13" xfId="7224" xr:uid="{10E30B89-7C0D-461D-BF7C-2E50C20C0853}"/>
    <cellStyle name="Percent 130" xfId="7225" xr:uid="{73FBECEB-0ABA-4282-9926-4DFC67319FD1}"/>
    <cellStyle name="Percent 131" xfId="7226" xr:uid="{2F53A89D-3090-41AB-898B-A475E5DECE19}"/>
    <cellStyle name="Percent 132" xfId="7227" xr:uid="{91C835E3-F991-4F23-AF81-A2642A169E47}"/>
    <cellStyle name="Percent 133" xfId="7228" xr:uid="{212D68B6-74E2-427E-8318-ADCE8AB34DAD}"/>
    <cellStyle name="Percent 134" xfId="7229" xr:uid="{E90CAAEC-F041-410D-ABC9-58D5B69230AA}"/>
    <cellStyle name="Percent 135" xfId="7230" xr:uid="{5AD210E3-FF29-46CE-8A91-21DA59BB6F3B}"/>
    <cellStyle name="Percent 136" xfId="7231" xr:uid="{D922EA6A-FE52-4DD5-9BA9-61DE5B571BBB}"/>
    <cellStyle name="Percent 137" xfId="7232" xr:uid="{B35278BC-D862-4B6A-AA2D-5EF33BF7F950}"/>
    <cellStyle name="Percent 138" xfId="7233" xr:uid="{ECE4CF27-1173-4758-8D3F-D4E827688552}"/>
    <cellStyle name="Percent 139" xfId="7234" xr:uid="{16CFEAD5-BCB3-419E-9557-5542384AE4B4}"/>
    <cellStyle name="Percent 14" xfId="7235" xr:uid="{1374F99B-85A0-4E35-8216-41FE679BF386}"/>
    <cellStyle name="Percent 140" xfId="7236" xr:uid="{3D5E89B0-E843-4053-A691-1533228BCF8C}"/>
    <cellStyle name="Percent 141" xfId="7237" xr:uid="{A3D72DD8-8721-42ED-8784-FB8031B54D31}"/>
    <cellStyle name="Percent 142" xfId="7238" xr:uid="{4CCE8AF6-9E9D-461D-B42C-EF4078B2A116}"/>
    <cellStyle name="Percent 143" xfId="7239" xr:uid="{1518FAE7-5A0B-43A3-8DC8-524584BE1943}"/>
    <cellStyle name="Percent 144" xfId="7240" xr:uid="{3436B42F-86FB-46C1-BC06-D4353733BE34}"/>
    <cellStyle name="Percent 145" xfId="7241" xr:uid="{08F16972-5904-4E87-93B1-E6CC7072BC9F}"/>
    <cellStyle name="Percent 146" xfId="7242" xr:uid="{14ABFCC6-AB3D-4879-A6D2-40BDA8EE17CF}"/>
    <cellStyle name="Percent 147" xfId="7243" xr:uid="{57FEADE3-3257-44DE-BE7C-8717CB7D88ED}"/>
    <cellStyle name="Percent 148" xfId="7244" xr:uid="{59F94281-D9D3-463A-998E-9D7D1B09DEC7}"/>
    <cellStyle name="Percent 149" xfId="7245" xr:uid="{FE5CC03E-7AD8-4A2E-ABFA-0032A1E7A0E0}"/>
    <cellStyle name="Percent 15" xfId="7246" xr:uid="{E936538F-E8EC-4A14-877B-FA972479A302}"/>
    <cellStyle name="Percent 150" xfId="7247" xr:uid="{26662E16-16A0-4592-8343-6B32849C9947}"/>
    <cellStyle name="Percent 151" xfId="7248" xr:uid="{A0AF7CE0-3806-4826-91FF-EC44F67C3657}"/>
    <cellStyle name="Percent 152" xfId="7249" xr:uid="{009E18DA-BC0B-422B-AA46-358034FB56BF}"/>
    <cellStyle name="Percent 153" xfId="7250" xr:uid="{EB0A3531-7F65-4FBD-99A4-CF47F31C6194}"/>
    <cellStyle name="Percent 154" xfId="7251" xr:uid="{A80D151F-41BD-47DB-B2A9-0192821E696A}"/>
    <cellStyle name="Percent 155" xfId="7252" xr:uid="{FE55C611-BEC9-4D5B-BC0D-A4AB2931A0D4}"/>
    <cellStyle name="Percent 156" xfId="7253" xr:uid="{A268402D-2243-4B3F-B107-9ADBFAAF294C}"/>
    <cellStyle name="Percent 157" xfId="7254" xr:uid="{4878CABF-B588-4930-BA45-050DE7E4972B}"/>
    <cellStyle name="Percent 158" xfId="7255" xr:uid="{BDE51BB9-1A68-45CE-A878-05E32C3E393D}"/>
    <cellStyle name="Percent 159" xfId="7256" xr:uid="{977A1A1C-94E4-479F-AD03-2939885E3875}"/>
    <cellStyle name="Percent 16" xfId="7257" xr:uid="{60FFF09A-6E46-42A3-8603-F74497733503}"/>
    <cellStyle name="Percent 160" xfId="7258" xr:uid="{1C2D70D3-5760-45C5-BDE9-AC541CFA2018}"/>
    <cellStyle name="Percent 161" xfId="7259" xr:uid="{D9F4CC0B-2E6C-4FAA-A16E-CEFC92C168A0}"/>
    <cellStyle name="Percent 162" xfId="7260" xr:uid="{EE573C49-6047-441E-A91B-44524990C434}"/>
    <cellStyle name="Percent 163" xfId="7261" xr:uid="{8FA323BE-A983-4D45-AC1C-22D17C7D87D9}"/>
    <cellStyle name="Percent 163 2" xfId="7262" xr:uid="{90097FC1-C280-4B40-B163-E7F092E5E4B0}"/>
    <cellStyle name="Percent 163 3" xfId="7263" xr:uid="{74274AAB-2933-4A40-BFA2-C1B106A684B6}"/>
    <cellStyle name="Percent 164" xfId="7264" xr:uid="{75897CCB-E903-478D-9552-5A30DC5CB31B}"/>
    <cellStyle name="Percent 165" xfId="7265" xr:uid="{929C7CB2-D67F-4EE4-A682-8F1BBD041219}"/>
    <cellStyle name="Percent 166" xfId="7266" xr:uid="{6117A3E7-4E32-4E35-AAF8-E1C7956464B2}"/>
    <cellStyle name="Percent 167" xfId="7267" xr:uid="{3DE781D4-8090-4E15-9823-7CD05E670DA4}"/>
    <cellStyle name="Percent 168" xfId="7268" xr:uid="{B393A018-3C3D-4BAA-B2D1-6A200E4B4A34}"/>
    <cellStyle name="Percent 169" xfId="7269" xr:uid="{110B2CF6-E313-493C-88E5-B0646E5FBC7C}"/>
    <cellStyle name="Percent 17" xfId="7270" xr:uid="{C2EF14C7-6A1C-4C7F-9E3B-0A98C2B0B300}"/>
    <cellStyle name="Percent 170" xfId="7271" xr:uid="{0ED8CBC3-2EB4-416A-8562-6504128D5306}"/>
    <cellStyle name="Percent 171" xfId="7272" xr:uid="{A5A98045-2642-43ED-9ADD-73F181ABE13F}"/>
    <cellStyle name="Percent 172" xfId="7273" xr:uid="{9EA6CBAC-C64C-4669-A2E4-56FD634C8E06}"/>
    <cellStyle name="Percent 173" xfId="7274" xr:uid="{CCDCCC70-F869-46FA-AC6A-1421582C9E21}"/>
    <cellStyle name="Percent 174" xfId="7275" xr:uid="{1B42C921-9E2F-443D-8D75-FF519DB4395A}"/>
    <cellStyle name="Percent 175" xfId="7276" xr:uid="{579CF32A-2D6C-4DB3-ABA6-E1693006B967}"/>
    <cellStyle name="Percent 176" xfId="7277" xr:uid="{183B7A49-8A0A-4538-B1D3-1C8B6763ED97}"/>
    <cellStyle name="Percent 177" xfId="7278" xr:uid="{424D87D8-8C93-4871-BB53-37B87DD80DCB}"/>
    <cellStyle name="Percent 178" xfId="7279" xr:uid="{DC1D8E5F-2A91-4990-923D-B9A41C06A2D8}"/>
    <cellStyle name="Percent 179" xfId="7280" xr:uid="{C79BD205-5D83-443F-A3D6-D0223D461E4F}"/>
    <cellStyle name="Percent 18" xfId="7281" xr:uid="{524F171D-B9EC-4A7D-B109-AE7B907D803A}"/>
    <cellStyle name="Percent 180" xfId="7282" xr:uid="{AD11E3A3-40D0-4413-8A58-6BD02743FCCF}"/>
    <cellStyle name="Percent 181" xfId="7283" xr:uid="{DD75B180-AA90-443C-AB74-F562F7AFB8B1}"/>
    <cellStyle name="Percent 182" xfId="7284" xr:uid="{017F2704-805F-4055-8990-A0B64C38C631}"/>
    <cellStyle name="Percent 183" xfId="7285" xr:uid="{63EA240B-A917-43BF-A8DB-60AB5BA29DF5}"/>
    <cellStyle name="Percent 184" xfId="7286" xr:uid="{40F1F555-4203-4AAD-BC6B-B59090F373F3}"/>
    <cellStyle name="Percent 185" xfId="7287" xr:uid="{37CE43C9-F683-4471-AD52-57FD78699806}"/>
    <cellStyle name="Percent 186" xfId="7288" xr:uid="{27DC7F40-3290-4056-AC32-505FB47E226B}"/>
    <cellStyle name="Percent 187" xfId="7289" xr:uid="{EF3013C8-66D9-4136-8C55-00B70F23F8D7}"/>
    <cellStyle name="Percent 188" xfId="7290" xr:uid="{0ACB99D3-5420-4AB6-A5B1-3A5A9B8CC00E}"/>
    <cellStyle name="Percent 189" xfId="7291" xr:uid="{90AE1498-D29A-4767-9D35-FE36232DA9CB}"/>
    <cellStyle name="Percent 19" xfId="7292" xr:uid="{84533866-3D69-4ACB-A7FC-E572430BEB94}"/>
    <cellStyle name="Percent 190" xfId="7293" xr:uid="{8E7A0AA4-B004-46F3-9DEB-EC4A367655C5}"/>
    <cellStyle name="Percent 191" xfId="7294" xr:uid="{E86FD6AC-1F56-405D-8A25-9B2C31417D7E}"/>
    <cellStyle name="Percent 192" xfId="7295" xr:uid="{A8469C7A-ED2B-4108-93EF-0261762BDFFC}"/>
    <cellStyle name="Percent 193" xfId="7296" xr:uid="{2616DB68-2FBD-4D84-B3CF-A5F4C8B13A5E}"/>
    <cellStyle name="Percent 194" xfId="7297" xr:uid="{97562D67-6B63-4254-B4ED-408D1CA7A592}"/>
    <cellStyle name="Percent 195" xfId="7298" xr:uid="{3E008ABA-D0E3-4A91-A417-A3F78391ABC3}"/>
    <cellStyle name="Percent 196" xfId="7299" xr:uid="{7D034CBD-07B1-40F9-8C74-42F989BD8902}"/>
    <cellStyle name="Percent 197" xfId="7300" xr:uid="{D9EDF6DE-36C5-4390-8ECA-BE21B8E663AD}"/>
    <cellStyle name="Percent 198" xfId="7301" xr:uid="{28794AF0-F6FA-44DC-AD9D-069E0913DEB0}"/>
    <cellStyle name="Percent 199" xfId="7302" xr:uid="{1D514194-B82F-4DCB-BCEB-D303DE9F6702}"/>
    <cellStyle name="Percent 2" xfId="2" xr:uid="{F8EA990B-8A85-46B5-A1AE-67515525E403}"/>
    <cellStyle name="Percent 2 2" xfId="672" xr:uid="{DD1326DC-D122-4571-B137-25D23AAD2B67}"/>
    <cellStyle name="Percent 2 2 2" xfId="7304" xr:uid="{3E325CAE-FFC4-4DA3-904C-DB889E45042C}"/>
    <cellStyle name="Percent 2 2 2 2" xfId="26643" xr:uid="{ED02B336-B09C-48D3-8A43-E6A83B769545}"/>
    <cellStyle name="Percent 2 3" xfId="7303" xr:uid="{13146D53-14D3-471E-8948-0A134B7729F0}"/>
    <cellStyle name="Percent 2 3 2" xfId="26989" xr:uid="{8D22DB1E-71B5-4FA1-A84C-8F09B9269591}"/>
    <cellStyle name="Percent 20" xfId="7305" xr:uid="{3DACA775-2C01-4267-B77D-30F5614841DE}"/>
    <cellStyle name="Percent 200" xfId="7306" xr:uid="{76431C46-1777-42D6-902D-886600848121}"/>
    <cellStyle name="Percent 201" xfId="7307" xr:uid="{8C5ACF60-0440-4392-880A-1A6C0A84E74B}"/>
    <cellStyle name="Percent 202" xfId="7308" xr:uid="{6CF1937A-2834-41E8-BC24-8E3D2ECCD079}"/>
    <cellStyle name="Percent 203" xfId="7309" xr:uid="{FB76613B-690C-494A-88DE-BE55D47C336D}"/>
    <cellStyle name="Percent 204" xfId="7310" xr:uid="{303FA68E-E8F4-4046-B3FB-BC8D43518DC4}"/>
    <cellStyle name="Percent 205" xfId="7311" xr:uid="{F1C6746B-4792-4619-8098-BBFB0CEFB8EB}"/>
    <cellStyle name="Percent 206" xfId="7312" xr:uid="{0608D7A3-C4E4-4A54-B452-739BEF6D49BF}"/>
    <cellStyle name="Percent 207" xfId="7313" xr:uid="{04C14CE8-54B1-4E6D-80B3-34A4A7A60DDF}"/>
    <cellStyle name="Percent 208" xfId="7314" xr:uid="{87935841-033D-4213-962B-97BB95624A3E}"/>
    <cellStyle name="Percent 209" xfId="7315" xr:uid="{49D55F4D-2621-4AFA-A3A0-D7BABDCF2D4F}"/>
    <cellStyle name="Percent 21" xfId="7316" xr:uid="{93E58385-21C7-44D0-9B18-F7D323E063C6}"/>
    <cellStyle name="Percent 210" xfId="7317" xr:uid="{41E2833A-2BA1-4565-BA5A-F0B8058EA96F}"/>
    <cellStyle name="Percent 211" xfId="7318" xr:uid="{798C796F-D4C9-445A-B3E6-F6B6E71F8F84}"/>
    <cellStyle name="Percent 212" xfId="7319" xr:uid="{DCF034B5-DB70-4B0C-81A0-E6D5DE9F30A7}"/>
    <cellStyle name="Percent 213" xfId="7320" xr:uid="{E9E93A5E-6E1F-493C-8838-FC0D0D9AC559}"/>
    <cellStyle name="Percent 214" xfId="7321" xr:uid="{76F8CD33-B09B-4FEF-ABB0-B6CA5AE397FA}"/>
    <cellStyle name="Percent 215" xfId="7322" xr:uid="{F6696CA6-A802-4C2D-B0FF-EE3CC22B382F}"/>
    <cellStyle name="Percent 216" xfId="7323" xr:uid="{C9492247-EED5-44B2-9F1C-FCF2BC557205}"/>
    <cellStyle name="Percent 217" xfId="7324" xr:uid="{1D539D6D-4298-4756-A93D-C0495262EE67}"/>
    <cellStyle name="Percent 218" xfId="7325" xr:uid="{D8A1C250-F8FA-4A5E-B353-D49F1FC35656}"/>
    <cellStyle name="Percent 219" xfId="7326" xr:uid="{D6E47EC3-B545-4128-8A16-E6265A2CA3FF}"/>
    <cellStyle name="Percent 22" xfId="7327" xr:uid="{402FEC41-E8DB-463B-841B-856CBCC28297}"/>
    <cellStyle name="Percent 220" xfId="7328" xr:uid="{0916CEFE-30D8-4878-817A-CA55BF1FEE90}"/>
    <cellStyle name="Percent 221" xfId="7329" xr:uid="{4AF63125-1600-4587-AC22-F2F56688A336}"/>
    <cellStyle name="Percent 222" xfId="7330" xr:uid="{A7A89165-33C9-4291-962F-AB725D49CE6A}"/>
    <cellStyle name="Percent 223" xfId="7331" xr:uid="{347C3C73-B902-4BFA-9431-5C402BAFC04D}"/>
    <cellStyle name="Percent 224" xfId="7332" xr:uid="{9BDD08BC-4F79-4C96-9AB9-65BB07759E77}"/>
    <cellStyle name="Percent 225" xfId="7333" xr:uid="{E2838EA7-3151-4D6A-8A62-D0FE74F37AEB}"/>
    <cellStyle name="Percent 226" xfId="7334" xr:uid="{5E77459E-7DF2-42E4-84B5-C38C62202E17}"/>
    <cellStyle name="Percent 227" xfId="26572" xr:uid="{FA04CDC2-0D6F-421C-A550-41D7CFF5EB38}"/>
    <cellStyle name="Percent 228" xfId="26575" xr:uid="{A5EF2D24-3F6A-4ED3-85BB-1B9573E0F93E}"/>
    <cellStyle name="Percent 229" xfId="26578" xr:uid="{3298B428-23EC-4D5F-A09B-65D7D3BA229F}"/>
    <cellStyle name="Percent 23" xfId="7335" xr:uid="{35EA0341-12C2-4372-ABE9-E87171D9B9ED}"/>
    <cellStyle name="Percent 230" xfId="26581" xr:uid="{33665AA7-1179-49E4-8743-1156D647E6B5}"/>
    <cellStyle name="Percent 231" xfId="26584" xr:uid="{D41F7EBE-63ED-4282-94C0-CC3D7AC820AA}"/>
    <cellStyle name="Percent 232" xfId="26587" xr:uid="{6D1D3A15-0B70-4E49-BD6B-5311E090DBFF}"/>
    <cellStyle name="Percent 233" xfId="26590" xr:uid="{5A0CC08A-4E11-41E2-B4B6-96BD4D2D8E25}"/>
    <cellStyle name="Percent 234" xfId="26593" xr:uid="{0C9AB113-B537-46E0-8B41-CBBD53047F33}"/>
    <cellStyle name="Percent 235" xfId="26596" xr:uid="{C6595CB7-4294-4EFD-B557-EDBABB713B64}"/>
    <cellStyle name="Percent 236" xfId="26599" xr:uid="{9F2C7864-8150-4922-8EA2-E823442C1F49}"/>
    <cellStyle name="Percent 237" xfId="26602" xr:uid="{562BAC48-D5A1-4ECA-BF66-63FC2921B239}"/>
    <cellStyle name="Percent 238" xfId="26605" xr:uid="{9B23CF38-62E8-4F8E-87F4-8F01608B1ADA}"/>
    <cellStyle name="Percent 239" xfId="26608" xr:uid="{F7FFA413-CD08-4CBF-BFB8-D3A666B16102}"/>
    <cellStyle name="Percent 24" xfId="7336" xr:uid="{D9A86316-44B2-4059-98A3-1FB4286CD2E5}"/>
    <cellStyle name="Percent 240" xfId="26611" xr:uid="{BCA7398C-7C89-4DBA-8B6C-CA8FB34F1009}"/>
    <cellStyle name="Percent 241" xfId="26614" xr:uid="{5900FD0C-440F-4EE7-A200-D9F45E69B5A1}"/>
    <cellStyle name="Percent 242" xfId="26617" xr:uid="{C4D63755-45D5-4881-BC2F-F35BAA572250}"/>
    <cellStyle name="Percent 243" xfId="26620" xr:uid="{8E591A66-6B50-4F71-9C40-0C92976F6C86}"/>
    <cellStyle name="Percent 244" xfId="26623" xr:uid="{DBC4E7D9-86D0-443E-8FA1-D2D912D2EE08}"/>
    <cellStyle name="Percent 245" xfId="26626" xr:uid="{40002792-9038-44D7-9936-A753684B4780}"/>
    <cellStyle name="Percent 246" xfId="26628" xr:uid="{DD6ABC49-F256-4CE4-B3E5-28A2DAEFE060}"/>
    <cellStyle name="Percent 247" xfId="26632" xr:uid="{4FE01468-38B1-4F4B-824B-B8F290ACDED6}"/>
    <cellStyle name="Percent 248" xfId="26636" xr:uid="{7C321B78-7790-4A99-A51D-A6D2A8113156}"/>
    <cellStyle name="Percent 249" xfId="26634" xr:uid="{11843361-938B-4E75-B825-E19C45116434}"/>
    <cellStyle name="Percent 25" xfId="7337" xr:uid="{0B05310E-110E-432D-B5CD-3484C42244F2}"/>
    <cellStyle name="Percent 250" xfId="26647" xr:uid="{58C955D1-1DC9-4D18-819E-693799D513D6}"/>
    <cellStyle name="Percent 251" xfId="26995" xr:uid="{D4C40E72-D928-4CF6-950B-C98BD53CEBC8}"/>
    <cellStyle name="Percent 252" xfId="26997" xr:uid="{5DC8357F-3590-411E-9B8C-1FDEF1954D3B}"/>
    <cellStyle name="Percent 253" xfId="27000" xr:uid="{4E4364AE-AD82-4793-B47B-4FDFAE32EFB3}"/>
    <cellStyle name="Percent 254" xfId="27002" xr:uid="{75BC4EFE-0154-437B-A471-A514DDE8B22D}"/>
    <cellStyle name="Percent 255" xfId="27004" xr:uid="{68036686-ED1D-4957-BE0C-9C9F3C57E39A}"/>
    <cellStyle name="Percent 256" xfId="27006" xr:uid="{2270FE66-BE6D-4167-9A43-8D2E7B574AD3}"/>
    <cellStyle name="Percent 257" xfId="27013" xr:uid="{4FB154B8-7ED1-4ED2-85E8-16F477BA3BB0}"/>
    <cellStyle name="Percent 258" xfId="27015" xr:uid="{6CA5F9CD-664B-47A7-9468-B13CC910E268}"/>
    <cellStyle name="Percent 259" xfId="27017" xr:uid="{F1169DDD-58B5-485D-8B9D-201CD7982049}"/>
    <cellStyle name="Percent 26" xfId="7338" xr:uid="{2233C411-14E5-4012-940A-C8DF1C32FD2E}"/>
    <cellStyle name="Percent 27" xfId="7339" xr:uid="{195CCD38-772A-4BF9-A70B-95CBA55C1AA0}"/>
    <cellStyle name="Percent 28" xfId="7340" xr:uid="{3A9CC044-E128-4520-BC90-70440A41C0EB}"/>
    <cellStyle name="Percent 29" xfId="7341" xr:uid="{3D2A12AB-9A30-420F-9B06-9EA49EA8A4F3}"/>
    <cellStyle name="Percent 3" xfId="661" xr:uid="{9F8AAA32-8176-4BB6-BA8E-7E6887B7199E}"/>
    <cellStyle name="Percent 3 10" xfId="7343" xr:uid="{584A7316-179D-49C0-95B0-6A25A00E2753}"/>
    <cellStyle name="Percent 3 11" xfId="7342" xr:uid="{561E3DDE-50C1-4B5D-A094-14E4E0ADCF02}"/>
    <cellStyle name="Percent 3 2" xfId="7344" xr:uid="{714720B2-BC62-4DD9-B398-B85D641841A1}"/>
    <cellStyle name="Percent 3 3" xfId="7345" xr:uid="{AD291911-3DD5-4FAB-A414-CB27282BD5B1}"/>
    <cellStyle name="Percent 3 3 2" xfId="7346" xr:uid="{F4036AAF-EF06-4E6C-A25B-0BC3F950CCDA}"/>
    <cellStyle name="Percent 3 3 2 2" xfId="7347" xr:uid="{355025B4-886D-47CF-AD9F-FFDDC23F1864}"/>
    <cellStyle name="Percent 3 3 2 2 2" xfId="7348" xr:uid="{A8FAAD45-5A8C-45B5-8D81-8F49E9673B84}"/>
    <cellStyle name="Percent 3 3 2 2 3" xfId="7349" xr:uid="{90CE4988-76C8-4766-90D7-5DC5C380965F}"/>
    <cellStyle name="Percent 3 3 2 3" xfId="7350" xr:uid="{D728ECEA-9FE4-44B9-9E5D-3FAAA3CE858E}"/>
    <cellStyle name="Percent 3 3 2 3 2" xfId="7351" xr:uid="{6AE7DF1E-5A0F-4E36-8807-3F4328446FA0}"/>
    <cellStyle name="Percent 3 3 2 3 3" xfId="7352" xr:uid="{80511EE8-467C-4C5F-BF37-960BA037F372}"/>
    <cellStyle name="Percent 3 3 2 4" xfId="7353" xr:uid="{B7A82F92-E97B-402F-BBC2-76093361B557}"/>
    <cellStyle name="Percent 3 3 2 4 2" xfId="7354" xr:uid="{5AC5050A-D742-4543-8753-960DC40BAA6B}"/>
    <cellStyle name="Percent 3 3 2 4 3" xfId="7355" xr:uid="{2A3DEB42-C464-49DE-831B-A070D2BAAFC5}"/>
    <cellStyle name="Percent 3 3 2 5" xfId="7356" xr:uid="{E1231AE3-5D67-47E5-96CA-C0609CE1D7A6}"/>
    <cellStyle name="Percent 3 3 2 5 2" xfId="7357" xr:uid="{619669DD-F99A-4E55-9C07-2A7FD0E11A4C}"/>
    <cellStyle name="Percent 3 3 2 5 3" xfId="7358" xr:uid="{F3263CBA-B4CE-4F84-86B2-A5DD2FCB9D32}"/>
    <cellStyle name="Percent 3 3 2 6" xfId="7359" xr:uid="{D3C68E72-922A-4A79-949A-8B17E4B55EA8}"/>
    <cellStyle name="Percent 3 3 2 7" xfId="7360" xr:uid="{9326EECC-B60B-4306-B767-67A26EDF8678}"/>
    <cellStyle name="Percent 3 3 3" xfId="7361" xr:uid="{468D637C-6750-46DD-8E4B-00FE612CAF67}"/>
    <cellStyle name="Percent 3 3 3 2" xfId="7362" xr:uid="{80A26EB4-FB6C-4F7B-92C9-B652290F1546}"/>
    <cellStyle name="Percent 3 3 3 3" xfId="7363" xr:uid="{8E51AE79-EAF2-4F09-BD7F-36A2992C0C70}"/>
    <cellStyle name="Percent 3 3 4" xfId="7364" xr:uid="{1E419120-DEAD-4DD4-A9F1-46461F033441}"/>
    <cellStyle name="Percent 3 3 4 2" xfId="7365" xr:uid="{E1F081B5-224E-48E2-9710-1C164A6BCA96}"/>
    <cellStyle name="Percent 3 3 4 3" xfId="7366" xr:uid="{C96EB1EE-9B50-4520-BA3F-B912F6B7E7A9}"/>
    <cellStyle name="Percent 3 3 5" xfId="7367" xr:uid="{204D4F35-B6B0-40A7-AE0A-6F04048C2B7C}"/>
    <cellStyle name="Percent 3 3 5 2" xfId="7368" xr:uid="{DA8E6147-B089-46A5-8693-73B9F94EC328}"/>
    <cellStyle name="Percent 3 3 5 3" xfId="7369" xr:uid="{A57CEECD-2017-4B74-8509-94734300D8AC}"/>
    <cellStyle name="Percent 3 3 6" xfId="7370" xr:uid="{3E1AE7F5-5AAE-495D-A80F-96A217636010}"/>
    <cellStyle name="Percent 3 3 6 2" xfId="7371" xr:uid="{62BF4D49-222D-4443-AFA4-B96F2360DDC7}"/>
    <cellStyle name="Percent 3 3 6 3" xfId="7372" xr:uid="{FC626799-1483-4164-AED2-7373CC5C449D}"/>
    <cellStyle name="Percent 3 3 7" xfId="7373" xr:uid="{50DEEDD6-AC00-4C66-83EA-4A2718B3FC05}"/>
    <cellStyle name="Percent 3 3 8" xfId="7374" xr:uid="{95D683C2-DCAE-4660-BED8-B6BF1AFDE653}"/>
    <cellStyle name="Percent 3 4" xfId="7375" xr:uid="{4218B96D-AE74-41C3-842F-03710FD869FF}"/>
    <cellStyle name="Percent 3 4 2" xfId="7376" xr:uid="{D0E425AA-9E5A-4949-AD83-8FFDB2CE69D8}"/>
    <cellStyle name="Percent 3 4 2 2" xfId="7377" xr:uid="{09D97E59-A5B9-48CE-A27B-889C2164DDBC}"/>
    <cellStyle name="Percent 3 4 2 3" xfId="7378" xr:uid="{041F78EE-2D38-477A-991F-75988A19C240}"/>
    <cellStyle name="Percent 3 4 3" xfId="7379" xr:uid="{C0725214-45DE-4268-AED3-035891D10A3C}"/>
    <cellStyle name="Percent 3 4 3 2" xfId="7380" xr:uid="{89B07C39-DBA5-47C4-BDB1-41625101D2CF}"/>
    <cellStyle name="Percent 3 4 3 3" xfId="7381" xr:uid="{E19AD446-5A1F-4CF8-AD92-5CC37A01A6D8}"/>
    <cellStyle name="Percent 3 4 4" xfId="7382" xr:uid="{C4730A7A-CFD8-4164-898C-2C6517E892C2}"/>
    <cellStyle name="Percent 3 4 4 2" xfId="7383" xr:uid="{ED323601-49A9-4920-92A7-6F92749ABC15}"/>
    <cellStyle name="Percent 3 4 4 3" xfId="7384" xr:uid="{A82D9779-0EC1-4C34-9DBC-F7A9899666E8}"/>
    <cellStyle name="Percent 3 4 5" xfId="7385" xr:uid="{D7B3A147-36E6-4524-98A5-C3A4A3951EAD}"/>
    <cellStyle name="Percent 3 4 5 2" xfId="7386" xr:uid="{DB2A65E2-C5D3-47F9-811E-2DCB99383EFC}"/>
    <cellStyle name="Percent 3 4 5 3" xfId="7387" xr:uid="{65939D59-AC19-40AF-B13A-925C9056E766}"/>
    <cellStyle name="Percent 3 4 6" xfId="7388" xr:uid="{93620F97-ED5F-4FD7-A92B-0B3E8FB5B54E}"/>
    <cellStyle name="Percent 3 4 7" xfId="7389" xr:uid="{A3345B71-5735-4960-BD99-202331E007A7}"/>
    <cellStyle name="Percent 3 5" xfId="7390" xr:uid="{79E066AE-FA8A-4917-A72A-A4EDA36787F2}"/>
    <cellStyle name="Percent 3 5 2" xfId="7391" xr:uid="{A0254B87-C1DE-413C-9ADE-06234F7D5A14}"/>
    <cellStyle name="Percent 3 5 3" xfId="7392" xr:uid="{709D9100-AF0E-4DD5-A60A-ED7DA7128BA5}"/>
    <cellStyle name="Percent 3 6" xfId="7393" xr:uid="{D3287594-9828-47DB-8FBC-57A4E28F0ABE}"/>
    <cellStyle name="Percent 3 6 2" xfId="7394" xr:uid="{64203A54-E0AF-4945-9DD2-D6EE8F70DA30}"/>
    <cellStyle name="Percent 3 6 3" xfId="7395" xr:uid="{332FFD06-9B7E-4B64-9A20-6B27003C6FBF}"/>
    <cellStyle name="Percent 3 7" xfId="7396" xr:uid="{31CD80A8-6F2A-44B6-B41D-90D412183C9E}"/>
    <cellStyle name="Percent 3 7 2" xfId="7397" xr:uid="{7D9C2659-D85D-4C44-ABED-1E54891AFA77}"/>
    <cellStyle name="Percent 3 7 3" xfId="7398" xr:uid="{BBA78234-6B6B-42C1-9D91-D7DFD4A78E9B}"/>
    <cellStyle name="Percent 3 8" xfId="7399" xr:uid="{62BFDD06-4C12-419F-967E-BCDBB8ACF408}"/>
    <cellStyle name="Percent 3 8 2" xfId="7400" xr:uid="{3509AC43-7409-4E44-A52E-B28664751E59}"/>
    <cellStyle name="Percent 3 8 3" xfId="7401" xr:uid="{E55E34F6-D3D4-4502-AC6E-9DC61A07DFF4}"/>
    <cellStyle name="Percent 3 9" xfId="7402" xr:uid="{15863B67-A393-44D8-B0CA-747ABB40DAA0}"/>
    <cellStyle name="Percent 30" xfId="7403" xr:uid="{A367442D-90F4-4059-938F-AEB07C113C6C}"/>
    <cellStyle name="Percent 31" xfId="7404" xr:uid="{5B1ED704-1198-4CD4-917F-6F2D3EDEA34E}"/>
    <cellStyle name="Percent 32" xfId="7405" xr:uid="{A556EF39-BC20-4C30-9CD3-2BCC5D6823F8}"/>
    <cellStyle name="Percent 33" xfId="7406" xr:uid="{D3C60BA2-D352-48DC-8B5A-B2C9F8CC3AE8}"/>
    <cellStyle name="Percent 34" xfId="7407" xr:uid="{61091290-EC9E-40F0-8B89-F42808DAA933}"/>
    <cellStyle name="Percent 35" xfId="7408" xr:uid="{A216A343-8E9C-4A39-B8B3-EB84AA19EEEA}"/>
    <cellStyle name="Percent 36" xfId="7409" xr:uid="{325D5E7A-6684-4953-A1F1-DE224228B641}"/>
    <cellStyle name="Percent 37" xfId="7410" xr:uid="{BE0D33B3-EF33-4E09-B72F-16567274B2BA}"/>
    <cellStyle name="Percent 38" xfId="7411" xr:uid="{64B87C47-3476-4BD7-A62E-678F59F63953}"/>
    <cellStyle name="Percent 39" xfId="7412" xr:uid="{A807ED5C-6EC5-4241-97D4-A705FFB29D65}"/>
    <cellStyle name="Percent 4" xfId="78" xr:uid="{27C11A2C-54A4-4F1A-8A7D-5ED801B5FCA4}"/>
    <cellStyle name="Percent 4 2" xfId="160" xr:uid="{58BE3F82-F675-4D6C-AE29-B82045688118}"/>
    <cellStyle name="Percent 4 2 2" xfId="337" xr:uid="{49266E4E-2500-4987-BDDA-026AF650E284}"/>
    <cellStyle name="Percent 4 2 2 2" xfId="657" xr:uid="{07953676-01B6-4FF3-8AE3-EA801F96EA2D}"/>
    <cellStyle name="Percent 4 2 3" xfId="481" xr:uid="{3114798A-6C78-4EC3-AFC5-0DBF24807590}"/>
    <cellStyle name="Percent 4 2 4" xfId="7413" xr:uid="{F6966D5A-7834-4036-85BD-95EAAE68BC9B}"/>
    <cellStyle name="Percent 4 3" xfId="338" xr:uid="{08F504B1-CD7F-44D3-9231-0F138B7A319A}"/>
    <cellStyle name="Percent 4 3 2" xfId="658" xr:uid="{3B8AA2B9-5D91-41B1-8C7E-5A5E00B093E8}"/>
    <cellStyle name="Percent 4 4" xfId="401" xr:uid="{6DF60E60-E368-497D-A464-4205AB9960CA}"/>
    <cellStyle name="Percent 40" xfId="7414" xr:uid="{E91EAAF8-C690-4829-A687-94835740100B}"/>
    <cellStyle name="Percent 41" xfId="7415" xr:uid="{489E7FC0-2E98-4D64-97BA-DBC2170170DB}"/>
    <cellStyle name="Percent 42" xfId="7416" xr:uid="{23D03C0B-50EB-47B5-B6A7-F2360895C6DA}"/>
    <cellStyle name="Percent 43" xfId="7417" xr:uid="{E4D0F3EB-E84F-43DB-8AF1-BDBC9C496EAF}"/>
    <cellStyle name="Percent 44" xfId="7418" xr:uid="{B86055C5-98D8-47C8-809A-5204624C7708}"/>
    <cellStyle name="Percent 45" xfId="7419" xr:uid="{18F4B9E1-E43E-4E78-8774-64227E9AA40D}"/>
    <cellStyle name="Percent 46" xfId="7420" xr:uid="{239134BC-0832-41F9-A965-ECE275FD8BC5}"/>
    <cellStyle name="Percent 47" xfId="7421" xr:uid="{55DECD87-BE8D-49E0-BBC0-03B6BB70636B}"/>
    <cellStyle name="Percent 48" xfId="7422" xr:uid="{0F513ED3-0CAC-4E73-B256-920C4D032DCD}"/>
    <cellStyle name="Percent 49" xfId="7423" xr:uid="{A1A1AC8C-63E1-4BD6-9C38-E667EDB47CAA}"/>
    <cellStyle name="Percent 5" xfId="7424" xr:uid="{EBF67ADA-9EA6-479B-B05E-B7A8BFEB78E1}"/>
    <cellStyle name="Percent 50" xfId="7425" xr:uid="{D2B2742C-674B-4FED-88D1-0A6329AE6637}"/>
    <cellStyle name="Percent 51" xfId="7426" xr:uid="{95474419-064D-4E46-AA3D-789005B0D8FF}"/>
    <cellStyle name="Percent 52" xfId="7427" xr:uid="{47EE0631-6615-4B8C-918E-47709AAC4DD7}"/>
    <cellStyle name="Percent 53" xfId="7428" xr:uid="{4234A507-7F09-4A09-B4C5-1AED96CBD79E}"/>
    <cellStyle name="Percent 54" xfId="7429" xr:uid="{1DB2565D-A25E-43F6-8C3D-990FCE5A6714}"/>
    <cellStyle name="Percent 55" xfId="7430" xr:uid="{BDF48F33-9D31-4F6D-A94C-3BC442A78F94}"/>
    <cellStyle name="Percent 56" xfId="7431" xr:uid="{9E031622-9E8D-42CD-BD63-532C18E58E32}"/>
    <cellStyle name="Percent 57" xfId="7432" xr:uid="{612976F3-B13B-43B4-9A47-114C39864FCB}"/>
    <cellStyle name="Percent 58" xfId="7433" xr:uid="{61054D15-E2A6-4865-B50A-3D5639A16593}"/>
    <cellStyle name="Percent 59" xfId="7434" xr:uid="{7FD2EA3D-42CE-4E8A-94CD-812BA7A4D8DF}"/>
    <cellStyle name="Percent 6" xfId="7435" xr:uid="{DCF8F1CC-C4FB-4B87-AEE3-195B4300A7B5}"/>
    <cellStyle name="Percent 60" xfId="7436" xr:uid="{4C458280-6C53-4984-8453-F5BE1BA37369}"/>
    <cellStyle name="Percent 61" xfId="7437" xr:uid="{A709F66B-F523-45E2-8EF2-BAE146E1C5A8}"/>
    <cellStyle name="Percent 62" xfId="7438" xr:uid="{C2DBC94C-1A71-42E5-AF64-CEA0B43457EA}"/>
    <cellStyle name="Percent 63" xfId="7439" xr:uid="{E8CAD58B-94A6-4002-A408-B8CFEAD9F92F}"/>
    <cellStyle name="Percent 64" xfId="7440" xr:uid="{C2D04B56-7471-4E16-811C-73ED30AE72DA}"/>
    <cellStyle name="Percent 65" xfId="7441" xr:uid="{E2F62F3D-1AEE-4EF8-A0FA-E7AD2F12C0D3}"/>
    <cellStyle name="Percent 66" xfId="7442" xr:uid="{7BFA2137-4DF7-442C-9267-38024E58FC58}"/>
    <cellStyle name="Percent 67" xfId="7443" xr:uid="{D48BAEFF-56BB-477E-813D-F740C9B269E0}"/>
    <cellStyle name="Percent 68" xfId="7444" xr:uid="{0DE6C35E-BAB9-49D0-B40C-17E798286581}"/>
    <cellStyle name="Percent 69" xfId="7445" xr:uid="{C2773E84-309D-4886-9A53-F503A4D419F4}"/>
    <cellStyle name="Percent 7" xfId="7446" xr:uid="{2F611CDA-A806-47B7-A2D8-CCCD1C801D1A}"/>
    <cellStyle name="Percent 70" xfId="7447" xr:uid="{9BE1C27B-9470-41B2-8D2C-F5A02CDDF9BA}"/>
    <cellStyle name="Percent 71" xfId="7448" xr:uid="{3C295485-B7FE-4C74-AE27-54FC37E2A8F6}"/>
    <cellStyle name="Percent 72" xfId="7449" xr:uid="{FF097E15-5836-463A-A343-A03B81637F30}"/>
    <cellStyle name="Percent 73" xfId="7450" xr:uid="{163E1B63-C2FA-442A-B2B6-2732400AF860}"/>
    <cellStyle name="Percent 74" xfId="7451" xr:uid="{33C5903C-018E-44F8-A26F-32E1FD0648DB}"/>
    <cellStyle name="Percent 75" xfId="7452" xr:uid="{211D3A91-68CA-410A-955A-FDF634ADADB8}"/>
    <cellStyle name="Percent 76" xfId="7453" xr:uid="{64C47D35-19AF-4E7B-B818-33952D042CDE}"/>
    <cellStyle name="Percent 77" xfId="7454" xr:uid="{27C71B4E-46AF-4807-A461-D5D749A50868}"/>
    <cellStyle name="Percent 78" xfId="7455" xr:uid="{16F0EDB2-21EF-41D4-BEEB-26F6589DD2DA}"/>
    <cellStyle name="Percent 79" xfId="7456" xr:uid="{623A27DB-F31C-4721-AC9E-12BAA56F36FC}"/>
    <cellStyle name="Percent 8" xfId="7457" xr:uid="{2F5F35EA-C7E0-4BEA-92CD-0943418E9D60}"/>
    <cellStyle name="Percent 8 2" xfId="7458" xr:uid="{704E2D31-C5E0-4516-B6D7-505CAC1FCF63}"/>
    <cellStyle name="Percent 80" xfId="7459" xr:uid="{01DE8A09-7754-4F61-9E4B-B151E16BCECF}"/>
    <cellStyle name="Percent 81" xfId="7460" xr:uid="{289CC503-BD98-47C2-8D22-D572A2C71142}"/>
    <cellStyle name="Percent 82" xfId="7461" xr:uid="{0616FBC6-86CD-47DD-A531-E08C285733E3}"/>
    <cellStyle name="Percent 83" xfId="7462" xr:uid="{D3E7342F-E25F-4B26-8ABE-69D4DC20D4BE}"/>
    <cellStyle name="Percent 84" xfId="7463" xr:uid="{6FAC5574-446A-48CB-A065-C0E9A234C93D}"/>
    <cellStyle name="Percent 85" xfId="7464" xr:uid="{8ACBE687-48D8-4AAB-8DB2-605252131BEF}"/>
    <cellStyle name="Percent 86" xfId="7465" xr:uid="{BCAE64B8-86DB-4055-99DC-A9A020025D4A}"/>
    <cellStyle name="Percent 87" xfId="7466" xr:uid="{AA6AF310-5489-4670-8269-523EAF4D3BA0}"/>
    <cellStyle name="Percent 88" xfId="7467" xr:uid="{AF88C506-335B-4764-9483-64483C0FB518}"/>
    <cellStyle name="Percent 89" xfId="7468" xr:uid="{EA6CFD50-D2AD-475F-A100-1EE6D9482AB9}"/>
    <cellStyle name="Percent 9" xfId="7469" xr:uid="{A83AFEB4-0FD3-4CBF-9C8D-05D371471815}"/>
    <cellStyle name="Percent 90" xfId="7470" xr:uid="{C68F254B-4C6F-4DDC-A0B9-6E3F059923D1}"/>
    <cellStyle name="Percent 91" xfId="7471" xr:uid="{051BF7E2-D90F-4F56-8580-84C2376F8C57}"/>
    <cellStyle name="Percent 92" xfId="7472" xr:uid="{433E90C4-83CA-42BF-ABDB-A6C87D6E9C15}"/>
    <cellStyle name="Percent 93" xfId="7473" xr:uid="{3CBAF200-EB55-4511-8A86-A1044C36AD1D}"/>
    <cellStyle name="Percent 94" xfId="7474" xr:uid="{B8DE097F-3805-4190-BF72-63C2DC824B55}"/>
    <cellStyle name="Percent 95" xfId="7475" xr:uid="{095CAFCB-8B3E-410B-8A26-31FB1CF35B8B}"/>
    <cellStyle name="Percent 96" xfId="7476" xr:uid="{4A78582B-1A5E-4B0F-BD71-5C2B5D59BE9E}"/>
    <cellStyle name="Percent 97" xfId="7477" xr:uid="{9752B3EC-C206-41D9-A389-CC8825B5C04D}"/>
    <cellStyle name="Percent 98" xfId="7478" xr:uid="{21D0B101-0088-4806-B0FE-036E5D672879}"/>
    <cellStyle name="Percent 99" xfId="7479" xr:uid="{C2028425-AA11-4214-A31C-D71B3DC50E06}"/>
    <cellStyle name="Popis" xfId="7480" xr:uid="{EE62984F-8EBC-4F96-902F-4AC1CFB58E1E}"/>
    <cellStyle name="potter" xfId="7481" xr:uid="{59FDBF1F-C695-479B-9392-4215A385A1AD}"/>
    <cellStyle name="potter 10" xfId="8546" xr:uid="{4386A86B-755E-4809-AED7-89F18C6B38FD}"/>
    <cellStyle name="potter 10 2" xfId="18809" xr:uid="{2D61CC1F-EC3E-4872-B05E-5EA0466162C4}"/>
    <cellStyle name="potter 10 3" xfId="25379" xr:uid="{9EBCFD84-9309-4D7A-BB60-6887AE8EE382}"/>
    <cellStyle name="potter 11" xfId="8469" xr:uid="{2F8CF39A-2AB9-49A9-AFAC-2A8FCCE27E7B}"/>
    <cellStyle name="potter 11 2" xfId="18735" xr:uid="{1DB5BE12-8251-4EDC-B59A-FB29287D4E0E}"/>
    <cellStyle name="potter 11 3" xfId="24776" xr:uid="{FF490A18-BCE2-417A-B0D7-C11EC490E0B3}"/>
    <cellStyle name="potter 12" xfId="8538" xr:uid="{D941454D-E962-4DEF-9ADA-1860AAD73B3E}"/>
    <cellStyle name="potter 12 2" xfId="18801" xr:uid="{831857C6-2055-4E35-8C4C-CF2FD4E34F25}"/>
    <cellStyle name="potter 12 3" xfId="25261" xr:uid="{F1D5E99F-7F11-4314-9A59-5B2C1467FB4F}"/>
    <cellStyle name="potter 13" xfId="8518" xr:uid="{2F6FB11A-DF86-4817-B2FF-BE117915F9AB}"/>
    <cellStyle name="potter 13 2" xfId="18781" xr:uid="{F6471084-B0A7-4050-8FC1-C4C58A5A64AF}"/>
    <cellStyle name="potter 13 3" xfId="25859" xr:uid="{03AE8BC0-2F31-4341-9CBA-656676087758}"/>
    <cellStyle name="potter 14" xfId="10861" xr:uid="{5C3F527F-6F3C-4325-9DF0-99CFB59303CA}"/>
    <cellStyle name="potter 14 2" xfId="21071" xr:uid="{EE06A889-18AF-4392-9543-5CC72CD688D1}"/>
    <cellStyle name="potter 14 3" xfId="26174" xr:uid="{1B6DEADB-F3F0-4FE9-95C3-8BDD0854C358}"/>
    <cellStyle name="potter 15" xfId="11473" xr:uid="{41C1C3B4-8605-40BE-8E19-C58148E0230F}"/>
    <cellStyle name="potter 15 2" xfId="21664" xr:uid="{E186A9DC-8FCF-4A3B-B40E-E4D5E1E31326}"/>
    <cellStyle name="potter 15 3" xfId="15567" xr:uid="{3E1158EF-5736-4B9F-987E-FD854DF0151A}"/>
    <cellStyle name="potter 16" xfId="13106" xr:uid="{B520F2BC-9D8B-4966-93C8-EC7737530C2C}"/>
    <cellStyle name="potter 16 2" xfId="23261" xr:uid="{9A5F91DD-C52A-43DA-97DB-3709DA3B3E85}"/>
    <cellStyle name="potter 16 3" xfId="17108" xr:uid="{4D04C15F-ACCB-4A35-ADA9-D56107C83399}"/>
    <cellStyle name="potter 17" xfId="12579" xr:uid="{6048DB65-0F11-48DE-959A-DEC546C8AC97}"/>
    <cellStyle name="potter 17 2" xfId="22743" xr:uid="{E503C17D-4616-411E-92A9-561227F8B162}"/>
    <cellStyle name="potter 17 3" xfId="16609" xr:uid="{84182E28-6D4F-4629-82B7-E2D2CED28300}"/>
    <cellStyle name="potter 18" xfId="12997" xr:uid="{AD1E3BF6-E87C-420F-B138-DA9F2EEAF698}"/>
    <cellStyle name="potter 18 2" xfId="23155" xr:uid="{6980013E-7E8D-44C0-89F5-CDEC9899453F}"/>
    <cellStyle name="potter 18 3" xfId="17007" xr:uid="{465521B9-860C-47FF-AA33-73112167E9DD}"/>
    <cellStyle name="potter 19" xfId="13070" xr:uid="{BAA6A12D-DFC1-4086-B850-D1181FA64438}"/>
    <cellStyle name="potter 19 2" xfId="23225" xr:uid="{4173E0EC-8CBD-421E-88B9-7F030C5B5D13}"/>
    <cellStyle name="potter 19 3" xfId="17072" xr:uid="{25F8997E-6FF7-4E07-8559-BA52AA7889D9}"/>
    <cellStyle name="potter 2" xfId="8241" xr:uid="{FA99953F-D7B3-481D-A326-7AE54C9D3196}"/>
    <cellStyle name="potter 2 10" xfId="11280" xr:uid="{E002AEBA-48A3-4508-86F3-9A336214A81A}"/>
    <cellStyle name="potter 2 10 2" xfId="21478" xr:uid="{74DD1061-008E-4A01-9BBD-766B81691737}"/>
    <cellStyle name="potter 2 10 3" xfId="14539" xr:uid="{84BF4B95-C1BB-4DAE-BB94-3754FB412F67}"/>
    <cellStyle name="potter 2 11" xfId="11947" xr:uid="{D4EFCD58-8FBE-4FC8-9C8D-89265213045D}"/>
    <cellStyle name="potter 2 11 2" xfId="22124" xr:uid="{63AB3462-AE61-49E7-A19F-6D810BEE4715}"/>
    <cellStyle name="potter 2 11 3" xfId="16012" xr:uid="{8FD1815D-A5EE-4D82-BA8A-D3D35072BFB6}"/>
    <cellStyle name="potter 2 12" xfId="13252" xr:uid="{D013D595-9C7E-406B-9F8B-2F29E8FCF0C1}"/>
    <cellStyle name="potter 2 12 2" xfId="23403" xr:uid="{9551A2E3-24B3-4CA2-BC04-C600C0FF2625}"/>
    <cellStyle name="potter 2 12 3" xfId="17245" xr:uid="{0A915F74-A180-4DDB-8811-D5EE4DFA1302}"/>
    <cellStyle name="potter 2 13" xfId="12382" xr:uid="{8094192F-45BA-47BA-B57F-77E8857B33B5}"/>
    <cellStyle name="potter 2 13 2" xfId="22550" xr:uid="{75E9F273-B941-443C-9276-EE5EC5FA5EAE}"/>
    <cellStyle name="potter 2 13 3" xfId="16427" xr:uid="{218651E4-8284-404F-AB91-9512A1826480}"/>
    <cellStyle name="potter 2 14" xfId="12718" xr:uid="{16AFB16F-58D2-44E2-BAC3-C8ADEB1B2A03}"/>
    <cellStyle name="potter 2 14 2" xfId="22879" xr:uid="{F4ADA9F4-D632-4F0C-8AA0-9745130DFC5E}"/>
    <cellStyle name="potter 2 14 3" xfId="16741" xr:uid="{C9988CCD-9FC8-49F7-B3B1-A2F76D982347}"/>
    <cellStyle name="potter 2 15" xfId="13689" xr:uid="{03AD685C-0233-4C59-B45C-97AFB28EFAAB}"/>
    <cellStyle name="potter 2 15 2" xfId="23830" xr:uid="{D48835A7-A9D6-47DE-9A87-DE49C5A889BF}"/>
    <cellStyle name="potter 2 15 3" xfId="17662" xr:uid="{D2FA8CBE-0417-4FFE-9404-6010BA826BE8}"/>
    <cellStyle name="potter 2 16" xfId="12516" xr:uid="{5A984238-03C7-4D3B-8F83-17EFAD03D853}"/>
    <cellStyle name="potter 2 16 2" xfId="22681" xr:uid="{D03A4423-9308-4746-B4BD-356CACAEF8C6}"/>
    <cellStyle name="potter 2 16 3" xfId="16551" xr:uid="{123B5D55-B6A6-4DA5-A72E-DA4F7CD1D239}"/>
    <cellStyle name="potter 2 17" xfId="14028" xr:uid="{96E51DE7-687B-4725-AF42-E69E17E31882}"/>
    <cellStyle name="potter 2 17 2" xfId="24165" xr:uid="{B153434D-72B0-446A-BECB-B03E0A30C1A6}"/>
    <cellStyle name="potter 2 17 3" xfId="17955" xr:uid="{28640EE3-CA70-4242-89FB-0027CA85A8ED}"/>
    <cellStyle name="potter 2 18" xfId="14330" xr:uid="{D252007F-5A21-4CD1-93CB-873B9F044437}"/>
    <cellStyle name="potter 2 18 2" xfId="24467" xr:uid="{DF39E39B-1AD0-4A7F-A4F2-6A1749B962CF}"/>
    <cellStyle name="potter 2 18 3" xfId="18246" xr:uid="{0D0DF77C-510E-4D8C-9BEB-32F1DAE0E285}"/>
    <cellStyle name="potter 2 19" xfId="18512" xr:uid="{AA17FBC0-F809-4C7D-93C1-30876141E933}"/>
    <cellStyle name="potter 2 2" xfId="8408" xr:uid="{8060A7A5-452C-47C6-991E-7E22FF7C78F5}"/>
    <cellStyle name="potter 2 2 10" xfId="12114" xr:uid="{2B89F7AD-17D4-49C6-9413-29CA854C9454}"/>
    <cellStyle name="potter 2 2 10 2" xfId="22287" xr:uid="{0B7FE4A6-B1A6-48F9-BD87-3B742E0F32BA}"/>
    <cellStyle name="potter 2 2 10 3" xfId="16170" xr:uid="{A4C59AD1-3C9E-4FF7-A663-92D53DEFA139}"/>
    <cellStyle name="potter 2 2 11" xfId="13419" xr:uid="{0353FA41-D93E-4294-A23C-68E260B5E663}"/>
    <cellStyle name="potter 2 2 11 2" xfId="23566" xr:uid="{31FDA7F2-3ABA-41A9-8F7C-66CBD26D98AB}"/>
    <cellStyle name="potter 2 2 11 3" xfId="17403" xr:uid="{6B042399-EC8B-4428-9A97-0DB3304FD764}"/>
    <cellStyle name="potter 2 2 12" xfId="12215" xr:uid="{B5F7CBF1-89E7-4188-A6FD-ADF68295EBFD}"/>
    <cellStyle name="potter 2 2 12 2" xfId="22387" xr:uid="{CA2F729B-550B-455F-96FF-B69845307F83}"/>
    <cellStyle name="potter 2 2 12 3" xfId="16269" xr:uid="{98908409-3121-4C5C-8349-A9D10D3D340A}"/>
    <cellStyle name="potter 2 2 13" xfId="12605" xr:uid="{F2A1B810-493D-4BAA-842F-3C424AC0A1DE}"/>
    <cellStyle name="potter 2 2 13 2" xfId="22769" xr:uid="{DBB1A884-83A5-4007-95A4-F32FF6684AEC}"/>
    <cellStyle name="potter 2 2 13 3" xfId="16635" xr:uid="{800C9C75-C1A3-4FF5-A2C2-B79ADB81263A}"/>
    <cellStyle name="potter 2 2 14" xfId="13856" xr:uid="{5A8118A7-9FAD-41DA-AB12-A011BFE80B36}"/>
    <cellStyle name="potter 2 2 14 2" xfId="23993" xr:uid="{5625016C-5529-4CFB-A118-E8D425C9C69C}"/>
    <cellStyle name="potter 2 2 14 3" xfId="18514" xr:uid="{AD39CA9D-3ADC-495C-BD8A-0D2509D48570}"/>
    <cellStyle name="potter 2 2 15" xfId="12837" xr:uid="{C15F7C45-5AE8-472D-8A9D-005EED20FBE8}"/>
    <cellStyle name="potter 2 2 15 2" xfId="22995" xr:uid="{E65A6C1E-43D2-4051-996D-E0344AAADA24}"/>
    <cellStyle name="potter 2 2 15 3" xfId="16852" xr:uid="{F36CB11A-59C3-4326-87AE-04F050A97BD1}"/>
    <cellStyle name="potter 2 2 16" xfId="14191" xr:uid="{CFD2B3B4-3120-4DB8-BF0F-1A31FD809FFA}"/>
    <cellStyle name="potter 2 2 16 2" xfId="24328" xr:uid="{5E1012D4-372C-4DF1-ABBE-4074922A0C76}"/>
    <cellStyle name="potter 2 2 16 3" xfId="18113" xr:uid="{EBA3AC3C-8BFC-4DF5-9F8A-C01BA7B5521D}"/>
    <cellStyle name="potter 2 2 17" xfId="14463" xr:uid="{555FEDE4-E2B2-4968-B80F-43917AF5E24D}"/>
    <cellStyle name="potter 2 2 17 2" xfId="24600" xr:uid="{6DA982FD-8ABB-4003-9ACF-67A38DF1F16A}"/>
    <cellStyle name="potter 2 2 17 3" xfId="18374" xr:uid="{94EB7A03-8981-4DC5-9F36-1101BECC2F6A}"/>
    <cellStyle name="potter 2 2 18" xfId="18674" xr:uid="{69400BC3-2413-468A-A178-C2BE18EF4F59}"/>
    <cellStyle name="potter 2 2 19" xfId="25331" xr:uid="{E07F066C-BE19-40B2-BD3C-FB634F756DDF}"/>
    <cellStyle name="potter 2 2 2" xfId="10049" xr:uid="{8FC38155-4D79-439E-86DC-43AA90EF43F7}"/>
    <cellStyle name="potter 2 2 2 2" xfId="20274" xr:uid="{57DBE7CC-3294-42EE-8161-7C0318640236}"/>
    <cellStyle name="potter 2 2 2 3" xfId="14865" xr:uid="{D8A44603-F628-430D-B091-861064E26186}"/>
    <cellStyle name="potter 2 2 3" xfId="9590" xr:uid="{5FD39507-4A77-4275-9CB7-D2CA7EDEBCDA}"/>
    <cellStyle name="potter 2 2 3 2" xfId="19825" xr:uid="{1C372AE9-E3B1-48BA-837B-3FA17F150F8D}"/>
    <cellStyle name="potter 2 2 3 3" xfId="26068" xr:uid="{34276DDA-D797-4BF4-BEE5-E2463EE1C0F3}"/>
    <cellStyle name="potter 2 2 4" xfId="10253" xr:uid="{D2566EBB-B84A-4EEB-9A12-F78A7D62CA89}"/>
    <cellStyle name="potter 2 2 4 2" xfId="20471" xr:uid="{BB425710-06BE-4E25-8E4D-AF8FDBC80817}"/>
    <cellStyle name="potter 2 2 4 3" xfId="15046" xr:uid="{08559693-A73B-4507-9A43-D48CD4D50053}"/>
    <cellStyle name="potter 2 2 5" xfId="9615" xr:uid="{CA0A31A1-55A1-4ED7-8082-B26E2291795E}"/>
    <cellStyle name="potter 2 2 5 2" xfId="19850" xr:uid="{F0C3A7A0-F100-41C1-9449-36FF9EFC3E53}"/>
    <cellStyle name="potter 2 2 5 3" xfId="26028" xr:uid="{E1F70725-8530-49E8-953D-183B91107D39}"/>
    <cellStyle name="potter 2 2 6" xfId="10510" xr:uid="{1EA6FA67-8981-4BC7-AEBD-42B949A5E9FE}"/>
    <cellStyle name="potter 2 2 6 2" xfId="20728" xr:uid="{A05B9BDF-84F6-48CA-BB0B-B7796962833C}"/>
    <cellStyle name="potter 2 2 6 3" xfId="18618" xr:uid="{A1178027-BF5D-4982-9B43-F0CBDF500DE3}"/>
    <cellStyle name="potter 2 2 7" xfId="10757" xr:uid="{106787F5-F5BA-4D61-9B7D-97A50C28951E}"/>
    <cellStyle name="potter 2 2 7 2" xfId="20969" xr:uid="{A329B4C2-45D5-4D69-8062-F4EC7EB98FC0}"/>
    <cellStyle name="potter 2 2 7 3" xfId="15501" xr:uid="{98C35C82-E5C1-4799-9404-6668641E4D31}"/>
    <cellStyle name="potter 2 2 8" xfId="8846" xr:uid="{50A0B4F5-0B44-4ED3-98C6-F634C4169A4A}"/>
    <cellStyle name="potter 2 2 8 2" xfId="19103" xr:uid="{CF455CC2-231F-4BCC-B9E7-D02B7971CF99}"/>
    <cellStyle name="potter 2 2 8 3" xfId="25771" xr:uid="{60311710-B1DF-4C62-B635-9D1FCCC24570}"/>
    <cellStyle name="potter 2 2 9" xfId="11447" xr:uid="{429F7808-62B6-4E42-898F-2AE78C9E4733}"/>
    <cellStyle name="potter 2 2 9 2" xfId="21641" xr:uid="{587DBD3B-D214-47C1-BA1D-C4D30BA7E60F}"/>
    <cellStyle name="potter 2 2 9 3" xfId="25660" xr:uid="{58962AF2-8AA8-4E71-A379-CB014AB6D7BF}"/>
    <cellStyle name="potter 2 20" xfId="24936" xr:uid="{CFD487DC-7949-410C-8889-8C33332E22CC}"/>
    <cellStyle name="potter 2 3" xfId="9882" xr:uid="{A7820735-9543-4646-AEE8-5EC439CC5391}"/>
    <cellStyle name="potter 2 3 2" xfId="20111" xr:uid="{6ACA5421-5984-469C-8B14-68398DBCE599}"/>
    <cellStyle name="potter 2 3 3" xfId="14748" xr:uid="{1F7F5A4C-87B8-4539-8FE0-07104CD69B06}"/>
    <cellStyle name="potter 2 4" xfId="9415" xr:uid="{A4C86CF4-58CC-4618-BE5C-0225D44132A0}"/>
    <cellStyle name="potter 2 4 2" xfId="19654" xr:uid="{C92C43CF-F6A8-4CCA-8192-3FA37C99CC1D}"/>
    <cellStyle name="potter 2 4 3" xfId="24973" xr:uid="{F9AC462B-68CA-47FD-80FB-7448DF4A547E}"/>
    <cellStyle name="potter 2 5" xfId="9226" xr:uid="{370E48DE-20E7-4FA8-9EEE-41A0BA7DED07}"/>
    <cellStyle name="potter 2 5 2" xfId="19472" xr:uid="{88FF75BB-C366-45F0-9C4B-0212B2E1C015}"/>
    <cellStyle name="potter 2 5 3" xfId="26073" xr:uid="{CB2DFA2F-B4FB-4145-A04E-2B4D8DD4EFC1}"/>
    <cellStyle name="potter 2 6" xfId="10231" xr:uid="{AF511FFE-489F-429D-B97E-24553B94B151}"/>
    <cellStyle name="potter 2 6 2" xfId="20449" xr:uid="{2249867D-1A3B-432C-A032-63D9DBBB9BCF}"/>
    <cellStyle name="potter 2 6 3" xfId="15024" xr:uid="{8712D5E2-A9F8-44CE-8F7C-7A0793F6632D}"/>
    <cellStyle name="potter 2 7" xfId="10387" xr:uid="{DA968E0D-3882-4089-AF36-74F6F5673D26}"/>
    <cellStyle name="potter 2 7 2" xfId="20605" xr:uid="{CA79D958-AB7C-4716-8BE0-7117594AA589}"/>
    <cellStyle name="potter 2 7 3" xfId="15175" xr:uid="{DB254BBE-488A-4799-806C-66F3E26EA59C}"/>
    <cellStyle name="potter 2 8" xfId="10590" xr:uid="{9B681095-3242-4193-AA60-E5E568255F00}"/>
    <cellStyle name="potter 2 8 2" xfId="20806" xr:uid="{73FC52C4-C589-45DD-9809-92D9F1630601}"/>
    <cellStyle name="potter 2 8 3" xfId="15343" xr:uid="{BA8AF6BD-3EB6-42DF-81E6-B3926D0D83BC}"/>
    <cellStyle name="potter 2 9" xfId="8706" xr:uid="{EA30DDE9-36E6-4E40-9192-6831FA16C648}"/>
    <cellStyle name="potter 2 9 2" xfId="18965" xr:uid="{0BCE248C-9885-4FA4-94C5-4446AB32C5B5}"/>
    <cellStyle name="potter 2 9 3" xfId="24740" xr:uid="{3435FF9E-747F-4F86-A29C-E62390AB43F7}"/>
    <cellStyle name="potter 20" xfId="13011" xr:uid="{926588A5-4CA1-4442-9A08-0223BBEF96E6}"/>
    <cellStyle name="potter 20 2" xfId="23169" xr:uid="{2448F182-24BE-48B3-8B2E-F1F510599FDD}"/>
    <cellStyle name="potter 20 3" xfId="17018" xr:uid="{78BA6683-442C-466A-AA41-661FD9B13C04}"/>
    <cellStyle name="potter 21" xfId="13117" xr:uid="{E109D9F1-5A30-4D0A-9B70-7B087F994DB7}"/>
    <cellStyle name="potter 21 2" xfId="23272" xr:uid="{D8B803B2-92EC-4863-9755-ADAB3AD20C46}"/>
    <cellStyle name="potter 21 3" xfId="17119" xr:uid="{8644F0A4-E179-4D21-9168-DDD54FBBA4B2}"/>
    <cellStyle name="potter 22" xfId="14438" xr:uid="{6DDFD997-FCF9-4FAC-9612-2379CF282766}"/>
    <cellStyle name="potter 22 2" xfId="24575" xr:uid="{C63258A7-AC6E-4DD1-AB0A-C9937866F412}"/>
    <cellStyle name="potter 22 3" xfId="18350" xr:uid="{05C4B7A8-5847-4EE6-A40E-6883F789AB15}"/>
    <cellStyle name="potter 23" xfId="17805" xr:uid="{03DFCE4C-21B2-43FB-8387-9D8B9D6CEACA}"/>
    <cellStyle name="potter 24" xfId="24821" xr:uid="{D28534E0-24D1-4D34-8739-0255D50D6982}"/>
    <cellStyle name="potter 3" xfId="8124" xr:uid="{2103CA5B-F0C4-4DF7-9937-434C3047B883}"/>
    <cellStyle name="potter 3 10" xfId="11163" xr:uid="{F6006E40-5378-4A03-AD45-78AC7BAFAF22}"/>
    <cellStyle name="potter 3 10 2" xfId="21365" xr:uid="{782EB773-1336-4567-8B54-1B7E2B271AC6}"/>
    <cellStyle name="potter 3 10 3" xfId="14493" xr:uid="{D929DA3B-4AED-4046-9A87-4C5F448F7BBF}"/>
    <cellStyle name="potter 3 11" xfId="11830" xr:uid="{B25E14B0-E1F6-4475-8457-6D2AE4856DC0}"/>
    <cellStyle name="potter 3 11 2" xfId="22011" xr:uid="{18EE99FC-92BB-4E79-852D-742511072CF8}"/>
    <cellStyle name="potter 3 11 3" xfId="15903" xr:uid="{2D403BC8-917C-4C2A-A424-0BE1AF846988}"/>
    <cellStyle name="potter 3 12" xfId="13135" xr:uid="{5F16C313-437E-46B3-A560-7FED2C22C94B}"/>
    <cellStyle name="potter 3 12 2" xfId="23290" xr:uid="{7BDF0B91-3C8C-4522-8C4F-9EE821029D66}"/>
    <cellStyle name="potter 3 12 3" xfId="17136" xr:uid="{E0BA011F-B8BF-4DB7-B6DF-977D9591DD31}"/>
    <cellStyle name="potter 3 13" xfId="13497" xr:uid="{8022BE47-ED63-48CA-9FAF-570A1932E5EC}"/>
    <cellStyle name="potter 3 13 2" xfId="23644" xr:uid="{7703595C-92B5-448A-AAE9-3663BCFC9880}"/>
    <cellStyle name="potter 3 13 3" xfId="17477" xr:uid="{F008020B-600A-4D62-98F7-3D9B5F74E94A}"/>
    <cellStyle name="potter 3 14" xfId="12196" xr:uid="{F40E0050-FE85-4680-85DA-54CFE70B9DD8}"/>
    <cellStyle name="potter 3 14 2" xfId="22368" xr:uid="{7F9E4EBC-12A9-4988-B394-FFDADDE5EF92}"/>
    <cellStyle name="potter 3 14 3" xfId="16250" xr:uid="{1E0033E6-003C-4D72-A974-D01EC93855F2}"/>
    <cellStyle name="potter 3 15" xfId="13572" xr:uid="{5001721F-6B9A-41B0-BCF4-B0703DEB7C26}"/>
    <cellStyle name="potter 3 15 2" xfId="23717" xr:uid="{AC77AFCF-1557-4B7F-81EA-EDD8D95109A1}"/>
    <cellStyle name="potter 3 15 3" xfId="17553" xr:uid="{B3C56ABE-7F2B-456E-97C4-3A192BECCDA9}"/>
    <cellStyle name="potter 3 16" xfId="13885" xr:uid="{0242F3BF-D6EF-4274-BAB0-DACE452AFFBF}"/>
    <cellStyle name="potter 3 16 2" xfId="24022" xr:uid="{993AA0E8-0474-496E-8BDF-1D6557B270F3}"/>
    <cellStyle name="potter 3 16 3" xfId="18523" xr:uid="{68371204-73FB-4E5D-B480-D878976D1831}"/>
    <cellStyle name="potter 3 17" xfId="13915" xr:uid="{8E0359AE-32E2-4329-AED4-27BF2F3C170E}"/>
    <cellStyle name="potter 3 17 2" xfId="24052" xr:uid="{47CFF7F7-98D4-4CBE-899F-500E7A56FE4B}"/>
    <cellStyle name="potter 3 17 3" xfId="17846" xr:uid="{BA0BE7E6-69AF-46F9-B87E-F5D6CD491FA2}"/>
    <cellStyle name="potter 3 18" xfId="14427" xr:uid="{1BBC8DD0-1C3B-46AA-987A-11CCDD547667}"/>
    <cellStyle name="potter 3 18 2" xfId="24564" xr:uid="{415BEE1E-6876-4C82-BBEE-D3DFFE50E92B}"/>
    <cellStyle name="potter 3 18 3" xfId="18339" xr:uid="{3712B2A1-62FE-4E6C-90D7-4E03FAE26289}"/>
    <cellStyle name="potter 3 19" xfId="18399" xr:uid="{3EB6C709-1A89-41E2-BA37-D1EC2C0DF126}"/>
    <cellStyle name="potter 3 2" xfId="8291" xr:uid="{9EC84E89-1D3B-48A7-BD36-2C11DAAD9EEA}"/>
    <cellStyle name="potter 3 2 10" xfId="11997" xr:uid="{78238470-6EF1-46D6-8396-336D2626E241}"/>
    <cellStyle name="potter 3 2 10 2" xfId="22174" xr:uid="{B8287EAF-3B9E-433E-A69D-030D5358D126}"/>
    <cellStyle name="potter 3 2 10 3" xfId="16061" xr:uid="{296EF580-CB48-48F5-8407-C1E4075FD478}"/>
    <cellStyle name="potter 3 2 11" xfId="13302" xr:uid="{D5F9E908-1410-4F44-88C1-10BDC74F802F}"/>
    <cellStyle name="potter 3 2 11 2" xfId="23453" xr:uid="{8E1FB17A-2905-4C1D-91F3-A9AFEE0AD68D}"/>
    <cellStyle name="potter 3 2 11 3" xfId="17294" xr:uid="{6DEF0111-8B90-4124-8923-DBB0DF512C69}"/>
    <cellStyle name="potter 3 2 12" xfId="12332" xr:uid="{FECE057D-BDDD-43BD-8530-6DB6EFE389C4}"/>
    <cellStyle name="potter 3 2 12 2" xfId="22500" xr:uid="{36F36185-E104-484E-9BDC-1A592AFC0ABA}"/>
    <cellStyle name="potter 3 2 12 3" xfId="16378" xr:uid="{A7766287-2477-48E3-8574-21F6ED078972}"/>
    <cellStyle name="potter 3 2 13" xfId="12668" xr:uid="{D0D31897-36EB-4C24-AF5C-99892ECF0DB7}"/>
    <cellStyle name="potter 3 2 13 2" xfId="22829" xr:uid="{ED4696B8-6190-4D13-99B4-10FD327AD289}"/>
    <cellStyle name="potter 3 2 13 3" xfId="16692" xr:uid="{B5A084A4-FEE5-4B18-92E7-B04F9F49CEC6}"/>
    <cellStyle name="potter 3 2 14" xfId="13739" xr:uid="{7E576688-913E-4605-8620-7AFEB45D7C2C}"/>
    <cellStyle name="potter 3 2 14 2" xfId="23880" xr:uid="{70B5573C-3BF3-4F9F-89DE-269A9166E6C8}"/>
    <cellStyle name="potter 3 2 14 3" xfId="17711" xr:uid="{73EB032C-CD21-44CE-BAC9-F168B28B53F7}"/>
    <cellStyle name="potter 3 2 15" xfId="12889" xr:uid="{F498ECDA-D512-4486-B135-26FFD617755A}"/>
    <cellStyle name="potter 3 2 15 2" xfId="23047" xr:uid="{5F333ED4-AD3E-4BE2-91DA-8E93380FB7C7}"/>
    <cellStyle name="potter 3 2 15 3" xfId="16902" xr:uid="{79AF9BD5-D1BD-43EE-874F-26C99C3B8369}"/>
    <cellStyle name="potter 3 2 16" xfId="14078" xr:uid="{9613FF06-6C6C-4808-8354-51A6E45A4A9B}"/>
    <cellStyle name="potter 3 2 16 2" xfId="24215" xr:uid="{AE97CFEC-F74A-4EC3-8CC0-D0DAC3D249F2}"/>
    <cellStyle name="potter 3 2 16 3" xfId="18004" xr:uid="{7B241078-B930-40CE-8773-5159CD2C88D4}"/>
    <cellStyle name="potter 3 2 17" xfId="14304" xr:uid="{8890AE9C-8C39-4E31-BD6C-54CFD7891F55}"/>
    <cellStyle name="potter 3 2 17 2" xfId="24441" xr:uid="{7C7F505F-A602-40DA-AEE7-3C1C4804A4AC}"/>
    <cellStyle name="potter 3 2 17 3" xfId="18221" xr:uid="{0BB03CDB-A003-4550-9DDE-ED6754C1E7F9}"/>
    <cellStyle name="potter 3 2 18" xfId="18561" xr:uid="{0CA3B0AD-A1F9-40A8-B811-FAA97EFA81E1}"/>
    <cellStyle name="potter 3 2 19" xfId="25305" xr:uid="{AC6CC821-EDE4-43DC-BCD6-2ABC808408C8}"/>
    <cellStyle name="potter 3 2 2" xfId="9932" xr:uid="{83082953-3699-41D3-AD2E-52A03FD8778F}"/>
    <cellStyle name="potter 3 2 2 2" xfId="20161" xr:uid="{5C869FC3-A32C-47FC-8751-DB72C738D991}"/>
    <cellStyle name="potter 3 2 2 3" xfId="14773" xr:uid="{7E2051AF-CD75-40AB-8A05-9165518CB0F6}"/>
    <cellStyle name="potter 3 2 3" xfId="9466" xr:uid="{8C3F520D-4F2C-4932-AAB4-1E0822A402B6}"/>
    <cellStyle name="potter 3 2 3 2" xfId="19705" xr:uid="{6FFE7EC2-CD79-4B74-893F-A3A970480857}"/>
    <cellStyle name="potter 3 2 3 3" xfId="26192" xr:uid="{2AA90791-6599-49EF-A707-FD0BB583DDAF}"/>
    <cellStyle name="potter 3 2 4" xfId="9276" xr:uid="{BB2F62E8-1952-45E5-B273-7A4BD0F6046B}"/>
    <cellStyle name="potter 3 2 4 2" xfId="19522" xr:uid="{2062058A-319E-40DA-818D-B39B610C15F0}"/>
    <cellStyle name="potter 3 2 4 3" xfId="24781" xr:uid="{BFC1E108-649B-4589-AC2A-C9BF9E5952B3}"/>
    <cellStyle name="potter 3 2 5" xfId="9723" xr:uid="{F0204BA4-E4D2-41FA-82D0-190E6AAEA937}"/>
    <cellStyle name="potter 3 2 5 2" xfId="19956" xr:uid="{2A2F85DD-3FA7-4F07-B991-D3C8A5A64BD1}"/>
    <cellStyle name="potter 3 2 5 3" xfId="14624" xr:uid="{96F46CC1-C5D6-435D-AE44-A4068E75DBE9}"/>
    <cellStyle name="potter 3 2 6" xfId="10413" xr:uid="{BBDA37D4-9E2A-4A86-B04E-687FB6B6F91C}"/>
    <cellStyle name="potter 3 2 6 2" xfId="20631" xr:uid="{C1C8817F-1576-4FC4-B242-EEAB4B914BD2}"/>
    <cellStyle name="potter 3 2 6 3" xfId="15200" xr:uid="{14826521-6113-4662-9344-BB6819BBB518}"/>
    <cellStyle name="potter 3 2 7" xfId="10640" xr:uid="{67B2B4AD-EA7E-4CFA-B056-D19FD0C1D9AE}"/>
    <cellStyle name="potter 3 2 7 2" xfId="20856" xr:uid="{A105449C-4A65-4424-BD80-9F320C95E12D}"/>
    <cellStyle name="potter 3 2 7 3" xfId="15392" xr:uid="{F5A4A05D-68EA-49D0-B34C-B59C10941576}"/>
    <cellStyle name="potter 3 2 8" xfId="8756" xr:uid="{095B5096-F567-455E-BE81-BD5013E8AFC4}"/>
    <cellStyle name="potter 3 2 8 2" xfId="19015" xr:uid="{386157EC-52BD-4934-B660-F159E442F2B4}"/>
    <cellStyle name="potter 3 2 8 3" xfId="24799" xr:uid="{7E9CECE8-7D77-4393-9661-473204B64D1A}"/>
    <cellStyle name="potter 3 2 9" xfId="11330" xr:uid="{08E189F3-5825-4257-AFAE-CC3F222BE3BD}"/>
    <cellStyle name="potter 3 2 9 2" xfId="21528" xr:uid="{17752148-C343-43ED-9574-D8D3301C6274}"/>
    <cellStyle name="potter 3 2 9 3" xfId="25705" xr:uid="{A7B7C9D0-6CDA-4820-9BAD-D32E2E4B5729}"/>
    <cellStyle name="potter 3 20" xfId="24908" xr:uid="{6AB1A465-E30C-4EF1-9645-06F859279F48}"/>
    <cellStyle name="potter 3 3" xfId="9765" xr:uid="{C1726281-3863-4EA3-AB84-DAF23C3A6442}"/>
    <cellStyle name="potter 3 3 2" xfId="19998" xr:uid="{0CA31170-F811-44CD-BE5A-A864EF96B94E}"/>
    <cellStyle name="potter 3 3 3" xfId="14655" xr:uid="{6687D149-0CF0-4F48-A87C-59F76F703163}"/>
    <cellStyle name="potter 3 4" xfId="9689" xr:uid="{AAB87092-9C5E-4874-B88A-1EF4AB4FFF5B}"/>
    <cellStyle name="potter 3 4 2" xfId="19922" xr:uid="{ECA2B1F4-59A2-4832-A7DE-7986DAA858DF}"/>
    <cellStyle name="potter 3 4 3" xfId="14591" xr:uid="{617EF496-8FFA-42EA-A739-D58E5594C337}"/>
    <cellStyle name="potter 3 5" xfId="9613" xr:uid="{FC13941A-31CB-4836-A368-ED2427B09422}"/>
    <cellStyle name="potter 3 5 2" xfId="19848" xr:uid="{2F4F7989-DC61-4EA4-A68C-946B4099A399}"/>
    <cellStyle name="potter 3 5 3" xfId="26283" xr:uid="{A2369D1B-A31C-4D2B-A56C-EF524BDE0BB6}"/>
    <cellStyle name="potter 3 6" xfId="8904" xr:uid="{ED8840BB-2D71-4573-B9E7-C74E4BDDBD9A}"/>
    <cellStyle name="potter 3 6 2" xfId="19159" xr:uid="{EB01AFD2-209F-4FAD-BEAD-09D3A19FACC3}"/>
    <cellStyle name="potter 3 6 3" xfId="26237" xr:uid="{554DF1B0-DBA5-44F4-A563-0189BE820712}"/>
    <cellStyle name="potter 3 7" xfId="10290" xr:uid="{32A96955-0B4C-49AB-A5E7-DCC3ABEC24B8}"/>
    <cellStyle name="potter 3 7 2" xfId="20508" xr:uid="{DB53FB87-CAF1-48EE-AEB3-5E80D025C316}"/>
    <cellStyle name="potter 3 7 3" xfId="15082" xr:uid="{F7D19713-1974-4C50-A9D4-EB53996A65C4}"/>
    <cellStyle name="potter 3 8" xfId="10171" xr:uid="{95149660-9B80-467D-B9DB-161445F2A057}"/>
    <cellStyle name="potter 3 8 2" xfId="20392" xr:uid="{F2D5741C-55B8-43A3-ABF4-CD67BD095DC9}"/>
    <cellStyle name="potter 3 8 3" xfId="14973" xr:uid="{91A46952-7444-474E-BCD7-49BA2FAB9ABE}"/>
    <cellStyle name="potter 3 9" xfId="8575" xr:uid="{157EADB7-9DCE-4F9A-8607-474AE9AB932A}"/>
    <cellStyle name="potter 3 9 2" xfId="18838" xr:uid="{8411EAE1-686C-4248-AA46-0DCEDFA69C04}"/>
    <cellStyle name="potter 3 9 3" xfId="26161" xr:uid="{A92A81BC-919B-461E-A4FA-018B47147C50}"/>
    <cellStyle name="potter 4" xfId="8242" xr:uid="{C5AD1F53-04FA-46FC-8060-16CDFB00912E}"/>
    <cellStyle name="potter 4 10" xfId="11281" xr:uid="{C471B76A-8D94-4872-B653-5F4F72487D53}"/>
    <cellStyle name="potter 4 10 2" xfId="21479" xr:uid="{B321BB41-97F1-4CE0-932D-B1523AC2A1AD}"/>
    <cellStyle name="potter 4 10 3" xfId="26145" xr:uid="{F6E51F24-4662-46FD-A534-66E11E864609}"/>
    <cellStyle name="potter 4 11" xfId="11948" xr:uid="{A8405F8C-BF0C-47E5-9C12-BD4CDA089EF0}"/>
    <cellStyle name="potter 4 11 2" xfId="22125" xr:uid="{E6B4DE95-620D-4F3D-8E94-D5ECEBFBE472}"/>
    <cellStyle name="potter 4 11 3" xfId="16013" xr:uid="{11949CC4-B18E-4CE5-9590-C69635060996}"/>
    <cellStyle name="potter 4 12" xfId="13253" xr:uid="{80D9DBC9-71F5-43ED-9417-93AE7EBB3D8E}"/>
    <cellStyle name="potter 4 12 2" xfId="23404" xr:uid="{E8B3FF5A-6C95-4B7D-A8A3-39EA4E7F0CB4}"/>
    <cellStyle name="potter 4 12 3" xfId="17246" xr:uid="{ED810A6A-3800-4CBE-A947-1F31DB7DDA1A}"/>
    <cellStyle name="potter 4 13" xfId="12381" xr:uid="{7800579C-1DE5-4846-B4E9-D4B894740A7A}"/>
    <cellStyle name="potter 4 13 2" xfId="22549" xr:uid="{B672368E-3353-4DD8-BC84-53508DB418BA}"/>
    <cellStyle name="potter 4 13 3" xfId="16426" xr:uid="{02744634-4DBB-41B0-A067-2E2D68B4D207}"/>
    <cellStyle name="potter 4 14" xfId="12717" xr:uid="{FC5357FF-B62E-4355-ACE0-0AD7096DDAA3}"/>
    <cellStyle name="potter 4 14 2" xfId="22878" xr:uid="{6E9E032D-DF00-4D64-ADF2-386E6FA36050}"/>
    <cellStyle name="potter 4 14 3" xfId="16740" xr:uid="{DF4453EF-BCDE-40F6-B8CA-64BD0EA017B4}"/>
    <cellStyle name="potter 4 15" xfId="13690" xr:uid="{039AB6AF-04A1-4B2A-96CB-65E14B0248BC}"/>
    <cellStyle name="potter 4 15 2" xfId="23831" xr:uid="{DAE60878-6C61-49F6-B3E7-AF636EFD6203}"/>
    <cellStyle name="potter 4 15 3" xfId="17663" xr:uid="{507726E4-34D9-40B8-B86F-0CF5AB4E93CD}"/>
    <cellStyle name="potter 4 16" xfId="12929" xr:uid="{0474B80A-DE77-4D38-A7E0-A64AD2A83213}"/>
    <cellStyle name="potter 4 16 2" xfId="23087" xr:uid="{A2C47331-EF09-4432-9AD7-0C551E7630EC}"/>
    <cellStyle name="potter 4 16 3" xfId="16941" xr:uid="{81EFE6EE-CF25-492E-BCD5-5226A5ED5997}"/>
    <cellStyle name="potter 4 17" xfId="14029" xr:uid="{C75E485D-A6E8-4DB4-853C-B58D3874C3F1}"/>
    <cellStyle name="potter 4 17 2" xfId="24166" xr:uid="{1DD82119-0D45-41B5-97AF-3C28A7F86BAC}"/>
    <cellStyle name="potter 4 17 3" xfId="17956" xr:uid="{15E4E461-A70B-40CB-8F9A-860070EB270C}"/>
    <cellStyle name="potter 4 18" xfId="14329" xr:uid="{530AB5C2-6801-4651-B40D-618763598880}"/>
    <cellStyle name="potter 4 18 2" xfId="24466" xr:uid="{214D7C40-3B64-4E41-ADA0-8F5E23EEB73A}"/>
    <cellStyle name="potter 4 18 3" xfId="18245" xr:uid="{05FB5301-5A2B-403E-994B-B75CFAD6554E}"/>
    <cellStyle name="potter 4 19" xfId="18513" xr:uid="{3F554187-DCA4-406F-8379-BEC4DAF9C190}"/>
    <cellStyle name="potter 4 2" xfId="8409" xr:uid="{14EECBF1-4EF5-4897-9FE2-104CFBAEBBA7}"/>
    <cellStyle name="potter 4 2 10" xfId="12115" xr:uid="{EFBB1612-FA4A-48ED-BC01-DB6CD4622549}"/>
    <cellStyle name="potter 4 2 10 2" xfId="22288" xr:uid="{80D755B3-9DF0-4C3D-82B9-2621898A607A}"/>
    <cellStyle name="potter 4 2 10 3" xfId="16171" xr:uid="{06AEC014-28E2-4354-B00C-4A8419192E80}"/>
    <cellStyle name="potter 4 2 11" xfId="13420" xr:uid="{44147EF5-77DA-4066-ABE4-B7AAA36F1178}"/>
    <cellStyle name="potter 4 2 11 2" xfId="23567" xr:uid="{63DB3D14-2632-4184-8F97-8236E3BC6DBB}"/>
    <cellStyle name="potter 4 2 11 3" xfId="17404" xr:uid="{5438E433-069D-45C3-951B-E9509BDA66A8}"/>
    <cellStyle name="potter 4 2 12" xfId="12214" xr:uid="{FFDD74BE-ED35-471B-96DC-E4B8B89D3588}"/>
    <cellStyle name="potter 4 2 12 2" xfId="22386" xr:uid="{A25CE3DA-6B20-4934-A81F-0E05AA5E7790}"/>
    <cellStyle name="potter 4 2 12 3" xfId="16268" xr:uid="{DC709873-DEEF-4B59-A791-67C1CA8FAF3D}"/>
    <cellStyle name="potter 4 2 13" xfId="12604" xr:uid="{1F97A025-23B1-46F9-833E-12CA64D71686}"/>
    <cellStyle name="potter 4 2 13 2" xfId="22768" xr:uid="{B9815AC9-4FC7-48A2-AD5A-0C9F208D5C51}"/>
    <cellStyle name="potter 4 2 13 3" xfId="16634" xr:uid="{49A725BF-C35C-4E47-8000-F2A9A7280EAF}"/>
    <cellStyle name="potter 4 2 14" xfId="13857" xr:uid="{B8DFDF41-2549-4A3A-96AB-E8B233EC9590}"/>
    <cellStyle name="potter 4 2 14 2" xfId="23994" xr:uid="{02AEAB62-25AF-4822-8DC2-A0C58B7FF4B3}"/>
    <cellStyle name="potter 4 2 14 3" xfId="18676" xr:uid="{BE4E1E5E-F8EB-4C43-A4CE-CD30E91FBD96}"/>
    <cellStyle name="potter 4 2 15" xfId="13491" xr:uid="{EB588D30-00FB-4660-B2EA-152628876573}"/>
    <cellStyle name="potter 4 2 15 2" xfId="23638" xr:uid="{B9B4A90D-191E-470C-B0EE-1EE85B1363DF}"/>
    <cellStyle name="potter 4 2 15 3" xfId="17473" xr:uid="{68343189-8EC6-4DCA-A9C1-21C48C341B36}"/>
    <cellStyle name="potter 4 2 16" xfId="14192" xr:uid="{78D3715B-652A-4C30-A37A-4E8816D65EBE}"/>
    <cellStyle name="potter 4 2 16 2" xfId="24329" xr:uid="{4D556A32-6DA6-46E7-B533-A67234FF8487}"/>
    <cellStyle name="potter 4 2 16 3" xfId="18114" xr:uid="{0F57F32C-771D-4FDE-966B-432AFD8DF7E7}"/>
    <cellStyle name="potter 4 2 17" xfId="14464" xr:uid="{5C3A0E15-15FA-478F-9D3F-131707331E28}"/>
    <cellStyle name="potter 4 2 17 2" xfId="24601" xr:uid="{8A599A51-FF4E-4DC5-A069-5170C1751241}"/>
    <cellStyle name="potter 4 2 17 3" xfId="18375" xr:uid="{E44AE64C-42F9-42CC-98AE-ABEAF52A7370}"/>
    <cellStyle name="potter 4 2 18" xfId="18675" xr:uid="{8A185CC6-E411-46AB-8D54-E9800041BAD9}"/>
    <cellStyle name="potter 4 2 19" xfId="25266" xr:uid="{B5068787-A22D-4B73-8EEE-4531F6AC9D9E}"/>
    <cellStyle name="potter 4 2 2" xfId="10050" xr:uid="{DB88BD86-A6BD-4A82-9B3C-D38267A66562}"/>
    <cellStyle name="potter 4 2 2 2" xfId="20275" xr:uid="{6F67DACA-B9EC-40D3-940A-660699737215}"/>
    <cellStyle name="potter 4 2 2 3" xfId="14866" xr:uid="{1807CD5E-54DE-4B63-8BA9-1493C8B471FF}"/>
    <cellStyle name="potter 4 2 3" xfId="9591" xr:uid="{4CC9DA6C-7135-4397-8533-28DA778FFFB2}"/>
    <cellStyle name="potter 4 2 3 2" xfId="19826" xr:uid="{B39934F0-33E4-4407-B86A-A6CEB1981AAE}"/>
    <cellStyle name="potter 4 2 3 3" xfId="25962" xr:uid="{C966869A-40B3-488D-97FC-C1315E31F9AA}"/>
    <cellStyle name="potter 4 2 4" xfId="9684" xr:uid="{60D90467-C5B0-4151-90D8-4B5769AE16AA}"/>
    <cellStyle name="potter 4 2 4 2" xfId="19917" xr:uid="{24093837-3558-433D-99F7-C6B9C2B3ED1F}"/>
    <cellStyle name="potter 4 2 4 3" xfId="25417" xr:uid="{A76AB9E7-CAB5-40AA-B358-EA1BDF355A53}"/>
    <cellStyle name="potter 4 2 5" xfId="10122" xr:uid="{B30C5CBC-F846-46DA-A812-C07708A276FB}"/>
    <cellStyle name="potter 4 2 5 2" xfId="20345" xr:uid="{70F89A1D-8ABF-4B45-AC33-64AC6226E2E9}"/>
    <cellStyle name="potter 4 2 5 3" xfId="14930" xr:uid="{850FC9EC-78FA-4E9B-83ED-A0B61C769765}"/>
    <cellStyle name="potter 4 2 6" xfId="10511" xr:uid="{9AF658E0-CB13-4C75-8B91-B2FFF468CB19}"/>
    <cellStyle name="potter 4 2 6 2" xfId="20729" xr:uid="{F1B7EF88-43BA-436C-8609-F642669C4914}"/>
    <cellStyle name="potter 4 2 6 3" xfId="18455" xr:uid="{90C37D7B-2ED3-416E-9AE1-E4E6DE1E5D80}"/>
    <cellStyle name="potter 4 2 7" xfId="10758" xr:uid="{0E54CA28-DCD5-4625-A86D-784513095697}"/>
    <cellStyle name="potter 4 2 7 2" xfId="20970" xr:uid="{5AF18579-B26E-4082-80A7-4E07419CCF8D}"/>
    <cellStyle name="potter 4 2 7 3" xfId="15502" xr:uid="{AC1A10F1-C5F9-45CC-8CED-B22C5A7E8666}"/>
    <cellStyle name="potter 4 2 8" xfId="8847" xr:uid="{630AEB77-C90C-4339-8FB5-6ED7A56EAF7B}"/>
    <cellStyle name="potter 4 2 8 2" xfId="19104" xr:uid="{1A280493-C0C9-4FBE-8D58-61B0872FAF66}"/>
    <cellStyle name="potter 4 2 8 3" xfId="25672" xr:uid="{E1C97704-A413-4ADE-875E-9D8FE24E32CD}"/>
    <cellStyle name="potter 4 2 9" xfId="11448" xr:uid="{B268EF83-22E5-4C96-A85C-7BB0A88CD123}"/>
    <cellStyle name="potter 4 2 9 2" xfId="21642" xr:uid="{A710F246-5865-4E76-BC4F-25DB0CDDAAC2}"/>
    <cellStyle name="potter 4 2 9 3" xfId="25430" xr:uid="{A7FD1C78-97B0-4509-B259-91948DED9CB2}"/>
    <cellStyle name="potter 4 20" xfId="25204" xr:uid="{969B9B5B-FC3D-4F05-82D7-2A3E88ABDDA3}"/>
    <cellStyle name="potter 4 3" xfId="9883" xr:uid="{149FBC6E-340F-486B-904B-5DCDDD39BEC6}"/>
    <cellStyle name="potter 4 3 2" xfId="20112" xr:uid="{E2359B66-A852-477C-9EAF-17510AF0B904}"/>
    <cellStyle name="potter 4 3 3" xfId="14749" xr:uid="{0081FF3D-7A13-444C-9EA8-1DD3A63CC84B}"/>
    <cellStyle name="potter 4 4" xfId="9416" xr:uid="{F33F6635-CFEE-4479-BC8D-970DAE3169B8}"/>
    <cellStyle name="potter 4 4 2" xfId="19655" xr:uid="{FAC48C69-4FEF-4966-BEC6-4ADE9E52C852}"/>
    <cellStyle name="potter 4 4 3" xfId="25036" xr:uid="{5397CDE6-5E12-4F4B-86E5-D5F0DE4AAC82}"/>
    <cellStyle name="potter 4 5" xfId="9227" xr:uid="{DA62CCF7-3F68-4492-87AF-C6CBB68E9414}"/>
    <cellStyle name="potter 4 5 2" xfId="19473" xr:uid="{7D25C6D1-DC3C-474C-8701-F5B276102DAA}"/>
    <cellStyle name="potter 4 5 3" xfId="25968" xr:uid="{93D2933C-26C4-4CA9-8A0E-1B63A287492B}"/>
    <cellStyle name="potter 4 6" xfId="9706" xr:uid="{02C6BEE8-BA7B-4056-81CE-F64DAB814311}"/>
    <cellStyle name="potter 4 6 2" xfId="19939" xr:uid="{4AC9C41A-02AA-491A-885C-E17180B733F1}"/>
    <cellStyle name="potter 4 6 3" xfId="14607" xr:uid="{5B359108-22ED-4597-849F-AB4ABF271FD1}"/>
    <cellStyle name="potter 4 7" xfId="10388" xr:uid="{C4E0AA97-6EB7-4F57-AF2E-D4AF2C46A752}"/>
    <cellStyle name="potter 4 7 2" xfId="20606" xr:uid="{611C9B1F-9CCA-46F2-A68B-7F85574AE7B9}"/>
    <cellStyle name="potter 4 7 3" xfId="15176" xr:uid="{DDE3C511-724B-4F25-94ED-0A01116019B9}"/>
    <cellStyle name="potter 4 8" xfId="10591" xr:uid="{85A05E8D-133E-4B8B-B774-B88518ACE157}"/>
    <cellStyle name="potter 4 8 2" xfId="20807" xr:uid="{213F288E-5305-4434-A4B1-48C2645E8E36}"/>
    <cellStyle name="potter 4 8 3" xfId="15344" xr:uid="{5BFB1EC0-55D0-4AA1-8AB6-EB596DF6C6F0}"/>
    <cellStyle name="potter 4 9" xfId="8707" xr:uid="{291CA14B-96E3-4B60-BA49-039392907C73}"/>
    <cellStyle name="potter 4 9 2" xfId="18966" xr:uid="{86DB3FED-EC15-44E8-8088-6C6B3F33F359}"/>
    <cellStyle name="potter 4 9 3" xfId="25325" xr:uid="{D34B7975-0B6B-40E1-9BB3-12C4E5E28901}"/>
    <cellStyle name="potter 5" xfId="8116" xr:uid="{E537C6D8-1DA7-4E51-88A6-101CA5F86E4C}"/>
    <cellStyle name="potter 5 10" xfId="11155" xr:uid="{1AC922A5-BA57-4E2C-8EBE-156175E81A0D}"/>
    <cellStyle name="potter 5 10 2" xfId="21357" xr:uid="{0D006DE3-74F3-42B9-85AE-94A700A5DDE8}"/>
    <cellStyle name="potter 5 10 3" xfId="26352" xr:uid="{F399E38C-595F-4CB5-9B48-41C3DD0B3B94}"/>
    <cellStyle name="potter 5 11" xfId="11822" xr:uid="{40407D7F-B505-40FB-8A07-2AA7861F7A7A}"/>
    <cellStyle name="potter 5 11 2" xfId="22003" xr:uid="{0B1F9032-3FEC-4515-96E1-DCA4F8EE6DBF}"/>
    <cellStyle name="potter 5 11 3" xfId="15895" xr:uid="{8D33729B-4F01-494D-8A5F-7473E2C8A0AE}"/>
    <cellStyle name="potter 5 12" xfId="13127" xr:uid="{443ED58E-17CE-46C7-A7DD-B483672875BF}"/>
    <cellStyle name="potter 5 12 2" xfId="23282" xr:uid="{0C292940-9F66-4B3D-8F0E-F4D961AF4414}"/>
    <cellStyle name="potter 5 12 3" xfId="17128" xr:uid="{5F721FCB-2FBB-4446-B361-40E29F6687C2}"/>
    <cellStyle name="potter 5 13" xfId="13483" xr:uid="{79B4C9A6-F1A8-4A8E-B1A0-5B4829E455E3}"/>
    <cellStyle name="potter 5 13 2" xfId="23630" xr:uid="{16AC5A52-4DFD-48E7-BD02-A84B56AEDD61}"/>
    <cellStyle name="potter 5 13 3" xfId="17465" xr:uid="{261A1D09-DEE0-4C6F-A17B-402ECCCE0F23}"/>
    <cellStyle name="potter 5 14" xfId="12524" xr:uid="{FCF8EDBD-164D-4658-B291-A8B433746E4C}"/>
    <cellStyle name="potter 5 14 2" xfId="22689" xr:uid="{06E2A7DA-CC86-459F-9A00-35F96088DB5E}"/>
    <cellStyle name="potter 5 14 3" xfId="16559" xr:uid="{F6CC9B2E-78BE-478E-9D5E-EDFE10B1E549}"/>
    <cellStyle name="potter 5 15" xfId="13564" xr:uid="{9AF38A41-94F3-45B5-8F68-E449CB6CDA5C}"/>
    <cellStyle name="potter 5 15 2" xfId="23709" xr:uid="{88A5AFED-94FA-4778-A1B6-FD24AA5F6634}"/>
    <cellStyle name="potter 5 15 3" xfId="17545" xr:uid="{63F89645-0C65-49FE-8711-6C3D1E296C3B}"/>
    <cellStyle name="potter 5 16" xfId="13879" xr:uid="{9CFBE146-468B-444C-A42A-56F7490A10D5}"/>
    <cellStyle name="potter 5 16 2" xfId="24016" xr:uid="{4E3A9B70-EEB6-4B8C-B7EC-C0988E758F51}"/>
    <cellStyle name="potter 5 16 3" xfId="18540" xr:uid="{32EBA77F-D759-48A5-BACB-20FBB11E5ED3}"/>
    <cellStyle name="potter 5 17" xfId="13907" xr:uid="{FE9229BE-32C8-494B-B124-255BD94E89F2}"/>
    <cellStyle name="potter 5 17 2" xfId="24044" xr:uid="{3DAEB0BE-E51E-4511-AD35-8AC205F48A4F}"/>
    <cellStyle name="potter 5 17 3" xfId="17838" xr:uid="{D3EEB6FC-F50C-488C-BCCD-B36BE3A08855}"/>
    <cellStyle name="potter 5 18" xfId="14431" xr:uid="{90E23FDC-3D90-4371-B299-2B48BF5469AF}"/>
    <cellStyle name="potter 5 18 2" xfId="24568" xr:uid="{97114558-DA88-4D21-9B95-6C610874BA8F}"/>
    <cellStyle name="potter 5 18 3" xfId="18343" xr:uid="{C54EB6EC-F23C-4B16-9B31-06344CF8899D}"/>
    <cellStyle name="potter 5 19" xfId="18391" xr:uid="{79AD6358-3524-453E-9A62-7AD4B6B79AEB}"/>
    <cellStyle name="potter 5 2" xfId="8283" xr:uid="{CE89753F-194B-4C69-A757-33BBA94F075C}"/>
    <cellStyle name="potter 5 2 10" xfId="11989" xr:uid="{8B49FF5F-788B-4EA8-8BC2-24266B26F246}"/>
    <cellStyle name="potter 5 2 10 2" xfId="22166" xr:uid="{B64E137F-C0DA-4C40-AD66-006BB9D4DF46}"/>
    <cellStyle name="potter 5 2 10 3" xfId="16053" xr:uid="{048C429C-A83A-4926-9593-C3A2429E4612}"/>
    <cellStyle name="potter 5 2 11" xfId="13294" xr:uid="{A73DF9C3-DABE-4180-82B9-994BC93D399E}"/>
    <cellStyle name="potter 5 2 11 2" xfId="23445" xr:uid="{A8C4542D-56AF-4D82-B0E7-17D65FE97F80}"/>
    <cellStyle name="potter 5 2 11 3" xfId="17286" xr:uid="{8C208D80-F8B4-4FA0-90D6-624A16AF1A8B}"/>
    <cellStyle name="potter 5 2 12" xfId="12340" xr:uid="{E8F7F471-F4A7-4303-967D-00A7ABC0C771}"/>
    <cellStyle name="potter 5 2 12 2" xfId="22508" xr:uid="{911FD746-A5DA-4A34-AE5B-5CDB4B5BE408}"/>
    <cellStyle name="potter 5 2 12 3" xfId="16386" xr:uid="{8A74FEB9-197D-4046-89BF-DEF6BDB5F39C}"/>
    <cellStyle name="potter 5 2 13" xfId="12676" xr:uid="{AD254E18-A58F-4744-A5D4-13F4690CF7E1}"/>
    <cellStyle name="potter 5 2 13 2" xfId="22837" xr:uid="{8C5B1806-9658-44A5-A947-F4DD215DE9B7}"/>
    <cellStyle name="potter 5 2 13 3" xfId="16700" xr:uid="{48254777-AD0A-425C-A3BF-AC85A9C22926}"/>
    <cellStyle name="potter 5 2 14" xfId="13731" xr:uid="{CB385B9B-DD1C-4601-92C5-DE0F4C0C20E9}"/>
    <cellStyle name="potter 5 2 14 2" xfId="23872" xr:uid="{2AD56CAC-1920-4419-B54F-763107D652B1}"/>
    <cellStyle name="potter 5 2 14 3" xfId="17703" xr:uid="{6FA0AEDC-CB47-4B33-B7B9-3D324A4A63E7}"/>
    <cellStyle name="potter 5 2 15" xfId="12897" xr:uid="{8D02DF41-11D6-4B89-B607-A4E4C52EEA2A}"/>
    <cellStyle name="potter 5 2 15 2" xfId="23055" xr:uid="{23FA6D10-F065-4402-83CC-4B84BEF831F9}"/>
    <cellStyle name="potter 5 2 15 3" xfId="16910" xr:uid="{B8CDE558-5A55-4815-B6B3-BB3DF46C1B82}"/>
    <cellStyle name="potter 5 2 16" xfId="14070" xr:uid="{138F9754-D561-4B83-9B38-608EFC8B12A5}"/>
    <cellStyle name="potter 5 2 16 2" xfId="24207" xr:uid="{4FBCCFF8-656B-4F45-B669-B140B27FCD0C}"/>
    <cellStyle name="potter 5 2 16 3" xfId="17996" xr:uid="{AE1F75C3-D146-4C59-A3C8-CB318F97F5DF}"/>
    <cellStyle name="potter 5 2 17" xfId="14308" xr:uid="{E9D4EBD7-CEAA-43D9-B447-8DFA68B14BC0}"/>
    <cellStyle name="potter 5 2 17 2" xfId="24445" xr:uid="{D26CFD2A-A9AD-4185-9765-382D55DFA7ED}"/>
    <cellStyle name="potter 5 2 17 3" xfId="18225" xr:uid="{096B56AA-54C5-4E8F-9AD3-C2A9B3045935}"/>
    <cellStyle name="potter 5 2 18" xfId="18553" xr:uid="{A74A95D1-519E-420D-A2F6-612615920BDA}"/>
    <cellStyle name="potter 5 2 19" xfId="24669" xr:uid="{32350F2B-8F8C-46B4-82B8-C7214CE18369}"/>
    <cellStyle name="potter 5 2 2" xfId="9924" xr:uid="{3933BF5F-36BD-4062-8404-562CBD32572E}"/>
    <cellStyle name="potter 5 2 2 2" xfId="20153" xr:uid="{4920D820-91C0-499B-94E4-D251DC256384}"/>
    <cellStyle name="potter 5 2 2 3" xfId="14769" xr:uid="{566276A1-52E7-41CD-982B-CD6B61451F5E}"/>
    <cellStyle name="potter 5 2 3" xfId="9458" xr:uid="{F92F6BEF-599B-49BB-9B3B-290D863A5B1F}"/>
    <cellStyle name="potter 5 2 3 2" xfId="19697" xr:uid="{22CB50EC-060C-400E-B08C-3AD50E5F0E9A}"/>
    <cellStyle name="potter 5 2 3 3" xfId="25829" xr:uid="{18F93E98-5C0A-415D-8A83-CE81847F2244}"/>
    <cellStyle name="potter 5 2 4" xfId="9268" xr:uid="{93EF0106-2D6F-4847-A931-565C5841599F}"/>
    <cellStyle name="potter 5 2 4 2" xfId="19514" xr:uid="{B3380918-1DC4-467F-8F41-9D06E20BCD3C}"/>
    <cellStyle name="potter 5 2 4 3" xfId="24726" xr:uid="{85D78E0F-A740-4477-935D-CCD8FD247C3B}"/>
    <cellStyle name="potter 5 2 5" xfId="9697" xr:uid="{C9900880-812A-4DC1-8836-6478523C7298}"/>
    <cellStyle name="potter 5 2 5 2" xfId="19930" xr:uid="{BA6EB4B2-B473-4D51-AB6F-EAD502309BAE}"/>
    <cellStyle name="potter 5 2 5 3" xfId="14598" xr:uid="{99497D68-AC3F-475E-9C10-C64A8F26E9CC}"/>
    <cellStyle name="potter 5 2 6" xfId="10409" xr:uid="{985E67F6-DC0D-4024-995E-FE0769AD4EA8}"/>
    <cellStyle name="potter 5 2 6 2" xfId="20627" xr:uid="{9971DD8C-63F5-4998-81B0-AC0577E6F832}"/>
    <cellStyle name="potter 5 2 6 3" xfId="15196" xr:uid="{3FDD2837-6470-40FE-B05C-B44682CCD128}"/>
    <cellStyle name="potter 5 2 7" xfId="10632" xr:uid="{EB3208D4-89FD-4DE5-898E-CBFE982CF94C}"/>
    <cellStyle name="potter 5 2 7 2" xfId="20848" xr:uid="{490D8065-8161-46A9-AA43-E521A17A9E03}"/>
    <cellStyle name="potter 5 2 7 3" xfId="15384" xr:uid="{AD4C6693-9D01-4EF6-8D2D-D78CBF309128}"/>
    <cellStyle name="potter 5 2 8" xfId="8748" xr:uid="{C4970F16-843C-4302-8708-469FEAA1C0BD}"/>
    <cellStyle name="potter 5 2 8 2" xfId="19007" xr:uid="{9369CE6C-C0E7-4355-B334-8B354F571500}"/>
    <cellStyle name="potter 5 2 8 3" xfId="25329" xr:uid="{84272FA6-0B10-49F4-A868-B3022D91F866}"/>
    <cellStyle name="potter 5 2 9" xfId="11322" xr:uid="{336D600C-1A6C-4EF9-BD5C-62D8789D9227}"/>
    <cellStyle name="potter 5 2 9 2" xfId="21520" xr:uid="{720B148B-6494-4DCD-9CFA-84FE95B436B6}"/>
    <cellStyle name="potter 5 2 9 3" xfId="24663" xr:uid="{67E4AFC7-3D16-4BC0-93C3-D9D894BDA18E}"/>
    <cellStyle name="potter 5 20" xfId="24664" xr:uid="{CAF37A4F-8338-474B-9EEC-D1A5C071D4C5}"/>
    <cellStyle name="potter 5 3" xfId="9757" xr:uid="{A62A9205-880A-4C93-91E5-776CC7B32228}"/>
    <cellStyle name="potter 5 3 2" xfId="19990" xr:uid="{2102E0CE-5297-4AB4-BA3A-8471D0B33FB5}"/>
    <cellStyle name="potter 5 3 3" xfId="14651" xr:uid="{504D2BF4-F56A-49C0-868C-76E6BFDBDAFC}"/>
    <cellStyle name="potter 5 4" xfId="9737" xr:uid="{AC4ECBC5-0552-4643-9AF6-693D7FA858DD}"/>
    <cellStyle name="potter 5 4 2" xfId="19970" xr:uid="{5B69EBFA-7F15-482B-AEAE-1362ABFE0EBB}"/>
    <cellStyle name="potter 5 4 3" xfId="24615" xr:uid="{7ED8794F-F140-4AE9-ACF4-2F8390335263}"/>
    <cellStyle name="potter 5 5" xfId="10125" xr:uid="{2BFBC307-B802-4D34-8864-6E0D3236EE5D}"/>
    <cellStyle name="potter 5 5 2" xfId="20348" xr:uid="{4C58DCFF-7AB3-4896-9213-6DEE2C427CE3}"/>
    <cellStyle name="potter 5 5 3" xfId="14933" xr:uid="{BE18BD45-93A2-4477-BAD0-791DD3A0AAC9}"/>
    <cellStyle name="potter 5 6" xfId="8895" xr:uid="{891F0013-02D2-49AE-8281-7F5A9F10CCB9}"/>
    <cellStyle name="potter 5 6 2" xfId="19150" xr:uid="{A8B312D5-5473-489B-A91E-D1C4F3E29A2D}"/>
    <cellStyle name="potter 5 6 3" xfId="24876" xr:uid="{2CB6FB4A-47F0-4A76-9714-D2F7CABDE0B3}"/>
    <cellStyle name="potter 5 7" xfId="10286" xr:uid="{842DDAC8-2B31-457C-A9ED-BCAED5A029CE}"/>
    <cellStyle name="potter 5 7 2" xfId="20504" xr:uid="{907EFEED-BB61-4AD4-963B-04162359817E}"/>
    <cellStyle name="potter 5 7 3" xfId="15078" xr:uid="{FAED9CFB-3F72-49E4-BC89-0748F97075BB}"/>
    <cellStyle name="potter 5 8" xfId="8853" xr:uid="{BA1FCF49-C47E-4CD2-94DA-A945F8879307}"/>
    <cellStyle name="potter 5 8 2" xfId="19110" xr:uid="{A7185E73-F60E-4B49-AF72-07500A113993}"/>
    <cellStyle name="potter 5 8 3" xfId="24845" xr:uid="{C75FC0AA-B8FD-41C5-A235-EAE5C8CD14D1}"/>
    <cellStyle name="potter 5 9" xfId="8567" xr:uid="{6A337F11-E424-4FAD-9C1D-75BB73F21DC9}"/>
    <cellStyle name="potter 5 9 2" xfId="18830" xr:uid="{C0412C6D-2A38-4DA2-B9B3-EADC80CE3FB2}"/>
    <cellStyle name="potter 5 9 3" xfId="25954" xr:uid="{2577B3E9-AA91-47B9-87C3-DA729987B869}"/>
    <cellStyle name="potter 6" xfId="8268" xr:uid="{76D33250-2EC3-4316-869A-A06AFC788137}"/>
    <cellStyle name="potter 6 10" xfId="11974" xr:uid="{9C977DE4-1ECE-4337-BAF7-07D3E2754DEB}"/>
    <cellStyle name="potter 6 10 2" xfId="22151" xr:uid="{986F7752-5993-4992-A9B1-CC6E4BBD7943}"/>
    <cellStyle name="potter 6 10 3" xfId="16038" xr:uid="{6F45DCF7-A658-4099-AA5E-3CBFC49E3969}"/>
    <cellStyle name="potter 6 11" xfId="13279" xr:uid="{02A65AF2-8A67-48E0-9B51-46DC39525363}"/>
    <cellStyle name="potter 6 11 2" xfId="23430" xr:uid="{405E85DE-29B9-4EB7-ACA5-5B089119E776}"/>
    <cellStyle name="potter 6 11 3" xfId="17271" xr:uid="{EE142F99-B0AE-4AE8-95BB-7B7C0A00C575}"/>
    <cellStyle name="potter 6 12" xfId="12355" xr:uid="{8AAA43E5-846F-4790-8610-17DC74055D1F}"/>
    <cellStyle name="potter 6 12 2" xfId="22523" xr:uid="{6D1745EE-DEE6-4F36-A1C2-E242499EBEDE}"/>
    <cellStyle name="potter 6 12 3" xfId="16401" xr:uid="{C42DE802-5143-4CD2-9ADE-9840899935EF}"/>
    <cellStyle name="potter 6 13" xfId="12691" xr:uid="{185F9C7D-5D74-41BC-BD67-DBA0438F329F}"/>
    <cellStyle name="potter 6 13 2" xfId="22852" xr:uid="{1AF3290F-A112-484F-A0A5-F798DF10FCB4}"/>
    <cellStyle name="potter 6 13 3" xfId="16715" xr:uid="{B8362B03-0C6D-4816-86B5-8D0002BF1D78}"/>
    <cellStyle name="potter 6 14" xfId="13716" xr:uid="{D5A49318-82C0-4C7E-8E95-4EB6C7D04795}"/>
    <cellStyle name="potter 6 14 2" xfId="23857" xr:uid="{D8BB38D1-9B86-400D-A192-1EB195862A27}"/>
    <cellStyle name="potter 6 14 3" xfId="17688" xr:uid="{FE849570-B473-4DF9-8505-555B5CE927D8}"/>
    <cellStyle name="potter 6 15" xfId="12912" xr:uid="{32087C5D-1EF9-4B03-A2ED-BC79BD2CD102}"/>
    <cellStyle name="potter 6 15 2" xfId="23070" xr:uid="{B1D86071-4E49-471A-929C-B83C5BFC998A}"/>
    <cellStyle name="potter 6 15 3" xfId="16925" xr:uid="{C2B2BE87-A261-4E01-8B42-C3F6BE2DED81}"/>
    <cellStyle name="potter 6 16" xfId="14055" xr:uid="{E5977AC3-7FF8-4F6A-A4FA-0485B6D79EDC}"/>
    <cellStyle name="potter 6 16 2" xfId="24192" xr:uid="{0BBF8B7C-9668-4F6B-897F-D9E24C4A53E4}"/>
    <cellStyle name="potter 6 16 3" xfId="17981" xr:uid="{6F16367F-9C9A-4E87-BC25-76275879F5F9}"/>
    <cellStyle name="potter 6 17" xfId="14315" xr:uid="{188F08E5-4BB6-4E7E-80EB-12F86B8D4019}"/>
    <cellStyle name="potter 6 17 2" xfId="24452" xr:uid="{5AA21029-1804-49D3-BD9B-AF9D0051EE1A}"/>
    <cellStyle name="potter 6 17 3" xfId="18232" xr:uid="{D77F5EF1-D427-4401-8282-AD248E5F8EE4}"/>
    <cellStyle name="potter 6 18" xfId="18538" xr:uid="{DE1A3603-6CB3-4DC9-9C96-3F0200118B98}"/>
    <cellStyle name="potter 6 19" xfId="25947" xr:uid="{87B87B37-247C-41E2-B71C-7A880CD97352}"/>
    <cellStyle name="potter 6 2" xfId="9909" xr:uid="{11519398-A980-4E47-A4B7-6059219F8F12}"/>
    <cellStyle name="potter 6 2 2" xfId="20138" xr:uid="{99762BA2-91F1-4F54-9FA8-C77004481629}"/>
    <cellStyle name="potter 6 2 3" xfId="14762" xr:uid="{43F6CE7D-6A4E-4095-9CB8-0E9E39F828F3}"/>
    <cellStyle name="potter 6 3" xfId="9442" xr:uid="{BA87066D-5533-4B84-8DED-CCB1E5594652}"/>
    <cellStyle name="potter 6 3 2" xfId="19681" xr:uid="{1C501404-1A40-4010-943B-BE560D13B1B0}"/>
    <cellStyle name="potter 6 3 3" xfId="24990" xr:uid="{FBE8FC84-C3A5-4CDF-930F-690B4988C8C8}"/>
    <cellStyle name="potter 6 4" xfId="9253" xr:uid="{A58EE4CA-8BD3-4D01-84CB-B0A3538F190E}"/>
    <cellStyle name="potter 6 4 2" xfId="19499" xr:uid="{5455355E-5189-4C68-A3C3-6C50EAAABACB}"/>
    <cellStyle name="potter 6 4 3" xfId="26248" xr:uid="{76619784-1A8D-4F3A-B92C-96AB2D118EF5}"/>
    <cellStyle name="potter 6 5" xfId="10236" xr:uid="{61D683BB-B8DA-43CE-BE34-F6FD41224F8F}"/>
    <cellStyle name="potter 6 5 2" xfId="20454" xr:uid="{44B38C4E-9331-4903-BADF-4F32581839F3}"/>
    <cellStyle name="potter 6 5 3" xfId="15029" xr:uid="{A97D00F4-A7CC-492A-AA45-2D8DA3BE22C7}"/>
    <cellStyle name="potter 6 6" xfId="10402" xr:uid="{FB68DEFD-2353-46F2-84BC-F5F61770CA37}"/>
    <cellStyle name="potter 6 6 2" xfId="20620" xr:uid="{906C5DE8-98E0-4AD1-A3E2-15652FC89DAC}"/>
    <cellStyle name="potter 6 6 3" xfId="15189" xr:uid="{EEFCF2C0-7BC7-4A0F-AB0F-A6C9CCF88285}"/>
    <cellStyle name="potter 6 7" xfId="10617" xr:uid="{58930E9F-7401-4815-BD9D-C795B479AAE6}"/>
    <cellStyle name="potter 6 7 2" xfId="20833" xr:uid="{AC8CE68A-5F67-4445-8570-626AF2370C0A}"/>
    <cellStyle name="potter 6 7 3" xfId="15369" xr:uid="{FB346A38-EC36-4FFF-95EC-77BE0F425BA2}"/>
    <cellStyle name="potter 6 8" xfId="8733" xr:uid="{E0D0AB61-88CE-429C-A0C1-A16209DA8144}"/>
    <cellStyle name="potter 6 8 2" xfId="18992" xr:uid="{05AA9D6A-1AFD-435B-BE6D-217FF28DE846}"/>
    <cellStyle name="potter 6 8 3" xfId="26438" xr:uid="{F23F6C80-D080-4F9B-A898-B811738741B1}"/>
    <cellStyle name="potter 6 9" xfId="11307" xr:uid="{A52CDC2B-A62E-4F0B-BF39-D8F5E567D4E6}"/>
    <cellStyle name="potter 6 9 2" xfId="21505" xr:uid="{8D9DD72B-219B-4F7A-8ED9-8856E9C1AC14}"/>
    <cellStyle name="potter 6 9 3" xfId="25304" xr:uid="{0CFCD3D3-4AA1-4118-8160-F76A703C9F41}"/>
    <cellStyle name="potter 7" xfId="9457" xr:uid="{34E831DA-7506-4CE0-8CB2-B6EB134DEA7C}"/>
    <cellStyle name="potter 7 2" xfId="19696" xr:uid="{56C6ADCD-DB10-451E-939A-4A36F2333F21}"/>
    <cellStyle name="potter 7 3" xfId="26243" xr:uid="{38F02A5B-F3EE-4D24-855C-8008A4408846}"/>
    <cellStyle name="potter 8" xfId="8901" xr:uid="{5E6BF2FC-03A7-4283-BAD4-12F5B87C51E1}"/>
    <cellStyle name="potter 8 2" xfId="19156" xr:uid="{C06904FA-BE5E-4C6B-800C-7697A85E4D95}"/>
    <cellStyle name="potter 8 3" xfId="26373" xr:uid="{9CCEDA72-AD53-4081-B6BB-88D4A89FFB87}"/>
    <cellStyle name="potter 9" xfId="8641" xr:uid="{C6DE71B4-F395-470D-A92F-163D7A2A50F2}"/>
    <cellStyle name="potter 9 2" xfId="18902" xr:uid="{4E9CFE1E-9FE0-4BF6-ACBC-46B5A8FEBB2B}"/>
    <cellStyle name="potter 9 3" xfId="25287" xr:uid="{CFEBE21E-D3FD-478E-971A-B3EC7659BE69}"/>
    <cellStyle name="Pourcentage_oSJvMZYL4GnIq4c2PaKW5hZTs" xfId="7482" xr:uid="{84D55B22-20A8-4E7C-A8AE-6DEF3714F949}"/>
    <cellStyle name="PrePop Currency (0)" xfId="7483" xr:uid="{EF540F9C-6949-4FB3-B128-52D96A53C090}"/>
    <cellStyle name="PrePop Currency (0) 2" xfId="7484" xr:uid="{EB22AA20-254C-4454-8E56-CE3296ED4379}"/>
    <cellStyle name="PrePop Currency (2)" xfId="7485" xr:uid="{B584C418-7418-4EB9-9302-259429744CE8}"/>
    <cellStyle name="PrePop Units (0)" xfId="7486" xr:uid="{9D35F9EF-5F18-492B-BEAC-0F09171AA9EA}"/>
    <cellStyle name="PrePop Units (0) 2" xfId="7487" xr:uid="{51608195-5D08-4C0C-986C-C0FD48773A50}"/>
    <cellStyle name="PrePop Units (1)" xfId="7488" xr:uid="{FE4EDBBC-C5C9-43B6-966E-7042AFB027B7}"/>
    <cellStyle name="PrePop Units (1) 2" xfId="7489" xr:uid="{BF234B93-F5AC-4CBC-9C9E-608492EA4805}"/>
    <cellStyle name="PrePop Units (2)" xfId="7490" xr:uid="{FCF718F2-244E-4AAF-8DDF-713AA8AA0BEC}"/>
    <cellStyle name="S1" xfId="6" xr:uid="{FD2930E9-66B0-4DE4-9FFC-C139F4EE2E6B}"/>
    <cellStyle name="Sledovan?hypertextov?odkaz" xfId="7491" xr:uid="{73D15BAE-63A3-420D-A833-FA2D8B4062B3}"/>
    <cellStyle name="Standard_gewinn98" xfId="7492" xr:uid="{5AFB7952-BBB1-4BF4-B119-E58B466EDB15}"/>
    <cellStyle name="Style 1" xfId="7493" xr:uid="{452BB240-713C-4D6F-AB2F-9AF694110580}"/>
    <cellStyle name="Style 1 2" xfId="14476" xr:uid="{415C2C79-1E93-441A-BBC0-DACE806104BA}"/>
    <cellStyle name="Style 1 3" xfId="26976" xr:uid="{120280F1-E985-4795-9AB9-686590181F2F}"/>
    <cellStyle name="subhead" xfId="7494" xr:uid="{A300E2D4-6FFD-4816-B2CC-6D57A6525D21}"/>
    <cellStyle name="Text" xfId="7495" xr:uid="{2F1AC5E4-604A-41D7-B838-4988BD4C36B9}"/>
    <cellStyle name="Text 10" xfId="8547" xr:uid="{6025E014-059E-4A41-BD4A-91F90D3C011D}"/>
    <cellStyle name="Text 10 2" xfId="18810" xr:uid="{6AFE72C9-E323-44EE-955C-924BDFFB1D62}"/>
    <cellStyle name="Text 10 3" xfId="25293" xr:uid="{9E925922-C507-4420-BEDF-8211D6773979}"/>
    <cellStyle name="Text 11" xfId="8539" xr:uid="{EE0A2800-4DA3-4C41-AF40-3074EF800D6F}"/>
    <cellStyle name="Text 11 2" xfId="18802" xr:uid="{B6E35C7A-4876-4725-A1CF-07DDE7B3D21C}"/>
    <cellStyle name="Text 11 3" xfId="24847" xr:uid="{DF8E8EF5-80F6-47F1-AB5B-5CD751F7A271}"/>
    <cellStyle name="Text 12" xfId="8525" xr:uid="{716B08EA-F3E1-4AD0-A47F-3079BB2D6F20}"/>
    <cellStyle name="Text 12 2" xfId="18788" xr:uid="{488CC14E-932D-4678-9FBE-D07C5227B2DF}"/>
    <cellStyle name="Text 12 3" xfId="26415" xr:uid="{90C1FEC4-661F-4522-994E-E3786A6503D8}"/>
    <cellStyle name="Text 13" xfId="10862" xr:uid="{39762903-6E8A-4D8F-8673-CC9BD3B8F28B}"/>
    <cellStyle name="Text 13 2" xfId="21072" xr:uid="{CE4B674C-7697-484C-BFB0-EEE39D3154D4}"/>
    <cellStyle name="Text 13 3" xfId="25759" xr:uid="{6DE1C49B-40CE-4877-9902-B2DFA77BEF46}"/>
    <cellStyle name="Text 14" xfId="10848" xr:uid="{49AE626F-1C7D-4E2F-80F7-4E2B8C65006F}"/>
    <cellStyle name="Text 14 2" xfId="21058" xr:uid="{2EC68A3E-A2D2-4347-9ED4-74A4B4939B7D}"/>
    <cellStyle name="Text 14 3" xfId="24951" xr:uid="{DF3F5B28-6028-4819-A9C2-49621CBAFCD5}"/>
    <cellStyle name="Text 15" xfId="11529" xr:uid="{29215A9A-834C-44B5-9926-CEAC7F5B8E67}"/>
    <cellStyle name="Text 15 2" xfId="21718" xr:uid="{61C767B2-0410-41B7-94E4-112481EB80EB}"/>
    <cellStyle name="Text 15 3" xfId="15619" xr:uid="{26BBAFB4-AD41-4549-ADD6-722BE050FD37}"/>
    <cellStyle name="Text 16" xfId="11472" xr:uid="{3FAF8EA0-6B57-42FE-AE3C-B5CCAB76A44A}"/>
    <cellStyle name="Text 16 2" xfId="21663" xr:uid="{9105001A-70BA-4000-BAFE-EF08713D0A59}"/>
    <cellStyle name="Text 16 3" xfId="15566" xr:uid="{9B5A8D2F-4297-467D-AEE6-B535B7B41B00}"/>
    <cellStyle name="Text 17" xfId="13107" xr:uid="{69E68074-95AA-4CFF-A712-4123F187BD66}"/>
    <cellStyle name="Text 17 2" xfId="23262" xr:uid="{ADBB4CD2-0408-4365-B4C0-29B445C2B580}"/>
    <cellStyle name="Text 17 3" xfId="17109" xr:uid="{A0918C4D-7406-462A-8011-4D4CE4C5EB4D}"/>
    <cellStyle name="Text 18" xfId="12572" xr:uid="{48027724-4785-46A8-BB55-C62BDD2D6A8A}"/>
    <cellStyle name="Text 18 2" xfId="22736" xr:uid="{32D1A3E0-2C2F-438C-900B-012674D92362}"/>
    <cellStyle name="Text 18 3" xfId="16602" xr:uid="{C3704940-687C-49A5-9880-6A499977C14D}"/>
    <cellStyle name="Text 19" xfId="12996" xr:uid="{16C0949F-B08B-4403-8D0E-3F16C003BB36}"/>
    <cellStyle name="Text 19 2" xfId="23154" xr:uid="{41B4FCA6-3903-47AA-9183-C0FCAB356FCB}"/>
    <cellStyle name="Text 19 3" xfId="17006" xr:uid="{01E9A051-BE3C-4A1F-953D-E63B231C8AAE}"/>
    <cellStyle name="Text 2" xfId="8243" xr:uid="{9550F031-CD1B-4CCB-ADE7-078D256E802F}"/>
    <cellStyle name="Text 2 10" xfId="10987" xr:uid="{BADF6ED4-0731-4B59-8531-D2B2969E4FC5}"/>
    <cellStyle name="Text 2 10 2" xfId="21193" xr:uid="{BD7AF183-B517-4312-9F9D-8BDDA7F4D892}"/>
    <cellStyle name="Text 2 10 3" xfId="25941" xr:uid="{28337081-D34E-4892-B7CA-A6E1075D6C8D}"/>
    <cellStyle name="Text 2 11" xfId="11654" xr:uid="{0498D767-88BD-4A8C-9488-E6BEC808CE7C}"/>
    <cellStyle name="Text 2 11 2" xfId="21839" xr:uid="{9A75F7BA-6706-40B3-A599-AC4D485378A4}"/>
    <cellStyle name="Text 2 11 3" xfId="15736" xr:uid="{23511B12-4C57-4687-9589-4A69DE2D4984}"/>
    <cellStyle name="Text 2 12" xfId="11949" xr:uid="{5329BE15-4013-4ACD-97D1-FCA0380EBD6C}"/>
    <cellStyle name="Text 2 12 2" xfId="22126" xr:uid="{1F37F0C6-16DB-4305-8087-3AE11BDE981E}"/>
    <cellStyle name="Text 2 12 3" xfId="16014" xr:uid="{444BB001-8B40-4803-BD56-301B3FB3C730}"/>
    <cellStyle name="Text 2 13" xfId="13254" xr:uid="{322E6645-AEE5-4848-AEE2-02E02C4003CB}"/>
    <cellStyle name="Text 2 13 2" xfId="23405" xr:uid="{C33C82C4-1060-46D5-B775-E3B4E5417ABE}"/>
    <cellStyle name="Text 2 13 3" xfId="17247" xr:uid="{DD66B85B-EB63-4C47-9901-C6A04B97660C}"/>
    <cellStyle name="Text 2 14" xfId="12380" xr:uid="{F6CB07B0-CE09-42FA-8F14-3303AB829E1C}"/>
    <cellStyle name="Text 2 14 2" xfId="22548" xr:uid="{55962BEC-D299-4621-90E8-48BABDDF96F3}"/>
    <cellStyle name="Text 2 14 3" xfId="16425" xr:uid="{DE446D3B-F25B-4318-A8C8-55F5E7F5F018}"/>
    <cellStyle name="Text 2 15" xfId="12716" xr:uid="{25B93B47-D147-4B87-BE6F-4A77FDFD09FB}"/>
    <cellStyle name="Text 2 15 2" xfId="22877" xr:uid="{ACEA8CD8-968A-4EC8-A61D-B527FFBCF399}"/>
    <cellStyle name="Text 2 15 3" xfId="16739" xr:uid="{DC32D759-9D5E-4D19-844C-C22C71AB32A5}"/>
    <cellStyle name="Text 2 16" xfId="13691" xr:uid="{A0792C28-2222-4165-B3F7-008D30DC5F77}"/>
    <cellStyle name="Text 2 16 2" xfId="23832" xr:uid="{FAA6650A-C41F-4125-934E-5AA6E359A1DA}"/>
    <cellStyle name="Text 2 16 3" xfId="17664" xr:uid="{6C33F033-E93C-422F-A1D1-C53239811EC9}"/>
    <cellStyle name="Text 2 17" xfId="12531" xr:uid="{B2474751-6E4D-4B8A-9365-6B242D137DEB}"/>
    <cellStyle name="Text 2 17 2" xfId="22696" xr:uid="{6209CE01-9F20-401F-A1E6-D1103A2715DD}"/>
    <cellStyle name="Text 2 17 3" xfId="16566" xr:uid="{3622D4FE-4DD8-4709-BE92-E82AC540EF0D}"/>
    <cellStyle name="Text 2 18" xfId="14030" xr:uid="{A5BFA654-413F-4D1D-9B62-8FFFF11F4DEF}"/>
    <cellStyle name="Text 2 18 2" xfId="24167" xr:uid="{C8271B9E-11F2-4BE4-ABE0-A8AB71569228}"/>
    <cellStyle name="Text 2 18 3" xfId="17957" xr:uid="{7A90DD85-2B2A-48B4-8E94-C8EF8D953F06}"/>
    <cellStyle name="Text 2 2" xfId="8410" xr:uid="{74CB2666-E2BD-4B00-B069-106F5D563DDF}"/>
    <cellStyle name="Text 2 2 10" xfId="11801" xr:uid="{93320C72-87F9-4B9D-A704-B083151133E6}"/>
    <cellStyle name="Text 2 2 10 2" xfId="21982" xr:uid="{89D3C6A0-85B7-4626-AAC4-B0F25B75BC5C}"/>
    <cellStyle name="Text 2 2 10 3" xfId="15874" xr:uid="{E58ED514-363A-422F-8DD0-00668AD2967C}"/>
    <cellStyle name="Text 2 2 11" xfId="12116" xr:uid="{ED2428F7-09F5-4AA9-97BD-3559F4B15686}"/>
    <cellStyle name="Text 2 2 11 2" xfId="22289" xr:uid="{D23D3B88-1FA9-42EF-9C0F-00D7D50B99F5}"/>
    <cellStyle name="Text 2 2 11 3" xfId="16172" xr:uid="{059F65F0-678D-40CC-897C-C4D9A242D7FB}"/>
    <cellStyle name="Text 2 2 12" xfId="13421" xr:uid="{8CDB00B6-254F-484A-A906-8675B6C0695D}"/>
    <cellStyle name="Text 2 2 12 2" xfId="23568" xr:uid="{6AB974DD-805E-4565-965D-5F0AAC3818BB}"/>
    <cellStyle name="Text 2 2 12 3" xfId="17405" xr:uid="{F45E9A6E-93C6-4C83-A274-C4FD82B90C29}"/>
    <cellStyle name="Text 2 2 13" xfId="12213" xr:uid="{CAA38451-8A38-43A3-8B9F-F63285A27D68}"/>
    <cellStyle name="Text 2 2 13 2" xfId="22385" xr:uid="{ECBFC3A1-1CAA-40BC-9641-51654A6E1E81}"/>
    <cellStyle name="Text 2 2 13 3" xfId="16267" xr:uid="{A4876AF2-A6AC-4423-8225-3C2454844966}"/>
    <cellStyle name="Text 2 2 14" xfId="12603" xr:uid="{A4808136-1502-4056-B6A6-8757ED0B2DD2}"/>
    <cellStyle name="Text 2 2 14 2" xfId="22767" xr:uid="{A6761D91-F0B8-47AD-BC84-F53FBD427509}"/>
    <cellStyle name="Text 2 2 14 3" xfId="16633" xr:uid="{69DF5D4C-F997-471D-B440-53DA0EA846FE}"/>
    <cellStyle name="Text 2 2 15" xfId="13858" xr:uid="{D83C4D3F-9EA1-401E-BCCC-BCED48E9A8AD}"/>
    <cellStyle name="Text 2 2 15 2" xfId="23995" xr:uid="{8FD2A656-6082-4C33-A782-8643784D7704}"/>
    <cellStyle name="Text 2 2 15 3" xfId="18398" xr:uid="{FE6B9E3B-2C10-4BCE-AD46-C510DDE89653}"/>
    <cellStyle name="Text 2 2 16" xfId="12553" xr:uid="{CB4552DF-36F5-4FC2-B7B2-C19AE317A392}"/>
    <cellStyle name="Text 2 2 16 2" xfId="22717" xr:uid="{EDEC2736-D990-4463-8866-7FF35DDF1105}"/>
    <cellStyle name="Text 2 2 16 3" xfId="16585" xr:uid="{F382BB31-38F2-4454-9ADC-2DB1F40CEA79}"/>
    <cellStyle name="Text 2 2 17" xfId="14193" xr:uid="{2E43DF45-C52F-41A4-B8EF-5EFC0DEB7DE1}"/>
    <cellStyle name="Text 2 2 17 2" xfId="24330" xr:uid="{E49EB99D-3281-4FB6-B11E-E218B28F9E29}"/>
    <cellStyle name="Text 2 2 17 3" xfId="18115" xr:uid="{40073641-A4C8-4916-B4A1-A4BA8913E154}"/>
    <cellStyle name="Text 2 2 2" xfId="10051" xr:uid="{BDFE0AD1-ACFB-450D-9A12-86C51CE2B667}"/>
    <cellStyle name="Text 2 2 2 2" xfId="20276" xr:uid="{234EEB6D-D59D-4C26-A1E3-EB1489EE9F16}"/>
    <cellStyle name="Text 2 2 3" xfId="9592" xr:uid="{5E05896B-60CD-4BB0-AA91-98B51CB50747}"/>
    <cellStyle name="Text 2 2 3 2" xfId="19827" xr:uid="{C92DC106-52D2-452C-BBE8-E01B8DF8343B}"/>
    <cellStyle name="Text 2 2 3 3" xfId="26196" xr:uid="{62315EAF-03D0-487B-9066-BA83D35796E7}"/>
    <cellStyle name="Text 2 2 4" xfId="10202" xr:uid="{EE9FFB05-2FA6-4477-95D3-D0897576F72D}"/>
    <cellStyle name="Text 2 2 4 2" xfId="20421" xr:uid="{5AAC9AC8-677C-4636-9B64-3329AB0FA513}"/>
    <cellStyle name="Text 2 2 4 3" xfId="14996" xr:uid="{4387D595-73E0-4C45-8B99-5C435292EB94}"/>
    <cellStyle name="Text 2 2 5" xfId="10173" xr:uid="{0AE0098F-652A-42D1-8463-674CBD7A5E53}"/>
    <cellStyle name="Text 2 2 5 2" xfId="20394" xr:uid="{6E1DADCF-C56D-4767-95BE-805CC6C0BE29}"/>
    <cellStyle name="Text 2 2 5 3" xfId="14975" xr:uid="{32456005-E118-43B4-A81C-19C7D5FC7747}"/>
    <cellStyle name="Text 2 2 6" xfId="10759" xr:uid="{3615381F-4616-4526-985C-49C44615ADFB}"/>
    <cellStyle name="Text 2 2 6 2" xfId="20971" xr:uid="{68233F98-F7ED-45FA-A58B-3FBEF75D8AC5}"/>
    <cellStyle name="Text 2 2 6 3" xfId="15503" xr:uid="{72480819-5757-4C7E-842F-FCE9E33002CB}"/>
    <cellStyle name="Text 2 2 7" xfId="8848" xr:uid="{A609974A-ECD3-4B8C-81F0-BE9AB7CF5080}"/>
    <cellStyle name="Text 2 2 7 2" xfId="19105" xr:uid="{7D979BCE-0D10-41FD-AB4D-B898510E6BAD}"/>
    <cellStyle name="Text 2 2 7 3" xfId="25441" xr:uid="{8FBE857E-64F6-497C-95FC-106E8C0660CA}"/>
    <cellStyle name="Text 2 2 8" xfId="11449" xr:uid="{6E3D5795-EF01-4B71-8C5B-2620617043EE}"/>
    <cellStyle name="Text 2 2 8 2" xfId="21643" xr:uid="{B7665ED0-C309-4959-BBE8-021295198862}"/>
    <cellStyle name="Text 2 2 8 3" xfId="25531" xr:uid="{3F675BC1-6F6B-452C-91EA-191C46312BA1}"/>
    <cellStyle name="Text 2 2 9" xfId="11134" xr:uid="{6B520377-63E8-41AA-9834-F0E6A7E4211A}"/>
    <cellStyle name="Text 2 2 9 2" xfId="21336" xr:uid="{28F4A7E9-0662-49DA-A234-68948331F2BF}"/>
    <cellStyle name="Text 2 2 9 3" xfId="25629" xr:uid="{062CDD90-C714-4E00-A179-71B65611BF49}"/>
    <cellStyle name="Text 2 3" xfId="9884" xr:uid="{E67363E3-E88D-4C1E-9866-26701A33FFFA}"/>
    <cellStyle name="Text 2 3 2" xfId="20113" xr:uid="{740E0B56-7E8A-4165-83CC-436DDA6CCF8E}"/>
    <cellStyle name="Text 2 4" xfId="9417" xr:uid="{72884B5D-A64D-4194-95B0-B91E54541E6A}"/>
    <cellStyle name="Text 2 4 2" xfId="19656" xr:uid="{DF32DD1F-67FB-4572-90D0-A4B4115B76B5}"/>
    <cellStyle name="Text 2 4 3" xfId="25162" xr:uid="{DFE2F420-3E74-4A13-8051-4B2AE5F68B1F}"/>
    <cellStyle name="Text 2 5" xfId="9228" xr:uid="{6C8FFCE2-70EC-47F0-855E-8D7D33CF0F78}"/>
    <cellStyle name="Text 2 5 2" xfId="19474" xr:uid="{47F38653-20D1-4A2D-A931-7BF89791C279}"/>
    <cellStyle name="Text 2 5 3" xfId="26190" xr:uid="{E4337A3C-65C1-4F80-B315-6E11CD264C43}"/>
    <cellStyle name="Text 2 6" xfId="10224" xr:uid="{8C514CDA-9834-4A17-BFCD-E1CC30B429D8}"/>
    <cellStyle name="Text 2 6 2" xfId="20443" xr:uid="{FD3AC791-EEAB-4BA4-B8B4-B38A7DC809F7}"/>
    <cellStyle name="Text 2 6 3" xfId="15018" xr:uid="{A0FB0EB4-BCCD-4214-A60A-60CCC32B2863}"/>
    <cellStyle name="Text 2 7" xfId="10592" xr:uid="{4CFC5891-026F-4D3A-AAB7-51095F4AB6F0}"/>
    <cellStyle name="Text 2 7 2" xfId="20808" xr:uid="{66CBD849-E0AD-4569-A283-A47C46F8436E}"/>
    <cellStyle name="Text 2 7 3" xfId="15345" xr:uid="{DE499961-8D21-4310-9578-3DC4C753BB0F}"/>
    <cellStyle name="Text 2 8" xfId="8708" xr:uid="{7379AB0A-0A20-45DB-8032-A1E03FBC644A}"/>
    <cellStyle name="Text 2 8 2" xfId="18967" xr:uid="{B70EE013-F8CB-477C-B8AC-839C4114CFE4}"/>
    <cellStyle name="Text 2 8 3" xfId="25260" xr:uid="{1C97E2BF-E11D-41D1-9742-F607F74B819B}"/>
    <cellStyle name="Text 2 9" xfId="11282" xr:uid="{164429A7-D168-4A57-A410-29A2C8AC0D23}"/>
    <cellStyle name="Text 2 9 2" xfId="21480" xr:uid="{13E2C282-CB54-4162-9EF0-357F5981C5E2}"/>
    <cellStyle name="Text 2 9 3" xfId="26148" xr:uid="{7081FF91-0322-4F3C-B358-A52DD9F09A38}"/>
    <cellStyle name="Text 20" xfId="13071" xr:uid="{5773BC02-C5A8-499C-A800-69D4372962B5}"/>
    <cellStyle name="Text 20 2" xfId="23226" xr:uid="{4F6E089E-6FDF-4F7F-92A4-21395E7806E0}"/>
    <cellStyle name="Text 20 3" xfId="17073" xr:uid="{FE7F7830-8213-475C-ACEB-7856FEBF089F}"/>
    <cellStyle name="Text 21" xfId="13010" xr:uid="{09EE64C0-8696-45D1-A788-25FC9731AC4A}"/>
    <cellStyle name="Text 21 2" xfId="23168" xr:uid="{C427B129-73E0-4EC8-99EA-B26760DE0FF5}"/>
    <cellStyle name="Text 21 3" xfId="24614" xr:uid="{EE85B006-B8F7-4818-A99A-798400526526}"/>
    <cellStyle name="Text 22" xfId="13057" xr:uid="{74E3B602-4CDA-4AA8-B3CC-C6D97676F9EA}"/>
    <cellStyle name="Text 22 2" xfId="23212" xr:uid="{70553271-F566-45B3-9546-C1A5A265A6D4}"/>
    <cellStyle name="Text 22 3" xfId="17059" xr:uid="{A80B3931-7040-4279-9EA5-C43276A90065}"/>
    <cellStyle name="Text 3" xfId="8123" xr:uid="{CEAD262B-5692-402D-99E5-BBABE8FDE5E4}"/>
    <cellStyle name="Text 3 10" xfId="10882" xr:uid="{0A6C4CFA-0A6E-438C-B45D-542928A7DE74}"/>
    <cellStyle name="Text 3 10 2" xfId="21092" xr:uid="{D2B05B56-105B-4C67-914F-BFE11A9A4739}"/>
    <cellStyle name="Text 3 10 3" xfId="26025" xr:uid="{6E650FE3-2DD2-4BC8-8723-BD3CD39D6E9C}"/>
    <cellStyle name="Text 3 11" xfId="11549" xr:uid="{2C672C87-E00B-4355-B2A6-2477677E66D9}"/>
    <cellStyle name="Text 3 11 2" xfId="21738" xr:uid="{80951723-1AA6-49D2-AEAD-4120450A2823}"/>
    <cellStyle name="Text 3 11 3" xfId="15639" xr:uid="{B0C3E669-B01E-405D-914C-334EEF21E4B9}"/>
    <cellStyle name="Text 3 12" xfId="11829" xr:uid="{023D3484-CF96-4D87-B816-F9C765B2D1F5}"/>
    <cellStyle name="Text 3 12 2" xfId="22010" xr:uid="{51572BF6-C524-46C9-8635-0CFCEDA25BC0}"/>
    <cellStyle name="Text 3 12 3" xfId="15902" xr:uid="{CDA39AD5-971C-4CD9-8A1C-0AB4287594BE}"/>
    <cellStyle name="Text 3 13" xfId="13134" xr:uid="{767331D7-DC72-42AD-85ED-A4F168150378}"/>
    <cellStyle name="Text 3 13 2" xfId="23289" xr:uid="{AAD7F2FA-E2AA-4E9B-8D50-A177BFFFF1B7}"/>
    <cellStyle name="Text 3 13 3" xfId="17135" xr:uid="{D0B13932-31BA-408D-8409-E9075B22C2DE}"/>
    <cellStyle name="Text 3 14" xfId="13502" xr:uid="{47E3B244-CC50-4618-BC3A-3BBBE87E094A}"/>
    <cellStyle name="Text 3 14 2" xfId="23648" xr:uid="{226DFE9C-2C9C-4723-9573-2D362E915305}"/>
    <cellStyle name="Text 3 14 3" xfId="17482" xr:uid="{532AD052-DD7B-4C66-ACBE-7EF3F196AE5C}"/>
    <cellStyle name="Text 3 15" xfId="13456" xr:uid="{E2993F2C-C43E-42B8-96C6-CBCD7C540EA3}"/>
    <cellStyle name="Text 3 15 2" xfId="23603" xr:uid="{49BF7537-C5C8-4342-BAA8-9FBC39CB6317}"/>
    <cellStyle name="Text 3 15 3" xfId="17439" xr:uid="{3B8A4A12-EB4E-442E-B0DB-A4CF327B56BC}"/>
    <cellStyle name="Text 3 16" xfId="13571" xr:uid="{707C3529-5CEE-4C87-AF15-C8A802E1F78D}"/>
    <cellStyle name="Text 3 16 2" xfId="23716" xr:uid="{562BB5E7-7E2F-47F1-8955-9F7E34FE99A0}"/>
    <cellStyle name="Text 3 16 3" xfId="17552" xr:uid="{FA61EC76-D02B-4196-AB8F-70BA4896AED7}"/>
    <cellStyle name="Text 3 17" xfId="13888" xr:uid="{93FF05C0-C122-4871-9044-8F52343BF0F4}"/>
    <cellStyle name="Text 3 17 2" xfId="24025" xr:uid="{FE18F8F3-C4AE-4A43-ADD8-403A878FF6E7}"/>
    <cellStyle name="Text 3 17 3" xfId="18550" xr:uid="{E0DEDB95-D9A1-4199-9C0C-91BD870DB52F}"/>
    <cellStyle name="Text 3 18" xfId="13914" xr:uid="{CC558B10-EBC9-4834-9199-4CBE5E331A8D}"/>
    <cellStyle name="Text 3 18 2" xfId="24051" xr:uid="{C60C3D1B-763B-485C-85D6-C2E3236FB73A}"/>
    <cellStyle name="Text 3 18 3" xfId="17845" xr:uid="{75D582A3-8971-4322-A8CB-ADA16313AD8B}"/>
    <cellStyle name="Text 3 2" xfId="8290" xr:uid="{452FA881-B0F1-498D-9A57-E92DCD9D8EAF}"/>
    <cellStyle name="Text 3 2 10" xfId="11696" xr:uid="{6F2AD4A4-E5B8-4455-BF4A-567858C06CED}"/>
    <cellStyle name="Text 3 2 10 2" xfId="21881" xr:uid="{54314225-8865-499A-9CE3-440478F33BF7}"/>
    <cellStyle name="Text 3 2 10 3" xfId="15777" xr:uid="{343DB9CE-9E61-4D1A-A7B9-C1C524E6B103}"/>
    <cellStyle name="Text 3 2 11" xfId="11996" xr:uid="{880EBD4E-4AFF-414A-850B-7D9889365CF4}"/>
    <cellStyle name="Text 3 2 11 2" xfId="22173" xr:uid="{3C631B48-0424-4F1A-903A-F212B426325A}"/>
    <cellStyle name="Text 3 2 11 3" xfId="16060" xr:uid="{ADAB438C-8F3E-4A49-9080-A4FF09C07FB9}"/>
    <cellStyle name="Text 3 2 12" xfId="13301" xr:uid="{7D2000B0-56E7-4975-A063-11B818FF8566}"/>
    <cellStyle name="Text 3 2 12 2" xfId="23452" xr:uid="{19A98058-A9D6-4C7D-8E40-B59469EA0A4C}"/>
    <cellStyle name="Text 3 2 12 3" xfId="17293" xr:uid="{A2FFA538-CACA-4F43-8A0F-07DBC57DC659}"/>
    <cellStyle name="Text 3 2 13" xfId="12333" xr:uid="{32EBD0BE-EADF-4D05-B9DC-503308F245C5}"/>
    <cellStyle name="Text 3 2 13 2" xfId="22501" xr:uid="{5C0A8C8B-8F39-44E3-BDDE-D7AC5A5C152E}"/>
    <cellStyle name="Text 3 2 13 3" xfId="16379" xr:uid="{12AAEE6E-80C6-4738-B778-2F31A621D2E9}"/>
    <cellStyle name="Text 3 2 14" xfId="12669" xr:uid="{133F4E59-4E03-4F26-A6EB-4716135449D1}"/>
    <cellStyle name="Text 3 2 14 2" xfId="22830" xr:uid="{E20EF335-E3A8-412C-B596-825F946F47D2}"/>
    <cellStyle name="Text 3 2 14 3" xfId="16693" xr:uid="{2C069F0C-FB23-42C0-B5D4-F5026A36EB1C}"/>
    <cellStyle name="Text 3 2 15" xfId="13738" xr:uid="{BFE2F668-9BC4-4DEB-96B6-AC84140301F6}"/>
    <cellStyle name="Text 3 2 15 2" xfId="23879" xr:uid="{D40295DA-52F8-4263-9182-E167140C926A}"/>
    <cellStyle name="Text 3 2 15 3" xfId="17710" xr:uid="{F2EB844B-CDED-4D8B-BEB8-1B1451BC5C36}"/>
    <cellStyle name="Text 3 2 16" xfId="12890" xr:uid="{2AD0B18E-76C2-452D-BA18-80D7251267B6}"/>
    <cellStyle name="Text 3 2 16 2" xfId="23048" xr:uid="{4D918DA5-D422-464F-AD5F-F027A99A31C7}"/>
    <cellStyle name="Text 3 2 16 3" xfId="16903" xr:uid="{0DD277B5-34FD-44F0-B156-34A659F6D31B}"/>
    <cellStyle name="Text 3 2 17" xfId="14077" xr:uid="{4A4D3931-3C86-47B6-A067-0BD5705EB2EB}"/>
    <cellStyle name="Text 3 2 17 2" xfId="24214" xr:uid="{3DF3160B-78E9-4C14-91DD-E5B67FD0FEFB}"/>
    <cellStyle name="Text 3 2 17 3" xfId="18003" xr:uid="{323F97C9-F026-4FD1-9805-91D679215281}"/>
    <cellStyle name="Text 3 2 2" xfId="9931" xr:uid="{B2CF1D46-C49C-4B7F-91C3-525872842EB6}"/>
    <cellStyle name="Text 3 2 2 2" xfId="20160" xr:uid="{D1B09622-72A6-4F5B-A282-F0D9A54734FE}"/>
    <cellStyle name="Text 3 2 3" xfId="9465" xr:uid="{00207971-161F-4E1B-8877-C3F2901F00D1}"/>
    <cellStyle name="Text 3 2 3 2" xfId="19704" xr:uid="{4CDCAB32-C384-43AB-BC49-0EB9FB481DC5}"/>
    <cellStyle name="Text 3 2 3 3" xfId="25966" xr:uid="{262B2581-506B-4892-9A55-AC1355601DD6}"/>
    <cellStyle name="Text 3 2 4" xfId="9275" xr:uid="{50F11FAD-380A-4A12-9752-3682272E47CA}"/>
    <cellStyle name="Text 3 2 4 2" xfId="19521" xr:uid="{2A9A063D-B8F3-4978-B88F-51419F4CEFA6}"/>
    <cellStyle name="Text 3 2 4 3" xfId="25602" xr:uid="{E2FB98A6-C491-41F9-AE41-82CA193CE2DC}"/>
    <cellStyle name="Text 3 2 5" xfId="10220" xr:uid="{7F4C0580-CD7E-44E4-8120-2922FD2C9918}"/>
    <cellStyle name="Text 3 2 5 2" xfId="20439" xr:uid="{AC33174F-02CA-4A3E-ADB4-FADBDBF009C2}"/>
    <cellStyle name="Text 3 2 5 3" xfId="15014" xr:uid="{AF74B7E1-5065-417B-AE54-EE47685E4D27}"/>
    <cellStyle name="Text 3 2 6" xfId="10639" xr:uid="{C5F9338A-3632-4ED7-915A-63D9CA21C6B9}"/>
    <cellStyle name="Text 3 2 6 2" xfId="20855" xr:uid="{DAC3ACE1-357A-4555-860C-87F3629A3DF8}"/>
    <cellStyle name="Text 3 2 6 3" xfId="15391" xr:uid="{DC2CE0E1-FAE1-4FD7-B1BA-C93D03BA0DD4}"/>
    <cellStyle name="Text 3 2 7" xfId="8755" xr:uid="{2412F588-0168-4D2D-834F-B981A8FDF5C2}"/>
    <cellStyle name="Text 3 2 7 2" xfId="19014" xr:uid="{B8705C82-D01A-4971-A2EF-F3C0E23A25CF}"/>
    <cellStyle name="Text 3 2 7 3" xfId="25620" xr:uid="{DAC46183-2AD1-4F2C-B609-1CBA50ED5D44}"/>
    <cellStyle name="Text 3 2 8" xfId="11329" xr:uid="{E5F31BCC-CC26-4395-AA73-0CEFAD901F38}"/>
    <cellStyle name="Text 3 2 8 2" xfId="21527" xr:uid="{AAEFBDD6-2AB4-4669-BCA8-2D3D17FCB02E}"/>
    <cellStyle name="Text 3 2 8 3" xfId="25803" xr:uid="{441F5C65-968B-41B8-B2A5-534F0831DA4B}"/>
    <cellStyle name="Text 3 2 9" xfId="11029" xr:uid="{215CF386-9E8B-4B54-AD1F-21CA0A137344}"/>
    <cellStyle name="Text 3 2 9 2" xfId="21235" xr:uid="{88704CAC-1189-4F41-B607-B5258913D2A2}"/>
    <cellStyle name="Text 3 2 9 3" xfId="25470" xr:uid="{6931825D-ACB2-4848-B02F-E84819D14637}"/>
    <cellStyle name="Text 3 3" xfId="9764" xr:uid="{564E798D-9D6C-4353-844D-6A310C052366}"/>
    <cellStyle name="Text 3 3 2" xfId="19997" xr:uid="{7DEC3858-10D8-422D-BC07-8896950BB40D}"/>
    <cellStyle name="Text 3 4" xfId="10249" xr:uid="{281258EF-8E4E-49A6-A7B7-488583ACDBF3}"/>
    <cellStyle name="Text 3 4 2" xfId="20467" xr:uid="{5C2B39CD-3756-4586-B1F3-68DA8D94D43B}"/>
    <cellStyle name="Text 3 4 3" xfId="15042" xr:uid="{1DCC463B-A18E-46AB-A651-FC9985BA73E7}"/>
    <cellStyle name="Text 3 5" xfId="9674" xr:uid="{00F2C852-78F7-45F9-A23B-A56C5CD6C69B}"/>
    <cellStyle name="Text 3 5 2" xfId="19907" xr:uid="{128B5FF2-B46B-4C88-81B6-72D796F8BC91}"/>
    <cellStyle name="Text 3 5 3" xfId="25418" xr:uid="{35CBB4A6-3F34-4882-A317-C5AFEC48C024}"/>
    <cellStyle name="Text 3 6" xfId="8903" xr:uid="{E6803FCA-879E-403F-96EE-B81FC2800EDF}"/>
    <cellStyle name="Text 3 6 2" xfId="19158" xr:uid="{01399247-FDFD-4C9F-8AF3-2B7F6F348064}"/>
    <cellStyle name="Text 3 6 3" xfId="25920" xr:uid="{65E78458-B2B0-464D-93DF-0AAA9C34097A}"/>
    <cellStyle name="Text 3 7" xfId="9620" xr:uid="{4DC31C86-74F4-4FD9-B311-005A60209C58}"/>
    <cellStyle name="Text 3 7 2" xfId="19855" xr:uid="{F6873442-EC46-441F-9979-0C1EF60E4E90}"/>
    <cellStyle name="Text 3 7 3" xfId="24636" xr:uid="{1C877B7D-37D6-421C-9A54-5F890D560BCC}"/>
    <cellStyle name="Text 3 8" xfId="8574" xr:uid="{A17AE991-BA9F-42CA-A7F4-6A5042A733E9}"/>
    <cellStyle name="Text 3 8 2" xfId="18837" xr:uid="{A6EB3542-33B1-459D-A169-20ECCB5D4ED3}"/>
    <cellStyle name="Text 3 8 3" xfId="26563" xr:uid="{2B62A6F6-D11C-436F-A325-8BA0418FFEE5}"/>
    <cellStyle name="Text 3 9" xfId="11162" xr:uid="{DA00C85E-AE13-43A4-B089-E25CE15D6290}"/>
    <cellStyle name="Text 3 9 2" xfId="21364" xr:uid="{B862DC9C-31DC-47C2-9C33-0A3769381157}"/>
    <cellStyle name="Text 3 9 3" xfId="25576" xr:uid="{0651EA6A-BA5D-458A-9C60-3DBA9F28B429}"/>
    <cellStyle name="Text 4" xfId="8250" xr:uid="{BA8EED6B-463B-44E9-B6DC-488FD81ED1ED}"/>
    <cellStyle name="Text 4 10" xfId="10994" xr:uid="{072759CC-0A02-4F42-9357-B564E0D2A1FC}"/>
    <cellStyle name="Text 4 10 2" xfId="21200" xr:uid="{D6A19014-854E-4981-82D4-98E5CE3AC161}"/>
    <cellStyle name="Text 4 10 3" xfId="24752" xr:uid="{8D34FAC0-F40F-436F-A71A-B6D798478575}"/>
    <cellStyle name="Text 4 11" xfId="11661" xr:uid="{95072316-0B5F-4506-95B1-3E4D2636734F}"/>
    <cellStyle name="Text 4 11 2" xfId="21846" xr:uid="{A1114954-0BC8-4B91-A3DE-B20996EBBFA6}"/>
    <cellStyle name="Text 4 11 3" xfId="15743" xr:uid="{E67F116D-DCF3-41FA-A44D-0FA9605C902D}"/>
    <cellStyle name="Text 4 12" xfId="11956" xr:uid="{28946880-0B58-45CC-A42C-60A55520E37D}"/>
    <cellStyle name="Text 4 12 2" xfId="22133" xr:uid="{990CDFF4-A458-4EA7-8409-64403A764EDB}"/>
    <cellStyle name="Text 4 12 3" xfId="16021" xr:uid="{AE993574-795A-4706-86C4-977704C65109}"/>
    <cellStyle name="Text 4 13" xfId="13261" xr:uid="{B80DCD6C-2253-4FCF-8DB8-BF3DA807724E}"/>
    <cellStyle name="Text 4 13 2" xfId="23412" xr:uid="{ABDEC747-51D5-4210-ACFA-692B0022DB76}"/>
    <cellStyle name="Text 4 13 3" xfId="17254" xr:uid="{035016BB-6901-4043-A976-BF2C304B1650}"/>
    <cellStyle name="Text 4 14" xfId="12373" xr:uid="{1330E749-9B11-4C37-B2BA-CEBB20D8EF8E}"/>
    <cellStyle name="Text 4 14 2" xfId="22541" xr:uid="{3ED4C028-061E-42EF-B7D6-0A2C2E9CF447}"/>
    <cellStyle name="Text 4 14 3" xfId="16418" xr:uid="{E17EE810-D7B2-47C5-AE33-AE6DFC3B9F6B}"/>
    <cellStyle name="Text 4 15" xfId="12709" xr:uid="{665D1069-4CD7-4A46-9F90-79345DAAED18}"/>
    <cellStyle name="Text 4 15 2" xfId="22870" xr:uid="{0D88378C-E8FA-4F78-A858-8638733E35EF}"/>
    <cellStyle name="Text 4 15 3" xfId="16732" xr:uid="{78386667-9341-40F5-A654-8737E5906A09}"/>
    <cellStyle name="Text 4 16" xfId="13698" xr:uid="{E9A3F0BC-0A0C-4A01-A1A5-C94ACD8DDCB3}"/>
    <cellStyle name="Text 4 16 2" xfId="23839" xr:uid="{FABD0DBE-CA0E-4430-9918-DF85DF5D8747}"/>
    <cellStyle name="Text 4 16 3" xfId="17671" xr:uid="{837A09AB-FDBA-4A53-9797-16ADA54C2E70}"/>
    <cellStyle name="Text 4 17" xfId="12503" xr:uid="{42C73350-858F-4725-9D26-A247C0F750BB}"/>
    <cellStyle name="Text 4 17 2" xfId="22669" xr:uid="{252797E6-B639-4984-9BF6-B653E0CCD712}"/>
    <cellStyle name="Text 4 17 3" xfId="16539" xr:uid="{72F20916-5985-43EB-83D2-4D08115348E7}"/>
    <cellStyle name="Text 4 18" xfId="14037" xr:uid="{DA89AED3-620D-40E5-99B6-4F28926F9EFD}"/>
    <cellStyle name="Text 4 18 2" xfId="24174" xr:uid="{669D3BAE-7925-4703-82EC-AFA335532A22}"/>
    <cellStyle name="Text 4 18 3" xfId="17964" xr:uid="{1D651242-C433-418F-BE45-FBC8BBB3B18A}"/>
    <cellStyle name="Text 4 2" xfId="8417" xr:uid="{BD3AB0CF-CBAD-4472-B1C1-9C20A523EA3E}"/>
    <cellStyle name="Text 4 2 10" xfId="11808" xr:uid="{724FEABF-4D06-4775-9F72-F631460AA7E8}"/>
    <cellStyle name="Text 4 2 10 2" xfId="21989" xr:uid="{7E062A35-9C0C-44AE-AA03-A3C4E7E49FE1}"/>
    <cellStyle name="Text 4 2 10 3" xfId="15881" xr:uid="{AD456F44-32E2-4D0C-B5FB-973238479736}"/>
    <cellStyle name="Text 4 2 11" xfId="12123" xr:uid="{05EA7F69-22ED-42D8-AD12-00F6B081DEA3}"/>
    <cellStyle name="Text 4 2 11 2" xfId="22296" xr:uid="{1D9302E2-11AC-43C2-BF54-815E3C3C313E}"/>
    <cellStyle name="Text 4 2 11 3" xfId="16179" xr:uid="{659105B6-38A2-4AD9-BE2B-CCE30E129BF2}"/>
    <cellStyle name="Text 4 2 12" xfId="13428" xr:uid="{F89CB9FF-0011-42F7-A9FE-3DA4B01B182D}"/>
    <cellStyle name="Text 4 2 12 2" xfId="23575" xr:uid="{C3794A7D-12F2-4EA8-8AEF-54EF6D8ADA0E}"/>
    <cellStyle name="Text 4 2 12 3" xfId="17412" xr:uid="{50A48CDD-B822-4ABA-8B9A-206D621B6B19}"/>
    <cellStyle name="Text 4 2 13" xfId="12206" xr:uid="{6213C770-AE2D-4BD5-AAD8-2D91E9ED3FD9}"/>
    <cellStyle name="Text 4 2 13 2" xfId="22378" xr:uid="{E8AFB19E-251B-4F87-BBF8-1285E618D44C}"/>
    <cellStyle name="Text 4 2 13 3" xfId="16260" xr:uid="{AAC533DE-6EAB-43B7-B3BF-165C9B67530F}"/>
    <cellStyle name="Text 4 2 14" xfId="12596" xr:uid="{A11EF75D-D6DC-4A8E-96E5-480B36841A1F}"/>
    <cellStyle name="Text 4 2 14 2" xfId="22760" xr:uid="{176E2697-5757-4A46-9274-FCDE491FE2A6}"/>
    <cellStyle name="Text 4 2 14 3" xfId="16626" xr:uid="{6B959C95-5A1F-4316-B581-B1656742D273}"/>
    <cellStyle name="Text 4 2 15" xfId="13865" xr:uid="{F83EE0D5-A18B-4378-8C15-608C4DD06414}"/>
    <cellStyle name="Text 4 2 15 2" xfId="24002" xr:uid="{51AFA364-A13E-4818-B7E1-92B2BC4AF487}"/>
    <cellStyle name="Text 4 2 15 3" xfId="17820" xr:uid="{49B87181-5D8B-46BF-BF38-940E061C6690}"/>
    <cellStyle name="Text 4 2 16" xfId="13512" xr:uid="{959996EB-10D4-4EFD-8CBF-41108DB8E7EA}"/>
    <cellStyle name="Text 4 2 16 2" xfId="23657" xr:uid="{9CEEB13B-EA72-496B-B90B-8A9E1D73D02D}"/>
    <cellStyle name="Text 4 2 16 3" xfId="17491" xr:uid="{3D35D6C2-D099-417C-BD64-93801D859E49}"/>
    <cellStyle name="Text 4 2 17" xfId="14200" xr:uid="{7BDE8686-D143-4D45-9497-D8A6515F6519}"/>
    <cellStyle name="Text 4 2 17 2" xfId="24337" xr:uid="{40B73852-DF7A-46C4-ACD6-8FFA0AAB72B1}"/>
    <cellStyle name="Text 4 2 17 3" xfId="18122" xr:uid="{99E18124-7B7E-4A43-8105-FA16EBB40C7B}"/>
    <cellStyle name="Text 4 2 2" xfId="10179" xr:uid="{5EF56565-5ADD-4CA8-A192-1FA5062D892D}"/>
    <cellStyle name="Text 4 2 2 2" xfId="20399" xr:uid="{595EE6AE-ED62-4B3D-830F-87F589FF14A7}"/>
    <cellStyle name="Text 4 2 3" xfId="9599" xr:uid="{6365BF72-4994-438F-AC41-E2163E863D6B}"/>
    <cellStyle name="Text 4 2 3 2" xfId="19834" xr:uid="{AD43E5C0-240F-431A-9322-D853D9E02B99}"/>
    <cellStyle name="Text 4 2 3 3" xfId="25313" xr:uid="{E06777A1-29D7-4956-8BFE-F48799CB3919}"/>
    <cellStyle name="Text 4 2 4" xfId="9729" xr:uid="{22967C55-71DF-4DFE-B9C1-32067A38D9F4}"/>
    <cellStyle name="Text 4 2 4 2" xfId="19962" xr:uid="{03352422-9FDA-44C0-857C-468C9B748CD0}"/>
    <cellStyle name="Text 4 2 4 3" xfId="14630" xr:uid="{8A8CEC4D-BD08-419F-9B3D-30ED58AC2F24}"/>
    <cellStyle name="Text 4 2 5" xfId="9114" xr:uid="{32CA6E10-34EB-451B-949A-6CEFAC96E0D7}"/>
    <cellStyle name="Text 4 2 5 2" xfId="19363" xr:uid="{1756AADF-4647-4645-B76D-F8F03E872948}"/>
    <cellStyle name="Text 4 2 5 3" xfId="25774" xr:uid="{14158F5D-76E2-422F-AF14-25B6FA0BCDD2}"/>
    <cellStyle name="Text 4 2 6" xfId="10766" xr:uid="{E0449A24-F038-4B61-B7BB-49073E097E71}"/>
    <cellStyle name="Text 4 2 6 2" xfId="20978" xr:uid="{DC0418F2-315F-442C-B93B-8511A4563654}"/>
    <cellStyle name="Text 4 2 6 3" xfId="15510" xr:uid="{AF61913D-05E4-49FE-A92F-D5738C122A8D}"/>
    <cellStyle name="Text 4 2 7" xfId="10775" xr:uid="{3F353853-3384-490E-81D2-BE860D07C028}"/>
    <cellStyle name="Text 4 2 7 2" xfId="20987" xr:uid="{E32035D4-3340-40CF-87F1-41DFEDEC6628}"/>
    <cellStyle name="Text 4 2 7 3" xfId="15519" xr:uid="{7EE1C868-E762-46BA-9A0B-748161F305D8}"/>
    <cellStyle name="Text 4 2 8" xfId="11456" xr:uid="{01F2BBAF-F29D-44F9-97B8-D37A0A026B12}"/>
    <cellStyle name="Text 4 2 8 2" xfId="21650" xr:uid="{86C7D3F5-7534-440A-BC34-6E572C543E3D}"/>
    <cellStyle name="Text 4 2 8 3" xfId="25393" xr:uid="{5DB3940C-35C9-49CD-9C33-1BD8D180B9C1}"/>
    <cellStyle name="Text 4 2 9" xfId="11141" xr:uid="{DF374747-35D8-48A2-8243-B8624DF26A78}"/>
    <cellStyle name="Text 4 2 9 2" xfId="21343" xr:uid="{923517AC-9F9B-4E5B-A0B9-C23298995DBF}"/>
    <cellStyle name="Text 4 2 9 3" xfId="25184" xr:uid="{F00B0D33-0FDE-48CB-A8D9-77CB4A6576F8}"/>
    <cellStyle name="Text 4 3" xfId="9891" xr:uid="{87E15B46-C9DB-4979-9EA6-0656F066C012}"/>
    <cellStyle name="Text 4 3 2" xfId="20120" xr:uid="{47948657-F16F-4318-ABB2-575EA8CB6B2A}"/>
    <cellStyle name="Text 4 4" xfId="9424" xr:uid="{B4713E3C-3C59-4CD7-B5B3-ADFE1D86732A}"/>
    <cellStyle name="Text 4 4 2" xfId="19663" xr:uid="{DE3BB94F-713B-41F9-B827-17136452BEAF}"/>
    <cellStyle name="Text 4 4 3" xfId="25832" xr:uid="{65677117-E8B3-40FE-ADA9-9E296C2C9168}"/>
    <cellStyle name="Text 4 5" xfId="9235" xr:uid="{42B11E22-60E4-4239-9778-4F343ADE692E}"/>
    <cellStyle name="Text 4 5 2" xfId="19481" xr:uid="{FFBE2B68-C9F5-4778-9C46-B7C955D7125A}"/>
    <cellStyle name="Text 4 5 3" xfId="25319" xr:uid="{04D418D0-04E6-4F9B-8639-74D1F3949C33}"/>
    <cellStyle name="Text 4 6" xfId="9714" xr:uid="{A76D7CC1-D400-4F7C-AF49-B4E5B7118B3C}"/>
    <cellStyle name="Text 4 6 2" xfId="19947" xr:uid="{B682EA2D-F132-4752-B4AD-D2362112367A}"/>
    <cellStyle name="Text 4 6 3" xfId="14615" xr:uid="{5AA535A2-1438-400C-838F-FC94998DE3E4}"/>
    <cellStyle name="Text 4 7" xfId="10599" xr:uid="{53930EBC-2342-42E2-805D-19544B4CEEC2}"/>
    <cellStyle name="Text 4 7 2" xfId="20815" xr:uid="{5EB9B67C-97ED-4C43-8CAC-33E1A425F496}"/>
    <cellStyle name="Text 4 7 3" xfId="15352" xr:uid="{A6197003-16DD-48D2-9BDE-F94C1B7DDAF5}"/>
    <cellStyle name="Text 4 8" xfId="8715" xr:uid="{CE692096-1469-400D-935F-4F25ACA04910}"/>
    <cellStyle name="Text 4 8 2" xfId="18974" xr:uid="{4BC9EE2C-FA39-4073-8A40-52E256AD5EBF}"/>
    <cellStyle name="Text 4 8 3" xfId="24795" xr:uid="{312C268F-4B71-4F14-A0E9-0E12F90DE35B}"/>
    <cellStyle name="Text 4 9" xfId="11289" xr:uid="{370FC4B1-6021-4A8A-9793-C2BBB34FEE38}"/>
    <cellStyle name="Text 4 9 2" xfId="21487" xr:uid="{94A4A97A-CD06-419B-8403-B36B0C6716B6}"/>
    <cellStyle name="Text 4 9 3" xfId="24680" xr:uid="{232ED0D9-36AE-41A4-A105-B707DAEB5C16}"/>
    <cellStyle name="Text 5" xfId="8115" xr:uid="{635820FC-0FA4-4C04-BFFA-A7510AB9B228}"/>
    <cellStyle name="Text 5 10" xfId="10875" xr:uid="{17F1FB3D-A46C-4155-9ECF-E7D58450F9F1}"/>
    <cellStyle name="Text 5 10 2" xfId="21085" xr:uid="{01CBFA9C-FD59-4EA3-9AEA-53981E88548D}"/>
    <cellStyle name="Text 5 10 3" xfId="25205" xr:uid="{A1247A0C-FDB2-4660-8293-0479483F2358}"/>
    <cellStyle name="Text 5 11" xfId="11542" xr:uid="{C5FFA754-D270-419E-8A1E-2821639E8AA1}"/>
    <cellStyle name="Text 5 11 2" xfId="21731" xr:uid="{6C4796C1-816B-423C-B394-228C2BC5865A}"/>
    <cellStyle name="Text 5 11 3" xfId="15632" xr:uid="{D34AFA63-0FCB-4503-9567-7056A6986A3F}"/>
    <cellStyle name="Text 5 12" xfId="11821" xr:uid="{21034381-4C24-43B4-9CB4-20C9B1EDC951}"/>
    <cellStyle name="Text 5 12 2" xfId="22002" xr:uid="{C96A5601-FBF0-4F7B-83A7-B06BA05BD102}"/>
    <cellStyle name="Text 5 12 3" xfId="15894" xr:uid="{32203863-7D27-44B3-9A2E-8D2542877185}"/>
    <cellStyle name="Text 5 13" xfId="13126" xr:uid="{4149CD6F-2606-4FFC-9866-96D63BE65B94}"/>
    <cellStyle name="Text 5 13 2" xfId="23281" xr:uid="{D0B0292C-E111-4ED3-9618-F97E0DB51B4A}"/>
    <cellStyle name="Text 5 13 3" xfId="17127" xr:uid="{4FFDD783-9245-4949-8B8A-F71C73B50FA1}"/>
    <cellStyle name="Text 5 14" xfId="12481" xr:uid="{DC2CFF85-8E04-4669-B3E4-A8DE97469CA7}"/>
    <cellStyle name="Text 5 14 2" xfId="22647" xr:uid="{DFDA69E0-8742-41CC-B89A-C693DC03A80D}"/>
    <cellStyle name="Text 5 14 3" xfId="16517" xr:uid="{9544E453-B1FC-4913-B5A0-4CA3A2D6D02C}"/>
    <cellStyle name="Text 5 15" xfId="12504" xr:uid="{4237AAB5-30D3-47EB-84C9-D969EBFE6A9D}"/>
    <cellStyle name="Text 5 15 2" xfId="22670" xr:uid="{7EB65662-2974-42FB-9E58-0F45C1CFD2C2}"/>
    <cellStyle name="Text 5 15 3" xfId="16540" xr:uid="{63809ECD-F091-4B32-BFE8-511671CAA308}"/>
    <cellStyle name="Text 5 16" xfId="13563" xr:uid="{E8851C00-AAF2-464F-9158-40206BCD9888}"/>
    <cellStyle name="Text 5 16 2" xfId="23708" xr:uid="{F7FF8642-0718-402A-8448-B4B628D7D7E0}"/>
    <cellStyle name="Text 5 16 3" xfId="17544" xr:uid="{7ABEE12B-A464-45F6-8DC1-360C2EAB22E6}"/>
    <cellStyle name="Text 5 17" xfId="12989" xr:uid="{15106CE1-F5C5-455B-8CBC-B978BC97558C}"/>
    <cellStyle name="Text 5 17 2" xfId="23147" xr:uid="{2310B8A8-FD15-4036-96BA-522742AF4779}"/>
    <cellStyle name="Text 5 17 3" xfId="16999" xr:uid="{5F0D2BE9-DA42-4D00-ADD5-F844DA8731AC}"/>
    <cellStyle name="Text 5 18" xfId="13906" xr:uid="{F33B4245-8B75-49EA-B509-476F4CD67184}"/>
    <cellStyle name="Text 5 18 2" xfId="24043" xr:uid="{8ECF0E09-B0F5-4235-9C18-CC7F130C5D5D}"/>
    <cellStyle name="Text 5 18 3" xfId="17837" xr:uid="{5BB0A7F0-F23D-458D-A2FF-21045D386205}"/>
    <cellStyle name="Text 5 2" xfId="8282" xr:uid="{7ED18D15-EB6C-4F77-BE6D-45BA399B2DEC}"/>
    <cellStyle name="Text 5 2 10" xfId="11689" xr:uid="{29A9AA8E-FE47-475A-BD7A-9A5F38EB3D2C}"/>
    <cellStyle name="Text 5 2 10 2" xfId="21874" xr:uid="{838DA854-0BDF-46C4-9189-D92D881C3434}"/>
    <cellStyle name="Text 5 2 10 3" xfId="15770" xr:uid="{500ABE6A-3445-4C3C-A783-87ECC67F9EDA}"/>
    <cellStyle name="Text 5 2 11" xfId="11988" xr:uid="{E2C2E30D-B91D-4C06-BA42-82515D2CEE40}"/>
    <cellStyle name="Text 5 2 11 2" xfId="22165" xr:uid="{83DD694B-FD45-4C44-8168-82136373531A}"/>
    <cellStyle name="Text 5 2 11 3" xfId="16052" xr:uid="{F973C435-12AB-475F-B49E-9ADC609CF6B0}"/>
    <cellStyle name="Text 5 2 12" xfId="13293" xr:uid="{A347375E-53F0-4FC7-B5CE-41890E9727CC}"/>
    <cellStyle name="Text 5 2 12 2" xfId="23444" xr:uid="{D94C8BD7-F6D2-459E-A3ED-1738F7D3FFA8}"/>
    <cellStyle name="Text 5 2 12 3" xfId="17285" xr:uid="{522BD1F4-8D35-4410-8612-7C7FC1AEFFDE}"/>
    <cellStyle name="Text 5 2 13" xfId="12341" xr:uid="{8F41549F-2CBB-4EB3-8C88-975B93BFB627}"/>
    <cellStyle name="Text 5 2 13 2" xfId="22509" xr:uid="{A683E708-11E2-41AE-B88A-596286931680}"/>
    <cellStyle name="Text 5 2 13 3" xfId="16387" xr:uid="{EF7F93B2-FD75-401E-9246-B24D19057F40}"/>
    <cellStyle name="Text 5 2 14" xfId="12677" xr:uid="{E98B12B4-BB55-4B25-8F35-A99876242279}"/>
    <cellStyle name="Text 5 2 14 2" xfId="22838" xr:uid="{6CDC707F-7CD3-4311-81E4-A7D5BF88330A}"/>
    <cellStyle name="Text 5 2 14 3" xfId="16701" xr:uid="{DEF5376C-805F-48B6-83C9-9138E83B3B32}"/>
    <cellStyle name="Text 5 2 15" xfId="13730" xr:uid="{1ACA7A30-337F-4310-962F-21D2CB08FB10}"/>
    <cellStyle name="Text 5 2 15 2" xfId="23871" xr:uid="{82D45CF3-D086-46F2-B20F-EF65846F60B9}"/>
    <cellStyle name="Text 5 2 15 3" xfId="17702" xr:uid="{CC91265B-E12A-4AB6-8C2D-B6DF5ACA83F4}"/>
    <cellStyle name="Text 5 2 16" xfId="12898" xr:uid="{B6BA9E7F-1932-480C-AE04-1DC2DE61D21F}"/>
    <cellStyle name="Text 5 2 16 2" xfId="23056" xr:uid="{25B095A0-82CC-44AC-94CE-DD9757748A4C}"/>
    <cellStyle name="Text 5 2 16 3" xfId="16911" xr:uid="{D9BE4912-CC49-4278-8B7C-79B9A301CC99}"/>
    <cellStyle name="Text 5 2 17" xfId="14069" xr:uid="{8D0C297D-3789-447C-8D48-2E5D4482C882}"/>
    <cellStyle name="Text 5 2 17 2" xfId="24206" xr:uid="{3A2E9EF1-5B1E-49E1-A01B-298F25EE1540}"/>
    <cellStyle name="Text 5 2 17 3" xfId="17995" xr:uid="{3FFB9A62-22C1-4017-8B88-D51E9D682392}"/>
    <cellStyle name="Text 5 2 2" xfId="9923" xr:uid="{9978EF03-801F-4DCF-81D2-7F58E63D7743}"/>
    <cellStyle name="Text 5 2 2 2" xfId="20152" xr:uid="{DBEC844D-B2CA-489E-9C13-A6CFCFDA5603}"/>
    <cellStyle name="Text 5 2 3" xfId="9456" xr:uid="{5DD87EB1-F778-4F31-AE45-B88CE2BDFB45}"/>
    <cellStyle name="Text 5 2 3 2" xfId="19695" xr:uid="{D1745626-8EDD-4311-A174-7F72C5356AE4}"/>
    <cellStyle name="Text 5 2 3 3" xfId="25914" xr:uid="{E0CACB5D-836E-4377-8858-D09C0A24AC13}"/>
    <cellStyle name="Text 5 2 4" xfId="9267" xr:uid="{75CCB7C1-60FF-4446-896F-FD56C1CD0CBC}"/>
    <cellStyle name="Text 5 2 4 2" xfId="19513" xr:uid="{21F6D6EE-AC1D-42B6-860D-C6354CA6C9A6}"/>
    <cellStyle name="Text 5 2 4 3" xfId="25547" xr:uid="{2ABC9E42-CD40-43F4-AC10-F0F586563A3B}"/>
    <cellStyle name="Text 5 2 5" xfId="10240" xr:uid="{3C003E6D-C732-4314-A68C-49BA2B6B0998}"/>
    <cellStyle name="Text 5 2 5 2" xfId="20458" xr:uid="{B3FEADA4-7E3E-43CC-BAB5-FF76C49DAC90}"/>
    <cellStyle name="Text 5 2 5 3" xfId="15033" xr:uid="{E521C0F7-D12F-4713-AD29-AB2FC04A19DF}"/>
    <cellStyle name="Text 5 2 6" xfId="10631" xr:uid="{DC5DAAAD-5F9E-4259-934A-1BC1052A549B}"/>
    <cellStyle name="Text 5 2 6 2" xfId="20847" xr:uid="{0CA1B224-B73B-4A57-A391-049EF28B244E}"/>
    <cellStyle name="Text 5 2 6 3" xfId="15383" xr:uid="{CB9A05A0-0B55-4F33-A83F-BDEC2DE7B5D1}"/>
    <cellStyle name="Text 5 2 7" xfId="8747" xr:uid="{D85CFE47-022A-414A-B6FD-EDBBCB14C0FB}"/>
    <cellStyle name="Text 5 2 7 2" xfId="19006" xr:uid="{B94187E1-70D4-4164-BC3C-21F6BC0809B5}"/>
    <cellStyle name="Text 5 2 7 3" xfId="24746" xr:uid="{E1D90FAE-5E26-46CB-944A-246A5EC233E8}"/>
    <cellStyle name="Text 5 2 8" xfId="11321" xr:uid="{84383D00-CCD4-441B-B2AA-2B0E88117E80}"/>
    <cellStyle name="Text 5 2 8 2" xfId="21519" xr:uid="{4926754D-2A98-4B88-A672-1376C5E32891}"/>
    <cellStyle name="Text 5 2 8 3" xfId="25526" xr:uid="{0C92700D-CC62-4CF4-AD28-1635E2F0B91F}"/>
    <cellStyle name="Text 5 2 9" xfId="11022" xr:uid="{C4370F47-D975-42D8-85E2-31484A9CB7FF}"/>
    <cellStyle name="Text 5 2 9 2" xfId="21228" xr:uid="{AFDECF01-7CCF-4229-946B-E4EC497910E0}"/>
    <cellStyle name="Text 5 2 9 3" xfId="25994" xr:uid="{3ED693CB-C8DF-4773-B041-8DA23EECE570}"/>
    <cellStyle name="Text 5 3" xfId="9756" xr:uid="{AD2C690C-DE16-4E77-8BC8-A01F78FBA937}"/>
    <cellStyle name="Text 5 3 2" xfId="19989" xr:uid="{7A853D7E-C288-4D4F-A234-CF9125F693AD}"/>
    <cellStyle name="Text 5 4" xfId="10208" xr:uid="{2F15218E-4250-41C6-879C-E909485203A2}"/>
    <cellStyle name="Text 5 4 2" xfId="20427" xr:uid="{B51930C1-A162-42C9-B9D7-F0FDD091C49F}"/>
    <cellStyle name="Text 5 4 3" xfId="15002" xr:uid="{59EA63FB-658F-4D81-BC6F-337307A20B45}"/>
    <cellStyle name="Text 5 5" xfId="10176" xr:uid="{2212CBDE-6739-4CE2-B499-4FD4E1AC4275}"/>
    <cellStyle name="Text 5 5 2" xfId="20396" xr:uid="{F4E121E9-E9CE-4E95-B543-1F4DAD417849}"/>
    <cellStyle name="Text 5 5 3" xfId="14977" xr:uid="{8DA547B8-93DF-4F8E-B092-07272B686054}"/>
    <cellStyle name="Text 5 6" xfId="8894" xr:uid="{7D1DFDB0-DA0B-4BFF-BA47-ECC084D998F4}"/>
    <cellStyle name="Text 5 6 2" xfId="19149" xr:uid="{3CE67325-CAD3-42DA-9264-DB991DE13140}"/>
    <cellStyle name="Text 5 6 3" xfId="25361" xr:uid="{CB1C8CB2-E578-4F7C-8AC9-E5148202FBBF}"/>
    <cellStyle name="Text 5 7" xfId="10103" xr:uid="{08C1456D-55D2-42AD-966E-5CC307C67033}"/>
    <cellStyle name="Text 5 7 2" xfId="20328" xr:uid="{88380AAB-52BB-477C-9A6A-EC8CF7AE13F9}"/>
    <cellStyle name="Text 5 7 3" xfId="14913" xr:uid="{789D1817-7265-41AF-98D7-DBA4FFE473EA}"/>
    <cellStyle name="Text 5 8" xfId="8566" xr:uid="{A3A8E626-07BF-4B40-8646-EECB722834F1}"/>
    <cellStyle name="Text 5 8 2" xfId="18829" xr:uid="{A7B1E6E6-479D-43F8-B69B-9E624716E2D9}"/>
    <cellStyle name="Text 5 8 3" xfId="26060" xr:uid="{27EE4A11-9A1B-46D8-9E2B-138597DF57F6}"/>
    <cellStyle name="Text 5 9" xfId="11154" xr:uid="{54D27F47-68BC-425E-B01C-F5493F7172A6}"/>
    <cellStyle name="Text 5 9 2" xfId="21356" xr:uid="{FE193A27-322E-4603-8F76-04CC870AABDB}"/>
    <cellStyle name="Text 5 9 3" xfId="25993" xr:uid="{2B597F9D-30B7-47CF-8406-48388833926D}"/>
    <cellStyle name="Text 6" xfId="8269" xr:uid="{D5893B3D-BA97-44CC-BB9D-C43B293C5E63}"/>
    <cellStyle name="Text 6 10" xfId="11676" xr:uid="{96582801-BB7F-4836-9796-0AA4D130B253}"/>
    <cellStyle name="Text 6 10 2" xfId="21861" xr:uid="{32C72836-CF29-4DF9-A4DC-A5AAFAE3AE22}"/>
    <cellStyle name="Text 6 10 3" xfId="15757" xr:uid="{F5940CD8-D55D-43ED-96B5-2193C9B0648A}"/>
    <cellStyle name="Text 6 11" xfId="11975" xr:uid="{DBFDE5D4-6902-4E43-9737-6D1566DCCFC2}"/>
    <cellStyle name="Text 6 11 2" xfId="22152" xr:uid="{E119BB3E-3A08-45CB-ACD3-153A6197D74D}"/>
    <cellStyle name="Text 6 11 3" xfId="16039" xr:uid="{2C4AC0C1-A5F3-4551-827E-3C9FB93A0480}"/>
    <cellStyle name="Text 6 12" xfId="13280" xr:uid="{72CDE892-17B5-4271-A1DF-5E80A3CC0857}"/>
    <cellStyle name="Text 6 12 2" xfId="23431" xr:uid="{03883BC5-7CD7-4E00-A448-FB73F61A5D0F}"/>
    <cellStyle name="Text 6 12 3" xfId="17272" xr:uid="{E781CFA1-B45A-4744-8571-B2B44DDD80C1}"/>
    <cellStyle name="Text 6 13" xfId="12354" xr:uid="{967A7112-1B83-4519-8E59-3F87161A0B36}"/>
    <cellStyle name="Text 6 13 2" xfId="22522" xr:uid="{B2C48511-9286-4412-9D22-8171FD4121BA}"/>
    <cellStyle name="Text 6 13 3" xfId="16400" xr:uid="{5E035EA9-32C0-4CFD-844E-144700F86B3E}"/>
    <cellStyle name="Text 6 14" xfId="12690" xr:uid="{81D60087-C75E-455A-B39B-838743F0075D}"/>
    <cellStyle name="Text 6 14 2" xfId="22851" xr:uid="{F68723D3-D845-46A1-912F-99BF9CAC2030}"/>
    <cellStyle name="Text 6 14 3" xfId="16714" xr:uid="{1E558BFA-AC6F-4E7E-BC85-82B0F92CE60B}"/>
    <cellStyle name="Text 6 15" xfId="13717" xr:uid="{2584A772-16CF-4A20-8166-78B2465C9506}"/>
    <cellStyle name="Text 6 15 2" xfId="23858" xr:uid="{15E53DA5-FB61-4841-ADD2-4F09AC81D607}"/>
    <cellStyle name="Text 6 15 3" xfId="17689" xr:uid="{F2955B17-1558-4761-946D-B1DBA62D35AF}"/>
    <cellStyle name="Text 6 16" xfId="12911" xr:uid="{954CE002-D1A7-4699-A6BB-F5C0531B88DA}"/>
    <cellStyle name="Text 6 16 2" xfId="23069" xr:uid="{1F218ADC-C9CE-4678-B93C-9B207FF1FA59}"/>
    <cellStyle name="Text 6 16 3" xfId="16924" xr:uid="{EAD8A39E-AD4C-4682-8F96-3DF387ED924F}"/>
    <cellStyle name="Text 6 17" xfId="14056" xr:uid="{0F7A4EBE-0323-4BCE-8EC4-73418E7B73CA}"/>
    <cellStyle name="Text 6 17 2" xfId="24193" xr:uid="{85F9826C-6E86-4840-AA18-33FEC2258861}"/>
    <cellStyle name="Text 6 17 3" xfId="17982" xr:uid="{EFD6A011-F02F-4677-A991-BC4B1A576D3B}"/>
    <cellStyle name="Text 6 2" xfId="9910" xr:uid="{3BCFAF0E-B50E-4FAD-BF38-79E128ACE246}"/>
    <cellStyle name="Text 6 2 2" xfId="20139" xr:uid="{666E78F8-67D1-4837-ADB3-0A8D8C9671B4}"/>
    <cellStyle name="Text 6 3" xfId="9443" xr:uid="{DE102818-CECB-4C8F-8898-208F5F4D759D}"/>
    <cellStyle name="Text 6 3 2" xfId="19682" xr:uid="{DE892903-CE36-4AB3-8020-4000817CA9C0}"/>
    <cellStyle name="Text 6 3 3" xfId="25109" xr:uid="{6D7F968C-76BC-45C2-AFF0-7CE473379D16}"/>
    <cellStyle name="Text 6 4" xfId="9254" xr:uid="{04220D00-E530-46AD-822C-B1AEE056B0A2}"/>
    <cellStyle name="Text 6 4 2" xfId="19500" xr:uid="{11662A09-8341-438F-8151-992A102C277B}"/>
    <cellStyle name="Text 6 4 3" xfId="25834" xr:uid="{1BF127E4-2974-45F2-800B-4773B722986E}"/>
    <cellStyle name="Text 6 5" xfId="9704" xr:uid="{F72E1DFD-99B9-4A96-83F9-EC9DAE981401}"/>
    <cellStyle name="Text 6 5 2" xfId="19937" xr:uid="{C1F44568-66F3-4E00-865F-F644142D0729}"/>
    <cellStyle name="Text 6 5 3" xfId="14605" xr:uid="{491F949C-3923-4D87-A9D6-04758C54A5CC}"/>
    <cellStyle name="Text 6 6" xfId="10618" xr:uid="{EDE078AD-2962-44AD-8C9A-F497A362532B}"/>
    <cellStyle name="Text 6 6 2" xfId="20834" xr:uid="{69BB6BA8-A58C-4B53-8460-1750CF6DBD2B}"/>
    <cellStyle name="Text 6 6 3" xfId="15370" xr:uid="{FE7813A9-91A4-460F-9B85-2C636B2D304C}"/>
    <cellStyle name="Text 6 7" xfId="8734" xr:uid="{D7861044-D717-499E-A916-CFFABEC69BA4}"/>
    <cellStyle name="Text 6 7 2" xfId="18993" xr:uid="{6354B70E-E271-43C4-896E-8530E8FBC9AD}"/>
    <cellStyle name="Text 6 7 3" xfId="25870" xr:uid="{7A04F895-E6B7-4071-9AFA-C113EDDFBA87}"/>
    <cellStyle name="Text 6 8" xfId="11308" xr:uid="{D9C1F6FD-2C2C-4DFC-ACC0-3E6550088567}"/>
    <cellStyle name="Text 6 8 2" xfId="21506" xr:uid="{EFF0D457-7C8D-4EA5-BFA0-70109A22511B}"/>
    <cellStyle name="Text 6 8 3" xfId="24900" xr:uid="{BA2DEE42-1DF4-4FC6-9DA8-819890CE675A}"/>
    <cellStyle name="Text 6 9" xfId="11009" xr:uid="{DC2FAD97-EF46-4680-A1C8-3391B437EA66}"/>
    <cellStyle name="Text 6 9 2" xfId="21215" xr:uid="{A1038D22-5F28-46C1-B133-64D61EAB186B}"/>
    <cellStyle name="Text 6 9 3" xfId="25181" xr:uid="{C2114D5E-630A-40E3-81C9-EF39B97F562F}"/>
    <cellStyle name="Text 7" xfId="9471" xr:uid="{4EA08F0F-DBAF-4FDA-B31C-03EAF6FF6768}"/>
    <cellStyle name="Text 7 2" xfId="19710" xr:uid="{7935ACA8-655D-4E60-999A-C306F91C8AE1}"/>
    <cellStyle name="Text 8" xfId="8915" xr:uid="{249027FA-016B-427A-9669-21D0CE3BD2F6}"/>
    <cellStyle name="Text 8 2" xfId="19170" xr:uid="{4F3080EB-7FE6-4760-8AFC-B0B88FFC4B95}"/>
    <cellStyle name="Text 8 3" xfId="25673" xr:uid="{C7D17AD4-53B2-4DB6-8DDA-47FEC4A29E11}"/>
    <cellStyle name="Text 9" xfId="8658" xr:uid="{A632D9A2-68CA-4168-B286-04B15222A248}"/>
    <cellStyle name="Text 9 2" xfId="18919" xr:uid="{E1D271F7-C3DF-460F-9BCF-FE879B35ADD4}"/>
    <cellStyle name="Text 9 3" xfId="26125" xr:uid="{17D9D92B-A16D-41B4-A170-DC412ECD775D}"/>
    <cellStyle name="Text Indent A" xfId="7496" xr:uid="{2711DCCE-E3D4-4E58-9A6A-EE55D6F2D141}"/>
    <cellStyle name="Text Indent B" xfId="7497" xr:uid="{BD038DB7-0237-48BD-9F21-4C03E11285C1}"/>
    <cellStyle name="Text Indent B 2" xfId="7498" xr:uid="{32CC3714-7634-406A-8AC9-F520E7AD2C4A}"/>
    <cellStyle name="Text Indent C" xfId="7499" xr:uid="{AC66E99E-5851-44DA-95D4-73AB3C5103F1}"/>
    <cellStyle name="Text Indent C 2" xfId="7500" xr:uid="{691E78B2-3E29-481C-94ED-01A85991009B}"/>
    <cellStyle name="Text2" xfId="7501" xr:uid="{0076C380-4B1C-4427-8689-AF0E0C655252}"/>
    <cellStyle name="Text2 10" xfId="8551" xr:uid="{7746ABA3-70D3-4BE7-A4F1-8C95074E0E7C}"/>
    <cellStyle name="Text2 10 2" xfId="18814" xr:uid="{0B48B328-2822-4880-8E3A-112947C5E008}"/>
    <cellStyle name="Text2 10 3" xfId="25172" xr:uid="{F60851B0-274D-4E0B-921E-302458AEA3D8}"/>
    <cellStyle name="Text2 11" xfId="8540" xr:uid="{D9825368-DE2C-415F-ABB5-B7076933E99A}"/>
    <cellStyle name="Text2 11 2" xfId="18803" xr:uid="{44C0ACEF-4C46-48D4-84FE-E88C1DAD7613}"/>
    <cellStyle name="Text2 11 3" xfId="24930" xr:uid="{F6110CA2-37F1-4884-99BF-7F3766FBE252}"/>
    <cellStyle name="Text2 12" xfId="8526" xr:uid="{1F82EA52-2129-4FCF-84E5-D045202D8D7C}"/>
    <cellStyle name="Text2 12 2" xfId="18789" xr:uid="{515AEA50-ECB9-48FC-9E25-F9E85222BDAB}"/>
    <cellStyle name="Text2 12 3" xfId="26130" xr:uid="{FAFEA318-BC26-4A9C-955E-A14F7E14425D}"/>
    <cellStyle name="Text2 13" xfId="10863" xr:uid="{20C65BB1-E6BF-4C2C-976E-28C0A52EC00B}"/>
    <cellStyle name="Text2 13 2" xfId="21073" xr:uid="{F971E41C-7A8E-4DE1-ABA2-6044EAF43F83}"/>
    <cellStyle name="Text2 13 3" xfId="25659" xr:uid="{CD68AF3F-A0BD-4EE6-B7AE-41DDF8FDF467}"/>
    <cellStyle name="Text2 14" xfId="10849" xr:uid="{23C1B8FA-76A5-4156-8D3F-A4DC5F77DCED}"/>
    <cellStyle name="Text2 14 2" xfId="21059" xr:uid="{650E5A5E-06B7-467B-B68C-8CCF8F959975}"/>
    <cellStyle name="Text2 14 3" xfId="25015" xr:uid="{AF2A7850-07FA-4E06-AA83-190B72EE6598}"/>
    <cellStyle name="Text2 15" xfId="11530" xr:uid="{FD7C915B-4A13-4495-BCE6-CEDC3725711F}"/>
    <cellStyle name="Text2 15 2" xfId="21719" xr:uid="{B58C4712-E167-4952-B46E-79E3092B2450}"/>
    <cellStyle name="Text2 15 3" xfId="15620" xr:uid="{C1BC3C72-A8A1-4014-AEB8-F127A963EDC8}"/>
    <cellStyle name="Text2 16" xfId="11471" xr:uid="{40B1BFB9-FA23-43C7-B5E7-6AE5CAFA8CAD}"/>
    <cellStyle name="Text2 16 2" xfId="21662" xr:uid="{BFEB56F9-6C04-4CED-B653-BF3D8E27AD23}"/>
    <cellStyle name="Text2 16 3" xfId="15565" xr:uid="{17D5C041-127D-4E72-8E18-13691E9CFBC9}"/>
    <cellStyle name="Text2 17" xfId="13108" xr:uid="{4689716C-420F-41BA-9110-4249395DC880}"/>
    <cellStyle name="Text2 17 2" xfId="23263" xr:uid="{6535058E-4FA6-45FA-AB56-F7AFE3B7A66E}"/>
    <cellStyle name="Text2 17 3" xfId="17110" xr:uid="{0BC1D69D-565E-4CA2-A873-2A85965B69E6}"/>
    <cellStyle name="Text2 18" xfId="12571" xr:uid="{C215769D-0626-43A0-A13C-EDB032A76142}"/>
    <cellStyle name="Text2 18 2" xfId="22735" xr:uid="{295156E2-4146-4BC5-AC9D-F143643260C3}"/>
    <cellStyle name="Text2 18 3" xfId="16601" xr:uid="{ADA07B97-036F-4234-AEA9-195FC040165D}"/>
    <cellStyle name="Text2 19" xfId="12995" xr:uid="{71188543-4BB3-4CEC-86DE-3C16E2346277}"/>
    <cellStyle name="Text2 19 2" xfId="23153" xr:uid="{FEF95322-AE27-4A08-9C80-4CC575841C0F}"/>
    <cellStyle name="Text2 19 3" xfId="17005" xr:uid="{51263510-2550-4533-9421-EC7B181AA5A1}"/>
    <cellStyle name="Text2 2" xfId="8244" xr:uid="{1FD4FFC4-ADFF-487E-970F-1429A927486C}"/>
    <cellStyle name="Text2 2 10" xfId="10988" xr:uid="{C3417B93-64B2-4FF7-850A-EBFD40C94D80}"/>
    <cellStyle name="Text2 2 10 2" xfId="21194" xr:uid="{B7B2938A-DFCD-489E-9686-2AFD36FF18D0}"/>
    <cellStyle name="Text2 2 10 3" xfId="26216" xr:uid="{38E5B69C-0828-4501-AEF8-A44591F75A63}"/>
    <cellStyle name="Text2 2 11" xfId="11655" xr:uid="{696ED85A-48DA-436D-B8F1-E0348FB50EAA}"/>
    <cellStyle name="Text2 2 11 2" xfId="21840" xr:uid="{DF2EA834-0A9A-4120-BB18-838C05C9AFED}"/>
    <cellStyle name="Text2 2 11 3" xfId="15737" xr:uid="{E2582F0E-F71F-45E5-BB8F-7EBAF2C47F74}"/>
    <cellStyle name="Text2 2 12" xfId="11950" xr:uid="{69BD5745-17F3-4CA4-A3D3-F6718C6A68B2}"/>
    <cellStyle name="Text2 2 12 2" xfId="22127" xr:uid="{468F42ED-2559-4B10-96A3-3B96EB2026B4}"/>
    <cellStyle name="Text2 2 12 3" xfId="16015" xr:uid="{C167A76D-6A7A-4FB8-8C6D-174C4372DDBE}"/>
    <cellStyle name="Text2 2 13" xfId="13255" xr:uid="{48123B19-27A3-4E42-987E-A1357CA41AC6}"/>
    <cellStyle name="Text2 2 13 2" xfId="23406" xr:uid="{FE9495E9-DA84-4D74-82C1-041740CDF6FC}"/>
    <cellStyle name="Text2 2 13 3" xfId="17248" xr:uid="{126B18F5-BA7D-4146-ABAE-ACED5F3D745B}"/>
    <cellStyle name="Text2 2 14" xfId="12379" xr:uid="{CBFA1830-9EF5-414F-AB46-56AC8D53BAC6}"/>
    <cellStyle name="Text2 2 14 2" xfId="22547" xr:uid="{C954521A-7DA2-4DB2-8B87-B2E108BFBA4B}"/>
    <cellStyle name="Text2 2 14 3" xfId="16424" xr:uid="{A78FBD01-3319-48CE-A2FA-424E7C31D111}"/>
    <cellStyle name="Text2 2 15" xfId="12715" xr:uid="{A8541940-56A2-4972-9F5C-BFC25B6FD0B7}"/>
    <cellStyle name="Text2 2 15 2" xfId="22876" xr:uid="{F57EE473-E66F-4190-B02B-845F7D20A017}"/>
    <cellStyle name="Text2 2 15 3" xfId="16738" xr:uid="{D731262F-6275-44B8-A8FC-58F74357A23A}"/>
    <cellStyle name="Text2 2 16" xfId="13692" xr:uid="{1FDC72BE-ACAB-43FE-A06F-99AF67E63529}"/>
    <cellStyle name="Text2 2 16 2" xfId="23833" xr:uid="{A7EFE511-204C-4AC7-A803-855B52B8050C}"/>
    <cellStyle name="Text2 2 16 3" xfId="17665" xr:uid="{A4D8CC33-9380-41FC-B340-24BFA7BA80DD}"/>
    <cellStyle name="Text2 2 17" xfId="13536" xr:uid="{74D124E8-7F64-4D36-A067-8DF4E4CC41D7}"/>
    <cellStyle name="Text2 2 17 2" xfId="23681" xr:uid="{051B4C4F-E578-4D73-ADAF-4DC7EB8F3175}"/>
    <cellStyle name="Text2 2 17 3" xfId="17519" xr:uid="{96F2D2CA-6D77-45BA-9C39-8EE75CA21F32}"/>
    <cellStyle name="Text2 2 18" xfId="14031" xr:uid="{5CC2B767-D169-4989-B727-4B7CD0047918}"/>
    <cellStyle name="Text2 2 18 2" xfId="24168" xr:uid="{02F6B224-4D37-4031-A695-F1EE83FB035E}"/>
    <cellStyle name="Text2 2 18 3" xfId="17958" xr:uid="{91996965-2A5F-4FAE-91D0-92C9A7AB3764}"/>
    <cellStyle name="Text2 2 2" xfId="8411" xr:uid="{84630CD2-F8EE-46FE-9482-72DAE4ADFD2F}"/>
    <cellStyle name="Text2 2 2 10" xfId="11802" xr:uid="{627A4B4B-849D-4375-9BF2-102A2C0702BD}"/>
    <cellStyle name="Text2 2 2 10 2" xfId="21983" xr:uid="{19AFAA97-41F2-4F80-946E-E388D1D6B1CD}"/>
    <cellStyle name="Text2 2 2 10 3" xfId="15875" xr:uid="{AEB9433A-EED7-4C25-9571-C95ED9BA2651}"/>
    <cellStyle name="Text2 2 2 11" xfId="12117" xr:uid="{ACA5F493-3685-4067-B629-70B1DB42FBE0}"/>
    <cellStyle name="Text2 2 2 11 2" xfId="22290" xr:uid="{AB26F29A-D59C-464C-B10F-FAA02CC4AA81}"/>
    <cellStyle name="Text2 2 2 11 3" xfId="16173" xr:uid="{1925191D-9048-42B3-95CE-EC9D7EB98A1D}"/>
    <cellStyle name="Text2 2 2 12" xfId="13422" xr:uid="{58DDB4BC-FFEB-4010-9A55-0273F6BCE4AE}"/>
    <cellStyle name="Text2 2 2 12 2" xfId="23569" xr:uid="{CF046FAE-FF20-43E8-BF84-078E1DD4E093}"/>
    <cellStyle name="Text2 2 2 12 3" xfId="17406" xr:uid="{D2BFE092-44E9-4E94-B3A7-B74F2334494D}"/>
    <cellStyle name="Text2 2 2 13" xfId="12212" xr:uid="{A0B12C30-1680-4F1F-9CD3-694664726389}"/>
    <cellStyle name="Text2 2 2 13 2" xfId="22384" xr:uid="{52803B93-A69F-41D0-AE41-F26210B66955}"/>
    <cellStyle name="Text2 2 2 13 3" xfId="16266" xr:uid="{3A0E1254-4C42-4C88-8836-82359E165D4E}"/>
    <cellStyle name="Text2 2 2 14" xfId="12602" xr:uid="{839C3028-E245-44A2-BA22-128BFAE4D172}"/>
    <cellStyle name="Text2 2 2 14 2" xfId="22766" xr:uid="{38798703-C850-4665-9FDE-59D3540C39BF}"/>
    <cellStyle name="Text2 2 2 14 3" xfId="16632" xr:uid="{857DEB48-76F8-4A41-B916-C0137D5B728B}"/>
    <cellStyle name="Text2 2 2 15" xfId="13859" xr:uid="{1D6DFD97-18CE-4E02-A976-B2161D5E8AAA}"/>
    <cellStyle name="Text2 2 2 15 2" xfId="23996" xr:uid="{6F070885-826B-4120-87D6-7C80BFFC9A34}"/>
    <cellStyle name="Text2 2 2 15 3" xfId="18560" xr:uid="{BC01092F-683B-48E0-A11B-474E50DBF49A}"/>
    <cellStyle name="Text2 2 2 16" xfId="12581" xr:uid="{CB2E52C3-F86F-4D4F-B37F-40F06091AEB6}"/>
    <cellStyle name="Text2 2 2 16 2" xfId="22745" xr:uid="{05827A37-2423-4FCC-870D-D7AE1818DD54}"/>
    <cellStyle name="Text2 2 2 16 3" xfId="16611" xr:uid="{6C26107A-D7AC-4CD8-8F88-C32CFB33279A}"/>
    <cellStyle name="Text2 2 2 17" xfId="14194" xr:uid="{13E2DC0A-285B-4B22-A43F-616FE8063E4A}"/>
    <cellStyle name="Text2 2 2 17 2" xfId="24331" xr:uid="{A1B87C7F-D520-4C2F-AB7D-61F7147B1CA0}"/>
    <cellStyle name="Text2 2 2 17 3" xfId="18116" xr:uid="{EA00391B-CA82-4EE5-B9D8-ED89FB3B848A}"/>
    <cellStyle name="Text2 2 2 2" xfId="10052" xr:uid="{1CFA0175-0614-4E9F-870A-2B816FF7CF57}"/>
    <cellStyle name="Text2 2 2 2 2" xfId="20277" xr:uid="{73E79C4F-A8DC-4974-9E37-7574ED0A6E18}"/>
    <cellStyle name="Text2 2 2 3" xfId="9593" xr:uid="{66BFB191-1665-4BD2-9355-B191A58175E6}"/>
    <cellStyle name="Text2 2 2 3 2" xfId="19828" xr:uid="{3EF84F54-B53E-460E-84D1-44320EEB576B}"/>
    <cellStyle name="Text2 2 2 3 3" xfId="25782" xr:uid="{B8335992-6201-4DDF-ACD1-061DB91F69DC}"/>
    <cellStyle name="Text2 2 2 4" xfId="10193" xr:uid="{E30DC5C5-7DF3-48EA-8F61-16D51DF9995F}"/>
    <cellStyle name="Text2 2 2 4 2" xfId="20413" xr:uid="{F7338F06-EBA8-409B-9E01-5E4728371AE5}"/>
    <cellStyle name="Text2 2 2 4 3" xfId="14988" xr:uid="{AC843411-21C6-4C7B-B600-351F4F04285D}"/>
    <cellStyle name="Text2 2 2 5" xfId="9678" xr:uid="{B75E734E-ACEF-4E26-B411-2D640BA6F33C}"/>
    <cellStyle name="Text2 2 2 5 2" xfId="19911" xr:uid="{BB2C0844-C428-4070-BAE0-38CDF1755527}"/>
    <cellStyle name="Text2 2 2 5 3" xfId="14590" xr:uid="{3F36A36F-80D4-479B-A488-6A93F794DCC2}"/>
    <cellStyle name="Text2 2 2 6" xfId="10760" xr:uid="{D81FE6F4-179F-4D4F-A83E-F4B7E71F00B5}"/>
    <cellStyle name="Text2 2 2 6 2" xfId="20972" xr:uid="{025C63EF-BB72-429E-9B88-D68FF2EBE3E4}"/>
    <cellStyle name="Text2 2 2 6 3" xfId="15504" xr:uid="{39653D85-3237-4B09-B7C3-BA3CD809683A}"/>
    <cellStyle name="Text2 2 2 7" xfId="8849" xr:uid="{A672BB93-DF68-4F66-BA38-9A3E4C4A00D2}"/>
    <cellStyle name="Text2 2 2 7 2" xfId="19106" xr:uid="{F7251CAD-9498-4165-91A7-7A8B16554944}"/>
    <cellStyle name="Text2 2 2 7 3" xfId="14527" xr:uid="{29B6299D-F4D7-4A25-BA56-87C904646885}"/>
    <cellStyle name="Text2 2 2 8" xfId="11450" xr:uid="{4E859F39-AB4C-4041-9261-3E0553A23437}"/>
    <cellStyle name="Text2 2 2 8 2" xfId="21644" xr:uid="{87B1B599-2875-40B1-AAA5-86B962A3AD06}"/>
    <cellStyle name="Text2 2 2 8 3" xfId="14540" xr:uid="{23F132D9-F262-4AB6-9EB0-661C267389CB}"/>
    <cellStyle name="Text2 2 2 9" xfId="11135" xr:uid="{51F510EE-E96F-48C4-9DE9-D33B6894EBBD}"/>
    <cellStyle name="Text2 2 2 9 2" xfId="21337" xr:uid="{D7978860-8C20-40A7-8B67-167860782997}"/>
    <cellStyle name="Text2 2 2 9 3" xfId="25061" xr:uid="{D15328D5-7CB4-41E2-A5B8-F2FB2C295FD7}"/>
    <cellStyle name="Text2 2 3" xfId="9885" xr:uid="{D67B5B43-2F12-49C9-BD3E-7B0A298E84D1}"/>
    <cellStyle name="Text2 2 3 2" xfId="20114" xr:uid="{AD152598-4B86-4BFF-9063-4F410A22937C}"/>
    <cellStyle name="Text2 2 4" xfId="9418" xr:uid="{EEBC12C8-DC40-43C2-BFD7-AEB6A256ACB4}"/>
    <cellStyle name="Text2 2 4 2" xfId="19657" xr:uid="{08ED4A1D-0DA5-43BA-A552-7D975D927DF0}"/>
    <cellStyle name="Text2 2 4 3" xfId="26477" xr:uid="{84C3169A-CE7E-416A-ACCF-33728BCBA110}"/>
    <cellStyle name="Text2 2 5" xfId="9229" xr:uid="{7ECAD424-85D8-4352-AC65-52E709D99F45}"/>
    <cellStyle name="Text2 2 5 2" xfId="19475" xr:uid="{1756674B-886C-44A8-8CF7-090EF120B56C}"/>
    <cellStyle name="Text2 2 5 3" xfId="25776" xr:uid="{B119729F-AB2D-41FF-8D16-12509781E37C}"/>
    <cellStyle name="Text2 2 6" xfId="9716" xr:uid="{12E5FFB0-0E58-4788-BF2A-43C00B588485}"/>
    <cellStyle name="Text2 2 6 2" xfId="19949" xr:uid="{C88F3894-3B83-45CE-BA8E-414E85F8E613}"/>
    <cellStyle name="Text2 2 6 3" xfId="14617" xr:uid="{ED190BC1-8E34-404D-8293-F0B019765114}"/>
    <cellStyle name="Text2 2 7" xfId="10593" xr:uid="{B3141FA2-A6DD-40B5-82DD-CCACE64420DA}"/>
    <cellStyle name="Text2 2 7 2" xfId="20809" xr:uid="{37326C89-60A1-479D-9F50-F7DED1F8B211}"/>
    <cellStyle name="Text2 2 7 3" xfId="15346" xr:uid="{EE799020-4D74-4769-8BE9-76DB035798E2}"/>
    <cellStyle name="Text2 2 8" xfId="8709" xr:uid="{07D7E633-4170-47AB-9A4F-F4FC290B4EEE}"/>
    <cellStyle name="Text2 2 8 2" xfId="18968" xr:uid="{1D2FFFAD-B490-4081-8C2F-C20AC0EF23E7}"/>
    <cellStyle name="Text2 2 8 3" xfId="24846" xr:uid="{628FE245-7DC2-4714-AC3F-3797324081CD}"/>
    <cellStyle name="Text2 2 9" xfId="11283" xr:uid="{8E322E1F-B165-4048-8122-1491A8975D2F}"/>
    <cellStyle name="Text2 2 9 2" xfId="21481" xr:uid="{E658D5BB-B135-434A-A776-1E8C4FCB2E23}"/>
    <cellStyle name="Text2 2 9 3" xfId="26139" xr:uid="{F48EA2AA-D664-4BE2-BF8F-F693D153F117}"/>
    <cellStyle name="Text2 20" xfId="13072" xr:uid="{36F0FFF4-55EF-461D-89B4-DF9E82364834}"/>
    <cellStyle name="Text2 20 2" xfId="23227" xr:uid="{41DAADCD-3751-4AE0-A922-CD54F5230828}"/>
    <cellStyle name="Text2 20 3" xfId="17074" xr:uid="{814E623F-211B-4E1E-A91C-CA5C991E51EF}"/>
    <cellStyle name="Text2 21" xfId="13009" xr:uid="{D02A3EF3-DD44-4F87-8814-614FC05B4255}"/>
    <cellStyle name="Text2 21 2" xfId="23167" xr:uid="{52123179-E326-433C-A5DD-A1CF24951D1E}"/>
    <cellStyle name="Text2 21 3" xfId="24612" xr:uid="{13E552F1-9905-404F-A11B-1066CE51A900}"/>
    <cellStyle name="Text2 22" xfId="13058" xr:uid="{739EE3F6-84DD-44EE-97D7-472954FB6A77}"/>
    <cellStyle name="Text2 22 2" xfId="23213" xr:uid="{208A1290-73EE-4C10-A7BD-DCDD3623DF25}"/>
    <cellStyle name="Text2 22 3" xfId="17060" xr:uid="{D604B5D6-3A32-4E52-9C9A-1396C98C5E6C}"/>
    <cellStyle name="Text2 3" xfId="8122" xr:uid="{BDA7716A-C8A3-4838-9B1A-5EE2C213D437}"/>
    <cellStyle name="Text2 3 10" xfId="10881" xr:uid="{C49EB2CB-34BE-4128-89F9-D663FA032849}"/>
    <cellStyle name="Text2 3 10 2" xfId="21091" xr:uid="{73262FB1-BDA1-4730-83E6-8408FE86C8E2}"/>
    <cellStyle name="Text2 3 10 3" xfId="26398" xr:uid="{3F673C2F-33FB-4C50-B851-41AFAE1E992C}"/>
    <cellStyle name="Text2 3 11" xfId="11548" xr:uid="{682B5638-9D89-4F22-80C2-0660473AADC5}"/>
    <cellStyle name="Text2 3 11 2" xfId="21737" xr:uid="{9EFB72D9-ADE5-4213-943F-42FEBE35290A}"/>
    <cellStyle name="Text2 3 11 3" xfId="15638" xr:uid="{62CF893A-004E-48A0-A1AB-804E6F6DA7A0}"/>
    <cellStyle name="Text2 3 12" xfId="11828" xr:uid="{CE9AD797-7B9E-41DA-A670-CBA2A924BF66}"/>
    <cellStyle name="Text2 3 12 2" xfId="22009" xr:uid="{F8833220-6914-4A91-9FCD-4DAD8F304D19}"/>
    <cellStyle name="Text2 3 12 3" xfId="15901" xr:uid="{9108B189-4A9A-43DB-8FC5-C5F3FA2B4076}"/>
    <cellStyle name="Text2 3 13" xfId="13133" xr:uid="{B6746F01-CD69-4C34-A8C9-3930E9C14CB9}"/>
    <cellStyle name="Text2 3 13 2" xfId="23288" xr:uid="{75689C14-F1A3-4B2E-A788-4BA82B79510D}"/>
    <cellStyle name="Text2 3 13 3" xfId="17134" xr:uid="{BB95FBC7-BAE3-43A8-BC99-0AFE653279EA}"/>
    <cellStyle name="Text2 3 14" xfId="13454" xr:uid="{F5AE2D31-563D-4FBD-8A80-5A1CAE76C3FB}"/>
    <cellStyle name="Text2 3 14 2" xfId="23601" xr:uid="{CCA1E577-14E9-4DCF-BA7B-E4F1320E0F91}"/>
    <cellStyle name="Text2 3 14 3" xfId="17437" xr:uid="{045DD2CE-1814-4246-B4CC-9753DBC534AE}"/>
    <cellStyle name="Text2 3 15" xfId="12526" xr:uid="{5461C230-C779-409D-9903-87AE553A9579}"/>
    <cellStyle name="Text2 3 15 2" xfId="22691" xr:uid="{78B0554B-A8A5-4407-B0E8-704589581E4B}"/>
    <cellStyle name="Text2 3 15 3" xfId="16561" xr:uid="{11C65DCD-989F-4C2F-9236-82C672C6705E}"/>
    <cellStyle name="Text2 3 16" xfId="13570" xr:uid="{837DCDB3-0935-43FD-BB86-EB9A64EAC66C}"/>
    <cellStyle name="Text2 3 16 2" xfId="23715" xr:uid="{C77F0FAE-3A44-4130-86CF-6E255A718D7C}"/>
    <cellStyle name="Text2 3 16 3" xfId="17551" xr:uid="{0E3B734E-C889-47C0-9910-C88B8000964C}"/>
    <cellStyle name="Text2 3 17" xfId="13873" xr:uid="{3E44365A-6EB6-4079-BEDA-DEE656C2B026}"/>
    <cellStyle name="Text2 3 17 2" xfId="24010" xr:uid="{F53A28B4-299C-44C0-951F-D1EAE5028637}"/>
    <cellStyle name="Text2 3 17 3" xfId="18397" xr:uid="{69D3903E-A647-4063-AE27-578FEC9150B5}"/>
    <cellStyle name="Text2 3 18" xfId="13913" xr:uid="{FAA79172-0EA8-4FC3-8DF4-BD636C9CCE04}"/>
    <cellStyle name="Text2 3 18 2" xfId="24050" xr:uid="{C3AB6A6A-AF87-4221-8AAF-CE14118C23C2}"/>
    <cellStyle name="Text2 3 18 3" xfId="17844" xr:uid="{6EE692D5-71F9-414C-8767-78F3B858ED12}"/>
    <cellStyle name="Text2 3 2" xfId="8289" xr:uid="{607B5F08-0265-4F47-9092-A7D552003A26}"/>
    <cellStyle name="Text2 3 2 10" xfId="11695" xr:uid="{DAEE374D-85CA-402F-B2B6-B469B37100C8}"/>
    <cellStyle name="Text2 3 2 10 2" xfId="21880" xr:uid="{B6551941-D757-441C-8462-8F9D625214F9}"/>
    <cellStyle name="Text2 3 2 10 3" xfId="15776" xr:uid="{8E9CEA17-BCC2-4C16-B43B-13E6C3D91FE0}"/>
    <cellStyle name="Text2 3 2 11" xfId="11995" xr:uid="{299E746D-B6E9-4E3B-AF69-9E214AB1E2E2}"/>
    <cellStyle name="Text2 3 2 11 2" xfId="22172" xr:uid="{98E94468-3F46-4777-B7DB-18AA8225D511}"/>
    <cellStyle name="Text2 3 2 11 3" xfId="16059" xr:uid="{7E252E32-2F30-4D16-A1DB-77740A9FC573}"/>
    <cellStyle name="Text2 3 2 12" xfId="13300" xr:uid="{52F31A7E-FD76-469C-A049-CD7C54FAA40B}"/>
    <cellStyle name="Text2 3 2 12 2" xfId="23451" xr:uid="{596E293C-E634-4E06-B42C-4CBD0B4C5D38}"/>
    <cellStyle name="Text2 3 2 12 3" xfId="17292" xr:uid="{FF3CC28F-FA4C-43EF-90C6-DF68491FF176}"/>
    <cellStyle name="Text2 3 2 13" xfId="12334" xr:uid="{5D058C46-E100-4120-AFE8-34F15DBDADAB}"/>
    <cellStyle name="Text2 3 2 13 2" xfId="22502" xr:uid="{6A3FB990-6542-455A-99F6-6AE871AF182F}"/>
    <cellStyle name="Text2 3 2 13 3" xfId="16380" xr:uid="{20AC354B-3FBF-4CBA-8722-BB9A50C4A62C}"/>
    <cellStyle name="Text2 3 2 14" xfId="12670" xr:uid="{0B56780E-9EF2-4EF4-85E4-D963D3600B33}"/>
    <cellStyle name="Text2 3 2 14 2" xfId="22831" xr:uid="{FDD01A64-30C6-4E86-9B87-B19B7E6DB1FA}"/>
    <cellStyle name="Text2 3 2 14 3" xfId="16694" xr:uid="{F91D59B3-F816-48CB-8899-2DC9619E7E36}"/>
    <cellStyle name="Text2 3 2 15" xfId="13737" xr:uid="{B54CE6B9-55F1-4FA6-92DE-D3270EAAE3A5}"/>
    <cellStyle name="Text2 3 2 15 2" xfId="23878" xr:uid="{BB2B73A2-D8A6-40D3-8FBC-D65E734A142B}"/>
    <cellStyle name="Text2 3 2 15 3" xfId="17709" xr:uid="{2675FE2F-820C-4A5B-A82B-90348CD28A86}"/>
    <cellStyle name="Text2 3 2 16" xfId="12891" xr:uid="{5F7EED5E-9356-44E6-8465-C9AD62590A40}"/>
    <cellStyle name="Text2 3 2 16 2" xfId="23049" xr:uid="{3C23651D-E807-41E5-986E-83E1F34897D6}"/>
    <cellStyle name="Text2 3 2 16 3" xfId="16904" xr:uid="{AE054C62-36FB-4A30-8D70-862D7E5BDFCE}"/>
    <cellStyle name="Text2 3 2 17" xfId="14076" xr:uid="{BF68ED71-1B7C-407E-99E1-F7D3BFA36619}"/>
    <cellStyle name="Text2 3 2 17 2" xfId="24213" xr:uid="{48B2C538-A185-42D7-90FF-6D64037225A0}"/>
    <cellStyle name="Text2 3 2 17 3" xfId="18002" xr:uid="{42847958-E18F-4827-AB49-AA555B2641F5}"/>
    <cellStyle name="Text2 3 2 2" xfId="9930" xr:uid="{EFE299FA-38C0-4CA0-A160-8A6ED7129A84}"/>
    <cellStyle name="Text2 3 2 2 2" xfId="20159" xr:uid="{2CC1F21B-F76B-4E37-800A-FF4B10835B5F}"/>
    <cellStyle name="Text2 3 2 3" xfId="9464" xr:uid="{AD2ABAAA-EFBE-421B-A257-C2410CE714D6}"/>
    <cellStyle name="Text2 3 2 3 2" xfId="19703" xr:uid="{B935BC8C-0041-45BC-9852-34DBE8B43051}"/>
    <cellStyle name="Text2 3 2 3 3" xfId="26071" xr:uid="{B2C38751-7C29-4B39-9A68-2938CE129E09}"/>
    <cellStyle name="Text2 3 2 4" xfId="9274" xr:uid="{482D4D69-1D00-4D27-B4DF-D8F64AE9470E}"/>
    <cellStyle name="Text2 3 2 4 2" xfId="19520" xr:uid="{D3C1BA80-AC43-46A0-A9CF-6E3D7489EC9C}"/>
    <cellStyle name="Text2 3 2 4 3" xfId="25499" xr:uid="{B893D0A7-F943-4422-BB61-1EB59A3263FB}"/>
    <cellStyle name="Text2 3 2 5" xfId="9702" xr:uid="{96B093C9-129D-43CD-B753-238A32A2CAD9}"/>
    <cellStyle name="Text2 3 2 5 2" xfId="19935" xr:uid="{69F49F33-96C5-4658-81AC-4DB88B3D2E91}"/>
    <cellStyle name="Text2 3 2 5 3" xfId="14603" xr:uid="{384C093B-9652-43D8-A22F-F595FC5E715C}"/>
    <cellStyle name="Text2 3 2 6" xfId="10638" xr:uid="{4014DA64-D241-4AC4-8E82-91A0698D2726}"/>
    <cellStyle name="Text2 3 2 6 2" xfId="20854" xr:uid="{7299D889-C50B-4F54-BA71-A158F7A2BABC}"/>
    <cellStyle name="Text2 3 2 6 3" xfId="15390" xr:uid="{1932C773-0C87-4E2E-B93A-59C713D1EC5D}"/>
    <cellStyle name="Text2 3 2 7" xfId="8754" xr:uid="{407032C7-4DDD-4D02-99C4-A761A0563774}"/>
    <cellStyle name="Text2 3 2 7 2" xfId="19013" xr:uid="{D040D4AF-F918-49A7-BF87-8F9DDFD98075}"/>
    <cellStyle name="Text2 3 2 7 3" xfId="26537" xr:uid="{84BDD9C2-EE47-4C72-98C2-B84B0D945FCF}"/>
    <cellStyle name="Text2 3 2 8" xfId="11328" xr:uid="{8823AF54-3F64-4B91-882F-6919562DB116}"/>
    <cellStyle name="Text2 3 2 8 2" xfId="21526" xr:uid="{25A613DA-E14E-4177-A181-A41F65969B7E}"/>
    <cellStyle name="Text2 3 2 8 3" xfId="26218" xr:uid="{5B67265A-81D3-4462-A79E-394BE51576C1}"/>
    <cellStyle name="Text2 3 2 9" xfId="11028" xr:uid="{698F023E-1269-45EB-BDB8-8BE07F3AC8BE}"/>
    <cellStyle name="Text2 3 2 9 2" xfId="21234" xr:uid="{8ADC3B9C-728C-45FB-9DDF-49B3B3BD6A0F}"/>
    <cellStyle name="Text2 3 2 9 3" xfId="25700" xr:uid="{3DD0BA67-5C70-47AE-8D71-3B55AEB349FB}"/>
    <cellStyle name="Text2 3 3" xfId="9763" xr:uid="{0DDFF8FF-6491-44D7-A761-D0AA6FAC22D9}"/>
    <cellStyle name="Text2 3 3 2" xfId="19996" xr:uid="{D3C8F52B-0ADB-4292-A2F8-FE88B054560C}"/>
    <cellStyle name="Text2 3 4" xfId="9731" xr:uid="{23A97E06-2823-42FD-80FE-235D128EF3C2}"/>
    <cellStyle name="Text2 3 4 2" xfId="19964" xr:uid="{EA9F069E-E579-4F30-A2C7-7830CF1739BA}"/>
    <cellStyle name="Text2 3 4 3" xfId="14632" xr:uid="{D5074AB3-781A-4B2C-96B3-32B85FE811D7}"/>
    <cellStyle name="Text2 3 5" xfId="10167" xr:uid="{8EAEF55C-3836-44CD-A240-D40C5DAFE291}"/>
    <cellStyle name="Text2 3 5 2" xfId="20389" xr:uid="{7D1C2E37-357F-40F0-83A2-10FE30A6DB9B}"/>
    <cellStyle name="Text2 3 5 3" xfId="14970" xr:uid="{88519A2E-0901-45EE-A696-D1D51FA3CA99}"/>
    <cellStyle name="Text2 3 6" xfId="8902" xr:uid="{E5D0DAED-8221-4796-872D-45EB925A39AF}"/>
    <cellStyle name="Text2 3 6 2" xfId="19157" xr:uid="{27279A6A-C7C4-4483-9508-2972BFC3979E}"/>
    <cellStyle name="Text2 3 6 3" xfId="26033" xr:uid="{213BB166-604E-4B8F-985B-2A88CD12A873}"/>
    <cellStyle name="Text2 3 7" xfId="9666" xr:uid="{2BE63E0E-205B-47D1-9208-923773E0634E}"/>
    <cellStyle name="Text2 3 7 2" xfId="19899" xr:uid="{F96ACC31-4087-4F97-AC3B-B1A3EF660CE9}"/>
    <cellStyle name="Text2 3 7 3" xfId="25455" xr:uid="{E48705E8-843F-42E5-A1F5-1EB8CF6DBB2D}"/>
    <cellStyle name="Text2 3 8" xfId="8573" xr:uid="{822CCAB7-3EF6-4DFC-BCD3-E004A98726CE}"/>
    <cellStyle name="Text2 3 8 2" xfId="18836" xr:uid="{DFE8335A-752C-4A5F-B7AA-57AC0B6ABFDF}"/>
    <cellStyle name="Text2 3 8 3" xfId="14507" xr:uid="{7A1D356D-25CC-42A5-9A5F-58F29A162AA5}"/>
    <cellStyle name="Text2 3 9" xfId="11161" xr:uid="{46297CFE-13EE-48EA-894E-70DEAC9D9390}"/>
    <cellStyle name="Text2 3 9 2" xfId="21363" xr:uid="{15B6D39D-BF4A-410F-AE7B-73E98EA57621}"/>
    <cellStyle name="Text2 3 9 3" xfId="25474" xr:uid="{AC3A518A-0AF5-4982-9061-EF3269A991D2}"/>
    <cellStyle name="Text2 4" xfId="8251" xr:uid="{866F925C-C7B7-4D34-B1FA-B4EAF77BFE8A}"/>
    <cellStyle name="Text2 4 10" xfId="10995" xr:uid="{272EF48D-9814-4680-930C-0917FE38962A}"/>
    <cellStyle name="Text2 4 10 2" xfId="21201" xr:uid="{B609953A-4C20-4D0B-8A82-0810E77ABE59}"/>
    <cellStyle name="Text2 4 10 3" xfId="25335" xr:uid="{CEE0A3BA-2F6A-4397-A3F7-46CAE899A7AA}"/>
    <cellStyle name="Text2 4 11" xfId="11662" xr:uid="{2D15961E-92D7-4C41-951F-1DB1F32F3226}"/>
    <cellStyle name="Text2 4 11 2" xfId="21847" xr:uid="{8E957AD1-EDAA-4B94-B7FB-E0C07F05CAD7}"/>
    <cellStyle name="Text2 4 11 3" xfId="15744" xr:uid="{ADE9C68F-697B-4A92-92B6-2E3758D305F0}"/>
    <cellStyle name="Text2 4 12" xfId="11957" xr:uid="{A592B75C-EDEA-484E-AFCF-EFDA9E2D3D1B}"/>
    <cellStyle name="Text2 4 12 2" xfId="22134" xr:uid="{62E4CE41-E565-4323-AF13-83944CDC63F8}"/>
    <cellStyle name="Text2 4 12 3" xfId="16022" xr:uid="{76D2C3DF-4C23-44A3-9922-1C1B3A73BA38}"/>
    <cellStyle name="Text2 4 13" xfId="13262" xr:uid="{2A2BBD73-6AA6-4167-8A36-EE143E6673B0}"/>
    <cellStyle name="Text2 4 13 2" xfId="23413" xr:uid="{7F27D744-4090-4412-B7C4-8A25318BEC3B}"/>
    <cellStyle name="Text2 4 13 3" xfId="17255" xr:uid="{300FEB72-B04D-4663-AC94-61E1B67D88C0}"/>
    <cellStyle name="Text2 4 14" xfId="12372" xr:uid="{E44CD506-0721-4356-AE2E-7B83982C2CF6}"/>
    <cellStyle name="Text2 4 14 2" xfId="22540" xr:uid="{FB5A1199-9065-4D03-915F-EDE7AF976308}"/>
    <cellStyle name="Text2 4 14 3" xfId="16417" xr:uid="{2B4EB72C-C1C2-447D-B3A9-D29267D5704D}"/>
    <cellStyle name="Text2 4 15" xfId="12708" xr:uid="{73A0BC98-ADC4-4DCC-B1B6-EC2DB4F9EB13}"/>
    <cellStyle name="Text2 4 15 2" xfId="22869" xr:uid="{E2673FD0-2F8A-4BB7-8F2B-6BECDEDAFF68}"/>
    <cellStyle name="Text2 4 15 3" xfId="16731" xr:uid="{2672A73E-6378-411B-ACB9-6D587396785F}"/>
    <cellStyle name="Text2 4 16" xfId="13699" xr:uid="{4BEC4774-CB7A-47C8-9204-D1765027BFBF}"/>
    <cellStyle name="Text2 4 16 2" xfId="23840" xr:uid="{3125D1B3-E75B-4031-99A0-C29AF109D6DA}"/>
    <cellStyle name="Text2 4 16 3" xfId="17672" xr:uid="{8A54FD6B-7EFE-4D88-A2E1-8CD9C36B17C4}"/>
    <cellStyle name="Text2 4 17" xfId="12515" xr:uid="{7B439DD7-0538-46EC-9BBB-462923C2F916}"/>
    <cellStyle name="Text2 4 17 2" xfId="22680" xr:uid="{AB419D1A-0B3F-459E-9CEC-D6044DC7E548}"/>
    <cellStyle name="Text2 4 17 3" xfId="16550" xr:uid="{A36826E9-9CAA-4E2B-86E7-3F40A986F05D}"/>
    <cellStyle name="Text2 4 18" xfId="14038" xr:uid="{A7A3FC19-D70D-4DED-938B-6D7E2679CEA6}"/>
    <cellStyle name="Text2 4 18 2" xfId="24175" xr:uid="{F78CA6C8-4499-4FF5-9D43-E6DC6154F048}"/>
    <cellStyle name="Text2 4 18 3" xfId="17965" xr:uid="{C405055A-0EF2-4E5F-BB1E-C96564C3443E}"/>
    <cellStyle name="Text2 4 2" xfId="8418" xr:uid="{100FC275-8704-46C3-968D-B483553FEC17}"/>
    <cellStyle name="Text2 4 2 10" xfId="11809" xr:uid="{D462FD28-7239-4E7B-8A2B-82FB86B24F42}"/>
    <cellStyle name="Text2 4 2 10 2" xfId="21990" xr:uid="{3956328E-DC68-48B4-8F4F-6141EB93BBE5}"/>
    <cellStyle name="Text2 4 2 10 3" xfId="15882" xr:uid="{2AD39F9A-6C1D-489C-B70F-DB4BF938EFB7}"/>
    <cellStyle name="Text2 4 2 11" xfId="12124" xr:uid="{A3E5A910-C63B-4C97-A1EB-94CC559CAF71}"/>
    <cellStyle name="Text2 4 2 11 2" xfId="22297" xr:uid="{51A67BF1-B52D-4299-B988-5494057EB06D}"/>
    <cellStyle name="Text2 4 2 11 3" xfId="16180" xr:uid="{118EF5C2-8CAD-455D-8583-2416AF660274}"/>
    <cellStyle name="Text2 4 2 12" xfId="13429" xr:uid="{847A5354-0351-4373-804C-595764D945E5}"/>
    <cellStyle name="Text2 4 2 12 2" xfId="23576" xr:uid="{FA800C82-860A-41F8-BAC9-0AD09AA53A58}"/>
    <cellStyle name="Text2 4 2 12 3" xfId="17413" xr:uid="{64D85547-FD1E-4FBF-AB8E-B3F2124AE53B}"/>
    <cellStyle name="Text2 4 2 13" xfId="12205" xr:uid="{15DC868F-CB72-40A3-BAFD-6A160AB68B47}"/>
    <cellStyle name="Text2 4 2 13 2" xfId="22377" xr:uid="{CE4497CD-E45F-43FF-BD24-B343E545B55C}"/>
    <cellStyle name="Text2 4 2 13 3" xfId="16259" xr:uid="{94E9EC23-EBB5-4F4A-8990-09CBB94FDB14}"/>
    <cellStyle name="Text2 4 2 14" xfId="12595" xr:uid="{C949EA02-F181-4ED4-BC0B-09D04339C089}"/>
    <cellStyle name="Text2 4 2 14 2" xfId="22759" xr:uid="{8F877B25-03E3-431D-94DE-9DDA97886417}"/>
    <cellStyle name="Text2 4 2 14 3" xfId="16625" xr:uid="{19CF94EE-B982-4FCF-908D-F9F3DE329E38}"/>
    <cellStyle name="Text2 4 2 15" xfId="13866" xr:uid="{2891AC58-6333-4FD0-9D74-8182F02B6C6D}"/>
    <cellStyle name="Text2 4 2 15 2" xfId="24003" xr:uid="{27D15378-1A70-443D-93E4-A648DE2F12CF}"/>
    <cellStyle name="Text2 4 2 15 3" xfId="17821" xr:uid="{5D08ED00-AFC6-4CA7-B65C-471DD176BC10}"/>
    <cellStyle name="Text2 4 2 16" xfId="12836" xr:uid="{49838561-4CFF-48BA-8B37-7571BAD2C04E}"/>
    <cellStyle name="Text2 4 2 16 2" xfId="22994" xr:uid="{158D16A9-BBE5-4E0E-AEA6-1891ACD044C7}"/>
    <cellStyle name="Text2 4 2 16 3" xfId="16851" xr:uid="{6E61D06D-5A19-4A75-88C9-E057636FBC0F}"/>
    <cellStyle name="Text2 4 2 17" xfId="14201" xr:uid="{2E688F48-67ED-4621-884D-43FBC7F2E739}"/>
    <cellStyle name="Text2 4 2 17 2" xfId="24338" xr:uid="{08037020-AE4B-463C-B656-2B4132B90AEA}"/>
    <cellStyle name="Text2 4 2 17 3" xfId="18123" xr:uid="{FC8A08E1-D0BA-4141-8FCC-FC3AA90B4227}"/>
    <cellStyle name="Text2 4 2 2" xfId="10180" xr:uid="{383C877D-2F62-42A0-BD14-78E64A8C0FDB}"/>
    <cellStyle name="Text2 4 2 2 2" xfId="20400" xr:uid="{7052E984-3EBD-4C78-82BB-3783F9371D86}"/>
    <cellStyle name="Text2 4 2 3" xfId="9600" xr:uid="{4C8D4DFC-EB8E-4299-9A1E-8C2B1AE8A2A6}"/>
    <cellStyle name="Text2 4 2 3 2" xfId="19835" xr:uid="{71732073-975B-47DD-AFB4-E3FE302776B2}"/>
    <cellStyle name="Text2 4 2 3 3" xfId="24834" xr:uid="{58A88DF1-2147-45ED-94CA-96226DD19719}"/>
    <cellStyle name="Text2 4 2 4" xfId="10247" xr:uid="{1CDB2768-0DB1-43B5-891F-0B1690503B8D}"/>
    <cellStyle name="Text2 4 2 4 2" xfId="20465" xr:uid="{09764D57-A9C9-4E13-AB80-DEE3C50818E8}"/>
    <cellStyle name="Text2 4 2 4 3" xfId="15040" xr:uid="{100EBBBA-4A31-483A-BAC8-90EFC6BF7891}"/>
    <cellStyle name="Text2 4 2 5" xfId="9115" xr:uid="{10300827-5EEB-4960-87AA-287031CC5EFB}"/>
    <cellStyle name="Text2 4 2 5 2" xfId="19364" xr:uid="{56D1CD44-2E4E-4E14-B021-6CCB8D1EF263}"/>
    <cellStyle name="Text2 4 2 5 3" xfId="25675" xr:uid="{D0BECDAB-0CE4-4AC9-BE44-992F10B43E0C}"/>
    <cellStyle name="Text2 4 2 6" xfId="10767" xr:uid="{A537813C-008D-49D4-B4FA-B04CC0E8C7DA}"/>
    <cellStyle name="Text2 4 2 6 2" xfId="20979" xr:uid="{0DAB3CED-37BB-42CB-BD6F-FC6EBBDCE4E0}"/>
    <cellStyle name="Text2 4 2 6 3" xfId="15511" xr:uid="{4702980E-6CCA-486F-9514-B8B1E6C39D72}"/>
    <cellStyle name="Text2 4 2 7" xfId="10776" xr:uid="{152D25E9-ABA8-4607-9A22-15148C24F18A}"/>
    <cellStyle name="Text2 4 2 7 2" xfId="20988" xr:uid="{5FFDC6E7-9D51-4FFD-845F-CB205F3C5203}"/>
    <cellStyle name="Text2 4 2 7 3" xfId="15520" xr:uid="{E9BD0E57-D1C2-418A-A245-729FE421BADE}"/>
    <cellStyle name="Text2 4 2 8" xfId="11457" xr:uid="{6BDCFBAD-E390-49AD-84B2-89D2BBCFF631}"/>
    <cellStyle name="Text2 4 2 8 2" xfId="21651" xr:uid="{8778E24D-E7E3-4B3F-9DF7-FD25466FA74B}"/>
    <cellStyle name="Text2 4 2 8 3" xfId="25396" xr:uid="{726ABE69-B85A-4003-90BA-82473C8EE4F9}"/>
    <cellStyle name="Text2 4 2 9" xfId="11142" xr:uid="{2B684AF2-DBC2-4975-9969-E7C48334D209}"/>
    <cellStyle name="Text2 4 2 9 2" xfId="21344" xr:uid="{37169DE8-34DA-42F1-80AA-F92CB69B0CFD}"/>
    <cellStyle name="Text2 4 2 9 3" xfId="26501" xr:uid="{B331D2FD-4E82-4293-AEC6-0450E820C2DC}"/>
    <cellStyle name="Text2 4 3" xfId="9892" xr:uid="{9A31FC8F-3F4B-4AFE-B78D-662E6E9F6491}"/>
    <cellStyle name="Text2 4 3 2" xfId="20121" xr:uid="{89F8ECDF-6D20-4FB9-9E7C-52C6AAE03383}"/>
    <cellStyle name="Text2 4 4" xfId="9425" xr:uid="{39F7EF0B-87DD-4F2F-94B6-DABA375CFE0E}"/>
    <cellStyle name="Text2 4 4 2" xfId="19664" xr:uid="{8C7108EF-3C54-489B-8AC9-EC873B882CFF}"/>
    <cellStyle name="Text2 4 4 3" xfId="25733" xr:uid="{6167A34F-C633-4B67-9562-011EFE4E228F}"/>
    <cellStyle name="Text2 4 5" xfId="9236" xr:uid="{AD70D7E8-8096-4C97-9DFE-7C2E1C2AF31A}"/>
    <cellStyle name="Text2 4 5 2" xfId="19482" xr:uid="{43211EA5-8402-44D0-97E1-1102B472D547}"/>
    <cellStyle name="Text2 4 5 3" xfId="24839" xr:uid="{70C1E162-742C-4710-8525-C599302F32D5}"/>
    <cellStyle name="Text2 4 6" xfId="10232" xr:uid="{F201A77D-3DAF-4B3B-941D-AF4ADDABCC6D}"/>
    <cellStyle name="Text2 4 6 2" xfId="20450" xr:uid="{3042E09E-1179-4291-B793-77FA921CFA0B}"/>
    <cellStyle name="Text2 4 6 3" xfId="15025" xr:uid="{DA5E6E72-FE98-4B74-BD77-C563991C798D}"/>
    <cellStyle name="Text2 4 7" xfId="10600" xr:uid="{5F8803FC-F40C-42AE-87EF-24904D82EE01}"/>
    <cellStyle name="Text2 4 7 2" xfId="20816" xr:uid="{91208E56-3AC2-4C81-BCB0-6B3AC3E621A5}"/>
    <cellStyle name="Text2 4 7 3" xfId="15353" xr:uid="{DC8C33BE-2122-4649-837A-3070E7CDB92A}"/>
    <cellStyle name="Text2 4 8" xfId="8716" xr:uid="{EE5321E7-80C0-43B7-B7B5-45216F65053E}"/>
    <cellStyle name="Text2 4 8 2" xfId="18975" xr:uid="{2A300A98-6DCB-409B-B729-3F196EA65B7D}"/>
    <cellStyle name="Text2 4 8 3" xfId="25378" xr:uid="{7EB1EF21-D26D-4EB0-9443-C0C1E1921D6C}"/>
    <cellStyle name="Text2 4 9" xfId="11290" xr:uid="{3C2C77BC-211A-459B-A977-DD359AC3915D}"/>
    <cellStyle name="Text2 4 9 2" xfId="21488" xr:uid="{967A475F-9A58-4EBA-825C-2D6CBDA3A53C}"/>
    <cellStyle name="Text2 4 9 3" xfId="24683" xr:uid="{C73A7732-DD30-4169-BA0A-A029F3AA6317}"/>
    <cellStyle name="Text2 5" xfId="8114" xr:uid="{60E0AF53-5D97-492B-A80F-6A24E39E1314}"/>
    <cellStyle name="Text2 5 10" xfId="10874" xr:uid="{DB8ED03F-DC2D-412D-A986-0BFF3A32D864}"/>
    <cellStyle name="Text2 5 10 2" xfId="21084" xr:uid="{5BBC928A-2EC5-4D76-B402-0D62A31485D8}"/>
    <cellStyle name="Text2 5 10 3" xfId="25623" xr:uid="{BA8D3EF6-9162-4DB2-AE01-909C7239A9FD}"/>
    <cellStyle name="Text2 5 11" xfId="11541" xr:uid="{8CF90CB2-04AA-4A15-9EBF-D7DCE7133B14}"/>
    <cellStyle name="Text2 5 11 2" xfId="21730" xr:uid="{4F89C25C-CB74-4015-8F6B-1631C4284B85}"/>
    <cellStyle name="Text2 5 11 3" xfId="15631" xr:uid="{B94764E2-EDAA-41B2-A093-509C2F1522E1}"/>
    <cellStyle name="Text2 5 12" xfId="11820" xr:uid="{E78377CD-A19C-45E0-A61A-5F195520E0E3}"/>
    <cellStyle name="Text2 5 12 2" xfId="22001" xr:uid="{72A03B2D-B53F-4FC5-85CC-B2BC90306709}"/>
    <cellStyle name="Text2 5 12 3" xfId="15893" xr:uid="{A0B718FF-308A-4882-9E40-48D2694D058D}"/>
    <cellStyle name="Text2 5 13" xfId="13125" xr:uid="{9908E742-B736-4C9C-980C-82D184A7EB35}"/>
    <cellStyle name="Text2 5 13 2" xfId="23280" xr:uid="{15451B4B-5852-4532-866D-AFB59D2C3C46}"/>
    <cellStyle name="Text2 5 13 3" xfId="17126" xr:uid="{EBEA68BA-3012-4587-8716-A20E88A1B999}"/>
    <cellStyle name="Text2 5 14" xfId="13496" xr:uid="{78D249E2-32FA-48A9-841D-BFE33A53DFFD}"/>
    <cellStyle name="Text2 5 14 2" xfId="23643" xr:uid="{FC3F9D29-F02C-48C2-8369-01885A6F155E}"/>
    <cellStyle name="Text2 5 14 3" xfId="17478" xr:uid="{06060B96-2194-4386-B07E-BD17285E2888}"/>
    <cellStyle name="Text2 5 15" xfId="12148" xr:uid="{B8222A89-7A5D-432E-A57C-DEF2710220F2}"/>
    <cellStyle name="Text2 5 15 2" xfId="22321" xr:uid="{AA2EAA4B-97FB-4FF1-A071-141CBD9120E4}"/>
    <cellStyle name="Text2 5 15 3" xfId="16203" xr:uid="{039AEC78-788F-4067-B51C-D582A27A282F}"/>
    <cellStyle name="Text2 5 16" xfId="13562" xr:uid="{E97702DB-FF8A-48DD-B3FF-3FBD3B177B2E}"/>
    <cellStyle name="Text2 5 16 2" xfId="23707" xr:uid="{1E689C54-CDDB-493E-918C-227B9C59BCF1}"/>
    <cellStyle name="Text2 5 16 3" xfId="17543" xr:uid="{04AA7DD0-0C3A-410F-AEE8-313CFA2F0305}"/>
    <cellStyle name="Text2 5 17" xfId="13884" xr:uid="{5F390C54-CF3A-4060-87CE-A40313DEA073}"/>
    <cellStyle name="Text2 5 17 2" xfId="24021" xr:uid="{BA149E93-5C8A-45F4-A7CB-22EC86FED7C3}"/>
    <cellStyle name="Text2 5 17 3" xfId="18558" xr:uid="{73F5488E-2CD5-461A-A743-63869CD2E009}"/>
    <cellStyle name="Text2 5 18" xfId="13905" xr:uid="{B683B869-4046-429E-A58C-86883F592A19}"/>
    <cellStyle name="Text2 5 18 2" xfId="24042" xr:uid="{F2A61717-FBC0-4616-AB6A-9EC80579D8DB}"/>
    <cellStyle name="Text2 5 18 3" xfId="17836" xr:uid="{558DEC46-2EEB-41D5-B5DA-D995B1759B39}"/>
    <cellStyle name="Text2 5 2" xfId="8281" xr:uid="{4A300AB6-C6AB-43D5-8AAB-A4E64F1C2252}"/>
    <cellStyle name="Text2 5 2 10" xfId="11688" xr:uid="{07D816E7-26BE-48F5-ADFF-8218AE86CA0D}"/>
    <cellStyle name="Text2 5 2 10 2" xfId="21873" xr:uid="{14607026-F936-4334-9F89-5A6F2E4F37E0}"/>
    <cellStyle name="Text2 5 2 10 3" xfId="15769" xr:uid="{FF4CDE84-9866-4E57-80DA-0689970743D1}"/>
    <cellStyle name="Text2 5 2 11" xfId="11987" xr:uid="{7B621043-75AA-4A54-A46C-3778D329A09B}"/>
    <cellStyle name="Text2 5 2 11 2" xfId="22164" xr:uid="{1A9BB5C4-AF52-4A21-9B73-4F3201B12FAA}"/>
    <cellStyle name="Text2 5 2 11 3" xfId="16051" xr:uid="{293709D3-AADD-46F8-B44B-147ECF521CFA}"/>
    <cellStyle name="Text2 5 2 12" xfId="13292" xr:uid="{C1EA4D6B-FB59-4BDB-8E63-139EA0EC24F0}"/>
    <cellStyle name="Text2 5 2 12 2" xfId="23443" xr:uid="{D6E7877B-C246-4038-9865-5C4FFDD4F7A9}"/>
    <cellStyle name="Text2 5 2 12 3" xfId="17284" xr:uid="{21BFE90E-81A9-469B-8769-809DD250A704}"/>
    <cellStyle name="Text2 5 2 13" xfId="12342" xr:uid="{5E746FD1-62A8-41A0-A756-D227742AFD7F}"/>
    <cellStyle name="Text2 5 2 13 2" xfId="22510" xr:uid="{F5ED1AE8-D321-45F7-A303-346EBA1F4331}"/>
    <cellStyle name="Text2 5 2 13 3" xfId="16388" xr:uid="{B8EBC9FC-3F1F-4802-9637-ECDAA4BC8DFE}"/>
    <cellStyle name="Text2 5 2 14" xfId="12678" xr:uid="{DFD612F7-CD0E-4EB2-802E-D03672BCEBC9}"/>
    <cellStyle name="Text2 5 2 14 2" xfId="22839" xr:uid="{69201CA9-23D0-42A2-9071-C17E1A8BE2A4}"/>
    <cellStyle name="Text2 5 2 14 3" xfId="16702" xr:uid="{E2049DA5-5A0D-4514-9913-0F8C378ADDA0}"/>
    <cellStyle name="Text2 5 2 15" xfId="13729" xr:uid="{C7A93CB6-E5B9-48FC-89ED-0291E6A26D41}"/>
    <cellStyle name="Text2 5 2 15 2" xfId="23870" xr:uid="{17E6D22F-9AD5-410B-9834-9715471F3E2B}"/>
    <cellStyle name="Text2 5 2 15 3" xfId="17701" xr:uid="{7C402298-6163-48F7-AC74-687D294CFA92}"/>
    <cellStyle name="Text2 5 2 16" xfId="12899" xr:uid="{F62B5564-AF8A-4350-A575-3C96EE677A79}"/>
    <cellStyle name="Text2 5 2 16 2" xfId="23057" xr:uid="{4A15D784-53BB-411C-86F5-1BA24D647672}"/>
    <cellStyle name="Text2 5 2 16 3" xfId="16912" xr:uid="{456C9EE9-BFB1-45E4-B592-0CE426CCDFAC}"/>
    <cellStyle name="Text2 5 2 17" xfId="14068" xr:uid="{F5218209-89DB-4592-BAA9-4E5581260DDA}"/>
    <cellStyle name="Text2 5 2 17 2" xfId="24205" xr:uid="{250FA5FA-383D-4D7F-A3F6-DC2ECD737260}"/>
    <cellStyle name="Text2 5 2 17 3" xfId="17994" xr:uid="{1BAD83EA-26DE-414A-A250-AB814417001C}"/>
    <cellStyle name="Text2 5 2 2" xfId="9922" xr:uid="{364851CC-5916-4710-B25D-EE4E79890CA6}"/>
    <cellStyle name="Text2 5 2 2 2" xfId="20151" xr:uid="{A8CC324C-706D-4391-B864-5A83A21D88FC}"/>
    <cellStyle name="Text2 5 2 3" xfId="9455" xr:uid="{47AEFF1D-6358-4658-8246-E9EB1DBCA006}"/>
    <cellStyle name="Text2 5 2 3 2" xfId="19694" xr:uid="{4B24AAD8-1AFC-46BF-934A-4388130A709A}"/>
    <cellStyle name="Text2 5 2 3 3" xfId="26027" xr:uid="{40E6685C-4E2D-4C00-9215-AC666D9C1F04}"/>
    <cellStyle name="Text2 5 2 4" xfId="9266" xr:uid="{57FE53FD-13E5-42FD-B500-FB00A8E98755}"/>
    <cellStyle name="Text2 5 2 4 2" xfId="19512" xr:uid="{7052DC42-AFFF-44B0-891A-D04219F08F66}"/>
    <cellStyle name="Text2 5 2 4 3" xfId="14515" xr:uid="{5AE14890-77D6-4773-A470-3AB74D943B5B}"/>
    <cellStyle name="Text2 5 2 5" xfId="9722" xr:uid="{0B4C2C15-B685-4319-B49C-2F7C9D189AC3}"/>
    <cellStyle name="Text2 5 2 5 2" xfId="19955" xr:uid="{E2F9A9FE-4249-4764-B4BC-07DC382FC8FF}"/>
    <cellStyle name="Text2 5 2 5 3" xfId="14623" xr:uid="{CDD5806B-0F6A-451E-AEDE-FE8833B5BFB5}"/>
    <cellStyle name="Text2 5 2 6" xfId="10630" xr:uid="{45277948-BD89-4710-96BC-695CEE284559}"/>
    <cellStyle name="Text2 5 2 6 2" xfId="20846" xr:uid="{59928072-0AAC-418D-8A38-2C14C827CA23}"/>
    <cellStyle name="Text2 5 2 6 3" xfId="15382" xr:uid="{7BABC901-BC9F-4AB9-88F9-49B177C4513D}"/>
    <cellStyle name="Text2 5 2 7" xfId="8746" xr:uid="{7DAE1D84-652E-4D8D-9E16-7E9BF8A0BF4F}"/>
    <cellStyle name="Text2 5 2 7 2" xfId="19005" xr:uid="{143FC891-356E-4B95-A383-FAAD9112DBB3}"/>
    <cellStyle name="Text2 5 2 7 3" xfId="26302" xr:uid="{34BBC33D-BDBF-45B8-9A8E-A1CD114D1188}"/>
    <cellStyle name="Text2 5 2 8" xfId="11320" xr:uid="{D136A207-454B-414C-986D-FA7F293891A3}"/>
    <cellStyle name="Text2 5 2 8 2" xfId="21518" xr:uid="{AF17D852-6779-46FB-9BD5-EEE3315B55D5}"/>
    <cellStyle name="Text2 5 2 8 3" xfId="25755" xr:uid="{4D2743AA-7DF1-4EFE-BFCB-066BBE4AB7E8}"/>
    <cellStyle name="Text2 5 2 9" xfId="11021" xr:uid="{E94D933C-6550-472C-A6A6-3FE44A7BDBD4}"/>
    <cellStyle name="Text2 5 2 9 2" xfId="21227" xr:uid="{34F1338E-F890-49F7-A8D2-0D1BCD13BF0F}"/>
    <cellStyle name="Text2 5 2 9 3" xfId="26447" xr:uid="{02BD0451-1A2C-4A47-9D6C-D05363CD9D3A}"/>
    <cellStyle name="Text2 5 3" xfId="9755" xr:uid="{60BE4DBF-D577-494F-A636-85001B2305AB}"/>
    <cellStyle name="Text2 5 3 2" xfId="19988" xr:uid="{1019C790-D43D-4009-A7D8-4F02A8D82C35}"/>
    <cellStyle name="Text2 5 4" xfId="9690" xr:uid="{F1B374E6-BBC7-493A-8F7F-A88A62816C83}"/>
    <cellStyle name="Text2 5 4 2" xfId="19923" xr:uid="{943862EE-EEF1-4C6B-9AB2-1D6A1955C26C}"/>
    <cellStyle name="Text2 5 4 3" xfId="14592" xr:uid="{E42C1D09-650A-4864-B110-25A3BAD51340}"/>
    <cellStyle name="Text2 5 5" xfId="9614" xr:uid="{4789AB6F-941B-4AFE-B88F-D316F2446091}"/>
    <cellStyle name="Text2 5 5 2" xfId="19849" xr:uid="{D12BF3B5-A749-4C12-90E5-262CF8BAA956}"/>
    <cellStyle name="Text2 5 5 3" xfId="26378" xr:uid="{60CED1D4-1BD7-4546-A242-2CF19EB5B7FF}"/>
    <cellStyle name="Text2 5 6" xfId="8893" xr:uid="{143777A1-D320-4CD8-A8B0-CBC13BC70B72}"/>
    <cellStyle name="Text2 5 6 2" xfId="19148" xr:uid="{CE6F4C97-25B8-4712-BADE-074616F598D2}"/>
    <cellStyle name="Text2 5 6 3" xfId="24779" xr:uid="{3F978DE9-E612-4E6F-83BA-72A406EF4DEC}"/>
    <cellStyle name="Text2 5 7" xfId="10061" xr:uid="{CB35E6E3-06E6-415D-BAD4-A26BDDA695C7}"/>
    <cellStyle name="Text2 5 7 2" xfId="20286" xr:uid="{8EE2E4E3-9531-4A18-8E66-FD4580D93B46}"/>
    <cellStyle name="Text2 5 7 3" xfId="14874" xr:uid="{D471B37D-75F9-4A63-A6FF-279172A92D1B}"/>
    <cellStyle name="Text2 5 8" xfId="8565" xr:uid="{383ADBC1-59C1-4795-838B-86EE8AB83A51}"/>
    <cellStyle name="Text2 5 8 2" xfId="18828" xr:uid="{F9B7F3A7-01CA-4B0F-B4A0-55580A830CFA}"/>
    <cellStyle name="Text2 5 8 3" xfId="26339" xr:uid="{D79C3A53-98C0-4A4B-929B-C6A4FEAE97F3}"/>
    <cellStyle name="Text2 5 9" xfId="11153" xr:uid="{9AFE1855-6696-45C3-AF7B-8B9053005226}"/>
    <cellStyle name="Text2 5 9 2" xfId="21355" xr:uid="{13A90149-6D39-42B6-B978-871E4FE2803B}"/>
    <cellStyle name="Text2 5 9 3" xfId="26451" xr:uid="{8963F308-659D-49EC-BCE2-A5480D0B8D9F}"/>
    <cellStyle name="Text2 6" xfId="8270" xr:uid="{E7CAA55B-B1E6-4105-AE7C-93122A4F63BD}"/>
    <cellStyle name="Text2 6 10" xfId="11677" xr:uid="{5EA62826-37CF-4D2E-AE6F-695A3D6E2344}"/>
    <cellStyle name="Text2 6 10 2" xfId="21862" xr:uid="{86CA121E-AD05-418E-82D5-EFEB6D86F731}"/>
    <cellStyle name="Text2 6 10 3" xfId="15758" xr:uid="{696265D3-ECF1-42F5-A5C9-29E6E63B6641}"/>
    <cellStyle name="Text2 6 11" xfId="11976" xr:uid="{9019EE48-6C31-4D79-A76F-404F3349DA0F}"/>
    <cellStyle name="Text2 6 11 2" xfId="22153" xr:uid="{D16FFB75-7742-4282-96A1-678E84459BB4}"/>
    <cellStyle name="Text2 6 11 3" xfId="16040" xr:uid="{1A45042D-C6A6-4AB0-B055-DF5C3798218B}"/>
    <cellStyle name="Text2 6 12" xfId="13281" xr:uid="{0582664C-9FA8-44B6-9A88-99C7EBFEAAFA}"/>
    <cellStyle name="Text2 6 12 2" xfId="23432" xr:uid="{EBC60146-1ED5-4EB1-953B-16EF4833A002}"/>
    <cellStyle name="Text2 6 12 3" xfId="17273" xr:uid="{B82E422F-3E7C-436C-BD93-A9CC9C7BFBE1}"/>
    <cellStyle name="Text2 6 13" xfId="12353" xr:uid="{E4F5B6B6-DC30-4618-95BA-CF6548C76FA7}"/>
    <cellStyle name="Text2 6 13 2" xfId="22521" xr:uid="{D49BE6F3-C49D-4DAA-B689-600F0DF70B3B}"/>
    <cellStyle name="Text2 6 13 3" xfId="16399" xr:uid="{804662F1-410C-4496-B668-07A2908AAA9C}"/>
    <cellStyle name="Text2 6 14" xfId="12689" xr:uid="{54CACF7E-5505-43AE-8B85-45AAA7ACB20F}"/>
    <cellStyle name="Text2 6 14 2" xfId="22850" xr:uid="{B9C0623F-92F2-44B6-BF50-068D224F8311}"/>
    <cellStyle name="Text2 6 14 3" xfId="16713" xr:uid="{3D3B8F5A-F77D-4D59-A6B6-8B839D1AF9B8}"/>
    <cellStyle name="Text2 6 15" xfId="13718" xr:uid="{CEDAE011-99CF-4D22-8557-8690A94A41EA}"/>
    <cellStyle name="Text2 6 15 2" xfId="23859" xr:uid="{B610D40A-C71A-4210-B234-7BE05EF367BB}"/>
    <cellStyle name="Text2 6 15 3" xfId="17690" xr:uid="{D59198DB-E8D7-4452-A7E6-B3D9E4F871E8}"/>
    <cellStyle name="Text2 6 16" xfId="12910" xr:uid="{75EA33BD-FC1F-4CBA-A1BE-FB65076A4A6A}"/>
    <cellStyle name="Text2 6 16 2" xfId="23068" xr:uid="{1627CB1E-3DBB-4A64-951A-B2418D733404}"/>
    <cellStyle name="Text2 6 16 3" xfId="16923" xr:uid="{ACB2A036-F1DE-4952-A626-76744A18F57F}"/>
    <cellStyle name="Text2 6 17" xfId="14057" xr:uid="{264170F8-E109-483E-8A6A-019C89A3272D}"/>
    <cellStyle name="Text2 6 17 2" xfId="24194" xr:uid="{F14024F9-BDFC-4829-A649-35EE94A392D5}"/>
    <cellStyle name="Text2 6 17 3" xfId="17983" xr:uid="{07D9AB2E-A0A3-421F-A118-3398151817B2}"/>
    <cellStyle name="Text2 6 2" xfId="9911" xr:uid="{CDB0657F-D388-4C52-A5DA-E6C1BB7BE3F1}"/>
    <cellStyle name="Text2 6 2 2" xfId="20140" xr:uid="{A1293BF5-AEB1-45EC-9C97-A499855F6B99}"/>
    <cellStyle name="Text2 6 3" xfId="9444" xr:uid="{E2659D7E-6BE0-4B09-B5A4-19ED03F1D636}"/>
    <cellStyle name="Text2 6 3 2" xfId="19683" xr:uid="{C05566DF-4036-4EE3-BE8B-A6E01F18B51A}"/>
    <cellStyle name="Text2 6 3 3" xfId="25502" xr:uid="{717D1B70-49F3-415C-8B99-60ACD981D896}"/>
    <cellStyle name="Text2 6 4" xfId="9255" xr:uid="{AF7753A1-AEA7-457F-9023-7B07456548A5}"/>
    <cellStyle name="Text2 6 4 2" xfId="19501" xr:uid="{81FC167C-F01F-4A68-B304-065F5D19E50B}"/>
    <cellStyle name="Text2 6 4 3" xfId="25735" xr:uid="{223B58BD-CBA8-47ED-B947-EBFC3FFB5B35}"/>
    <cellStyle name="Text2 6 5" xfId="10222" xr:uid="{CD00716F-2555-4FF8-8A90-35E9CBCB913A}"/>
    <cellStyle name="Text2 6 5 2" xfId="20441" xr:uid="{A699A253-E4C3-4509-850E-52F04D407486}"/>
    <cellStyle name="Text2 6 5 3" xfId="15016" xr:uid="{3AEA2811-69FB-4DC8-97DD-FF30BE25D530}"/>
    <cellStyle name="Text2 6 6" xfId="10619" xr:uid="{06C1DA5A-D47C-4B80-B9A4-CC3F758CA196}"/>
    <cellStyle name="Text2 6 6 2" xfId="20835" xr:uid="{14AFBFAD-7B8C-4C84-80C3-40AF04B7CD85}"/>
    <cellStyle name="Text2 6 6 3" xfId="15371" xr:uid="{72BBC960-B2F7-46F2-A41D-C2E148C8EA76}"/>
    <cellStyle name="Text2 6 7" xfId="8735" xr:uid="{CFB7C8AF-5F85-45BA-A0EA-F4F16E44DBC8}"/>
    <cellStyle name="Text2 6 7 2" xfId="18994" xr:uid="{80F36F26-44FA-4095-A9AE-AEAE41C129B2}"/>
    <cellStyle name="Text2 6 7 3" xfId="26338" xr:uid="{1DAD6FBA-3E6B-49DE-954E-1894EF754CCB}"/>
    <cellStyle name="Text2 6 8" xfId="11309" xr:uid="{E7C194BA-7B97-4A7A-91B0-09CAB9B6FE55}"/>
    <cellStyle name="Text2 6 8 2" xfId="21507" xr:uid="{74E2E94C-7D6D-4052-81EA-D6037EF2CE50}"/>
    <cellStyle name="Text2 6 8 3" xfId="25079" xr:uid="{31BC988F-C71A-4D8B-AC26-14D768CEE15C}"/>
    <cellStyle name="Text2 6 9" xfId="11010" xr:uid="{10E24104-97A2-48EF-B3BC-45CD35351C87}"/>
    <cellStyle name="Text2 6 9 2" xfId="21216" xr:uid="{7054C8A2-E3E9-4C8C-A0DA-C059684BAD86}"/>
    <cellStyle name="Text2 6 9 3" xfId="26504" xr:uid="{69A10912-5253-4795-A286-EAF73A5DB4C8}"/>
    <cellStyle name="Text2 7" xfId="9477" xr:uid="{E909A229-4DDF-4BAB-A24B-75983545A3D6}"/>
    <cellStyle name="Text2 7 2" xfId="19716" xr:uid="{B04B84C7-F15C-4824-B0BD-BF7D4D6ACE79}"/>
    <cellStyle name="Text2 8" xfId="8921" xr:uid="{8AC79D13-010C-4A9A-8699-CE4CFF1FC09C}"/>
    <cellStyle name="Text2 8 2" xfId="19176" xr:uid="{21B403AA-D45B-4DD6-8864-EA393548414B}"/>
    <cellStyle name="Text2 8 3" xfId="25565" xr:uid="{3676FB81-A283-43F2-B8D8-C860B4B8D9C0}"/>
    <cellStyle name="Text2 9" xfId="8667" xr:uid="{79D73FDF-607F-40B1-A365-F8651B08A008}"/>
    <cellStyle name="Text2 9 2" xfId="18928" xr:uid="{AFF6C429-B655-4163-9DE0-22A8D5034129}"/>
    <cellStyle name="Text2 9 3" xfId="14528" xr:uid="{DBAC1751-28FA-4BB0-BC42-6C8F0FF47FDF}"/>
    <cellStyle name="Text3" xfId="7502" xr:uid="{44E37273-FD58-4237-BAF9-0D720BAD2DB3}"/>
    <cellStyle name="Text3 10" xfId="8552" xr:uid="{8188DE67-2CBE-4DC2-98F6-BC35ED14C30C}"/>
    <cellStyle name="Text3 10 2" xfId="18815" xr:uid="{CD7348A2-2F33-465F-9007-69EDB2C86AD8}"/>
    <cellStyle name="Text3 10 3" xfId="26510" xr:uid="{4FE3FF7D-4F3E-428A-A232-B19C95C83B10}"/>
    <cellStyle name="Text3 11" xfId="8541" xr:uid="{26BDA45F-87DD-4DBC-B661-23F06DAC5BB3}"/>
    <cellStyle name="Text3 11 2" xfId="18804" xr:uid="{6DE0C89B-A452-4887-8BDC-02BCAC20C25A}"/>
    <cellStyle name="Text3 11 3" xfId="25219" xr:uid="{0AB4C0A8-5609-432A-9760-B1960F30C2AC}"/>
    <cellStyle name="Text3 12" xfId="8527" xr:uid="{2FE5A64B-8A39-412D-9F2E-DF984D87858B}"/>
    <cellStyle name="Text3 12 2" xfId="18790" xr:uid="{7F1213B3-1B2A-413C-8F2C-16BB45FDB8BC}"/>
    <cellStyle name="Text3 12 3" xfId="26314" xr:uid="{83B4F165-C82C-4B3F-A57E-A50D784920E7}"/>
    <cellStyle name="Text3 13" xfId="10864" xr:uid="{1B0A1FBA-292A-46E2-9CD4-74CE7B94576D}"/>
    <cellStyle name="Text3 13 2" xfId="21074" xr:uid="{C28A63D5-1BE9-45C4-95A7-00F97531C0DB}"/>
    <cellStyle name="Text3 13 3" xfId="25429" xr:uid="{8A1B65C0-A057-46D1-8670-109567B1C5A5}"/>
    <cellStyle name="Text3 14" xfId="10850" xr:uid="{3B60BBCD-D9A7-41E4-BE83-C78ADD0DA73C}"/>
    <cellStyle name="Text3 14 2" xfId="21060" xr:uid="{F008052A-968F-4162-9FCF-4D68BDA5165C}"/>
    <cellStyle name="Text3 14 3" xfId="25143" xr:uid="{94139346-C521-4624-82E2-2AAAAA173E20}"/>
    <cellStyle name="Text3 15" xfId="11531" xr:uid="{293B2F5D-9AE8-4C6D-9FCB-920432FD7D56}"/>
    <cellStyle name="Text3 15 2" xfId="21720" xr:uid="{939B8CD3-8172-47CD-BDF0-33937C888F85}"/>
    <cellStyle name="Text3 15 3" xfId="15621" xr:uid="{840BE7BC-79C0-41F6-A08F-D40A48FE72BE}"/>
    <cellStyle name="Text3 16" xfId="11470" xr:uid="{BE83A994-2163-4EDE-94FC-774A9689EF17}"/>
    <cellStyle name="Text3 16 2" xfId="21661" xr:uid="{1B449DD6-9E52-429E-8CCF-AA71D596057E}"/>
    <cellStyle name="Text3 16 3" xfId="15564" xr:uid="{3DCCD279-E5A4-4F49-92B4-F0A0DB0CB613}"/>
    <cellStyle name="Text3 17" xfId="13109" xr:uid="{C15C2C8C-1504-445A-82AB-FA7F7D0BBC40}"/>
    <cellStyle name="Text3 17 2" xfId="23264" xr:uid="{B7719AEE-E3DA-4EEC-A93A-E61F4071FCF7}"/>
    <cellStyle name="Text3 17 3" xfId="17111" xr:uid="{3943E2DB-730F-4F8A-83A3-E06F33DC12D5}"/>
    <cellStyle name="Text3 18" xfId="12570" xr:uid="{CEE006A0-4EAD-4B75-8EDC-DD8368ABE02B}"/>
    <cellStyle name="Text3 18 2" xfId="22734" xr:uid="{52B4F509-06E8-4758-A966-535AFD9EB913}"/>
    <cellStyle name="Text3 18 3" xfId="16600" xr:uid="{A14D9417-4723-42CD-82A8-2A95F1994031}"/>
    <cellStyle name="Text3 19" xfId="12994" xr:uid="{87B293EB-4923-4766-B3DE-AC87B182317A}"/>
    <cellStyle name="Text3 19 2" xfId="23152" xr:uid="{937AD22C-E121-46A9-A122-03ADA5F69F50}"/>
    <cellStyle name="Text3 19 3" xfId="17004" xr:uid="{7E8A55B5-56FD-4568-B096-C882702F8FE0}"/>
    <cellStyle name="Text3 2" xfId="8245" xr:uid="{86B56556-D867-47F2-975D-34AF771FA18F}"/>
    <cellStyle name="Text3 2 10" xfId="10989" xr:uid="{D4B65D41-3452-4FB6-A004-C35F0B98911A}"/>
    <cellStyle name="Text3 2 10 2" xfId="21195" xr:uid="{B396419F-8365-4C05-944A-EF3669145FC0}"/>
    <cellStyle name="Text3 2 10 3" xfId="25801" xr:uid="{97FF173F-A8EB-4C81-8D25-C468C27D3926}"/>
    <cellStyle name="Text3 2 11" xfId="11656" xr:uid="{9C8B87D6-1AE9-4B60-9D18-B7993CAA68E5}"/>
    <cellStyle name="Text3 2 11 2" xfId="21841" xr:uid="{8E442462-BAF2-4A3D-99E7-F63EB79FE42B}"/>
    <cellStyle name="Text3 2 11 3" xfId="15738" xr:uid="{A6EB5BF8-7F30-4C55-A98E-E2D04DE2A900}"/>
    <cellStyle name="Text3 2 12" xfId="11951" xr:uid="{DB8BBAE8-2FF6-46F2-B95B-94F124471DC3}"/>
    <cellStyle name="Text3 2 12 2" xfId="22128" xr:uid="{54205DF4-55C6-42C5-B5A0-ED659D0A47AC}"/>
    <cellStyle name="Text3 2 12 3" xfId="16016" xr:uid="{20D27D79-54AD-4FBB-82EA-83EDD99DF402}"/>
    <cellStyle name="Text3 2 13" xfId="13256" xr:uid="{D87A5EDD-4570-4868-BA9A-DE839654B84E}"/>
    <cellStyle name="Text3 2 13 2" xfId="23407" xr:uid="{7FC71E2A-43B8-4935-BFAB-CD099D07B7B4}"/>
    <cellStyle name="Text3 2 13 3" xfId="17249" xr:uid="{0F0E2D18-9CC2-4F44-BBDF-62D9C7BB71C3}"/>
    <cellStyle name="Text3 2 14" xfId="12378" xr:uid="{010A3C0B-876B-486B-9DE3-695243480321}"/>
    <cellStyle name="Text3 2 14 2" xfId="22546" xr:uid="{C50F926E-3DCA-4E21-A3D3-EA6C2AE87683}"/>
    <cellStyle name="Text3 2 14 3" xfId="16423" xr:uid="{C2390D0B-F44E-4B3C-BC37-3CC0F398E85B}"/>
    <cellStyle name="Text3 2 15" xfId="12714" xr:uid="{E64FBB01-3625-4051-9ED8-3F25E6A34C09}"/>
    <cellStyle name="Text3 2 15 2" xfId="22875" xr:uid="{794C8FFB-3F4F-4ADC-A07E-7ABCE6A46D9D}"/>
    <cellStyle name="Text3 2 15 3" xfId="16737" xr:uid="{DF09B687-41D7-4F33-B8A3-F3B4871999E9}"/>
    <cellStyle name="Text3 2 16" xfId="13693" xr:uid="{00FB3E78-3389-4533-9D99-3399520BE9E3}"/>
    <cellStyle name="Text3 2 16 2" xfId="23834" xr:uid="{3990B170-44A8-4709-ABFC-69716D5C5956}"/>
    <cellStyle name="Text3 2 16 3" xfId="17666" xr:uid="{5081A14B-D4F6-416A-B2EE-1803A3D1F09A}"/>
    <cellStyle name="Text3 2 17" xfId="13451" xr:uid="{CEEB9E8D-F2C0-4E99-ACCB-05041A68908F}"/>
    <cellStyle name="Text3 2 17 2" xfId="23598" xr:uid="{0E6DD66C-55F1-48F9-8E78-6D7787FAEB15}"/>
    <cellStyle name="Text3 2 17 3" xfId="17434" xr:uid="{BB4AA6DA-AC29-4A1A-A6D9-02F35145D14B}"/>
    <cellStyle name="Text3 2 18" xfId="14032" xr:uid="{3D3AFE06-E51F-4AD2-9C50-99BFE7DAD261}"/>
    <cellStyle name="Text3 2 18 2" xfId="24169" xr:uid="{97B304BE-7A11-4361-869B-6EE7C896C9E2}"/>
    <cellStyle name="Text3 2 18 3" xfId="17959" xr:uid="{194D851B-5781-4407-B0A0-9CBDFB1DE336}"/>
    <cellStyle name="Text3 2 2" xfId="8412" xr:uid="{66814C3B-8ADD-4747-B4FF-17FC64683C90}"/>
    <cellStyle name="Text3 2 2 10" xfId="11803" xr:uid="{19057386-3A25-4A5A-826B-BCF0DB671783}"/>
    <cellStyle name="Text3 2 2 10 2" xfId="21984" xr:uid="{9E8A5A38-5E07-4AB7-BB16-85A3AADCA266}"/>
    <cellStyle name="Text3 2 2 10 3" xfId="15876" xr:uid="{457C7658-3A81-4642-B19A-D726161856D3}"/>
    <cellStyle name="Text3 2 2 11" xfId="12118" xr:uid="{5E0002E5-C87F-43BC-AC36-0FD7806FA5E6}"/>
    <cellStyle name="Text3 2 2 11 2" xfId="22291" xr:uid="{8D7E4035-5F9B-405B-AFFE-6D5D91998CA5}"/>
    <cellStyle name="Text3 2 2 11 3" xfId="16174" xr:uid="{14E99066-11F6-4F72-B442-A8B4257220A0}"/>
    <cellStyle name="Text3 2 2 12" xfId="13423" xr:uid="{D6358E45-C60D-4A33-B6AE-F3FAAE6B0CC6}"/>
    <cellStyle name="Text3 2 2 12 2" xfId="23570" xr:uid="{DE79C5D5-3A53-4FD6-8431-EF072EF52000}"/>
    <cellStyle name="Text3 2 2 12 3" xfId="17407" xr:uid="{8819564A-25EF-4547-9381-88D4BA2C0CB8}"/>
    <cellStyle name="Text3 2 2 13" xfId="12211" xr:uid="{20AD7B23-4150-44C1-96CC-6A158E9B45B3}"/>
    <cellStyle name="Text3 2 2 13 2" xfId="22383" xr:uid="{6991C38F-BA03-4540-BD2A-10ADE6EE1EA1}"/>
    <cellStyle name="Text3 2 2 13 3" xfId="16265" xr:uid="{9104C42C-F7EF-4CB8-ADDD-98DF9D219AFD}"/>
    <cellStyle name="Text3 2 2 14" xfId="12601" xr:uid="{86A0D894-D297-49CA-B1D1-774344F2E953}"/>
    <cellStyle name="Text3 2 2 14 2" xfId="22765" xr:uid="{67F517C7-72E6-46FE-B71F-AAA657D862CB}"/>
    <cellStyle name="Text3 2 2 14 3" xfId="16631" xr:uid="{530C8538-88B3-465F-B504-FB65EC5552FF}"/>
    <cellStyle name="Text3 2 2 15" xfId="13860" xr:uid="{F9E1C728-7291-46F0-9589-3DCB4815AED5}"/>
    <cellStyle name="Text3 2 2 15 2" xfId="23997" xr:uid="{FAEFEB65-9001-46B8-8F0E-0E528C2579D7}"/>
    <cellStyle name="Text3 2 2 15 3" xfId="18521" xr:uid="{23E56787-17A5-4E0E-8323-564BF3AE8814}"/>
    <cellStyle name="Text3 2 2 16" xfId="13462" xr:uid="{AAD715AE-2048-47A1-9AF7-27DA27A46EF7}"/>
    <cellStyle name="Text3 2 2 16 2" xfId="23609" xr:uid="{D6EF0C02-19C3-4E22-889D-077AF042506A}"/>
    <cellStyle name="Text3 2 2 16 3" xfId="17445" xr:uid="{EE1D4BEF-F38B-4947-BA42-0BE97461C122}"/>
    <cellStyle name="Text3 2 2 17" xfId="14195" xr:uid="{24F0D94D-BB2E-48E1-B6F7-A0DEDCF56C81}"/>
    <cellStyle name="Text3 2 2 17 2" xfId="24332" xr:uid="{2374FC9C-AE0D-419A-A7A2-713D68FD53D5}"/>
    <cellStyle name="Text3 2 2 17 3" xfId="18117" xr:uid="{16F898DE-95DA-416F-A204-98B1A06CA125}"/>
    <cellStyle name="Text3 2 2 2" xfId="10053" xr:uid="{2B374073-AF05-4EC4-888A-1DF82A2E328E}"/>
    <cellStyle name="Text3 2 2 2 2" xfId="20278" xr:uid="{527E91DC-BEA6-4BC5-A8C5-07A89302410A}"/>
    <cellStyle name="Text3 2 2 3" xfId="9594" xr:uid="{190F73B9-2A24-404F-BA2A-C995FCA9E0FA}"/>
    <cellStyle name="Text3 2 2 3 2" xfId="19829" xr:uid="{54F761F1-DD80-4B86-9207-8AF3028E47B3}"/>
    <cellStyle name="Text3 2 2 3 3" xfId="25682" xr:uid="{CADC390D-FA05-4D6A-A8DD-3D7D9A2BE5A6}"/>
    <cellStyle name="Text3 2 2 4" xfId="9361" xr:uid="{CD506242-146C-4ED3-8D67-6DA6F0D5FDD4}"/>
    <cellStyle name="Text3 2 2 4 2" xfId="19603" xr:uid="{E0A3EEC6-F248-4211-844F-2871EC0DDD15}"/>
    <cellStyle name="Text3 2 2 4 3" xfId="26110" xr:uid="{D3878244-4B90-47A9-93BF-4DAF71E3E7D2}"/>
    <cellStyle name="Text3 2 2 5" xfId="9608" xr:uid="{EFD34E8E-B0E0-471F-B97C-8C1706F4C278}"/>
    <cellStyle name="Text3 2 2 5 2" xfId="19843" xr:uid="{B9F846AA-66A7-443D-A0E4-8011173B4299}"/>
    <cellStyle name="Text3 2 2 5 3" xfId="24881" xr:uid="{9AE1BE99-E774-4A55-9CC9-B052BE687EA8}"/>
    <cellStyle name="Text3 2 2 6" xfId="10761" xr:uid="{3C822414-0509-4D0D-8FBE-755AAC423787}"/>
    <cellStyle name="Text3 2 2 6 2" xfId="20973" xr:uid="{EC056B92-13FD-4796-A23D-FFA618FE431C}"/>
    <cellStyle name="Text3 2 2 6 3" xfId="15505" xr:uid="{FD67C233-9CB3-45FA-A142-12E1872A300C}"/>
    <cellStyle name="Text3 2 2 7" xfId="8850" xr:uid="{7EBDBB72-3A70-479C-8692-252538502474}"/>
    <cellStyle name="Text3 2 2 7 2" xfId="19107" xr:uid="{7B85DAA2-6718-4BB8-869B-8C308A76C070}"/>
    <cellStyle name="Text3 2 2 7 3" xfId="25560" xr:uid="{C9346C3E-C547-4F0E-A5CF-A11455551EEF}"/>
    <cellStyle name="Text3 2 2 8" xfId="11451" xr:uid="{517BC43E-CEB6-4A8D-BB49-2983629B9FF5}"/>
    <cellStyle name="Text3 2 2 8 2" xfId="21645" xr:uid="{B5E7EB23-71E5-4D86-AF52-DB69152949F5}"/>
    <cellStyle name="Text3 2 2 8 3" xfId="26146" xr:uid="{B6617FE4-CB13-4B89-8901-DD1D521724BA}"/>
    <cellStyle name="Text3 2 2 9" xfId="11136" xr:uid="{76106489-B79A-4BCA-B924-542C1916B2A5}"/>
    <cellStyle name="Text3 2 2 9 2" xfId="21338" xr:uid="{880180F8-E15E-470E-AE61-55A22F4F489E}"/>
    <cellStyle name="Text3 2 2 9 3" xfId="25391" xr:uid="{756A23A4-2361-4CF2-BD49-6373E9A963B6}"/>
    <cellStyle name="Text3 2 3" xfId="9886" xr:uid="{22BDF653-A1EB-4CD9-A2DD-2796C0194C5A}"/>
    <cellStyle name="Text3 2 3 2" xfId="20115" xr:uid="{11D7A0ED-2688-4AD6-9E20-D8EC1DF841E3}"/>
    <cellStyle name="Text3 2 4" xfId="9419" xr:uid="{704C5A02-6D85-466E-8D8B-5254C35794BB}"/>
    <cellStyle name="Text3 2 4 2" xfId="19658" xr:uid="{0F3322EA-DB4C-4D68-ADB1-217D010663F1}"/>
    <cellStyle name="Text3 2 4 3" xfId="26096" xr:uid="{0E7E3076-2678-4968-986B-4D2C65BA398B}"/>
    <cellStyle name="Text3 2 5" xfId="9230" xr:uid="{4ED25D01-E0D3-47D4-B358-D2BDF3E25621}"/>
    <cellStyle name="Text3 2 5 2" xfId="19476" xr:uid="{534E977C-2F44-4ED9-83C2-0599B96C3BB0}"/>
    <cellStyle name="Text3 2 5 3" xfId="25677" xr:uid="{835AC93A-FE0B-4557-8244-648D55A09D5F}"/>
    <cellStyle name="Text3 2 6" xfId="10234" xr:uid="{9CA5B9D0-64F5-4BB7-B829-46B738D29266}"/>
    <cellStyle name="Text3 2 6 2" xfId="20452" xr:uid="{7E58E5F2-BD60-49C6-9DC4-1CB7361BBB0C}"/>
    <cellStyle name="Text3 2 6 3" xfId="15027" xr:uid="{A50D56CF-DE3D-43AF-A8D0-9291436D4F85}"/>
    <cellStyle name="Text3 2 7" xfId="10594" xr:uid="{BBA234CC-9F93-4FD2-966E-0D999D090869}"/>
    <cellStyle name="Text3 2 7 2" xfId="20810" xr:uid="{B3C90510-85BF-4C95-8435-EE212F7B3CB8}"/>
    <cellStyle name="Text3 2 7 3" xfId="15347" xr:uid="{4E30EBD3-5FDF-4E0A-BE92-7AB1F779FE04}"/>
    <cellStyle name="Text3 2 8" xfId="8710" xr:uid="{3780068F-0CB1-426F-86B8-922B0AED0BE0}"/>
    <cellStyle name="Text3 2 8 2" xfId="18969" xr:uid="{744C5B15-F74F-49C1-8401-C7C402C31E9B}"/>
    <cellStyle name="Text3 2 8 3" xfId="24929" xr:uid="{35F26E63-1FBC-477A-9FAD-4E89B317734C}"/>
    <cellStyle name="Text3 2 9" xfId="11284" xr:uid="{5940D7F5-9EE7-4BC1-B191-ED9AF24EE244}"/>
    <cellStyle name="Text3 2 9 2" xfId="21482" xr:uid="{4DE12EE8-E89C-45A7-82C8-EEBF08E775EC}"/>
    <cellStyle name="Text3 2 9 3" xfId="25654" xr:uid="{07E91C9B-2F35-4A9F-8683-0EF9D4971AD7}"/>
    <cellStyle name="Text3 20" xfId="13073" xr:uid="{FDB4331C-DDAB-4B5E-A94F-0F7043C7A017}"/>
    <cellStyle name="Text3 20 2" xfId="23228" xr:uid="{A03E5810-E883-44B7-8156-6658B4F0C692}"/>
    <cellStyle name="Text3 20 3" xfId="17075" xr:uid="{D39703A1-191C-4085-913C-05459B811C0E}"/>
    <cellStyle name="Text3 21" xfId="13008" xr:uid="{F8438AF0-6554-49ED-B2A4-FF5356BC7A05}"/>
    <cellStyle name="Text3 21 2" xfId="23166" xr:uid="{FDF90EE2-6DA6-471C-BCF4-8298898C9537}"/>
    <cellStyle name="Text3 21 3" xfId="24608" xr:uid="{9C5FDC91-22AD-4A1F-9A09-DAE2B83490DA}"/>
    <cellStyle name="Text3 22" xfId="13059" xr:uid="{41D2A63C-A013-42CD-BBE6-653F84151395}"/>
    <cellStyle name="Text3 22 2" xfId="23214" xr:uid="{9920039B-DB77-4919-A6D2-7A552DA6C47F}"/>
    <cellStyle name="Text3 22 3" xfId="17061" xr:uid="{979C4E01-1D12-482D-8C8D-7E13A2779287}"/>
    <cellStyle name="Text3 3" xfId="8121" xr:uid="{54E3ABEA-CB6A-4395-9924-963EC84C272A}"/>
    <cellStyle name="Text3 3 10" xfId="10880" xr:uid="{66787D8D-0FE4-47A5-9D5B-3548759FD39A}"/>
    <cellStyle name="Text3 3 10 2" xfId="21090" xr:uid="{847BA510-C7F1-4121-AFC4-6DD87EE8A560}"/>
    <cellStyle name="Text3 3 10 3" xfId="25179" xr:uid="{341C9771-080E-4099-BCC2-677D2BBD44AA}"/>
    <cellStyle name="Text3 3 11" xfId="11547" xr:uid="{0C06959E-C62F-42A3-9183-2D7D225BF1D5}"/>
    <cellStyle name="Text3 3 11 2" xfId="21736" xr:uid="{16203A1D-F2AD-4B52-97A9-5E2772B02B4D}"/>
    <cellStyle name="Text3 3 11 3" xfId="15637" xr:uid="{337340B1-3D78-47E2-8A35-7B3E6CA456EB}"/>
    <cellStyle name="Text3 3 12" xfId="11827" xr:uid="{212FA4E5-CB1B-445B-958D-66D8B2293BDA}"/>
    <cellStyle name="Text3 3 12 2" xfId="22008" xr:uid="{75093774-8823-4DF0-AF4D-FAC543628B08}"/>
    <cellStyle name="Text3 3 12 3" xfId="15900" xr:uid="{A23A3790-02A4-420F-B5FF-93C8DB5114DD}"/>
    <cellStyle name="Text3 3 13" xfId="13132" xr:uid="{F72C2A7B-D7D3-4384-9D4F-876125DE3C30}"/>
    <cellStyle name="Text3 3 13 2" xfId="23287" xr:uid="{75BB42C8-0DE1-4652-AC19-1C8036AD0EFB}"/>
    <cellStyle name="Text3 3 13 3" xfId="17133" xr:uid="{75B8A97D-FE78-4AAA-8B0C-8C9402EEDA95}"/>
    <cellStyle name="Text3 3 14" xfId="13539" xr:uid="{B0EF0FC0-6B9F-4C9D-8872-5202C2A6CAD4}"/>
    <cellStyle name="Text3 3 14 2" xfId="23684" xr:uid="{17A8F924-A389-40D5-9449-7E148EC791C6}"/>
    <cellStyle name="Text3 3 14 3" xfId="17522" xr:uid="{A6D7D940-F156-4198-9239-26741D55374A}"/>
    <cellStyle name="Text3 3 15" xfId="12820" xr:uid="{4D5DD2CD-0333-41EA-BDDE-F9426825AAF8}"/>
    <cellStyle name="Text3 3 15 2" xfId="22978" xr:uid="{D41B46F0-FE0E-47B7-AB0E-D1ADED18F5ED}"/>
    <cellStyle name="Text3 3 15 3" xfId="16836" xr:uid="{BD7D9B07-7D05-4671-A2BC-3D4E46DB5ABC}"/>
    <cellStyle name="Text3 3 16" xfId="13569" xr:uid="{54CCF82C-D6DF-4104-867A-EDD7D23A7068}"/>
    <cellStyle name="Text3 3 16 2" xfId="23714" xr:uid="{8FFCB2AA-ABC9-41EE-A6FE-A540F50AFDE9}"/>
    <cellStyle name="Text3 3 16 3" xfId="17550" xr:uid="{53A269E7-F6F2-4BAE-8FDE-CBB29E2FD13A}"/>
    <cellStyle name="Text3 3 17" xfId="13898" xr:uid="{0D5F8FB2-A922-4F1D-ABEC-9409449C5B44}"/>
    <cellStyle name="Text3 3 17 2" xfId="24035" xr:uid="{62535C92-2EE2-4C43-B8EA-198DA8FBC3A2}"/>
    <cellStyle name="Text3 3 17 3" xfId="18392" xr:uid="{CDCFFC5F-CD35-4D58-9350-8C4F2DD3BE3E}"/>
    <cellStyle name="Text3 3 18" xfId="13912" xr:uid="{E6F0276A-5965-4AC3-A503-CE3FE9C303E3}"/>
    <cellStyle name="Text3 3 18 2" xfId="24049" xr:uid="{68CE8865-C28B-4852-A973-40BA1451E244}"/>
    <cellStyle name="Text3 3 18 3" xfId="17843" xr:uid="{33275088-BF9A-433E-B976-78E879197AF2}"/>
    <cellStyle name="Text3 3 2" xfId="8288" xr:uid="{4D78BE80-1B07-4DD2-928F-D2ECCC2C3FAB}"/>
    <cellStyle name="Text3 3 2 10" xfId="11694" xr:uid="{213621F3-6A39-4E74-873F-451C63153196}"/>
    <cellStyle name="Text3 3 2 10 2" xfId="21879" xr:uid="{97502E38-D8F9-4DC5-A4E0-8AEF78F1D9D2}"/>
    <cellStyle name="Text3 3 2 10 3" xfId="15775" xr:uid="{4848F38B-0B4B-4E76-9E16-0E9B7F567029}"/>
    <cellStyle name="Text3 3 2 11" xfId="11994" xr:uid="{CD33B2CE-8CF5-4F62-8D83-2CD054A2E93C}"/>
    <cellStyle name="Text3 3 2 11 2" xfId="22171" xr:uid="{137B5273-DDB6-4974-BEB2-D90EA36415B9}"/>
    <cellStyle name="Text3 3 2 11 3" xfId="16058" xr:uid="{9AD976F4-9A56-4744-AEB5-E598AE3FA6BD}"/>
    <cellStyle name="Text3 3 2 12" xfId="13299" xr:uid="{6110F444-4A40-4E1E-B7A3-DBFE04983DDD}"/>
    <cellStyle name="Text3 3 2 12 2" xfId="23450" xr:uid="{FE9B1B73-B229-46BC-AFE7-DACC40746FD8}"/>
    <cellStyle name="Text3 3 2 12 3" xfId="17291" xr:uid="{0A0C66AF-422A-46EB-BA02-BE30F7AB719B}"/>
    <cellStyle name="Text3 3 2 13" xfId="12335" xr:uid="{E44048C6-E649-4589-AD46-DBDDB1EDB514}"/>
    <cellStyle name="Text3 3 2 13 2" xfId="22503" xr:uid="{C3EB89D9-B6EB-46FA-B560-9529184A062F}"/>
    <cellStyle name="Text3 3 2 13 3" xfId="16381" xr:uid="{938870B8-48B3-4167-ACCB-3994241F2881}"/>
    <cellStyle name="Text3 3 2 14" xfId="12671" xr:uid="{AD9FB543-6D42-4D8C-B646-12518A90D6A1}"/>
    <cellStyle name="Text3 3 2 14 2" xfId="22832" xr:uid="{7F087304-2E83-420E-BB99-8FD30F7D386F}"/>
    <cellStyle name="Text3 3 2 14 3" xfId="16695" xr:uid="{936A1164-9EFD-4769-A867-05475F0B3CC8}"/>
    <cellStyle name="Text3 3 2 15" xfId="13736" xr:uid="{1457FB65-1DAD-4DB2-AEA8-DFA29EBCFBAB}"/>
    <cellStyle name="Text3 3 2 15 2" xfId="23877" xr:uid="{7C59FF42-F64C-4A05-A8EE-CB2859A82DF1}"/>
    <cellStyle name="Text3 3 2 15 3" xfId="17708" xr:uid="{958585D0-897C-4CC8-A9F7-1BB9135C0B3E}"/>
    <cellStyle name="Text3 3 2 16" xfId="12892" xr:uid="{78308998-3FE2-4734-9B75-61C0161F765F}"/>
    <cellStyle name="Text3 3 2 16 2" xfId="23050" xr:uid="{A22DDC1A-FF37-4115-B015-C396B2AD7D8A}"/>
    <cellStyle name="Text3 3 2 16 3" xfId="16905" xr:uid="{4B2ECD12-B5E9-4853-B722-AFB9EAE63494}"/>
    <cellStyle name="Text3 3 2 17" xfId="14075" xr:uid="{5E50CE38-A470-4649-BCCC-BECA76D5EFCA}"/>
    <cellStyle name="Text3 3 2 17 2" xfId="24212" xr:uid="{8E7A9841-6E2D-430A-B879-E8F47741F164}"/>
    <cellStyle name="Text3 3 2 17 3" xfId="18001" xr:uid="{450FB4CD-528A-40B7-884D-F7C43742C7EC}"/>
    <cellStyle name="Text3 3 2 2" xfId="9929" xr:uid="{33631187-B794-475E-9E1E-324D87724EB3}"/>
    <cellStyle name="Text3 3 2 2 2" xfId="20158" xr:uid="{AA8F741B-C2E9-4726-B848-DD18057FF7A8}"/>
    <cellStyle name="Text3 3 2 3" xfId="9463" xr:uid="{B879F65A-0BE1-4994-9532-972FC69E7413}"/>
    <cellStyle name="Text3 3 2 3 2" xfId="19702" xr:uid="{53FC8A8F-CBF2-4CF0-BAB5-C04AD8833644}"/>
    <cellStyle name="Text3 3 2 3 3" xfId="26327" xr:uid="{C173FC57-E2C7-4486-BEAC-047901ED4351}"/>
    <cellStyle name="Text3 3 2 4" xfId="9273" xr:uid="{84EFF439-FB13-4194-8779-F3AD7CF93BEC}"/>
    <cellStyle name="Text3 3 2 4 2" xfId="19519" xr:uid="{42EDE208-0379-4B9E-9DA1-FB01F88D6E9F}"/>
    <cellStyle name="Text3 3 2 4 3" xfId="25106" xr:uid="{43E33557-1870-4DCE-B25F-2327159F5EBA}"/>
    <cellStyle name="Text3 3 2 5" xfId="10238" xr:uid="{B9FA6FB9-9C9A-45A1-9568-ECDA3FA1056A}"/>
    <cellStyle name="Text3 3 2 5 2" xfId="20456" xr:uid="{57E48153-62AE-48FE-95A4-56B625174D2D}"/>
    <cellStyle name="Text3 3 2 5 3" xfId="15031" xr:uid="{D44431CE-0128-4887-A369-3FB0B7CCA50B}"/>
    <cellStyle name="Text3 3 2 6" xfId="10637" xr:uid="{D5C5FCD3-2C2A-4087-BB57-DE0BD867BF21}"/>
    <cellStyle name="Text3 3 2 6 2" xfId="20853" xr:uid="{F7DEFBE0-63D6-4173-9633-815506CE9C55}"/>
    <cellStyle name="Text3 3 2 6 3" xfId="15389" xr:uid="{D5B7B396-2431-4DDB-9E5F-6B65EA3A4DFA}"/>
    <cellStyle name="Text3 3 2 7" xfId="8753" xr:uid="{6EE6F9EC-6743-4378-96A1-1100A6EAAE52}"/>
    <cellStyle name="Text3 3 2 7 2" xfId="19012" xr:uid="{3348EF59-993A-425B-8865-F01FC255CEC1}"/>
    <cellStyle name="Text3 3 2 7 3" xfId="25123" xr:uid="{4ACB1F56-09DB-4639-B6E6-6ECB8B152D6E}"/>
    <cellStyle name="Text3 3 2 8" xfId="11327" xr:uid="{C0BD7DB2-979A-4CA2-91ED-C07FC5E74B32}"/>
    <cellStyle name="Text3 3 2 8 2" xfId="21525" xr:uid="{D556205A-065B-49DD-9FED-8EA850C9D393}"/>
    <cellStyle name="Text3 3 2 8 3" xfId="25939" xr:uid="{48DC7A83-5C6D-4200-A2B3-1529DB60E12F}"/>
    <cellStyle name="Text3 3 2 9" xfId="11027" xr:uid="{A90C91C1-570D-42E8-80FB-9AD37296BF8B}"/>
    <cellStyle name="Text3 3 2 9 2" xfId="21233" xr:uid="{88F8AD93-D69A-413A-9D89-07AD567F6B17}"/>
    <cellStyle name="Text3 3 2 9 3" xfId="25798" xr:uid="{8CAA3BFF-D258-418B-8A11-6C0B52397787}"/>
    <cellStyle name="Text3 3 3" xfId="9762" xr:uid="{37979836-0D8D-45EC-A20C-508CA2FC5FF0}"/>
    <cellStyle name="Text3 3 3 2" xfId="19995" xr:uid="{EBE76C7A-9AA9-4DB3-B091-DF87ADA731B3}"/>
    <cellStyle name="Text3 3 4" xfId="9367" xr:uid="{F06B9C37-103C-4124-B753-95C4D30FE24F}"/>
    <cellStyle name="Text3 3 4 2" xfId="19609" xr:uid="{7E7405D4-7A36-4862-9D27-49D21CACCD6C}"/>
    <cellStyle name="Text3 3 4 3" xfId="25706" xr:uid="{886EE86A-E6E5-416C-A3B0-CFC0439BD4DC}"/>
    <cellStyle name="Text3 3 5" xfId="9118" xr:uid="{C3BD76FE-B46E-4B8F-A48C-C0392F793464}"/>
    <cellStyle name="Text3 3 5 2" xfId="19367" xr:uid="{EA35CA85-028E-4E20-AA5A-59CB87D28769}"/>
    <cellStyle name="Text3 3 5 3" xfId="14524" xr:uid="{B2626459-5391-46D2-B3C9-64F105C687A6}"/>
    <cellStyle name="Text3 3 6" xfId="8900" xr:uid="{D2EE6E30-2A20-45C4-A8C0-6049AB6F5144}"/>
    <cellStyle name="Text3 3 6 2" xfId="19155" xr:uid="{0FAC6730-409F-4462-9F0C-B8DD62A94E15}"/>
    <cellStyle name="Text3 3 6 3" xfId="26011" xr:uid="{D5797B28-3870-4619-B3D9-56522FBECA0D}"/>
    <cellStyle name="Text3 3 7" xfId="10066" xr:uid="{04C9BAA0-9091-4AD1-92D8-BBD1A6BD37FB}"/>
    <cellStyle name="Text3 3 7 2" xfId="20291" xr:uid="{5036C0C2-E369-446D-8135-E04D7FD7BA73}"/>
    <cellStyle name="Text3 3 7 3" xfId="14879" xr:uid="{E6B57D97-ED34-4823-99E1-DB01DF276A83}"/>
    <cellStyle name="Text3 3 8" xfId="8572" xr:uid="{D6179881-9C11-474D-B7B2-22614DE3BC73}"/>
    <cellStyle name="Text3 3 8 2" xfId="18835" xr:uid="{7F7AD9B3-668C-45D4-9798-810ADFF15291}"/>
    <cellStyle name="Text3 3 8 3" xfId="25562" xr:uid="{AD70D350-68CC-43DB-BFA6-66030322559B}"/>
    <cellStyle name="Text3 3 9" xfId="11160" xr:uid="{0377A929-086A-4AC4-A265-109739F56511}"/>
    <cellStyle name="Text3 3 9 2" xfId="21362" xr:uid="{28D95665-7E26-439C-8E61-588A5C60683A}"/>
    <cellStyle name="Text3 3 9 3" xfId="25704" xr:uid="{6F2B6B85-C99E-478F-B84E-B01D83646734}"/>
    <cellStyle name="Text3 4" xfId="8252" xr:uid="{3EE59982-6BDB-44EC-8CD1-3CE813606295}"/>
    <cellStyle name="Text3 4 10" xfId="10996" xr:uid="{F2D4AAD2-A9AE-4063-B798-2CEC64046B63}"/>
    <cellStyle name="Text3 4 10 2" xfId="21202" xr:uid="{C34ABAEF-FAB2-489C-97DD-4DC39AA6040B}"/>
    <cellStyle name="Text3 4 10 3" xfId="25268" xr:uid="{702892B9-282B-4246-A123-FF0015B30AC7}"/>
    <cellStyle name="Text3 4 11" xfId="11663" xr:uid="{E82C9B9B-CB43-4CF0-BA4C-9FF7ED57925C}"/>
    <cellStyle name="Text3 4 11 2" xfId="21848" xr:uid="{1FB6370D-78F4-44AB-AEA1-04127777FB59}"/>
    <cellStyle name="Text3 4 11 3" xfId="15745" xr:uid="{454A714E-5842-44BD-A78E-57573EC251DA}"/>
    <cellStyle name="Text3 4 12" xfId="11958" xr:uid="{9CBB8E27-ED40-4B2F-ACB8-404355E9862D}"/>
    <cellStyle name="Text3 4 12 2" xfId="22135" xr:uid="{CB7B0D92-D075-4469-9046-5638A6B5FCCF}"/>
    <cellStyle name="Text3 4 12 3" xfId="16023" xr:uid="{E832AD4A-8094-4E26-A6E2-BA04E9638D79}"/>
    <cellStyle name="Text3 4 13" xfId="13263" xr:uid="{5997A2A9-30D1-42B6-9202-1777A32DACA8}"/>
    <cellStyle name="Text3 4 13 2" xfId="23414" xr:uid="{A4DDF0F5-7980-420E-8592-E4B0D0A2F1EE}"/>
    <cellStyle name="Text3 4 13 3" xfId="17256" xr:uid="{4476BBC7-73AB-46C6-B739-71B8003F48A9}"/>
    <cellStyle name="Text3 4 14" xfId="12371" xr:uid="{91173C14-E0D3-4182-9E43-30592E6C279B}"/>
    <cellStyle name="Text3 4 14 2" xfId="22539" xr:uid="{816865E2-B509-4277-957E-0587B6B0D984}"/>
    <cellStyle name="Text3 4 14 3" xfId="16416" xr:uid="{2A6BC5BC-F692-4EE2-95DF-BEA684DA6609}"/>
    <cellStyle name="Text3 4 15" xfId="12707" xr:uid="{830A128E-0113-4351-AD6B-57B224BE803B}"/>
    <cellStyle name="Text3 4 15 2" xfId="22868" xr:uid="{E166A41F-527F-42D5-8777-C4C7DA4710E5}"/>
    <cellStyle name="Text3 4 15 3" xfId="16730" xr:uid="{6E29EEA5-CA83-485F-8C98-B87EB6B94BD2}"/>
    <cellStyle name="Text3 4 16" xfId="13700" xr:uid="{5EF7C5EF-760E-41A9-A43F-946071D02C70}"/>
    <cellStyle name="Text3 4 16 2" xfId="23841" xr:uid="{09231955-0573-4426-A215-DA7B5DA8C328}"/>
    <cellStyle name="Text3 4 16 3" xfId="17673" xr:uid="{3B28A1DF-9992-4A7B-931C-51976F5B6EE2}"/>
    <cellStyle name="Text3 4 17" xfId="12928" xr:uid="{6B89EC4E-51A5-4FA0-82AF-E7A4B80C6788}"/>
    <cellStyle name="Text3 4 17 2" xfId="23086" xr:uid="{68629C09-D9DA-48D7-BA80-5151C805AEDA}"/>
    <cellStyle name="Text3 4 17 3" xfId="16940" xr:uid="{0A7C5F39-8D5B-4B7D-BEF2-E57C3EEFC80A}"/>
    <cellStyle name="Text3 4 18" xfId="14039" xr:uid="{AED2DA3C-5F6A-4823-936F-240773D97EE2}"/>
    <cellStyle name="Text3 4 18 2" xfId="24176" xr:uid="{48CC9F7A-E6BE-4B43-BC79-6B0EC72D4FFE}"/>
    <cellStyle name="Text3 4 18 3" xfId="17966" xr:uid="{AACE2961-5E90-4168-8E14-88B9907D9430}"/>
    <cellStyle name="Text3 4 2" xfId="8419" xr:uid="{9D8463F3-F2A3-418F-AB0D-5F6C1372345C}"/>
    <cellStyle name="Text3 4 2 10" xfId="11810" xr:uid="{DB569017-00F6-4C16-A5FB-D32503E5BA85}"/>
    <cellStyle name="Text3 4 2 10 2" xfId="21991" xr:uid="{FD1B7F72-9A07-49DC-9439-73712FB40918}"/>
    <cellStyle name="Text3 4 2 10 3" xfId="15883" xr:uid="{E6B76F99-7AD6-4369-BDBE-665EB393D185}"/>
    <cellStyle name="Text3 4 2 11" xfId="12125" xr:uid="{76456826-08CE-44B0-8B1C-8C1A594DA10E}"/>
    <cellStyle name="Text3 4 2 11 2" xfId="22298" xr:uid="{0621768F-80A8-47DD-90F6-5425E1055421}"/>
    <cellStyle name="Text3 4 2 11 3" xfId="16181" xr:uid="{05C99890-6CA2-40C9-9F0D-91A749811BC3}"/>
    <cellStyle name="Text3 4 2 12" xfId="13430" xr:uid="{61758413-08DB-4DDE-B2E5-21436A5684D6}"/>
    <cellStyle name="Text3 4 2 12 2" xfId="23577" xr:uid="{A86E86E8-0212-447B-95EA-5A42E7D1D866}"/>
    <cellStyle name="Text3 4 2 12 3" xfId="17414" xr:uid="{AF24ACF9-5074-4D7F-8FB8-5A643B812517}"/>
    <cellStyle name="Text3 4 2 13" xfId="12204" xr:uid="{7279DE7E-4BFA-4B82-8CE1-F0FC6C5CE7E1}"/>
    <cellStyle name="Text3 4 2 13 2" xfId="22376" xr:uid="{1F1891AF-BB69-4B42-B984-72B6CA46AA47}"/>
    <cellStyle name="Text3 4 2 13 3" xfId="16258" xr:uid="{B26B843E-AD90-4CF2-8966-9C12CE070273}"/>
    <cellStyle name="Text3 4 2 14" xfId="12594" xr:uid="{11B48C20-92C1-4342-A870-264E223C4F52}"/>
    <cellStyle name="Text3 4 2 14 2" xfId="22758" xr:uid="{E8AB5548-B87B-4472-9BF0-A42FB820A10A}"/>
    <cellStyle name="Text3 4 2 14 3" xfId="16624" xr:uid="{75018DBA-A1AA-400E-B4DD-A6CD4FEDCE82}"/>
    <cellStyle name="Text3 4 2 15" xfId="13867" xr:uid="{5DDD00F5-72FA-4095-A96C-908E39985663}"/>
    <cellStyle name="Text3 4 2 15 2" xfId="24004" xr:uid="{0800ECF3-DD05-4010-B5BE-E0E2E10657E0}"/>
    <cellStyle name="Text3 4 2 15 3" xfId="17822" xr:uid="{F157A9CB-70A3-454A-A1AC-9A22BCD45699}"/>
    <cellStyle name="Text3 4 2 16" xfId="12835" xr:uid="{518E4947-C6DF-4609-AC62-23FF1CC911DD}"/>
    <cellStyle name="Text3 4 2 16 2" xfId="22993" xr:uid="{742E6B73-A732-419A-A135-C848C7A8F15D}"/>
    <cellStyle name="Text3 4 2 16 3" xfId="16850" xr:uid="{3A2E61A8-FEF3-4E82-880C-03197EB25280}"/>
    <cellStyle name="Text3 4 2 17" xfId="14202" xr:uid="{011C7FCD-CEC8-401A-9313-49FE986A4361}"/>
    <cellStyle name="Text3 4 2 17 2" xfId="24339" xr:uid="{18570F1F-6693-475A-8CC9-B33458FF2F23}"/>
    <cellStyle name="Text3 4 2 17 3" xfId="18124" xr:uid="{73FAE589-A9D5-4EF8-A201-8A4A054B58E0}"/>
    <cellStyle name="Text3 4 2 2" xfId="10181" xr:uid="{84FE8C29-2CB3-4DAC-82B5-215181CE340B}"/>
    <cellStyle name="Text3 4 2 2 2" xfId="20401" xr:uid="{F6E532AC-33E6-4E39-995F-6E16EC7FACB3}"/>
    <cellStyle name="Text3 4 2 3" xfId="9601" xr:uid="{65453F41-DC54-436E-BFFA-DA4D6D526F39}"/>
    <cellStyle name="Text3 4 2 3 2" xfId="19836" xr:uid="{C6F7C118-F13B-4B0A-BA62-BDF2FB02B48D}"/>
    <cellStyle name="Text3 4 2 3 3" xfId="24916" xr:uid="{52665341-95B7-4617-A999-4BD0749CC15B}"/>
    <cellStyle name="Text3 4 2 4" xfId="9691" xr:uid="{E3E4AA80-14F8-4E5A-AF4E-8B23E15A6D4E}"/>
    <cellStyle name="Text3 4 2 4 2" xfId="19924" xr:uid="{19B31F9E-D70F-4EE9-994E-C734BFC81E1E}"/>
    <cellStyle name="Text3 4 2 4 3" xfId="14593" xr:uid="{CC14F10D-F12D-4E88-A680-F2F4F05EC4EA}"/>
    <cellStyle name="Text3 4 2 5" xfId="9116" xr:uid="{2DD3AD4B-1071-4AAF-B4B3-FA7E6BC9DA16}"/>
    <cellStyle name="Text3 4 2 5 2" xfId="19365" xr:uid="{9EB94526-F239-47D1-8D72-EC0C0B75C359}"/>
    <cellStyle name="Text3 4 2 5 3" xfId="25443" xr:uid="{EBEB9836-5F99-4F69-9C51-6025D13AF08A}"/>
    <cellStyle name="Text3 4 2 6" xfId="10768" xr:uid="{416D2786-8590-4119-BEEE-A5BD0304FE15}"/>
    <cellStyle name="Text3 4 2 6 2" xfId="20980" xr:uid="{55686C8B-EE74-49A0-AD46-0AD0574B398B}"/>
    <cellStyle name="Text3 4 2 6 3" xfId="15512" xr:uid="{209955CE-6F1F-466C-877F-7838F21E48D5}"/>
    <cellStyle name="Text3 4 2 7" xfId="10777" xr:uid="{AF8D39C2-27D0-41D8-BF71-8EC48C2B1367}"/>
    <cellStyle name="Text3 4 2 7 2" xfId="20989" xr:uid="{2ADB1829-71EB-4DDC-9AF4-C46B328830F9}"/>
    <cellStyle name="Text3 4 2 7 3" xfId="15521" xr:uid="{83576780-06A3-4A8B-99ED-AC168C0A7EB9}"/>
    <cellStyle name="Text3 4 2 8" xfId="11458" xr:uid="{FE0CECDE-0CD2-4728-BB74-CB307565F838}"/>
    <cellStyle name="Text3 4 2 8 2" xfId="21652" xr:uid="{69BED238-A258-4A2C-A1C1-2711E11F5505}"/>
    <cellStyle name="Text3 4 2 8 3" xfId="25400" xr:uid="{EF34D6D6-1409-48CE-ABB2-27A6EB93275F}"/>
    <cellStyle name="Text3 4 2 9" xfId="11143" xr:uid="{6D417308-0807-4EB7-B724-9F469C1DC705}"/>
    <cellStyle name="Text3 4 2 9 2" xfId="21345" xr:uid="{E739D511-4388-4BCD-BE75-D6644FD35CBE}"/>
    <cellStyle name="Text3 4 2 9 3" xfId="26498" xr:uid="{6F1F1C88-2FF5-4D62-BDFA-3E2DDC12E58E}"/>
    <cellStyle name="Text3 4 3" xfId="9893" xr:uid="{97E82E66-5D00-4D31-8B2A-9092E7F36ABC}"/>
    <cellStyle name="Text3 4 3 2" xfId="20122" xr:uid="{6DC59318-4323-4A47-BB9E-4011426EDB36}"/>
    <cellStyle name="Text3 4 4" xfId="9426" xr:uid="{F984DD0B-D745-459D-872F-178BE8DC4123}"/>
    <cellStyle name="Text3 4 4 2" xfId="19665" xr:uid="{CC02C566-4E64-451D-A3B5-8CAAE5C986D4}"/>
    <cellStyle name="Text3 4 4 3" xfId="24640" xr:uid="{D72BAE4E-7966-4E87-ACF7-B3146F08375A}"/>
    <cellStyle name="Text3 4 5" xfId="9237" xr:uid="{BEC7B836-6642-4489-80B5-B0A81C4511E4}"/>
    <cellStyle name="Text3 4 5 2" xfId="19483" xr:uid="{85735D05-6F5E-44B0-818D-1E22BA06EC57}"/>
    <cellStyle name="Text3 4 5 3" xfId="24922" xr:uid="{4F4F1B6D-3A2D-46BA-9889-EA515E3AD5E3}"/>
    <cellStyle name="Text3 4 6" xfId="9705" xr:uid="{247FB426-3D8A-4E29-BF5D-DE00E351C5CB}"/>
    <cellStyle name="Text3 4 6 2" xfId="19938" xr:uid="{D8EBC34A-6932-4747-83E8-1B647A33D5B6}"/>
    <cellStyle name="Text3 4 6 3" xfId="14606" xr:uid="{F3674EF4-2CAC-4CB3-8CB6-09B7070E81B3}"/>
    <cellStyle name="Text3 4 7" xfId="10601" xr:uid="{C62EA00B-D81D-4580-AB78-3A4F412CA1C6}"/>
    <cellStyle name="Text3 4 7 2" xfId="20817" xr:uid="{8AFCCF73-2DFE-4E44-8335-038856992638}"/>
    <cellStyle name="Text3 4 7 3" xfId="15354" xr:uid="{3551214D-1E1B-4C7B-8235-47C945E1004C}"/>
    <cellStyle name="Text3 4 8" xfId="8717" xr:uid="{C79DD4A8-97E5-4BCA-B298-A8D833961E10}"/>
    <cellStyle name="Text3 4 8 2" xfId="18976" xr:uid="{671A03AE-A4D8-43F7-A8F8-9B0BE5D4FAAE}"/>
    <cellStyle name="Text3 4 8 3" xfId="25292" xr:uid="{4E03ABA3-34D6-43DD-86FE-52A265D84549}"/>
    <cellStyle name="Text3 4 9" xfId="11291" xr:uid="{9CD4A931-0DFB-4073-987A-B8588C56654B}"/>
    <cellStyle name="Text3 4 9 2" xfId="21489" xr:uid="{3E87FDD1-CB2B-4446-97BA-ED0876F684F7}"/>
    <cellStyle name="Text3 4 9 3" xfId="15557" xr:uid="{FCAE69A7-2DC8-420C-BCB2-B95CBA27CADE}"/>
    <cellStyle name="Text3 5" xfId="8113" xr:uid="{3C59514D-DB44-408A-8DB4-2A9AF25BEB29}"/>
    <cellStyle name="Text3 5 10" xfId="10873" xr:uid="{88346E91-FE00-49B4-9480-EDEDDA74F31A}"/>
    <cellStyle name="Text3 5 10 2" xfId="21083" xr:uid="{C3E88377-D0A8-4BB4-B8A5-70D3FD62BA3E}"/>
    <cellStyle name="Text3 5 10 3" xfId="25519" xr:uid="{8607A2A0-DE78-4458-877F-ABD3BC02E1A4}"/>
    <cellStyle name="Text3 5 11" xfId="11540" xr:uid="{1E80137A-3EB8-4DE7-A6AE-9AAB4CE53D9C}"/>
    <cellStyle name="Text3 5 11 2" xfId="21729" xr:uid="{B9967ED3-AC23-42F2-B597-9513152C710B}"/>
    <cellStyle name="Text3 5 11 3" xfId="15630" xr:uid="{07C9E232-DA67-4F02-AEA4-EB459AD5F4FC}"/>
    <cellStyle name="Text3 5 12" xfId="11819" xr:uid="{964FCB5E-BDA1-42DB-A95C-7BA035BB6FD3}"/>
    <cellStyle name="Text3 5 12 2" xfId="22000" xr:uid="{8A83F902-13DE-442F-8376-BA6C994EE804}"/>
    <cellStyle name="Text3 5 12 3" xfId="15892" xr:uid="{988F125B-A310-4BA9-97E8-02751AE56764}"/>
    <cellStyle name="Text3 5 13" xfId="13124" xr:uid="{896DA5F3-D919-4035-B752-7026CE946A5F}"/>
    <cellStyle name="Text3 5 13 2" xfId="23279" xr:uid="{D357D867-20C2-4FE3-941E-16EF4175EAE4}"/>
    <cellStyle name="Text3 5 13 3" xfId="17125" xr:uid="{9088EDD2-E06F-4D02-8DD4-BE36AB404BF3}"/>
    <cellStyle name="Text3 5 14" xfId="13503" xr:uid="{F781961A-964B-4389-94A2-4EA5577C42A3}"/>
    <cellStyle name="Text3 5 14 2" xfId="23649" xr:uid="{99934A29-B7EC-48C7-B41D-7DCF2F343C09}"/>
    <cellStyle name="Text3 5 14 3" xfId="17483" xr:uid="{8FADCCF0-2849-42FA-9BAD-A07BE4646526}"/>
    <cellStyle name="Text3 5 15" xfId="13537" xr:uid="{B163A553-4D5B-4467-927B-A7D07ACF85DB}"/>
    <cellStyle name="Text3 5 15 2" xfId="23682" xr:uid="{F0A1DBD0-8F14-4171-AAB5-1188E0CD2DC5}"/>
    <cellStyle name="Text3 5 15 3" xfId="17520" xr:uid="{1F75973A-7FE9-4411-878F-1656396FCF1E}"/>
    <cellStyle name="Text3 5 16" xfId="13561" xr:uid="{E90DA6A2-7E49-4EB0-B38B-E4E27CF6CD63}"/>
    <cellStyle name="Text3 5 16 2" xfId="23706" xr:uid="{B82744BF-6565-494B-9D3F-F859713B9597}"/>
    <cellStyle name="Text3 5 16 3" xfId="17542" xr:uid="{AC8D0F29-0CB1-40D7-9A4E-E672CA3A4748}"/>
    <cellStyle name="Text3 5 17" xfId="13889" xr:uid="{6FC94B40-5A05-4B55-B3E2-C0700052EBCD}"/>
    <cellStyle name="Text3 5 17 2" xfId="24026" xr:uid="{556F5166-A62F-446B-97F1-F4BA40F63F84}"/>
    <cellStyle name="Text3 5 17 3" xfId="18541" xr:uid="{B19F1B26-E49A-49F1-B7A6-3653F93F547D}"/>
    <cellStyle name="Text3 5 18" xfId="13904" xr:uid="{962BFCA0-BAD7-41A6-9D7C-91496FFF255B}"/>
    <cellStyle name="Text3 5 18 2" xfId="24041" xr:uid="{8648D96B-7A89-4CDD-966C-A1AE507759AE}"/>
    <cellStyle name="Text3 5 18 3" xfId="18545" xr:uid="{3B71E756-45EF-473A-964F-8473F2CF8B55}"/>
    <cellStyle name="Text3 5 2" xfId="8280" xr:uid="{C0661255-B9B7-43DE-8BB4-B139955A92B3}"/>
    <cellStyle name="Text3 5 2 10" xfId="11687" xr:uid="{8E37D170-9D04-4BE3-8500-3E97EF817A3B}"/>
    <cellStyle name="Text3 5 2 10 2" xfId="21872" xr:uid="{F0A54169-D579-4AEE-91B8-AE3B134CA64F}"/>
    <cellStyle name="Text3 5 2 10 3" xfId="15768" xr:uid="{C03D77FF-B5BD-46CB-8905-A5235F561C64}"/>
    <cellStyle name="Text3 5 2 11" xfId="11986" xr:uid="{373B681F-276D-4AE2-9879-5C01A4432D98}"/>
    <cellStyle name="Text3 5 2 11 2" xfId="22163" xr:uid="{15466944-7A4A-42C6-9ED0-213F18A94EA8}"/>
    <cellStyle name="Text3 5 2 11 3" xfId="16050" xr:uid="{E810471E-F95B-40E0-8191-EA2C252BF1DE}"/>
    <cellStyle name="Text3 5 2 12" xfId="13291" xr:uid="{E136360F-23B8-456E-890D-CC34E566DB20}"/>
    <cellStyle name="Text3 5 2 12 2" xfId="23442" xr:uid="{ABA7F915-E243-4672-B29A-956ED3F8A9E8}"/>
    <cellStyle name="Text3 5 2 12 3" xfId="17283" xr:uid="{C7C40A09-6714-4B1B-A2C0-80655346CE05}"/>
    <cellStyle name="Text3 5 2 13" xfId="12343" xr:uid="{BB091FFE-B934-46B7-B0A8-FE7A3E02FF5E}"/>
    <cellStyle name="Text3 5 2 13 2" xfId="22511" xr:uid="{34E023E0-76BA-4D1F-83D8-91BDDDE76331}"/>
    <cellStyle name="Text3 5 2 13 3" xfId="16389" xr:uid="{8E80E22B-632D-4A21-B3F3-81802033A0FC}"/>
    <cellStyle name="Text3 5 2 14" xfId="12679" xr:uid="{3213DB26-E2D7-41D8-9B5C-7E92B4A83919}"/>
    <cellStyle name="Text3 5 2 14 2" xfId="22840" xr:uid="{949E0F63-6C79-4C56-8622-48FBE1AB4CC7}"/>
    <cellStyle name="Text3 5 2 14 3" xfId="16703" xr:uid="{A5910297-4714-422E-8288-6DCD81AE7774}"/>
    <cellStyle name="Text3 5 2 15" xfId="13728" xr:uid="{B07E519B-29B2-403C-B842-77F921DB98FA}"/>
    <cellStyle name="Text3 5 2 15 2" xfId="23869" xr:uid="{947FE36C-7ED9-417A-BCB4-5FE44C0F2DE5}"/>
    <cellStyle name="Text3 5 2 15 3" xfId="17700" xr:uid="{7B537C9A-312C-4A64-9CAA-F086188E68AD}"/>
    <cellStyle name="Text3 5 2 16" xfId="12900" xr:uid="{3EDEB867-16E1-4AA3-A4F5-DA0638BB6BFC}"/>
    <cellStyle name="Text3 5 2 16 2" xfId="23058" xr:uid="{96F0D230-90AD-41ED-A530-EC1969DBEB19}"/>
    <cellStyle name="Text3 5 2 16 3" xfId="16913" xr:uid="{D8DD2C8E-B82F-4849-B880-7BDD2524DE1A}"/>
    <cellStyle name="Text3 5 2 17" xfId="14067" xr:uid="{0547AD27-2C90-455B-8C06-D5FFB25C82A6}"/>
    <cellStyle name="Text3 5 2 17 2" xfId="24204" xr:uid="{AEAF9912-DF86-4FAE-9FBA-49A243430AF8}"/>
    <cellStyle name="Text3 5 2 17 3" xfId="17993" xr:uid="{D5BF2C9E-A528-4535-B64C-B859A42ACF64}"/>
    <cellStyle name="Text3 5 2 2" xfId="9921" xr:uid="{36758BF5-21C1-480E-A082-1F94160FC853}"/>
    <cellStyle name="Text3 5 2 2 2" xfId="20150" xr:uid="{1025B435-804E-4E05-AD97-FA43CDF4B0D2}"/>
    <cellStyle name="Text3 5 2 3" xfId="9454" xr:uid="{36DA3554-A960-4972-BF5C-5E7CF9FF63A9}"/>
    <cellStyle name="Text3 5 2 3 2" xfId="19693" xr:uid="{EE398A94-8B44-44DB-9C09-F415F931C6A7}"/>
    <cellStyle name="Text3 5 2 3 3" xfId="26379" xr:uid="{01F4FD5C-B788-48D0-A02F-5737BE47E68A}"/>
    <cellStyle name="Text3 5 2 4" xfId="9265" xr:uid="{53777F38-ACA0-4023-981B-36E5C883936C}"/>
    <cellStyle name="Text3 5 2 4 2" xfId="19511" xr:uid="{C4671063-A4B9-4CDA-9D54-0BBB29553A42}"/>
    <cellStyle name="Text3 5 2 4 3" xfId="25452" xr:uid="{87313046-A9DD-4D7C-AF70-B68BE99A17C4}"/>
    <cellStyle name="Text3 5 2 5" xfId="10221" xr:uid="{6B87ECD7-1DFA-4E10-91CD-8852FF4104FD}"/>
    <cellStyle name="Text3 5 2 5 2" xfId="20440" xr:uid="{57B222D2-2872-4A20-82A8-29722A519DDC}"/>
    <cellStyle name="Text3 5 2 5 3" xfId="15015" xr:uid="{282ECCDC-3361-4D36-8648-892E3A59FBAC}"/>
    <cellStyle name="Text3 5 2 6" xfId="10629" xr:uid="{B38BFD07-53C6-4032-9FF7-EF20FFC463C4}"/>
    <cellStyle name="Text3 5 2 6 2" xfId="20845" xr:uid="{A7AA7892-8218-4192-82FC-A7F73AD24170}"/>
    <cellStyle name="Text3 5 2 6 3" xfId="15381" xr:uid="{BA5FFEFB-7E8D-4D42-BE8A-8641FBCC1E03}"/>
    <cellStyle name="Text3 5 2 7" xfId="8745" xr:uid="{8556385D-40A7-4400-A27C-1761DC214BE7}"/>
    <cellStyle name="Text3 5 2 7 2" xfId="19004" xr:uid="{2CD0B07B-36E4-4D06-BF53-5873FCFD9C52}"/>
    <cellStyle name="Text3 5 2 7 3" xfId="26299" xr:uid="{FA40873D-1700-4235-A6EA-BDF6FA13CEAE}"/>
    <cellStyle name="Text3 5 2 8" xfId="11319" xr:uid="{EDE156E5-1DF9-4971-B1CE-AE1B09EE1971}"/>
    <cellStyle name="Text3 5 2 8 2" xfId="21517" xr:uid="{F0B84A06-0C3C-4015-BD3C-A5031497C4AE}"/>
    <cellStyle name="Text3 5 2 8 3" xfId="25855" xr:uid="{E80BBA8E-2692-4F97-9872-CA4C3E4D452E}"/>
    <cellStyle name="Text3 5 2 9" xfId="11020" xr:uid="{C53D7702-F522-46AD-82CE-8B7618AF9D42}"/>
    <cellStyle name="Text3 5 2 9 2" xfId="21226" xr:uid="{C910ADB7-8683-4CDB-9563-622D6C251A0B}"/>
    <cellStyle name="Text3 5 2 9 3" xfId="24658" xr:uid="{65C3F180-5399-4201-984B-D6FD3B2E1284}"/>
    <cellStyle name="Text3 5 3" xfId="9754" xr:uid="{09DE7DC1-4906-44E4-8550-CAD8493250AD}"/>
    <cellStyle name="Text3 5 3 2" xfId="19987" xr:uid="{E7079693-1752-4026-83AE-4D2373BF3767}"/>
    <cellStyle name="Text3 5 4" xfId="10248" xr:uid="{5CA339E1-A704-49DA-AD8C-BB63D487AC6A}"/>
    <cellStyle name="Text3 5 4 2" xfId="20466" xr:uid="{F38A1F68-13B3-429A-9563-49D14AD2067A}"/>
    <cellStyle name="Text3 5 4 3" xfId="15041" xr:uid="{91780E08-C69D-4A22-8E68-628D22DD27E5}"/>
    <cellStyle name="Text3 5 5" xfId="9673" xr:uid="{29FEACF4-50DF-4644-B0D0-C74153709749}"/>
    <cellStyle name="Text3 5 5 2" xfId="19906" xr:uid="{79B3BAEC-C430-4FA0-9C00-221AB367D15F}"/>
    <cellStyle name="Text3 5 5 3" xfId="25409" xr:uid="{508C9F0B-72D6-40F0-B842-0C197FF06D7B}"/>
    <cellStyle name="Text3 5 6" xfId="8892" xr:uid="{65E667A5-4AD6-463B-9090-0B33934459A1}"/>
    <cellStyle name="Text3 5 6 2" xfId="19147" xr:uid="{0A7B1C4D-51F1-40A3-A404-794A7AA43215}"/>
    <cellStyle name="Text3 5 6 3" xfId="25599" xr:uid="{85EC626D-4119-448D-9AF4-761DB6EF199C}"/>
    <cellStyle name="Text3 5 7" xfId="9621" xr:uid="{6F017D1F-16CE-49CC-B28F-7BE078B20E87}"/>
    <cellStyle name="Text3 5 7 2" xfId="19856" xr:uid="{4AA345A6-F092-45D8-8F75-B2121F0946D5}"/>
    <cellStyle name="Text3 5 7 3" xfId="26427" xr:uid="{881AF7B6-1286-41FB-8679-300FF557FB59}"/>
    <cellStyle name="Text3 5 8" xfId="8564" xr:uid="{4D5F8D6F-E5C7-46D7-B455-3E68B8E26D26}"/>
    <cellStyle name="Text3 5 8 2" xfId="18827" xr:uid="{B03C26F9-A67C-4378-8F41-BA0C1442DD79}"/>
    <cellStyle name="Text3 5 8 3" xfId="25986" xr:uid="{1622D784-172C-4D81-8083-56A489E584A9}"/>
    <cellStyle name="Text3 5 9" xfId="11152" xr:uid="{B8FDD280-2B76-45EA-AD14-94CFD56A632C}"/>
    <cellStyle name="Text3 5 9 2" xfId="21354" xr:uid="{276101E1-21CC-444B-9163-00E74B9A583E}"/>
    <cellStyle name="Text3 5 9 3" xfId="24662" xr:uid="{7EBABDFB-7E83-4068-A7A0-ADF2831F9303}"/>
    <cellStyle name="Text3 6" xfId="8271" xr:uid="{719682A5-7BD1-4CDB-B220-5ED766350782}"/>
    <cellStyle name="Text3 6 10" xfId="11678" xr:uid="{D549C120-85B6-4634-BD04-4CC16E53F864}"/>
    <cellStyle name="Text3 6 10 2" xfId="21863" xr:uid="{D8A3662D-8409-4F7D-8168-2370B21A3BC9}"/>
    <cellStyle name="Text3 6 10 3" xfId="15759" xr:uid="{15253C15-C4FB-455D-BDC1-A987FB0BDE2C}"/>
    <cellStyle name="Text3 6 11" xfId="11977" xr:uid="{BF36EA31-52E3-4E09-867D-9510E2E11CFD}"/>
    <cellStyle name="Text3 6 11 2" xfId="22154" xr:uid="{45D89F01-BA17-4B02-B9F1-8E8DFDB41139}"/>
    <cellStyle name="Text3 6 11 3" xfId="16041" xr:uid="{4E8633EF-FCE6-4AD1-B95B-750F9BAF2720}"/>
    <cellStyle name="Text3 6 12" xfId="13282" xr:uid="{F10A9FEA-8889-4186-AFB0-06758F02B0A3}"/>
    <cellStyle name="Text3 6 12 2" xfId="23433" xr:uid="{D4D8A70F-64C4-4BD4-A43E-6FDFF04789BF}"/>
    <cellStyle name="Text3 6 12 3" xfId="17274" xr:uid="{3D2C6C1B-25FE-4F49-BC07-AA75344E6219}"/>
    <cellStyle name="Text3 6 13" xfId="12352" xr:uid="{1ED62094-8F73-4387-9352-75B97B4EA16A}"/>
    <cellStyle name="Text3 6 13 2" xfId="22520" xr:uid="{2C1A1C20-A05F-41D0-9843-D434C3521B10}"/>
    <cellStyle name="Text3 6 13 3" xfId="16398" xr:uid="{3265A3C5-BC61-4A40-AD5E-891E192393CC}"/>
    <cellStyle name="Text3 6 14" xfId="12688" xr:uid="{4EDB0A15-C660-42C1-A106-FEBC1075696F}"/>
    <cellStyle name="Text3 6 14 2" xfId="22849" xr:uid="{94AE394C-096B-4B7E-BBC5-816164AB5BA2}"/>
    <cellStyle name="Text3 6 14 3" xfId="16712" xr:uid="{724D1214-2FAA-488D-8A8E-38862815F793}"/>
    <cellStyle name="Text3 6 15" xfId="13719" xr:uid="{A5000E3C-EACF-43CA-9914-351236671FAD}"/>
    <cellStyle name="Text3 6 15 2" xfId="23860" xr:uid="{010EF6C5-2A63-4B85-B303-FCD0D6C7592D}"/>
    <cellStyle name="Text3 6 15 3" xfId="17691" xr:uid="{EE7D64F0-8F04-4B72-B4A2-4791E1520785}"/>
    <cellStyle name="Text3 6 16" xfId="12909" xr:uid="{F520B992-7B59-4122-B5C9-F8821AAEAB76}"/>
    <cellStyle name="Text3 6 16 2" xfId="23067" xr:uid="{49D03D86-BB46-4AEC-A07A-E9C6288959D4}"/>
    <cellStyle name="Text3 6 16 3" xfId="16922" xr:uid="{FFBFB498-C4C9-43DF-87CE-8578AA7A3395}"/>
    <cellStyle name="Text3 6 17" xfId="14058" xr:uid="{C2DBAB1D-0735-40AA-B41F-C638097C79E6}"/>
    <cellStyle name="Text3 6 17 2" xfId="24195" xr:uid="{415FD94D-83B3-4ED3-BA8F-C05AC229E1AA}"/>
    <cellStyle name="Text3 6 17 3" xfId="17984" xr:uid="{668127FD-57F2-4A7E-8714-53ACC0708FEB}"/>
    <cellStyle name="Text3 6 2" xfId="9912" xr:uid="{C878CE7C-B5C7-448A-8355-C9F20DDE6E58}"/>
    <cellStyle name="Text3 6 2 2" xfId="20141" xr:uid="{B7A16B9C-D480-4994-B088-19684A1B1F44}"/>
    <cellStyle name="Text3 6 3" xfId="9445" xr:uid="{7B20E605-897C-4B11-8B8A-53B80F13F806}"/>
    <cellStyle name="Text3 6 3 2" xfId="19684" xr:uid="{57F74B50-28EE-4CF6-9916-14CD5AD66082}"/>
    <cellStyle name="Text3 6 3 3" xfId="25604" xr:uid="{BCB67D34-3F40-491B-935B-1CD45FF53E99}"/>
    <cellStyle name="Text3 6 4" xfId="9256" xr:uid="{76F2DBB8-6692-44C3-8E78-073432148D7D}"/>
    <cellStyle name="Text3 6 4 2" xfId="19502" xr:uid="{027A7D3F-C63E-44FF-8E4D-ED0235BED9E7}"/>
    <cellStyle name="Text3 6 4 3" xfId="24642" xr:uid="{D8A3A5FD-F77E-4B49-84C7-D3FA996F1419}"/>
    <cellStyle name="Text3 6 5" xfId="9721" xr:uid="{84B46A01-DD64-419F-8B5C-7349A0BDF8C4}"/>
    <cellStyle name="Text3 6 5 2" xfId="19954" xr:uid="{BDD4049B-A0C2-4E1C-AF99-604E95C52CC9}"/>
    <cellStyle name="Text3 6 5 3" xfId="14622" xr:uid="{2789D8F2-09E5-4896-B5A1-0BE74243C91E}"/>
    <cellStyle name="Text3 6 6" xfId="10620" xr:uid="{0E5D3C1C-175E-4A8C-8F39-45CE03367B90}"/>
    <cellStyle name="Text3 6 6 2" xfId="20836" xr:uid="{D80555E9-F6CB-4FF1-8BF1-17BD5DCD023C}"/>
    <cellStyle name="Text3 6 6 3" xfId="15372" xr:uid="{FBBFEBDB-EE67-4525-8036-CD11372AB967}"/>
    <cellStyle name="Text3 6 7" xfId="8736" xr:uid="{0ED4D5DC-F608-488A-8C47-3E5BA4FD9052}"/>
    <cellStyle name="Text3 6 7 2" xfId="18995" xr:uid="{F79C0458-7015-4996-8B50-CC5597FD790C}"/>
    <cellStyle name="Text3 6 7 3" xfId="26061" xr:uid="{AE1173F8-576A-4128-BA65-90D336CBC23F}"/>
    <cellStyle name="Text3 6 8" xfId="11310" xr:uid="{5E249557-B516-4F19-BB82-588DF2107804}"/>
    <cellStyle name="Text3 6 8 2" xfId="21508" xr:uid="{1A37E134-4E0B-48B8-B76B-2289E6DB4021}"/>
    <cellStyle name="Text3 6 8 3" xfId="25058" xr:uid="{D36867E7-2064-43C6-AD98-92A8AD0E8CCA}"/>
    <cellStyle name="Text3 6 9" xfId="11011" xr:uid="{AA097AD3-01CD-4F07-9DBE-7DA0FEB9560D}"/>
    <cellStyle name="Text3 6 9 2" xfId="21217" xr:uid="{52813EBF-E564-4A64-A15D-10BB525D0B86}"/>
    <cellStyle name="Text3 6 9 3" xfId="26495" xr:uid="{64395031-6F4A-4D36-94BF-E8F80FE6680C}"/>
    <cellStyle name="Text3 7" xfId="9478" xr:uid="{8726BF32-11A7-4A6F-8689-E0942DA47E0E}"/>
    <cellStyle name="Text3 7 2" xfId="19717" xr:uid="{002D32D7-C404-4363-A35F-F1CE43EBB456}"/>
    <cellStyle name="Text3 8" xfId="8922" xr:uid="{9229437C-DA13-4A12-96CC-5CD0E0F392DB}"/>
    <cellStyle name="Text3 8 2" xfId="19177" xr:uid="{9CA36C7A-032C-4AFE-A270-838EC2D02D8F}"/>
    <cellStyle name="Text3 8 3" xfId="24745" xr:uid="{C0552F7B-7C6E-4B2F-94D9-79442F38E005}"/>
    <cellStyle name="Text3 9" xfId="8668" xr:uid="{A06CA7FB-AF7D-42D5-B2EE-63A4566AA038}"/>
    <cellStyle name="Text3 9 2" xfId="18929" xr:uid="{33078483-4BD9-42FB-8EC8-19F91768EEBE}"/>
    <cellStyle name="Text3 9 3" xfId="24718" xr:uid="{E501AA88-156D-4D2E-B1F9-072B3168DFCF}"/>
    <cellStyle name="Thousand" xfId="7503" xr:uid="{81FD4DAD-8267-4BA3-9B78-D0B3FD3FB467}"/>
    <cellStyle name="Thousand 2" xfId="7504" xr:uid="{82BE5ACC-39CD-460F-B5DA-B02078FD4CF5}"/>
    <cellStyle name="Title 2" xfId="7505" xr:uid="{ECF9FC02-634F-499E-8C3C-51FE927220BB}"/>
    <cellStyle name="Title 3" xfId="7506" xr:uid="{57CDA144-4A5A-4C4D-B923-D8F36531D2ED}"/>
    <cellStyle name="Total 2" xfId="7507" xr:uid="{362CF02D-A927-4F62-A76E-78E4F46282E3}"/>
    <cellStyle name="Total 2 10" xfId="8556" xr:uid="{3FCB2CAA-004D-4677-B0D6-DAAB8223CBEF}"/>
    <cellStyle name="Total 2 10 2" xfId="18819" xr:uid="{B6B5C75A-B383-435F-94F6-B8BC3D7A924C}"/>
    <cellStyle name="Total 2 10 3" xfId="25883" xr:uid="{7D6E9DAE-F60F-4DF1-827E-220C20A9521B}"/>
    <cellStyle name="Total 2 11" xfId="8468" xr:uid="{DA643760-69FE-4DF9-B4A5-8F5A175AA8F7}"/>
    <cellStyle name="Total 2 11 2" xfId="18734" xr:uid="{5DEE5893-45BA-4A18-AADD-E03B0194881C}"/>
    <cellStyle name="Total 2 11 3" xfId="25596" xr:uid="{9BBD41D4-F382-4E28-A030-7C956DA25CAF}"/>
    <cellStyle name="Total 2 12" xfId="8542" xr:uid="{9B0F06C3-BAC0-4ACE-957B-E2570FABA595}"/>
    <cellStyle name="Total 2 12 2" xfId="18805" xr:uid="{815AE494-6348-4257-882A-92C867351045}"/>
    <cellStyle name="Total 2 12 3" xfId="25120" xr:uid="{5904DF80-BCAE-45E8-9532-13EEC5DF1638}"/>
    <cellStyle name="Total 2 13" xfId="8528" xr:uid="{F8C25B16-1218-4371-AF08-B25327CCF2C6}"/>
    <cellStyle name="Total 2 13 2" xfId="18791" xr:uid="{2F25B503-E11D-41E9-B42F-99FC46A3848B}"/>
    <cellStyle name="Total 2 13 3" xfId="26084" xr:uid="{747C0C10-09FB-429C-AA15-BAC9D9D4F1BB}"/>
    <cellStyle name="Total 2 14" xfId="10865" xr:uid="{14F164CC-77E4-4F1E-8EB7-3114E4F014E5}"/>
    <cellStyle name="Total 2 14 2" xfId="21075" xr:uid="{E299107F-12F6-47FB-9139-F85F2AECD3F9}"/>
    <cellStyle name="Total 2 14 3" xfId="14541" xr:uid="{535950AB-DD72-4DD8-84F6-49583EA911BB}"/>
    <cellStyle name="Total 2 15" xfId="10851" xr:uid="{A5A1E448-A614-47BD-B630-DC4B2DEA09F7}"/>
    <cellStyle name="Total 2 15 2" xfId="21061" xr:uid="{8E43DFF5-DBB9-4AD2-A7BA-CB4FA34ECD1A}"/>
    <cellStyle name="Total 2 15 3" xfId="26362" xr:uid="{A3953C4E-D410-4E39-A23B-A4FFF6A97230}"/>
    <cellStyle name="Total 2 16" xfId="11532" xr:uid="{C9E17800-98CE-43C8-A85D-227EBE676BE7}"/>
    <cellStyle name="Total 2 16 2" xfId="21721" xr:uid="{C47CB1D3-BA67-46CB-9055-F561BD3BB849}"/>
    <cellStyle name="Total 2 16 3" xfId="15622" xr:uid="{36561330-72D5-424C-A4F0-34EFC6A64CA8}"/>
    <cellStyle name="Total 2 17" xfId="11469" xr:uid="{C6B27253-3618-4031-80EE-E85D9F220B8E}"/>
    <cellStyle name="Total 2 17 2" xfId="21660" xr:uid="{32CBEA2F-0CB3-427C-B986-B1E1327628C8}"/>
    <cellStyle name="Total 2 17 3" xfId="15563" xr:uid="{713C5247-DC81-4036-BF2D-6167AEE85695}"/>
    <cellStyle name="Total 2 18" xfId="13110" xr:uid="{DAA79C0D-9128-4635-A98C-C01F05904C19}"/>
    <cellStyle name="Total 2 18 2" xfId="23265" xr:uid="{F620DEC4-A82D-4353-A8BB-B0EE7C47CC95}"/>
    <cellStyle name="Total 2 18 3" xfId="17112" xr:uid="{E3C446E5-1714-4A33-BF46-E38F354B6B86}"/>
    <cellStyle name="Total 2 19" xfId="12569" xr:uid="{0974286D-2AE8-4729-8490-A1D2ADE5830E}"/>
    <cellStyle name="Total 2 19 2" xfId="22733" xr:uid="{0C70C2D0-3614-4CDA-8DD7-32024711350F}"/>
    <cellStyle name="Total 2 19 3" xfId="16599" xr:uid="{62B060C5-1ADF-40D7-B0C5-2F9F9B6E7D27}"/>
    <cellStyle name="Total 2 2" xfId="8246" xr:uid="{25A7397F-9331-4F0C-A116-822749C359A4}"/>
    <cellStyle name="Total 2 2 10" xfId="11285" xr:uid="{CDD9CC82-2D44-4DDD-8E04-B4CC1C535FCA}"/>
    <cellStyle name="Total 2 2 10 2" xfId="21483" xr:uid="{738D073C-CF26-4BCF-BA6E-607E12037D6A}"/>
    <cellStyle name="Total 2 2 10 3" xfId="25632" xr:uid="{B800BFB3-D4CC-477E-A93D-7489F5BC7387}"/>
    <cellStyle name="Total 2 2 11" xfId="10990" xr:uid="{E4E68283-FCB0-47DD-AAA1-7186CD67F8FD}"/>
    <cellStyle name="Total 2 2 11 2" xfId="21196" xr:uid="{FAD35CEA-8416-494C-A675-5920F2431BED}"/>
    <cellStyle name="Total 2 2 11 3" xfId="25703" xr:uid="{F03C5AA3-5936-460B-98A8-F56783B50D09}"/>
    <cellStyle name="Total 2 2 12" xfId="11657" xr:uid="{240E7075-DFDE-4574-A137-0C0948D5BA7F}"/>
    <cellStyle name="Total 2 2 12 2" xfId="21842" xr:uid="{67D3FA53-025A-44A8-99F5-CD1496E956EC}"/>
    <cellStyle name="Total 2 2 12 3" xfId="15739" xr:uid="{02C83435-CF78-4BE2-8254-65844F655CB6}"/>
    <cellStyle name="Total 2 2 13" xfId="11952" xr:uid="{1B13B620-9681-473A-B550-6F1DFA706517}"/>
    <cellStyle name="Total 2 2 13 2" xfId="22129" xr:uid="{596235D4-E5EE-41BA-9E55-0D93E1FDEEDD}"/>
    <cellStyle name="Total 2 2 13 3" xfId="16017" xr:uid="{0BEFF23C-9525-457E-88BD-FAF99E398796}"/>
    <cellStyle name="Total 2 2 14" xfId="13257" xr:uid="{865BA234-4B93-4E18-B60F-37D18EBCB57A}"/>
    <cellStyle name="Total 2 2 14 2" xfId="23408" xr:uid="{189AFE01-A287-4CB9-9D22-DBB6C473FB06}"/>
    <cellStyle name="Total 2 2 14 3" xfId="17250" xr:uid="{A15B2738-C98A-4F70-AFE1-DF15B420C1D1}"/>
    <cellStyle name="Total 2 2 15" xfId="12377" xr:uid="{6AFD21B5-ADB9-47A7-B836-1096B9637763}"/>
    <cellStyle name="Total 2 2 15 2" xfId="22545" xr:uid="{1044ADE0-AE3C-4F4B-9A59-7B9AACB0236D}"/>
    <cellStyle name="Total 2 2 15 3" xfId="16422" xr:uid="{E15912BA-7A14-4C2C-B607-46E3F37C69E6}"/>
    <cellStyle name="Total 2 2 16" xfId="12713" xr:uid="{B83324D6-E056-46E4-AA3F-5D2A2FE874F1}"/>
    <cellStyle name="Total 2 2 16 2" xfId="22874" xr:uid="{DA7B970E-38DC-4B45-A349-181953DFFE88}"/>
    <cellStyle name="Total 2 2 16 3" xfId="16736" xr:uid="{9FF8DC1B-B2A4-4220-8A67-BFF2CDB08AAA}"/>
    <cellStyle name="Total 2 2 17" xfId="13694" xr:uid="{A032276C-A8FF-4C88-AD5A-9F7E526ADEF8}"/>
    <cellStyle name="Total 2 2 17 2" xfId="23835" xr:uid="{A721B618-A250-4332-A87E-ADAC3F8DCB48}"/>
    <cellStyle name="Total 2 2 17 3" xfId="17667" xr:uid="{623ADA82-121E-4B71-AC2C-4A6A620D43C5}"/>
    <cellStyle name="Total 2 2 18" xfId="12497" xr:uid="{08541FF2-ED88-40FA-B887-BF3E8E58C3E4}"/>
    <cellStyle name="Total 2 2 18 2" xfId="22663" xr:uid="{E895C301-18AA-4A46-B5EF-AF63715766E5}"/>
    <cellStyle name="Total 2 2 18 3" xfId="16533" xr:uid="{3BEB4CD1-2B94-4BA9-A28D-EEBFB969B8EE}"/>
    <cellStyle name="Total 2 2 19" xfId="14033" xr:uid="{40E2F10A-6A0F-4A80-99D1-738D6F54004C}"/>
    <cellStyle name="Total 2 2 19 2" xfId="24170" xr:uid="{476F60A7-851B-41EB-9A2C-C23B62D0A9E5}"/>
    <cellStyle name="Total 2 2 19 3" xfId="17960" xr:uid="{EB58B0B9-77E4-4267-8633-DFF898ED9592}"/>
    <cellStyle name="Total 2 2 2" xfId="8413" xr:uid="{09703310-FCD3-4727-9EC2-F6CC6F41FBB4}"/>
    <cellStyle name="Total 2 2 2 10" xfId="11137" xr:uid="{32522C17-06A9-4BC9-8C93-79E7CD398214}"/>
    <cellStyle name="Total 2 2 2 10 2" xfId="21339" xr:uid="{BEA5A9AB-1A1C-41D1-9B3F-12256A4E5AFC}"/>
    <cellStyle name="Total 2 2 2 10 3" xfId="25303" xr:uid="{70423106-FE0A-4D1A-A173-16706AEC539C}"/>
    <cellStyle name="Total 2 2 2 11" xfId="11804" xr:uid="{D24621B2-A226-485B-A719-4FDF185558D0}"/>
    <cellStyle name="Total 2 2 2 11 2" xfId="21985" xr:uid="{2EC4FCDD-0F2F-47CD-AB9F-F5E7DE915163}"/>
    <cellStyle name="Total 2 2 2 11 3" xfId="15877" xr:uid="{D8994F6D-15CB-45CA-B265-640874780478}"/>
    <cellStyle name="Total 2 2 2 12" xfId="12119" xr:uid="{58314BFF-BF0F-4252-B1DA-29F252E0A29B}"/>
    <cellStyle name="Total 2 2 2 12 2" xfId="22292" xr:uid="{8F42EE80-1D25-49A7-8289-CB339F5D24BB}"/>
    <cellStyle name="Total 2 2 2 12 3" xfId="16175" xr:uid="{A1C65944-0EAC-4E00-AA11-7BE297FFB65C}"/>
    <cellStyle name="Total 2 2 2 13" xfId="13424" xr:uid="{72BA4F79-F0A7-43B3-924C-D611D4A16AB9}"/>
    <cellStyle name="Total 2 2 2 13 2" xfId="23571" xr:uid="{245F6143-129A-4161-9BDF-3D93754B85DE}"/>
    <cellStyle name="Total 2 2 2 13 3" xfId="17408" xr:uid="{FB4E1241-40B9-41D5-9983-398A6D183896}"/>
    <cellStyle name="Total 2 2 2 14" xfId="12210" xr:uid="{2C5DB092-4A84-48DD-8A19-58D75147C56B}"/>
    <cellStyle name="Total 2 2 2 14 2" xfId="22382" xr:uid="{8289F93B-B0B5-4C3F-97E7-4AD3C4C4F5A7}"/>
    <cellStyle name="Total 2 2 2 14 3" xfId="16264" xr:uid="{57667F43-A115-4487-A6D6-8C9BE638673F}"/>
    <cellStyle name="Total 2 2 2 15" xfId="12600" xr:uid="{2AC92533-6AC4-49D2-ABF7-3691FB3D06E5}"/>
    <cellStyle name="Total 2 2 2 15 2" xfId="22764" xr:uid="{23CC6088-8A07-439B-93E8-14CB4A8386E9}"/>
    <cellStyle name="Total 2 2 2 15 3" xfId="16630" xr:uid="{790F1C53-063A-4A3D-8F4E-4F5EEE87AE65}"/>
    <cellStyle name="Total 2 2 2 16" xfId="13861" xr:uid="{99DE5854-8E22-4A73-8A34-86D9B9EE7056}"/>
    <cellStyle name="Total 2 2 2 16 2" xfId="23998" xr:uid="{B942BC86-8865-483C-9A99-6B228805AF26}"/>
    <cellStyle name="Total 2 2 2 16 3" xfId="18683" xr:uid="{0CBBFA41-AE6D-475D-904E-DDDABBEA1F00}"/>
    <cellStyle name="Total 2 2 2 17" xfId="13526" xr:uid="{59F1FD4F-42CC-47A7-B4F5-3FBAE2F1F839}"/>
    <cellStyle name="Total 2 2 2 17 2" xfId="23671" xr:uid="{ED81B2CE-AB28-4188-81D8-04665A95D480}"/>
    <cellStyle name="Total 2 2 2 17 3" xfId="17504" xr:uid="{B93DB36A-0B93-433F-BC81-033E921211AF}"/>
    <cellStyle name="Total 2 2 2 18" xfId="14196" xr:uid="{985A3E79-E3F8-4E96-A6B0-CE278594EC22}"/>
    <cellStyle name="Total 2 2 2 18 2" xfId="24333" xr:uid="{E5C94561-2FF9-43DB-B47C-2BF7DC189BC2}"/>
    <cellStyle name="Total 2 2 2 18 3" xfId="18118" xr:uid="{8AF6A609-98A5-4348-ADC9-380D29B81D58}"/>
    <cellStyle name="Total 2 2 2 19" xfId="14465" xr:uid="{0DED9C3D-2565-4E3C-8997-275E786BB26F}"/>
    <cellStyle name="Total 2 2 2 19 2" xfId="24602" xr:uid="{3606F244-7E8D-40A6-9DC4-3399A0579086}"/>
    <cellStyle name="Total 2 2 2 19 3" xfId="18376" xr:uid="{6C544D24-D664-4933-8A37-7573B66A32CA}"/>
    <cellStyle name="Total 2 2 2 2" xfId="10054" xr:uid="{84FBA340-CC4B-48F5-9040-6C577D1BB3A8}"/>
    <cellStyle name="Total 2 2 2 2 2" xfId="20279" xr:uid="{C0CD1C0F-84ED-45C8-B70F-FC596484AFF5}"/>
    <cellStyle name="Total 2 2 2 2 3" xfId="14867" xr:uid="{34B15B9D-BA11-4FAB-847B-CB096FC5B7AF}"/>
    <cellStyle name="Total 2 2 2 20" xfId="18679" xr:uid="{BB7003F2-8A33-455B-83C0-FC26854FB4A0}"/>
    <cellStyle name="Total 2 2 2 21" xfId="25125" xr:uid="{12721B4F-7D67-4ADE-B4FC-8E99038B9D63}"/>
    <cellStyle name="Total 2 2 2 3" xfId="9595" xr:uid="{4EEE60AA-2648-4AC4-AB6D-A28291DBA44E}"/>
    <cellStyle name="Total 2 2 2 3 2" xfId="19830" xr:uid="{44A26A09-513B-40CC-9D00-BB9764558B2D}"/>
    <cellStyle name="Total 2 2 2 3 3" xfId="25451" xr:uid="{FB7062E6-5B7F-4459-8507-0C8632222968}"/>
    <cellStyle name="Total 2 2 2 4" xfId="9362" xr:uid="{E6F95449-4483-408A-8217-0CA2BCFE49E1}"/>
    <cellStyle name="Total 2 2 2 4 2" xfId="19604" xr:uid="{61580368-D62A-4BD5-B1F1-A99E6E265A63}"/>
    <cellStyle name="Total 2 2 2 4 3" xfId="26354" xr:uid="{46E67D9C-A547-4D3E-BD28-B15FBAE200E5}"/>
    <cellStyle name="Total 2 2 2 5" xfId="9647" xr:uid="{4C96FC8D-8466-4CE9-87B1-AE5E075A7647}"/>
    <cellStyle name="Total 2 2 2 5 2" xfId="19882" xr:uid="{CFBD2933-3AE6-4CC0-93D5-2AF9F6192856}"/>
    <cellStyle name="Total 2 2 2 5 3" xfId="25041" xr:uid="{C32AE0A6-A1A8-410A-B446-A3EEADA28F5F}"/>
    <cellStyle name="Total 2 2 2 6" xfId="10512" xr:uid="{A71402F2-FC93-4B9A-AF5F-1E3C2852FEC1}"/>
    <cellStyle name="Total 2 2 2 6 2" xfId="20730" xr:uid="{B121A4BF-6B3D-4030-ACE8-361BFB131E05}"/>
    <cellStyle name="Total 2 2 2 6 3" xfId="18617" xr:uid="{D39CDF74-87BC-412A-8C21-0AF645A0D354}"/>
    <cellStyle name="Total 2 2 2 7" xfId="10762" xr:uid="{F7607133-0A97-4AE4-846C-C2F9F6B6F1A9}"/>
    <cellStyle name="Total 2 2 2 7 2" xfId="20974" xr:uid="{F33FF33E-ED97-491A-9810-A413613AC0E3}"/>
    <cellStyle name="Total 2 2 2 7 3" xfId="15506" xr:uid="{47C03BFA-4EC8-4DDF-901E-0CC67067DEF3}"/>
    <cellStyle name="Total 2 2 2 8" xfId="8851" xr:uid="{83AB31F4-EE10-4D65-BAD7-E6206B33702F}"/>
    <cellStyle name="Total 2 2 2 8 2" xfId="19108" xr:uid="{C4A043EA-B2C3-48D8-8654-90D00380B465}"/>
    <cellStyle name="Total 2 2 2 8 3" xfId="24739" xr:uid="{79B6F143-A24E-485E-879C-39CAB3566F80}"/>
    <cellStyle name="Total 2 2 2 9" xfId="11452" xr:uid="{7FCA1A28-68C7-4ED0-89E1-608AF65F62E2}"/>
    <cellStyle name="Total 2 2 2 9 2" xfId="21646" xr:uid="{098ED075-DE40-4CF5-9B26-197CDBBAA30C}"/>
    <cellStyle name="Total 2 2 2 9 3" xfId="26149" xr:uid="{4FFE3AB6-BD2D-4D69-B4B5-0C14A33E8EEB}"/>
    <cellStyle name="Total 2 2 20" xfId="14328" xr:uid="{38E21317-54E7-4C56-BD63-1456C817A055}"/>
    <cellStyle name="Total 2 2 20 2" xfId="24465" xr:uid="{199B70EF-6957-4684-BE3D-BB8734577E13}"/>
    <cellStyle name="Total 2 2 20 3" xfId="18244" xr:uid="{85141A9F-59FB-4AB0-AF99-76FAECDF593E}"/>
    <cellStyle name="Total 2 2 21" xfId="18517" xr:uid="{1E104637-18B4-4810-928D-D53FF0BDD9C1}"/>
    <cellStyle name="Total 2 2 22" xfId="24801" xr:uid="{DBD41194-DE13-439F-8E78-75CB4E48DACA}"/>
    <cellStyle name="Total 2 2 3" xfId="9887" xr:uid="{5603A9F1-B06F-45E5-92F1-6462784266EC}"/>
    <cellStyle name="Total 2 2 3 2" xfId="20116" xr:uid="{9C2AB105-6DFB-410D-BF1A-0D31A01C3A15}"/>
    <cellStyle name="Total 2 2 3 3" xfId="14750" xr:uid="{848DD8FD-CD8D-4AA8-9B6F-04AF78CE6CA3}"/>
    <cellStyle name="Total 2 2 4" xfId="9420" xr:uid="{5F8E8EB5-DC75-4B96-BBB8-6A80565BAB94}"/>
    <cellStyle name="Total 2 2 4 2" xfId="19659" xr:uid="{12F90503-3899-4A06-8743-EB6141FBEC09}"/>
    <cellStyle name="Total 2 2 4 3" xfId="26382" xr:uid="{0944FA3E-AF3A-4E90-9950-5D9CB88FE96B}"/>
    <cellStyle name="Total 2 2 5" xfId="9231" xr:uid="{93E251CB-69C1-4C52-83B8-714F52AC45D5}"/>
    <cellStyle name="Total 2 2 5 2" xfId="19477" xr:uid="{CDBE4224-318E-49ED-8AD4-C3AFE1F73EB5}"/>
    <cellStyle name="Total 2 2 5 3" xfId="25445" xr:uid="{E9E93493-06A3-4103-AA32-7FA74F4B01A6}"/>
    <cellStyle name="Total 2 2 6" xfId="9700" xr:uid="{28A3BF15-57B0-418E-997E-9D11DDFBEB36}"/>
    <cellStyle name="Total 2 2 6 2" xfId="19933" xr:uid="{D33F8A75-E64A-43D2-B1D2-A146FA6B27FC}"/>
    <cellStyle name="Total 2 2 6 3" xfId="14601" xr:uid="{E27F3806-D0C1-4DBE-9050-0F5B7CCB927A}"/>
    <cellStyle name="Total 2 2 7" xfId="10389" xr:uid="{B2996FCD-E39E-422C-950B-3656C4EDEE30}"/>
    <cellStyle name="Total 2 2 7 2" xfId="20607" xr:uid="{E6DACFCF-7A28-4035-974F-8082793D82E9}"/>
    <cellStyle name="Total 2 2 7 3" xfId="15177" xr:uid="{09F2624F-8D5C-4E59-BFAA-43B37C8D7711}"/>
    <cellStyle name="Total 2 2 8" xfId="10595" xr:uid="{3271D06F-0A18-43F6-91BB-845E22E3D57F}"/>
    <cellStyle name="Total 2 2 8 2" xfId="20811" xr:uid="{45C495F0-171E-46A2-98E4-C5D21A60B757}"/>
    <cellStyle name="Total 2 2 8 3" xfId="15348" xr:uid="{F79ACA35-89E4-418F-A743-874A433B2C80}"/>
    <cellStyle name="Total 2 2 9" xfId="8711" xr:uid="{E1845015-E923-4220-AB11-F344837D65EA}"/>
    <cellStyle name="Total 2 2 9 2" xfId="18970" xr:uid="{872FA0D4-CFB3-4549-9C12-518984F9DD37}"/>
    <cellStyle name="Total 2 2 9 3" xfId="25197" xr:uid="{0D60BF2F-4AD4-436A-9257-3D33C373B0E6}"/>
    <cellStyle name="Total 2 20" xfId="12993" xr:uid="{FC2989AB-FBBC-4D9E-A245-B854361D6B00}"/>
    <cellStyle name="Total 2 20 2" xfId="23151" xr:uid="{D8E7DE41-55FE-43E1-9D98-D410E70ACB71}"/>
    <cellStyle name="Total 2 20 3" xfId="17003" xr:uid="{4ABD21EB-62C5-439F-99AA-E2AB8FBCCD8A}"/>
    <cellStyle name="Total 2 21" xfId="13074" xr:uid="{77336D48-EEC4-4F75-9304-305C08AB389B}"/>
    <cellStyle name="Total 2 21 2" xfId="23229" xr:uid="{603FACC7-7444-499E-A9FA-A08164BA8DEC}"/>
    <cellStyle name="Total 2 21 3" xfId="17076" xr:uid="{0A6A4F9A-6E36-4B56-B64A-F53FEDC11FD3}"/>
    <cellStyle name="Total 2 22" xfId="13007" xr:uid="{0BE0E498-2388-4EF6-BD97-8867DEDC13AA}"/>
    <cellStyle name="Total 2 22 2" xfId="23165" xr:uid="{EC25F3DE-5E5C-40EA-BC9A-72A2519D94A9}"/>
    <cellStyle name="Total 2 22 3" xfId="17017" xr:uid="{952DD766-C265-434A-B83A-A2EF585720A4}"/>
    <cellStyle name="Total 2 23" xfId="13060" xr:uid="{6FBA0D98-D927-4F69-ABBA-09725C7BB365}"/>
    <cellStyle name="Total 2 23 2" xfId="23215" xr:uid="{8A6DDC75-7F3B-4370-B50E-60088553E5A5}"/>
    <cellStyle name="Total 2 23 3" xfId="17062" xr:uid="{E556B98B-1E98-40AA-A632-765C542AF7C7}"/>
    <cellStyle name="Total 2 24" xfId="14437" xr:uid="{7417F6FA-88BB-4C3C-9EDF-BE80A1BAE791}"/>
    <cellStyle name="Total 2 24 2" xfId="24574" xr:uid="{9ACDC9B3-6CEB-4889-B40D-7F70303AC613}"/>
    <cellStyle name="Total 2 24 3" xfId="18349" xr:uid="{182A216A-B467-4FCB-BD9D-2B91F9040AF8}"/>
    <cellStyle name="Total 2 25" xfId="17831" xr:uid="{1D1737C8-3CCA-4BC6-864E-E1DFB81BE6D2}"/>
    <cellStyle name="Total 2 26" xfId="26313" xr:uid="{7A667289-61DE-447C-A5F1-9C929414D1E7}"/>
    <cellStyle name="Total 2 3" xfId="8120" xr:uid="{22FC1C66-077B-4E35-9EE7-BEF83E104344}"/>
    <cellStyle name="Total 2 3 10" xfId="11159" xr:uid="{2A3C7878-9BB7-446C-B0DD-AD103E6DDA95}"/>
    <cellStyle name="Total 2 3 10 2" xfId="21361" xr:uid="{78A6D18F-F47F-403A-8358-FA0EF800FABD}"/>
    <cellStyle name="Total 2 3 10 3" xfId="25802" xr:uid="{F9A5FC10-9702-4CA4-88D2-10D6F6A1574B}"/>
    <cellStyle name="Total 2 3 11" xfId="10879" xr:uid="{0FE148D9-6A86-440E-A1B3-5D90DA496519}"/>
    <cellStyle name="Total 2 3 11 2" xfId="21089" xr:uid="{DF95D22F-1A18-4724-8599-771DDABB66C1}"/>
    <cellStyle name="Total 2 3 11 3" xfId="25051" xr:uid="{731736AB-B9E9-4BF6-9BCB-A06909FCE17C}"/>
    <cellStyle name="Total 2 3 12" xfId="11546" xr:uid="{26F0190B-8E5A-4EBB-A67A-E24723BD19A0}"/>
    <cellStyle name="Total 2 3 12 2" xfId="21735" xr:uid="{EC25F681-9BE3-4E69-B0E5-8DAF9ADC9816}"/>
    <cellStyle name="Total 2 3 12 3" xfId="15636" xr:uid="{48824534-213D-4E4C-A387-C3958A613D2F}"/>
    <cellStyle name="Total 2 3 13" xfId="11826" xr:uid="{E38F556B-29E0-4882-AB5F-C22B1F3C8F3A}"/>
    <cellStyle name="Total 2 3 13 2" xfId="22007" xr:uid="{49895893-10C6-4165-BA15-6DCF0300F6F6}"/>
    <cellStyle name="Total 2 3 13 3" xfId="15899" xr:uid="{B08E84BE-8F62-4B97-9F15-B4A1D567B207}"/>
    <cellStyle name="Total 2 3 14" xfId="13131" xr:uid="{5AC93A8D-4C5F-496A-A05F-649563279923}"/>
    <cellStyle name="Total 2 3 14 2" xfId="23286" xr:uid="{857DF70B-AD6F-494B-87F9-E76F92367C6E}"/>
    <cellStyle name="Total 2 3 14 3" xfId="17132" xr:uid="{D36D87EA-5324-4864-827A-7D7142A6364B}"/>
    <cellStyle name="Total 2 3 15" xfId="13488" xr:uid="{798CF3B3-7D30-4982-BA3D-53927D69B3AF}"/>
    <cellStyle name="Total 2 3 15 2" xfId="23635" xr:uid="{96AAD1D1-48B9-447F-B99A-1EEEEAC6B790}"/>
    <cellStyle name="Total 2 3 15 3" xfId="17470" xr:uid="{8EECF3B5-125D-4DEE-B7EA-67D1E4D8B109}"/>
    <cellStyle name="Total 2 3 16" xfId="12513" xr:uid="{DDDFCC2D-D051-4B76-9A4E-4612CAFB1B91}"/>
    <cellStyle name="Total 2 3 16 2" xfId="22678" xr:uid="{ECB71945-022D-4583-B939-D74B88940ECD}"/>
    <cellStyle name="Total 2 3 16 3" xfId="16548" xr:uid="{ADC6FEA8-6976-41E2-A5FD-D353A4C6A4BD}"/>
    <cellStyle name="Total 2 3 17" xfId="13568" xr:uid="{D9130B09-271E-49FF-B71D-EB7BF4BBE758}"/>
    <cellStyle name="Total 2 3 17 2" xfId="23713" xr:uid="{D0EE9315-FC65-4F1C-9A64-B3666DB8FE21}"/>
    <cellStyle name="Total 2 3 17 3" xfId="17549" xr:uid="{0F516D75-BA46-41C0-AA48-0C713B45E915}"/>
    <cellStyle name="Total 2 3 18" xfId="13882" xr:uid="{1C2BA894-C32B-408A-9C42-A1B011546E14}"/>
    <cellStyle name="Total 2 3 18 2" xfId="24019" xr:uid="{EE265466-FDE2-475A-932D-453B37AB87F5}"/>
    <cellStyle name="Total 2 3 18 3" xfId="18678" xr:uid="{8C1DCB9C-E470-46B1-87C5-BD9F556B929F}"/>
    <cellStyle name="Total 2 3 19" xfId="13911" xr:uid="{F36ACF27-280E-4306-8459-1A06E98E1E74}"/>
    <cellStyle name="Total 2 3 19 2" xfId="24048" xr:uid="{7ABA575A-E48A-4191-B6E0-B0870ED4867C}"/>
    <cellStyle name="Total 2 3 19 3" xfId="17842" xr:uid="{471E56F8-1A4F-4A5D-8CF7-7C7EDC924F7B}"/>
    <cellStyle name="Total 2 3 2" xfId="8287" xr:uid="{38E709A2-EFEC-4B30-AB30-0D605AEEF223}"/>
    <cellStyle name="Total 2 3 2 10" xfId="11026" xr:uid="{75E11CB8-8967-4A0D-A6CE-C8BD91C8DAB5}"/>
    <cellStyle name="Total 2 3 2 10 2" xfId="21232" xr:uid="{F343CB37-3A54-4128-B371-D94800BE821E}"/>
    <cellStyle name="Total 2 3 2 10 3" xfId="26213" xr:uid="{2C4E06E9-CFB6-495A-B891-7EEBD57DFBB8}"/>
    <cellStyle name="Total 2 3 2 11" xfId="11693" xr:uid="{80733172-D49E-4695-8D97-748E72E8D10C}"/>
    <cellStyle name="Total 2 3 2 11 2" xfId="21878" xr:uid="{70471D33-633C-45FD-8B97-7CF7F209D3B5}"/>
    <cellStyle name="Total 2 3 2 11 3" xfId="15774" xr:uid="{19A63D91-1DA3-4287-9B18-24AE8A04926B}"/>
    <cellStyle name="Total 2 3 2 12" xfId="11993" xr:uid="{A0168C9C-CD1C-4BB6-8C85-E29D80BDFD63}"/>
    <cellStyle name="Total 2 3 2 12 2" xfId="22170" xr:uid="{6DEEBCB0-8776-4744-B770-02F411DAD275}"/>
    <cellStyle name="Total 2 3 2 12 3" xfId="16057" xr:uid="{030F4F0C-C759-408D-ACE7-BBC870C30203}"/>
    <cellStyle name="Total 2 3 2 13" xfId="13298" xr:uid="{6C856DA7-1A64-4963-B3A3-8DCEB6E5175D}"/>
    <cellStyle name="Total 2 3 2 13 2" xfId="23449" xr:uid="{2FC99374-73B1-4213-9941-69F43F91339B}"/>
    <cellStyle name="Total 2 3 2 13 3" xfId="17290" xr:uid="{2DEE98AE-E2EA-4577-A8E4-BF5B63FF64BB}"/>
    <cellStyle name="Total 2 3 2 14" xfId="12336" xr:uid="{332740B6-D485-43A4-AD19-BC336C589914}"/>
    <cellStyle name="Total 2 3 2 14 2" xfId="22504" xr:uid="{A8CFEB5C-596F-4DAF-901C-5CE8B46BFB06}"/>
    <cellStyle name="Total 2 3 2 14 3" xfId="16382" xr:uid="{E5E9C07E-E8BD-4D55-AA17-92859473BAEC}"/>
    <cellStyle name="Total 2 3 2 15" xfId="12672" xr:uid="{32A5DB08-BD85-46E4-BF82-BD9F5F8127C6}"/>
    <cellStyle name="Total 2 3 2 15 2" xfId="22833" xr:uid="{08D1DDDF-D067-4A04-9C00-8131DD2F8B1E}"/>
    <cellStyle name="Total 2 3 2 15 3" xfId="16696" xr:uid="{BFDCCDBD-0398-40E0-AD64-369BC0DF7247}"/>
    <cellStyle name="Total 2 3 2 16" xfId="13735" xr:uid="{14283B88-D818-41C3-816E-48E35EED0D2C}"/>
    <cellStyle name="Total 2 3 2 16 2" xfId="23876" xr:uid="{35D5864A-5EB7-4E67-8842-C53911DBEEB1}"/>
    <cellStyle name="Total 2 3 2 16 3" xfId="17707" xr:uid="{D19832A1-253F-49AF-A185-D52A4A4343E7}"/>
    <cellStyle name="Total 2 3 2 17" xfId="12893" xr:uid="{610BA818-454E-4D61-9A81-0C654DC8F125}"/>
    <cellStyle name="Total 2 3 2 17 2" xfId="23051" xr:uid="{6E030BEE-ADBF-46CE-8080-B39E57260B58}"/>
    <cellStyle name="Total 2 3 2 17 3" xfId="16906" xr:uid="{829C22BF-5682-4B62-942B-79614A754169}"/>
    <cellStyle name="Total 2 3 2 18" xfId="14074" xr:uid="{57BEE5A5-F8D5-4AF0-A7A2-3DF2424B96C1}"/>
    <cellStyle name="Total 2 3 2 18 2" xfId="24211" xr:uid="{D88634B8-5048-4353-945B-F0426728FF90}"/>
    <cellStyle name="Total 2 3 2 18 3" xfId="18000" xr:uid="{C6DBFC51-6CF6-431F-8314-33CD54C19FAA}"/>
    <cellStyle name="Total 2 3 2 19" xfId="14305" xr:uid="{1A4BCF64-4C72-4A06-9530-79C596065FF8}"/>
    <cellStyle name="Total 2 3 2 19 2" xfId="24442" xr:uid="{D52751FF-76D4-4BA8-98B4-4A33F9A8B616}"/>
    <cellStyle name="Total 2 3 2 19 3" xfId="18222" xr:uid="{72AD4ACF-46F7-4ECE-8513-45FE2992B065}"/>
    <cellStyle name="Total 2 3 2 2" xfId="9928" xr:uid="{C20FC97C-294D-4AD1-980F-D364B04872F6}"/>
    <cellStyle name="Total 2 3 2 2 2" xfId="20157" xr:uid="{62FD78C0-76DC-4063-9B8F-BD47FCF94361}"/>
    <cellStyle name="Total 2 3 2 2 3" xfId="14772" xr:uid="{6A418AD9-5515-4DFE-8D1C-5D00060C4C13}"/>
    <cellStyle name="Total 2 3 2 20" xfId="18557" xr:uid="{2E2AF475-5AC6-4361-8C73-7192B280D781}"/>
    <cellStyle name="Total 2 3 2 21" xfId="24702" xr:uid="{277F80EB-F3B6-4BB1-A765-7A1364DE1534}"/>
    <cellStyle name="Total 2 3 2 3" xfId="9462" xr:uid="{A7F664DF-569A-4711-BA3A-7C7638EA43E8}"/>
    <cellStyle name="Total 2 3 2 3 2" xfId="19701" xr:uid="{A4A9594C-38DB-480C-8C1C-98878AD4042A}"/>
    <cellStyle name="Total 2 3 2 3 3" xfId="26118" xr:uid="{8D20D7FC-E997-4EF0-AD03-4A9BA9E93739}"/>
    <cellStyle name="Total 2 3 2 4" xfId="9272" xr:uid="{A31B1B4A-72D4-428A-8E3D-BD0052967E58}"/>
    <cellStyle name="Total 2 3 2 4 2" xfId="19518" xr:uid="{420B0B1F-C73C-44C5-9FAE-278B8B4371C3}"/>
    <cellStyle name="Total 2 3 2 4 3" xfId="25188" xr:uid="{C9960650-41D3-4A45-98E9-A99B11C495C3}"/>
    <cellStyle name="Total 2 3 2 5" xfId="9720" xr:uid="{FBE2D6AD-5FA2-462D-BE2E-AC690B82FFEC}"/>
    <cellStyle name="Total 2 3 2 5 2" xfId="19953" xr:uid="{4FA03F5F-8E7E-42F2-BF52-A1D2A6A1DDF5}"/>
    <cellStyle name="Total 2 3 2 5 3" xfId="14621" xr:uid="{1C947725-515E-4817-BF2E-55AA80902706}"/>
    <cellStyle name="Total 2 3 2 6" xfId="10412" xr:uid="{0C0872E1-10F2-45EE-9A4D-A2DB069C3879}"/>
    <cellStyle name="Total 2 3 2 6 2" xfId="20630" xr:uid="{729DFFA4-51A7-49C4-8844-DD793EBE0163}"/>
    <cellStyle name="Total 2 3 2 6 3" xfId="15199" xr:uid="{5BC85ADF-0524-4E7F-983F-E9F008DD15B2}"/>
    <cellStyle name="Total 2 3 2 7" xfId="10636" xr:uid="{50344D24-FA9A-4B98-9401-8687A0D01794}"/>
    <cellStyle name="Total 2 3 2 7 2" xfId="20852" xr:uid="{B9157FA0-D11E-4187-8955-F7496A72A475}"/>
    <cellStyle name="Total 2 3 2 7 3" xfId="15388" xr:uid="{14AF6D08-D231-42AC-80F0-F117A846CE14}"/>
    <cellStyle name="Total 2 3 2 8" xfId="8752" xr:uid="{CE062A90-EC9E-4514-8C96-66F7885E6664}"/>
    <cellStyle name="Total 2 3 2 8 2" xfId="19011" xr:uid="{5FFB9FFA-D975-423E-A5BF-F398A77C103D}"/>
    <cellStyle name="Total 2 3 2 8 3" xfId="25220" xr:uid="{B5504A57-4312-4A4B-A249-A1C0D5053FB9}"/>
    <cellStyle name="Total 2 3 2 9" xfId="11326" xr:uid="{6A5B5F52-A21F-48C1-992B-7664A685C1ED}"/>
    <cellStyle name="Total 2 3 2 9 2" xfId="21524" xr:uid="{4FA41C83-6247-4618-857C-D6DC6005A58F}"/>
    <cellStyle name="Total 2 3 2 9 3" xfId="26046" xr:uid="{BCFF0021-52D3-4BDF-B8FB-0601A412D782}"/>
    <cellStyle name="Total 2 3 20" xfId="14428" xr:uid="{35008972-B4BA-4869-9E45-4EA2C72E5145}"/>
    <cellStyle name="Total 2 3 20 2" xfId="24565" xr:uid="{D7CBE713-7A36-4290-B8EC-D8953AA72B3A}"/>
    <cellStyle name="Total 2 3 20 3" xfId="18340" xr:uid="{7181508D-C9DA-45E5-950C-69DCBF25CA54}"/>
    <cellStyle name="Total 2 3 21" xfId="18395" xr:uid="{B101BE22-50B6-4035-A5A3-4222871B7E29}"/>
    <cellStyle name="Total 2 3 22" xfId="24719" xr:uid="{AECBEED0-81AC-4CD7-A56D-68A241389FC6}"/>
    <cellStyle name="Total 2 3 3" xfId="9761" xr:uid="{8F5F47B0-3A27-483F-93A8-EDC8B67E3DFF}"/>
    <cellStyle name="Total 2 3 3 2" xfId="19994" xr:uid="{D0DD0005-1690-43FD-8B42-C0B927138A83}"/>
    <cellStyle name="Total 2 3 3 3" xfId="14654" xr:uid="{A6BE1309-DAD7-4F64-8A8A-C0FD68242471}"/>
    <cellStyle name="Total 2 3 4" xfId="10195" xr:uid="{DCAFEEA4-7B5A-4DA9-AA0E-92D2AA6FF18C}"/>
    <cellStyle name="Total 2 3 4 2" xfId="20415" xr:uid="{3DA0D28A-174D-47D4-B2FF-5BFBB9E921C3}"/>
    <cellStyle name="Total 2 3 4 3" xfId="14990" xr:uid="{94A0E4A8-4DCE-48AA-9BDF-C76B74B5D290}"/>
    <cellStyle name="Total 2 3 5" xfId="10063" xr:uid="{1D25B0A3-FCB9-44A2-9598-C8669F548D90}"/>
    <cellStyle name="Total 2 3 5 2" xfId="20288" xr:uid="{3B0A8701-1397-4EA1-A486-9BA3E361987F}"/>
    <cellStyle name="Total 2 3 5 3" xfId="14876" xr:uid="{763DE441-D017-4D8D-A17F-FEFF755D7DAB}"/>
    <cellStyle name="Total 2 3 6" xfId="8899" xr:uid="{8C58083F-32F4-41C2-8A17-728415290898}"/>
    <cellStyle name="Total 2 3 6 2" xfId="19154" xr:uid="{8ABA12E0-2AA9-41FC-ABFF-DCD574146A38}"/>
    <cellStyle name="Total 2 3 6 3" xfId="26468" xr:uid="{C8CDB332-7AD9-43BB-8FE2-49FA0ED7515A}"/>
    <cellStyle name="Total 2 3 7" xfId="10289" xr:uid="{013149D9-D9F5-4DBA-9503-F1A8E57095E7}"/>
    <cellStyle name="Total 2 3 7 2" xfId="20507" xr:uid="{A3CFF86B-9C99-477F-A3B5-CE12D57B4007}"/>
    <cellStyle name="Total 2 3 7 3" xfId="15081" xr:uid="{939C15CC-ACB8-430E-AAE7-9502C931F77E}"/>
    <cellStyle name="Total 2 3 8" xfId="10121" xr:uid="{A28A001D-45E9-489C-9A90-2142AD5CE377}"/>
    <cellStyle name="Total 2 3 8 2" xfId="20344" xr:uid="{AE250C9C-1710-486B-8EF9-8B8640E6367A}"/>
    <cellStyle name="Total 2 3 8 3" xfId="14929" xr:uid="{E41C10C5-9F83-4FD8-A9E9-B08349FCB4D2}"/>
    <cellStyle name="Total 2 3 9" xfId="8571" xr:uid="{BFFC414D-D8C8-43D2-854D-1667200E9ADE}"/>
    <cellStyle name="Total 2 3 9 2" xfId="18834" xr:uid="{3E9C8308-3E05-4807-B3B7-F50251E40501}"/>
    <cellStyle name="Total 2 3 9 3" xfId="25460" xr:uid="{71BED97A-DD25-487E-AFA1-8F3033AD2FCB}"/>
    <cellStyle name="Total 2 4" xfId="8253" xr:uid="{7EDFFF3B-D2FD-40F0-8894-A5E7A6CC23E4}"/>
    <cellStyle name="Total 2 4 10" xfId="11292" xr:uid="{2A626E2D-968C-4508-8B87-9A19845E85AE}"/>
    <cellStyle name="Total 2 4 10 2" xfId="21490" xr:uid="{36CCBE83-CF52-4E21-9C88-0D55150D82B9}"/>
    <cellStyle name="Total 2 4 10 3" xfId="24688" xr:uid="{943FE839-3918-4B5E-BCD6-0D0AB1C05DB8}"/>
    <cellStyle name="Total 2 4 11" xfId="10997" xr:uid="{B8CB555C-46C3-4FB2-B6D0-F0F03330AD65}"/>
    <cellStyle name="Total 2 4 11 2" xfId="21203" xr:uid="{94C6D55C-B845-49B2-B281-42776C36A2F6}"/>
    <cellStyle name="Total 2 4 11 3" xfId="24855" xr:uid="{C3D36A86-7446-48DD-8B4C-ACA5C57ED6A2}"/>
    <cellStyle name="Total 2 4 12" xfId="11664" xr:uid="{AF230FC5-D0FC-406C-B95F-2E5D6327AED7}"/>
    <cellStyle name="Total 2 4 12 2" xfId="21849" xr:uid="{12C1848B-8B4A-4384-9B3A-74B58D835F39}"/>
    <cellStyle name="Total 2 4 12 3" xfId="15746" xr:uid="{BE2C33FB-01A1-4692-A7CA-C9F07509B87B}"/>
    <cellStyle name="Total 2 4 13" xfId="11959" xr:uid="{76AF01FA-15B2-4C60-BE34-444327C42D9D}"/>
    <cellStyle name="Total 2 4 13 2" xfId="22136" xr:uid="{B6864126-93C8-4A78-8DC7-CCD6540BBF0E}"/>
    <cellStyle name="Total 2 4 13 3" xfId="16024" xr:uid="{3EE8B975-5499-4CC1-9570-B68C66A3FD25}"/>
    <cellStyle name="Total 2 4 14" xfId="13264" xr:uid="{C592689B-5B73-4D2A-A943-0CA8C3115DD4}"/>
    <cellStyle name="Total 2 4 14 2" xfId="23415" xr:uid="{0A58BEF4-76A9-4C6E-95B2-53E05BB10CA9}"/>
    <cellStyle name="Total 2 4 14 3" xfId="17257" xr:uid="{FF8BB2F8-D570-41EA-9397-C9E5AC4ADF28}"/>
    <cellStyle name="Total 2 4 15" xfId="12370" xr:uid="{9853ECE8-5EE1-4232-918A-BCFA73572D0E}"/>
    <cellStyle name="Total 2 4 15 2" xfId="22538" xr:uid="{43F7DE13-C108-40BC-9495-ED7F8F9BE6FE}"/>
    <cellStyle name="Total 2 4 15 3" xfId="16415" xr:uid="{B52847B0-1D5E-4CE7-B840-2F426962DC47}"/>
    <cellStyle name="Total 2 4 16" xfId="12706" xr:uid="{8673E586-7D5B-4754-8351-CB3AAB23A05D}"/>
    <cellStyle name="Total 2 4 16 2" xfId="22867" xr:uid="{C14F4859-9F6C-411C-A09A-6F8D39B94533}"/>
    <cellStyle name="Total 2 4 16 3" xfId="16729" xr:uid="{0345145D-4AD1-4C55-A261-D3B8DC3D7DF8}"/>
    <cellStyle name="Total 2 4 17" xfId="13701" xr:uid="{FA49AE86-D24C-4BA8-A783-6302BD318999}"/>
    <cellStyle name="Total 2 4 17 2" xfId="23842" xr:uid="{AFDE4497-2A5A-4797-BFF9-DD3DF0A5B0EC}"/>
    <cellStyle name="Total 2 4 17 3" xfId="17674" xr:uid="{0964DDF2-AD82-418F-BC9D-90EAAED5F416}"/>
    <cellStyle name="Total 2 4 18" xfId="12927" xr:uid="{9E9426D8-51AC-4F99-A4C5-A609174C3984}"/>
    <cellStyle name="Total 2 4 18 2" xfId="23085" xr:uid="{816E5929-7894-4B8C-8133-72B04A79704E}"/>
    <cellStyle name="Total 2 4 18 3" xfId="16939" xr:uid="{6F91438B-E75A-4D14-BFC8-DEC5E8B9C809}"/>
    <cellStyle name="Total 2 4 19" xfId="14040" xr:uid="{5C2F7977-8E12-4C2E-B822-0C76E8555299}"/>
    <cellStyle name="Total 2 4 19 2" xfId="24177" xr:uid="{05138219-86DD-49EB-9BFE-7B463FDE6AB6}"/>
    <cellStyle name="Total 2 4 19 3" xfId="17967" xr:uid="{6AB449E1-C601-4D1A-8706-8803B48002F6}"/>
    <cellStyle name="Total 2 4 2" xfId="8420" xr:uid="{A3547416-4703-4CD0-9258-A544EFFD379B}"/>
    <cellStyle name="Total 2 4 2 10" xfId="11144" xr:uid="{F190D2BD-CE81-4762-8EDD-B1BA93966E65}"/>
    <cellStyle name="Total 2 4 2 10 2" xfId="21346" xr:uid="{EC873E32-54E7-4937-8486-90EEC0D9C645}"/>
    <cellStyle name="Total 2 4 2 10 3" xfId="26017" xr:uid="{5ECBE849-EBDD-4B66-AC05-01909AEDE684}"/>
    <cellStyle name="Total 2 4 2 11" xfId="11811" xr:uid="{014EC0B4-2CC7-4D28-91BF-CE4EA2971B02}"/>
    <cellStyle name="Total 2 4 2 11 2" xfId="21992" xr:uid="{BC5B9665-A491-4B94-B38D-29E30903C07D}"/>
    <cellStyle name="Total 2 4 2 11 3" xfId="15884" xr:uid="{A2DA425B-3A6C-43B3-8323-CEDD9ACFF1E0}"/>
    <cellStyle name="Total 2 4 2 12" xfId="12126" xr:uid="{22C5F59A-0F27-42D3-8B61-ABE7011A1043}"/>
    <cellStyle name="Total 2 4 2 12 2" xfId="22299" xr:uid="{6EDABFDD-74A0-413D-A2ED-B554AAF06546}"/>
    <cellStyle name="Total 2 4 2 12 3" xfId="16182" xr:uid="{4559A8D4-2430-4FC9-BA37-59CCB1D4E41C}"/>
    <cellStyle name="Total 2 4 2 13" xfId="13431" xr:uid="{2BBF06FF-4F07-4B29-94A8-BB4447F6831E}"/>
    <cellStyle name="Total 2 4 2 13 2" xfId="23578" xr:uid="{491A8224-7D42-4A26-B591-787E19A348B7}"/>
    <cellStyle name="Total 2 4 2 13 3" xfId="17415" xr:uid="{63968B6B-A522-4D77-98FF-CD4C253E2665}"/>
    <cellStyle name="Total 2 4 2 14" xfId="12203" xr:uid="{52E91132-3D1B-4571-81B0-155884DDC465}"/>
    <cellStyle name="Total 2 4 2 14 2" xfId="22375" xr:uid="{56A56D74-EC24-4544-A6AA-4F53D41B5B9A}"/>
    <cellStyle name="Total 2 4 2 14 3" xfId="16257" xr:uid="{5702B7B4-4043-42F5-A6A4-B091D1319A2F}"/>
    <cellStyle name="Total 2 4 2 15" xfId="12593" xr:uid="{A0B9ECD4-0CB6-4A24-A94B-C3C3452498CF}"/>
    <cellStyle name="Total 2 4 2 15 2" xfId="22757" xr:uid="{E8F57C11-49A9-4B6C-AB19-751357AD2003}"/>
    <cellStyle name="Total 2 4 2 15 3" xfId="16623" xr:uid="{45AAD8E1-D810-458D-9A20-13C5107BC25A}"/>
    <cellStyle name="Total 2 4 2 16" xfId="13868" xr:uid="{26C94C87-8E96-4CCC-8B93-D4A2048681C0}"/>
    <cellStyle name="Total 2 4 2 16 2" xfId="24005" xr:uid="{A628C06E-2A7F-463B-A47D-5C3B39424915}"/>
    <cellStyle name="Total 2 4 2 16 3" xfId="17823" xr:uid="{7ABCBF5F-4B60-418A-8D5F-E0FD22129046}"/>
    <cellStyle name="Total 2 4 2 17" xfId="12834" xr:uid="{DB4BF9AC-7F2D-4FB6-BEAC-EE40C62F81DF}"/>
    <cellStyle name="Total 2 4 2 17 2" xfId="22992" xr:uid="{D9ED6074-8C9B-4DE5-9929-EA0DF7E89E6D}"/>
    <cellStyle name="Total 2 4 2 17 3" xfId="16849" xr:uid="{ADE66663-1EA4-4F43-884B-05AA8082A02E}"/>
    <cellStyle name="Total 2 4 2 18" xfId="14203" xr:uid="{A6403898-78D5-493B-8725-09834F350FB1}"/>
    <cellStyle name="Total 2 4 2 18 2" xfId="24340" xr:uid="{C7C4FE85-F975-4767-8202-E8ECBEBCB50C}"/>
    <cellStyle name="Total 2 4 2 18 3" xfId="18125" xr:uid="{8D2E1642-E063-41C8-A79B-9C5D3D58ED5E}"/>
    <cellStyle name="Total 2 4 2 19" xfId="14468" xr:uid="{107024F3-C0FD-4692-87D3-180CC22D294E}"/>
    <cellStyle name="Total 2 4 2 19 2" xfId="24605" xr:uid="{EDDED93C-EA90-481E-9545-24AD4624BC34}"/>
    <cellStyle name="Total 2 4 2 19 3" xfId="18379" xr:uid="{4E0BF332-237F-4476-AEE0-1A78D89394A0}"/>
    <cellStyle name="Total 2 4 2 2" xfId="10182" xr:uid="{2CED7B58-83AF-4036-B71A-651D1EE359F7}"/>
    <cellStyle name="Total 2 4 2 2 2" xfId="20402" xr:uid="{FB6899BA-AE58-4FF6-A384-47B00F3F847A}"/>
    <cellStyle name="Total 2 4 2 2 3" xfId="14979" xr:uid="{3049C667-1454-4743-B9F5-240E730083D4}"/>
    <cellStyle name="Total 2 4 2 20" xfId="18686" xr:uid="{310F780A-4422-4BDC-9E76-56780F4D1528}"/>
    <cellStyle name="Total 2 4 2 21" xfId="24980" xr:uid="{77306FE2-1290-4207-BEA9-36CF48DCF392}"/>
    <cellStyle name="Total 2 4 2 3" xfId="9602" xr:uid="{0A0E77A6-5E92-4CE1-BE27-73465982E121}"/>
    <cellStyle name="Total 2 4 2 3 2" xfId="19837" xr:uid="{858E091E-42DE-4F86-9282-1EB61191416B}"/>
    <cellStyle name="Total 2 4 2 3 3" xfId="25203" xr:uid="{B85DD228-02FA-4912-929C-27F742B84C5A}"/>
    <cellStyle name="Total 2 4 2 4" xfId="10209" xr:uid="{3FCF27EE-F1EF-4EDC-A659-19044A407782}"/>
    <cellStyle name="Total 2 4 2 4 2" xfId="20428" xr:uid="{40DD27F6-FD34-45D5-B206-B0A7984F6B20}"/>
    <cellStyle name="Total 2 4 2 4 3" xfId="15003" xr:uid="{64AD2D4E-DC1A-4D42-BCB9-B5BC510E2AEE}"/>
    <cellStyle name="Total 2 4 2 5" xfId="9643" xr:uid="{495D2D16-F612-47B2-99B1-09F8CAC766FD}"/>
    <cellStyle name="Total 2 4 2 5 2" xfId="19878" xr:uid="{7D515AD0-4262-4145-8108-4DC92919904B}"/>
    <cellStyle name="Total 2 4 2 5 3" xfId="24792" xr:uid="{0901B690-F433-4E23-BDF2-F8C09853C34F}"/>
    <cellStyle name="Total 2 4 2 6" xfId="10515" xr:uid="{EFBA221C-B6BB-4AEE-A293-86D9B5369571}"/>
    <cellStyle name="Total 2 4 2 6 2" xfId="20733" xr:uid="{9220C5A6-19AD-4742-9081-D75C7E043064}"/>
    <cellStyle name="Total 2 4 2 6 3" xfId="15277" xr:uid="{87AF5F7B-0C6A-4826-B004-E64920B8875B}"/>
    <cellStyle name="Total 2 4 2 7" xfId="10769" xr:uid="{9B6F076F-D910-4618-A419-150E766E6A3D}"/>
    <cellStyle name="Total 2 4 2 7 2" xfId="20981" xr:uid="{381DE295-AE72-43B5-93B8-387C9946E5DD}"/>
    <cellStyle name="Total 2 4 2 7 3" xfId="15513" xr:uid="{45E44249-6D85-4115-8E02-5C00FB87C1FD}"/>
    <cellStyle name="Total 2 4 2 8" xfId="10778" xr:uid="{4F651203-53AB-4E9B-BB12-E43CB8275828}"/>
    <cellStyle name="Total 2 4 2 8 2" xfId="20990" xr:uid="{140DBBC6-E221-4B4F-9E3C-197FAA057ED2}"/>
    <cellStyle name="Total 2 4 2 8 3" xfId="15522" xr:uid="{EE740DF4-F761-4EA1-9FB2-AA952F754143}"/>
    <cellStyle name="Total 2 4 2 9" xfId="11459" xr:uid="{671C6A9E-5E8A-4C59-BFCD-8FCA7E4DD219}"/>
    <cellStyle name="Total 2 4 2 9 2" xfId="21653" xr:uid="{3380BDD0-A03F-48AA-A74F-54068FA79F78}"/>
    <cellStyle name="Total 2 4 2 9 3" xfId="24679" xr:uid="{EF95A65B-5F6E-452D-9681-524B14967AE9}"/>
    <cellStyle name="Total 2 4 20" xfId="14325" xr:uid="{821C2006-2C93-4A27-8A12-801323D362A4}"/>
    <cellStyle name="Total 2 4 20 2" xfId="24462" xr:uid="{3E402728-6434-4882-8C0A-2133023E0D85}"/>
    <cellStyle name="Total 2 4 20 3" xfId="18241" xr:uid="{197CDF89-0BAB-4AB9-985E-232293EF8DDC}"/>
    <cellStyle name="Total 2 4 21" xfId="18524" xr:uid="{C7D29E21-9484-4D9F-93EC-E34DEEB41873}"/>
    <cellStyle name="Total 2 4 22" xfId="26505" xr:uid="{E125F278-74AA-4782-B12B-E5D4D2B7F0D8}"/>
    <cellStyle name="Total 2 4 3" xfId="9894" xr:uid="{B0E61EDE-662E-4A6A-A864-420047C1A157}"/>
    <cellStyle name="Total 2 4 3 2" xfId="20123" xr:uid="{67AE01F3-F6F7-459B-8A19-824C7E0EC29A}"/>
    <cellStyle name="Total 2 4 3 3" xfId="14753" xr:uid="{7BA9D4CF-93B0-41BE-8AEB-E98084B13480}"/>
    <cellStyle name="Total 2 4 4" xfId="9427" xr:uid="{001E6A4F-8BE1-4E88-A6A1-CD47E2438C9F}"/>
    <cellStyle name="Total 2 4 4 2" xfId="19666" xr:uid="{4F03A793-5451-4E7A-8894-2DFB165BE417}"/>
    <cellStyle name="Total 2 4 4 3" xfId="26431" xr:uid="{BBAA62A3-FE47-41F2-B62F-0579539B6ECE}"/>
    <cellStyle name="Total 2 4 5" xfId="9238" xr:uid="{08EC677B-160A-4D9D-9113-957D0F1FCE28}"/>
    <cellStyle name="Total 2 4 5 2" xfId="19484" xr:uid="{46BD382E-9D28-4B33-BD28-66232A811821}"/>
    <cellStyle name="Total 2 4 5 3" xfId="24995" xr:uid="{9C3EE6B3-0685-426B-B22A-DB24F244C179}"/>
    <cellStyle name="Total 2 4 6" xfId="10223" xr:uid="{981DBC29-C30A-406A-8661-F25C7B46CDAE}"/>
    <cellStyle name="Total 2 4 6 2" xfId="20442" xr:uid="{054B9E87-1635-430D-BB75-9156F13A3FD9}"/>
    <cellStyle name="Total 2 4 6 3" xfId="15017" xr:uid="{2EABDF76-485E-430E-8B43-3DC903655E4D}"/>
    <cellStyle name="Total 2 4 7" xfId="10392" xr:uid="{607683B4-1FCF-4FAF-B265-8AB72E2057EE}"/>
    <cellStyle name="Total 2 4 7 2" xfId="20610" xr:uid="{30BCCD83-2BEB-4FAD-9B79-AACAFB671E1E}"/>
    <cellStyle name="Total 2 4 7 3" xfId="15180" xr:uid="{85657012-513A-45CB-B268-2696DB01418D}"/>
    <cellStyle name="Total 2 4 8" xfId="10602" xr:uid="{57129B72-8D1E-4D11-8659-DB3A7302A55B}"/>
    <cellStyle name="Total 2 4 8 2" xfId="20818" xr:uid="{E24F15D3-E9D8-4115-9D60-EC752F5B5255}"/>
    <cellStyle name="Total 2 4 8 3" xfId="15355" xr:uid="{742FB597-B50D-42A7-B665-D086D6BC7E3E}"/>
    <cellStyle name="Total 2 4 9" xfId="8718" xr:uid="{D0BCBAB8-80FD-4472-AEBF-57EA707F0DD9}"/>
    <cellStyle name="Total 2 4 9 2" xfId="18977" xr:uid="{74FD8180-6CD8-4845-8C99-9C250A2D7A81}"/>
    <cellStyle name="Total 2 4 9 3" xfId="25076" xr:uid="{5C8BF9FE-A393-491B-A331-8A228A29B7E8}"/>
    <cellStyle name="Total 2 5" xfId="8112" xr:uid="{2CA71A14-C057-4822-80DD-8D73AA2E0AD7}"/>
    <cellStyle name="Total 2 5 10" xfId="11151" xr:uid="{7A2778D6-AB0E-4646-888D-EB3849F93921}"/>
    <cellStyle name="Total 2 5 10 2" xfId="21353" xr:uid="{C3E708D2-E3F4-4A7F-BD39-4B6B52208760}"/>
    <cellStyle name="Total 2 5 10 3" xfId="25525" xr:uid="{2CB449A8-D1D4-4193-B78E-07EE7EB419D6}"/>
    <cellStyle name="Total 2 5 11" xfId="10872" xr:uid="{309A115C-BEF6-4120-B394-38AB7500774B}"/>
    <cellStyle name="Total 2 5 11 2" xfId="21082" xr:uid="{01E02452-281C-459D-A26C-89703CDE84B8}"/>
    <cellStyle name="Total 2 5 11 3" xfId="25126" xr:uid="{8D75DF7E-057F-4FBC-AE59-63E6930C79EA}"/>
    <cellStyle name="Total 2 5 12" xfId="11539" xr:uid="{1C29C012-BC0D-4FB2-8116-A0DB6077CC87}"/>
    <cellStyle name="Total 2 5 12 2" xfId="21728" xr:uid="{59106EA6-6B7F-4E68-86DC-B96F7A22FBFE}"/>
    <cellStyle name="Total 2 5 12 3" xfId="15629" xr:uid="{15B3826B-9C33-4036-A58F-2EB513FDB476}"/>
    <cellStyle name="Total 2 5 13" xfId="11818" xr:uid="{FB7CFF3C-2931-4D68-83EF-82236A8790A6}"/>
    <cellStyle name="Total 2 5 13 2" xfId="21999" xr:uid="{54C7F8C3-AE76-4D53-8FC2-1B259F766C67}"/>
    <cellStyle name="Total 2 5 13 3" xfId="15891" xr:uid="{B44D6717-F47A-4684-93ED-7484F44A7521}"/>
    <cellStyle name="Total 2 5 14" xfId="13123" xr:uid="{EA344B80-9599-4181-B3C3-96FF4A4B0554}"/>
    <cellStyle name="Total 2 5 14 2" xfId="23278" xr:uid="{780344B8-C864-4414-A672-59D4F86E4C85}"/>
    <cellStyle name="Total 2 5 14 3" xfId="17124" xr:uid="{8FF8C84A-47AF-46A7-AABF-786EAA106DA6}"/>
    <cellStyle name="Total 2 5 15" xfId="13455" xr:uid="{B8CF24FB-815F-4D33-8726-B9AA483C1FC3}"/>
    <cellStyle name="Total 2 5 15 2" xfId="23602" xr:uid="{720209F2-0331-4594-8236-D34DB80E720A}"/>
    <cellStyle name="Total 2 5 15 3" xfId="17438" xr:uid="{83A38007-92C6-4E57-80B7-9368D0B3BCBD}"/>
    <cellStyle name="Total 2 5 16" xfId="12527" xr:uid="{A1C9A4D6-0510-4FD3-976B-BA1A1B0860AC}"/>
    <cellStyle name="Total 2 5 16 2" xfId="22692" xr:uid="{5B991563-C64A-46CB-9249-04F41668DC46}"/>
    <cellStyle name="Total 2 5 16 3" xfId="16562" xr:uid="{F24CF63B-5C7D-48AA-8DAD-203B59634D78}"/>
    <cellStyle name="Total 2 5 17" xfId="13560" xr:uid="{F55BFE6F-8B7F-44F2-8CCE-E78347473133}"/>
    <cellStyle name="Total 2 5 17 2" xfId="23705" xr:uid="{A4923159-CCF3-49B7-B46E-BD27B1E81729}"/>
    <cellStyle name="Total 2 5 17 3" xfId="17541" xr:uid="{7015F74B-7F25-4729-8BE7-A867F9BDB754}"/>
    <cellStyle name="Total 2 5 18" xfId="13874" xr:uid="{7C43D779-E91C-4E60-B5B9-83AD0DAF6BB5}"/>
    <cellStyle name="Total 2 5 18 2" xfId="24011" xr:uid="{C3486641-8685-4B95-899F-66E1497F96A7}"/>
    <cellStyle name="Total 2 5 18 3" xfId="18559" xr:uid="{A094C2D7-C92A-4052-9102-AA360EB42D7D}"/>
    <cellStyle name="Total 2 5 19" xfId="13903" xr:uid="{7F2BE328-B65C-42ED-A734-D7FBF5D0C8AD}"/>
    <cellStyle name="Total 2 5 19 2" xfId="24040" xr:uid="{60C8A0AF-1ACA-4EE3-A902-8DEDF4AC48DE}"/>
    <cellStyle name="Total 2 5 19 3" xfId="18546" xr:uid="{9661CD83-8ABC-4657-9D15-662130C7994C}"/>
    <cellStyle name="Total 2 5 2" xfId="8279" xr:uid="{6F4E75ED-EA7C-4B52-9FFD-54F20793C1D7}"/>
    <cellStyle name="Total 2 5 2 10" xfId="11019" xr:uid="{D8EAECDA-4BC9-4268-BD48-B7024F8FF35C}"/>
    <cellStyle name="Total 2 5 2 10 2" xfId="21225" xr:uid="{A92B1CB5-4012-43DA-A0BE-89DB0A9E20E1}"/>
    <cellStyle name="Total 2 5 2 10 3" xfId="25521" xr:uid="{11459987-BF2F-4FFA-BE7E-7D02C891B9AF}"/>
    <cellStyle name="Total 2 5 2 11" xfId="11686" xr:uid="{6737C168-477E-494A-920B-00A0699E159F}"/>
    <cellStyle name="Total 2 5 2 11 2" xfId="21871" xr:uid="{AD88D679-42AE-428C-8588-A30FE8052466}"/>
    <cellStyle name="Total 2 5 2 11 3" xfId="15767" xr:uid="{672E2F98-25E3-42BC-A0B9-A8AAA4920693}"/>
    <cellStyle name="Total 2 5 2 12" xfId="11985" xr:uid="{018458C3-CE2D-4490-A225-A44F8FF1B959}"/>
    <cellStyle name="Total 2 5 2 12 2" xfId="22162" xr:uid="{74756AFC-66C0-4F77-8C97-4B4DA648C8B9}"/>
    <cellStyle name="Total 2 5 2 12 3" xfId="16049" xr:uid="{973B7256-67CE-4A43-BDE3-2088347D3FCB}"/>
    <cellStyle name="Total 2 5 2 13" xfId="13290" xr:uid="{3E6A7807-6FAE-4A0E-92CE-309C5E3284F6}"/>
    <cellStyle name="Total 2 5 2 13 2" xfId="23441" xr:uid="{329D4AF6-DF30-4003-A868-1E2DA917C23E}"/>
    <cellStyle name="Total 2 5 2 13 3" xfId="17282" xr:uid="{061290F8-54BB-47DF-B716-7AC6BE07C049}"/>
    <cellStyle name="Total 2 5 2 14" xfId="12344" xr:uid="{85F4CEE2-A97E-424B-8B11-C269567176C7}"/>
    <cellStyle name="Total 2 5 2 14 2" xfId="22512" xr:uid="{972A2A3C-14A3-401F-B42D-44034DA55DE4}"/>
    <cellStyle name="Total 2 5 2 14 3" xfId="16390" xr:uid="{0BB8EEC5-B276-4644-8175-3C8173AE5D6E}"/>
    <cellStyle name="Total 2 5 2 15" xfId="12680" xr:uid="{A859A077-3377-4EFE-9493-D3A857C6DEC8}"/>
    <cellStyle name="Total 2 5 2 15 2" xfId="22841" xr:uid="{BEB63941-6A2F-42CD-BD71-7FF03CA8F3C5}"/>
    <cellStyle name="Total 2 5 2 15 3" xfId="16704" xr:uid="{06459973-9C62-47D4-92EA-CA753ECEF006}"/>
    <cellStyle name="Total 2 5 2 16" xfId="13727" xr:uid="{C568B089-8F4D-4FBC-AB3D-2F2ED7761A3B}"/>
    <cellStyle name="Total 2 5 2 16 2" xfId="23868" xr:uid="{2AFC58E1-1A1E-4749-8676-F09A18A85C11}"/>
    <cellStyle name="Total 2 5 2 16 3" xfId="17699" xr:uid="{29F2A740-E254-46E5-813F-475B705A5801}"/>
    <cellStyle name="Total 2 5 2 17" xfId="12901" xr:uid="{444F08FF-6D2F-451C-8A57-148E43E7ACD0}"/>
    <cellStyle name="Total 2 5 2 17 2" xfId="23059" xr:uid="{C6EA8EA3-7DC3-465C-8A87-C6DC871CBDEC}"/>
    <cellStyle name="Total 2 5 2 17 3" xfId="16914" xr:uid="{8712E947-A5F6-47FD-ABC8-950624CF4A96}"/>
    <cellStyle name="Total 2 5 2 18" xfId="14066" xr:uid="{14D79B4B-8981-471E-965A-1BC73613F929}"/>
    <cellStyle name="Total 2 5 2 18 2" xfId="24203" xr:uid="{2FB559C2-1BCD-4E44-8A85-AEF4B5A8F7A9}"/>
    <cellStyle name="Total 2 5 2 18 3" xfId="17992" xr:uid="{B627EC03-5055-4906-A36B-2A4C9E1EC318}"/>
    <cellStyle name="Total 2 5 2 19" xfId="14309" xr:uid="{D3885A23-9317-4951-8D33-BEB02CA8C9C1}"/>
    <cellStyle name="Total 2 5 2 19 2" xfId="24446" xr:uid="{5FA6EE0F-1C56-4EEB-AD00-7754029C1209}"/>
    <cellStyle name="Total 2 5 2 19 3" xfId="18226" xr:uid="{73F38841-2757-4C5C-BFAD-C7938FD0F43B}"/>
    <cellStyle name="Total 2 5 2 2" xfId="9920" xr:uid="{B4304097-C6A9-4C73-BAF2-4A52CD6A1509}"/>
    <cellStyle name="Total 2 5 2 2 2" xfId="20149" xr:uid="{62E81903-3621-4FE1-BEF7-F9724012C265}"/>
    <cellStyle name="Total 2 5 2 2 3" xfId="14768" xr:uid="{37B2FB29-3FF9-45B1-B96A-325A9B847ED8}"/>
    <cellStyle name="Total 2 5 2 20" xfId="18549" xr:uid="{9061F1AB-FB4B-4B01-B82A-13540674BE7B}"/>
    <cellStyle name="Total 2 5 2 21" xfId="25651" xr:uid="{63811458-14C7-4A52-A990-ECD4C8DC5E29}"/>
    <cellStyle name="Total 2 5 2 3" xfId="9453" xr:uid="{DBC6DE2A-E15F-4F95-B7F8-449C0D92E7FE}"/>
    <cellStyle name="Total 2 5 2 3 2" xfId="19692" xr:uid="{BF57CD25-BFCC-4B64-9EE4-1B274F4E8B4D}"/>
    <cellStyle name="Total 2 5 2 3 3" xfId="26295" xr:uid="{1B0708B4-1CE6-494F-86F0-826430317ABE}"/>
    <cellStyle name="Total 2 5 2 4" xfId="9264" xr:uid="{47C46AE7-9436-44CB-B5A4-B8B527BEE039}"/>
    <cellStyle name="Total 2 5 2 4 2" xfId="19510" xr:uid="{986BA3E5-45DF-4793-BD2E-B7F59B328D80}"/>
    <cellStyle name="Total 2 5 2 4 3" xfId="25683" xr:uid="{2C9AB326-D2A4-446F-8705-7B6CFE931C08}"/>
    <cellStyle name="Total 2 5 2 5" xfId="9703" xr:uid="{6A53B1FA-5674-41DA-BC0D-28EE4D15CB5F}"/>
    <cellStyle name="Total 2 5 2 5 2" xfId="19936" xr:uid="{E85A1DA3-1290-4F38-976F-6B61D0213DE2}"/>
    <cellStyle name="Total 2 5 2 5 3" xfId="14604" xr:uid="{8CF6EAB7-8A37-4482-9315-193EFD923595}"/>
    <cellStyle name="Total 2 5 2 6" xfId="10408" xr:uid="{7FAEB32B-A915-4332-9140-7B76C841AF73}"/>
    <cellStyle name="Total 2 5 2 6 2" xfId="20626" xr:uid="{A79B7616-313A-4E3E-8ACA-499158A777A2}"/>
    <cellStyle name="Total 2 5 2 6 3" xfId="15195" xr:uid="{5BA4AB5D-C2F3-4AD9-9068-9693FE4BBE1F}"/>
    <cellStyle name="Total 2 5 2 7" xfId="10628" xr:uid="{2B91385D-1A18-469B-AA3F-5DAAD4BDB18E}"/>
    <cellStyle name="Total 2 5 2 7 2" xfId="20844" xr:uid="{5D4C0221-D03F-45AE-A6FB-74C911F41AD0}"/>
    <cellStyle name="Total 2 5 2 7 3" xfId="15380" xr:uid="{8CD5A22E-E6AC-42DC-AAA7-531E16B1D4F6}"/>
    <cellStyle name="Total 2 5 2 8" xfId="8744" xr:uid="{99C36567-FACB-4B00-8364-18B702F203E8}"/>
    <cellStyle name="Total 2 5 2 8 2" xfId="19003" xr:uid="{80685BFF-39D0-4A63-AE49-25AA09C306E4}"/>
    <cellStyle name="Total 2 5 2 8 3" xfId="26562" xr:uid="{1927F463-B65D-4626-AE6D-5F8AB165C61B}"/>
    <cellStyle name="Total 2 5 2 9" xfId="11318" xr:uid="{DAD380AB-F388-41D6-99F1-2CFA21D4223D}"/>
    <cellStyle name="Total 2 5 2 9 2" xfId="21516" xr:uid="{A4071B1C-765A-49B3-B428-426C6E055C6D}"/>
    <cellStyle name="Total 2 5 2 9 3" xfId="26269" xr:uid="{A6F97AA5-8702-4BBB-BD63-57A45A9F6BE8}"/>
    <cellStyle name="Total 2 5 20" xfId="14432" xr:uid="{CF50500E-1C2E-4454-A191-471BBFE0E22D}"/>
    <cellStyle name="Total 2 5 20 2" xfId="24569" xr:uid="{39F7B1B4-5128-4ABC-B2D8-690CD2B12E78}"/>
    <cellStyle name="Total 2 5 20 3" xfId="18344" xr:uid="{4A7B71F3-85AC-429E-A7CA-601E0042A036}"/>
    <cellStyle name="Total 2 5 21" xfId="18387" xr:uid="{FA49D768-5EE4-452B-9C1A-EC1B84BF7636}"/>
    <cellStyle name="Total 2 5 22" xfId="25425" xr:uid="{C78F5D54-A0CD-43F7-91FB-83B6398F9FBB}"/>
    <cellStyle name="Total 2 5 3" xfId="9753" xr:uid="{7FCBA2FE-2212-4D31-BBC3-E15F55EB6440}"/>
    <cellStyle name="Total 2 5 3 2" xfId="19986" xr:uid="{44BC3318-D70E-4B93-83D6-6FB0369E8200}"/>
    <cellStyle name="Total 2 5 3 3" xfId="14650" xr:uid="{35DD36DE-26E5-4820-8C55-FBB5C27A6AE0}"/>
    <cellStyle name="Total 2 5 4" xfId="9730" xr:uid="{782909F2-A1D9-4E3B-87F0-52A97E4805D9}"/>
    <cellStyle name="Total 2 5 4 2" xfId="19963" xr:uid="{30E99A9F-2304-4F7A-8058-A7CF30F661EE}"/>
    <cellStyle name="Total 2 5 4 3" xfId="14631" xr:uid="{A3D4FBD1-66CB-4404-8C2C-0D42FE7E6702}"/>
    <cellStyle name="Total 2 5 5" xfId="10097" xr:uid="{6ACE5F7D-A516-4855-83BF-DA865D17900E}"/>
    <cellStyle name="Total 2 5 5 2" xfId="20322" xr:uid="{BE3E7642-D96C-4BF3-AD9E-280400117264}"/>
    <cellStyle name="Total 2 5 5 3" xfId="14907" xr:uid="{7AD9F6FD-D11B-4A0C-82DE-113FC2AFCAD6}"/>
    <cellStyle name="Total 2 5 6" xfId="8891" xr:uid="{7291AD55-25F0-4F7D-8D4A-D4E549BF4562}"/>
    <cellStyle name="Total 2 5 6 2" xfId="19146" xr:uid="{9C805ACB-DE0C-4515-BA0F-CF20506A9F12}"/>
    <cellStyle name="Total 2 5 6 3" xfId="25496" xr:uid="{B49A7B76-B268-4F41-ABC6-E7CCF071A443}"/>
    <cellStyle name="Total 2 5 7" xfId="10285" xr:uid="{46A6C565-C548-45A6-ABE2-604CE7A469E3}"/>
    <cellStyle name="Total 2 5 7 2" xfId="20503" xr:uid="{D0ED935E-93E6-4F49-B3F4-F3CA9E5BDF6A}"/>
    <cellStyle name="Total 2 5 7 3" xfId="15077" xr:uid="{9E410FE5-FD17-4E1F-8C46-58731B4681D0}"/>
    <cellStyle name="Total 2 5 8" xfId="9665" xr:uid="{B543F03D-B73E-4AEA-BD58-7DF0B7D764AF}"/>
    <cellStyle name="Total 2 5 8 2" xfId="19898" xr:uid="{B22B91B1-8431-4F37-AD48-381B2CD96ABC}"/>
    <cellStyle name="Total 2 5 8 3" xfId="25686" xr:uid="{2BF57C5F-E222-4CA1-A3FF-76691C3D8050}"/>
    <cellStyle name="Total 2 5 9" xfId="8563" xr:uid="{C15070FD-428E-4441-A5DA-B111BEF28EBD}"/>
    <cellStyle name="Total 2 5 9 2" xfId="18826" xr:uid="{A335B87E-C2B0-4A7B-AEF6-521ED3AC587F}"/>
    <cellStyle name="Total 2 5 9 3" xfId="26439" xr:uid="{A6F25F6A-6BC8-4C08-A16A-97F2F44896C0}"/>
    <cellStyle name="Total 2 6" xfId="8272" xr:uid="{37ECB8BB-EC7A-49D9-80E4-A2416E8A60B7}"/>
    <cellStyle name="Total 2 6 10" xfId="11012" xr:uid="{FE62E5F8-7B04-4A48-8AF1-ED560C0DEFE0}"/>
    <cellStyle name="Total 2 6 10 2" xfId="21218" xr:uid="{7467B9E8-10C2-4E82-8204-EEE6C3A63A36}"/>
    <cellStyle name="Total 2 6 10 3" xfId="26013" xr:uid="{A5FA045B-7C0C-4340-863A-958420010818}"/>
    <cellStyle name="Total 2 6 11" xfId="11679" xr:uid="{552FB3B5-D848-4DB8-929E-F16F481F49D5}"/>
    <cellStyle name="Total 2 6 11 2" xfId="21864" xr:uid="{DBC066B9-2C00-4C4B-B36E-FBCB8FBF9A22}"/>
    <cellStyle name="Total 2 6 11 3" xfId="15760" xr:uid="{043C0E14-49A0-496E-8D62-1E0550AFCE8F}"/>
    <cellStyle name="Total 2 6 12" xfId="11978" xr:uid="{02968EA1-327A-4654-8FC3-BAE7D8CBDDAF}"/>
    <cellStyle name="Total 2 6 12 2" xfId="22155" xr:uid="{EF562AB3-9D59-451E-8BF9-645749982906}"/>
    <cellStyle name="Total 2 6 12 3" xfId="16042" xr:uid="{D03E1F7D-9620-4139-BFE1-BCE3D59810B3}"/>
    <cellStyle name="Total 2 6 13" xfId="13283" xr:uid="{9D0EA5A8-9EB0-484A-94A6-C06420B38E40}"/>
    <cellStyle name="Total 2 6 13 2" xfId="23434" xr:uid="{EE8EE8C6-81BE-4E84-B172-091CE92E53FA}"/>
    <cellStyle name="Total 2 6 13 3" xfId="17275" xr:uid="{F585DB84-DFA7-414B-B710-47904C4F154D}"/>
    <cellStyle name="Total 2 6 14" xfId="12351" xr:uid="{49BE8C18-48EB-4FE0-85C6-05B09A17DB8A}"/>
    <cellStyle name="Total 2 6 14 2" xfId="22519" xr:uid="{F987A310-5BBB-4CBB-81F9-7D0155DB44A5}"/>
    <cellStyle name="Total 2 6 14 3" xfId="16397" xr:uid="{887035B3-3A32-4FB7-9F4A-7B937C248C32}"/>
    <cellStyle name="Total 2 6 15" xfId="12687" xr:uid="{A30A50C2-8E89-4B48-B2C2-9C9F79B0E1EA}"/>
    <cellStyle name="Total 2 6 15 2" xfId="22848" xr:uid="{5CCFDA33-16B7-48C0-BA41-7019D84B6676}"/>
    <cellStyle name="Total 2 6 15 3" xfId="16711" xr:uid="{4F698A49-42D7-4B64-9C39-0666486DCD0E}"/>
    <cellStyle name="Total 2 6 16" xfId="13720" xr:uid="{642EC167-9879-4577-BAA3-5521B068EA3C}"/>
    <cellStyle name="Total 2 6 16 2" xfId="23861" xr:uid="{727FD19A-D38F-42DF-87A8-A421D2C23A3F}"/>
    <cellStyle name="Total 2 6 16 3" xfId="17692" xr:uid="{8CC2DA37-E7B7-458E-A88C-D69070421034}"/>
    <cellStyle name="Total 2 6 17" xfId="12908" xr:uid="{7045E992-704A-4310-A864-FC14E9D6EF5B}"/>
    <cellStyle name="Total 2 6 17 2" xfId="23066" xr:uid="{3869F9C7-0F8F-4396-BC3E-18D2E0E0F77D}"/>
    <cellStyle name="Total 2 6 17 3" xfId="16921" xr:uid="{A50F13BA-5B14-454D-BE24-DC64B3E6B307}"/>
    <cellStyle name="Total 2 6 18" xfId="14059" xr:uid="{2843CEF4-68C0-43FC-A9A8-43F89DFF9187}"/>
    <cellStyle name="Total 2 6 18 2" xfId="24196" xr:uid="{98BA071B-31C6-406F-93D1-E79FE7F19268}"/>
    <cellStyle name="Total 2 6 18 3" xfId="17985" xr:uid="{A4F5F834-08D5-4F0B-8527-9C6283E98859}"/>
    <cellStyle name="Total 2 6 19" xfId="14314" xr:uid="{EF1C0EC1-6D37-4053-BBE7-E31A24890CF8}"/>
    <cellStyle name="Total 2 6 19 2" xfId="24451" xr:uid="{8A57A259-8081-473D-A267-9CB8E1D4BC6F}"/>
    <cellStyle name="Total 2 6 19 3" xfId="18231" xr:uid="{6D955273-EC58-434C-BF08-C9765F462CA9}"/>
    <cellStyle name="Total 2 6 2" xfId="9913" xr:uid="{B1E6BB13-8335-45DF-8BC9-462A27E2A302}"/>
    <cellStyle name="Total 2 6 2 2" xfId="20142" xr:uid="{B329BE87-030C-4A45-A19A-250D0FF7377A}"/>
    <cellStyle name="Total 2 6 2 3" xfId="14763" xr:uid="{E7942043-4C82-491F-AFFD-7DA1517F4C84}"/>
    <cellStyle name="Total 2 6 20" xfId="18542" xr:uid="{37A0A9C0-E053-495B-8707-56E400ECEFA9}"/>
    <cellStyle name="Total 2 6 21" xfId="25467" xr:uid="{40DB08AF-4892-473A-A616-F0CF50FD6B24}"/>
    <cellStyle name="Total 2 6 3" xfId="9446" xr:uid="{A15D5648-7A72-478A-BF36-5B68748E862E}"/>
    <cellStyle name="Total 2 6 3 2" xfId="19685" xr:uid="{DE0A318C-4A90-4D16-A9C8-802C7468FEB1}"/>
    <cellStyle name="Total 2 6 3 3" xfId="24784" xr:uid="{DC34B7C5-9F88-4418-9F7F-C91E32DF4DC6}"/>
    <cellStyle name="Total 2 6 4" xfId="9257" xr:uid="{FE086E96-5822-41C9-BABF-CDEFEEC60E14}"/>
    <cellStyle name="Total 2 6 4 2" xfId="19503" xr:uid="{140DE4EB-EA2F-4F0E-AD1C-968CB597903E}"/>
    <cellStyle name="Total 2 6 4 3" xfId="26433" xr:uid="{C3AB4194-9027-46E9-8448-32E96DC7F1E4}"/>
    <cellStyle name="Total 2 6 5" xfId="10239" xr:uid="{F464B6D1-2740-45AD-8E7B-84645BAE2D6C}"/>
    <cellStyle name="Total 2 6 5 2" xfId="20457" xr:uid="{B8B4AB34-D1DD-449A-8E48-5F9F1E513762}"/>
    <cellStyle name="Total 2 6 5 3" xfId="15032" xr:uid="{6679B091-A2AF-4206-9003-708B734882BA}"/>
    <cellStyle name="Total 2 6 6" xfId="10403" xr:uid="{9A410D65-A9E4-4038-AD4F-F64F0212AABA}"/>
    <cellStyle name="Total 2 6 6 2" xfId="20621" xr:uid="{BC4306D2-69F9-4039-9AD0-969932333911}"/>
    <cellStyle name="Total 2 6 6 3" xfId="15190" xr:uid="{B9CCEE7C-B8F6-4B4A-8716-04F3FAF18E28}"/>
    <cellStyle name="Total 2 6 7" xfId="10621" xr:uid="{0AE0BDDB-276F-4A09-9F1B-CBDCCDC5C49E}"/>
    <cellStyle name="Total 2 6 7 2" xfId="20837" xr:uid="{BCF5554A-FB73-41CC-8CCA-CBF35795E847}"/>
    <cellStyle name="Total 2 6 7 3" xfId="15373" xr:uid="{2E0F15E9-C584-4BE8-B4FA-5019368EF7B3}"/>
    <cellStyle name="Total 2 6 8" xfId="8737" xr:uid="{453EA8E9-FCC1-425C-8EB2-7629258CE218}"/>
    <cellStyle name="Total 2 6 8 2" xfId="18996" xr:uid="{73120A83-D4D1-488F-AF5A-1CF2CE49DED3}"/>
    <cellStyle name="Total 2 6 8 3" xfId="25955" xr:uid="{B4DC0DA1-CE87-4E60-9FFC-F1C225461CEB}"/>
    <cellStyle name="Total 2 6 9" xfId="11311" xr:uid="{37A4DB2C-79FA-4476-B07B-66A1E960FD48}"/>
    <cellStyle name="Total 2 6 9 2" xfId="21509" xr:uid="{385699A0-A5BB-4D4E-A544-5DA9D239288E}"/>
    <cellStyle name="Total 2 6 9 3" xfId="25185" xr:uid="{CB8F2089-AC7A-4C5E-9687-5BB3A6564BED}"/>
    <cellStyle name="Total 2 7" xfId="9483" xr:uid="{8472B7F2-6167-4125-A2CC-443599F5E327}"/>
    <cellStyle name="Total 2 7 2" xfId="19722" xr:uid="{C13A5E49-3652-4D06-8743-32BCE964C2D7}"/>
    <cellStyle name="Total 2 7 3" xfId="24976" xr:uid="{DB39DB16-ABF0-4D10-8FAB-B2DC102DE849}"/>
    <cellStyle name="Total 2 8" xfId="8927" xr:uid="{DB77EBB3-064A-45BE-9A75-A8904AC75505}"/>
    <cellStyle name="Total 2 8 2" xfId="19181" xr:uid="{ABBC1BA6-89FE-4583-841C-15B646044724}"/>
    <cellStyle name="Total 2 8 3" xfId="25122" xr:uid="{F8C173E5-8007-47AF-9BB2-2FC25D02C49B}"/>
    <cellStyle name="Total 2 9" xfId="8673" xr:uid="{35375E44-7D8A-4666-927F-3D66E1568CA7}"/>
    <cellStyle name="Total 2 9 2" xfId="18934" xr:uid="{FA825BAF-0433-40D1-AEC4-4D462503D91D}"/>
    <cellStyle name="Total 2 9 3" xfId="25209" xr:uid="{51BE8D46-015C-4F49-940B-EFC360CA4EDB}"/>
    <cellStyle name="Total 3" xfId="7508" xr:uid="{32317FE4-E5EA-41DF-84E1-6A80F4C0B703}"/>
    <cellStyle name="Total 3 10" xfId="8557" xr:uid="{929EA3C0-C665-4777-8A02-798EA093F6A6}"/>
    <cellStyle name="Total 3 10 2" xfId="18820" xr:uid="{C16E4D0F-67D3-4FF3-B98D-99847705D457}"/>
    <cellStyle name="Total 3 10 3" xfId="25901" xr:uid="{521773A0-8F7B-4782-A1A6-3924C99107DC}"/>
    <cellStyle name="Total 3 11" xfId="8436" xr:uid="{FEA743F6-276D-4F95-99A4-F7937C60BCC3}"/>
    <cellStyle name="Total 3 11 2" xfId="18702" xr:uid="{6C971200-405D-4DC2-AE50-6DDBAB5E63D8}"/>
    <cellStyle name="Total 3 11 3" xfId="26344" xr:uid="{7A5CB580-DB76-46A2-8B94-545826C3610F}"/>
    <cellStyle name="Total 3 12" xfId="8543" xr:uid="{75008221-799D-43C8-8DD4-858435CE1510}"/>
    <cellStyle name="Total 3 12 2" xfId="18806" xr:uid="{1782DEE0-40F0-49FE-BE93-45BD3AA9831D}"/>
    <cellStyle name="Total 3 12 3" xfId="26540" xr:uid="{D5E1092C-CF2F-4025-828B-B451CCA20FB4}"/>
    <cellStyle name="Total 3 13" xfId="8529" xr:uid="{FA230E2F-AE40-4C3B-AE9E-38CF9F043397}"/>
    <cellStyle name="Total 3 13 2" xfId="18792" xr:uid="{B6BAC71C-2AA3-427C-A5D1-D4DE8EE6AA3B}"/>
    <cellStyle name="Total 3 13 3" xfId="25978" xr:uid="{F7DC24FE-66BE-49FE-8851-B309C9E2087B}"/>
    <cellStyle name="Total 3 14" xfId="10866" xr:uid="{9366F71C-C6B0-4A63-AF6F-5DBA6F461EB4}"/>
    <cellStyle name="Total 3 14 2" xfId="21076" xr:uid="{D0A5220B-E120-4EA5-90DC-A2C728052EB7}"/>
    <cellStyle name="Total 3 14 3" xfId="25570" xr:uid="{97829004-46BF-47D6-85FE-063B94AE4CA7}"/>
    <cellStyle name="Total 3 15" xfId="10852" xr:uid="{544804C9-E1DA-475A-8303-C7C2F013D8F7}"/>
    <cellStyle name="Total 3 15 2" xfId="21062" xr:uid="{4564D8CA-A80E-4F4C-8E4D-A895F25F91D3}"/>
    <cellStyle name="Total 3 15 3" xfId="26038" xr:uid="{444960B8-DB11-4DE2-A808-E7907A57FFF1}"/>
    <cellStyle name="Total 3 16" xfId="11533" xr:uid="{BCE94586-7958-473F-94C1-591208A31B81}"/>
    <cellStyle name="Total 3 16 2" xfId="21722" xr:uid="{9C21AB5B-3E0D-4A38-9E8F-06F1ECDB5B50}"/>
    <cellStyle name="Total 3 16 3" xfId="15623" xr:uid="{9E568B59-5435-43F4-9235-143CD66BDCA8}"/>
    <cellStyle name="Total 3 17" xfId="11468" xr:uid="{82B0B2CA-9B8B-4D23-811E-D9AD83F29EA1}"/>
    <cellStyle name="Total 3 17 2" xfId="21659" xr:uid="{CA97A3F9-D549-4DBD-B8E0-1EA392524BD4}"/>
    <cellStyle name="Total 3 17 3" xfId="15562" xr:uid="{8AE434E5-BCD2-4CFD-9C3F-9CDE79262439}"/>
    <cellStyle name="Total 3 18" xfId="13111" xr:uid="{1B946CE7-E1D7-4070-9E5C-CDCAC3D87C1A}"/>
    <cellStyle name="Total 3 18 2" xfId="23266" xr:uid="{EDD5C4BE-00AF-42E4-84A6-D6CF7ADC25E4}"/>
    <cellStyle name="Total 3 18 3" xfId="17113" xr:uid="{E803B9F7-221D-438B-A727-8A5276821104}"/>
    <cellStyle name="Total 3 19" xfId="12568" xr:uid="{7FB985A5-2A4F-4115-9B9C-AFC57C7FD9EC}"/>
    <cellStyle name="Total 3 19 2" xfId="22732" xr:uid="{FA3C7865-0EFC-488D-ABB7-84B12CF28E16}"/>
    <cellStyle name="Total 3 19 3" xfId="16598" xr:uid="{E8EF52DF-F4E5-47AA-8AD3-C06FD60C10C6}"/>
    <cellStyle name="Total 3 2" xfId="8247" xr:uid="{705F7C7A-EBFA-4B33-A23B-185C356D761E}"/>
    <cellStyle name="Total 3 2 10" xfId="11286" xr:uid="{8E174609-D5EF-4C86-AF51-7B66DAB81CE7}"/>
    <cellStyle name="Total 3 2 10 2" xfId="21484" xr:uid="{7C7DB708-8314-49DA-9723-258EDDE910D8}"/>
    <cellStyle name="Total 3 2 10 3" xfId="25394" xr:uid="{3DDF2785-0E3B-42A0-901F-8803560B652C}"/>
    <cellStyle name="Total 3 2 11" xfId="10991" xr:uid="{A776446C-D5B8-4C28-A4F4-ECD3677A1C04}"/>
    <cellStyle name="Total 3 2 11 2" xfId="21197" xr:uid="{9994E68F-4317-40D5-8C14-47D4F99D9A5B}"/>
    <cellStyle name="Total 3 2 11 3" xfId="25473" xr:uid="{3B511C16-CD41-474E-803E-456427439ED8}"/>
    <cellStyle name="Total 3 2 12" xfId="11658" xr:uid="{4FBD82B8-282C-44E9-8E49-96C3384FE3A8}"/>
    <cellStyle name="Total 3 2 12 2" xfId="21843" xr:uid="{AD55ED17-CA1D-4700-84F9-1FC79D1F5FB6}"/>
    <cellStyle name="Total 3 2 12 3" xfId="15740" xr:uid="{A108D64F-A95E-492C-B6D6-16670750EC36}"/>
    <cellStyle name="Total 3 2 13" xfId="11953" xr:uid="{B79124A3-AA9F-463D-A8E9-B4AAC11D9949}"/>
    <cellStyle name="Total 3 2 13 2" xfId="22130" xr:uid="{B541CD6F-1373-494E-A161-0ECDA506CE87}"/>
    <cellStyle name="Total 3 2 13 3" xfId="16018" xr:uid="{32468B89-F13F-4FB7-A3AB-D9A6C9313FC4}"/>
    <cellStyle name="Total 3 2 14" xfId="13258" xr:uid="{4516633E-0FC9-4D33-8C46-EA4ACF5DBB2F}"/>
    <cellStyle name="Total 3 2 14 2" xfId="23409" xr:uid="{C3B914BF-6137-44F8-BA9B-1D7ADB49F774}"/>
    <cellStyle name="Total 3 2 14 3" xfId="17251" xr:uid="{2DE32BBB-8944-4977-BDB7-2F5E9892BAD7}"/>
    <cellStyle name="Total 3 2 15" xfId="12376" xr:uid="{6E162DAB-AFFE-4DE8-B1B7-B6851E6278C9}"/>
    <cellStyle name="Total 3 2 15 2" xfId="22544" xr:uid="{B2F43E8E-03A0-441F-AF0F-2626790BA5E5}"/>
    <cellStyle name="Total 3 2 15 3" xfId="16421" xr:uid="{1BA0AF56-E7B5-4FAB-ACBF-7BEB4159B856}"/>
    <cellStyle name="Total 3 2 16" xfId="12712" xr:uid="{E25D3EC9-9ABD-47F7-A3A2-A304CA0D5B1A}"/>
    <cellStyle name="Total 3 2 16 2" xfId="22873" xr:uid="{48A406DE-9E9E-4307-A70E-E061CD90857F}"/>
    <cellStyle name="Total 3 2 16 3" xfId="16735" xr:uid="{187DB108-3D85-4811-A7A3-A0DC237167DF}"/>
    <cellStyle name="Total 3 2 17" xfId="13695" xr:uid="{9164CF51-3515-4D0F-B342-3BD586548677}"/>
    <cellStyle name="Total 3 2 17 2" xfId="23836" xr:uid="{EEFB06F0-2B2D-4526-95A3-23FEC86AA47B}"/>
    <cellStyle name="Total 3 2 17 3" xfId="17668" xr:uid="{016DFF70-88E2-43D5-BA05-9F95E11AC89F}"/>
    <cellStyle name="Total 3 2 18" xfId="12528" xr:uid="{0C5A5856-516E-41D0-AEA0-B89C3B86800E}"/>
    <cellStyle name="Total 3 2 18 2" xfId="22693" xr:uid="{1A52A174-D506-45A3-B690-BF231A9062F2}"/>
    <cellStyle name="Total 3 2 18 3" xfId="16563" xr:uid="{40AA324E-A2A2-4176-BCB3-5116189CAE19}"/>
    <cellStyle name="Total 3 2 19" xfId="14034" xr:uid="{F4F818A3-6BDB-4849-A40C-CDBDB151968C}"/>
    <cellStyle name="Total 3 2 19 2" xfId="24171" xr:uid="{1D499D2C-2C44-4B8C-A6D7-5E6FBEEB920F}"/>
    <cellStyle name="Total 3 2 19 3" xfId="17961" xr:uid="{F29D6788-1F79-4DC9-9564-881259A7E069}"/>
    <cellStyle name="Total 3 2 2" xfId="8414" xr:uid="{A974DC65-5B6C-417E-9180-69C036AB3214}"/>
    <cellStyle name="Total 3 2 2 10" xfId="11138" xr:uid="{74BEF822-1B1B-46F4-BA33-1C4FFDFA50FB}"/>
    <cellStyle name="Total 3 2 2 10 2" xfId="21340" xr:uid="{3AD7FF22-CC9D-4F65-870B-3E600B82CB12}"/>
    <cellStyle name="Total 3 2 2 10 3" xfId="24899" xr:uid="{D690DD86-1AE3-484C-9701-1108165631D0}"/>
    <cellStyle name="Total 3 2 2 11" xfId="11805" xr:uid="{A5BA2809-6A52-4C87-9347-FFC58F5DE360}"/>
    <cellStyle name="Total 3 2 2 11 2" xfId="21986" xr:uid="{4A01919A-49F4-4915-A0CA-3D569C299074}"/>
    <cellStyle name="Total 3 2 2 11 3" xfId="15878" xr:uid="{2846B3E8-1366-40EF-A663-569B424D4334}"/>
    <cellStyle name="Total 3 2 2 12" xfId="12120" xr:uid="{4C10B335-1049-4C3B-98AF-34A9EB5E3DC5}"/>
    <cellStyle name="Total 3 2 2 12 2" xfId="22293" xr:uid="{BC7E6BE5-9018-4DF2-A080-BF1B417FD1BD}"/>
    <cellStyle name="Total 3 2 2 12 3" xfId="16176" xr:uid="{098339D2-248C-4B99-A947-57302D8345E2}"/>
    <cellStyle name="Total 3 2 2 13" xfId="13425" xr:uid="{9678FBB5-5584-4C78-830A-23C261F4C366}"/>
    <cellStyle name="Total 3 2 2 13 2" xfId="23572" xr:uid="{F212EABD-5E06-475A-B533-C81ED1C80D6F}"/>
    <cellStyle name="Total 3 2 2 13 3" xfId="17409" xr:uid="{211E3008-7DE5-427E-A4A0-EB30CFB6C72D}"/>
    <cellStyle name="Total 3 2 2 14" xfId="12209" xr:uid="{60A75FFC-3007-4E76-9292-BD6ADB959EB6}"/>
    <cellStyle name="Total 3 2 2 14 2" xfId="22381" xr:uid="{84D23E29-5FCB-4580-B888-74E2E796AF12}"/>
    <cellStyle name="Total 3 2 2 14 3" xfId="16263" xr:uid="{97654EF0-5DD9-46DB-AB5C-B3EADC0C5537}"/>
    <cellStyle name="Total 3 2 2 15" xfId="12599" xr:uid="{6B0ED2A7-516A-408F-862B-5FD749261DD9}"/>
    <cellStyle name="Total 3 2 2 15 2" xfId="22763" xr:uid="{186C5345-8A9B-4995-87BA-7202F0473006}"/>
    <cellStyle name="Total 3 2 2 15 3" xfId="16629" xr:uid="{F18B3FE0-9989-488C-8151-F8BDD06BB045}"/>
    <cellStyle name="Total 3 2 2 16" xfId="13862" xr:uid="{E5FB6765-F1F4-4F1F-8971-5927A4EACACF}"/>
    <cellStyle name="Total 3 2 2 16 2" xfId="23999" xr:uid="{4B3C2515-8371-4188-97C3-899C2F24EF2C}"/>
    <cellStyle name="Total 3 2 2 16 3" xfId="18390" xr:uid="{51ECF39B-FCE6-43A5-8F03-4A6913A24DD6}"/>
    <cellStyle name="Total 3 2 2 17" xfId="13554" xr:uid="{09C36641-F735-474B-BED9-EF801B38EBFC}"/>
    <cellStyle name="Total 3 2 2 17 2" xfId="23699" xr:uid="{88154AE4-73DB-4F03-B293-88D8EB39943C}"/>
    <cellStyle name="Total 3 2 2 17 3" xfId="17535" xr:uid="{09A0DF8F-206D-4F81-ADEA-597601752CB0}"/>
    <cellStyle name="Total 3 2 2 18" xfId="14197" xr:uid="{54DE594E-9764-4C8C-B8CF-10B75B7EB3FD}"/>
    <cellStyle name="Total 3 2 2 18 2" xfId="24334" xr:uid="{A34D6891-6151-454F-A5DF-A7F8C79E8875}"/>
    <cellStyle name="Total 3 2 2 18 3" xfId="18119" xr:uid="{7A9F8F35-953B-47B6-93B8-A569BD66AD04}"/>
    <cellStyle name="Total 3 2 2 19" xfId="14466" xr:uid="{D4F8264C-C15E-4468-85BC-72F44A2A68FA}"/>
    <cellStyle name="Total 3 2 2 19 2" xfId="24603" xr:uid="{FCDC946A-8F13-46A9-9BC4-B2433BBE0AD8}"/>
    <cellStyle name="Total 3 2 2 19 3" xfId="18377" xr:uid="{5B671868-2069-4F3A-8F28-78BA1469FDDA}"/>
    <cellStyle name="Total 3 2 2 2" xfId="10055" xr:uid="{446A0D96-B16D-4E50-99A8-EA493EE5C52F}"/>
    <cellStyle name="Total 3 2 2 2 2" xfId="20280" xr:uid="{808B25CF-9F35-45F4-81E2-93C033DF3305}"/>
    <cellStyle name="Total 3 2 2 2 3" xfId="14868" xr:uid="{C6F6EC1A-A4CE-4B15-BEC4-C689253A75C3}"/>
    <cellStyle name="Total 3 2 2 20" xfId="18680" xr:uid="{725E99DD-8658-4D2A-AF73-05BC9480B6D9}"/>
    <cellStyle name="Total 3 2 2 21" xfId="26535" xr:uid="{83A61C1E-99C9-405F-B4CA-63D528A81D4C}"/>
    <cellStyle name="Total 3 2 2 3" xfId="9596" xr:uid="{DEB5A5DB-03AF-422B-8306-63B87FA4D233}"/>
    <cellStyle name="Total 3 2 2 3 2" xfId="19831" xr:uid="{55D10317-EDB2-4C55-8631-E208AB5E9721}"/>
    <cellStyle name="Total 3 2 2 3 3" xfId="14516" xr:uid="{338E531B-9178-4705-9A5B-C4DF429158C3}"/>
    <cellStyle name="Total 3 2 2 4" xfId="9363" xr:uid="{A9A8583E-2B8F-4DCE-91A0-2644EAD5E2D9}"/>
    <cellStyle name="Total 3 2 2 4 2" xfId="19605" xr:uid="{44A6EFD7-610A-4DEC-A603-E79C5B63F155}"/>
    <cellStyle name="Total 3 2 2 4 3" xfId="26045" xr:uid="{D79F7BDA-DBA2-410F-89BE-1EEE05056EA0}"/>
    <cellStyle name="Total 3 2 2 5" xfId="10098" xr:uid="{A7A423BB-BD96-43E0-95E6-6805E71F9FB8}"/>
    <cellStyle name="Total 3 2 2 5 2" xfId="20323" xr:uid="{C7ABA127-88FC-46E9-9D2B-1D15CBC7C229}"/>
    <cellStyle name="Total 3 2 2 5 3" xfId="14908" xr:uid="{C06122B4-6FE8-4ADB-95D3-3E66C2F5990E}"/>
    <cellStyle name="Total 3 2 2 6" xfId="10513" xr:uid="{64108F64-030A-45B3-A333-C3B32632AB76}"/>
    <cellStyle name="Total 3 2 2 6 2" xfId="20731" xr:uid="{811B7189-DDD2-42E9-847D-91F28B3B70FF}"/>
    <cellStyle name="Total 3 2 2 6 3" xfId="18528" xr:uid="{7688D878-2F3D-455B-9503-3F5AE4317D25}"/>
    <cellStyle name="Total 3 2 2 7" xfId="10763" xr:uid="{2F15D26A-2326-415D-9D18-89589AE46567}"/>
    <cellStyle name="Total 3 2 2 7 2" xfId="20975" xr:uid="{0A74F296-9ED2-465B-91F3-A779365F884D}"/>
    <cellStyle name="Total 3 2 2 7 3" xfId="15507" xr:uid="{3572E011-317F-470C-8640-4D8A7EC01CE7}"/>
    <cellStyle name="Total 3 2 2 8" xfId="8852" xr:uid="{38323C3A-40C0-4331-93D6-8CB0257BD53D}"/>
    <cellStyle name="Total 3 2 2 8 2" xfId="19109" xr:uid="{2C6F8CEE-9A52-4A2D-83E7-249E3EF8F22E}"/>
    <cellStyle name="Total 3 2 2 8 3" xfId="25324" xr:uid="{3EEBB9E2-23B7-4115-858F-3E847246F2FE}"/>
    <cellStyle name="Total 3 2 2 9" xfId="11453" xr:uid="{6E0B787B-5205-4142-9392-1C7BBF62E26A}"/>
    <cellStyle name="Total 3 2 2 9 2" xfId="21647" xr:uid="{AB492A7C-E8A4-4321-BAEC-84BD15F755E8}"/>
    <cellStyle name="Total 3 2 2 9 3" xfId="26138" xr:uid="{41DC2347-E628-4313-9EE7-2BE1C31566CE}"/>
    <cellStyle name="Total 3 2 20" xfId="14327" xr:uid="{42CB2CAA-65B3-4C74-8196-570067F9C8A2}"/>
    <cellStyle name="Total 3 2 20 2" xfId="24464" xr:uid="{E3C1B156-4872-4E9C-8C97-0547A36265CD}"/>
    <cellStyle name="Total 3 2 20 3" xfId="18243" xr:uid="{E1244281-D2D6-419C-B934-92FE080774C2}"/>
    <cellStyle name="Total 3 2 21" xfId="18518" xr:uid="{DFC240DD-C5D9-4B48-BE75-CFE894B7FB92}"/>
    <cellStyle name="Total 3 2 22" xfId="25385" xr:uid="{D04C97DA-3527-4DD9-8BE6-EAB36432D888}"/>
    <cellStyle name="Total 3 2 3" xfId="9888" xr:uid="{784C6564-DAA0-46C0-9DF2-40F5E71F724F}"/>
    <cellStyle name="Total 3 2 3 2" xfId="20117" xr:uid="{6395428B-FDEE-4425-B2E6-E57B5237F1D6}"/>
    <cellStyle name="Total 3 2 3 3" xfId="14751" xr:uid="{DFDD6729-AAA7-4A10-9B5A-7B53E75BD0BE}"/>
    <cellStyle name="Total 3 2 4" xfId="9421" xr:uid="{A06D7690-B3BC-4DDD-9BFA-70381FCCC627}"/>
    <cellStyle name="Total 3 2 4 2" xfId="19660" xr:uid="{1246E62A-F0A2-4B9C-9499-07A192E974E5}"/>
    <cellStyle name="Total 3 2 4 3" xfId="25882" xr:uid="{F53F72DF-5C37-4684-A743-240DAE9BBA37}"/>
    <cellStyle name="Total 3 2 5" xfId="9232" xr:uid="{80F6D94C-F1C8-430F-A7FC-5BB70C414D4A}"/>
    <cellStyle name="Total 3 2 5 2" xfId="19478" xr:uid="{25741CA0-DEAA-4759-91B9-4B4478D89CD7}"/>
    <cellStyle name="Total 3 2 5 3" xfId="14522" xr:uid="{3DB140B5-65C4-46C3-A5C9-587F285C284F}"/>
    <cellStyle name="Total 3 2 6" xfId="10218" xr:uid="{1B76F41B-6578-46DF-B435-9C4C52169D89}"/>
    <cellStyle name="Total 3 2 6 2" xfId="20437" xr:uid="{B84691CE-A8FA-4D6E-8517-1C02046D95D0}"/>
    <cellStyle name="Total 3 2 6 3" xfId="15012" xr:uid="{A2C300BC-5E9B-4493-9673-DF115C26E4D0}"/>
    <cellStyle name="Total 3 2 7" xfId="10390" xr:uid="{377A70B1-DAEA-4D2F-8B3A-2464AF2F45B9}"/>
    <cellStyle name="Total 3 2 7 2" xfId="20608" xr:uid="{00D90B67-976E-4212-B113-110A14DF44AB}"/>
    <cellStyle name="Total 3 2 7 3" xfId="15178" xr:uid="{103F6DF9-AFA0-43E9-B5E6-86504DD15EE3}"/>
    <cellStyle name="Total 3 2 8" xfId="10596" xr:uid="{9736AF70-C90D-4DDA-8B25-C6CA10AA9680}"/>
    <cellStyle name="Total 3 2 8 2" xfId="20812" xr:uid="{55952893-01AC-4AE3-BA40-9A07D05B27B0}"/>
    <cellStyle name="Total 3 2 8 3" xfId="15349" xr:uid="{AA220C12-F4E2-45EA-9271-7BD66E3165D8}"/>
    <cellStyle name="Total 3 2 9" xfId="8712" xr:uid="{7E06FDD8-84D2-42BF-BEAB-A0A1A9695CF6}"/>
    <cellStyle name="Total 3 2 9 2" xfId="18971" xr:uid="{A9A0D98A-DA79-4BE9-B34D-A315576E8E5F}"/>
    <cellStyle name="Total 3 2 9 3" xfId="25119" xr:uid="{F7461ED8-F421-45A4-9F00-6288EE9BE5EC}"/>
    <cellStyle name="Total 3 20" xfId="12992" xr:uid="{A2AC1235-D43B-49E5-BA76-ED39B73C9C23}"/>
    <cellStyle name="Total 3 20 2" xfId="23150" xr:uid="{779FDD2F-1D2E-4121-A01C-15D5CDDD23E3}"/>
    <cellStyle name="Total 3 20 3" xfId="17002" xr:uid="{54EE4A5D-A16C-430B-A7C2-8FB69C0D9AA0}"/>
    <cellStyle name="Total 3 21" xfId="13075" xr:uid="{84F55549-2419-4721-8D3D-2C12BBCA6512}"/>
    <cellStyle name="Total 3 21 2" xfId="23230" xr:uid="{A20BC7F8-84FD-43B7-ADB7-7CF571C4C97D}"/>
    <cellStyle name="Total 3 21 3" xfId="17077" xr:uid="{5F324530-9F15-4176-AD59-2AD73FDAD250}"/>
    <cellStyle name="Total 3 22" xfId="13006" xr:uid="{C491EC79-C697-4404-80DA-D561D72186C5}"/>
    <cellStyle name="Total 3 22 2" xfId="23164" xr:uid="{661D6C79-DEE9-4298-A2DD-50FE7F9A9BC6}"/>
    <cellStyle name="Total 3 22 3" xfId="17016" xr:uid="{C4F37E09-3231-471C-888F-D17608E9618C}"/>
    <cellStyle name="Total 3 23" xfId="13061" xr:uid="{6500DF64-0929-4819-9C4B-8B2C9730D5D7}"/>
    <cellStyle name="Total 3 23 2" xfId="23216" xr:uid="{239069DE-D5B9-4FD7-95E6-77D4E4E090F2}"/>
    <cellStyle name="Total 3 23 3" xfId="17063" xr:uid="{2ED61752-B33E-4E6D-8181-F89F0B3728AF}"/>
    <cellStyle name="Total 3 24" xfId="14436" xr:uid="{31A15B5B-2CDC-4E73-A8D8-301ECCD5037A}"/>
    <cellStyle name="Total 3 24 2" xfId="24573" xr:uid="{4DBAAF99-DF74-4F02-8ABC-773DBDF3EF05}"/>
    <cellStyle name="Total 3 24 3" xfId="18348" xr:uid="{8743D3F4-3381-4755-9025-A96F26BDF498}"/>
    <cellStyle name="Total 3 25" xfId="17832" xr:uid="{41C632B0-E4FF-4AB7-8F4B-14E597A1819E}"/>
    <cellStyle name="Total 3 26" xfId="26085" xr:uid="{C668B73E-9EF3-49E6-949D-516A3E6D6E00}"/>
    <cellStyle name="Total 3 3" xfId="8119" xr:uid="{463980BB-9753-4974-83FA-83901713DEBA}"/>
    <cellStyle name="Total 3 3 10" xfId="11158" xr:uid="{99F51755-BC2E-4EFF-9C8C-023EA2DD7AFC}"/>
    <cellStyle name="Total 3 3 10 2" xfId="21360" xr:uid="{C6FCB34C-D79F-4445-B355-0A57F2997F71}"/>
    <cellStyle name="Total 3 3 10 3" xfId="26217" xr:uid="{3DDE5C44-2CF4-461D-A231-706ADAB5EE21}"/>
    <cellStyle name="Total 3 3 11" xfId="10878" xr:uid="{6C374315-AD51-4B7F-8B7B-22DD598865B4}"/>
    <cellStyle name="Total 3 3 11 2" xfId="21088" xr:uid="{56BAD36B-A0B2-463A-84E6-86A9F477FCDB}"/>
    <cellStyle name="Total 3 3 11 3" xfId="24981" xr:uid="{A31F024D-7821-4DC4-A223-57F135329497}"/>
    <cellStyle name="Total 3 3 12" xfId="11545" xr:uid="{D9BDA53C-FB4F-4694-8DDA-36C0F272D2E8}"/>
    <cellStyle name="Total 3 3 12 2" xfId="21734" xr:uid="{26490A41-097B-41A4-B727-4D2CF1365AD9}"/>
    <cellStyle name="Total 3 3 12 3" xfId="15635" xr:uid="{9D429600-AE02-48D0-9E8B-264268CD30C9}"/>
    <cellStyle name="Total 3 3 13" xfId="11825" xr:uid="{B631B542-3894-4D0C-9DD3-3A3A5A0B4DFA}"/>
    <cellStyle name="Total 3 3 13 2" xfId="22006" xr:uid="{6BA224F4-6A0D-4299-8E68-E83579C95D2D}"/>
    <cellStyle name="Total 3 3 13 3" xfId="15898" xr:uid="{372A9B37-B0DE-4869-B689-7962BAE3D22C}"/>
    <cellStyle name="Total 3 3 14" xfId="13130" xr:uid="{AC34A284-2E0A-4235-AFF0-9BC9175C33D9}"/>
    <cellStyle name="Total 3 3 14 2" xfId="23285" xr:uid="{28E9F027-59E4-4E01-8342-0EBDB6336F09}"/>
    <cellStyle name="Total 3 3 14 3" xfId="17131" xr:uid="{B9E2DBCF-0F6A-41F9-AC79-D5F4740BFAD4}"/>
    <cellStyle name="Total 3 3 15" xfId="13508" xr:uid="{3E60956D-B4EA-4972-BCD9-669D6A5E4F11}"/>
    <cellStyle name="Total 3 3 15 2" xfId="23653" xr:uid="{A3B70091-E780-4F67-9FC6-EF3D251C5018}"/>
    <cellStyle name="Total 3 3 15 3" xfId="17487" xr:uid="{C58ABC67-409D-4035-8735-626A843FC0A9}"/>
    <cellStyle name="Total 3 3 16" xfId="12508" xr:uid="{1D1FCD6F-D058-4AFD-92F5-3DC209258147}"/>
    <cellStyle name="Total 3 3 16 2" xfId="22674" xr:uid="{E3047A02-9DBB-4B37-A5E4-71B577FDD932}"/>
    <cellStyle name="Total 3 3 16 3" xfId="16544" xr:uid="{885E2747-F721-47EA-9E9E-3A56D422BE06}"/>
    <cellStyle name="Total 3 3 17" xfId="13567" xr:uid="{BE736F6A-C78C-4F6D-A8EF-DAF1B8E73869}"/>
    <cellStyle name="Total 3 3 17 2" xfId="23712" xr:uid="{E39C1732-AD8C-4F62-B39E-3C078DE55B2D}"/>
    <cellStyle name="Total 3 3 17 3" xfId="17548" xr:uid="{C9E45EBE-71C2-4B81-8B28-8BCB9E6CBDA2}"/>
    <cellStyle name="Total 3 3 18" xfId="13891" xr:uid="{E3E53954-AA05-42A8-9AB7-CD38EF806DBA}"/>
    <cellStyle name="Total 3 3 18 2" xfId="24028" xr:uid="{F84F89D3-F39D-4104-8A6F-E3330F39CC00}"/>
    <cellStyle name="Total 3 3 18 3" xfId="17828" xr:uid="{D2A81907-4F8C-4500-8F98-36367DC0BCE8}"/>
    <cellStyle name="Total 3 3 19" xfId="13910" xr:uid="{5C083580-0B52-45A7-9A3D-AAC55ED5CA48}"/>
    <cellStyle name="Total 3 3 19 2" xfId="24047" xr:uid="{E7B287F1-25E0-441C-9876-2970263CA801}"/>
    <cellStyle name="Total 3 3 19 3" xfId="17841" xr:uid="{D981B2CF-6B93-4F03-928B-B3285DC05506}"/>
    <cellStyle name="Total 3 3 2" xfId="8286" xr:uid="{A6284FE9-D962-4402-85DF-8A5E67119B35}"/>
    <cellStyle name="Total 3 3 2 10" xfId="11025" xr:uid="{B6D53DE4-9C6F-4903-924F-689EFFFCE166}"/>
    <cellStyle name="Total 3 3 2 10 2" xfId="21231" xr:uid="{6FD4FC3C-DDB0-480C-BBBC-8CFC0D1F7D7A}"/>
    <cellStyle name="Total 3 3 2 10 3" xfId="25944" xr:uid="{888A116E-D981-4D46-94C0-457490DAD543}"/>
    <cellStyle name="Total 3 3 2 11" xfId="11692" xr:uid="{9EDE4E32-C71C-4E7A-87C6-B31A3994F9BD}"/>
    <cellStyle name="Total 3 3 2 11 2" xfId="21877" xr:uid="{3C52AA6E-A9DA-454C-8E6E-A9BE43317C47}"/>
    <cellStyle name="Total 3 3 2 11 3" xfId="15773" xr:uid="{4B5F5A80-BC24-4717-A284-A57A285867EE}"/>
    <cellStyle name="Total 3 3 2 12" xfId="11992" xr:uid="{D1A3AB63-46A9-4D55-9454-46CCD0759805}"/>
    <cellStyle name="Total 3 3 2 12 2" xfId="22169" xr:uid="{2E517A9C-8224-4D9A-A68F-334ECAB74C32}"/>
    <cellStyle name="Total 3 3 2 12 3" xfId="16056" xr:uid="{297151CE-5BCC-4E10-AD37-21871ED414FD}"/>
    <cellStyle name="Total 3 3 2 13" xfId="13297" xr:uid="{709537E1-1523-421A-B314-7F5CF626B3FC}"/>
    <cellStyle name="Total 3 3 2 13 2" xfId="23448" xr:uid="{9FB8F085-9AC3-47DE-8029-6B8201B69946}"/>
    <cellStyle name="Total 3 3 2 13 3" xfId="17289" xr:uid="{8314E9D5-F869-4FF7-A684-CEAB9149F669}"/>
    <cellStyle name="Total 3 3 2 14" xfId="12337" xr:uid="{6BA4E2A3-8944-4C67-B804-0D32656127E3}"/>
    <cellStyle name="Total 3 3 2 14 2" xfId="22505" xr:uid="{C786C25F-DF7D-4921-B587-6D56B47C6B59}"/>
    <cellStyle name="Total 3 3 2 14 3" xfId="16383" xr:uid="{12308D3B-132C-45E0-9652-B52460CCACF4}"/>
    <cellStyle name="Total 3 3 2 15" xfId="12673" xr:uid="{DCC01DED-B370-4298-A573-C53CF77F8865}"/>
    <cellStyle name="Total 3 3 2 15 2" xfId="22834" xr:uid="{5C747BC6-9940-4CF3-A15A-3861E6080421}"/>
    <cellStyle name="Total 3 3 2 15 3" xfId="16697" xr:uid="{320030B2-118C-4C4D-ACCE-88FBCEF2DEA7}"/>
    <cellStyle name="Total 3 3 2 16" xfId="13734" xr:uid="{721D92F1-163B-4673-97C6-0E652A69A9EB}"/>
    <cellStyle name="Total 3 3 2 16 2" xfId="23875" xr:uid="{C9DC14FC-BF43-4894-8D37-F7BB30D23F97}"/>
    <cellStyle name="Total 3 3 2 16 3" xfId="17706" xr:uid="{2EF2778A-E29A-4B89-B964-EBEAF3178B5E}"/>
    <cellStyle name="Total 3 3 2 17" xfId="12894" xr:uid="{0DE98174-FCC1-403A-AF8D-5F33C05D0A3A}"/>
    <cellStyle name="Total 3 3 2 17 2" xfId="23052" xr:uid="{367764F6-54F7-4A7A-B6F7-3F2A3825CCA8}"/>
    <cellStyle name="Total 3 3 2 17 3" xfId="16907" xr:uid="{E0F9848F-5470-4644-B3DC-FBD898B0C2AE}"/>
    <cellStyle name="Total 3 3 2 18" xfId="14073" xr:uid="{F7A789F9-AC5B-4892-958F-72B2CA697C57}"/>
    <cellStyle name="Total 3 3 2 18 2" xfId="24210" xr:uid="{803A22DC-2866-4D79-A521-A49BFB65DE3D}"/>
    <cellStyle name="Total 3 3 2 18 3" xfId="17999" xr:uid="{D5B4019A-CFB6-4288-ACE6-D5414E591A72}"/>
    <cellStyle name="Total 3 3 2 19" xfId="14306" xr:uid="{DE3C5F8B-8282-48C3-94FC-9BD3298BDDC9}"/>
    <cellStyle name="Total 3 3 2 19 2" xfId="24443" xr:uid="{85D3E441-8238-4403-9675-A4D3F1ADF814}"/>
    <cellStyle name="Total 3 3 2 19 3" xfId="18223" xr:uid="{9132E206-2AF1-45D3-ADB2-48E8D52FEBB2}"/>
    <cellStyle name="Total 3 3 2 2" xfId="9927" xr:uid="{CCA187FD-7E4B-43D2-9715-8D46260B742A}"/>
    <cellStyle name="Total 3 3 2 2 2" xfId="20156" xr:uid="{AE3587E4-44ED-4B96-8FC2-82DDE4E9CACF}"/>
    <cellStyle name="Total 3 3 2 2 3" xfId="14771" xr:uid="{1BC43F13-07FA-4DB6-911A-BA65518D19C8}"/>
    <cellStyle name="Total 3 3 2 20" xfId="18556" xr:uid="{7337A4FD-950A-435E-94F2-B3A8EAB34126}"/>
    <cellStyle name="Total 3 3 2 21" xfId="24673" xr:uid="{88E16874-F278-4B0B-B8B3-C1E93EB9C7A9}"/>
    <cellStyle name="Total 3 3 2 3" xfId="9461" xr:uid="{F2B7DC00-6C4A-4D1D-87A1-0C9EEF8003FC}"/>
    <cellStyle name="Total 3 3 2 3 2" xfId="19700" xr:uid="{0E8174C6-054D-4F48-B9EA-B9A7B3B985AE}"/>
    <cellStyle name="Total 3 3 2 3 3" xfId="26428" xr:uid="{2B1EF10D-31E1-40E8-92DD-D15ACDEC9B5E}"/>
    <cellStyle name="Total 3 3 2 4" xfId="9271" xr:uid="{4557A183-5D63-4615-A738-4EF22F40F36C}"/>
    <cellStyle name="Total 3 3 2 4 2" xfId="19517" xr:uid="{1F7B2F55-18D8-4C85-B355-40CACE0F5DE0}"/>
    <cellStyle name="Total 3 3 2 4 3" xfId="24915" xr:uid="{3D7A4FC7-902F-447C-B704-3DFEB68E4DE1}"/>
    <cellStyle name="Total 3 3 2 5" xfId="9028" xr:uid="{01C681CF-D3B7-4A99-85D0-4BB5D8C8EC2D}"/>
    <cellStyle name="Total 3 3 2 5 2" xfId="19279" xr:uid="{00007EAB-AA09-409C-A672-4B5C46EC18CA}"/>
    <cellStyle name="Total 3 3 2 5 3" xfId="25824" xr:uid="{65E3E66F-4EF5-4CAC-890C-02039510D6A6}"/>
    <cellStyle name="Total 3 3 2 6" xfId="10411" xr:uid="{89531175-0507-4ACF-953D-4A6D78D84864}"/>
    <cellStyle name="Total 3 3 2 6 2" xfId="20629" xr:uid="{E8524CC2-2A93-4E0B-91A9-99F28FD364F2}"/>
    <cellStyle name="Total 3 3 2 6 3" xfId="15198" xr:uid="{90962FA9-BE3E-46C2-A546-B52C59D73F5D}"/>
    <cellStyle name="Total 3 3 2 7" xfId="10635" xr:uid="{A5F35968-7DE5-402A-B7EA-C07BBED9F530}"/>
    <cellStyle name="Total 3 3 2 7 2" xfId="20851" xr:uid="{2DADD393-380C-4684-8443-624C0E5B0FDD}"/>
    <cellStyle name="Total 3 3 2 7 3" xfId="15387" xr:uid="{C908A5A4-2960-48C9-9B10-7F4588DD0778}"/>
    <cellStyle name="Total 3 3 2 8" xfId="8751" xr:uid="{C0C581F7-9725-4EE7-8B5C-6FE951DF2773}"/>
    <cellStyle name="Total 3 3 2 8 2" xfId="19010" xr:uid="{05A3A4B8-C4E5-4467-88AE-9005599A79AE}"/>
    <cellStyle name="Total 3 3 2 8 3" xfId="24934" xr:uid="{920C1E81-81C1-4761-A566-20F0A8B275D0}"/>
    <cellStyle name="Total 3 3 2 9" xfId="11325" xr:uid="{7E6A23A4-46D1-457C-B1E1-6D874DD458D8}"/>
    <cellStyle name="Total 3 3 2 9 2" xfId="21523" xr:uid="{10348004-89B5-4DF8-9F8C-88360B450435}"/>
    <cellStyle name="Total 3 3 2 9 3" xfId="26353" xr:uid="{3456033A-4C37-4EAA-9E79-0EEB3F3CBE4B}"/>
    <cellStyle name="Total 3 3 20" xfId="14429" xr:uid="{C885646F-E1E7-4A5E-85F0-826D083560BD}"/>
    <cellStyle name="Total 3 3 20 2" xfId="24566" xr:uid="{01E47341-3A45-4120-A79D-3FE427E791F2}"/>
    <cellStyle name="Total 3 3 20 3" xfId="18341" xr:uid="{2479E676-287E-4150-9FCF-466605CE96F4}"/>
    <cellStyle name="Total 3 3 21" xfId="18394" xr:uid="{5A979DC5-2E7B-4917-9E2B-35F88844605F}"/>
    <cellStyle name="Total 3 3 22" xfId="24706" xr:uid="{8A1A707D-33A2-4F55-A1D9-A12AB6EF3545}"/>
    <cellStyle name="Total 3 3 3" xfId="9760" xr:uid="{6FA022F4-0D37-40AB-A571-69AF6FB9B9CA}"/>
    <cellStyle name="Total 3 3 3 2" xfId="19993" xr:uid="{3DD1BCBD-B463-4F9F-BC43-0E88473C4A6B}"/>
    <cellStyle name="Total 3 3 3 3" xfId="14653" xr:uid="{C30EBE36-F703-4896-8C02-EF74C1F963D4}"/>
    <cellStyle name="Total 3 3 4" xfId="10200" xr:uid="{88866112-5914-434D-B03F-FC02C0BC01D2}"/>
    <cellStyle name="Total 3 3 4 2" xfId="20419" xr:uid="{4CD929C1-2368-4CB5-A52F-5EC7E2EAFE12}"/>
    <cellStyle name="Total 3 3 4 3" xfId="14994" xr:uid="{52D1A60F-7020-4CE5-8E7F-89AE97EE7940}"/>
    <cellStyle name="Total 3 3 5" xfId="10123" xr:uid="{F3817380-3D4E-464E-8F43-BE5D69954615}"/>
    <cellStyle name="Total 3 3 5 2" xfId="20346" xr:uid="{BCAE2EEF-98C0-439C-B3D1-889CE008B412}"/>
    <cellStyle name="Total 3 3 5 3" xfId="14931" xr:uid="{DD52EBF6-E4F9-45CD-B5C9-7246ECCC1AD1}"/>
    <cellStyle name="Total 3 3 6" xfId="8898" xr:uid="{BB646655-CD57-4EF0-B264-1123E33F3022}"/>
    <cellStyle name="Total 3 3 6 2" xfId="19153" xr:uid="{F2C01299-AFCE-4E34-BE29-0D4F1EA3CBD4}"/>
    <cellStyle name="Total 3 3 6 3" xfId="25154" xr:uid="{B98A0268-D40A-493C-A50F-FFFB2187983A}"/>
    <cellStyle name="Total 3 3 7" xfId="10288" xr:uid="{852B9E8E-F3F8-4B00-95B0-BBAB21755595}"/>
    <cellStyle name="Total 3 3 7 2" xfId="20506" xr:uid="{6F468DFE-4264-4DD0-AD01-FA20D6811C10}"/>
    <cellStyle name="Total 3 3 7 3" xfId="15080" xr:uid="{E0910F01-401D-4A4B-86A3-D72EADB4DDEE}"/>
    <cellStyle name="Total 3 3 8" xfId="9626" xr:uid="{8519A096-7B23-4C82-BD57-A6F9ACA818A2}"/>
    <cellStyle name="Total 3 3 8 2" xfId="19861" xr:uid="{FD720F1C-E492-4BF9-9DA8-D5D812439E1F}"/>
    <cellStyle name="Total 3 3 8 3" xfId="26191" xr:uid="{A03E4CC4-1F30-4560-BDEA-326B4D0E2EF2}"/>
    <cellStyle name="Total 3 3 9" xfId="8570" xr:uid="{44AD3530-5132-414E-8977-D2B5CA1E6CDB}"/>
    <cellStyle name="Total 3 3 9 2" xfId="18833" xr:uid="{EC664789-6C75-4DDE-BC3C-4612D560B479}"/>
    <cellStyle name="Total 3 3 9 3" xfId="25691" xr:uid="{FDB00DC0-A04D-46A5-9B23-11EBDB84B572}"/>
    <cellStyle name="Total 3 4" xfId="8254" xr:uid="{309DA842-4E28-4FF9-A186-42D8734BAA47}"/>
    <cellStyle name="Total 3 4 10" xfId="11293" xr:uid="{AB16A7D6-160B-4883-BE20-D8A4CA67E7A3}"/>
    <cellStyle name="Total 3 4 10 2" xfId="21491" xr:uid="{1CB0DC0E-89E3-4537-A3DA-400CFF99F200}"/>
    <cellStyle name="Total 3 4 10 3" xfId="24692" xr:uid="{BD8CD4C5-5DA8-430C-A7E0-B7FADDEF6D4C}"/>
    <cellStyle name="Total 3 4 11" xfId="10998" xr:uid="{59D020C5-E752-439A-BA05-15C54F106C11}"/>
    <cellStyle name="Total 3 4 11 2" xfId="21204" xr:uid="{4624F294-EC23-4C95-B271-972EAF7779D2}"/>
    <cellStyle name="Total 3 4 11 3" xfId="24938" xr:uid="{A57C873A-1D3A-4C3F-818F-1D20DE2EDF67}"/>
    <cellStyle name="Total 3 4 12" xfId="11665" xr:uid="{8DFE3B81-8D82-43F5-ADC1-242264FB56A7}"/>
    <cellStyle name="Total 3 4 12 2" xfId="21850" xr:uid="{DC0E9E7C-8B24-4AFA-A7A3-55CA512CD7C2}"/>
    <cellStyle name="Total 3 4 12 3" xfId="15747" xr:uid="{063D8E59-36CA-453B-8686-5EDAFB2353D5}"/>
    <cellStyle name="Total 3 4 13" xfId="11960" xr:uid="{3C8C24B3-3C0D-487A-A4B2-8DD9E4B8E126}"/>
    <cellStyle name="Total 3 4 13 2" xfId="22137" xr:uid="{B4F08FF9-CF5B-463B-94DF-67BF35943416}"/>
    <cellStyle name="Total 3 4 13 3" xfId="16025" xr:uid="{83726B3E-F324-4C02-B788-D5FDF976C42D}"/>
    <cellStyle name="Total 3 4 14" xfId="13265" xr:uid="{D027915E-1DE5-4BB6-8632-4673CCB85B33}"/>
    <cellStyle name="Total 3 4 14 2" xfId="23416" xr:uid="{CEDC1384-A9FA-46A9-A93D-7404012527E3}"/>
    <cellStyle name="Total 3 4 14 3" xfId="17258" xr:uid="{884FFA1F-20E4-4923-A90E-BB7022817664}"/>
    <cellStyle name="Total 3 4 15" xfId="12369" xr:uid="{8053BD93-2099-4051-BC04-9AEAFFAD79EC}"/>
    <cellStyle name="Total 3 4 15 2" xfId="22537" xr:uid="{B2DE84F3-1E6D-4BE5-838E-036DFB9F6716}"/>
    <cellStyle name="Total 3 4 15 3" xfId="16414" xr:uid="{D49EFED7-9318-477B-BE4F-1C1B63B35A0E}"/>
    <cellStyle name="Total 3 4 16" xfId="12705" xr:uid="{C16B6C7A-E5CA-4995-9511-68E819F26115}"/>
    <cellStyle name="Total 3 4 16 2" xfId="22866" xr:uid="{5C9F4CD4-3856-4862-8252-0657558D09C1}"/>
    <cellStyle name="Total 3 4 16 3" xfId="16728" xr:uid="{66904F4B-EC17-41FC-9CC9-DD784CF5ADBA}"/>
    <cellStyle name="Total 3 4 17" xfId="13702" xr:uid="{504C3B00-DF82-40F0-A82D-1FD4F5AE49F5}"/>
    <cellStyle name="Total 3 4 17 2" xfId="23843" xr:uid="{D719DBB0-2FDB-492C-9469-8C2CABE2C2D3}"/>
    <cellStyle name="Total 3 4 17 3" xfId="17675" xr:uid="{1D43A328-1E48-4E60-92A5-0ADAFD47821F}"/>
    <cellStyle name="Total 3 4 18" xfId="12926" xr:uid="{8F9EF897-658E-4E05-A9AD-37A3048A5E9B}"/>
    <cellStyle name="Total 3 4 18 2" xfId="23084" xr:uid="{9782D38D-084E-49B6-9D0E-320A6DEBB055}"/>
    <cellStyle name="Total 3 4 18 3" xfId="16938" xr:uid="{ECD19441-9C4B-402F-98A4-F6420C943981}"/>
    <cellStyle name="Total 3 4 19" xfId="14041" xr:uid="{B8D8EAB4-198D-4C99-AD7C-9CD157C3BC39}"/>
    <cellStyle name="Total 3 4 19 2" xfId="24178" xr:uid="{620555F1-B8A5-4E74-9898-C2D974FCF275}"/>
    <cellStyle name="Total 3 4 19 3" xfId="17968" xr:uid="{1768ABD2-D014-47B9-979E-AF45A767A960}"/>
    <cellStyle name="Total 3 4 2" xfId="8421" xr:uid="{7BEFCA55-659B-4463-8214-9AF6ACC07674}"/>
    <cellStyle name="Total 3 4 2 10" xfId="11145" xr:uid="{F5DEDBE4-9031-49EB-A7E9-9C477A65308B}"/>
    <cellStyle name="Total 3 4 2 10 2" xfId="21347" xr:uid="{B5E08F78-D38C-460D-93DC-DA10DCEA679E}"/>
    <cellStyle name="Total 3 4 2 10 3" xfId="26403" xr:uid="{BCBF7C73-8D4F-4873-8920-F1412D7F87B3}"/>
    <cellStyle name="Total 3 4 2 11" xfId="11812" xr:uid="{273CB5E5-B014-459B-8274-8DFB2FC1A7A9}"/>
    <cellStyle name="Total 3 4 2 11 2" xfId="21993" xr:uid="{FCB36D5E-ABCF-4352-880F-DB9B6C1F67AB}"/>
    <cellStyle name="Total 3 4 2 11 3" xfId="15885" xr:uid="{91E6FF46-FE92-466C-8DB2-E1789FCE5D83}"/>
    <cellStyle name="Total 3 4 2 12" xfId="12127" xr:uid="{9E238949-9C84-428E-BDA3-ADB19851D00F}"/>
    <cellStyle name="Total 3 4 2 12 2" xfId="22300" xr:uid="{CDE2125D-EA4B-42E6-B9D7-6D014E9A3C3F}"/>
    <cellStyle name="Total 3 4 2 12 3" xfId="16183" xr:uid="{E647D428-A12F-4D44-BEFA-CA5575DA7913}"/>
    <cellStyle name="Total 3 4 2 13" xfId="13432" xr:uid="{BF38E994-833D-4E00-BEBE-692DB24F768E}"/>
    <cellStyle name="Total 3 4 2 13 2" xfId="23579" xr:uid="{561B6490-0F7E-4EB5-A575-9B0DB0D1FB8C}"/>
    <cellStyle name="Total 3 4 2 13 3" xfId="17416" xr:uid="{32C3DCCA-2676-4A3C-B94A-876F53CD154B}"/>
    <cellStyle name="Total 3 4 2 14" xfId="12202" xr:uid="{9B5F9D23-6D15-4D8C-9201-F09641F16129}"/>
    <cellStyle name="Total 3 4 2 14 2" xfId="22374" xr:uid="{955EBEC3-E3A7-464B-B7A1-CBE511A763C2}"/>
    <cellStyle name="Total 3 4 2 14 3" xfId="16256" xr:uid="{E916ECCD-923B-426C-BA84-2DCF8A652F11}"/>
    <cellStyle name="Total 3 4 2 15" xfId="12592" xr:uid="{0F8F40E0-1010-499C-8508-E52F0B4A9EC0}"/>
    <cellStyle name="Total 3 4 2 15 2" xfId="22756" xr:uid="{88CAF320-B366-473A-9B9F-9C3DA1A45E7C}"/>
    <cellStyle name="Total 3 4 2 15 3" xfId="16622" xr:uid="{629ED242-9730-4E47-AD71-65E52FF81E38}"/>
    <cellStyle name="Total 3 4 2 16" xfId="13869" xr:uid="{472B6758-5D75-4AE7-BF3B-4F9454C07E7D}"/>
    <cellStyle name="Total 3 4 2 16 2" xfId="24006" xr:uid="{C59FAF93-982C-4000-93C0-5377E49AE9B3}"/>
    <cellStyle name="Total 3 4 2 16 3" xfId="17824" xr:uid="{F89AC37C-8CE3-49D1-99C1-C045C9B7751A}"/>
    <cellStyle name="Total 3 4 2 17" xfId="12833" xr:uid="{AEB6C8E6-0D86-4218-ADCA-FF5A4C4B2582}"/>
    <cellStyle name="Total 3 4 2 17 2" xfId="22991" xr:uid="{E399E3F5-A890-462C-A598-0D5854E61C47}"/>
    <cellStyle name="Total 3 4 2 17 3" xfId="16848" xr:uid="{5E9513AE-7F6B-4841-A366-2E8E3B78E143}"/>
    <cellStyle name="Total 3 4 2 18" xfId="14204" xr:uid="{10A8BA71-A3ED-4180-88C1-9EA23A461990}"/>
    <cellStyle name="Total 3 4 2 18 2" xfId="24341" xr:uid="{9F13589F-86FE-426E-AB58-587829865546}"/>
    <cellStyle name="Total 3 4 2 18 3" xfId="18126" xr:uid="{5A279EB5-64DA-42CF-A8FF-998975B1B7DC}"/>
    <cellStyle name="Total 3 4 2 19" xfId="14469" xr:uid="{35FB78F6-7A3A-4908-ADAE-04ED50218FD4}"/>
    <cellStyle name="Total 3 4 2 19 2" xfId="24606" xr:uid="{5DE62029-9100-4842-B520-53AF4C83E88A}"/>
    <cellStyle name="Total 3 4 2 19 3" xfId="18380" xr:uid="{29094185-384F-47E6-A1D0-37E67995F8A6}"/>
    <cellStyle name="Total 3 4 2 2" xfId="10183" xr:uid="{32E3FA29-3FC0-476D-8F94-A6D25EA12730}"/>
    <cellStyle name="Total 3 4 2 2 2" xfId="20403" xr:uid="{A40DC287-460B-4772-B047-5F87956C0A02}"/>
    <cellStyle name="Total 3 4 2 2 3" xfId="14980" xr:uid="{2CABBCD0-0F41-42EA-BD81-2F3E6DB7B425}"/>
    <cellStyle name="Total 3 4 2 20" xfId="18687" xr:uid="{ADE90141-7AF7-45AB-9C2D-EE266E91C6E8}"/>
    <cellStyle name="Total 3 4 2 21" xfId="25050" xr:uid="{FB91357C-4089-4591-BC65-028E088CC768}"/>
    <cellStyle name="Total 3 4 2 3" xfId="9603" xr:uid="{E95A9B60-F3C4-4CF8-8941-EE624AEF266F}"/>
    <cellStyle name="Total 3 4 2 3 2" xfId="19838" xr:uid="{D34CBC14-0CDE-48B4-B801-7EFF54A532BB}"/>
    <cellStyle name="Total 3 4 2 3 3" xfId="25108" xr:uid="{C6A297C6-3DD0-4CE6-BE02-1C2C77C19246}"/>
    <cellStyle name="Total 3 4 2 4" xfId="9736" xr:uid="{C71AB13F-3A38-4AE1-AFB6-AEEC4A0E3398}"/>
    <cellStyle name="Total 3 4 2 4 2" xfId="19969" xr:uid="{ABFD54BF-A762-49EA-80AB-9CBE4A3A1D9D}"/>
    <cellStyle name="Total 3 4 2 4 3" xfId="24610" xr:uid="{6BB9EEAC-5090-4A63-9877-CD59B3D7F0BA}"/>
    <cellStyle name="Total 3 4 2 5" xfId="10279" xr:uid="{40F7AE04-2F3B-450D-A418-5ED5EA024F8A}"/>
    <cellStyle name="Total 3 4 2 5 2" xfId="20497" xr:uid="{59E12952-2F55-423F-B0CC-819EC57B8118}"/>
    <cellStyle name="Total 3 4 2 5 3" xfId="15071" xr:uid="{D34AE2A6-7AC4-437B-B7BC-2630664DD120}"/>
    <cellStyle name="Total 3 4 2 6" xfId="10516" xr:uid="{BD3C832F-3784-4244-8019-402A397B4D02}"/>
    <cellStyle name="Total 3 4 2 6 2" xfId="20734" xr:uid="{A1EB1040-BB41-4A3D-B81E-E67497665F24}"/>
    <cellStyle name="Total 3 4 2 6 3" xfId="18462" xr:uid="{2A19DDD5-2D9C-4A1C-99D2-AFF361165E73}"/>
    <cellStyle name="Total 3 4 2 7" xfId="10770" xr:uid="{E337E5D1-FB54-4A1D-8142-77300F69CDBA}"/>
    <cellStyle name="Total 3 4 2 7 2" xfId="20982" xr:uid="{3E85F2F2-AB33-4937-AAC3-885469E45B7D}"/>
    <cellStyle name="Total 3 4 2 7 3" xfId="15514" xr:uid="{4F7DA2DD-BEC8-4CC4-91EA-B6739C9B1BCE}"/>
    <cellStyle name="Total 3 4 2 8" xfId="10779" xr:uid="{BE93C130-73BD-4CBF-92BE-B94E2B4AB847}"/>
    <cellStyle name="Total 3 4 2 8 2" xfId="20991" xr:uid="{123FEC5A-D0E2-4DB8-9482-37FF1408F535}"/>
    <cellStyle name="Total 3 4 2 8 3" xfId="15523" xr:uid="{7AE2FCFC-E585-4407-B6B9-54D67F33DBE1}"/>
    <cellStyle name="Total 3 4 2 9" xfId="11460" xr:uid="{92F1E3EE-F59D-4BFF-A1B2-E7A4E40F3B6C}"/>
    <cellStyle name="Total 3 4 2 9 2" xfId="21654" xr:uid="{DFB07505-B80C-49E3-BD51-12DF2DAC5620}"/>
    <cellStyle name="Total 3 4 2 9 3" xfId="24682" xr:uid="{852C3FB5-1822-4B74-B7A4-452F22D572A4}"/>
    <cellStyle name="Total 3 4 20" xfId="14324" xr:uid="{6A6631BE-DBFC-40B3-89C2-246A083740EB}"/>
    <cellStyle name="Total 3 4 20 2" xfId="24461" xr:uid="{09158B37-2F0D-4D38-9F13-62AF69A67899}"/>
    <cellStyle name="Total 3 4 20 3" xfId="18240" xr:uid="{3995FA86-7515-49F8-AE97-2C214C87A3C9}"/>
    <cellStyle name="Total 3 4 21" xfId="18525" xr:uid="{89C3F4BD-DE15-4B15-BB0D-9D1AEF0A394D}"/>
    <cellStyle name="Total 3 4 22" xfId="26494" xr:uid="{F6132834-24DF-46AF-8E2A-5E5733BB0750}"/>
    <cellStyle name="Total 3 4 3" xfId="9895" xr:uid="{7519AE10-789D-4F93-BFE5-8F4648AE0724}"/>
    <cellStyle name="Total 3 4 3 2" xfId="20124" xr:uid="{38F2F48A-BE00-48DA-A156-45B319CDD530}"/>
    <cellStyle name="Total 3 4 3 3" xfId="14754" xr:uid="{B35D4AF6-9B2D-41E0-A22F-5652553A7160}"/>
    <cellStyle name="Total 3 4 4" xfId="9428" xr:uid="{4B04E8B9-EE77-47E9-912B-6B06E6B34D08}"/>
    <cellStyle name="Total 3 4 4 2" xfId="19667" xr:uid="{353D5FA0-3274-43EA-8B9F-677515899077}"/>
    <cellStyle name="Total 3 4 4 3" xfId="26115" xr:uid="{FB59CAB2-7251-43B7-8A8F-FA167096B3C1}"/>
    <cellStyle name="Total 3 4 5" xfId="9239" xr:uid="{50B93539-E1FF-418E-860E-963FBD701561}"/>
    <cellStyle name="Total 3 4 5 2" xfId="19485" xr:uid="{A3523694-C276-4EF0-84BB-6AAA40B7419B}"/>
    <cellStyle name="Total 3 4 5 3" xfId="25113" xr:uid="{74E0DCE7-A3AF-4A54-AAA4-B69A9445A72C}"/>
    <cellStyle name="Total 3 4 6" xfId="9717" xr:uid="{26531AD2-D42B-4BC9-B17B-F3DD5EC377C8}"/>
    <cellStyle name="Total 3 4 6 2" xfId="19950" xr:uid="{8C568AFD-0549-4D93-8C53-8D80E7B7D10A}"/>
    <cellStyle name="Total 3 4 6 3" xfId="14618" xr:uid="{7788D8C2-E84F-4DC7-A43E-7585497CB77F}"/>
    <cellStyle name="Total 3 4 7" xfId="10393" xr:uid="{AA9F2C1F-03D1-456A-994C-F51BD476AD56}"/>
    <cellStyle name="Total 3 4 7 2" xfId="20611" xr:uid="{00B2B2AA-548D-4A1B-A5E1-2C4964B3EADA}"/>
    <cellStyle name="Total 3 4 7 3" xfId="15181" xr:uid="{0A4C1FC4-C859-4A11-94FF-1E8AC1E12C31}"/>
    <cellStyle name="Total 3 4 8" xfId="10603" xr:uid="{5947FC2E-6405-49C6-98B2-945276E45A63}"/>
    <cellStyle name="Total 3 4 8 2" xfId="20819" xr:uid="{F93AADB4-0856-4EAB-A62A-58B6B605B19B}"/>
    <cellStyle name="Total 3 4 8 3" xfId="15356" xr:uid="{80234641-6110-4219-A648-CD85A7878FCA}"/>
    <cellStyle name="Total 3 4 9" xfId="8719" xr:uid="{26309BD8-FA0B-4C17-9B96-39F062A20015}"/>
    <cellStyle name="Total 3 4 9 2" xfId="18978" xr:uid="{4EED387B-D5F3-4EDB-B569-A111DE86A951}"/>
    <cellStyle name="Total 3 4 9 3" xfId="25084" xr:uid="{A941241D-866B-42C6-917C-0184B5AD343E}"/>
    <cellStyle name="Total 3 5" xfId="8111" xr:uid="{A08A49D2-9362-481A-90A0-C5D1F4DE16B9}"/>
    <cellStyle name="Total 3 5 10" xfId="11150" xr:uid="{5518A763-5AB9-463A-B0D8-244C1372712B}"/>
    <cellStyle name="Total 3 5 10 2" xfId="21352" xr:uid="{D4D9FBE1-23EA-4D9B-8377-6E3A6D8FD429}"/>
    <cellStyle name="Total 3 5 10 3" xfId="25754" xr:uid="{180D5BB4-03B0-4F70-8B85-38FD19C3EC5A}"/>
    <cellStyle name="Total 3 5 11" xfId="10871" xr:uid="{FB4227DF-3110-4D2A-88BB-DA0605563E8F}"/>
    <cellStyle name="Total 3 5 11 2" xfId="21081" xr:uid="{D96C2723-F8C4-4F8C-B261-64CABEE908F6}"/>
    <cellStyle name="Total 3 5 11 3" xfId="24998" xr:uid="{211FCE93-2E84-47E0-A932-C86F8AC0A435}"/>
    <cellStyle name="Total 3 5 12" xfId="11538" xr:uid="{C37CC210-CA1B-4E20-B650-DAFE912D56C9}"/>
    <cellStyle name="Total 3 5 12 2" xfId="21727" xr:uid="{FDBB4A53-1974-440F-8155-B185A79FA18C}"/>
    <cellStyle name="Total 3 5 12 3" xfId="15628" xr:uid="{B7E35EFC-8EE9-440F-8BFA-D565E11D9497}"/>
    <cellStyle name="Total 3 5 13" xfId="11817" xr:uid="{7519B130-22EB-464C-8FB3-35F81A312467}"/>
    <cellStyle name="Total 3 5 13 2" xfId="21998" xr:uid="{A54B5D76-2193-4CC1-AD9F-9CBA42445559}"/>
    <cellStyle name="Total 3 5 13 3" xfId="15890" xr:uid="{DE817C41-B5EB-471F-8326-27C4EDEB4E00}"/>
    <cellStyle name="Total 3 5 14" xfId="13122" xr:uid="{1B7DBA6A-46C6-4E5E-9C5F-656798C1FC38}"/>
    <cellStyle name="Total 3 5 14 2" xfId="23277" xr:uid="{0AFC0FB5-032B-453B-97A5-1BA62817BA0C}"/>
    <cellStyle name="Total 3 5 14 3" xfId="17123" xr:uid="{65DB7C1D-9718-49EE-AE3E-AADA1A181A02}"/>
    <cellStyle name="Total 3 5 15" xfId="13538" xr:uid="{D2432825-F039-4BE3-9457-2D06AA0E13F7}"/>
    <cellStyle name="Total 3 5 15 2" xfId="23683" xr:uid="{AC315E4D-AEF0-4554-B188-2B9A16CC2050}"/>
    <cellStyle name="Total 3 5 15 3" xfId="17521" xr:uid="{71F43392-7B77-4C2C-95E0-986D0DF48471}"/>
    <cellStyle name="Total 3 5 16" xfId="12821" xr:uid="{6AEDD1E0-7737-4BA1-9D62-A0EC90C63D4A}"/>
    <cellStyle name="Total 3 5 16 2" xfId="22979" xr:uid="{4A6BA574-ACCC-43B7-83A7-6A9B0CE629EA}"/>
    <cellStyle name="Total 3 5 16 3" xfId="16837" xr:uid="{6DD3A9DB-F989-4D70-9397-AC4381034077}"/>
    <cellStyle name="Total 3 5 17" xfId="13559" xr:uid="{62535A5E-EBCF-4530-AB83-D1DFBD208D13}"/>
    <cellStyle name="Total 3 5 17 2" xfId="23704" xr:uid="{4A4D6FE5-7C45-4C1E-9601-6DED545D93CB}"/>
    <cellStyle name="Total 3 5 17 3" xfId="17540" xr:uid="{A66277CE-0456-43DC-BD28-52DC14FEEC3B}"/>
    <cellStyle name="Total 3 5 18" xfId="13897" xr:uid="{0267EDDD-CD33-401A-8F0B-D3628E5AB528}"/>
    <cellStyle name="Total 3 5 18 2" xfId="24034" xr:uid="{9AB65E47-B611-4D5D-804E-A7269758D365}"/>
    <cellStyle name="Total 3 5 18 3" xfId="18682" xr:uid="{AC074641-CEC7-43B0-9CE3-A2CBF7BD4586}"/>
    <cellStyle name="Total 3 5 19" xfId="13902" xr:uid="{F75BE336-CCC0-4862-9983-E5313FCFD5A1}"/>
    <cellStyle name="Total 3 5 19 2" xfId="24039" xr:uid="{542AD9E0-9111-4054-9C29-13F3A399569F}"/>
    <cellStyle name="Total 3 5 19 3" xfId="18384" xr:uid="{09DF2BB1-6C25-4B83-8E4D-5FF6FE8EA066}"/>
    <cellStyle name="Total 3 5 2" xfId="8278" xr:uid="{12474CD6-7EF7-419D-8055-4BFAAC3BA4E1}"/>
    <cellStyle name="Total 3 5 2 10" xfId="11018" xr:uid="{8444D3B5-116F-4E26-AF12-95416DCD3AF9}"/>
    <cellStyle name="Total 3 5 2 10 2" xfId="21224" xr:uid="{7FC9200B-F6D3-40E6-8BBB-C671BD3E967F}"/>
    <cellStyle name="Total 3 5 2 10 3" xfId="25750" xr:uid="{F7222309-491F-48E9-9778-10C3C543817B}"/>
    <cellStyle name="Total 3 5 2 11" xfId="11685" xr:uid="{3DAC5629-5B06-4CA3-AE30-A23DEEE0C8C3}"/>
    <cellStyle name="Total 3 5 2 11 2" xfId="21870" xr:uid="{EF0FC103-C591-4DF9-B94D-3845DCEF3AEB}"/>
    <cellStyle name="Total 3 5 2 11 3" xfId="15766" xr:uid="{D336552B-C36C-4CC6-8EA3-51225BFCE203}"/>
    <cellStyle name="Total 3 5 2 12" xfId="11984" xr:uid="{61FC0196-76B6-4363-AA9E-371F6E312496}"/>
    <cellStyle name="Total 3 5 2 12 2" xfId="22161" xr:uid="{3BD6B7C9-FC53-442F-BFBB-7CE565B62EA9}"/>
    <cellStyle name="Total 3 5 2 12 3" xfId="16048" xr:uid="{C40AFD62-3CA9-43F8-996D-A4403347473F}"/>
    <cellStyle name="Total 3 5 2 13" xfId="13289" xr:uid="{3CF34E14-9EBB-4B11-92C5-59187CF6C181}"/>
    <cellStyle name="Total 3 5 2 13 2" xfId="23440" xr:uid="{0F2AE578-E63C-48CF-B4C2-259661BAA206}"/>
    <cellStyle name="Total 3 5 2 13 3" xfId="17281" xr:uid="{F9588202-C006-410E-A298-67B54B929AC6}"/>
    <cellStyle name="Total 3 5 2 14" xfId="12345" xr:uid="{3B9F38D2-E16F-4BE0-AED6-65AAAA23650B}"/>
    <cellStyle name="Total 3 5 2 14 2" xfId="22513" xr:uid="{988987C2-169C-47C5-8AE8-51B105777AB4}"/>
    <cellStyle name="Total 3 5 2 14 3" xfId="16391" xr:uid="{D09A0E4D-87B4-44BB-AFE3-919394560D95}"/>
    <cellStyle name="Total 3 5 2 15" xfId="12681" xr:uid="{A520BBDF-A9CD-4033-B838-63A7CC2B4E88}"/>
    <cellStyle name="Total 3 5 2 15 2" xfId="22842" xr:uid="{279C83BA-A9D1-4946-8C6E-64F90C86FADE}"/>
    <cellStyle name="Total 3 5 2 15 3" xfId="16705" xr:uid="{16A4E6EC-CC91-435C-A4BE-EB265E58F25B}"/>
    <cellStyle name="Total 3 5 2 16" xfId="13726" xr:uid="{49B72377-02DA-4C8A-A3E9-A9DE945ED8F3}"/>
    <cellStyle name="Total 3 5 2 16 2" xfId="23867" xr:uid="{755F686F-584C-477D-97FB-813373B6E4FD}"/>
    <cellStyle name="Total 3 5 2 16 3" xfId="17698" xr:uid="{C1FA9607-F3CC-4EC4-8656-827AC4845A2C}"/>
    <cellStyle name="Total 3 5 2 17" xfId="12902" xr:uid="{706B1607-93FA-4647-82F6-BE5BBEE3E2C0}"/>
    <cellStyle name="Total 3 5 2 17 2" xfId="23060" xr:uid="{14C670F4-2848-4EC5-823F-6D07EE5395ED}"/>
    <cellStyle name="Total 3 5 2 17 3" xfId="16915" xr:uid="{30A2DE9A-163A-48A6-963F-9BDB2DA49142}"/>
    <cellStyle name="Total 3 5 2 18" xfId="14065" xr:uid="{0BBED855-663E-4C63-AE63-2459398F081A}"/>
    <cellStyle name="Total 3 5 2 18 2" xfId="24202" xr:uid="{D9039130-7407-4984-BE6C-A04EF93F09DB}"/>
    <cellStyle name="Total 3 5 2 18 3" xfId="17991" xr:uid="{C53B7260-DA4E-494E-95D3-97E131A31D34}"/>
    <cellStyle name="Total 3 5 2 19" xfId="14310" xr:uid="{1AB48B3E-E3E6-4867-B13C-F5B1E1ED6013}"/>
    <cellStyle name="Total 3 5 2 19 2" xfId="24447" xr:uid="{07DCBC77-5E9B-4E96-9868-380A88E2CE5B}"/>
    <cellStyle name="Total 3 5 2 19 3" xfId="18227" xr:uid="{6A667EA1-E7DD-4455-A192-4E0318547DEF}"/>
    <cellStyle name="Total 3 5 2 2" xfId="9919" xr:uid="{2AC10C7C-E7E9-49CB-9BA0-01574C60CAB9}"/>
    <cellStyle name="Total 3 5 2 2 2" xfId="20148" xr:uid="{2ADDA941-523C-4C49-9CF4-734936EA9F26}"/>
    <cellStyle name="Total 3 5 2 2 3" xfId="14767" xr:uid="{0911EA57-5FF7-4170-946E-422289A8222E}"/>
    <cellStyle name="Total 3 5 2 20" xfId="18548" xr:uid="{B73A7C42-AA6F-47EB-BF1B-E7905D28B3E7}"/>
    <cellStyle name="Total 3 5 2 21" xfId="25635" xr:uid="{848488B4-E778-4C90-BEAD-1CB85BEE1A3B}"/>
    <cellStyle name="Total 3 5 2 3" xfId="9452" xr:uid="{C7DCE3A0-55FE-4792-9E5E-3CAF1EBA0AFB}"/>
    <cellStyle name="Total 3 5 2 3 2" xfId="19691" xr:uid="{3B2F3CE5-C099-4EBF-B244-BA7FC7B13283}"/>
    <cellStyle name="Total 3 5 2 3 3" xfId="26474" xr:uid="{52CDEC63-0DCC-491D-A66A-9CB1B8A3ABA0}"/>
    <cellStyle name="Total 3 5 2 4" xfId="9263" xr:uid="{974F9D5D-F1AC-4A48-9C9B-1FC5F27F4B02}"/>
    <cellStyle name="Total 3 5 2 4 2" xfId="19509" xr:uid="{5ADB067D-5CB7-425B-B0EB-AFAE565B002E}"/>
    <cellStyle name="Total 3 5 2 4 3" xfId="25783" xr:uid="{64CD5B10-3018-41AD-A934-7352ECECE214}"/>
    <cellStyle name="Total 3 5 2 5" xfId="10237" xr:uid="{710CCD1C-CA67-4695-A90A-086FF4FF6D03}"/>
    <cellStyle name="Total 3 5 2 5 2" xfId="20455" xr:uid="{C4BB748B-C565-4FA7-B866-1DF5A06BA47A}"/>
    <cellStyle name="Total 3 5 2 5 3" xfId="15030" xr:uid="{8EB2CDB0-4F56-4D3F-B23E-C24E959AAA99}"/>
    <cellStyle name="Total 3 5 2 6" xfId="10407" xr:uid="{12B3EDCA-9E95-49EF-8A46-9C19D3D73861}"/>
    <cellStyle name="Total 3 5 2 6 2" xfId="20625" xr:uid="{C03AA682-90CF-4D9F-984B-CD4FCBEA324B}"/>
    <cellStyle name="Total 3 5 2 6 3" xfId="15194" xr:uid="{09F0AE43-F3D4-4F04-A9A8-3759660E2248}"/>
    <cellStyle name="Total 3 5 2 7" xfId="10627" xr:uid="{1EE057B3-5EE4-4347-8231-36344270E028}"/>
    <cellStyle name="Total 3 5 2 7 2" xfId="20843" xr:uid="{E530C171-4A3D-465C-B496-2B2A6E6C669D}"/>
    <cellStyle name="Total 3 5 2 7 3" xfId="15379" xr:uid="{398CCB9F-43B1-4E3F-9518-E8EA69F64017}"/>
    <cellStyle name="Total 3 5 2 8" xfId="8743" xr:uid="{1B83F05C-993D-43DA-94CB-A3A9530E193E}"/>
    <cellStyle name="Total 3 5 2 8 2" xfId="19002" xr:uid="{B27849A2-32CB-4CD7-9BC3-B10ED819E748}"/>
    <cellStyle name="Total 3 5 2 8 3" xfId="14508" xr:uid="{5F8B4429-CBC3-4EFA-AACA-58E0F5CCB055}"/>
    <cellStyle name="Total 3 5 2 9" xfId="11317" xr:uid="{ACB89103-CA0B-42A0-84AD-2EDFAE289C5A}"/>
    <cellStyle name="Total 3 5 2 9 2" xfId="21515" xr:uid="{CD883559-9C05-41CD-A198-311AF7E7CFDD}"/>
    <cellStyle name="Total 3 5 2 9 3" xfId="25887" xr:uid="{49E50E54-4D94-43CA-A100-A98850B8E14F}"/>
    <cellStyle name="Total 3 5 20" xfId="14433" xr:uid="{D9F5CFF2-279F-498F-9777-577A18CDD160}"/>
    <cellStyle name="Total 3 5 20 2" xfId="24570" xr:uid="{7674528A-9E33-4120-8E88-A921334BEF0B}"/>
    <cellStyle name="Total 3 5 20 3" xfId="18345" xr:uid="{B87CDAC4-9B2A-4E12-82F1-1B1840BB28C6}"/>
    <cellStyle name="Total 3 5 21" xfId="18386" xr:uid="{628FCAE2-8DA1-44A3-A8B4-CB5FA55EB4E2}"/>
    <cellStyle name="Total 3 5 22" xfId="25416" xr:uid="{4BDB1AD0-FD2C-43D1-964E-A5E5BB25D4FB}"/>
    <cellStyle name="Total 3 5 3" xfId="9752" xr:uid="{2A486EF8-7433-4A56-A2A3-5EE18B80FC5A}"/>
    <cellStyle name="Total 3 5 3 2" xfId="19985" xr:uid="{B56B87A0-EB3D-454B-B441-0B506676204A}"/>
    <cellStyle name="Total 3 5 3 3" xfId="14649" xr:uid="{72771129-2C30-421B-833B-F00B52D58EB6}"/>
    <cellStyle name="Total 3 5 4" xfId="9366" xr:uid="{4D62054E-7283-46E4-A514-A96376F783A8}"/>
    <cellStyle name="Total 3 5 4 2" xfId="19608" xr:uid="{E90DD3D8-A7D2-4AC9-A30D-8DE0AF94222B}"/>
    <cellStyle name="Total 3 5 4 3" xfId="25804" xr:uid="{ADF04A4B-DA26-4979-A1C1-DA6A3CDDC86D}"/>
    <cellStyle name="Total 3 5 5" xfId="9117" xr:uid="{AA73FBB6-7945-49EC-B360-71FE319C4897}"/>
    <cellStyle name="Total 3 5 5 2" xfId="19366" xr:uid="{649127B2-D646-47A6-B144-376FE198753E}"/>
    <cellStyle name="Total 3 5 5 3" xfId="25546" xr:uid="{E4C371DB-2DAD-4CE1-9D50-2816CA090B4C}"/>
    <cellStyle name="Total 3 5 6" xfId="8890" xr:uid="{DF788612-1576-48E6-BE79-0D0ECFFF7324}"/>
    <cellStyle name="Total 3 5 6 2" xfId="19145" xr:uid="{346B862E-E430-4D25-A7C5-2DA2D131F608}"/>
    <cellStyle name="Total 3 5 6 3" xfId="25103" xr:uid="{4C501AF0-2CC2-410D-BB1C-2D7B0DC78C44}"/>
    <cellStyle name="Total 3 5 7" xfId="10284" xr:uid="{EF331408-E480-4679-8799-7C1F8E62E8C6}"/>
    <cellStyle name="Total 3 5 7 2" xfId="20502" xr:uid="{82E62D30-8064-4ED4-B6E5-E8E2113F7490}"/>
    <cellStyle name="Total 3 5 7 3" xfId="15076" xr:uid="{BD9CC2F1-1430-40A4-992D-F9532B33A8A4}"/>
    <cellStyle name="Total 3 5 8" xfId="10166" xr:uid="{0D597263-4D85-490C-95F7-A8B2E007EFD0}"/>
    <cellStyle name="Total 3 5 8 2" xfId="20388" xr:uid="{F0152EF2-23D9-42FB-A982-4E5826784C50}"/>
    <cellStyle name="Total 3 5 8 3" xfId="14969" xr:uid="{07FD8BBA-E073-4622-80C5-75FAFDC3DDF7}"/>
    <cellStyle name="Total 3 5 9" xfId="8562" xr:uid="{9612453C-60D5-4CAC-97A1-39D06F6A6AD8}"/>
    <cellStyle name="Total 3 5 9 2" xfId="18825" xr:uid="{F55C6FB7-201B-4528-9D4D-8F14213F7F87}"/>
    <cellStyle name="Total 3 5 9 3" xfId="24649" xr:uid="{1EFA9CB8-59CF-4F72-A236-E5200734E983}"/>
    <cellStyle name="Total 3 6" xfId="8273" xr:uid="{6321C413-9B74-4932-93F9-31C7E3C92284}"/>
    <cellStyle name="Total 3 6 10" xfId="11013" xr:uid="{3773D2AE-227D-4902-BF02-C97C39F6D625}"/>
    <cellStyle name="Total 3 6 10 2" xfId="21219" xr:uid="{3A44C2B1-6C5B-43B2-81FB-6281E4DF10FA}"/>
    <cellStyle name="Total 3 6 10 3" xfId="26400" xr:uid="{8627356D-5781-42C3-851B-00DD84E86E5B}"/>
    <cellStyle name="Total 3 6 11" xfId="11680" xr:uid="{6536C37D-DDA4-42E3-9101-52C0E407FC38}"/>
    <cellStyle name="Total 3 6 11 2" xfId="21865" xr:uid="{432D8330-263F-4BD9-8ED1-F93985AA8F7F}"/>
    <cellStyle name="Total 3 6 11 3" xfId="15761" xr:uid="{76DCEECC-113A-4A5C-8E59-4BD5D6A65306}"/>
    <cellStyle name="Total 3 6 12" xfId="11979" xr:uid="{CD23428D-A6CB-4611-B8DA-4A84E8194008}"/>
    <cellStyle name="Total 3 6 12 2" xfId="22156" xr:uid="{EF005068-CD6F-47D1-A132-C0473B76931C}"/>
    <cellStyle name="Total 3 6 12 3" xfId="16043" xr:uid="{8999CC27-9DFC-4A72-905D-DB844EEDDB5E}"/>
    <cellStyle name="Total 3 6 13" xfId="13284" xr:uid="{1A11DDA7-4BAC-49F9-8183-1CDFB08CB034}"/>
    <cellStyle name="Total 3 6 13 2" xfId="23435" xr:uid="{312AE781-76CC-4293-8444-A217290855E6}"/>
    <cellStyle name="Total 3 6 13 3" xfId="17276" xr:uid="{B217B832-DFCE-43B6-B40C-55609880907D}"/>
    <cellStyle name="Total 3 6 14" xfId="12350" xr:uid="{D4855329-55DE-402A-89A0-24E89D5BBBF0}"/>
    <cellStyle name="Total 3 6 14 2" xfId="22518" xr:uid="{FB4AFF03-C7EE-4746-AC41-97403EAA61CC}"/>
    <cellStyle name="Total 3 6 14 3" xfId="16396" xr:uid="{975A0769-8795-4E30-8A77-193889FD415A}"/>
    <cellStyle name="Total 3 6 15" xfId="12686" xr:uid="{146DC258-1CD7-4B6A-AC3E-BC3491A4CDE8}"/>
    <cellStyle name="Total 3 6 15 2" xfId="22847" xr:uid="{5866B769-8D4A-43DB-A494-36FDD2989C7C}"/>
    <cellStyle name="Total 3 6 15 3" xfId="16710" xr:uid="{51543C57-5B62-47A6-8D04-A7C8A34FBABD}"/>
    <cellStyle name="Total 3 6 16" xfId="13721" xr:uid="{4B9859AC-F3C4-4EA8-A212-52F50A37D06A}"/>
    <cellStyle name="Total 3 6 16 2" xfId="23862" xr:uid="{0353B37C-4997-4738-8448-92E0EF9E123E}"/>
    <cellStyle name="Total 3 6 16 3" xfId="17693" xr:uid="{28D44455-86B3-40D3-8157-1EE5AA74DCDD}"/>
    <cellStyle name="Total 3 6 17" xfId="12907" xr:uid="{3E961401-7091-4716-BA1C-7DA3D0C54D13}"/>
    <cellStyle name="Total 3 6 17 2" xfId="23065" xr:uid="{D6180D74-8D5A-4692-9F3A-49C16C83BF37}"/>
    <cellStyle name="Total 3 6 17 3" xfId="16920" xr:uid="{B5584934-A975-4FC6-B87D-B46AE98BFEBA}"/>
    <cellStyle name="Total 3 6 18" xfId="14060" xr:uid="{910554B1-1A3A-4137-BA06-7F041921849E}"/>
    <cellStyle name="Total 3 6 18 2" xfId="24197" xr:uid="{77F60EF6-95EF-4323-92CD-1DB572422D3F}"/>
    <cellStyle name="Total 3 6 18 3" xfId="17986" xr:uid="{8A76C0C0-F64A-464D-A32A-23E9239F14C3}"/>
    <cellStyle name="Total 3 6 19" xfId="14313" xr:uid="{ED87C93C-7872-4B48-953B-DE8EF293992A}"/>
    <cellStyle name="Total 3 6 19 2" xfId="24450" xr:uid="{F661CDC2-9140-4095-8CFD-A4164F9746A0}"/>
    <cellStyle name="Total 3 6 19 3" xfId="18230" xr:uid="{58B5E8D2-D2BF-4F0E-AE72-D6A4F203A256}"/>
    <cellStyle name="Total 3 6 2" xfId="9914" xr:uid="{8428A6D1-7766-4C24-8309-3BB9C936D0D2}"/>
    <cellStyle name="Total 3 6 2 2" xfId="20143" xr:uid="{630C4FE6-BF92-4B53-90D4-B5B725A8F1DF}"/>
    <cellStyle name="Total 3 6 2 3" xfId="14764" xr:uid="{EC27247C-F24B-4B62-B5AA-DF9B34D469DE}"/>
    <cellStyle name="Total 3 6 20" xfId="18543" xr:uid="{40471B5D-0215-4906-B460-9D8B50D36BFD}"/>
    <cellStyle name="Total 3 6 21" xfId="25569" xr:uid="{58E5D353-5436-49D8-AD8D-6C64AFCABE1F}"/>
    <cellStyle name="Total 3 6 3" xfId="9447" xr:uid="{779E8C5C-4C7F-4A40-97B5-23D7DAB2AE0E}"/>
    <cellStyle name="Total 3 6 3 2" xfId="19686" xr:uid="{3ACA2475-68EC-4959-81FD-DE90D425AACC}"/>
    <cellStyle name="Total 3 6 3 3" xfId="25367" xr:uid="{2AF902DD-D16F-46AF-B05A-47D271BC7869}"/>
    <cellStyle name="Total 3 6 4" xfId="9258" xr:uid="{3F1579C3-15B4-4AD9-BBD1-796CABDA66BB}"/>
    <cellStyle name="Total 3 6 4 2" xfId="19504" xr:uid="{E0F4E985-A16D-4451-BBC0-D620475A4316}"/>
    <cellStyle name="Total 3 6 4 3" xfId="26113" xr:uid="{B80E13FF-7792-4FDF-829F-A5AEAE3BF96E}"/>
    <cellStyle name="Total 3 6 5" xfId="9698" xr:uid="{918DE9F6-C7D1-46FC-8C28-1BB1E3114EF8}"/>
    <cellStyle name="Total 3 6 5 2" xfId="19931" xr:uid="{4ED909E2-3540-442D-9504-0485D7AAB3FB}"/>
    <cellStyle name="Total 3 6 5 3" xfId="14599" xr:uid="{D61CEED3-24C7-4C25-A6E7-76747893C322}"/>
    <cellStyle name="Total 3 6 6" xfId="10404" xr:uid="{971063A5-258B-44BD-927D-8088D3E55007}"/>
    <cellStyle name="Total 3 6 6 2" xfId="20622" xr:uid="{339B940A-C2C4-4494-8916-8E07116F7A94}"/>
    <cellStyle name="Total 3 6 6 3" xfId="15191" xr:uid="{CAD1B216-548C-4A2D-B74D-5076C2A37467}"/>
    <cellStyle name="Total 3 6 7" xfId="10622" xr:uid="{CEE5D46C-49C0-491E-80B5-8177A34B5439}"/>
    <cellStyle name="Total 3 6 7 2" xfId="20838" xr:uid="{80150783-7D86-44BF-970E-7084358F8CE7}"/>
    <cellStyle name="Total 3 6 7 3" xfId="15374" xr:uid="{76B1207D-7D57-4197-A8E7-19D20DB8FF64}"/>
    <cellStyle name="Total 3 6 8" xfId="8738" xr:uid="{BE336A27-012C-48FD-B284-29BC00C3186E}"/>
    <cellStyle name="Total 3 6 8 2" xfId="18997" xr:uid="{0241711C-A4C8-4733-81E2-B9287FF758E3}"/>
    <cellStyle name="Total 3 6 8 3" xfId="26203" xr:uid="{3A6C95FA-13C4-483F-8DC5-55F27BFE1BAA}"/>
    <cellStyle name="Total 3 6 9" xfId="11312" xr:uid="{C2CB7162-7B4F-4659-B225-4E4725BF28B3}"/>
    <cellStyle name="Total 3 6 9 2" xfId="21510" xr:uid="{2AE8BEED-C211-44CC-84CD-B0E00D157C0C}"/>
    <cellStyle name="Total 3 6 9 3" xfId="26500" xr:uid="{B5A2C681-C0D5-401B-96B7-4D1DD87EBEA1}"/>
    <cellStyle name="Total 3 7" xfId="9484" xr:uid="{B4BEBE33-66C2-45B6-BA7F-A1A10F811CDC}"/>
    <cellStyle name="Total 3 7 2" xfId="19723" xr:uid="{B51F987E-4CB1-473E-85DE-4086F1E0AAC8}"/>
    <cellStyle name="Total 3 7 3" xfId="25040" xr:uid="{6817ED4C-5F40-4C1A-8851-DD49E4DFB1F9}"/>
    <cellStyle name="Total 3 8" xfId="8928" xr:uid="{31BC24F2-159E-4F35-9007-D6B4BFE69F24}"/>
    <cellStyle name="Total 3 8 2" xfId="19182" xr:uid="{6F3E66B6-80C7-487B-BD1E-1071394EA533}"/>
    <cellStyle name="Total 3 8 3" xfId="25515" xr:uid="{908B54FD-8742-4AED-99E6-9D63878D716D}"/>
    <cellStyle name="Total 3 9" xfId="8674" xr:uid="{E5BE7D4A-FC4F-470A-9152-521BA4D0AA22}"/>
    <cellStyle name="Total 3 9 2" xfId="18935" xr:uid="{7668D601-C1B4-4A2B-93CF-8609DA23EE90}"/>
    <cellStyle name="Total 3 9 3" xfId="25099" xr:uid="{3ECFA080-17B8-46F7-81D3-432F41B386CC}"/>
    <cellStyle name="Total 4" xfId="7509" xr:uid="{196C1D5B-DF63-4389-A673-7BB0AC5645B6}"/>
    <cellStyle name="Total 4 10" xfId="8558" xr:uid="{5BEB802F-E738-4394-A1F7-91715FCB9417}"/>
    <cellStyle name="Total 4 10 2" xfId="18821" xr:uid="{5B819743-A45A-439D-A95B-618C31C8EDEA}"/>
    <cellStyle name="Total 4 10 3" xfId="26256" xr:uid="{6E5F6BC5-1DB0-415A-B401-3C393B66D747}"/>
    <cellStyle name="Total 4 11" xfId="8425" xr:uid="{55814A98-EE91-43A4-B81B-E971BF5BA0AE}"/>
    <cellStyle name="Total 4 11 2" xfId="18691" xr:uid="{9A7F4E8B-ED78-4549-A8F8-B3926194B30B}"/>
    <cellStyle name="Total 4 11 3" xfId="26293" xr:uid="{B55E4820-5F80-411A-94C1-DDD7E016EC3B}"/>
    <cellStyle name="Total 4 12" xfId="8544" xr:uid="{255ED4C5-A920-49C0-87EE-0811DEBA5D9B}"/>
    <cellStyle name="Total 4 12 2" xfId="18807" xr:uid="{F332571F-112B-46F2-B98B-EF01F1A50ABF}"/>
    <cellStyle name="Total 4 12 3" xfId="25616" xr:uid="{B3B46CC6-87D1-4E0B-A283-3A1CFB5C66F2}"/>
    <cellStyle name="Total 4 13" xfId="8530" xr:uid="{70BCB372-973F-402B-AF6D-26E41044F707}"/>
    <cellStyle name="Total 4 13 2" xfId="18793" xr:uid="{D1A2225F-97A3-4D80-9AA1-BA995623C21F}"/>
    <cellStyle name="Total 4 13 3" xfId="26180" xr:uid="{44EE1299-DEA6-4F36-9245-C802DD7BF2A7}"/>
    <cellStyle name="Total 4 14" xfId="10867" xr:uid="{1F6AF62C-98F8-4847-98D0-06EAF7ED6784}"/>
    <cellStyle name="Total 4 14 2" xfId="21077" xr:uid="{B6B2ED96-B4EF-4928-B61C-E988094B0A2F}"/>
    <cellStyle name="Total 4 14 3" xfId="24750" xr:uid="{259D4F1A-DBA0-495F-A758-933DBDC98683}"/>
    <cellStyle name="Total 4 15" xfId="10853" xr:uid="{C976E928-C39E-4951-9F79-F7893630EAC3}"/>
    <cellStyle name="Total 4 15 2" xfId="21063" xr:uid="{FEA4C8EF-6BA1-4787-B8D4-69FA1E6270DC}"/>
    <cellStyle name="Total 4 15 3" xfId="25931" xr:uid="{E0929B62-F486-4EE4-A1A5-F1FFCC19C686}"/>
    <cellStyle name="Total 4 16" xfId="11534" xr:uid="{F5ADA514-2DC4-4E27-A8C8-D557E95D0335}"/>
    <cellStyle name="Total 4 16 2" xfId="21723" xr:uid="{23651553-8D00-4496-AEF7-EC20E693B721}"/>
    <cellStyle name="Total 4 16 3" xfId="15624" xr:uid="{D2808664-A726-4793-81AD-209CA0A51902}"/>
    <cellStyle name="Total 4 17" xfId="11467" xr:uid="{DCAE36B0-5A09-4AF6-9B6C-08EC2744C7D8}"/>
    <cellStyle name="Total 4 17 2" xfId="21658" xr:uid="{AB59A3F1-31EB-4EF2-BFF3-5A0F0C6686B0}"/>
    <cellStyle name="Total 4 17 3" xfId="15561" xr:uid="{6EE32FE7-B01E-4549-ABA1-B7675940B824}"/>
    <cellStyle name="Total 4 18" xfId="13112" xr:uid="{B2C81EA8-6439-4832-9F29-33193AE53265}"/>
    <cellStyle name="Total 4 18 2" xfId="23267" xr:uid="{F2372602-87A2-4DC1-85E1-CD42B0DB5BAB}"/>
    <cellStyle name="Total 4 18 3" xfId="17114" xr:uid="{1262E5F1-7274-4E93-9085-310BB6EE82B2}"/>
    <cellStyle name="Total 4 19" xfId="12567" xr:uid="{A8E57759-D42B-470D-B364-A8FE8ABC6A41}"/>
    <cellStyle name="Total 4 19 2" xfId="22731" xr:uid="{BF483CA4-47F8-4AC5-80A5-6E9A1BE5B350}"/>
    <cellStyle name="Total 4 19 3" xfId="16597" xr:uid="{98CA6014-03C2-498C-8B12-B3195C785FE9}"/>
    <cellStyle name="Total 4 2" xfId="8248" xr:uid="{705B25A4-C015-4833-9F97-BB0CDBCE844F}"/>
    <cellStyle name="Total 4 2 10" xfId="11287" xr:uid="{4CCA3BD3-BF2B-4ED9-AC7F-BA06148EC36C}"/>
    <cellStyle name="Total 4 2 10 2" xfId="21485" xr:uid="{48A1776B-440E-48A3-9033-94D79782BAE0}"/>
    <cellStyle name="Total 4 2 10 3" xfId="25397" xr:uid="{897D4E2F-32BB-44AA-99FA-0EAD54945BB3}"/>
    <cellStyle name="Total 4 2 11" xfId="10992" xr:uid="{00E448BE-4369-4C78-B12F-0D812F5D2C4A}"/>
    <cellStyle name="Total 4 2 11 2" xfId="21198" xr:uid="{1DA97E35-EB6B-4316-8A37-BE9606495896}"/>
    <cellStyle name="Total 4 2 11 3" xfId="25575" xr:uid="{10894131-B17C-4ACA-848D-B2CA23937458}"/>
    <cellStyle name="Total 4 2 12" xfId="11659" xr:uid="{688F9974-6EA1-491C-96C3-D7881B8550FA}"/>
    <cellStyle name="Total 4 2 12 2" xfId="21844" xr:uid="{94CCC6DA-4C36-40F3-A3C0-8FC7CDD35058}"/>
    <cellStyle name="Total 4 2 12 3" xfId="15741" xr:uid="{D042E75E-35F9-41C4-AFAE-CA0989A0DCE5}"/>
    <cellStyle name="Total 4 2 13" xfId="11954" xr:uid="{08E271A9-2D18-45F5-ABB4-83C025A3A52B}"/>
    <cellStyle name="Total 4 2 13 2" xfId="22131" xr:uid="{0A2969F9-357E-4834-B54F-F73B48D6E690}"/>
    <cellStyle name="Total 4 2 13 3" xfId="16019" xr:uid="{2BA4084E-17F6-45A7-A352-C202328092D9}"/>
    <cellStyle name="Total 4 2 14" xfId="13259" xr:uid="{D239C419-CFC6-4910-A0CE-CD3433B7F940}"/>
    <cellStyle name="Total 4 2 14 2" xfId="23410" xr:uid="{EE49931A-F7FA-4575-903E-7CC4FB34D159}"/>
    <cellStyle name="Total 4 2 14 3" xfId="17252" xr:uid="{E71ED1CD-A1CA-4065-88E1-BCB646C9368E}"/>
    <cellStyle name="Total 4 2 15" xfId="12375" xr:uid="{7C8AEABE-46A1-4377-913B-B0F3D0621698}"/>
    <cellStyle name="Total 4 2 15 2" xfId="22543" xr:uid="{A31CD5D8-0F9B-4E12-833B-159CA4EAC717}"/>
    <cellStyle name="Total 4 2 15 3" xfId="16420" xr:uid="{A879FFBA-F3B4-4464-8C83-7758846B9036}"/>
    <cellStyle name="Total 4 2 16" xfId="12711" xr:uid="{B4BD7830-8C2E-4575-B21E-29F021E28586}"/>
    <cellStyle name="Total 4 2 16 2" xfId="22872" xr:uid="{3F5DFD63-34D6-48FF-BE2A-2BA4AC70B0DE}"/>
    <cellStyle name="Total 4 2 16 3" xfId="16734" xr:uid="{F66DA5CC-CD75-4099-9551-1DF26DFEB747}"/>
    <cellStyle name="Total 4 2 17" xfId="13696" xr:uid="{D7FE6105-0F65-4967-96BF-70471C49BAD2}"/>
    <cellStyle name="Total 4 2 17 2" xfId="23837" xr:uid="{D16A97F2-B529-4341-8C10-81BDDDEBD0A2}"/>
    <cellStyle name="Total 4 2 17 3" xfId="17669" xr:uid="{87FFD29F-1893-46BB-BDF7-F97A76ED6220}"/>
    <cellStyle name="Total 4 2 18" xfId="13495" xr:uid="{9B616EE7-BFF1-4B28-8022-3FCFEFD07009}"/>
    <cellStyle name="Total 4 2 18 2" xfId="23642" xr:uid="{FCADA780-B58A-48C7-8FB9-438DEACA1C2D}"/>
    <cellStyle name="Total 4 2 18 3" xfId="14485" xr:uid="{17945F9A-D695-48A1-A772-9C2EBF0D9DCD}"/>
    <cellStyle name="Total 4 2 19" xfId="14035" xr:uid="{96BE0F73-4749-46DF-908C-90D962A91F8F}"/>
    <cellStyle name="Total 4 2 19 2" xfId="24172" xr:uid="{453DE24B-F18D-4571-BFDD-DE0AEA1B1CB5}"/>
    <cellStyle name="Total 4 2 19 3" xfId="17962" xr:uid="{CC8E5B1E-95EF-492C-B922-6E88414138D1}"/>
    <cellStyle name="Total 4 2 2" xfId="8415" xr:uid="{09368846-FC8E-4139-8465-9AFBDDB6D93C}"/>
    <cellStyle name="Total 4 2 2 10" xfId="11139" xr:uid="{E042AEFC-97C4-4D1D-B114-462AF6F7072B}"/>
    <cellStyle name="Total 4 2 2 10 2" xfId="21341" xr:uid="{BFEE9412-FFBD-482F-BAFE-E09E04D3ACD1}"/>
    <cellStyle name="Total 4 2 2 10 3" xfId="25236" xr:uid="{B37DDE46-7398-4C8D-B7DB-BD742C5DFF7F}"/>
    <cellStyle name="Total 4 2 2 11" xfId="11806" xr:uid="{1375F3CD-C8A8-4778-A820-4F6178715288}"/>
    <cellStyle name="Total 4 2 2 11 2" xfId="21987" xr:uid="{3CE5BE6C-036F-410D-8C15-C1DEFEE44080}"/>
    <cellStyle name="Total 4 2 2 11 3" xfId="15879" xr:uid="{BC741668-2CBC-4643-B7D2-ACA7F730BA9B}"/>
    <cellStyle name="Total 4 2 2 12" xfId="12121" xr:uid="{A8F30A79-A0D2-4212-B9B9-4E216EB0A2B0}"/>
    <cellStyle name="Total 4 2 2 12 2" xfId="22294" xr:uid="{387C8249-F558-4292-A025-13DBC4F1EA67}"/>
    <cellStyle name="Total 4 2 2 12 3" xfId="16177" xr:uid="{D3C6EC3A-81BF-49A1-A140-D9DEE92BE345}"/>
    <cellStyle name="Total 4 2 2 13" xfId="13426" xr:uid="{4C3FD92D-3086-443A-853F-412CBEB33065}"/>
    <cellStyle name="Total 4 2 2 13 2" xfId="23573" xr:uid="{712E9150-0115-4B32-9166-0CB5A06EEB2C}"/>
    <cellStyle name="Total 4 2 2 13 3" xfId="17410" xr:uid="{936ECD02-4001-4960-96D1-5A5BA2341677}"/>
    <cellStyle name="Total 4 2 2 14" xfId="12208" xr:uid="{A3C3D6AB-3119-4E1B-97F9-27D00E06AE7A}"/>
    <cellStyle name="Total 4 2 2 14 2" xfId="22380" xr:uid="{A2DC6988-669F-4667-98A4-0425ABA22227}"/>
    <cellStyle name="Total 4 2 2 14 3" xfId="16262" xr:uid="{0E8161D1-54DA-4FB6-A1F7-7768CDC3C7BF}"/>
    <cellStyle name="Total 4 2 2 15" xfId="12598" xr:uid="{DE333D01-A89B-4FCE-85F9-B04EE4E913C4}"/>
    <cellStyle name="Total 4 2 2 15 2" xfId="22762" xr:uid="{41B162E7-1B27-471A-BA35-629ED9BBD96A}"/>
    <cellStyle name="Total 4 2 2 15 3" xfId="16628" xr:uid="{3833C7BD-2DF1-4990-9CDD-C56D02587F96}"/>
    <cellStyle name="Total 4 2 2 16" xfId="13863" xr:uid="{659179F4-3DDA-4CCE-B069-DE4716CA49C5}"/>
    <cellStyle name="Total 4 2 2 16 2" xfId="24000" xr:uid="{63ACF08D-0CD6-4502-92D7-51AD5F9F8221}"/>
    <cellStyle name="Total 4 2 2 16 3" xfId="18552" xr:uid="{0298DDD5-1AFF-4BC1-B1BD-018E62855BEB}"/>
    <cellStyle name="Total 4 2 2 17" xfId="12589" xr:uid="{21213350-5CD5-4DAA-998B-D2333BBC8133}"/>
    <cellStyle name="Total 4 2 2 17 2" xfId="22753" xr:uid="{80684039-8079-4DF6-9414-B7AA7E467E54}"/>
    <cellStyle name="Total 4 2 2 17 3" xfId="16619" xr:uid="{54197CD9-6C56-48E9-A050-F189FE9E0A83}"/>
    <cellStyle name="Total 4 2 2 18" xfId="14198" xr:uid="{C6D25B48-662E-41EF-A2A6-A46FD3BB940E}"/>
    <cellStyle name="Total 4 2 2 18 2" xfId="24335" xr:uid="{1F09E2BA-8044-4DDA-83C5-BCBD79B1FCF9}"/>
    <cellStyle name="Total 4 2 2 18 3" xfId="18120" xr:uid="{CBE3D748-0495-45D6-8FD0-4E6677CAB226}"/>
    <cellStyle name="Total 4 2 2 19" xfId="14467" xr:uid="{866CF00A-97CF-4729-AE3E-8A9651B9ADF0}"/>
    <cellStyle name="Total 4 2 2 19 2" xfId="24604" xr:uid="{316F3E22-41DE-4A00-B904-2C501D7BB392}"/>
    <cellStyle name="Total 4 2 2 19 3" xfId="18378" xr:uid="{C3256F6B-5337-46D0-A1FF-E0F18E04CBDC}"/>
    <cellStyle name="Total 4 2 2 2" xfId="10056" xr:uid="{9479CDFD-9ED4-4B07-BA2C-56874F011438}"/>
    <cellStyle name="Total 4 2 2 2 2" xfId="20281" xr:uid="{6EA08896-47F0-4F10-9009-302E9E219655}"/>
    <cellStyle name="Total 4 2 2 2 3" xfId="14869" xr:uid="{08F49BEF-F788-453F-96B7-23322EE45D29}"/>
    <cellStyle name="Total 4 2 2 20" xfId="18681" xr:uid="{244E9333-6CA0-4C9B-A3FC-2703D1485BAE}"/>
    <cellStyle name="Total 4 2 2 21" xfId="25622" xr:uid="{686E1877-57D7-482A-9D4D-8121D736EE5C}"/>
    <cellStyle name="Total 4 2 2 3" xfId="9597" xr:uid="{3CDD4BA8-536B-49F2-A87D-8FCB4533AB0A}"/>
    <cellStyle name="Total 4 2 2 3 2" xfId="19832" xr:uid="{3A90B59E-B089-49F4-8825-1922BFC07FBA}"/>
    <cellStyle name="Total 4 2 2 3 3" xfId="25549" xr:uid="{F7E53B48-9C41-43C4-845C-D5E9696AD64C}"/>
    <cellStyle name="Total 4 2 2 4" xfId="9364" xr:uid="{DAC07D4D-3437-4D15-8A92-74A212DE2652}"/>
    <cellStyle name="Total 4 2 2 4 2" xfId="19606" xr:uid="{F0B9C854-C84C-4F1F-B46F-3F518D347A1C}"/>
    <cellStyle name="Total 4 2 2 4 3" xfId="25938" xr:uid="{5DA67F9E-07B2-49BF-9C22-B99F7978D875}"/>
    <cellStyle name="Total 4 2 2 5" xfId="9112" xr:uid="{E53654FD-D409-4499-8144-18F10E655D8A}"/>
    <cellStyle name="Total 4 2 2 5 2" xfId="19361" xr:uid="{56320D8C-058A-4D68-A023-5997D98EA6BF}"/>
    <cellStyle name="Total 4 2 2 5 3" xfId="25970" xr:uid="{8D417683-CCB7-40A1-AEDA-5A627C2AE68E}"/>
    <cellStyle name="Total 4 2 2 6" xfId="10514" xr:uid="{06EE3245-8921-4CE2-BBD8-5656205E4412}"/>
    <cellStyle name="Total 4 2 2 6 2" xfId="20732" xr:uid="{2C8851A4-F4E9-4620-9888-53D4817FBC3D}"/>
    <cellStyle name="Total 4 2 2 6 3" xfId="15276" xr:uid="{15DFB130-A337-42D7-9F3C-9DA5CFAD1594}"/>
    <cellStyle name="Total 4 2 2 7" xfId="10764" xr:uid="{8747E55E-262A-44FE-B178-27B85AB480C1}"/>
    <cellStyle name="Total 4 2 2 7 2" xfId="20976" xr:uid="{50D6B0CD-3C18-429A-9725-642C0F942993}"/>
    <cellStyle name="Total 4 2 2 7 3" xfId="15508" xr:uid="{7E6D50AF-B462-46EF-97AC-2922146FCED7}"/>
    <cellStyle name="Total 4 2 2 8" xfId="10773" xr:uid="{87028131-BF7E-426B-9ABD-5E38FCAC3ED1}"/>
    <cellStyle name="Total 4 2 2 8 2" xfId="20985" xr:uid="{12A3A7B9-5AB3-4719-BFA9-D4F5577E86C2}"/>
    <cellStyle name="Total 4 2 2 8 3" xfId="15517" xr:uid="{BB496785-0B68-461C-93C4-2277A06AC74D}"/>
    <cellStyle name="Total 4 2 2 9" xfId="11454" xr:uid="{8D6FA2F9-6386-44FF-8E4C-AF237A979E2A}"/>
    <cellStyle name="Total 4 2 2 9 2" xfId="21648" xr:uid="{391D36A2-F72D-4763-8183-B2CB1F9D33AF}"/>
    <cellStyle name="Total 4 2 2 9 3" xfId="25655" xr:uid="{99E81E0A-6CFD-40A8-9C4D-E716B8F89C70}"/>
    <cellStyle name="Total 4 2 20" xfId="14326" xr:uid="{04C48C7E-FE33-4368-9A2E-9A1462763C6C}"/>
    <cellStyle name="Total 4 2 20 2" xfId="24463" xr:uid="{06D33883-5C9F-40D6-BC59-9C1F9D1B457D}"/>
    <cellStyle name="Total 4 2 20 3" xfId="18242" xr:uid="{BE4C68CE-2429-4F83-9EA0-49EECBAAA010}"/>
    <cellStyle name="Total 4 2 21" xfId="18519" xr:uid="{E6C9D253-5F66-46BF-B33E-105F0933830A}"/>
    <cellStyle name="Total 4 2 22" xfId="25298" xr:uid="{81E87872-B900-4FC0-AF15-391880EB014B}"/>
    <cellStyle name="Total 4 2 3" xfId="9889" xr:uid="{E1DDAE68-2CE5-4EC2-B052-A4A83326D742}"/>
    <cellStyle name="Total 4 2 3 2" xfId="20118" xr:uid="{2927C27F-3F0D-4ADC-A7C3-30C2145E894B}"/>
    <cellStyle name="Total 4 2 3 3" xfId="14752" xr:uid="{F1FF2770-09B0-467E-B633-46160DB8758D}"/>
    <cellStyle name="Total 4 2 4" xfId="9422" xr:uid="{D35BFEC0-DBF0-4F2B-BC24-281B4C416FB0}"/>
    <cellStyle name="Total 4 2 4 2" xfId="19661" xr:uid="{B9C19806-54A3-4668-9E0A-5DD6AE883611}"/>
    <cellStyle name="Total 4 2 4 3" xfId="25911" xr:uid="{A3B06E29-CB06-4862-A207-71A509C3F539}"/>
    <cellStyle name="Total 4 2 5" xfId="9233" xr:uid="{34A5FB0B-ABEF-4BA9-B2A3-FAD508EDD1F8}"/>
    <cellStyle name="Total 4 2 5 2" xfId="19479" xr:uid="{616E4259-EBA4-465C-AE8B-995C86F0A23E}"/>
    <cellStyle name="Total 4 2 5 3" xfId="25555" xr:uid="{49828491-9C86-43A7-BD62-C093437A352F}"/>
    <cellStyle name="Total 4 2 6" xfId="9742" xr:uid="{AAD75A65-6C62-44DB-A92E-C13994F59234}"/>
    <cellStyle name="Total 4 2 6 2" xfId="19975" xr:uid="{7D0128B9-CE54-4964-AEDF-768F060E62EA}"/>
    <cellStyle name="Total 4 2 6 3" xfId="14640" xr:uid="{951D6445-539C-43C6-8A50-6CAC649E41F6}"/>
    <cellStyle name="Total 4 2 7" xfId="10391" xr:uid="{4D24FFFB-8805-4BE7-8CEE-040D5238B843}"/>
    <cellStyle name="Total 4 2 7 2" xfId="20609" xr:uid="{8A1289E5-DA5A-4B5F-B305-E2B420006DA7}"/>
    <cellStyle name="Total 4 2 7 3" xfId="15179" xr:uid="{B2FD0FD1-63AD-473E-BAB7-5E712DF4CC95}"/>
    <cellStyle name="Total 4 2 8" xfId="10597" xr:uid="{2A944E9D-406E-4AB8-A934-CCFC59F5D5ED}"/>
    <cellStyle name="Total 4 2 8 2" xfId="20813" xr:uid="{FE7D343F-D668-40B4-9665-03964FA4989A}"/>
    <cellStyle name="Total 4 2 8 3" xfId="15350" xr:uid="{054A146D-83D9-4D74-B2C1-D944484AE2AE}"/>
    <cellStyle name="Total 4 2 9" xfId="8713" xr:uid="{B89B1F1D-D085-4939-A364-41B7A084967E}"/>
    <cellStyle name="Total 4 2 9 2" xfId="18972" xr:uid="{A61AD5BC-FF49-4A3F-9218-D3C295BE8C01}"/>
    <cellStyle name="Total 4 2 9 3" xfId="26541" xr:uid="{4F0A6BE8-D61C-4830-A62F-F2C347FCC88C}"/>
    <cellStyle name="Total 4 20" xfId="12991" xr:uid="{05F11C99-A334-40ED-836A-2668A834D93C}"/>
    <cellStyle name="Total 4 20 2" xfId="23149" xr:uid="{3B75FEDB-E77D-44ED-8D32-9E0BB1D90062}"/>
    <cellStyle name="Total 4 20 3" xfId="17001" xr:uid="{C67E6273-CF33-41B1-A31D-6A003BE5E58A}"/>
    <cellStyle name="Total 4 21" xfId="13076" xr:uid="{F3A9DCB7-73D8-467D-BFB2-8FCD76144546}"/>
    <cellStyle name="Total 4 21 2" xfId="23231" xr:uid="{77E3DA22-A5E0-45CA-B6A1-33D749282DC3}"/>
    <cellStyle name="Total 4 21 3" xfId="17078" xr:uid="{7F961D8F-8A93-4B5C-B05C-5BD4A599BDFB}"/>
    <cellStyle name="Total 4 22" xfId="13005" xr:uid="{DBC7062E-B63B-40D3-BC05-56556C9C2DD4}"/>
    <cellStyle name="Total 4 22 2" xfId="23163" xr:uid="{1B0DE0AD-2F3A-4F7B-AB71-3502C501C178}"/>
    <cellStyle name="Total 4 22 3" xfId="17015" xr:uid="{8D53EAEE-E276-413C-BF92-5E848EC80166}"/>
    <cellStyle name="Total 4 23" xfId="13062" xr:uid="{DA344450-952D-414E-9F98-88E9467D2704}"/>
    <cellStyle name="Total 4 23 2" xfId="23217" xr:uid="{C5E24FC1-54BA-4FEF-9E83-902BD4167FF7}"/>
    <cellStyle name="Total 4 23 3" xfId="17064" xr:uid="{5A2A9EBD-7A37-4D44-B4A3-1F869B05E947}"/>
    <cellStyle name="Total 4 24" xfId="14435" xr:uid="{2424261C-6B98-4859-833B-C0046A1471FA}"/>
    <cellStyle name="Total 4 24 2" xfId="24572" xr:uid="{4C4F7D00-A1CB-4A93-9D1C-DE3658176461}"/>
    <cellStyle name="Total 4 24 3" xfId="18347" xr:uid="{408C888C-DEE4-4C6E-B0CE-66318BB8F5EF}"/>
    <cellStyle name="Total 4 25" xfId="17833" xr:uid="{4A2DF48D-7C52-4EDB-91C2-53249844DD53}"/>
    <cellStyle name="Total 4 26" xfId="25980" xr:uid="{197638F0-8864-4FDF-9EDB-E4FC9C895B78}"/>
    <cellStyle name="Total 4 3" xfId="8118" xr:uid="{BF9475F2-A78F-496F-AA71-1D9318483491}"/>
    <cellStyle name="Total 4 3 10" xfId="11157" xr:uid="{3EB538A5-5145-48A0-A47A-8EE0C89284A7}"/>
    <cellStyle name="Total 4 3 10 2" xfId="21359" xr:uid="{41AB52CC-435D-475C-BD17-D8F6A675DB4E}"/>
    <cellStyle name="Total 4 3 10 3" xfId="25940" xr:uid="{B25E269C-9E5A-4004-BE03-CA1DF3FEA61C}"/>
    <cellStyle name="Total 4 3 11" xfId="10877" xr:uid="{4D9A54B6-6837-4227-AC19-C1741836B228}"/>
    <cellStyle name="Total 4 3 11 2" xfId="21087" xr:uid="{EE2500C6-F8AB-4AE2-8A92-8C2DE46F7B8C}"/>
    <cellStyle name="Total 4 3 11 3" xfId="25221" xr:uid="{CF8AED0A-349F-4E17-8109-79046F937AD0}"/>
    <cellStyle name="Total 4 3 12" xfId="11544" xr:uid="{3E485447-4449-4FB7-9834-52C73E0C0E29}"/>
    <cellStyle name="Total 4 3 12 2" xfId="21733" xr:uid="{3994C4F6-A53F-4697-BDA0-AD7A7DEC441A}"/>
    <cellStyle name="Total 4 3 12 3" xfId="15634" xr:uid="{0DA46D15-5C6E-45F8-8667-CF723F87E832}"/>
    <cellStyle name="Total 4 3 13" xfId="11824" xr:uid="{5E8A96B7-E858-4F44-AB7A-448909DE9A63}"/>
    <cellStyle name="Total 4 3 13 2" xfId="22005" xr:uid="{866FE43C-F77C-4CFD-AAC6-8B8CFC4B73BE}"/>
    <cellStyle name="Total 4 3 13 3" xfId="15897" xr:uid="{7347D5BB-BAA9-4140-A46E-FAFBB8258135}"/>
    <cellStyle name="Total 4 3 14" xfId="13129" xr:uid="{188F774E-30D8-47BF-BB7D-39DD67FA791A}"/>
    <cellStyle name="Total 4 3 14 2" xfId="23284" xr:uid="{175D0F41-F2D9-46F6-8C55-8AD28C216379}"/>
    <cellStyle name="Total 4 3 14 3" xfId="17130" xr:uid="{97CA1E89-F179-40FD-94B4-FBC57150A797}"/>
    <cellStyle name="Total 4 3 15" xfId="13460" xr:uid="{3F3ECD40-8C2E-4658-A3A9-324D8538FE64}"/>
    <cellStyle name="Total 4 3 15 2" xfId="23607" xr:uid="{109BDB6E-D6B9-433F-BE41-AE9DFDE62875}"/>
    <cellStyle name="Total 4 3 15 3" xfId="17443" xr:uid="{20D4A501-879A-407C-BE59-706EC74FF14A}"/>
    <cellStyle name="Total 4 3 16" xfId="13450" xr:uid="{85803BB5-1D30-4A51-833E-4BE4A322B17E}"/>
    <cellStyle name="Total 4 3 16 2" xfId="23597" xr:uid="{9FBEF70D-126D-44E8-B3CB-D3960B72EA32}"/>
    <cellStyle name="Total 4 3 16 3" xfId="17433" xr:uid="{0F3E96F3-958B-4A9B-BD20-9AD8A0803E27}"/>
    <cellStyle name="Total 4 3 17" xfId="13566" xr:uid="{12E08FCC-2606-4FBA-8E9D-B4D38677C509}"/>
    <cellStyle name="Total 4 3 17 2" xfId="23711" xr:uid="{853F8CF5-394E-4B26-AEAC-E294DCEF2335}"/>
    <cellStyle name="Total 4 3 17 3" xfId="17547" xr:uid="{2EC0B506-06E8-44B3-8D28-BF25318C7EB1}"/>
    <cellStyle name="Total 4 3 18" xfId="13876" xr:uid="{974F9634-D642-4124-9E33-69B1C87647FC}"/>
    <cellStyle name="Total 4 3 18 2" xfId="24013" xr:uid="{752C0167-F4E7-472C-8731-05AD5418A4FB}"/>
    <cellStyle name="Total 4 3 18 3" xfId="18684" xr:uid="{813748C6-4E72-4A4D-ADDA-8497F25D58F7}"/>
    <cellStyle name="Total 4 3 19" xfId="13909" xr:uid="{DC709071-C3A2-499A-8A0F-48BCB23AC65A}"/>
    <cellStyle name="Total 4 3 19 2" xfId="24046" xr:uid="{700EC412-A968-454B-8BC3-FB404D6D54BE}"/>
    <cellStyle name="Total 4 3 19 3" xfId="17840" xr:uid="{860AA469-0A96-499A-9B97-3CF9DB881B70}"/>
    <cellStyle name="Total 4 3 2" xfId="8285" xr:uid="{101B9EC0-0758-4555-A0DB-46C99152B78E}"/>
    <cellStyle name="Total 4 3 2 10" xfId="11024" xr:uid="{77069D26-4464-4D0B-A7A6-044282E8D7F5}"/>
    <cellStyle name="Total 4 3 2 10 2" xfId="21230" xr:uid="{71157BDE-780E-428C-AB41-DD67E7044EA5}"/>
    <cellStyle name="Total 4 3 2 10 3" xfId="26051" xr:uid="{B647FB37-510F-4395-814F-DA912F4C4966}"/>
    <cellStyle name="Total 4 3 2 11" xfId="11691" xr:uid="{3E266EE9-EA43-4061-A79E-395CE1125555}"/>
    <cellStyle name="Total 4 3 2 11 2" xfId="21876" xr:uid="{3C04203D-A6BC-491D-B775-FD7418B9EAC0}"/>
    <cellStyle name="Total 4 3 2 11 3" xfId="15772" xr:uid="{DA6815A1-A608-47E0-8583-E9C57069D25F}"/>
    <cellStyle name="Total 4 3 2 12" xfId="11991" xr:uid="{F8CCE99D-4CB1-4172-9B23-6B6994E59227}"/>
    <cellStyle name="Total 4 3 2 12 2" xfId="22168" xr:uid="{43882337-68A7-42C6-9960-24A2B01FA5E8}"/>
    <cellStyle name="Total 4 3 2 12 3" xfId="16055" xr:uid="{9FF4C877-045D-4C9A-A32E-1A2A16ADE379}"/>
    <cellStyle name="Total 4 3 2 13" xfId="13296" xr:uid="{4097DDC9-8F3F-4BF3-88F3-03149354E672}"/>
    <cellStyle name="Total 4 3 2 13 2" xfId="23447" xr:uid="{D4C3B073-87A9-4C6F-B1DC-C446F70980A5}"/>
    <cellStyle name="Total 4 3 2 13 3" xfId="17288" xr:uid="{BE562778-BFA3-4FBC-BAFB-8B5266C27112}"/>
    <cellStyle name="Total 4 3 2 14" xfId="12338" xr:uid="{7740ABEC-1059-4A73-A85C-BFEBBBB3A7BA}"/>
    <cellStyle name="Total 4 3 2 14 2" xfId="22506" xr:uid="{A7D6C648-B8DF-47D5-BF42-1BBE9C20726C}"/>
    <cellStyle name="Total 4 3 2 14 3" xfId="16384" xr:uid="{EE1B7D2D-029A-4E0F-A0AA-F6CECF5147F7}"/>
    <cellStyle name="Total 4 3 2 15" xfId="12674" xr:uid="{3C8FB318-37AE-4AD7-BD97-142DF470E4EF}"/>
    <cellStyle name="Total 4 3 2 15 2" xfId="22835" xr:uid="{8B0C7C7F-FADB-498E-BBE7-E9007676B72A}"/>
    <cellStyle name="Total 4 3 2 15 3" xfId="16698" xr:uid="{0F29D166-C5F5-4146-A9FE-A8AC59D1926C}"/>
    <cellStyle name="Total 4 3 2 16" xfId="13733" xr:uid="{228B2306-E978-4687-A1F0-C2CC1234446D}"/>
    <cellStyle name="Total 4 3 2 16 2" xfId="23874" xr:uid="{00756D2B-5BE5-4C9E-A1EF-6315C4CFA617}"/>
    <cellStyle name="Total 4 3 2 16 3" xfId="17705" xr:uid="{1B011F1F-BB38-40A0-80F9-5D821128E74A}"/>
    <cellStyle name="Total 4 3 2 17" xfId="12895" xr:uid="{598C4D1E-CA28-4CAC-9A2C-78EAD9735A90}"/>
    <cellStyle name="Total 4 3 2 17 2" xfId="23053" xr:uid="{B188738A-E58A-4542-911E-D80E449F38A8}"/>
    <cellStyle name="Total 4 3 2 17 3" xfId="16908" xr:uid="{0E0EC657-F3AC-4F87-802F-A12CE3ABF152}"/>
    <cellStyle name="Total 4 3 2 18" xfId="14072" xr:uid="{F5ACA577-2F9A-41B7-9A2C-8483E7F0564A}"/>
    <cellStyle name="Total 4 3 2 18 2" xfId="24209" xr:uid="{E1077616-0F65-47C3-86EF-AFF38D9B74AE}"/>
    <cellStyle name="Total 4 3 2 18 3" xfId="17998" xr:uid="{30CC92E9-8574-47BD-A527-2B06F28FC964}"/>
    <cellStyle name="Total 4 3 2 19" xfId="14307" xr:uid="{5227694F-391D-4D8A-8BD0-908D62AD6327}"/>
    <cellStyle name="Total 4 3 2 19 2" xfId="24444" xr:uid="{737EAD95-BE37-4ACF-A603-96099A78F949}"/>
    <cellStyle name="Total 4 3 2 19 3" xfId="18224" xr:uid="{84D31CE7-3DB2-4360-AEA8-37463F6778CA}"/>
    <cellStyle name="Total 4 3 2 2" xfId="9926" xr:uid="{8B22DCF5-A3C6-4234-AA3C-96252BBC3EF6}"/>
    <cellStyle name="Total 4 3 2 2 2" xfId="20155" xr:uid="{850A6062-2CBB-4515-91E0-F15989A27A60}"/>
    <cellStyle name="Total 4 3 2 2 3" xfId="14770" xr:uid="{2C0C3FBA-6F10-47B0-9781-C9713B4B7BAC}"/>
    <cellStyle name="Total 4 3 2 20" xfId="18555" xr:uid="{EDA0D081-056E-4A81-B1A6-BF646D0C89B2}"/>
    <cellStyle name="Total 4 3 2 21" xfId="14562" xr:uid="{1FB9EE7F-D81B-4867-A003-AF0C0AEAF33E}"/>
    <cellStyle name="Total 4 3 2 3" xfId="9460" xr:uid="{DBF20C93-7EAA-42B6-B0B8-6BA48AE1F239}"/>
    <cellStyle name="Total 4 3 2 3 2" xfId="19699" xr:uid="{DEF36727-AD13-4A6E-8D89-F575D66D17B0}"/>
    <cellStyle name="Total 4 3 2 3 3" xfId="24637" xr:uid="{4D26D851-BCDC-4FE2-AF57-96734E3AB5C0}"/>
    <cellStyle name="Total 4 3 2 4" xfId="9270" xr:uid="{84D4BE53-A873-4536-A0B1-57759340B95F}"/>
    <cellStyle name="Total 4 3 2 4 2" xfId="19516" xr:uid="{C791CC90-3D7E-4023-8D5A-000947C881D5}"/>
    <cellStyle name="Total 4 3 2 4 3" xfId="24832" xr:uid="{95E104EC-0EAF-4B30-990A-D93F74040EBA}"/>
    <cellStyle name="Total 4 3 2 5" xfId="9745" xr:uid="{8EDC0CE8-BE7D-43EE-8604-5FEB8FDD2C54}"/>
    <cellStyle name="Total 4 3 2 5 2" xfId="19978" xr:uid="{72191E50-7A9D-4DCF-8BB7-C0895B25571B}"/>
    <cellStyle name="Total 4 3 2 5 3" xfId="14643" xr:uid="{0836FA5F-C305-40CB-9D65-D42BC0FDC1E4}"/>
    <cellStyle name="Total 4 3 2 6" xfId="10410" xr:uid="{5946F35D-886C-4253-8EC3-4BCEA9984FB2}"/>
    <cellStyle name="Total 4 3 2 6 2" xfId="20628" xr:uid="{1F400011-3146-4CD0-88B8-3E1630628253}"/>
    <cellStyle name="Total 4 3 2 6 3" xfId="15197" xr:uid="{E42694E9-3361-4F80-804E-EB9427C9D35A}"/>
    <cellStyle name="Total 4 3 2 7" xfId="10634" xr:uid="{D4BA37D6-CA61-4F0E-AF36-33B34B2ED4BC}"/>
    <cellStyle name="Total 4 3 2 7 2" xfId="20850" xr:uid="{57206132-A0C8-4658-A476-6071139AA592}"/>
    <cellStyle name="Total 4 3 2 7 3" xfId="15386" xr:uid="{B2A2980B-59B5-429E-8C4F-C534A6452D94}"/>
    <cellStyle name="Total 4 3 2 8" xfId="8750" xr:uid="{D749A57D-43A7-494F-98BE-D69E6D9CC865}"/>
    <cellStyle name="Total 4 3 2 8 2" xfId="19009" xr:uid="{87AE4037-BBAE-4F25-9114-56905FF9473E}"/>
    <cellStyle name="Total 4 3 2 8 3" xfId="24850" xr:uid="{43B3B2C4-CF3B-4401-A192-E442EBF53EED}"/>
    <cellStyle name="Total 4 3 2 9" xfId="11324" xr:uid="{BE32BAAE-A515-48DE-BDF8-E0E03B47091A}"/>
    <cellStyle name="Total 4 3 2 9 2" xfId="21522" xr:uid="{90A202D4-3E53-48C7-8BCE-B0C19F048A26}"/>
    <cellStyle name="Total 4 3 2 9 3" xfId="26275" xr:uid="{AB5D4D94-1CFF-4A4C-93BE-C52A6D124B78}"/>
    <cellStyle name="Total 4 3 20" xfId="14430" xr:uid="{482DA538-A470-4336-A710-71F66FF27467}"/>
    <cellStyle name="Total 4 3 20 2" xfId="24567" xr:uid="{3C79BA94-E73E-4A34-897D-E613B37A1788}"/>
    <cellStyle name="Total 4 3 20 3" xfId="18342" xr:uid="{F9BE36F3-F3BE-475D-8627-DABC03EDEDA1}"/>
    <cellStyle name="Total 4 3 21" xfId="18393" xr:uid="{3B834A86-928C-4E0E-876B-4E8ADDD8DD23}"/>
    <cellStyle name="Total 4 3 22" xfId="25081" xr:uid="{3B36C925-8523-42C1-A90A-5ABB705BF800}"/>
    <cellStyle name="Total 4 3 3" xfId="9759" xr:uid="{4C1219E8-4DC6-4BC8-9773-49C918F813FB}"/>
    <cellStyle name="Total 4 3 3 2" xfId="19992" xr:uid="{F9D21140-80B0-48DD-AFCE-8DE27155C4D8}"/>
    <cellStyle name="Total 4 3 3 3" xfId="14652" xr:uid="{0DECEAE8-E89E-4DA5-B12B-BBBDC134B0F3}"/>
    <cellStyle name="Total 4 3 4" xfId="9683" xr:uid="{E8E90E65-5FD8-48BD-AC2A-9CA99BAF25D8}"/>
    <cellStyle name="Total 4 3 4 2" xfId="19916" xr:uid="{9931293F-2354-4718-853F-F123F2795CF5}"/>
    <cellStyle name="Total 4 3 4 3" xfId="25408" xr:uid="{66BC39CA-EE32-40EE-B403-A3582825A579}"/>
    <cellStyle name="Total 4 3 5" xfId="9607" xr:uid="{D7B88014-C3AC-4225-A726-6A4E729B947F}"/>
    <cellStyle name="Total 4 3 5 2" xfId="19842" xr:uid="{F856B583-8F2F-4D0A-AF18-0871EFD74CEF}"/>
    <cellStyle name="Total 4 3 5 3" xfId="25366" xr:uid="{0DCCF1DB-FA4E-4697-966B-3FD039327B4D}"/>
    <cellStyle name="Total 4 3 6" xfId="8897" xr:uid="{11814F93-D5ED-415A-BB78-9146CD35EF71}"/>
    <cellStyle name="Total 4 3 6 2" xfId="19152" xr:uid="{6FCCEE91-6842-47DE-BDB0-2594055F7868}"/>
    <cellStyle name="Total 4 3 6 3" xfId="25027" xr:uid="{644FA158-ACE6-4A98-BC42-3C72759C7416}"/>
    <cellStyle name="Total 4 3 7" xfId="10287" xr:uid="{9A5268E4-8F57-4CA6-815D-8AC8611E22C2}"/>
    <cellStyle name="Total 4 3 7 2" xfId="20505" xr:uid="{46F93BD0-69C8-4FCE-8E34-BA2E36301BD8}"/>
    <cellStyle name="Total 4 3 7 3" xfId="15079" xr:uid="{B3411D92-F6A9-4297-ADB0-9DAB015D5E55}"/>
    <cellStyle name="Total 4 3 8" xfId="9663" xr:uid="{42DEE387-818D-4E63-91A2-FEBBF2A1690B}"/>
    <cellStyle name="Total 4 3 8 2" xfId="19896" xr:uid="{F9F041BA-B149-44C5-94FC-3953F5BF6A94}"/>
    <cellStyle name="Total 4 3 8 3" xfId="26199" xr:uid="{7D2B687F-B2EC-4C8C-A1C8-39E6FD66202B}"/>
    <cellStyle name="Total 4 3 9" xfId="8569" xr:uid="{E8021D8A-C00D-494A-A835-89FDBACA7095}"/>
    <cellStyle name="Total 4 3 9 2" xfId="18832" xr:uid="{68DAA874-5E8E-4DB8-AAFD-50A262B7AAAC}"/>
    <cellStyle name="Total 4 3 9 3" xfId="25790" xr:uid="{BDFABD05-10EB-428E-A91B-9C0AF76D4A0E}"/>
    <cellStyle name="Total 4 4" xfId="8255" xr:uid="{69E24D3B-FDB4-441A-9A2E-4E4B2801C1A7}"/>
    <cellStyle name="Total 4 4 10" xfId="11294" xr:uid="{FB5B4582-E834-4475-B062-8A94F32A7D01}"/>
    <cellStyle name="Total 4 4 10 2" xfId="21492" xr:uid="{E6A4263C-81DA-4650-B6AB-FF9724F93D14}"/>
    <cellStyle name="Total 4 4 10 3" xfId="24695" xr:uid="{49D36DDC-0E20-40F3-A2E9-C0B833A97C90}"/>
    <cellStyle name="Total 4 4 11" xfId="10999" xr:uid="{BD647484-3977-4048-A95B-A5C593B1964F}"/>
    <cellStyle name="Total 4 4 11 2" xfId="21205" xr:uid="{F50392FC-11B5-4E92-AD0A-113368180B00}"/>
    <cellStyle name="Total 4 4 11 3" xfId="25000" xr:uid="{F4DCBAE3-283D-4344-8F27-D75E787CB9E4}"/>
    <cellStyle name="Total 4 4 12" xfId="11666" xr:uid="{477ECC9E-F22A-418A-9E10-719F5175B0D8}"/>
    <cellStyle name="Total 4 4 12 2" xfId="21851" xr:uid="{2EC46573-22BE-4F3A-9386-CCCD8029D41B}"/>
    <cellStyle name="Total 4 4 12 3" xfId="15748" xr:uid="{11832E4E-27FA-4FB6-858A-356915F25B93}"/>
    <cellStyle name="Total 4 4 13" xfId="11961" xr:uid="{119C638D-4D22-44F0-AAD3-9A482D2F1CB8}"/>
    <cellStyle name="Total 4 4 13 2" xfId="22138" xr:uid="{8125102B-2AAF-46C4-94B4-18CA7A72E0E2}"/>
    <cellStyle name="Total 4 4 13 3" xfId="16026" xr:uid="{2BAA358D-90A1-45B9-BD57-D1F7D7BE5A00}"/>
    <cellStyle name="Total 4 4 14" xfId="13266" xr:uid="{DA813DF7-78EB-43F8-B011-C9F1F7EF5597}"/>
    <cellStyle name="Total 4 4 14 2" xfId="23417" xr:uid="{2F8334EC-3E2D-4CEE-8CEB-55A26E9D4774}"/>
    <cellStyle name="Total 4 4 14 3" xfId="17259" xr:uid="{FEB42416-E43C-4D7F-9C95-60C907C203A9}"/>
    <cellStyle name="Total 4 4 15" xfId="12368" xr:uid="{C5E8EF31-7EE7-4AB7-ACBE-9E6D333E598D}"/>
    <cellStyle name="Total 4 4 15 2" xfId="22536" xr:uid="{448C8AF2-2A03-4660-9638-4011CB4F53CD}"/>
    <cellStyle name="Total 4 4 15 3" xfId="16413" xr:uid="{AD4412D9-06D7-4943-9B76-C534A7F942C9}"/>
    <cellStyle name="Total 4 4 16" xfId="12704" xr:uid="{2040C37D-E0C2-4436-85C7-49434AB83B9A}"/>
    <cellStyle name="Total 4 4 16 2" xfId="22865" xr:uid="{B310DC83-29C2-43FF-AD2D-91B7CDE2BBE6}"/>
    <cellStyle name="Total 4 4 16 3" xfId="16727" xr:uid="{250CA58E-8133-4979-B71F-B65E3DDBBC34}"/>
    <cellStyle name="Total 4 4 17" xfId="13703" xr:uid="{01F95BD0-AA6C-429B-BD87-4C84DFF30303}"/>
    <cellStyle name="Total 4 4 17 2" xfId="23844" xr:uid="{A949AE7E-F79F-434E-8B8D-7656978AEDE4}"/>
    <cellStyle name="Total 4 4 17 3" xfId="17676" xr:uid="{1DE632BF-B521-441F-A845-C3741EF47C33}"/>
    <cellStyle name="Total 4 4 18" xfId="12925" xr:uid="{A494AE23-C4BA-4272-8A63-282586A661C1}"/>
    <cellStyle name="Total 4 4 18 2" xfId="23083" xr:uid="{ADE9780A-5C77-4A29-911A-2FF9CA38367C}"/>
    <cellStyle name="Total 4 4 18 3" xfId="16937" xr:uid="{7974B0B6-5471-419A-99B8-078739DC8FB0}"/>
    <cellStyle name="Total 4 4 19" xfId="14042" xr:uid="{8D9D4B82-A848-45BD-AEDE-727925F1F1DE}"/>
    <cellStyle name="Total 4 4 19 2" xfId="24179" xr:uid="{1BB4E13D-04D3-4F0A-8D8E-5E020E1285E8}"/>
    <cellStyle name="Total 4 4 19 3" xfId="17969" xr:uid="{AFA5C63D-CBD3-4ACF-9007-F43F7B234B80}"/>
    <cellStyle name="Total 4 4 2" xfId="8422" xr:uid="{870EB98A-9CD7-47EE-8802-04C4F400903A}"/>
    <cellStyle name="Total 4 4 2 10" xfId="11146" xr:uid="{00531AF2-5D56-4D46-94E5-24D1650012AD}"/>
    <cellStyle name="Total 4 4 2 10 2" xfId="21348" xr:uid="{FF5C11AC-D486-4277-8D54-E976B00D51F3}"/>
    <cellStyle name="Total 4 4 2 10 3" xfId="26019" xr:uid="{FDDFF319-FD1F-48A8-A739-C15689FE0AC6}"/>
    <cellStyle name="Total 4 4 2 11" xfId="11813" xr:uid="{786AA7F0-F7D1-4F4C-A60B-827A561C96CF}"/>
    <cellStyle name="Total 4 4 2 11 2" xfId="21994" xr:uid="{7B6DBCFD-D944-475C-8CEE-2B612EDF913F}"/>
    <cellStyle name="Total 4 4 2 11 3" xfId="15886" xr:uid="{0C342711-E55A-4833-9502-C9B17B0CBF54}"/>
    <cellStyle name="Total 4 4 2 12" xfId="12128" xr:uid="{D0894500-F745-46A7-8849-A67B66627572}"/>
    <cellStyle name="Total 4 4 2 12 2" xfId="22301" xr:uid="{D43EF843-9E00-42F2-AD73-74B247D1777E}"/>
    <cellStyle name="Total 4 4 2 12 3" xfId="16184" xr:uid="{D42E9FA0-A448-4A85-8ECF-F769CF26DE29}"/>
    <cellStyle name="Total 4 4 2 13" xfId="13433" xr:uid="{7FBC71DC-DCBF-476F-B9B8-01F10F17609D}"/>
    <cellStyle name="Total 4 4 2 13 2" xfId="23580" xr:uid="{4395FDA4-6542-49CA-98C0-E53C92787ADB}"/>
    <cellStyle name="Total 4 4 2 13 3" xfId="17417" xr:uid="{8E6912BA-A5A3-489B-9857-A753C69AE451}"/>
    <cellStyle name="Total 4 4 2 14" xfId="12201" xr:uid="{794A5968-7B2F-4A85-A4DA-694457522B7D}"/>
    <cellStyle name="Total 4 4 2 14 2" xfId="22373" xr:uid="{85C3C939-9B9F-4BF3-8E11-3C28D290DB97}"/>
    <cellStyle name="Total 4 4 2 14 3" xfId="16255" xr:uid="{2DE3BC4E-DBAF-49C7-BFE6-096832958FBE}"/>
    <cellStyle name="Total 4 4 2 15" xfId="12591" xr:uid="{EF5D6CBF-F315-4DA2-B64C-B8BA9B40F36D}"/>
    <cellStyle name="Total 4 4 2 15 2" xfId="22755" xr:uid="{D7BB7379-4A05-4BBC-848F-8113B5061D05}"/>
    <cellStyle name="Total 4 4 2 15 3" xfId="16621" xr:uid="{D5ED724C-B9B1-4B78-8920-40F21E65A81C}"/>
    <cellStyle name="Total 4 4 2 16" xfId="13870" xr:uid="{18A0CA47-2B6C-4959-B2F4-E1C93F9A48CE}"/>
    <cellStyle name="Total 4 4 2 16 2" xfId="24007" xr:uid="{C10C08CE-E4AD-436E-8A8E-61CAB5A3A4BD}"/>
    <cellStyle name="Total 4 4 2 16 3" xfId="17825" xr:uid="{D04759B8-F76A-4EB5-BDFF-74D4752FBDD4}"/>
    <cellStyle name="Total 4 4 2 17" xfId="12832" xr:uid="{A02067A2-E63A-4FE7-88BA-0524E74C73DA}"/>
    <cellStyle name="Total 4 4 2 17 2" xfId="22990" xr:uid="{442CFA56-22FE-4B56-819C-128CDFBF7D40}"/>
    <cellStyle name="Total 4 4 2 17 3" xfId="16847" xr:uid="{2F8DF4E6-5216-4E60-AEC7-52ED07F17BD1}"/>
    <cellStyle name="Total 4 4 2 18" xfId="14205" xr:uid="{F6CC3819-8A16-4311-AF34-1375221B0814}"/>
    <cellStyle name="Total 4 4 2 18 2" xfId="24342" xr:uid="{B29657DD-A1D8-42BD-95C3-B1DC596707BF}"/>
    <cellStyle name="Total 4 4 2 18 3" xfId="18127" xr:uid="{57E79361-5E0C-405A-A8C4-22713CADE1BA}"/>
    <cellStyle name="Total 4 4 2 19" xfId="14470" xr:uid="{CAEECD47-6731-4D19-B5B8-8E8B51236E02}"/>
    <cellStyle name="Total 4 4 2 19 2" xfId="24607" xr:uid="{0403BC47-CF39-4333-9AB5-5B50A802E6F8}"/>
    <cellStyle name="Total 4 4 2 19 3" xfId="18381" xr:uid="{2C6C8553-9831-42C5-B15D-996509AD4308}"/>
    <cellStyle name="Total 4 4 2 2" xfId="10184" xr:uid="{B1AC9413-CE4A-415F-9293-E7D28ABECA0F}"/>
    <cellStyle name="Total 4 4 2 2 2" xfId="20404" xr:uid="{A47B2303-BC9A-4B22-9436-3A105BD5C761}"/>
    <cellStyle name="Total 4 4 2 2 3" xfId="14981" xr:uid="{7F4151AB-7118-4CD7-839B-FF242A4CD911}"/>
    <cellStyle name="Total 4 4 2 20" xfId="18688" xr:uid="{40075ECD-9128-4C04-9790-61CB45BE7063}"/>
    <cellStyle name="Total 4 4 2 21" xfId="25178" xr:uid="{BE2ADFE8-8656-484C-B01A-D6B3107F2E25}"/>
    <cellStyle name="Total 4 4 2 3" xfId="10259" xr:uid="{46041F4D-7877-4D0B-8D08-C9AAC6565A8C}"/>
    <cellStyle name="Total 4 4 2 3 2" xfId="20477" xr:uid="{988E016B-17D2-4482-9BBF-E80BEC2A9E5E}"/>
    <cellStyle name="Total 4 4 2 3 3" xfId="15052" xr:uid="{088051E0-3422-48CB-A506-960D3A21FFE7}"/>
    <cellStyle name="Total 4 4 2 4" xfId="10277" xr:uid="{8C0F89E0-D2F3-4587-B72A-C2E395225053}"/>
    <cellStyle name="Total 4 4 2 4 2" xfId="20495" xr:uid="{A08421AD-FBF1-433D-8243-0EEB01402BB8}"/>
    <cellStyle name="Total 4 4 2 4 3" xfId="15069" xr:uid="{E75A1322-B23B-47E3-B14A-D0B123C41CCB}"/>
    <cellStyle name="Total 4 4 2 5" xfId="10280" xr:uid="{E507BAD4-05B9-4C96-AFAA-C1573058F55A}"/>
    <cellStyle name="Total 4 4 2 5 2" xfId="20498" xr:uid="{468028E2-3B2B-4E1F-B66C-A4C45289F2E0}"/>
    <cellStyle name="Total 4 4 2 5 3" xfId="15072" xr:uid="{01E64A65-A32E-4481-8D67-BC7A902121A2}"/>
    <cellStyle name="Total 4 4 2 6" xfId="10517" xr:uid="{5CE32D0D-3609-4575-B7DE-8DF5DD877C80}"/>
    <cellStyle name="Total 4 4 2 6 2" xfId="20735" xr:uid="{EFC5E80A-38CE-4447-A2E3-4376C63C88A7}"/>
    <cellStyle name="Total 4 4 2 6 3" xfId="18624" xr:uid="{493A0B90-090F-4B14-B368-0C0F49374860}"/>
    <cellStyle name="Total 4 4 2 7" xfId="10771" xr:uid="{0356BAA6-9731-4610-9B5C-FFBEE72AC350}"/>
    <cellStyle name="Total 4 4 2 7 2" xfId="20983" xr:uid="{597F30F8-839A-4FDD-AF3A-7396DF0C488D}"/>
    <cellStyle name="Total 4 4 2 7 3" xfId="15515" xr:uid="{F13E9711-F617-455D-8FBA-71C411548F12}"/>
    <cellStyle name="Total 4 4 2 8" xfId="10780" xr:uid="{B5B0005C-E9C9-4BE4-B51E-CB806D2480EF}"/>
    <cellStyle name="Total 4 4 2 8 2" xfId="20992" xr:uid="{700FE992-B005-48DD-9AB2-849AD20E0304}"/>
    <cellStyle name="Total 4 4 2 8 3" xfId="15524" xr:uid="{F47CCFAF-C1F3-4D70-8061-E99146E8EAED}"/>
    <cellStyle name="Total 4 4 2 9" xfId="11461" xr:uid="{CEA21E22-CC36-4E12-B77E-547CA1003158}"/>
    <cellStyle name="Total 4 4 2 9 2" xfId="21655" xr:uid="{51EE08D4-8799-4F71-97E9-B307173196EF}"/>
    <cellStyle name="Total 4 4 2 9 3" xfId="15558" xr:uid="{5A5CBFE4-BF21-4F4F-B283-6B0B0689B0B8}"/>
    <cellStyle name="Total 4 4 20" xfId="14323" xr:uid="{B82AE860-D1FD-437B-B7C3-A35BBD65BFEF}"/>
    <cellStyle name="Total 4 4 20 2" xfId="24460" xr:uid="{458CCF29-BB2C-4ECE-BC9B-0119D06B266F}"/>
    <cellStyle name="Total 4 4 20 3" xfId="18239" xr:uid="{929062AB-B1DC-4F4D-8123-C50734049665}"/>
    <cellStyle name="Total 4 4 21" xfId="18526" xr:uid="{7210C584-8682-472C-925F-B791B8E53E6D}"/>
    <cellStyle name="Total 4 4 22" xfId="26092" xr:uid="{732C38ED-3FB1-47B6-BC4B-D780A76C144E}"/>
    <cellStyle name="Total 4 4 3" xfId="9896" xr:uid="{2E0C5352-BCC0-4F58-91FD-3F0013C6D41C}"/>
    <cellStyle name="Total 4 4 3 2" xfId="20125" xr:uid="{D498A538-CC87-4128-A2BF-1854FF0BC505}"/>
    <cellStyle name="Total 4 4 3 3" xfId="14755" xr:uid="{9E28EAA1-1439-461D-B180-67A3DE308D80}"/>
    <cellStyle name="Total 4 4 4" xfId="9429" xr:uid="{CDEAD680-6BC7-4EDF-94ED-87F015A89591}"/>
    <cellStyle name="Total 4 4 4 2" xfId="19668" xr:uid="{E0E4552B-4EAD-440B-89AB-B9FE77A2DA54}"/>
    <cellStyle name="Total 4 4 4 3" xfId="26329" xr:uid="{10D90D15-B1CD-4353-B9CF-403ECFF016F9}"/>
    <cellStyle name="Total 4 4 5" xfId="9240" xr:uid="{3F36DF63-0A23-4280-8E75-DD7B1A6B04C5}"/>
    <cellStyle name="Total 4 4 5 2" xfId="19486" xr:uid="{43587EE5-AB74-4DBF-BF6A-3757E48DEF52}"/>
    <cellStyle name="Total 4 4 5 3" xfId="25506" xr:uid="{ACFD1C2F-DC0F-4DD0-8F60-10DE3300460A}"/>
    <cellStyle name="Total 4 4 6" xfId="10235" xr:uid="{093994A4-E854-4839-B6C7-E37BCD7D7BAF}"/>
    <cellStyle name="Total 4 4 6 2" xfId="20453" xr:uid="{E8655987-438F-413C-AE8A-756AE8297C23}"/>
    <cellStyle name="Total 4 4 6 3" xfId="15028" xr:uid="{52D729A5-8D39-4D7D-8EE1-2816B6134EC9}"/>
    <cellStyle name="Total 4 4 7" xfId="10394" xr:uid="{E8387291-9E88-45A9-84CA-7124EA76F1B4}"/>
    <cellStyle name="Total 4 4 7 2" xfId="20612" xr:uid="{E54C5894-A0AF-4AB9-96FD-931371854715}"/>
    <cellStyle name="Total 4 4 7 3" xfId="15182" xr:uid="{32256F5E-115A-4B34-A15A-0ADF8AD8DE1D}"/>
    <cellStyle name="Total 4 4 8" xfId="10604" xr:uid="{D61FF9A0-A8E7-46A4-B71A-A5AF088CE7B4}"/>
    <cellStyle name="Total 4 4 8 2" xfId="20820" xr:uid="{911C55CD-CF59-4E31-95FC-C699A465FD41}"/>
    <cellStyle name="Total 4 4 8 3" xfId="15357" xr:uid="{CB68627F-82FD-4A41-B62D-42DBB4CBCDB6}"/>
    <cellStyle name="Total 4 4 9" xfId="8720" xr:uid="{4536098B-2023-4B7C-A18C-28390E202896}"/>
    <cellStyle name="Total 4 4 9 2" xfId="18979" xr:uid="{913C91FB-3B02-4230-B99C-2D147B35A606}"/>
    <cellStyle name="Total 4 4 9 3" xfId="25044" xr:uid="{DADD9059-519D-4971-AA45-54ECF2118398}"/>
    <cellStyle name="Total 4 5" xfId="8110" xr:uid="{A73C2B22-4D7B-4106-AE21-E96F4B71A7F1}"/>
    <cellStyle name="Total 4 5 10" xfId="11149" xr:uid="{0FEBD55F-98F9-4913-9B68-09826FEB5B85}"/>
    <cellStyle name="Total 4 5 10 2" xfId="21351" xr:uid="{1431E1BE-1752-4E41-A150-D4DD7BE9DFAC}"/>
    <cellStyle name="Total 4 5 10 3" xfId="25854" xr:uid="{5E5D16BD-8452-40A5-BC97-1FFF8D797BBA}"/>
    <cellStyle name="Total 4 5 11" xfId="10870" xr:uid="{235C6071-A8AB-4381-B307-D1D06231FA89}"/>
    <cellStyle name="Total 4 5 11 2" xfId="21080" xr:uid="{08B2F7D5-BA0F-4CF3-9A2E-78993EFAB50D}"/>
    <cellStyle name="Total 4 5 11 3" xfId="24937" xr:uid="{B85EE394-9AEA-40EE-B03A-859B6E60FB85}"/>
    <cellStyle name="Total 4 5 12" xfId="11537" xr:uid="{27753316-EB11-405E-B452-BA588633F566}"/>
    <cellStyle name="Total 4 5 12 2" xfId="21726" xr:uid="{EC48F631-14AD-4DB8-ACBC-87B6BAA74974}"/>
    <cellStyle name="Total 4 5 12 3" xfId="15627" xr:uid="{8F141DC5-7E3E-4E66-9FFB-13BAB861B1F2}"/>
    <cellStyle name="Total 4 5 13" xfId="11816" xr:uid="{52EFDFBA-57F7-47E0-A5D6-D1174FAF1463}"/>
    <cellStyle name="Total 4 5 13 2" xfId="21997" xr:uid="{B5A44D81-BCCC-426A-B67B-55E716646E4B}"/>
    <cellStyle name="Total 4 5 13 3" xfId="15889" xr:uid="{42C45920-3770-41DD-B2AC-91F8E50A2875}"/>
    <cellStyle name="Total 4 5 14" xfId="13121" xr:uid="{B6554B62-843C-416B-B69C-E52353F9645B}"/>
    <cellStyle name="Total 4 5 14 2" xfId="23276" xr:uid="{FF1A7DBD-A678-4242-9107-34B158E2DBD3}"/>
    <cellStyle name="Total 4 5 14 3" xfId="17122" xr:uid="{2AE61F5F-8458-44BA-8C27-45DF7FD425E1}"/>
    <cellStyle name="Total 4 5 15" xfId="13487" xr:uid="{20F850E2-FC52-4E04-A62D-71A8E63493D4}"/>
    <cellStyle name="Total 4 5 15 2" xfId="23634" xr:uid="{40121709-1019-4F23-8C6C-F59E431D84AC}"/>
    <cellStyle name="Total 4 5 15 3" xfId="17469" xr:uid="{8DAF73A6-FBDD-420D-92B9-783FDBAEC675}"/>
    <cellStyle name="Total 4 5 16" xfId="12514" xr:uid="{F93A10B6-B33A-49DE-9B9C-3AB2173AB749}"/>
    <cellStyle name="Total 4 5 16 2" xfId="22679" xr:uid="{6163A307-352C-4215-9D63-171E133B45F5}"/>
    <cellStyle name="Total 4 5 16 3" xfId="16549" xr:uid="{8C1A709C-D0DF-4022-B96B-50ABC24B7585}"/>
    <cellStyle name="Total 4 5 17" xfId="13558" xr:uid="{6D64E3BE-CE43-4E41-9B02-8E00D964F4F3}"/>
    <cellStyle name="Total 4 5 17 2" xfId="23703" xr:uid="{7E89E52B-DD8E-497E-95EB-B3E7B89FCD5E}"/>
    <cellStyle name="Total 4 5 17 3" xfId="17539" xr:uid="{363352EE-EA88-4627-9B0E-63EE1954121B}"/>
    <cellStyle name="Total 4 5 18" xfId="13881" xr:uid="{1AB1116F-5863-4468-AB08-37ED80CE6B90}"/>
    <cellStyle name="Total 4 5 18 2" xfId="24018" xr:uid="{B0B59090-865F-48E3-94A5-51DD5B436794}"/>
    <cellStyle name="Total 4 5 18 3" xfId="18516" xr:uid="{3D8D8FB0-BECF-4782-9567-926A05D3B7BC}"/>
    <cellStyle name="Total 4 5 19" xfId="13901" xr:uid="{4290BE79-25C4-40A0-8127-05A51C4A1740}"/>
    <cellStyle name="Total 4 5 19 2" xfId="24038" xr:uid="{F68FCAEF-FA7F-4525-9D53-D6BFEB62C947}"/>
    <cellStyle name="Total 4 5 19 3" xfId="18689" xr:uid="{5D6EBE6D-0A5F-4611-8243-9DF7F8F9D0A3}"/>
    <cellStyle name="Total 4 5 2" xfId="8277" xr:uid="{F5324231-2CAA-4AED-88B3-F9B2876D1725}"/>
    <cellStyle name="Total 4 5 2 10" xfId="11017" xr:uid="{E7684A0C-5DAD-4C95-9660-BB5A91976220}"/>
    <cellStyle name="Total 4 5 2 10 2" xfId="21223" xr:uid="{19277090-DCFD-491C-A8CB-8F8EE8187A3F}"/>
    <cellStyle name="Total 4 5 2 10 3" xfId="25850" xr:uid="{0EC07961-AA38-44CD-A933-EB5D493A87FC}"/>
    <cellStyle name="Total 4 5 2 11" xfId="11684" xr:uid="{92432BFC-C369-4EF4-BB59-D99EB90F2DC6}"/>
    <cellStyle name="Total 4 5 2 11 2" xfId="21869" xr:uid="{F6AB0AB7-8940-40CD-BDFC-65CB34329796}"/>
    <cellStyle name="Total 4 5 2 11 3" xfId="15765" xr:uid="{D7252BC8-F60F-4BEF-A233-6181781CC61E}"/>
    <cellStyle name="Total 4 5 2 12" xfId="11983" xr:uid="{A4DB5F48-EE1B-476D-8FB7-682BFCD9F53D}"/>
    <cellStyle name="Total 4 5 2 12 2" xfId="22160" xr:uid="{2F7BA31A-B48F-43FB-8D6D-510D4305E6DD}"/>
    <cellStyle name="Total 4 5 2 12 3" xfId="16047" xr:uid="{B2D3D7B9-E8CB-46DE-B7D7-6DB922669FB5}"/>
    <cellStyle name="Total 4 5 2 13" xfId="13288" xr:uid="{790BD906-549E-4D05-8D66-9B6068DA91E4}"/>
    <cellStyle name="Total 4 5 2 13 2" xfId="23439" xr:uid="{47903485-002C-450C-9EB8-B682FFAF0509}"/>
    <cellStyle name="Total 4 5 2 13 3" xfId="17280" xr:uid="{496ADF66-C9D1-4ACC-97A0-E52D878D654B}"/>
    <cellStyle name="Total 4 5 2 14" xfId="12346" xr:uid="{B5AD67BC-22F2-4C2C-8D96-DABBEEA0B27D}"/>
    <cellStyle name="Total 4 5 2 14 2" xfId="22514" xr:uid="{91CBC70D-66EB-4244-A80E-8EE5244F1864}"/>
    <cellStyle name="Total 4 5 2 14 3" xfId="16392" xr:uid="{23E75E24-C12E-44DD-9884-6FA31B83FFEE}"/>
    <cellStyle name="Total 4 5 2 15" xfId="12682" xr:uid="{750D151E-4D87-4540-8D0A-2D0C3224DE85}"/>
    <cellStyle name="Total 4 5 2 15 2" xfId="22843" xr:uid="{E86AA9AC-52DF-46A5-813A-26AEE4374900}"/>
    <cellStyle name="Total 4 5 2 15 3" xfId="16706" xr:uid="{3B8F8E55-AF17-4084-94A1-C8412B2C805A}"/>
    <cellStyle name="Total 4 5 2 16" xfId="13725" xr:uid="{0767D072-8A0C-46DC-838A-EF336CDE53B1}"/>
    <cellStyle name="Total 4 5 2 16 2" xfId="23866" xr:uid="{C887C0A5-76A1-472C-AE1A-B4E1EFB76859}"/>
    <cellStyle name="Total 4 5 2 16 3" xfId="17697" xr:uid="{E5C15906-A195-486D-8A41-55CE931195FF}"/>
    <cellStyle name="Total 4 5 2 17" xfId="12903" xr:uid="{BA5439AB-8D6E-4A62-B83E-58FB23115978}"/>
    <cellStyle name="Total 4 5 2 17 2" xfId="23061" xr:uid="{9E2002DB-EBE3-4251-BB0E-5D887732DCEB}"/>
    <cellStyle name="Total 4 5 2 17 3" xfId="16916" xr:uid="{4AFD1581-D030-4553-BAC2-F06E8E4BDE0A}"/>
    <cellStyle name="Total 4 5 2 18" xfId="14064" xr:uid="{21614390-E1C7-4D3C-932B-5E24C509C1BD}"/>
    <cellStyle name="Total 4 5 2 18 2" xfId="24201" xr:uid="{53B4D026-EB9C-480C-937C-75E3F04D6212}"/>
    <cellStyle name="Total 4 5 2 18 3" xfId="17990" xr:uid="{CE8B2F89-84C4-4E1C-990A-2A0265AA8C99}"/>
    <cellStyle name="Total 4 5 2 19" xfId="14311" xr:uid="{A529B765-3B4E-4118-8804-23FC013C6159}"/>
    <cellStyle name="Total 4 5 2 19 2" xfId="24448" xr:uid="{2932485D-EE96-46D6-B0FA-A5B2DC892781}"/>
    <cellStyle name="Total 4 5 2 19 3" xfId="18228" xr:uid="{DAF403BA-1C02-4542-80DB-B9A239DADFC9}"/>
    <cellStyle name="Total 4 5 2 2" xfId="9918" xr:uid="{9827C531-051F-4D0F-9D77-42D52E398291}"/>
    <cellStyle name="Total 4 5 2 2 2" xfId="20147" xr:uid="{90C0BF72-402C-4597-BF92-7BD5665A8DEF}"/>
    <cellStyle name="Total 4 5 2 2 3" xfId="14766" xr:uid="{788A9F58-1259-43E3-938D-EFFB3E9712F8}"/>
    <cellStyle name="Total 4 5 2 20" xfId="18547" xr:uid="{97091529-61AE-4139-B5C4-30DCBB4C39DD}"/>
    <cellStyle name="Total 4 5 2 21" xfId="26158" xr:uid="{61949478-A6B6-4677-B6FF-955734274D74}"/>
    <cellStyle name="Total 4 5 2 3" xfId="9451" xr:uid="{5B817A05-DAB9-4019-99EC-CE285D0073A7}"/>
    <cellStyle name="Total 4 5 2 3 2" xfId="19690" xr:uid="{B7E73ECE-9EB5-44FB-82D3-6FBB0A1A6E4F}"/>
    <cellStyle name="Total 4 5 2 3 3" xfId="25159" xr:uid="{908FD146-ED04-44DE-9D1C-4DCF319B9B6F}"/>
    <cellStyle name="Total 4 5 2 4" xfId="9262" xr:uid="{EBD26F5B-A5D0-4060-8201-9A8F0404AF2E}"/>
    <cellStyle name="Total 4 5 2 4 2" xfId="19508" xr:uid="{00121B7B-DD95-499B-886D-B146FECC6B2C}"/>
    <cellStyle name="Total 4 5 2 4 3" xfId="26197" xr:uid="{80CCC244-2A85-4417-BB01-A4253BF79B3B}"/>
    <cellStyle name="Total 4 5 2 5" xfId="9719" xr:uid="{E80EF585-1D9E-4224-930D-615B67DC7C3E}"/>
    <cellStyle name="Total 4 5 2 5 2" xfId="19952" xr:uid="{0A8895FA-FAA6-4F0D-A35E-F6E581D69918}"/>
    <cellStyle name="Total 4 5 2 5 3" xfId="14620" xr:uid="{1189B77E-7B6F-46B5-8315-F8D3D24EDEF9}"/>
    <cellStyle name="Total 4 5 2 6" xfId="10406" xr:uid="{56E3CE33-0292-4B72-AC5F-87657DAA9C2F}"/>
    <cellStyle name="Total 4 5 2 6 2" xfId="20624" xr:uid="{3A5E36DE-34C8-44E9-B384-B0FC1202BF9B}"/>
    <cellStyle name="Total 4 5 2 6 3" xfId="15193" xr:uid="{FB3761CD-F590-416F-BCD8-ED37944A6404}"/>
    <cellStyle name="Total 4 5 2 7" xfId="10626" xr:uid="{14B531BE-12A7-4372-B9FC-CF9C7A488AF2}"/>
    <cellStyle name="Total 4 5 2 7 2" xfId="20842" xr:uid="{1C581D69-E399-48B5-AF5D-2FE8F08BCAB1}"/>
    <cellStyle name="Total 4 5 2 7 3" xfId="15378" xr:uid="{95C08529-058A-43D9-B4FD-442AB8732819}"/>
    <cellStyle name="Total 4 5 2 8" xfId="8742" xr:uid="{B4157BB9-AED9-404C-864E-8EC815ADB92A}"/>
    <cellStyle name="Total 4 5 2 8 2" xfId="19001" xr:uid="{80FA3097-2756-4AFE-AAD9-6A05399CD4C5}"/>
    <cellStyle name="Total 4 5 2 8 3" xfId="25561" xr:uid="{E73C4AFF-32DB-40EC-876C-B7087FC18A9E}"/>
    <cellStyle name="Total 4 5 2 9" xfId="11316" xr:uid="{97418A07-EA69-43A8-8F62-F10928C15641}"/>
    <cellStyle name="Total 4 5 2 9 2" xfId="21514" xr:uid="{C077EC48-C03F-4BC9-927C-909E6C9347C6}"/>
    <cellStyle name="Total 4 5 2 9 3" xfId="26018" xr:uid="{711AEAD2-BF5B-484F-B1FE-5CE611828717}"/>
    <cellStyle name="Total 4 5 20" xfId="14434" xr:uid="{DB12A442-54ED-42C0-BC3C-7BF42C38DB9F}"/>
    <cellStyle name="Total 4 5 20 2" xfId="24571" xr:uid="{7E47AF9D-2CA6-46DB-8F77-9EAB87EC4776}"/>
    <cellStyle name="Total 4 5 20 3" xfId="18346" xr:uid="{A30B9DF3-1923-4D52-9F50-FEE8B1AEC60B}"/>
    <cellStyle name="Total 4 5 21" xfId="18385" xr:uid="{1091FE57-B25F-413A-87D0-A4CE12E1860E}"/>
    <cellStyle name="Total 4 5 22" xfId="25407" xr:uid="{C1D03374-DDC3-4812-B4F5-0B87A5DFB11E}"/>
    <cellStyle name="Total 4 5 3" xfId="9751" xr:uid="{60579ED9-F355-4A60-9D95-D5186E6A260D}"/>
    <cellStyle name="Total 4 5 3 2" xfId="19984" xr:uid="{B2125CE6-8800-4A3A-9078-E2F310606664}"/>
    <cellStyle name="Total 4 5 3 3" xfId="14648" xr:uid="{983B3C7D-8D2E-4961-BB79-1DE0A146AB34}"/>
    <cellStyle name="Total 4 5 4" xfId="10194" xr:uid="{EA40D6EB-9AF5-4940-84BE-DE56F1BD6C5F}"/>
    <cellStyle name="Total 4 5 4 2" xfId="20414" xr:uid="{E1349A91-C5D5-47FA-BCA6-2DA4FC11165E}"/>
    <cellStyle name="Total 4 5 4 3" xfId="14989" xr:uid="{404106B3-3640-480A-9661-392FFACD20BB}"/>
    <cellStyle name="Total 4 5 5" xfId="10169" xr:uid="{385125D5-521C-40EE-BCE2-FFC79260AFFE}"/>
    <cellStyle name="Total 4 5 5 2" xfId="20391" xr:uid="{BDBF0A8B-DCAB-4E6C-8A17-29BB36667F23}"/>
    <cellStyle name="Total 4 5 5 3" xfId="14972" xr:uid="{B42FF82B-12D5-4A91-B4EA-E836A46CC212}"/>
    <cellStyle name="Total 4 5 6" xfId="8889" xr:uid="{86424F79-6FD5-4560-A658-82949994584F}"/>
    <cellStyle name="Total 4 5 6 2" xfId="19144" xr:uid="{DB81A622-4301-4A31-B3B1-BFA668EA2C8B}"/>
    <cellStyle name="Total 4 5 6 3" xfId="25211" xr:uid="{367BF9F7-4C2A-47C2-B7F3-57323E0F2A5B}"/>
    <cellStyle name="Total 4 5 7" xfId="10283" xr:uid="{7769FEAE-3E44-4B3B-93D3-F0DD990C6EB4}"/>
    <cellStyle name="Total 4 5 7 2" xfId="20501" xr:uid="{5BBE892B-B5C1-40FF-A221-E443BADABD9D}"/>
    <cellStyle name="Total 4 5 7 3" xfId="15075" xr:uid="{CBFF8E15-32CC-4A2C-A6D6-40B486D6A9BB}"/>
    <cellStyle name="Total 4 5 8" xfId="10120" xr:uid="{D65D1E18-84F0-496B-BA4E-339DEF793AD4}"/>
    <cellStyle name="Total 4 5 8 2" xfId="20343" xr:uid="{4C297EE4-6B66-44C7-838E-E57ED962E5BA}"/>
    <cellStyle name="Total 4 5 8 3" xfId="14928" xr:uid="{230F9893-6D05-4611-8465-45638EE59EE3}"/>
    <cellStyle name="Total 4 5 9" xfId="8561" xr:uid="{89791F93-96DD-4A39-8A9D-64942989CAFC}"/>
    <cellStyle name="Total 4 5 9 2" xfId="18824" xr:uid="{07D8BC72-3493-4251-A732-166D2D0BBA01}"/>
    <cellStyle name="Total 4 5 9 3" xfId="25513" xr:uid="{336E8498-5FD4-4338-9F4A-DBF5CC82C6A8}"/>
    <cellStyle name="Total 4 6" xfId="8274" xr:uid="{9A11EFFD-031B-4C87-A9FA-EA068E3A5438}"/>
    <cellStyle name="Total 4 6 10" xfId="11014" xr:uid="{0D493383-9502-455A-99C7-0BCA5464FD82}"/>
    <cellStyle name="Total 4 6 10 2" xfId="21220" xr:uid="{21D66BA7-8E25-4CDD-863A-295CD2184B97}"/>
    <cellStyle name="Total 4 6 10 3" xfId="26023" xr:uid="{36DC6270-76A2-4A0B-9C3E-3829F3C4F327}"/>
    <cellStyle name="Total 4 6 11" xfId="11681" xr:uid="{1354A4FD-4DEB-4140-B6FC-862D6D08DAA8}"/>
    <cellStyle name="Total 4 6 11 2" xfId="21866" xr:uid="{B4D3784A-7819-444F-A330-8B883B48B7BB}"/>
    <cellStyle name="Total 4 6 11 3" xfId="15762" xr:uid="{4B187745-A193-47F7-BB0B-C3D87E68D915}"/>
    <cellStyle name="Total 4 6 12" xfId="11980" xr:uid="{966928A3-4273-4385-9184-AE07F7882C35}"/>
    <cellStyle name="Total 4 6 12 2" xfId="22157" xr:uid="{73CD0346-703E-4B28-9AAA-D57AAEEA54A6}"/>
    <cellStyle name="Total 4 6 12 3" xfId="16044" xr:uid="{810A61B0-3B2F-46E8-A6B7-644BE31C920A}"/>
    <cellStyle name="Total 4 6 13" xfId="13285" xr:uid="{953738D5-F363-428B-97D0-6F1C809B5DD1}"/>
    <cellStyle name="Total 4 6 13 2" xfId="23436" xr:uid="{97CE2C1D-12B0-4F1F-A3EA-CA5142940F5F}"/>
    <cellStyle name="Total 4 6 13 3" xfId="17277" xr:uid="{B9BA28A5-E6B4-411B-9B9A-F13DDF9F150B}"/>
    <cellStyle name="Total 4 6 14" xfId="12349" xr:uid="{2B471E3A-05E4-48E7-92AE-A755F18E7221}"/>
    <cellStyle name="Total 4 6 14 2" xfId="22517" xr:uid="{164EF505-F7E4-44B5-8201-10EAABB0BA01}"/>
    <cellStyle name="Total 4 6 14 3" xfId="16395" xr:uid="{36D8EA9A-3627-4961-9303-71B49C206115}"/>
    <cellStyle name="Total 4 6 15" xfId="12685" xr:uid="{CC7813D5-3918-4B82-A17F-84CB2C0F81C2}"/>
    <cellStyle name="Total 4 6 15 2" xfId="22846" xr:uid="{9C5C8C02-1973-4849-880B-E82E60A1B6BB}"/>
    <cellStyle name="Total 4 6 15 3" xfId="16709" xr:uid="{43C51B37-1C2A-4435-9019-74B7DC0B3D79}"/>
    <cellStyle name="Total 4 6 16" xfId="13722" xr:uid="{8EEDA74E-123C-4AD6-86F3-7164E94EB58D}"/>
    <cellStyle name="Total 4 6 16 2" xfId="23863" xr:uid="{C36579E5-F7EF-4FBF-BF1C-EEF19C0A65FC}"/>
    <cellStyle name="Total 4 6 16 3" xfId="17694" xr:uid="{00678936-E0AC-4019-B5AB-F213BD781ACC}"/>
    <cellStyle name="Total 4 6 17" xfId="12906" xr:uid="{680A76A2-BC46-4236-8EAB-09C9EFA91E0F}"/>
    <cellStyle name="Total 4 6 17 2" xfId="23064" xr:uid="{FA09395C-8812-4356-AA33-A01F3F25DA4F}"/>
    <cellStyle name="Total 4 6 17 3" xfId="16919" xr:uid="{C3CC6A79-95D8-4581-B0C3-E9166E237E1B}"/>
    <cellStyle name="Total 4 6 18" xfId="14061" xr:uid="{7118BAF9-A84B-472B-B7E7-57CF0550C0C8}"/>
    <cellStyle name="Total 4 6 18 2" xfId="24198" xr:uid="{CB8B1FE8-B2A1-4557-8012-7A2B73CD67C0}"/>
    <cellStyle name="Total 4 6 18 3" xfId="17987" xr:uid="{BEC2D04A-632A-48E8-8308-6CE766CB99A2}"/>
    <cellStyle name="Total 4 6 19" xfId="14312" xr:uid="{B6FCDEF2-DECC-4AF0-96B8-9BB996104246}"/>
    <cellStyle name="Total 4 6 19 2" xfId="24449" xr:uid="{AA386D22-FC9B-41D4-9ED0-2BA49FD53FAB}"/>
    <cellStyle name="Total 4 6 19 3" xfId="18229" xr:uid="{A6208D2C-10CD-4BBA-864D-21C7357A6E4D}"/>
    <cellStyle name="Total 4 6 2" xfId="9915" xr:uid="{4D60962A-71B5-4D84-BA0C-89D4E32C7B79}"/>
    <cellStyle name="Total 4 6 2 2" xfId="20144" xr:uid="{90E95F09-CECC-439E-93F7-CD4A2607B433}"/>
    <cellStyle name="Total 4 6 2 3" xfId="14765" xr:uid="{AD30E826-9691-4702-B390-902C2DD09E61}"/>
    <cellStyle name="Total 4 6 20" xfId="18544" xr:uid="{8DEBC4B2-200B-4E44-A4A1-3E4785023F1A}"/>
    <cellStyle name="Total 4 6 21" xfId="14500" xr:uid="{E968A9D5-E5A8-4BC0-8A9B-C4730932C613}"/>
    <cellStyle name="Total 4 6 3" xfId="9448" xr:uid="{BD268BBA-6281-402E-B959-11407C887075}"/>
    <cellStyle name="Total 4 6 3 2" xfId="19687" xr:uid="{ECF0A20F-C73F-4794-8EF7-7DCFAD33C119}"/>
    <cellStyle name="Total 4 6 3 3" xfId="24882" xr:uid="{F984BC5D-4C78-476A-9DA7-AC472915CDDC}"/>
    <cellStyle name="Total 4 6 4" xfId="9259" xr:uid="{1322D7B7-6336-4BFE-991A-FAF1FFD95D99}"/>
    <cellStyle name="Total 4 6 4 2" xfId="19505" xr:uid="{C3F785E0-43C3-473F-BE02-6339BF445F7C}"/>
    <cellStyle name="Total 4 6 4 3" xfId="26331" xr:uid="{CE36FAD1-0264-4252-B0D7-DD34DF810513}"/>
    <cellStyle name="Total 4 6 5" xfId="10216" xr:uid="{CD9578ED-37AB-4CC2-967B-E7FEF61D9326}"/>
    <cellStyle name="Total 4 6 5 2" xfId="20435" xr:uid="{2DBA309F-4A6B-4699-979B-F5F1A73A6B20}"/>
    <cellStyle name="Total 4 6 5 3" xfId="15010" xr:uid="{E426000C-649F-4C4D-A3E1-6A6B1CB6EC7D}"/>
    <cellStyle name="Total 4 6 6" xfId="10405" xr:uid="{0DBB2903-8E61-44FF-87D4-3B0E6E156494}"/>
    <cellStyle name="Total 4 6 6 2" xfId="20623" xr:uid="{533BA0F7-B001-4A98-8A7C-374794A173B7}"/>
    <cellStyle name="Total 4 6 6 3" xfId="15192" xr:uid="{433BF2C3-A3DD-4F6C-8FFF-F48854F1B31C}"/>
    <cellStyle name="Total 4 6 7" xfId="10623" xr:uid="{6472EFCA-39A4-4170-83AD-F8C3C5D10BEF}"/>
    <cellStyle name="Total 4 6 7 2" xfId="20839" xr:uid="{F63E431B-BEB4-4DDE-A03F-37F231C900C8}"/>
    <cellStyle name="Total 4 6 7 3" xfId="15375" xr:uid="{9017A8A7-0CAD-48AF-B9E0-C3C830D61228}"/>
    <cellStyle name="Total 4 6 8" xfId="8739" xr:uid="{CCEB277D-616A-4CBF-9E23-93FD2343B34D}"/>
    <cellStyle name="Total 4 6 8 2" xfId="18998" xr:uid="{EE00C8B0-BC23-4B78-B193-14D1217BDCDF}"/>
    <cellStyle name="Total 4 6 8 3" xfId="25789" xr:uid="{C486DAC8-B32E-48C3-B234-0DF7CBCB8AA3}"/>
    <cellStyle name="Total 4 6 9" xfId="11313" xr:uid="{0551AE81-5E53-44A0-9007-1974F5412CC1}"/>
    <cellStyle name="Total 4 6 9 2" xfId="21511" xr:uid="{433B71B9-F6D8-4C8B-BAAE-3B9F7B743094}"/>
    <cellStyle name="Total 4 6 9 3" xfId="26499" xr:uid="{17DECAEB-F0B0-4197-AD2F-65A9636E67B0}"/>
    <cellStyle name="Total 4 7" xfId="9485" xr:uid="{5F6B5208-488D-45FA-A5C2-9011354844E6}"/>
    <cellStyle name="Total 4 7 2" xfId="19724" xr:uid="{E2ED9CE4-7E35-40F6-AC75-AA290421F870}"/>
    <cellStyle name="Total 4 7 3" xfId="25166" xr:uid="{28B6333F-35FB-4B89-BAB5-D173BA20144A}"/>
    <cellStyle name="Total 4 8" xfId="8929" xr:uid="{2DEDFDA3-0A95-4C86-AF13-9B6198EB41BC}"/>
    <cellStyle name="Total 4 8 2" xfId="19183" xr:uid="{5F4CC852-DA32-44D0-AD95-4227F31EF271}"/>
    <cellStyle name="Total 4 8 3" xfId="25619" xr:uid="{04ADEBFD-D1A1-49A8-8170-9D32756FDC69}"/>
    <cellStyle name="Total 4 9" xfId="8675" xr:uid="{3043C22E-D8F4-4560-8F4F-BBC26C9B2447}"/>
    <cellStyle name="Total 4 9 2" xfId="18936" xr:uid="{0B006A1D-BF46-4346-A6AE-F4DB94CBF7D7}"/>
    <cellStyle name="Total 4 9 3" xfId="26549" xr:uid="{9FEE88EE-05EA-4A3E-A96E-56E1910829DD}"/>
    <cellStyle name="ùù?ï·ªê [0.00]_PKTMP002" xfId="7510" xr:uid="{830BD640-0A4B-4220-8E1F-9EE9C67DC276}"/>
    <cellStyle name="Value$" xfId="7511" xr:uid="{9F83868B-C11E-4CE2-9BA8-A33B176B29CC}"/>
    <cellStyle name="Value$ 10" xfId="8559" xr:uid="{89BFF802-B385-4CF1-BF4F-7D2E048C596B}"/>
    <cellStyle name="Value$ 10 2" xfId="18822" xr:uid="{6FB70060-04A4-4C45-A015-6A953DA84AB8}"/>
    <cellStyle name="Value$ 10 3" xfId="25842" xr:uid="{6E18BDFC-6694-4328-9404-978259271D36}"/>
    <cellStyle name="Value$ 11" xfId="8545" xr:uid="{AEE25500-5096-493C-B95F-4D3A81B13C43}"/>
    <cellStyle name="Value$ 11 2" xfId="18808" xr:uid="{5A519288-8AE0-4E21-BCE3-1165EE740453}"/>
    <cellStyle name="Value$ 11 3" xfId="24796" xr:uid="{62398794-FF0B-45EC-9A34-B3CE9A2692A9}"/>
    <cellStyle name="Value$ 12" xfId="8531" xr:uid="{59A6EC50-4260-4A98-9A4D-2B9B929133B2}"/>
    <cellStyle name="Value$ 12 2" xfId="18794" xr:uid="{5FB5636E-89DF-4AE9-95D0-AC21FD132E39}"/>
    <cellStyle name="Value$ 12 3" xfId="25765" xr:uid="{9701AD47-21C0-42F2-81E5-E9567079F3A0}"/>
    <cellStyle name="Value$ 13" xfId="10868" xr:uid="{9ED4DB07-07D1-4AC9-827B-5703FDBD3CFE}"/>
    <cellStyle name="Value$ 13 2" xfId="21078" xr:uid="{7C647BA7-602D-4180-A289-3238F102D5F1}"/>
    <cellStyle name="Value$ 13 3" xfId="25333" xr:uid="{A4AAD54E-04F1-4511-A9F4-916C2BA087D9}"/>
    <cellStyle name="Value$ 14" xfId="10854" xr:uid="{702D41C9-2E29-446E-AE99-53573D58CDFA}"/>
    <cellStyle name="Value$ 14 2" xfId="21064" xr:uid="{F3225746-061E-48A3-835D-BBC6D729E8BC}"/>
    <cellStyle name="Value$ 14 3" xfId="26226" xr:uid="{59DF2F3F-E456-4C8D-979E-C067B3EBDA9E}"/>
    <cellStyle name="Value$ 15" xfId="11535" xr:uid="{7BA6935C-7F9E-4EDC-A85C-AD964792F6FB}"/>
    <cellStyle name="Value$ 15 2" xfId="21724" xr:uid="{8DCF59E6-E8D8-47CB-8A52-F57F29A6E6A4}"/>
    <cellStyle name="Value$ 15 3" xfId="15625" xr:uid="{3EB58C96-FEE2-49FC-9B7F-B54D57D1C501}"/>
    <cellStyle name="Value$ 16" xfId="11466" xr:uid="{8CDE8DBE-85F9-4DA3-8557-55F42082C2D3}"/>
    <cellStyle name="Value$ 16 2" xfId="21657" xr:uid="{99D5E450-4276-41FC-B2F3-D106F5828510}"/>
    <cellStyle name="Value$ 16 3" xfId="15560" xr:uid="{CDB8ABAD-E86F-4ECE-8836-A0072BA14375}"/>
    <cellStyle name="Value$ 17" xfId="13113" xr:uid="{8D716E49-28EE-443D-8E38-D4C4B53F8158}"/>
    <cellStyle name="Value$ 17 2" xfId="23268" xr:uid="{1667E2FB-A48F-4E26-950A-8D1A157A221C}"/>
    <cellStyle name="Value$ 17 3" xfId="17115" xr:uid="{7ECFF683-8520-4BB4-BBF6-1BB9BF0A9FA2}"/>
    <cellStyle name="Value$ 18" xfId="12566" xr:uid="{23574F23-FC44-4576-80AE-888F86DEC053}"/>
    <cellStyle name="Value$ 18 2" xfId="22730" xr:uid="{9FB62777-7764-4C70-AC03-7624EEDFCF0A}"/>
    <cellStyle name="Value$ 18 3" xfId="16596" xr:uid="{408404E2-F955-43C6-B06D-7B64EE7A6D2C}"/>
    <cellStyle name="Value$ 19" xfId="12990" xr:uid="{C6CD7572-3438-4FF3-B729-0CC2DDBB68A8}"/>
    <cellStyle name="Value$ 19 2" xfId="23148" xr:uid="{47912299-2219-441E-92A9-BDD9151F90F2}"/>
    <cellStyle name="Value$ 19 3" xfId="17000" xr:uid="{73E3B264-6773-4345-8064-16261DF576A0}"/>
    <cellStyle name="Value$ 2" xfId="8249" xr:uid="{3AA459D2-9983-4D4C-A23E-BAFA4617A174}"/>
    <cellStyle name="Value$ 2 10" xfId="10993" xr:uid="{E91A20DE-F966-45B3-A4E8-A42795927989}"/>
    <cellStyle name="Value$ 2 10 2" xfId="21199" xr:uid="{5423480D-108E-4353-A76D-0CC580069D2C}"/>
    <cellStyle name="Value$ 2 10 3" xfId="14494" xr:uid="{81F3D765-AC0D-4A27-8044-978AB8C29A4A}"/>
    <cellStyle name="Value$ 2 11" xfId="11660" xr:uid="{0ACE42A2-B84D-47B4-A0BC-F837BFB73BC5}"/>
    <cellStyle name="Value$ 2 11 2" xfId="21845" xr:uid="{FEEC518D-A16C-426D-BBB4-399E258A7CB6}"/>
    <cellStyle name="Value$ 2 11 3" xfId="15742" xr:uid="{72BD72BD-B282-4982-83F5-D4A465A537BF}"/>
    <cellStyle name="Value$ 2 12" xfId="11955" xr:uid="{4856D286-6753-4939-9663-AC085E8AE3B0}"/>
    <cellStyle name="Value$ 2 12 2" xfId="22132" xr:uid="{67652374-49AE-4A3E-A57E-12237EE32D3B}"/>
    <cellStyle name="Value$ 2 12 3" xfId="16020" xr:uid="{2FE10FD0-AD25-49EA-927B-C5C2DE7005F5}"/>
    <cellStyle name="Value$ 2 13" xfId="13260" xr:uid="{AD805523-8499-4F63-A098-7A279D20A257}"/>
    <cellStyle name="Value$ 2 13 2" xfId="23411" xr:uid="{3F5F5336-FA2F-4AA4-9ECA-65D3E571F532}"/>
    <cellStyle name="Value$ 2 13 3" xfId="17253" xr:uid="{B41A1CD4-86B8-484B-A8BA-CEFFC1B0BD89}"/>
    <cellStyle name="Value$ 2 14" xfId="12374" xr:uid="{626860F8-5E58-4358-B9C2-1DA63DFAF00D}"/>
    <cellStyle name="Value$ 2 14 2" xfId="22542" xr:uid="{643B5EE5-523F-4162-BCAB-602C95F13118}"/>
    <cellStyle name="Value$ 2 14 3" xfId="16419" xr:uid="{27E9D73D-8AAF-4372-9E41-B25F0613E625}"/>
    <cellStyle name="Value$ 2 15" xfId="12710" xr:uid="{81881B6F-4A99-40F9-9E11-C9D87CB236FA}"/>
    <cellStyle name="Value$ 2 15 2" xfId="22871" xr:uid="{70AF02A3-C854-44BE-92AD-4527F50E050E}"/>
    <cellStyle name="Value$ 2 15 3" xfId="16733" xr:uid="{34C30B06-A582-4AC6-95AB-4EE85AF367E0}"/>
    <cellStyle name="Value$ 2 16" xfId="13697" xr:uid="{A23BE139-6FC4-4B7E-8075-4CDD58E66375}"/>
    <cellStyle name="Value$ 2 16 2" xfId="23838" xr:uid="{3E9E0E91-633E-4697-BCD8-5293B5B912F6}"/>
    <cellStyle name="Value$ 2 16 3" xfId="17670" xr:uid="{F6C3F8A4-1938-4D7F-AB4C-54E3486A4E25}"/>
    <cellStyle name="Value$ 2 17" xfId="12550" xr:uid="{63ABD189-0442-46B9-8F43-54E83F051D76}"/>
    <cellStyle name="Value$ 2 17 2" xfId="22714" xr:uid="{E8536712-B664-4723-AFC4-B30100862966}"/>
    <cellStyle name="Value$ 2 17 3" xfId="16582" xr:uid="{DE825212-8F8B-48B9-A892-8799931BAA0B}"/>
    <cellStyle name="Value$ 2 18" xfId="14036" xr:uid="{8BA313EA-07CE-4353-981B-CEBB7AC7243E}"/>
    <cellStyle name="Value$ 2 18 2" xfId="24173" xr:uid="{C2160F41-D2B3-4685-8CE3-6FE7FBE1CEA0}"/>
    <cellStyle name="Value$ 2 18 3" xfId="17963" xr:uid="{5C0C06AB-E192-4386-A036-19CECB3D8AD5}"/>
    <cellStyle name="Value$ 2 2" xfId="8416" xr:uid="{8426FE10-0A9F-46B0-B244-3582249768E3}"/>
    <cellStyle name="Value$ 2 2 10" xfId="11807" xr:uid="{445C32AA-1D68-4DC9-B563-2182AC766B6F}"/>
    <cellStyle name="Value$ 2 2 10 2" xfId="21988" xr:uid="{39699235-35C5-4611-A73A-4B145AF0554E}"/>
    <cellStyle name="Value$ 2 2 10 3" xfId="15880" xr:uid="{7584402E-0424-4B71-B942-4513B318AAEC}"/>
    <cellStyle name="Value$ 2 2 11" xfId="12122" xr:uid="{069575C4-2341-4733-BAAB-9A028014D23E}"/>
    <cellStyle name="Value$ 2 2 11 2" xfId="22295" xr:uid="{8411059D-8B84-41EC-B018-338CE3FCFBA7}"/>
    <cellStyle name="Value$ 2 2 11 3" xfId="16178" xr:uid="{D0620ADA-6691-4C06-9B88-281911D94233}"/>
    <cellStyle name="Value$ 2 2 12" xfId="13427" xr:uid="{6C0AFDB2-E35C-4651-9114-E3187BDDDB28}"/>
    <cellStyle name="Value$ 2 2 12 2" xfId="23574" xr:uid="{35B82A2D-A129-4CCE-806C-A09F7EACD217}"/>
    <cellStyle name="Value$ 2 2 12 3" xfId="17411" xr:uid="{9C2B1B86-F810-4D27-9BBF-E80FBAD40FAD}"/>
    <cellStyle name="Value$ 2 2 13" xfId="12207" xr:uid="{76A0535D-CC1A-4F97-B3A5-9887EDEAE47C}"/>
    <cellStyle name="Value$ 2 2 13 2" xfId="22379" xr:uid="{F4AAF476-55CD-490D-AE9F-BBC117CE428E}"/>
    <cellStyle name="Value$ 2 2 13 3" xfId="16261" xr:uid="{ACB3DD74-5DAF-4624-8C45-8FBD2A488D58}"/>
    <cellStyle name="Value$ 2 2 14" xfId="12597" xr:uid="{5CFB711B-D950-4D9C-B357-EE3037D914C0}"/>
    <cellStyle name="Value$ 2 2 14 2" xfId="22761" xr:uid="{24615150-EC71-4445-963C-E12701038FC3}"/>
    <cellStyle name="Value$ 2 2 14 3" xfId="16627" xr:uid="{1F9B9E83-F6FC-44D1-A814-E9185B083ABD}"/>
    <cellStyle name="Value$ 2 2 15" xfId="13864" xr:uid="{4DF70607-8C2D-4C9A-8660-1CD0AD2FBED6}"/>
    <cellStyle name="Value$ 2 2 15 2" xfId="24001" xr:uid="{50B8B7EA-1133-4366-8888-78C7DD87EE7A}"/>
    <cellStyle name="Value$ 2 2 15 3" xfId="18539" xr:uid="{E5CDEC49-E1A1-4E7C-AC94-C4937267206D}"/>
    <cellStyle name="Value$ 2 2 16" xfId="13493" xr:uid="{4BC68B2A-7D94-47E9-992A-521F494EFAC6}"/>
    <cellStyle name="Value$ 2 2 16 2" xfId="23640" xr:uid="{8E308C9D-30C5-47E3-B138-E115533A57CD}"/>
    <cellStyle name="Value$ 2 2 16 3" xfId="17475" xr:uid="{2168B479-BB0C-45D5-9437-5650EFC6FCEF}"/>
    <cellStyle name="Value$ 2 2 17" xfId="14199" xr:uid="{9F550E97-5495-47F7-A7D7-E3B1C532C588}"/>
    <cellStyle name="Value$ 2 2 17 2" xfId="24336" xr:uid="{F5FBF9D1-3C9E-4A0C-B5F2-491C07AD3293}"/>
    <cellStyle name="Value$ 2 2 17 3" xfId="18121" xr:uid="{C2ACC8E5-B801-403A-8BC7-40303282B48E}"/>
    <cellStyle name="Value$ 2 2 2" xfId="10178" xr:uid="{647FA5DD-C606-46F8-8FCB-7A45B738C09E}"/>
    <cellStyle name="Value$ 2 2 2 2" xfId="20398" xr:uid="{EE3DB723-D01F-4C1B-B632-5C7D5B0B2432}"/>
    <cellStyle name="Value$ 2 2 3" xfId="9598" xr:uid="{4B987204-0067-40A1-95DD-5BE1A273D426}"/>
    <cellStyle name="Value$ 2 2 3 2" xfId="19833" xr:uid="{7F35470D-52A4-461A-A49D-D235F35BAAFA}"/>
    <cellStyle name="Value$ 2 2 3 3" xfId="24728" xr:uid="{910A433E-5583-4103-A449-AE90CC34B066}"/>
    <cellStyle name="Value$ 2 2 4" xfId="9365" xr:uid="{626BC566-5450-449B-8EA0-0646AE13A674}"/>
    <cellStyle name="Value$ 2 2 4 2" xfId="19607" xr:uid="{515F35B5-179A-44EC-9B89-F0B7FFD1FAE2}"/>
    <cellStyle name="Value$ 2 2 4 3" xfId="26219" xr:uid="{7780E359-C29F-4242-9ADF-BA67A854C9EB}"/>
    <cellStyle name="Value$ 2 2 5" xfId="9113" xr:uid="{AFD05B57-FA86-444F-A142-3AF49C3D2B76}"/>
    <cellStyle name="Value$ 2 2 5 2" xfId="19362" xr:uid="{E4E2B9B3-2407-4311-8A4B-326403697D51}"/>
    <cellStyle name="Value$ 2 2 5 3" xfId="26189" xr:uid="{87F65DD5-C3BD-4EBD-B187-D7216A5E5CC3}"/>
    <cellStyle name="Value$ 2 2 6" xfId="10765" xr:uid="{0DE1D63B-9E5A-4ED5-B9D7-626017C98651}"/>
    <cellStyle name="Value$ 2 2 6 2" xfId="20977" xr:uid="{C3E25BB1-4A91-408A-8874-D163A2E20852}"/>
    <cellStyle name="Value$ 2 2 6 3" xfId="15509" xr:uid="{585AA5C2-2C5F-48CD-A7C4-2689E6F5C971}"/>
    <cellStyle name="Value$ 2 2 7" xfId="10774" xr:uid="{2ED013AF-86FA-4AC5-BE5D-CA9F421A1585}"/>
    <cellStyle name="Value$ 2 2 7 2" xfId="20986" xr:uid="{E79222DC-0661-4636-9229-8A168C948FE9}"/>
    <cellStyle name="Value$ 2 2 7 3" xfId="15518" xr:uid="{60CE1673-BA1A-4BAA-9802-DD0192A4C91C}"/>
    <cellStyle name="Value$ 2 2 8" xfId="11455" xr:uid="{DB245DF5-079E-4AF1-A8CB-7E2D207CCE05}"/>
    <cellStyle name="Value$ 2 2 8 2" xfId="21649" xr:uid="{A8EC5706-DF21-481C-824B-92E7A7121581}"/>
    <cellStyle name="Value$ 2 2 8 3" xfId="25631" xr:uid="{F6634040-749A-4071-8BDF-4185A8C9E307}"/>
    <cellStyle name="Value$ 2 2 9" xfId="11140" xr:uid="{63671352-BF4D-4F81-B386-6FC0EFB2B9C4}"/>
    <cellStyle name="Value$ 2 2 9 2" xfId="21342" xr:uid="{43370FFD-4A4E-42B0-841E-1C1E2132E24B}"/>
    <cellStyle name="Value$ 2 2 9 3" xfId="25057" xr:uid="{3BB7E343-7C2E-480C-A22F-9B34558B0278}"/>
    <cellStyle name="Value$ 2 3" xfId="9890" xr:uid="{7D90FF5C-1195-40D6-9D45-6326CC34A08E}"/>
    <cellStyle name="Value$ 2 3 2" xfId="20119" xr:uid="{AC07AB55-24A2-43CC-867A-87BB6EEB3493}"/>
    <cellStyle name="Value$ 2 4" xfId="9423" xr:uid="{7D483099-D49D-4D9F-B7FD-CECE2667283A}"/>
    <cellStyle name="Value$ 2 4 2" xfId="19662" xr:uid="{391C2CD4-43F6-4BA2-BFD4-758A21DE116E}"/>
    <cellStyle name="Value$ 2 4 3" xfId="26246" xr:uid="{EC987606-54D6-48DB-A742-E9AFEF1926C0}"/>
    <cellStyle name="Value$ 2 5" xfId="9234" xr:uid="{4CE06196-5F6E-4C2A-9B6C-E538E6BD0353}"/>
    <cellStyle name="Value$ 2 5 2" xfId="19480" xr:uid="{A343503D-3ED2-495F-B863-AFB039BF003B}"/>
    <cellStyle name="Value$ 2 5 3" xfId="24734" xr:uid="{3FCF0F31-7DF5-4E62-BF95-2F6A4A0EC6D9}"/>
    <cellStyle name="Value$ 2 6" xfId="9018" xr:uid="{7A2EA44E-735A-4A87-B883-9EE5414260F0}"/>
    <cellStyle name="Value$ 2 6 2" xfId="19269" xr:uid="{D873C90C-A2F0-42EC-9570-4E0C660594B8}"/>
    <cellStyle name="Value$ 2 6 3" xfId="24965" xr:uid="{6F2EAEA6-7666-4D82-BF65-6080CE23755D}"/>
    <cellStyle name="Value$ 2 7" xfId="10598" xr:uid="{893647E7-864F-4094-81F8-E8F3DBA92568}"/>
    <cellStyle name="Value$ 2 7 2" xfId="20814" xr:uid="{184EF8F0-DF5D-4704-9A24-45D2D43057DC}"/>
    <cellStyle name="Value$ 2 7 3" xfId="15351" xr:uid="{2C6E3CE7-01B8-4F53-A002-AF34ACCA77E5}"/>
    <cellStyle name="Value$ 2 8" xfId="8714" xr:uid="{8260AFA3-B907-4C05-B1A1-83162447CD4F}"/>
    <cellStyle name="Value$ 2 8 2" xfId="18973" xr:uid="{F05AEB2E-1D4D-4463-93F4-84D983A9B70B}"/>
    <cellStyle name="Value$ 2 8 3" xfId="25615" xr:uid="{38FC1ADB-FB45-4CB4-8753-8FCDDF399FB2}"/>
    <cellStyle name="Value$ 2 9" xfId="11288" xr:uid="{15EACF89-9B5C-4490-960C-CC6F1DEB3F3C}"/>
    <cellStyle name="Value$ 2 9 2" xfId="21486" xr:uid="{42AC3EB7-B8D4-460A-A203-EC8CB339E4E4}"/>
    <cellStyle name="Value$ 2 9 3" xfId="25401" xr:uid="{0E2FC9E1-0CD3-4438-8283-F14A231243E8}"/>
    <cellStyle name="Value$ 20" xfId="13077" xr:uid="{699A3300-473C-4F52-9C1C-C51EB59D2820}"/>
    <cellStyle name="Value$ 20 2" xfId="23232" xr:uid="{51A4E1E6-92EC-49FC-8133-5AA82DF8F340}"/>
    <cellStyle name="Value$ 20 3" xfId="17079" xr:uid="{DF7889BD-BAA9-4E4B-915E-57D112264224}"/>
    <cellStyle name="Value$ 21" xfId="13004" xr:uid="{C5DF1399-CEA2-4D8B-9CB6-6E1CF6A8DB2C}"/>
    <cellStyle name="Value$ 21 2" xfId="23162" xr:uid="{5EAB3B99-BB56-48DA-8FA8-5261B7FA03AB}"/>
    <cellStyle name="Value$ 21 3" xfId="17014" xr:uid="{A9DEC98E-46FE-403C-BE8F-FA701F5DA239}"/>
    <cellStyle name="Value$ 22" xfId="13063" xr:uid="{6BFADF5A-798E-49B9-B311-EF6F9DF97BC8}"/>
    <cellStyle name="Value$ 22 2" xfId="23218" xr:uid="{4BDBE27D-1F8D-40FE-9CEF-AC0D5DDAD689}"/>
    <cellStyle name="Value$ 22 3" xfId="17065" xr:uid="{B288EFEF-AB75-429C-BE1C-A5DD0867B609}"/>
    <cellStyle name="Value$ 3" xfId="8117" xr:uid="{871C7F9F-C577-4262-BBE9-6D2422EC4BEC}"/>
    <cellStyle name="Value$ 3 10" xfId="10876" xr:uid="{64B33E7C-88E7-42D7-9211-E4E46D55AC08}"/>
    <cellStyle name="Value$ 3 10 2" xfId="21086" xr:uid="{990AD499-63CB-4DEE-B0FA-6303245E1596}"/>
    <cellStyle name="Value$ 3 10 3" xfId="25386" xr:uid="{941C76BD-5345-4F17-9EC6-6CD4D8173B99}"/>
    <cellStyle name="Value$ 3 11" xfId="11543" xr:uid="{8907B741-6CFE-43D9-B3CD-F5FAC0DDDA18}"/>
    <cellStyle name="Value$ 3 11 2" xfId="21732" xr:uid="{457E870B-FA63-47EB-9F8F-9E86D046DDF9}"/>
    <cellStyle name="Value$ 3 11 3" xfId="15633" xr:uid="{CE5AEC7D-E546-4A1C-9ED6-414EEAA06548}"/>
    <cellStyle name="Value$ 3 12" xfId="11823" xr:uid="{8BEFF41B-92CC-4F46-A3C5-E0B77FC917DE}"/>
    <cellStyle name="Value$ 3 12 2" xfId="22004" xr:uid="{D620B58D-A888-47D9-AD81-39CD007D20E6}"/>
    <cellStyle name="Value$ 3 12 3" xfId="15896" xr:uid="{06920951-2B96-4661-9DD8-635C163E3CD1}"/>
    <cellStyle name="Value$ 3 13" xfId="13128" xr:uid="{9B903265-EDBA-4226-B0BC-37AC4BEAB4DE}"/>
    <cellStyle name="Value$ 3 13 2" xfId="23283" xr:uid="{B8524B82-1AAF-4E76-8B8C-84570082A016}"/>
    <cellStyle name="Value$ 3 13 3" xfId="17129" xr:uid="{1F3D229F-A4F8-420E-8DA2-A9FC42E889D7}"/>
    <cellStyle name="Value$ 3 14" xfId="13533" xr:uid="{C657C4A9-495F-4F28-8C3A-C667CEC431F0}"/>
    <cellStyle name="Value$ 3 14 2" xfId="23678" xr:uid="{2F053B7C-2725-48EF-BA99-D5F57B8FDCFD}"/>
    <cellStyle name="Value$ 3 14 3" xfId="17513" xr:uid="{E2D1DE9D-EFBB-4792-B21D-8B7839C5E45E}"/>
    <cellStyle name="Value$ 3 15" xfId="12483" xr:uid="{44C445B8-C49B-4A4B-89D7-D4C6A8EAECD1}"/>
    <cellStyle name="Value$ 3 15 2" xfId="22649" xr:uid="{1CF5F047-2CAF-4525-91EE-522875AB195A}"/>
    <cellStyle name="Value$ 3 15 3" xfId="16519" xr:uid="{E2C20099-FFD2-4B73-B5AB-F28B240D5EE9}"/>
    <cellStyle name="Value$ 3 16" xfId="13565" xr:uid="{DD570073-9446-45CE-9DA9-16994614FD41}"/>
    <cellStyle name="Value$ 3 16 2" xfId="23710" xr:uid="{1FF80B8E-BBA1-498C-98E1-B433E72C4391}"/>
    <cellStyle name="Value$ 3 16 3" xfId="17546" xr:uid="{1A6FD534-89C6-4E2E-8C52-1100133C7D17}"/>
    <cellStyle name="Value$ 3 17" xfId="13895" xr:uid="{ACE68DBC-C69D-4871-A5E1-402C65586D89}"/>
    <cellStyle name="Value$ 3 17 2" xfId="24032" xr:uid="{B68C3436-75F3-4C25-B14F-63390F677D17}"/>
    <cellStyle name="Value$ 3 17 3" xfId="17835" xr:uid="{C4E626FE-503A-452B-981F-555E9E0A7F0A}"/>
    <cellStyle name="Value$ 3 18" xfId="13908" xr:uid="{6B8D2289-D6A3-4D5D-A552-1033E7CBDBC4}"/>
    <cellStyle name="Value$ 3 18 2" xfId="24045" xr:uid="{B0D30233-BB0A-4C46-8DF5-24819907FA5B}"/>
    <cellStyle name="Value$ 3 18 3" xfId="17839" xr:uid="{DCEC7E54-144D-4A29-BC8B-B5F62432DAF6}"/>
    <cellStyle name="Value$ 3 2" xfId="8284" xr:uid="{092EF12A-26D9-4296-83EF-A31CF03ED615}"/>
    <cellStyle name="Value$ 3 2 10" xfId="11690" xr:uid="{89E3AFE1-B17C-4930-A586-73E489813DDD}"/>
    <cellStyle name="Value$ 3 2 10 2" xfId="21875" xr:uid="{38F943CE-7DF5-4B1E-AF3E-A17703708FDB}"/>
    <cellStyle name="Value$ 3 2 10 3" xfId="15771" xr:uid="{B8BE73D3-8D5C-4C8F-8BB5-FBA7030E4646}"/>
    <cellStyle name="Value$ 3 2 11" xfId="11990" xr:uid="{7BDD4828-6738-4495-8765-138CE8975F30}"/>
    <cellStyle name="Value$ 3 2 11 2" xfId="22167" xr:uid="{0684438B-DDAA-4EDA-856F-9061E87A296B}"/>
    <cellStyle name="Value$ 3 2 11 3" xfId="16054" xr:uid="{6264DDF6-3FCE-4C08-B848-BBA65672806E}"/>
    <cellStyle name="Value$ 3 2 12" xfId="13295" xr:uid="{61BD079C-C757-4166-A15C-9B77CA582A78}"/>
    <cellStyle name="Value$ 3 2 12 2" xfId="23446" xr:uid="{16391985-3F1E-472D-AF1B-4A751C57B028}"/>
    <cellStyle name="Value$ 3 2 12 3" xfId="17287" xr:uid="{B3956E8B-96B0-493D-81CF-613C30BDECB5}"/>
    <cellStyle name="Value$ 3 2 13" xfId="12339" xr:uid="{4DFFBAC6-B619-48DF-9AAB-6CB5ABF13DCB}"/>
    <cellStyle name="Value$ 3 2 13 2" xfId="22507" xr:uid="{6604914E-8E99-4144-95EA-2FA37CB8595A}"/>
    <cellStyle name="Value$ 3 2 13 3" xfId="16385" xr:uid="{E57EFA7D-475D-4F29-BF76-96E076E14385}"/>
    <cellStyle name="Value$ 3 2 14" xfId="12675" xr:uid="{15AC3597-42B4-42C9-84CE-3B4D20105B3F}"/>
    <cellStyle name="Value$ 3 2 14 2" xfId="22836" xr:uid="{E7CB625D-1A6B-4136-8F3C-8AAFE4645324}"/>
    <cellStyle name="Value$ 3 2 14 3" xfId="16699" xr:uid="{4349D51B-1FC4-4297-AA93-6D62C7FE5266}"/>
    <cellStyle name="Value$ 3 2 15" xfId="13732" xr:uid="{1F00AC7A-8D32-4B8F-8243-75484F131815}"/>
    <cellStyle name="Value$ 3 2 15 2" xfId="23873" xr:uid="{280D1E0F-3284-464F-84EC-EF9EFF486011}"/>
    <cellStyle name="Value$ 3 2 15 3" xfId="17704" xr:uid="{755B8103-FC3C-4590-85FD-BD9114BF99D2}"/>
    <cellStyle name="Value$ 3 2 16" xfId="12896" xr:uid="{44856B18-A523-48C1-8A36-BEFF4D850D1C}"/>
    <cellStyle name="Value$ 3 2 16 2" xfId="23054" xr:uid="{32589E13-9B49-495C-88BA-E62EB1CD0031}"/>
    <cellStyle name="Value$ 3 2 16 3" xfId="16909" xr:uid="{F4A4E1C2-E223-4686-90C6-77F786EE6617}"/>
    <cellStyle name="Value$ 3 2 17" xfId="14071" xr:uid="{F34F0939-1775-435E-8FBA-E865B1BC7461}"/>
    <cellStyle name="Value$ 3 2 17 2" xfId="24208" xr:uid="{A3C29D39-D587-444C-BC50-5864CE070E1A}"/>
    <cellStyle name="Value$ 3 2 17 3" xfId="17997" xr:uid="{EFBE88A4-63D7-4068-B09F-700477138BC8}"/>
    <cellStyle name="Value$ 3 2 2" xfId="9925" xr:uid="{0ED0FD9F-0DC1-4A89-A864-2C5627442D43}"/>
    <cellStyle name="Value$ 3 2 2 2" xfId="20154" xr:uid="{BAC63E2D-EA0B-4421-94DF-52C00AE42691}"/>
    <cellStyle name="Value$ 3 2 3" xfId="9459" xr:uid="{BC26A1CE-C39F-410B-8E1B-178FE171A7F2}"/>
    <cellStyle name="Value$ 3 2 3 2" xfId="19698" xr:uid="{0FB75AC2-9B59-4563-8579-DC1C268A76A6}"/>
    <cellStyle name="Value$ 3 2 3 3" xfId="25730" xr:uid="{5860731A-95C7-4F21-A501-E91BEB476F81}"/>
    <cellStyle name="Value$ 3 2 4" xfId="9269" xr:uid="{A75EF6EC-DFB8-4B3F-979E-B047AE13437A}"/>
    <cellStyle name="Value$ 3 2 4 2" xfId="19515" xr:uid="{F2E87BFB-9ABC-4CF9-B114-AD0887B60B13}"/>
    <cellStyle name="Value$ 3 2 4 3" xfId="25311" xr:uid="{CE723EC7-D038-4950-8CB0-72231AEC3D40}"/>
    <cellStyle name="Value$ 3 2 5" xfId="10215" xr:uid="{61D07EC1-6E89-4BC5-90BF-62971D09BBC4}"/>
    <cellStyle name="Value$ 3 2 5 2" xfId="20434" xr:uid="{D0CD26CE-D01F-405F-A98E-DF71AF3A34B7}"/>
    <cellStyle name="Value$ 3 2 5 3" xfId="15009" xr:uid="{B5ADB847-E219-40EB-A702-55467028DC82}"/>
    <cellStyle name="Value$ 3 2 6" xfId="10633" xr:uid="{883CE818-33B1-46DF-8479-C6CAA755E466}"/>
    <cellStyle name="Value$ 3 2 6 2" xfId="20849" xr:uid="{78D2F09F-9280-4342-952E-258640B61845}"/>
    <cellStyle name="Value$ 3 2 6 3" xfId="15385" xr:uid="{05DF45FD-7F79-41E1-B342-1EC588CCD800}"/>
    <cellStyle name="Value$ 3 2 7" xfId="8749" xr:uid="{8D8B0BDB-A7E6-413B-B570-5D3B9BDD2861}"/>
    <cellStyle name="Value$ 3 2 7 2" xfId="19008" xr:uid="{A49A54A1-B550-4E77-8292-081926DD3AAC}"/>
    <cellStyle name="Value$ 3 2 7 3" xfId="25264" xr:uid="{E8A26684-2008-4DC5-A3CE-1945C60362F8}"/>
    <cellStyle name="Value$ 3 2 8" xfId="11323" xr:uid="{3D0831B7-9561-428C-A247-5E09B298FAD4}"/>
    <cellStyle name="Value$ 3 2 8 2" xfId="21521" xr:uid="{5B4BF259-5406-4B3D-A472-08E652F768EE}"/>
    <cellStyle name="Value$ 3 2 8 3" xfId="26452" xr:uid="{26BE9AD5-D680-4185-BC7A-2C01F655C897}"/>
    <cellStyle name="Value$ 3 2 9" xfId="11023" xr:uid="{1675CB05-4DB2-4BAE-B907-E624F9BDBA2B}"/>
    <cellStyle name="Value$ 3 2 9 2" xfId="21229" xr:uid="{C045D535-D92E-43DD-BA8F-CD852102F0D8}"/>
    <cellStyle name="Value$ 3 2 9 3" xfId="26348" xr:uid="{378BDEF7-4610-4406-AA1A-C457F04641B3}"/>
    <cellStyle name="Value$ 3 3" xfId="9758" xr:uid="{C216CE8A-8437-44AE-BB86-3EAD325016E1}"/>
    <cellStyle name="Value$ 3 3 2" xfId="19991" xr:uid="{1BDD1E7A-D20B-4ADC-88FC-5A1A7F83C69A}"/>
    <cellStyle name="Value$ 3 4" xfId="10254" xr:uid="{4DEB52B6-441A-40C5-92EF-FB78251D694E}"/>
    <cellStyle name="Value$ 3 4 2" xfId="20472" xr:uid="{7B76F1CC-6CC0-4333-B878-998A9C515563}"/>
    <cellStyle name="Value$ 3 4 3" xfId="15047" xr:uid="{DC91CC48-27F3-43D2-8A1F-06EC9131E4B8}"/>
    <cellStyle name="Value$ 3 5" xfId="9679" xr:uid="{A7054BEE-8E99-44DC-9693-E7B5CC7DB87C}"/>
    <cellStyle name="Value$ 3 5 2" xfId="19912" xr:uid="{F73675E5-332B-43AC-A69F-1BC6A949AB2C}"/>
    <cellStyle name="Value$ 3 5 3" xfId="26143" xr:uid="{F5FC5A89-C9C5-4AB3-ACD5-62AD9F7668ED}"/>
    <cellStyle name="Value$ 3 6" xfId="8896" xr:uid="{DEC92453-9581-49A1-B834-2ED57E69C73B}"/>
    <cellStyle name="Value$ 3 6 2" xfId="19151" xr:uid="{74B0546A-9D47-4BCD-BBFD-B514909C8C8D}"/>
    <cellStyle name="Value$ 3 6 3" xfId="24964" xr:uid="{7CD83D72-D106-4846-884D-656E0276DB0B}"/>
    <cellStyle name="Value$ 3 7" xfId="9642" xr:uid="{18275EA2-75C0-47EF-9CDE-1954B4E2AD52}"/>
    <cellStyle name="Value$ 3 7 2" xfId="19877" xr:uid="{B45117D0-9B75-4F55-8C74-AD45CBC0180C}"/>
    <cellStyle name="Value$ 3 7 3" xfId="25611" xr:uid="{E55A2479-7CB1-4230-809B-9954AE4379BF}"/>
    <cellStyle name="Value$ 3 8" xfId="8568" xr:uid="{12C2F1F0-A115-411A-A0B4-883F4A314858}"/>
    <cellStyle name="Value$ 3 8 2" xfId="18831" xr:uid="{54EDF165-AA2E-4331-9CC8-B66A7E195A5B}"/>
    <cellStyle name="Value$ 3 8 3" xfId="26204" xr:uid="{A0E35A82-8288-4D68-9C10-00379AF59C88}"/>
    <cellStyle name="Value$ 3 9" xfId="11156" xr:uid="{FD816960-2798-474C-913F-402F687BCD53}"/>
    <cellStyle name="Value$ 3 9 2" xfId="21358" xr:uid="{EE7E2854-25DC-4A36-B912-55B481960A4A}"/>
    <cellStyle name="Value$ 3 9 3" xfId="26047" xr:uid="{9CC5C9FD-9C0D-4271-AB60-185832A530F2}"/>
    <cellStyle name="Value$ 4" xfId="8256" xr:uid="{33B264BB-9642-43AD-9172-3DA51826B39A}"/>
    <cellStyle name="Value$ 4 10" xfId="11000" xr:uid="{CA274157-DD59-4CA3-BF6C-41C26C66999C}"/>
    <cellStyle name="Value$ 4 10 2" xfId="21206" xr:uid="{35CBF527-7616-4108-A565-75D10E7EA8D8}"/>
    <cellStyle name="Value$ 4 10 3" xfId="25128" xr:uid="{DB9837C5-5895-4DAB-86EA-52842F3CB934}"/>
    <cellStyle name="Value$ 4 11" xfId="11667" xr:uid="{E14D89E1-F533-4150-B551-7FA8D313C5D5}"/>
    <cellStyle name="Value$ 4 11 2" xfId="21852" xr:uid="{3EAFA350-9137-4FEC-95CF-3BCD4D684251}"/>
    <cellStyle name="Value$ 4 11 3" xfId="15749" xr:uid="{6541D332-670B-43E1-80F6-F3180E7D8FEE}"/>
    <cellStyle name="Value$ 4 12" xfId="11962" xr:uid="{E6E06378-3557-40B6-A46F-603FE9A475BE}"/>
    <cellStyle name="Value$ 4 12 2" xfId="22139" xr:uid="{FDF1577C-19F4-43E2-B9F5-63B2D49192A8}"/>
    <cellStyle name="Value$ 4 12 3" xfId="16027" xr:uid="{6F29BADE-E222-4E1D-AA66-460045768531}"/>
    <cellStyle name="Value$ 4 13" xfId="13267" xr:uid="{552F5D6D-5E40-4635-AFF4-2A71B39EBE81}"/>
    <cellStyle name="Value$ 4 13 2" xfId="23418" xr:uid="{900853E3-72FD-45D3-AFE1-DD3646E8300F}"/>
    <cellStyle name="Value$ 4 13 3" xfId="17260" xr:uid="{BC65202E-581E-481C-A0EC-C7BAA8300E29}"/>
    <cellStyle name="Value$ 4 14" xfId="12367" xr:uid="{44DF2738-7B69-4817-8377-72358D5F325A}"/>
    <cellStyle name="Value$ 4 14 2" xfId="22535" xr:uid="{1738AAE6-20C1-429A-A9B4-C17322A77E30}"/>
    <cellStyle name="Value$ 4 14 3" xfId="16412" xr:uid="{BCE4F051-993C-4E49-9D21-5F03D29B860A}"/>
    <cellStyle name="Value$ 4 15" xfId="12703" xr:uid="{95219F5A-26C5-48B2-975C-25F4C0B91768}"/>
    <cellStyle name="Value$ 4 15 2" xfId="22864" xr:uid="{70498E6B-51D9-40E1-A080-15D3657F542D}"/>
    <cellStyle name="Value$ 4 15 3" xfId="16726" xr:uid="{0F3D20E6-0A54-4B64-9193-EA30188D2F41}"/>
    <cellStyle name="Value$ 4 16" xfId="13704" xr:uid="{567EB353-90B0-4177-AEBD-F1E3D85E194C}"/>
    <cellStyle name="Value$ 4 16 2" xfId="23845" xr:uid="{53B0212E-1A9A-4EFB-A78F-9A31E633841E}"/>
    <cellStyle name="Value$ 4 16 3" xfId="17677" xr:uid="{D5E10194-255E-4025-BF03-75013A414E58}"/>
    <cellStyle name="Value$ 4 17" xfId="12924" xr:uid="{F7473386-AD41-488D-A508-A86FA04F906C}"/>
    <cellStyle name="Value$ 4 17 2" xfId="23082" xr:uid="{490A385A-AB39-432D-8D0B-00EDBD89117D}"/>
    <cellStyle name="Value$ 4 17 3" xfId="16936" xr:uid="{3E75C7C3-03FB-4C25-BF04-F08310147ECC}"/>
    <cellStyle name="Value$ 4 18" xfId="14043" xr:uid="{76037A44-9E75-4A13-8B2A-B47E55459DBD}"/>
    <cellStyle name="Value$ 4 18 2" xfId="24180" xr:uid="{084197EA-2C04-499C-A9F8-2B250720FADE}"/>
    <cellStyle name="Value$ 4 18 3" xfId="17970" xr:uid="{B159E319-4901-44D6-99CD-65EF85F4307D}"/>
    <cellStyle name="Value$ 4 2" xfId="8423" xr:uid="{D79F52A9-AF0E-4F52-815F-5E022D7FF173}"/>
    <cellStyle name="Value$ 4 2 10" xfId="11814" xr:uid="{7876ACB7-1510-4426-9860-74749C1254D1}"/>
    <cellStyle name="Value$ 4 2 10 2" xfId="21995" xr:uid="{83315266-242C-4D22-AF63-92AF8FFD31A0}"/>
    <cellStyle name="Value$ 4 2 10 3" xfId="15887" xr:uid="{3BCC381E-31DF-4FA2-83E2-4A5C6E4503D3}"/>
    <cellStyle name="Value$ 4 2 11" xfId="12129" xr:uid="{724F6371-55F8-4A33-A047-B4EFD4B096A0}"/>
    <cellStyle name="Value$ 4 2 11 2" xfId="22302" xr:uid="{A6A9C67F-093B-46B1-8D07-09F6E90C23BC}"/>
    <cellStyle name="Value$ 4 2 11 3" xfId="16185" xr:uid="{4582F11B-6D0B-4BE3-A2DD-79E4AA3FD18D}"/>
    <cellStyle name="Value$ 4 2 12" xfId="13434" xr:uid="{D422D5B3-B36C-4295-B178-614B9BE9A92E}"/>
    <cellStyle name="Value$ 4 2 12 2" xfId="23581" xr:uid="{02AEE7E5-63B3-4D56-A333-3BDDE6B1897B}"/>
    <cellStyle name="Value$ 4 2 12 3" xfId="17418" xr:uid="{5D3A83B7-9E80-446D-998A-5A5686C2146E}"/>
    <cellStyle name="Value$ 4 2 13" xfId="12200" xr:uid="{499AF405-97D6-42CF-9576-E2712005EC57}"/>
    <cellStyle name="Value$ 4 2 13 2" xfId="22372" xr:uid="{436D2406-E360-409A-B446-7FC9CB27DA62}"/>
    <cellStyle name="Value$ 4 2 13 3" xfId="16254" xr:uid="{EF5326E2-C6C8-4621-B932-F45F6E666236}"/>
    <cellStyle name="Value$ 4 2 14" xfId="12590" xr:uid="{47005114-9906-4ED0-8148-C82207B758E7}"/>
    <cellStyle name="Value$ 4 2 14 2" xfId="22754" xr:uid="{3FF347C4-097A-4615-A95B-83E4BEFF9FC2}"/>
    <cellStyle name="Value$ 4 2 14 3" xfId="16620" xr:uid="{7C1820D9-6049-416F-84CF-AF5A4C1790DF}"/>
    <cellStyle name="Value$ 4 2 15" xfId="13871" xr:uid="{95A023C9-9A0F-4B1F-B595-BA3B1C1EC1CA}"/>
    <cellStyle name="Value$ 4 2 15 2" xfId="24008" xr:uid="{149D86C0-FEFD-4376-9287-2765F4082DC5}"/>
    <cellStyle name="Value$ 4 2 15 3" xfId="18515" xr:uid="{EB7E7633-51DB-4085-A941-25158CFFCD1E}"/>
    <cellStyle name="Value$ 4 2 16" xfId="12831" xr:uid="{24D686F0-AFC8-4689-BFD4-4C3FA5BE8384}"/>
    <cellStyle name="Value$ 4 2 16 2" xfId="22989" xr:uid="{A176C8B9-FAC0-4C16-A849-EDFE6F220095}"/>
    <cellStyle name="Value$ 4 2 16 3" xfId="16846" xr:uid="{4F4FE3A4-B0B9-4932-8940-0E2E0FE8BEA1}"/>
    <cellStyle name="Value$ 4 2 17" xfId="14206" xr:uid="{CC1A1CBD-CE90-495C-B131-C02ECD38F690}"/>
    <cellStyle name="Value$ 4 2 17 2" xfId="24343" xr:uid="{0217EDE3-4B67-4C98-88BE-314FFA0A4B6C}"/>
    <cellStyle name="Value$ 4 2 17 3" xfId="18128" xr:uid="{533E1B41-EE15-4484-AC98-25EDCA0F698F}"/>
    <cellStyle name="Value$ 4 2 2" xfId="10185" xr:uid="{DE15EDC2-1A95-464C-B7CB-05160AE70B8C}"/>
    <cellStyle name="Value$ 4 2 2 2" xfId="20405" xr:uid="{CF8A375C-E8AB-4FEE-846B-61C429014EBD}"/>
    <cellStyle name="Value$ 4 2 3" xfId="10260" xr:uid="{D95F7B68-79C9-4049-B3FE-8B948D0E65EA}"/>
    <cellStyle name="Value$ 4 2 3 2" xfId="20478" xr:uid="{CFCF0AB5-BC98-4580-A97A-BD329DA88CF7}"/>
    <cellStyle name="Value$ 4 2 3 3" xfId="15053" xr:uid="{E19425B9-751A-4416-A9F4-AEBAAED9253E}"/>
    <cellStyle name="Value$ 4 2 4" xfId="10278" xr:uid="{B2BE1D19-316D-4C0A-BD7B-0AC7994CA67A}"/>
    <cellStyle name="Value$ 4 2 4 2" xfId="20496" xr:uid="{ECDD06D1-9D28-4BCF-B0DA-638537A44C26}"/>
    <cellStyle name="Value$ 4 2 4 3" xfId="15070" xr:uid="{DE019E42-388B-40A5-893A-2553A3F90FA9}"/>
    <cellStyle name="Value$ 4 2 5" xfId="10281" xr:uid="{E54B9D58-79C5-4D97-99A8-57944EC18543}"/>
    <cellStyle name="Value$ 4 2 5 2" xfId="20499" xr:uid="{E5A6A76C-3FC8-41D0-BA32-43AACECDEB0E}"/>
    <cellStyle name="Value$ 4 2 5 3" xfId="15073" xr:uid="{BA7082B9-93D3-40E2-952D-5216FDCD1D60}"/>
    <cellStyle name="Value$ 4 2 6" xfId="10772" xr:uid="{59D6BEBE-C8B6-4FAE-B53D-674F2DA878CD}"/>
    <cellStyle name="Value$ 4 2 6 2" xfId="20984" xr:uid="{4ACD1737-C395-432A-B8A9-AB128892910E}"/>
    <cellStyle name="Value$ 4 2 6 3" xfId="15516" xr:uid="{805BD6B7-E5B3-47E4-B525-134C07EFD917}"/>
    <cellStyle name="Value$ 4 2 7" xfId="10781" xr:uid="{D17925B0-1D56-4B3A-8BE2-D30E1863277B}"/>
    <cellStyle name="Value$ 4 2 7 2" xfId="20993" xr:uid="{94679FEA-895E-4446-B4CD-A7D1A489141A}"/>
    <cellStyle name="Value$ 4 2 7 3" xfId="15525" xr:uid="{611BE459-81A2-49CE-9C04-FDB9EF8B55F7}"/>
    <cellStyle name="Value$ 4 2 8" xfId="11462" xr:uid="{FEA8D74E-9165-4F29-B322-ED03352A968F}"/>
    <cellStyle name="Value$ 4 2 8 2" xfId="21656" xr:uid="{53130378-EA3B-4DBA-9316-CFF68819B7DA}"/>
    <cellStyle name="Value$ 4 2 8 3" xfId="15559" xr:uid="{228A42FF-CC24-43E2-9BC5-158866EF1076}"/>
    <cellStyle name="Value$ 4 2 9" xfId="11147" xr:uid="{0B158840-E4FB-47EA-BF75-5C22B08066A0}"/>
    <cellStyle name="Value$ 4 2 9 2" xfId="21349" xr:uid="{4AF3B2E7-79D7-4233-9F43-7260A81347A7}"/>
    <cellStyle name="Value$ 4 2 9 3" xfId="25888" xr:uid="{1CDDF907-029B-4DA4-8223-9641D8FD0704}"/>
    <cellStyle name="Value$ 4 3" xfId="9897" xr:uid="{12CAFA63-9C6D-49EF-B3FE-3EB95AF1DB24}"/>
    <cellStyle name="Value$ 4 3 2" xfId="20126" xr:uid="{9374DF07-5406-48A4-B4A0-DB513713536B}"/>
    <cellStyle name="Value$ 4 4" xfId="9430" xr:uid="{A62DF6E3-4E36-4BFF-A934-672BAF442745}"/>
    <cellStyle name="Value$ 4 4 2" xfId="19669" xr:uid="{A9C2A729-93F9-46C2-8DD6-377D0D8E125D}"/>
    <cellStyle name="Value$ 4 4 3" xfId="26069" xr:uid="{53C3657F-14EF-4D1E-8C67-162A5A93221F}"/>
    <cellStyle name="Value$ 4 5" xfId="9241" xr:uid="{986A8494-9A9E-4EFF-A8DD-71F0E0F4C781}"/>
    <cellStyle name="Value$ 4 5 2" xfId="19487" xr:uid="{2BD3DAAB-4E1A-4EF5-9242-066827B32D1B}"/>
    <cellStyle name="Value$ 4 5 3" xfId="25608" xr:uid="{470B2EAD-3E80-4862-BC66-C0F47AB96587}"/>
    <cellStyle name="Value$ 4 6" xfId="9699" xr:uid="{F3CC8114-194C-4DAA-B017-419294076644}"/>
    <cellStyle name="Value$ 4 6 2" xfId="19932" xr:uid="{636DDCC2-6BF0-456E-A8EC-FC0D2BB3A0B7}"/>
    <cellStyle name="Value$ 4 6 3" xfId="14600" xr:uid="{74C04C29-91D7-433E-98EE-0B9F9050BDBF}"/>
    <cellStyle name="Value$ 4 7" xfId="10605" xr:uid="{B5B50C00-7EE3-4442-8F67-579988704899}"/>
    <cellStyle name="Value$ 4 7 2" xfId="20821" xr:uid="{589A91DA-CF4E-4713-8788-D3B4842A95FF}"/>
    <cellStyle name="Value$ 4 7 3" xfId="15358" xr:uid="{46F1DF02-D39C-4D75-A8EC-A7CACD438DB1}"/>
    <cellStyle name="Value$ 4 8" xfId="8721" xr:uid="{9D0D5154-A3C7-4CA8-9A97-CC2169BF6DB5}"/>
    <cellStyle name="Value$ 4 8 2" xfId="18980" xr:uid="{424CD597-2A71-4680-941D-9294B42B8D1D}"/>
    <cellStyle name="Value$ 4 8 3" xfId="25171" xr:uid="{839D80EE-7BEC-45D6-8FEC-91D0EB0A2052}"/>
    <cellStyle name="Value$ 4 9" xfId="11295" xr:uid="{D1C37AC5-E039-4F0D-8CC8-D32670795040}"/>
    <cellStyle name="Value$ 4 9 2" xfId="21493" xr:uid="{4540A4B7-244D-4648-A9C6-42D69EBEF5C2}"/>
    <cellStyle name="Value$ 4 9 3" xfId="24684" xr:uid="{BB815EE1-DFB6-46AF-862D-84F6A43E8A86}"/>
    <cellStyle name="Value$ 5" xfId="8109" xr:uid="{2BC881D9-0363-4968-A5E0-2ABAD550033D}"/>
    <cellStyle name="Value$ 5 10" xfId="10869" xr:uid="{EFD8E04E-EAB2-4339-B095-4DF324F2D55F}"/>
    <cellStyle name="Value$ 5 10 2" xfId="21079" xr:uid="{A38162C8-0C9F-4273-A803-20378879C43D}"/>
    <cellStyle name="Value$ 5 10 3" xfId="24853" xr:uid="{1B771798-4612-46E0-B2F6-E813A8427EE8}"/>
    <cellStyle name="Value$ 5 11" xfId="11536" xr:uid="{5213BFEB-3706-429A-8778-5C023B1EBEE3}"/>
    <cellStyle name="Value$ 5 11 2" xfId="21725" xr:uid="{EB4BC83C-CD77-4E9C-971A-159DDFB08103}"/>
    <cellStyle name="Value$ 5 11 3" xfId="15626" xr:uid="{1838BF7C-6AC2-4947-826F-076ADDC66096}"/>
    <cellStyle name="Value$ 5 12" xfId="11815" xr:uid="{818608EE-44AA-4966-9D57-0650D60F001D}"/>
    <cellStyle name="Value$ 5 12 2" xfId="21996" xr:uid="{7D722F6A-2E55-4A62-9E81-FC5505C6A651}"/>
    <cellStyle name="Value$ 5 12 3" xfId="15888" xr:uid="{564A74AC-5D10-4FE8-9185-05967464FD14}"/>
    <cellStyle name="Value$ 5 13" xfId="13120" xr:uid="{602DF776-B8A8-4C2C-A66D-98606FD49949}"/>
    <cellStyle name="Value$ 5 13 2" xfId="23275" xr:uid="{B7FF7206-520A-4488-95A3-CC5D4C98E4F5}"/>
    <cellStyle name="Value$ 5 13 3" xfId="17121" xr:uid="{28B8AA9D-9FD7-462E-ACF4-64226469F8B0}"/>
    <cellStyle name="Value$ 5 14" xfId="13509" xr:uid="{A1A14AE8-6C84-4CA9-A289-5403BD8B418C}"/>
    <cellStyle name="Value$ 5 14 2" xfId="23654" xr:uid="{EC0660CC-A75F-4492-AE66-A6B66439FCC1}"/>
    <cellStyle name="Value$ 5 14 3" xfId="17488" xr:uid="{EE9DCD1F-C505-4846-BF35-098E95A18E97}"/>
    <cellStyle name="Value$ 5 15" xfId="12507" xr:uid="{83DF3109-3D5F-483B-A220-A80A9682D9CB}"/>
    <cellStyle name="Value$ 5 15 2" xfId="22673" xr:uid="{6AB9E0F6-F688-4834-96AD-6EEA1A4C6FB4}"/>
    <cellStyle name="Value$ 5 15 3" xfId="16543" xr:uid="{B67146CD-7823-4B34-BE93-35C353830536}"/>
    <cellStyle name="Value$ 5 16" xfId="13557" xr:uid="{F57BAB0A-BAA6-4CA4-A945-72A70B0C367D}"/>
    <cellStyle name="Value$ 5 16 2" xfId="23702" xr:uid="{F1F2C5CE-9F1D-482C-BE31-DAE0DCEC84D3}"/>
    <cellStyle name="Value$ 5 16 3" xfId="17538" xr:uid="{618C9501-0F6E-47AA-A6DC-79869FCA829F}"/>
    <cellStyle name="Value$ 5 17" xfId="13892" xr:uid="{C4EB79DD-2C31-42A1-9B83-53D9AF33D919}"/>
    <cellStyle name="Value$ 5 17 2" xfId="24029" xr:uid="{E8BB3215-BEB7-409B-A2BF-DBFBD287F520}"/>
    <cellStyle name="Value$ 5 17 3" xfId="17829" xr:uid="{F8B60187-517D-46E3-A2AE-005AD0FF47FE}"/>
    <cellStyle name="Value$ 5 18" xfId="13900" xr:uid="{FECC02EA-7FBB-4529-A3F8-9619AAD92A32}"/>
    <cellStyle name="Value$ 5 18 2" xfId="24037" xr:uid="{0FC455D1-60D2-4396-A594-0780151A4EB5}"/>
    <cellStyle name="Value$ 5 18 3" xfId="18527" xr:uid="{1073522D-2BF3-4692-B7D2-8957A3ED9EDF}"/>
    <cellStyle name="Value$ 5 2" xfId="8276" xr:uid="{FA27D042-A3EF-4C20-95B9-76C7A0DED9CC}"/>
    <cellStyle name="Value$ 5 2 10" xfId="11683" xr:uid="{4BE8CA86-003D-4EA2-8C1D-4A91432F0177}"/>
    <cellStyle name="Value$ 5 2 10 2" xfId="21868" xr:uid="{2987574E-8F9F-40FD-A458-B00062115AF9}"/>
    <cellStyle name="Value$ 5 2 10 3" xfId="15764" xr:uid="{797C3401-1FAB-435C-968C-AC048368FC41}"/>
    <cellStyle name="Value$ 5 2 11" xfId="11982" xr:uid="{37CCAC82-F7DA-4B87-933E-83312D6D0F09}"/>
    <cellStyle name="Value$ 5 2 11 2" xfId="22159" xr:uid="{CC63C089-A93B-4E92-8D4D-36A48DA2A3E8}"/>
    <cellStyle name="Value$ 5 2 11 3" xfId="16046" xr:uid="{ABB6017C-9114-4B6F-BE3A-4F0A6313327A}"/>
    <cellStyle name="Value$ 5 2 12" xfId="13287" xr:uid="{588DB298-FF31-4978-862E-2445F63187F2}"/>
    <cellStyle name="Value$ 5 2 12 2" xfId="23438" xr:uid="{47AD5B10-50F1-4417-9C7C-EF1C7863FBB5}"/>
    <cellStyle name="Value$ 5 2 12 3" xfId="17279" xr:uid="{F96C334A-00B3-4713-8016-D59E67C4033A}"/>
    <cellStyle name="Value$ 5 2 13" xfId="12347" xr:uid="{9E2FDD6D-2B7F-4DC1-A5C5-47916CB8AA36}"/>
    <cellStyle name="Value$ 5 2 13 2" xfId="22515" xr:uid="{56F4A069-D360-440B-9C61-2354E08AE22E}"/>
    <cellStyle name="Value$ 5 2 13 3" xfId="16393" xr:uid="{762F5315-2296-40FE-8B22-466112976310}"/>
    <cellStyle name="Value$ 5 2 14" xfId="12683" xr:uid="{2B0CFE2A-7154-4376-9CE8-89D4F614635C}"/>
    <cellStyle name="Value$ 5 2 14 2" xfId="22844" xr:uid="{5292A5D1-6BBE-4944-9E67-0E89D6259316}"/>
    <cellStyle name="Value$ 5 2 14 3" xfId="16707" xr:uid="{D82C4804-274F-42B1-9377-1495DE61E27A}"/>
    <cellStyle name="Value$ 5 2 15" xfId="13724" xr:uid="{1C0E1F5D-1884-4F7E-9601-A8C9F66C9050}"/>
    <cellStyle name="Value$ 5 2 15 2" xfId="23865" xr:uid="{4873BE82-1283-4F1A-8761-2468A37FFF28}"/>
    <cellStyle name="Value$ 5 2 15 3" xfId="17696" xr:uid="{8CA35067-7F8C-4EA8-A53B-CE8F915792EA}"/>
    <cellStyle name="Value$ 5 2 16" xfId="12904" xr:uid="{374B45C2-5995-4C77-AF08-9AD7C33F40C8}"/>
    <cellStyle name="Value$ 5 2 16 2" xfId="23062" xr:uid="{3C56FFEE-1C0D-41C8-A89D-C445F4B0813C}"/>
    <cellStyle name="Value$ 5 2 16 3" xfId="16917" xr:uid="{9300A9B5-F4B1-4524-8BA6-E417BA8FEF26}"/>
    <cellStyle name="Value$ 5 2 17" xfId="14063" xr:uid="{4CF9F5C5-F718-4C40-9906-54CBC52B547F}"/>
    <cellStyle name="Value$ 5 2 17 2" xfId="24200" xr:uid="{6C15000B-F8A3-484E-AC6E-564EC396BA25}"/>
    <cellStyle name="Value$ 5 2 17 3" xfId="17989" xr:uid="{22662430-7E83-4252-A54E-AA098288EEC7}"/>
    <cellStyle name="Value$ 5 2 2" xfId="9917" xr:uid="{1D52447F-9762-4501-8957-122DD8F59D5A}"/>
    <cellStyle name="Value$ 5 2 2 2" xfId="20146" xr:uid="{B30B8FE5-FCA6-420E-8086-B5DCB3CB081A}"/>
    <cellStyle name="Value$ 5 2 3" xfId="9450" xr:uid="{5AAEC013-1909-47C0-9653-3C32CED4E205}"/>
    <cellStyle name="Value$ 5 2 3 2" xfId="19689" xr:uid="{2425238D-C674-45A2-8B68-12A1E31194E0}"/>
    <cellStyle name="Value$ 5 2 3 3" xfId="25033" xr:uid="{C61BA562-5AB9-47A0-AD6B-5B22B0CD3B03}"/>
    <cellStyle name="Value$ 5 2 4" xfId="9261" xr:uid="{1FC1F8C7-2D32-4471-96D8-A1A800954C56}"/>
    <cellStyle name="Value$ 5 2 4 2" xfId="19507" xr:uid="{DFDA4AB3-16BB-46DD-B157-657D48EB7080}"/>
    <cellStyle name="Value$ 5 2 4 3" xfId="25961" xr:uid="{9F773E75-762F-4BFD-A8C8-D56B7BB28B25}"/>
    <cellStyle name="Value$ 5 2 5" xfId="9027" xr:uid="{1472B897-CBCD-4166-9A23-201021CB8B04}"/>
    <cellStyle name="Value$ 5 2 5 2" xfId="19278" xr:uid="{7AA0BF75-5D5C-4DA0-8084-0F0E19C5D520}"/>
    <cellStyle name="Value$ 5 2 5 3" xfId="26238" xr:uid="{028E5F0E-275E-4DA9-A3E7-064F9D91524A}"/>
    <cellStyle name="Value$ 5 2 6" xfId="10625" xr:uid="{B96A9A14-F380-43E6-8813-FAE913441049}"/>
    <cellStyle name="Value$ 5 2 6 2" xfId="20841" xr:uid="{AFF0D194-6176-48C9-B95C-4DAC32254DC5}"/>
    <cellStyle name="Value$ 5 2 6 3" xfId="15377" xr:uid="{F34FF1BA-2A4D-4A3F-8256-B954638F2766}"/>
    <cellStyle name="Value$ 5 2 7" xfId="8741" xr:uid="{09C02E5D-4543-4BF8-9E9D-64C725520FBA}"/>
    <cellStyle name="Value$ 5 2 7 2" xfId="19000" xr:uid="{3A02DA80-03AF-485B-B1C8-7328B1950C0C}"/>
    <cellStyle name="Value$ 5 2 7 3" xfId="25459" xr:uid="{60309C02-D6C0-4DF7-9A60-471897B7D529}"/>
    <cellStyle name="Value$ 5 2 8" xfId="11315" xr:uid="{ADE1E83C-4B64-450F-B1B2-9D6E7CDFA748}"/>
    <cellStyle name="Value$ 5 2 8 2" xfId="21513" xr:uid="{AFA85C15-51B3-4CE3-BEDB-AEE8231933D6}"/>
    <cellStyle name="Value$ 5 2 8 3" xfId="26404" xr:uid="{9E5DB6EE-8566-4B67-BDEC-71DD416DCA35}"/>
    <cellStyle name="Value$ 5 2 9" xfId="11016" xr:uid="{4546E45C-1147-49AE-B7D3-5BBA8218B095}"/>
    <cellStyle name="Value$ 5 2 9 2" xfId="21222" xr:uid="{55237D9C-6BAF-48A3-876F-F9349E5F0B22}"/>
    <cellStyle name="Value$ 5 2 9 3" xfId="26264" xr:uid="{CBAC9B00-79BC-4E07-8826-43EA90CD4FF1}"/>
    <cellStyle name="Value$ 5 3" xfId="9750" xr:uid="{8FB2B5ED-51E8-4695-9E19-197A620519D4}"/>
    <cellStyle name="Value$ 5 3 2" xfId="19983" xr:uid="{7EE787E7-52BC-40C1-ADD3-65C15476F57B}"/>
    <cellStyle name="Value$ 5 4" xfId="10201" xr:uid="{AB99804B-461E-4E33-908C-E77DAA2042F9}"/>
    <cellStyle name="Value$ 5 4 2" xfId="20420" xr:uid="{E69C615E-F0D1-4FBD-B58B-F3DF21290C26}"/>
    <cellStyle name="Value$ 5 4 3" xfId="14995" xr:uid="{B8522B3E-E493-466F-BB3B-C55E761E142A}"/>
    <cellStyle name="Value$ 5 5" xfId="10118" xr:uid="{E1F5DC12-D66B-4570-A5FB-6D11022AB63C}"/>
    <cellStyle name="Value$ 5 5 2" xfId="20341" xr:uid="{8DDC148E-9AD8-41E8-8186-91957BABB17E}"/>
    <cellStyle name="Value$ 5 5 3" xfId="14926" xr:uid="{296B8898-0F84-4632-80F3-2463CCE7BFCB}"/>
    <cellStyle name="Value$ 5 6" xfId="8888" xr:uid="{86A66596-02EC-4F5D-B6E2-2AD74CCB6D11}"/>
    <cellStyle name="Value$ 5 6 2" xfId="19143" xr:uid="{F6914A94-65E1-482E-8C8A-99D2F35C468D}"/>
    <cellStyle name="Value$ 5 6 3" xfId="24913" xr:uid="{6CB06E70-A9E9-4792-B5AD-FEA19435DEB1}"/>
    <cellStyle name="Value$ 5 7" xfId="9627" xr:uid="{9D5DC063-F912-4E55-9931-12B6EE9454FB}"/>
    <cellStyle name="Value$ 5 7 2" xfId="19862" xr:uid="{71C6CFFA-EA83-48A1-B4DC-1821B125D8C4}"/>
    <cellStyle name="Value$ 5 7 3" xfId="25777" xr:uid="{7C088E7E-A821-4949-8254-F16C8761A42A}"/>
    <cellStyle name="Value$ 5 8" xfId="8560" xr:uid="{34406B8F-31BF-4C30-949A-D082FD538651}"/>
    <cellStyle name="Value$ 5 8 2" xfId="18823" xr:uid="{0D228CC4-6E27-4D04-B9BC-EFA51127315A}"/>
    <cellStyle name="Value$ 5 8 3" xfId="25741" xr:uid="{6E67FE43-0579-4C38-B3BD-7A800745E2D4}"/>
    <cellStyle name="Value$ 5 9" xfId="11148" xr:uid="{AC4BDD9F-D197-403A-A1B3-EAAA26BBF2C0}"/>
    <cellStyle name="Value$ 5 9 2" xfId="21350" xr:uid="{46ACCCB5-8739-4794-B711-2EE9E2887D73}"/>
    <cellStyle name="Value$ 5 9 3" xfId="26268" xr:uid="{BCE605EC-340A-47A9-8DE6-5F22165734EE}"/>
    <cellStyle name="Value$ 6" xfId="8275" xr:uid="{CBC7B371-CEF8-4DF3-9D11-EE18E971BDCE}"/>
    <cellStyle name="Value$ 6 10" xfId="11682" xr:uid="{1298A79F-94A2-4707-BB1D-04C7C1A32576}"/>
    <cellStyle name="Value$ 6 10 2" xfId="21867" xr:uid="{39825D61-C644-4A4A-96D8-1E7E040D7F7C}"/>
    <cellStyle name="Value$ 6 10 3" xfId="15763" xr:uid="{D5F67D16-62AC-41FE-915F-113CA25429EE}"/>
    <cellStyle name="Value$ 6 11" xfId="11981" xr:uid="{A4FB14B7-E940-4726-91D9-877AFD6264AE}"/>
    <cellStyle name="Value$ 6 11 2" xfId="22158" xr:uid="{DE2193B3-3DC1-481F-83AD-5897877DFF9E}"/>
    <cellStyle name="Value$ 6 11 3" xfId="16045" xr:uid="{C110ED36-B2B6-42F5-9C5E-36D2FD92E851}"/>
    <cellStyle name="Value$ 6 12" xfId="13286" xr:uid="{731349C8-BEC4-4000-81F9-05C0AC4EDD7A}"/>
    <cellStyle name="Value$ 6 12 2" xfId="23437" xr:uid="{64AD1705-C25F-4721-9C88-26C80B8A0E28}"/>
    <cellStyle name="Value$ 6 12 3" xfId="17278" xr:uid="{CB193DBB-0A77-497B-A4E2-EA70F76891D0}"/>
    <cellStyle name="Value$ 6 13" xfId="12348" xr:uid="{AE11F03C-CE94-4C6A-9677-7F8E6860F2B6}"/>
    <cellStyle name="Value$ 6 13 2" xfId="22516" xr:uid="{67910951-9710-4F4E-8D8B-052596658C86}"/>
    <cellStyle name="Value$ 6 13 3" xfId="16394" xr:uid="{8D3DCBEA-88D1-4DAF-BA38-E9DA1CCF7908}"/>
    <cellStyle name="Value$ 6 14" xfId="12684" xr:uid="{268353E7-A882-465B-86A9-D6655E45EF9F}"/>
    <cellStyle name="Value$ 6 14 2" xfId="22845" xr:uid="{1F2E9A17-7D71-47E9-95AD-5DA14AC325F4}"/>
    <cellStyle name="Value$ 6 14 3" xfId="16708" xr:uid="{AC5EDACC-3EDF-4774-A01D-CEF8E96BB3FC}"/>
    <cellStyle name="Value$ 6 15" xfId="13723" xr:uid="{8632D2C9-7A88-4B9D-A1AF-68A07B950BE0}"/>
    <cellStyle name="Value$ 6 15 2" xfId="23864" xr:uid="{CC3302B7-E118-4E26-9531-D0D0CAAA76FC}"/>
    <cellStyle name="Value$ 6 15 3" xfId="17695" xr:uid="{8AD83176-70CC-444A-A674-55BFC1133773}"/>
    <cellStyle name="Value$ 6 16" xfId="12905" xr:uid="{1D4D16E2-5BA0-4ABD-A654-FE7DB6DFBE52}"/>
    <cellStyle name="Value$ 6 16 2" xfId="23063" xr:uid="{490FE2CF-C0C1-4759-8B3C-5DB144CC9F0E}"/>
    <cellStyle name="Value$ 6 16 3" xfId="16918" xr:uid="{244E06C6-7A5F-46AC-9164-27A8FFBD3B52}"/>
    <cellStyle name="Value$ 6 17" xfId="14062" xr:uid="{C2572AF7-0E18-4D74-AACA-A4A4ACE46E36}"/>
    <cellStyle name="Value$ 6 17 2" xfId="24199" xr:uid="{0EAAC33F-53DB-4322-8B58-320D9D1EC207}"/>
    <cellStyle name="Value$ 6 17 3" xfId="17988" xr:uid="{35470593-2329-4E92-BB2F-F1B6132E0020}"/>
    <cellStyle name="Value$ 6 2" xfId="9916" xr:uid="{DCABA9D9-FF75-4277-AC8E-9212EF9F824F}"/>
    <cellStyle name="Value$ 6 2 2" xfId="20145" xr:uid="{F0607ECA-84A1-4E11-B834-DB83BAB284AB}"/>
    <cellStyle name="Value$ 6 3" xfId="9449" xr:uid="{C8ECB945-59F2-4920-93B8-21EBF6783719}"/>
    <cellStyle name="Value$ 6 3 2" xfId="19688" xr:uid="{25B4E183-C0A2-415E-9E4D-BB7DC2863268}"/>
    <cellStyle name="Value$ 6 3 3" xfId="24970" xr:uid="{B3656E6E-7798-47A5-B120-7051A2D19FB3}"/>
    <cellStyle name="Value$ 6 4" xfId="9260" xr:uid="{E37580BD-7EAD-45E9-95A8-AF3BF38F1E44}"/>
    <cellStyle name="Value$ 6 4 2" xfId="19506" xr:uid="{2121E8E5-7830-4733-86BD-65D48A10DEFA}"/>
    <cellStyle name="Value$ 6 4 3" xfId="26067" xr:uid="{6FBD7526-7078-4BFA-ADAD-0A6AC1A41688}"/>
    <cellStyle name="Value$ 6 5" xfId="9744" xr:uid="{EDFE57F5-626D-4ACE-8AB5-FC6E9FC61F1B}"/>
    <cellStyle name="Value$ 6 5 2" xfId="19977" xr:uid="{4E85C563-D417-475C-80FB-9A77B2A824D5}"/>
    <cellStyle name="Value$ 6 5 3" xfId="14642" xr:uid="{2571A006-A9FB-454A-9FEE-1EEA411A75BD}"/>
    <cellStyle name="Value$ 6 6" xfId="10624" xr:uid="{689E8A96-03C8-4895-8954-FDB11241D32C}"/>
    <cellStyle name="Value$ 6 6 2" xfId="20840" xr:uid="{52A9AE32-2BED-4348-B653-C414201FBAF7}"/>
    <cellStyle name="Value$ 6 6 3" xfId="15376" xr:uid="{27F86C60-6277-4D79-A935-B5B0BD4323B0}"/>
    <cellStyle name="Value$ 6 7" xfId="8740" xr:uid="{F26B1F0F-C67C-4165-92FA-B97B7DBD97FB}"/>
    <cellStyle name="Value$ 6 7 2" xfId="18999" xr:uid="{383C9E4C-5A1B-4192-A7F8-C797BE04C439}"/>
    <cellStyle name="Value$ 6 7 3" xfId="25690" xr:uid="{5FA5DA24-8211-4502-8B32-FE954FE4218B}"/>
    <cellStyle name="Value$ 6 8" xfId="11314" xr:uid="{2BDC21DD-9C18-4E72-89D1-02D1115DAC11}"/>
    <cellStyle name="Value$ 6 8 2" xfId="21512" xr:uid="{2658D05B-1E72-4DE5-876B-A32198348A09}"/>
    <cellStyle name="Value$ 6 8 3" xfId="26282" xr:uid="{6ECE751A-EF0F-47BF-B8CB-ABDAC47937C4}"/>
    <cellStyle name="Value$ 6 9" xfId="11015" xr:uid="{C1F9C692-ECE4-4C43-A619-A12F0005CE82}"/>
    <cellStyle name="Value$ 6 9 2" xfId="21221" xr:uid="{1F4B9003-74EC-4C21-8801-B741DD0D518E}"/>
    <cellStyle name="Value$ 6 9 3" xfId="25892" xr:uid="{D5335BE3-89F0-459F-BC7A-6E78EE3B2375}"/>
    <cellStyle name="Value$ 7" xfId="9487" xr:uid="{0AEEE1B3-7928-4266-B4EB-4626233A2479}"/>
    <cellStyle name="Value$ 7 2" xfId="19726" xr:uid="{6FF1596D-F18B-4D8D-8CE4-8AA5CB525A87}"/>
    <cellStyle name="Value$ 8" xfId="8931" xr:uid="{A6F8166E-EB0B-41D5-84CE-ADCA9AA1BF32}"/>
    <cellStyle name="Value$ 8 2" xfId="19184" xr:uid="{436E84AF-BFF2-4EB5-8356-DFC1DD5DC812}"/>
    <cellStyle name="Value$ 8 3" xfId="25382" xr:uid="{8A4082A8-D62A-4276-A655-7B67BAA95F1A}"/>
    <cellStyle name="Value$ 9" xfId="8677" xr:uid="{464ACB82-E6C8-4424-9D93-B2100010F5A2}"/>
    <cellStyle name="Value$ 9 2" xfId="18938" xr:uid="{82416E05-DB1B-4D17-97DC-C11B41AC1B25}"/>
    <cellStyle name="Value$ 9 3" xfId="24773" xr:uid="{7AC06868-1174-4131-8579-28996E558075}"/>
    <cellStyle name="W?rung [0]_gewinn98" xfId="7512" xr:uid="{CEDA3439-8F8A-4206-A2A0-C5995CF6602A}"/>
    <cellStyle name="W?rung_gewinn98" xfId="7513" xr:uid="{FDD95EB5-436D-424B-8028-142C7DC3E0EE}"/>
    <cellStyle name="Wahrung [0]_gewinn98" xfId="7514" xr:uid="{91AECE03-C2D7-4222-B650-CCB635BC1004}"/>
    <cellStyle name="Währung [0]_gewinn98" xfId="7515" xr:uid="{A6FCC076-14C9-4F18-B60A-B343E2F0DA80}"/>
    <cellStyle name="Wahrung [0]_gewinn98 2" xfId="7516" xr:uid="{82545AAE-5B1D-4F5E-B54B-3BA46C7F239E}"/>
    <cellStyle name="Währung [0]_gewinn98_Asia Tracker Dev - V7" xfId="7517" xr:uid="{F8FE8A6C-5634-49C3-B72F-A84A2C2BCACD}"/>
    <cellStyle name="Wahrung [0]_gewinn98_Asia Tracker Dev - V7 2" xfId="7518" xr:uid="{E3398403-0663-4E1B-A9A1-1852C9151958}"/>
    <cellStyle name="Währung [0]_gewinn98_Ops AR Inv HC" xfId="7519" xr:uid="{D027C762-5D66-4378-B599-7C154CF16979}"/>
    <cellStyle name="Wahrung [0]_gewinn98_Ops AR Inv HC 2" xfId="7520" xr:uid="{AD6FD402-8A6B-44A1-B364-D32986E016C9}"/>
    <cellStyle name="Währung [0]_gewinn98_Ops AR Inv HC 2" xfId="7521" xr:uid="{C75E0E73-03FB-41FD-91BE-64FD2C79C4CD}"/>
    <cellStyle name="Wahrung [0]_gewinn98_Ops AR Inv HC 3" xfId="7522" xr:uid="{7D7EA4AF-1177-450F-B773-5A378823BE0A}"/>
    <cellStyle name="Währung [0]_gewinn98_Ops AR Inv HC 3" xfId="7523" xr:uid="{886FD8B7-4CFB-46FA-A79D-C7793C954DCC}"/>
    <cellStyle name="Wahrung [0]_gewinn98_Sheet2" xfId="7524" xr:uid="{BEC8B317-B616-4032-81FC-F7ABF3AA8100}"/>
    <cellStyle name="Währung [0]_gewinn98_Sheet2" xfId="7525" xr:uid="{7BA34129-7C84-460F-B8E1-6E8489E54CDB}"/>
    <cellStyle name="Wahrung [0]_gewinn98_Sheet2 10" xfId="7526" xr:uid="{94605CC9-91D8-4D62-ACCF-30B2E2836260}"/>
    <cellStyle name="Währung [0]_gewinn98_Sheet2 10" xfId="7527" xr:uid="{977018B0-5EA2-4F3A-B9BE-892068968124}"/>
    <cellStyle name="Wahrung [0]_gewinn98_Sheet2 11" xfId="7528" xr:uid="{E44B9BB2-D5ED-4A16-8BA6-3BF9206D8B66}"/>
    <cellStyle name="Währung [0]_gewinn98_Sheet2 11" xfId="7529" xr:uid="{81142149-7BA5-4984-80AE-E5DDA3EEBBE3}"/>
    <cellStyle name="Wahrung [0]_gewinn98_Sheet2 12" xfId="7530" xr:uid="{7D65951F-1B6C-4546-81E3-047B2FF1E7C8}"/>
    <cellStyle name="Währung [0]_gewinn98_Sheet2 12" xfId="7531" xr:uid="{E43AAE5B-F9FA-41CD-BC4A-EE05BD04826A}"/>
    <cellStyle name="Wahrung [0]_gewinn98_Sheet2 13" xfId="7532" xr:uid="{FD09B3A9-6D1A-4764-B075-F3B10E0FD05D}"/>
    <cellStyle name="Währung [0]_gewinn98_Sheet2 13" xfId="7533" xr:uid="{210BE40E-2DBA-415C-91CA-B42D7BCFBED5}"/>
    <cellStyle name="Wahrung [0]_gewinn98_Sheet2 14" xfId="7534" xr:uid="{E7F54188-A350-4434-8CAD-2719AD1D647C}"/>
    <cellStyle name="Währung [0]_gewinn98_Sheet2 14" xfId="7535" xr:uid="{3B8051D4-D123-420E-9A04-5C8A5691DEC4}"/>
    <cellStyle name="Wahrung [0]_gewinn98_Sheet2 15" xfId="7536" xr:uid="{46DDAF3C-245B-4EF9-A664-9F2AD15646E3}"/>
    <cellStyle name="Währung [0]_gewinn98_Sheet2 15" xfId="7537" xr:uid="{5C41CE5C-30F8-4BBB-AAFE-3956C52FDF8C}"/>
    <cellStyle name="Wahrung [0]_gewinn98_Sheet2 16" xfId="7538" xr:uid="{D40B3DCC-4FA8-4521-A46D-E7314B2D21D3}"/>
    <cellStyle name="Währung [0]_gewinn98_Sheet2 16" xfId="7539" xr:uid="{AF5266BA-F85B-4BC7-9FAB-DD73173D44F7}"/>
    <cellStyle name="Wahrung [0]_gewinn98_Sheet2 17" xfId="7540" xr:uid="{CB274E3C-EF4D-4BCF-B6BD-5F0526E34B3A}"/>
    <cellStyle name="Währung [0]_gewinn98_Sheet2 17" xfId="7541" xr:uid="{D44D4C9B-1B4F-4C33-A0DA-C69E837D352A}"/>
    <cellStyle name="Wahrung [0]_gewinn98_Sheet2 18" xfId="7542" xr:uid="{473F8013-82CF-437E-9F53-C4491A359047}"/>
    <cellStyle name="Währung [0]_gewinn98_Sheet2 18" xfId="7543" xr:uid="{9372F957-80B9-42DA-84D0-FAF5E2C8C48E}"/>
    <cellStyle name="Wahrung [0]_gewinn98_Sheet2 19" xfId="7544" xr:uid="{2E7A609D-11E8-4C67-AB61-AB2D85AD0994}"/>
    <cellStyle name="Währung [0]_gewinn98_Sheet2 19" xfId="7545" xr:uid="{A595AB22-4ADE-49C2-BE39-D8FB07EFB323}"/>
    <cellStyle name="Wahrung [0]_gewinn98_Sheet2 2" xfId="7546" xr:uid="{A277FEEC-E53E-479A-9359-4381A49C11F5}"/>
    <cellStyle name="Währung [0]_gewinn98_Sheet2 2" xfId="7547" xr:uid="{04B0B880-3477-4891-A277-A03F2426772B}"/>
    <cellStyle name="Wahrung [0]_gewinn98_Sheet2 20" xfId="7548" xr:uid="{B965F777-0803-4AFE-9DDE-3AC7BE5AFC2D}"/>
    <cellStyle name="Währung [0]_gewinn98_Sheet2 20" xfId="7549" xr:uid="{19B2B6B9-C6FB-426D-B4B5-18A687A2B388}"/>
    <cellStyle name="Wahrung [0]_gewinn98_Sheet2 21" xfId="7550" xr:uid="{28B6A1BF-8165-4165-AADC-C76E03423E19}"/>
    <cellStyle name="Währung [0]_gewinn98_Sheet2 21" xfId="7551" xr:uid="{2AC3C7FE-E49A-461E-9BB5-1154A6A2B900}"/>
    <cellStyle name="Wahrung [0]_gewinn98_Sheet2 22" xfId="7552" xr:uid="{F1EBC391-6E42-4616-A8C9-C10DBC6B34E0}"/>
    <cellStyle name="Währung [0]_gewinn98_Sheet2 22" xfId="7553" xr:uid="{BD07B85E-15D8-4C3B-AF64-6ACA78425FE4}"/>
    <cellStyle name="Wahrung [0]_gewinn98_Sheet2 23" xfId="7554" xr:uid="{DDC4C203-5D47-4F07-A33C-FF98CB2CD9C9}"/>
    <cellStyle name="Währung [0]_gewinn98_Sheet2 23" xfId="7555" xr:uid="{868392F8-FE99-4F37-A86A-5D27EC02FE1F}"/>
    <cellStyle name="Wahrung [0]_gewinn98_Sheet2 24" xfId="7556" xr:uid="{A09EDA2D-6F1D-462A-9045-C817981800DC}"/>
    <cellStyle name="Währung [0]_gewinn98_Sheet2 24" xfId="7557" xr:uid="{8EB071BB-E9D3-41D1-96F3-CDC28A2337DE}"/>
    <cellStyle name="Wahrung [0]_gewinn98_Sheet2 3" xfId="7558" xr:uid="{266B4417-E6A8-4C26-A981-DDC290ED68F0}"/>
    <cellStyle name="Währung [0]_gewinn98_Sheet2 3" xfId="7559" xr:uid="{00AC527B-EEBC-4508-8A17-850517DCD14A}"/>
    <cellStyle name="Wahrung [0]_gewinn98_Sheet2 4" xfId="7560" xr:uid="{2D163968-4165-4FB3-877C-C0689D345308}"/>
    <cellStyle name="Währung [0]_gewinn98_Sheet2 4" xfId="7561" xr:uid="{C5C35629-297D-4055-860C-C5EBB23C631C}"/>
    <cellStyle name="Wahrung [0]_gewinn98_Sheet2 5" xfId="7562" xr:uid="{AFBFCFCE-573F-479B-9D91-A10C22124E7A}"/>
    <cellStyle name="Währung [0]_gewinn98_Sheet2 5" xfId="7563" xr:uid="{52ADE6BB-687A-4D68-AB16-EDFACE890DCC}"/>
    <cellStyle name="Wahrung [0]_gewinn98_Sheet2 6" xfId="7564" xr:uid="{95A4E0A7-5B29-4002-BF55-64F22AB89FA7}"/>
    <cellStyle name="Währung [0]_gewinn98_Sheet2 6" xfId="7565" xr:uid="{1B6C4076-E1E5-4C43-91E9-5622F46AC269}"/>
    <cellStyle name="Wahrung [0]_gewinn98_Sheet2 7" xfId="7566" xr:uid="{99A5FE6D-1671-4F17-AFAB-C5CAEDB371E0}"/>
    <cellStyle name="Währung [0]_gewinn98_Sheet2 7" xfId="7567" xr:uid="{EA9DBDD8-3C14-4220-99F1-778DB97EC85F}"/>
    <cellStyle name="Wahrung [0]_gewinn98_Sheet2 8" xfId="7568" xr:uid="{6A19014E-FBF8-4705-8615-0E936558CAEB}"/>
    <cellStyle name="Währung [0]_gewinn98_Sheet2 8" xfId="7569" xr:uid="{AED92625-DB08-4B62-97BA-FC499CC622EB}"/>
    <cellStyle name="Wahrung [0]_gewinn98_Sheet2 9" xfId="7570" xr:uid="{CA0B8701-84CD-4999-8A84-88896CD73A07}"/>
    <cellStyle name="Währung [0]_gewinn98_Sheet2 9" xfId="7571" xr:uid="{489CCC19-DB7E-48F7-8603-DD8B0C11E6C7}"/>
    <cellStyle name="Wahrung__Q2 sales" xfId="7572" xr:uid="{3D9FAA7C-A968-4B7D-AC98-35D3E059E882}"/>
    <cellStyle name="Währung__Q2 sales" xfId="7573" xr:uid="{5C2A8F39-ABBE-4FAA-A90A-D33E21B67E4C}"/>
    <cellStyle name="Wahrung__Q2 sales 10" xfId="7574" xr:uid="{14B12783-51D7-4AAF-BDCD-28F063AA9B5D}"/>
    <cellStyle name="Währung__Q2 sales 10" xfId="7575" xr:uid="{85A9BCDD-758C-4203-BA6C-0CF4E48CC656}"/>
    <cellStyle name="Wahrung__Q2 sales 11" xfId="7576" xr:uid="{E012364B-B8B7-427D-8DC3-BA59C7562816}"/>
    <cellStyle name="Währung__Q2 sales 11" xfId="7577" xr:uid="{EAECA9FD-8B97-4D0D-8D65-CB68DE1DB90E}"/>
    <cellStyle name="Wahrung__Q2 sales 12" xfId="7578" xr:uid="{1FB106ED-11E1-4FEF-8C65-0010B62B5701}"/>
    <cellStyle name="Währung__Q2 sales 12" xfId="7579" xr:uid="{9D515DDE-553C-450C-BA6F-FEEEFE7B98B3}"/>
    <cellStyle name="Wahrung__Q2 sales 13" xfId="7580" xr:uid="{FF918FFC-9594-44C0-97D3-0AFAB1FEF127}"/>
    <cellStyle name="Währung__Q2 sales 13" xfId="7581" xr:uid="{29D9B50C-7CB2-4878-B86B-5808536C010F}"/>
    <cellStyle name="Wahrung__Q2 sales 14" xfId="7582" xr:uid="{BB8B6308-6DA5-4196-AFCE-A09CDB59161C}"/>
    <cellStyle name="Währung__Q2 sales 14" xfId="7583" xr:uid="{0FF9CE7E-ED37-4D25-BCA2-4CA0B4567D16}"/>
    <cellStyle name="Wahrung__Q2 sales 15" xfId="7584" xr:uid="{F4C976E4-C99B-4D16-A8C4-36C3A465F06A}"/>
    <cellStyle name="Währung__Q2 sales 15" xfId="7585" xr:uid="{FE35DB76-4014-47CF-B970-DD1E7ACDEDB3}"/>
    <cellStyle name="Wahrung__Q2 sales 16" xfId="7586" xr:uid="{1FE6F915-015B-4518-9942-F7A095E0C193}"/>
    <cellStyle name="Währung__Q2 sales 16" xfId="7587" xr:uid="{AE1B9DCE-3503-49D1-A665-959EA835D9C5}"/>
    <cellStyle name="Wahrung__Q2 sales 17" xfId="7588" xr:uid="{0E9A6540-0D30-4D48-9D2C-44ED2FE37BFF}"/>
    <cellStyle name="Währung__Q2 sales 17" xfId="7589" xr:uid="{A927F3BC-2768-4118-B99E-3C92AD7BF892}"/>
    <cellStyle name="Wahrung__Q2 sales 18" xfId="7590" xr:uid="{817A987D-9F15-4E70-9068-B87B36C93CD3}"/>
    <cellStyle name="Währung__Q2 sales 18" xfId="7591" xr:uid="{5A63422C-7C43-402E-BCD1-B643141E1BB5}"/>
    <cellStyle name="Wahrung__Q2 sales 19" xfId="7592" xr:uid="{BE910EC7-B825-4A96-BC9C-DC6FB188F1EB}"/>
    <cellStyle name="Währung__Q2 sales 19" xfId="7593" xr:uid="{A34FFE78-D2F4-4437-A4AF-48D89AE6FE77}"/>
    <cellStyle name="Wahrung__Q2 sales 2" xfId="7594" xr:uid="{AE1C4759-D5B5-4B69-A7DC-9F445D3B05E6}"/>
    <cellStyle name="Währung__Q2 sales 2" xfId="7595" xr:uid="{06109B55-28E6-467E-A971-7EB39F4E3B54}"/>
    <cellStyle name="Wahrung__Q2 sales 20" xfId="7596" xr:uid="{06D206DE-F822-44FF-9F07-2D275043F555}"/>
    <cellStyle name="Währung__Q2 sales 20" xfId="7597" xr:uid="{AB853481-38DB-444E-8130-572C7B398281}"/>
    <cellStyle name="Wahrung__Q2 sales 21" xfId="7598" xr:uid="{A8F18511-396D-4DDD-86F7-C19538E91E4F}"/>
    <cellStyle name="Währung__Q2 sales 21" xfId="7599" xr:uid="{2CB3C054-FE68-4F2B-8F91-8FEFD5EB9C6E}"/>
    <cellStyle name="Wahrung__Q2 sales 22" xfId="7600" xr:uid="{99FB2D55-8B3E-4072-A8F7-D952E3575AC5}"/>
    <cellStyle name="Währung__Q2 sales 22" xfId="7601" xr:uid="{ED207D34-3EAF-4B51-B696-D6E57E9021BA}"/>
    <cellStyle name="Wahrung__Q2 sales 23" xfId="7602" xr:uid="{1B4847C6-50B3-4707-9468-9E1B700AD4AF}"/>
    <cellStyle name="Währung__Q2 sales 23" xfId="7603" xr:uid="{5F999294-03CE-479A-B719-7B1F1FD556D9}"/>
    <cellStyle name="Wahrung__Q2 sales 24" xfId="7604" xr:uid="{6D63EC4C-AFF0-42E5-9C18-B13D6A4D774C}"/>
    <cellStyle name="Währung__Q2 sales 24" xfId="7605" xr:uid="{E3CC7177-EA18-4AB2-913F-C70CCF3E1288}"/>
    <cellStyle name="Wahrung__Q2 sales 3" xfId="7606" xr:uid="{DDB6C04E-7323-4FC6-AB01-3D6258B3FF10}"/>
    <cellStyle name="Währung__Q2 sales 3" xfId="7607" xr:uid="{85EFA6C5-2A88-46A1-B7AE-9AB8EF14EC87}"/>
    <cellStyle name="Wahrung__Q2 sales 4" xfId="7608" xr:uid="{C7D0AB8F-6A3A-47D7-A7F9-E85D5976069B}"/>
    <cellStyle name="Währung__Q2 sales 4" xfId="7609" xr:uid="{7D898D0F-3F20-43C8-9F06-7F36A2838BA7}"/>
    <cellStyle name="Wahrung__Q2 sales 5" xfId="7610" xr:uid="{8D15B17A-A5BB-46B0-A5CE-BD6F778AD5A2}"/>
    <cellStyle name="Währung__Q2 sales 5" xfId="7611" xr:uid="{37569864-9558-4859-A27F-7FF68804653E}"/>
    <cellStyle name="Wahrung__Q2 sales 6" xfId="7612" xr:uid="{411A4396-41C1-438E-83A6-0D1E24EB8063}"/>
    <cellStyle name="Währung__Q2 sales 6" xfId="7613" xr:uid="{CBF5AD18-319F-421D-8722-AAEEC3C1422C}"/>
    <cellStyle name="Wahrung__Q2 sales 7" xfId="7614" xr:uid="{596726E9-50EC-4906-A442-36E9F4FFA7E7}"/>
    <cellStyle name="Währung__Q2 sales 7" xfId="7615" xr:uid="{5F6F88BE-4C9B-41B6-A4F6-3434A8BAA39D}"/>
    <cellStyle name="Wahrung__Q2 sales 8" xfId="7616" xr:uid="{1C3BE7E1-9198-4C2E-910B-D95085C52CBC}"/>
    <cellStyle name="Währung__Q2 sales 8" xfId="7617" xr:uid="{F15CFAB3-E7C7-48D2-9F9C-A23EDB0CACB6}"/>
    <cellStyle name="Wahrung__Q2 sales 9" xfId="7618" xr:uid="{38AE26BE-77EA-4DBB-88EB-2D368DDB7C2B}"/>
    <cellStyle name="Währung__Q2 sales 9" xfId="7619" xr:uid="{8FEBF319-9D95-4FAB-9ECC-96FE12CA8983}"/>
    <cellStyle name="Wahrung__Q2 sales_Asia Tracker Dev - V7" xfId="7620" xr:uid="{EFF9903B-5084-42EF-936C-2E84557B74B5}"/>
    <cellStyle name="Währung__Q2 sales_Asia Tracker Dev - V7" xfId="7621" xr:uid="{AEF0D587-327B-4B8F-80A6-63AE7A6A7717}"/>
    <cellStyle name="Wahrung__Q2 sales_Asia Tracker Dev - V7 10" xfId="7622" xr:uid="{52D49AAB-A8A3-45AA-B441-0502119A7BB5}"/>
    <cellStyle name="Währung__Q2 sales_Asia Tracker Dev - V7 10" xfId="7623" xr:uid="{DF8C84C4-6F1B-4467-8FD6-49929664CF41}"/>
    <cellStyle name="Wahrung__Q2 sales_Asia Tracker Dev - V7 11" xfId="7624" xr:uid="{726DAC1C-67AF-48FB-AD96-3116E28095BE}"/>
    <cellStyle name="Währung__Q2 sales_Asia Tracker Dev - V7 11" xfId="7625" xr:uid="{3B84666D-9CB5-4F69-8B4B-56992EA308CA}"/>
    <cellStyle name="Wahrung__Q2 sales_Asia Tracker Dev - V7 12" xfId="7626" xr:uid="{0D014438-F394-483E-8675-F85A4E87D160}"/>
    <cellStyle name="Währung__Q2 sales_Asia Tracker Dev - V7 12" xfId="7627" xr:uid="{642919CE-C2D6-47DA-9DA8-7BFF18922366}"/>
    <cellStyle name="Wahrung__Q2 sales_Asia Tracker Dev - V7 13" xfId="7628" xr:uid="{ECDA8873-A27F-4C6F-A2E6-ECD7C829419F}"/>
    <cellStyle name="Währung__Q2 sales_Asia Tracker Dev - V7 13" xfId="7629" xr:uid="{8E36F8A1-6BEB-4785-9E5D-67BAA38448E5}"/>
    <cellStyle name="Wahrung__Q2 sales_Asia Tracker Dev - V7 14" xfId="7630" xr:uid="{C6743ED1-9FCF-4D42-9B3E-56C0F6160332}"/>
    <cellStyle name="Währung__Q2 sales_Asia Tracker Dev - V7 14" xfId="7631" xr:uid="{6715BF9B-12CE-4546-844C-794DA5A528C7}"/>
    <cellStyle name="Wahrung__Q2 sales_Asia Tracker Dev - V7 15" xfId="7632" xr:uid="{90698DD1-D45C-443F-A463-E95DBADCB82F}"/>
    <cellStyle name="Währung__Q2 sales_Asia Tracker Dev - V7 15" xfId="7633" xr:uid="{AE26F4A6-A35C-49D1-9A3A-83DC5E48D7A7}"/>
    <cellStyle name="Wahrung__Q2 sales_Asia Tracker Dev - V7 16" xfId="7634" xr:uid="{A529F695-644C-472E-A9C1-E89135AC9ED4}"/>
    <cellStyle name="Währung__Q2 sales_Asia Tracker Dev - V7 16" xfId="7635" xr:uid="{D817FB53-563F-400C-ADF4-7229810FDF64}"/>
    <cellStyle name="Wahrung__Q2 sales_Asia Tracker Dev - V7 17" xfId="7636" xr:uid="{B4D376C3-EDF9-4A4A-A43C-EE6A4DCB918F}"/>
    <cellStyle name="Währung__Q2 sales_Asia Tracker Dev - V7 17" xfId="7637" xr:uid="{7F6211AF-1DF1-454E-AD5F-6DD63B2BC0E5}"/>
    <cellStyle name="Wahrung__Q2 sales_Asia Tracker Dev - V7 18" xfId="7638" xr:uid="{6D1DB117-282B-4B94-A0AB-43542B4500AF}"/>
    <cellStyle name="Währung__Q2 sales_Asia Tracker Dev - V7 18" xfId="7639" xr:uid="{DB66AE89-4F53-4B9E-BEB0-607B29501D51}"/>
    <cellStyle name="Wahrung__Q2 sales_Asia Tracker Dev - V7 19" xfId="7640" xr:uid="{034916DE-5A1D-45A1-A65E-FBADC7A223DC}"/>
    <cellStyle name="Währung__Q2 sales_Asia Tracker Dev - V7 19" xfId="7641" xr:uid="{9B31057F-239A-4D85-A597-BD30B9C2B5A1}"/>
    <cellStyle name="Wahrung__Q2 sales_Asia Tracker Dev - V7 2" xfId="7642" xr:uid="{DF02DAAC-A7C1-4E76-8BA5-C2927D0E7A99}"/>
    <cellStyle name="Währung__Q2 sales_Asia Tracker Dev - V7 2" xfId="7643" xr:uid="{99B96452-21BE-4903-93A0-029563CFA37B}"/>
    <cellStyle name="Wahrung__Q2 sales_Asia Tracker Dev - V7 20" xfId="7644" xr:uid="{81153B45-058A-40A1-9D20-3EB3FB1C3056}"/>
    <cellStyle name="Währung__Q2 sales_Asia Tracker Dev - V7 20" xfId="7645" xr:uid="{D2B4E983-9F6B-4B12-8456-01A82FBC6F42}"/>
    <cellStyle name="Wahrung__Q2 sales_Asia Tracker Dev - V7 21" xfId="7646" xr:uid="{C18B2B26-49B7-43A3-B7BC-6BB7766CD403}"/>
    <cellStyle name="Währung__Q2 sales_Asia Tracker Dev - V7 21" xfId="7647" xr:uid="{BEF9F10B-AC9B-4ABA-BE78-61338BE5E503}"/>
    <cellStyle name="Wahrung__Q2 sales_Asia Tracker Dev - V7 22" xfId="7648" xr:uid="{9D0121F1-01A3-4852-9D7D-96304C64DD34}"/>
    <cellStyle name="Währung__Q2 sales_Asia Tracker Dev - V7 22" xfId="7649" xr:uid="{3A910448-0DA0-4C51-9FB4-C72A9763BD4A}"/>
    <cellStyle name="Wahrung__Q2 sales_Asia Tracker Dev - V7 23" xfId="7650" xr:uid="{D7923B36-999E-428F-B861-A0A3EF0FF4F0}"/>
    <cellStyle name="Währung__Q2 sales_Asia Tracker Dev - V7 23" xfId="7651" xr:uid="{2DCEBD6D-1765-4389-9DBC-73DD68FD3C32}"/>
    <cellStyle name="Wahrung__Q2 sales_Asia Tracker Dev - V7 24" xfId="7652" xr:uid="{6D0CDAE8-EAB1-4662-A871-4CBD13DB095A}"/>
    <cellStyle name="Währung__Q2 sales_Asia Tracker Dev - V7 24" xfId="7653" xr:uid="{33DDAFCA-67D4-4A00-9D61-6A0D54EA784C}"/>
    <cellStyle name="Wahrung__Q2 sales_Asia Tracker Dev - V7 3" xfId="7654" xr:uid="{C9EF3547-FA18-4A34-A3A0-FDF29E04110E}"/>
    <cellStyle name="Währung__Q2 sales_Asia Tracker Dev - V7 3" xfId="7655" xr:uid="{80C33294-7377-46F0-A0BD-44C11820F313}"/>
    <cellStyle name="Wahrung__Q2 sales_Asia Tracker Dev - V7 4" xfId="7656" xr:uid="{F08C369C-2859-453E-8610-226C462110F0}"/>
    <cellStyle name="Währung__Q2 sales_Asia Tracker Dev - V7 4" xfId="7657" xr:uid="{EE940761-9A38-48EF-90FA-FCAA876B19E2}"/>
    <cellStyle name="Wahrung__Q2 sales_Asia Tracker Dev - V7 5" xfId="7658" xr:uid="{EB7155C1-12A4-49AA-A453-78971F6F8679}"/>
    <cellStyle name="Währung__Q2 sales_Asia Tracker Dev - V7 5" xfId="7659" xr:uid="{BD3A40D6-0647-4471-8FAE-E50F7528C7B4}"/>
    <cellStyle name="Wahrung__Q2 sales_Asia Tracker Dev - V7 6" xfId="7660" xr:uid="{7DD01324-6155-423D-8174-3E47CA80905B}"/>
    <cellStyle name="Währung__Q2 sales_Asia Tracker Dev - V7 6" xfId="7661" xr:uid="{22F2B457-1F7D-4521-A978-8A1044172CD8}"/>
    <cellStyle name="Wahrung__Q2 sales_Asia Tracker Dev - V7 7" xfId="7662" xr:uid="{4C4FE6C3-271E-4540-8236-8569384285B5}"/>
    <cellStyle name="Währung__Q2 sales_Asia Tracker Dev - V7 7" xfId="7663" xr:uid="{926C5427-E3DA-4A75-96E8-0B5E1D099140}"/>
    <cellStyle name="Wahrung__Q2 sales_Asia Tracker Dev - V7 8" xfId="7664" xr:uid="{2B605F4E-00E0-46EC-8490-3E80FB113089}"/>
    <cellStyle name="Währung__Q2 sales_Asia Tracker Dev - V7 8" xfId="7665" xr:uid="{F8CC0025-E383-45C0-9271-74C1EBFE96EC}"/>
    <cellStyle name="Wahrung__Q2 sales_Asia Tracker Dev - V7 9" xfId="7666" xr:uid="{4C4428F9-5791-4D9C-8802-ACA6C3070974}"/>
    <cellStyle name="Währung__Q2 sales_Asia Tracker Dev - V7 9" xfId="7667" xr:uid="{AD9BC202-30E6-4BA7-A3D1-C35792483B35}"/>
    <cellStyle name="Wahrung__Q2 sales_Ops AR Inv HC" xfId="7668" xr:uid="{AFCECE37-1AE2-4351-81DF-990A4B9D6A87}"/>
    <cellStyle name="Währung__Q2 sales_Ops AR Inv HC" xfId="7669" xr:uid="{1DC16C48-26E6-4A20-827A-B92E69385F54}"/>
    <cellStyle name="Wahrung__Q2 sales_Ops AR Inv HC 10" xfId="7670" xr:uid="{61CF93FF-5EED-49A0-A343-7D1DACE1CFF4}"/>
    <cellStyle name="Währung__Q2 sales_Ops AR Inv HC 10" xfId="7671" xr:uid="{D0807906-C6BC-4965-B0A7-78D5F9F5C42F}"/>
    <cellStyle name="Wahrung__Q2 sales_Ops AR Inv HC 11" xfId="7672" xr:uid="{3946C5F2-3B41-48FA-8FA2-C05D80C1F683}"/>
    <cellStyle name="Währung__Q2 sales_Ops AR Inv HC 11" xfId="7673" xr:uid="{C01EFE0A-B861-4DB6-AD22-401E209CAA64}"/>
    <cellStyle name="Wahrung__Q2 sales_Ops AR Inv HC 12" xfId="7674" xr:uid="{6CC0D4FB-E2A8-4D93-97DF-27C4C8EF4DF6}"/>
    <cellStyle name="Währung__Q2 sales_Ops AR Inv HC 12" xfId="7675" xr:uid="{29515C27-D8C2-42A6-9689-8B004B001EAD}"/>
    <cellStyle name="Wahrung__Q2 sales_Ops AR Inv HC 13" xfId="7676" xr:uid="{8F20921C-22DB-4AEC-B39A-03B3FCE4A5E1}"/>
    <cellStyle name="Währung__Q2 sales_Ops AR Inv HC 13" xfId="7677" xr:uid="{0687929C-C76F-4FD8-8364-09523A25B7E1}"/>
    <cellStyle name="Wahrung__Q2 sales_Ops AR Inv HC 14" xfId="7678" xr:uid="{22CB24E9-45C7-4273-B2A4-CB1CA0AB8027}"/>
    <cellStyle name="Währung__Q2 sales_Ops AR Inv HC 14" xfId="7679" xr:uid="{DEC52309-F231-494D-A757-73B7ADA524A1}"/>
    <cellStyle name="Wahrung__Q2 sales_Ops AR Inv HC 15" xfId="7680" xr:uid="{D67194AB-42DB-43B3-85AD-8794E9CFA1B1}"/>
    <cellStyle name="Währung__Q2 sales_Ops AR Inv HC 15" xfId="7681" xr:uid="{B2153A85-A817-4814-8E58-7C00717B6E76}"/>
    <cellStyle name="Wahrung__Q2 sales_Ops AR Inv HC 16" xfId="7682" xr:uid="{E71C54D2-6FED-4D28-BAC9-A9DA6A75052C}"/>
    <cellStyle name="Währung__Q2 sales_Ops AR Inv HC 16" xfId="7683" xr:uid="{F9A2DC9E-10E7-4344-8260-EAAB2E1A2668}"/>
    <cellStyle name="Wahrung__Q2 sales_Ops AR Inv HC 17" xfId="7684" xr:uid="{BE601C53-9565-48BB-999C-633DD13550E6}"/>
    <cellStyle name="Währung__Q2 sales_Ops AR Inv HC 17" xfId="7685" xr:uid="{FD374399-BDAF-4571-ACE1-75AEAB2145AF}"/>
    <cellStyle name="Wahrung__Q2 sales_Ops AR Inv HC 18" xfId="7686" xr:uid="{7F32CD9C-1652-419A-8AA6-5E7166E4B2B0}"/>
    <cellStyle name="Währung__Q2 sales_Ops AR Inv HC 18" xfId="7687" xr:uid="{DF67F8FF-9718-46FB-A1C1-AB050C042090}"/>
    <cellStyle name="Wahrung__Q2 sales_Ops AR Inv HC 19" xfId="7688" xr:uid="{A730A17E-0F7C-4FDB-93B0-A962AE138C93}"/>
    <cellStyle name="Währung__Q2 sales_Ops AR Inv HC 19" xfId="7689" xr:uid="{DA0B1C05-784F-4DA1-A6F8-B5C4AEED7666}"/>
    <cellStyle name="Wahrung__Q2 sales_Ops AR Inv HC 2" xfId="7690" xr:uid="{1A8E4ABE-30F7-4E4B-9C52-085355AEC50F}"/>
    <cellStyle name="Währung__Q2 sales_Ops AR Inv HC 2" xfId="7691" xr:uid="{104DDFB3-5CDF-462E-9F97-2FDD1C36C4BE}"/>
    <cellStyle name="Wahrung__Q2 sales_Ops AR Inv HC 20" xfId="7692" xr:uid="{862B0A91-512A-4C9D-9F8C-43CBFA118889}"/>
    <cellStyle name="Währung__Q2 sales_Ops AR Inv HC 20" xfId="7693" xr:uid="{0187DD79-62BC-453A-8B9E-12E6F1EAFC85}"/>
    <cellStyle name="Wahrung__Q2 sales_Ops AR Inv HC 21" xfId="7694" xr:uid="{762013BA-8E70-449B-99FB-04ED0151705C}"/>
    <cellStyle name="Währung__Q2 sales_Ops AR Inv HC 21" xfId="7695" xr:uid="{A85E7C97-CC55-4706-9EF0-22868EE0F157}"/>
    <cellStyle name="Wahrung__Q2 sales_Ops AR Inv HC 22" xfId="7696" xr:uid="{DD65A810-1FEF-46C0-8C5E-BE1BB04FF361}"/>
    <cellStyle name="Währung__Q2 sales_Ops AR Inv HC 22" xfId="7697" xr:uid="{BACFF857-B103-4E77-BC5E-D4E403C7332A}"/>
    <cellStyle name="Wahrung__Q2 sales_Ops AR Inv HC 23" xfId="7698" xr:uid="{86DA36EB-37F2-4919-93E6-67BFC057F8B3}"/>
    <cellStyle name="Währung__Q2 sales_Ops AR Inv HC 23" xfId="7699" xr:uid="{87CE988F-62F9-45ED-99F3-F58E26F122BA}"/>
    <cellStyle name="Wahrung__Q2 sales_Ops AR Inv HC 24" xfId="7700" xr:uid="{F1D7FEE7-73A5-4F4A-84FA-F99B7156E5B2}"/>
    <cellStyle name="Währung__Q2 sales_Ops AR Inv HC 24" xfId="7701" xr:uid="{1095E465-EDDE-4489-AD39-ACF7B1901FA3}"/>
    <cellStyle name="Wahrung__Q2 sales_Ops AR Inv HC 3" xfId="7702" xr:uid="{FE2C6D07-1F22-420A-A70B-F8A924F10D40}"/>
    <cellStyle name="Währung__Q2 sales_Ops AR Inv HC 3" xfId="7703" xr:uid="{88EF4A70-2FA9-4096-A197-89889852E02F}"/>
    <cellStyle name="Wahrung__Q2 sales_Ops AR Inv HC 4" xfId="7704" xr:uid="{19789DC8-9D8F-4F5A-BCB7-F3603AB3521E}"/>
    <cellStyle name="Währung__Q2 sales_Ops AR Inv HC 4" xfId="7705" xr:uid="{499A7902-89A1-4E2C-9E60-CA2BCDA6D8C2}"/>
    <cellStyle name="Wahrung__Q2 sales_Ops AR Inv HC 5" xfId="7706" xr:uid="{BC230711-3825-4A63-A7CA-C9674B438337}"/>
    <cellStyle name="Währung__Q2 sales_Ops AR Inv HC 5" xfId="7707" xr:uid="{8EA81129-16E3-43B2-A844-D46E3D3D2C8F}"/>
    <cellStyle name="Wahrung__Q2 sales_Ops AR Inv HC 6" xfId="7708" xr:uid="{02D3ABFC-3A91-4CD8-B399-D97F801D2EF3}"/>
    <cellStyle name="Währung__Q2 sales_Ops AR Inv HC 6" xfId="7709" xr:uid="{D791FD6C-DE59-4DC5-9D08-BB42A4EE8E96}"/>
    <cellStyle name="Wahrung__Q2 sales_Ops AR Inv HC 7" xfId="7710" xr:uid="{9ED25535-F18C-4D0F-AF38-EC9DE1BFE371}"/>
    <cellStyle name="Währung__Q2 sales_Ops AR Inv HC 7" xfId="7711" xr:uid="{57D5B442-93FD-49A9-A14C-352827E4D823}"/>
    <cellStyle name="Wahrung__Q2 sales_Ops AR Inv HC 8" xfId="7712" xr:uid="{C37CEC5D-4468-4EAA-ACA2-5C940B2D2BA8}"/>
    <cellStyle name="Währung__Q2 sales_Ops AR Inv HC 8" xfId="7713" xr:uid="{36F62C80-A90F-4219-BA8E-19109B02480E}"/>
    <cellStyle name="Wahrung__Q2 sales_Ops AR Inv HC 9" xfId="7714" xr:uid="{DA45F316-644B-4B30-B28A-0470660499E0}"/>
    <cellStyle name="Währung__Q2 sales_Ops AR Inv HC 9" xfId="7715" xr:uid="{8D5D316A-C773-4BD8-8923-A15BF90E7DDA}"/>
    <cellStyle name="Wahrung__Q2 sales_Sheet2" xfId="7716" xr:uid="{FC3DA841-7667-4F6D-A964-378FD2593F30}"/>
    <cellStyle name="Währung__Q2 sales_Sheet2" xfId="7717" xr:uid="{748CCC9D-484E-4943-A5F4-B25FCB108D95}"/>
    <cellStyle name="Wahrung__Q2 sales_Sheet2 10" xfId="7718" xr:uid="{BFC59071-89E8-4535-A9FD-6B9FD2417F26}"/>
    <cellStyle name="Währung__Q2 sales_Sheet2 10" xfId="7719" xr:uid="{24C93693-8938-4C4B-9130-DD49130C1C7D}"/>
    <cellStyle name="Wahrung__Q2 sales_Sheet2 11" xfId="7720" xr:uid="{156663AC-4D3B-4CD8-92EA-101127B5398D}"/>
    <cellStyle name="Währung__Q2 sales_Sheet2 11" xfId="7721" xr:uid="{D6186419-94A6-480E-83B1-899DBCA03BF6}"/>
    <cellStyle name="Wahrung__Q2 sales_Sheet2 12" xfId="7722" xr:uid="{52B43F4A-59BD-4540-BCB4-AEB47835A4DE}"/>
    <cellStyle name="Währung__Q2 sales_Sheet2 12" xfId="7723" xr:uid="{E08132B8-C8C7-48C6-A58E-4CB1931DAB65}"/>
    <cellStyle name="Wahrung__Q2 sales_Sheet2 13" xfId="7724" xr:uid="{07829E05-E4CC-4361-ADEA-44AFB12C6642}"/>
    <cellStyle name="Währung__Q2 sales_Sheet2 13" xfId="7725" xr:uid="{D9884B28-86FD-4914-8C45-0CB69DAFE510}"/>
    <cellStyle name="Wahrung__Q2 sales_Sheet2 14" xfId="7726" xr:uid="{D7EBABEF-6F11-4109-914D-FCE02829B059}"/>
    <cellStyle name="Währung__Q2 sales_Sheet2 14" xfId="7727" xr:uid="{18D70CAC-1B19-44C0-9038-2C4CFADFC0B4}"/>
    <cellStyle name="Wahrung__Q2 sales_Sheet2 15" xfId="7728" xr:uid="{082443D3-2BD0-43F6-A556-E9A83F481FB6}"/>
    <cellStyle name="Währung__Q2 sales_Sheet2 15" xfId="7729" xr:uid="{3011DDF0-4899-487E-B811-CAFC7CA82075}"/>
    <cellStyle name="Wahrung__Q2 sales_Sheet2 16" xfId="7730" xr:uid="{F5A025D0-95D2-481F-97FC-B63D64FA7BDE}"/>
    <cellStyle name="Währung__Q2 sales_Sheet2 16" xfId="7731" xr:uid="{DA3516E8-D3C5-4ABC-8137-CC33DDB4F2EE}"/>
    <cellStyle name="Wahrung__Q2 sales_Sheet2 17" xfId="7732" xr:uid="{03AF0A4D-45A8-43C8-AB91-2450CFC8466E}"/>
    <cellStyle name="Währung__Q2 sales_Sheet2 17" xfId="7733" xr:uid="{A1FB77B0-6158-4EB8-A150-5FBD8414F0C0}"/>
    <cellStyle name="Wahrung__Q2 sales_Sheet2 18" xfId="7734" xr:uid="{EDEDD980-F3CB-4DAB-ADE3-5F9C1E2CF735}"/>
    <cellStyle name="Währung__Q2 sales_Sheet2 18" xfId="7735" xr:uid="{BCFB1F2D-CEEE-4E55-B8BC-B7D0FB5B40E6}"/>
    <cellStyle name="Wahrung__Q2 sales_Sheet2 19" xfId="7736" xr:uid="{AF53B84F-34D2-4884-99FF-834BF1427EEC}"/>
    <cellStyle name="Währung__Q2 sales_Sheet2 19" xfId="7737" xr:uid="{09564C5C-1355-4ACF-ABC8-82DB13738C77}"/>
    <cellStyle name="Wahrung__Q2 sales_Sheet2 2" xfId="7738" xr:uid="{588FE62E-1BF9-4E9D-A64B-A1F2DB5252F8}"/>
    <cellStyle name="Währung__Q2 sales_Sheet2 2" xfId="7739" xr:uid="{2919C796-787F-4004-A9DD-7B171EA2465A}"/>
    <cellStyle name="Wahrung__Q2 sales_Sheet2 20" xfId="7740" xr:uid="{37B6B67B-A6E3-42CE-9C95-42F0EBE2042F}"/>
    <cellStyle name="Währung__Q2 sales_Sheet2 20" xfId="7741" xr:uid="{4A4BC161-8688-498B-BDFD-D9EECCC816AE}"/>
    <cellStyle name="Wahrung__Q2 sales_Sheet2 21" xfId="7742" xr:uid="{328014BD-677C-4453-99A2-5360FC6F91C3}"/>
    <cellStyle name="Währung__Q2 sales_Sheet2 21" xfId="7743" xr:uid="{8E627048-09A6-4DCF-AE39-C31E6883DE43}"/>
    <cellStyle name="Wahrung__Q2 sales_Sheet2 22" xfId="7744" xr:uid="{66C1F2AB-54B6-4318-BD30-4260FF1BB422}"/>
    <cellStyle name="Währung__Q2 sales_Sheet2 22" xfId="7745" xr:uid="{6E7B0CAC-1EEF-4C60-B69E-37646FC63146}"/>
    <cellStyle name="Wahrung__Q2 sales_Sheet2 23" xfId="7746" xr:uid="{03B2A76C-2A1F-46C0-B936-50F94315A15C}"/>
    <cellStyle name="Währung__Q2 sales_Sheet2 23" xfId="7747" xr:uid="{1007D684-CD89-4B8B-ADF9-7403B77BAF4C}"/>
    <cellStyle name="Wahrung__Q2 sales_Sheet2 24" xfId="7748" xr:uid="{E58B1D7A-500D-4116-B023-2F5CC47E9248}"/>
    <cellStyle name="Währung__Q2 sales_Sheet2 24" xfId="7749" xr:uid="{E718C08F-553D-448A-913D-9B707134BD43}"/>
    <cellStyle name="Wahrung__Q2 sales_Sheet2 3" xfId="7750" xr:uid="{57EA097B-506A-4A7E-A8AE-FF613D3C26AD}"/>
    <cellStyle name="Währung__Q2 sales_Sheet2 3" xfId="7751" xr:uid="{2AB83A7F-6888-4C92-8754-EAE22515C95A}"/>
    <cellStyle name="Wahrung__Q2 sales_Sheet2 4" xfId="7752" xr:uid="{FA9BD0CB-3C10-4448-A5E3-817763DDD303}"/>
    <cellStyle name="Währung__Q2 sales_Sheet2 4" xfId="7753" xr:uid="{340BA6BD-C8A7-438A-8FAE-BDF40681BCE1}"/>
    <cellStyle name="Wahrung__Q2 sales_Sheet2 5" xfId="7754" xr:uid="{B50A7021-C40B-45C8-8FC4-333BC9419C5C}"/>
    <cellStyle name="Währung__Q2 sales_Sheet2 5" xfId="7755" xr:uid="{5FA34F09-C0A6-4EA6-943D-679CA11E1C9F}"/>
    <cellStyle name="Wahrung__Q2 sales_Sheet2 6" xfId="7756" xr:uid="{81617776-4E69-4898-A593-9DAB3924F6B8}"/>
    <cellStyle name="Währung__Q2 sales_Sheet2 6" xfId="7757" xr:uid="{310E77A9-397F-4566-9B41-747972BB438B}"/>
    <cellStyle name="Wahrung__Q2 sales_Sheet2 7" xfId="7758" xr:uid="{B60CBF28-B849-4D0C-9C4A-956E4DCE3E58}"/>
    <cellStyle name="Währung__Q2 sales_Sheet2 7" xfId="7759" xr:uid="{26496E0F-8CFA-42CE-AB53-AA1D12207655}"/>
    <cellStyle name="Wahrung__Q2 sales_Sheet2 8" xfId="7760" xr:uid="{28C0A39C-3961-4C9D-A515-C824726689A4}"/>
    <cellStyle name="Währung__Q2 sales_Sheet2 8" xfId="7761" xr:uid="{C1D3A649-6E14-4F45-8393-909D7FE47D22}"/>
    <cellStyle name="Wahrung__Q2 sales_Sheet2 9" xfId="7762" xr:uid="{5B8AEBFC-2462-4CBD-9B5C-2543F1AE7435}"/>
    <cellStyle name="Währung__Q2 sales_Sheet2 9" xfId="7763" xr:uid="{4252ED37-98F6-45F1-99CB-583C2E093782}"/>
    <cellStyle name="Wahrung_gewinn98" xfId="7764" xr:uid="{4A2B0188-204D-40FC-947D-332482BD7932}"/>
    <cellStyle name="Währung_gewinn98" xfId="7765" xr:uid="{E6E71BE4-F0CC-4504-9553-F76AFA4A4C52}"/>
    <cellStyle name="Wahrung_gewinn98 10" xfId="7766" xr:uid="{145FECDC-1FE1-4728-86C9-C360A273C034}"/>
    <cellStyle name="Währung_gewinn98 10" xfId="7767" xr:uid="{9FD1D288-E38B-4D60-A036-DC77CCAF0ADB}"/>
    <cellStyle name="Wahrung_gewinn98 11" xfId="7768" xr:uid="{B2AC40F0-CA3A-4022-BD44-F9488371C49A}"/>
    <cellStyle name="Währung_gewinn98 11" xfId="7769" xr:uid="{7CA1DE69-67B2-4DF5-9C12-C24293A0E264}"/>
    <cellStyle name="Wahrung_gewinn98 12" xfId="7770" xr:uid="{5B6F0F25-8E3F-4FB8-A89F-A67A318FAD70}"/>
    <cellStyle name="Währung_gewinn98 12" xfId="7771" xr:uid="{DFA68CA6-4E3D-4E4F-9E34-2BF91013E022}"/>
    <cellStyle name="Wahrung_gewinn98 13" xfId="7772" xr:uid="{60DCA712-98A3-4884-9BF8-C8A97B60EAA9}"/>
    <cellStyle name="Währung_gewinn98 13" xfId="7773" xr:uid="{3C6F4C3B-07B0-420C-8F96-C15E8B5CE034}"/>
    <cellStyle name="Wahrung_gewinn98 14" xfId="7774" xr:uid="{0E9B4EF2-1715-4A12-8310-341954310131}"/>
    <cellStyle name="Währung_gewinn98 14" xfId="7775" xr:uid="{6D53B7F2-85CD-4B68-A196-080C2162964F}"/>
    <cellStyle name="Wahrung_gewinn98 15" xfId="7776" xr:uid="{7C7A7B02-3440-4614-AE37-03733169DA0F}"/>
    <cellStyle name="Währung_gewinn98 15" xfId="7777" xr:uid="{8AD41545-1B27-45E3-A2F1-4B893EBAEF08}"/>
    <cellStyle name="Wahrung_gewinn98 16" xfId="7778" xr:uid="{5C81BEFB-1FA8-4208-BC98-BDCFDA186C17}"/>
    <cellStyle name="Währung_gewinn98 16" xfId="7779" xr:uid="{ACD9BC19-CC52-46E9-82B3-C502AE367A7C}"/>
    <cellStyle name="Wahrung_gewinn98 17" xfId="7780" xr:uid="{5FED8E84-37DC-4032-A92F-17360C6B1B71}"/>
    <cellStyle name="Währung_gewinn98 17" xfId="7781" xr:uid="{1A7E52E5-B924-490F-9881-B5AB32EABEFA}"/>
    <cellStyle name="Wahrung_gewinn98 18" xfId="7782" xr:uid="{17085268-5B7B-4121-AF5C-72BB0AFE123E}"/>
    <cellStyle name="Währung_gewinn98 18" xfId="7783" xr:uid="{531054DA-5DBD-4E2C-8D6A-AF9F5423AC16}"/>
    <cellStyle name="Wahrung_gewinn98 19" xfId="7784" xr:uid="{453ED032-DF97-413E-BDE3-D7820AD4CB7C}"/>
    <cellStyle name="Währung_gewinn98 19" xfId="7785" xr:uid="{98633F07-3149-4662-AF1E-760B3788D613}"/>
    <cellStyle name="Wahrung_gewinn98 2" xfId="7786" xr:uid="{1B7F321B-A0DB-4331-8649-162FA59DD7C6}"/>
    <cellStyle name="Währung_gewinn98 2" xfId="7787" xr:uid="{3B563610-2250-4C6F-A06E-03D22D8D5F8E}"/>
    <cellStyle name="Wahrung_gewinn98 20" xfId="7788" xr:uid="{623486B4-1BDE-4655-8B41-F6BBD9524413}"/>
    <cellStyle name="Währung_gewinn98 20" xfId="7789" xr:uid="{72A0684A-C0A8-4B73-A88B-0D1B30C5E7AB}"/>
    <cellStyle name="Wahrung_gewinn98 21" xfId="7790" xr:uid="{70736B08-A53B-4561-91D1-D00FBD6D0E75}"/>
    <cellStyle name="Währung_gewinn98 21" xfId="7791" xr:uid="{979C1CD4-3674-4693-8143-CED730C17C2A}"/>
    <cellStyle name="Wahrung_gewinn98 22" xfId="7792" xr:uid="{5F970A4E-1AA9-4CC9-8CEF-4F749ADB9154}"/>
    <cellStyle name="Währung_gewinn98 22" xfId="7793" xr:uid="{88435DA3-749C-4CF4-B1D4-8FE109C68B53}"/>
    <cellStyle name="Wahrung_gewinn98 23" xfId="7794" xr:uid="{C4B40262-C6DB-456B-9F84-952B035ED40A}"/>
    <cellStyle name="Währung_gewinn98 23" xfId="7795" xr:uid="{A3CFC154-CEB3-475C-B22D-D98189D84877}"/>
    <cellStyle name="Wahrung_gewinn98 24" xfId="7796" xr:uid="{9F648192-8CF7-45A4-9E82-EF9F30009377}"/>
    <cellStyle name="Währung_gewinn98 24" xfId="7797" xr:uid="{B9D0F559-08B2-4562-81C0-2FC5FD9ABF9F}"/>
    <cellStyle name="Wahrung_gewinn98 3" xfId="7798" xr:uid="{DC2AE29A-91D5-48DC-BEC9-FE00A2ADB508}"/>
    <cellStyle name="Währung_gewinn98 3" xfId="7799" xr:uid="{FD13891B-DEFC-4FDA-AFDC-0A71F8DF2D94}"/>
    <cellStyle name="Wahrung_gewinn98 4" xfId="7800" xr:uid="{FFC8DE53-379C-4FCB-A6C5-0BC53DADA679}"/>
    <cellStyle name="Währung_gewinn98 4" xfId="7801" xr:uid="{801C1E36-9105-4865-AEE1-70A27920AE63}"/>
    <cellStyle name="Wahrung_gewinn98 5" xfId="7802" xr:uid="{34C9BCF8-42D7-4B34-81C0-F973849F3679}"/>
    <cellStyle name="Währung_gewinn98 5" xfId="7803" xr:uid="{B5925A87-62FC-4C06-A344-899C010348E9}"/>
    <cellStyle name="Wahrung_gewinn98 6" xfId="7804" xr:uid="{E4D22D7B-22A6-4666-B0ED-D0337F9AE394}"/>
    <cellStyle name="Währung_gewinn98 6" xfId="7805" xr:uid="{5830DF55-CAFA-46E3-AE03-36CDE8DC86C5}"/>
    <cellStyle name="Wahrung_gewinn98 7" xfId="7806" xr:uid="{1AAEBC04-EC57-4CC8-9D18-3C69121C3100}"/>
    <cellStyle name="Währung_gewinn98 7" xfId="7807" xr:uid="{6FDF345A-2E3E-4A41-8578-3CB5B662E71A}"/>
    <cellStyle name="Wahrung_gewinn98 8" xfId="7808" xr:uid="{E85C6458-4D69-4939-99E1-7E79C498FFEA}"/>
    <cellStyle name="Währung_gewinn98 8" xfId="7809" xr:uid="{33E8BCCD-ECB3-463D-9C52-CA1258DB2FFD}"/>
    <cellStyle name="Wahrung_gewinn98 9" xfId="7810" xr:uid="{5B8CA9BF-7981-46E3-9506-B836235AD67B}"/>
    <cellStyle name="Währung_gewinn98 9" xfId="7811" xr:uid="{00705BA3-89BE-49F1-BF80-7DEDF24174F2}"/>
    <cellStyle name="Wahrung_gewinn98_Devices Cost sheet- All 2Q'10_Live" xfId="7812" xr:uid="{D7DD3BB7-C5A5-4BEA-9237-A72F2D473DCB}"/>
    <cellStyle name="Währung_gewinn98_Devices Cost sheet- All 2Q'10_Live" xfId="7813" xr:uid="{4D72710B-190E-4E7F-A16F-738B15B13325}"/>
    <cellStyle name="Wahrung_gewinn98_Devices Cost sheet- All 2Q'10_Live 10" xfId="7814" xr:uid="{ABA2AAE5-91E1-4170-9327-F2B44C294849}"/>
    <cellStyle name="Währung_gewinn98_Devices Cost sheet- All 2Q'10_Live 10" xfId="7815" xr:uid="{AA5BA00E-CE94-403C-AB82-F88C064D7113}"/>
    <cellStyle name="Wahrung_gewinn98_Devices Cost sheet- All 2Q'10_Live 11" xfId="7816" xr:uid="{4622F550-C342-4732-BEDB-C89CDD59F14B}"/>
    <cellStyle name="Währung_gewinn98_Devices Cost sheet- All 2Q'10_Live 11" xfId="7817" xr:uid="{40637F3E-9BFC-407F-AFAA-B1EC2274B562}"/>
    <cellStyle name="Wahrung_gewinn98_Devices Cost sheet- All 2Q'10_Live 12" xfId="7818" xr:uid="{AE518753-3634-41B7-B593-66A0280FF344}"/>
    <cellStyle name="Währung_gewinn98_Devices Cost sheet- All 2Q'10_Live 12" xfId="7819" xr:uid="{37A7EA05-201C-4398-A9E6-7B539C57EC31}"/>
    <cellStyle name="Wahrung_gewinn98_Devices Cost sheet- All 2Q'10_Live 13" xfId="7820" xr:uid="{23C9C711-C494-455E-8361-6FA7D2A99A43}"/>
    <cellStyle name="Währung_gewinn98_Devices Cost sheet- All 2Q'10_Live 13" xfId="7821" xr:uid="{8834948F-E383-4CC8-B67A-D86155285048}"/>
    <cellStyle name="Wahrung_gewinn98_Devices Cost sheet- All 2Q'10_Live 14" xfId="7822" xr:uid="{EE7F8A4D-78C4-478C-AA2B-B1B123EB0E64}"/>
    <cellStyle name="Währung_gewinn98_Devices Cost sheet- All 2Q'10_Live 14" xfId="7823" xr:uid="{17C8B83F-CF57-4EDC-B6CE-DA89280FD566}"/>
    <cellStyle name="Wahrung_gewinn98_Devices Cost sheet- All 2Q'10_Live 15" xfId="7824" xr:uid="{200F30B1-0EA6-4256-96BD-50CC20625F93}"/>
    <cellStyle name="Währung_gewinn98_Devices Cost sheet- All 2Q'10_Live 15" xfId="7825" xr:uid="{70D4124E-9F54-4CD8-BE9A-0FD6E6544F71}"/>
    <cellStyle name="Wahrung_gewinn98_Devices Cost sheet- All 2Q'10_Live 16" xfId="7826" xr:uid="{57D769A7-A562-40DD-8816-883B72CE6A29}"/>
    <cellStyle name="Währung_gewinn98_Devices Cost sheet- All 2Q'10_Live 16" xfId="7827" xr:uid="{53063984-F1E5-4954-9778-DE28C842357C}"/>
    <cellStyle name="Wahrung_gewinn98_Devices Cost sheet- All 2Q'10_Live 17" xfId="7828" xr:uid="{C32E8C51-CD2A-4FB5-8EE5-F1CBE29285E1}"/>
    <cellStyle name="Währung_gewinn98_Devices Cost sheet- All 2Q'10_Live 17" xfId="7829" xr:uid="{47F74055-D78B-4A35-86A7-158609026D78}"/>
    <cellStyle name="Wahrung_gewinn98_Devices Cost sheet- All 2Q'10_Live 18" xfId="7830" xr:uid="{D06ADAFD-D973-40B5-A811-B04DB891169A}"/>
    <cellStyle name="Währung_gewinn98_Devices Cost sheet- All 2Q'10_Live 18" xfId="7831" xr:uid="{9172B15A-07A7-4567-83A1-8703D639BBDA}"/>
    <cellStyle name="Wahrung_gewinn98_Devices Cost sheet- All 2Q'10_Live 19" xfId="7832" xr:uid="{92FC9AFB-2935-454C-BF14-60090EB4B681}"/>
    <cellStyle name="Währung_gewinn98_Devices Cost sheet- All 2Q'10_Live 19" xfId="7833" xr:uid="{7EED7D61-4EEE-4F4C-8B1D-D4D321BAEAC6}"/>
    <cellStyle name="Wahrung_gewinn98_Devices Cost sheet- All 2Q'10_Live 2" xfId="7834" xr:uid="{4378B568-80E5-4AF4-A9DF-1C1660141CDC}"/>
    <cellStyle name="Währung_gewinn98_Devices Cost sheet- All 2Q'10_Live 2" xfId="7835" xr:uid="{5F56DCCC-6D5F-435D-9C05-4621CDC18710}"/>
    <cellStyle name="Wahrung_gewinn98_Devices Cost sheet- All 2Q'10_Live 20" xfId="7836" xr:uid="{52726897-344C-4ECF-9BA2-F016FD1D47A6}"/>
    <cellStyle name="Währung_gewinn98_Devices Cost sheet- All 2Q'10_Live 20" xfId="7837" xr:uid="{61900A45-4C9C-429E-B619-A29EAF0D9B45}"/>
    <cellStyle name="Wahrung_gewinn98_Devices Cost sheet- All 2Q'10_Live 21" xfId="7838" xr:uid="{078DAE54-8DAF-4559-B709-BD7028DFBD6E}"/>
    <cellStyle name="Währung_gewinn98_Devices Cost sheet- All 2Q'10_Live 21" xfId="7839" xr:uid="{37952C89-17CA-4EA8-BB07-857AE7B4B645}"/>
    <cellStyle name="Wahrung_gewinn98_Devices Cost sheet- All 2Q'10_Live 22" xfId="7840" xr:uid="{A60879F0-568B-4B02-A882-EB0F6FEB0F4C}"/>
    <cellStyle name="Währung_gewinn98_Devices Cost sheet- All 2Q'10_Live 22" xfId="7841" xr:uid="{F551412F-21C3-460C-8431-3028B0D2650C}"/>
    <cellStyle name="Wahrung_gewinn98_Devices Cost sheet- All 2Q'10_Live 23" xfId="7842" xr:uid="{EBC71328-784F-490F-B07E-2758DCE2E1D8}"/>
    <cellStyle name="Währung_gewinn98_Devices Cost sheet- All 2Q'10_Live 23" xfId="7843" xr:uid="{5CF40789-BB54-4C45-B062-A41C811D378D}"/>
    <cellStyle name="Wahrung_gewinn98_Devices Cost sheet- All 2Q'10_Live 24" xfId="7844" xr:uid="{9C6BBBFF-3C9A-4D06-B5FC-85A27A56A518}"/>
    <cellStyle name="Währung_gewinn98_Devices Cost sheet- All 2Q'10_Live 24" xfId="7845" xr:uid="{3B59E030-37E1-461B-BC6B-BE75469CA469}"/>
    <cellStyle name="Wahrung_gewinn98_Devices Cost sheet- All 2Q'10_Live 3" xfId="7846" xr:uid="{0FD46C96-19E1-40F1-B30C-CF4478DEEC83}"/>
    <cellStyle name="Währung_gewinn98_Devices Cost sheet- All 2Q'10_Live 3" xfId="7847" xr:uid="{399462D5-DBA5-4C75-9FAA-5ECFAE5E8DD4}"/>
    <cellStyle name="Wahrung_gewinn98_Devices Cost sheet- All 2Q'10_Live 4" xfId="7848" xr:uid="{C255DEFF-AAF0-438D-8A28-6147F7F3E958}"/>
    <cellStyle name="Währung_gewinn98_Devices Cost sheet- All 2Q'10_Live 4" xfId="7849" xr:uid="{7FA6E5AD-1AC5-4A8A-B4E1-0B4CDC79A7FD}"/>
    <cellStyle name="Wahrung_gewinn98_Devices Cost sheet- All 2Q'10_Live 5" xfId="7850" xr:uid="{9D68512E-D146-43C4-825C-2AD50E7E5BA3}"/>
    <cellStyle name="Währung_gewinn98_Devices Cost sheet- All 2Q'10_Live 5" xfId="7851" xr:uid="{8BB9ADDC-0D13-4A82-9F3E-784736E4AECD}"/>
    <cellStyle name="Wahrung_gewinn98_Devices Cost sheet- All 2Q'10_Live 6" xfId="7852" xr:uid="{7973EEBD-2A76-4A22-B92B-806E348622A0}"/>
    <cellStyle name="Währung_gewinn98_Devices Cost sheet- All 2Q'10_Live 6" xfId="7853" xr:uid="{3E9F63E6-5BB8-487B-81EE-37F267118D45}"/>
    <cellStyle name="Wahrung_gewinn98_Devices Cost sheet- All 2Q'10_Live 7" xfId="7854" xr:uid="{DF7D59DE-7659-465B-BF9D-4D6636E39F50}"/>
    <cellStyle name="Währung_gewinn98_Devices Cost sheet- All 2Q'10_Live 7" xfId="7855" xr:uid="{17B100D6-5822-4EA6-AB52-222B701F6773}"/>
    <cellStyle name="Wahrung_gewinn98_Devices Cost sheet- All 2Q'10_Live 8" xfId="7856" xr:uid="{153D6744-5E38-44FB-8883-67886BB9A715}"/>
    <cellStyle name="Währung_gewinn98_Devices Cost sheet- All 2Q'10_Live 8" xfId="7857" xr:uid="{AA212F0A-800B-4EFE-86BE-466B55DAFED2}"/>
    <cellStyle name="Wahrung_gewinn98_Devices Cost sheet- All 2Q'10_Live 9" xfId="7858" xr:uid="{4681895B-1E6E-45B9-862D-B87DCC112D58}"/>
    <cellStyle name="Währung_gewinn98_Devices Cost sheet- All 2Q'10_Live 9" xfId="7859" xr:uid="{B10D65D3-91C4-4BF0-B212-DA1E662B586E}"/>
    <cellStyle name="Wahrung_gewinn98_Ultrasound Cost sheet- Q1'10 25 Mar 2010" xfId="7860" xr:uid="{7EF08130-574A-4E5B-948B-CC86D37211D1}"/>
    <cellStyle name="Währung_gewinn98_Ultrasound Cost sheet- Q1'10 25 Mar 2010" xfId="7861" xr:uid="{DECA6BFD-69B6-4FD9-A87D-B615C0651CB9}"/>
    <cellStyle name="Wahrung_gewinn98_Ultrasound Cost sheet- Q1'10 25 Mar 2010 10" xfId="7862" xr:uid="{AF3F6563-5D02-4F68-B881-6B67369E51A4}"/>
    <cellStyle name="Währung_gewinn98_Ultrasound Cost sheet- Q1'10 25 Mar 2010 10" xfId="7863" xr:uid="{8063EB40-34EC-46FF-A6C6-8B047C076006}"/>
    <cellStyle name="Wahrung_gewinn98_Ultrasound Cost sheet- Q1'10 25 Mar 2010 11" xfId="7864" xr:uid="{4B28F94B-5E2F-4A87-9DD6-43359951763C}"/>
    <cellStyle name="Währung_gewinn98_Ultrasound Cost sheet- Q1'10 25 Mar 2010 11" xfId="7865" xr:uid="{C9A8FB34-5846-47ED-9AA4-3CCDBDAA63BE}"/>
    <cellStyle name="Wahrung_gewinn98_Ultrasound Cost sheet- Q1'10 25 Mar 2010 12" xfId="7866" xr:uid="{3704B2D7-F3FD-4909-A68E-924AE306939E}"/>
    <cellStyle name="Währung_gewinn98_Ultrasound Cost sheet- Q1'10 25 Mar 2010 12" xfId="7867" xr:uid="{2D7EE1EB-FC23-4282-BEA3-29C271C4085A}"/>
    <cellStyle name="Wahrung_gewinn98_Ultrasound Cost sheet- Q1'10 25 Mar 2010 13" xfId="7868" xr:uid="{FD1416D0-E578-4352-AE30-33A98F752AF5}"/>
    <cellStyle name="Währung_gewinn98_Ultrasound Cost sheet- Q1'10 25 Mar 2010 13" xfId="7869" xr:uid="{EBCB9E51-C0EC-4706-AD15-942E7BABBE81}"/>
    <cellStyle name="Wahrung_gewinn98_Ultrasound Cost sheet- Q1'10 25 Mar 2010 14" xfId="7870" xr:uid="{AA53ABDD-F91F-4A67-B611-E244993122B5}"/>
    <cellStyle name="Währung_gewinn98_Ultrasound Cost sheet- Q1'10 25 Mar 2010 14" xfId="7871" xr:uid="{18DA6482-7096-4A3F-B416-C234130A8E84}"/>
    <cellStyle name="Wahrung_gewinn98_Ultrasound Cost sheet- Q1'10 25 Mar 2010 15" xfId="7872" xr:uid="{7D3167A3-9F14-42C8-97FC-6E500945A8C3}"/>
    <cellStyle name="Währung_gewinn98_Ultrasound Cost sheet- Q1'10 25 Mar 2010 15" xfId="7873" xr:uid="{FBAF5948-AF50-47FB-8A06-43F927B75018}"/>
    <cellStyle name="Wahrung_gewinn98_Ultrasound Cost sheet- Q1'10 25 Mar 2010 16" xfId="7874" xr:uid="{2EF83D78-3946-4071-B73C-0A5F88FF5FE8}"/>
    <cellStyle name="Währung_gewinn98_Ultrasound Cost sheet- Q1'10 25 Mar 2010 16" xfId="7875" xr:uid="{0A8148F0-5B11-4614-9111-6AD6D1428633}"/>
    <cellStyle name="Wahrung_gewinn98_Ultrasound Cost sheet- Q1'10 25 Mar 2010 17" xfId="7876" xr:uid="{BF25D019-B47D-444D-B96A-477DFE20E14A}"/>
    <cellStyle name="Währung_gewinn98_Ultrasound Cost sheet- Q1'10 25 Mar 2010 17" xfId="7877" xr:uid="{0DFD4B07-57A4-4906-88BE-23FDBCD79DFA}"/>
    <cellStyle name="Wahrung_gewinn98_Ultrasound Cost sheet- Q1'10 25 Mar 2010 18" xfId="7878" xr:uid="{6445D324-15BD-4BE2-9EED-1BEF49D1F2E6}"/>
    <cellStyle name="Währung_gewinn98_Ultrasound Cost sheet- Q1'10 25 Mar 2010 18" xfId="7879" xr:uid="{CAF6F22E-02E6-4101-AF1F-B06AA78B1DCB}"/>
    <cellStyle name="Wahrung_gewinn98_Ultrasound Cost sheet- Q1'10 25 Mar 2010 19" xfId="7880" xr:uid="{6D18F029-34FB-4D9E-9696-6B9601C5F980}"/>
    <cellStyle name="Währung_gewinn98_Ultrasound Cost sheet- Q1'10 25 Mar 2010 19" xfId="7881" xr:uid="{CC6179BC-DF19-4279-8022-D5F834CA3A67}"/>
    <cellStyle name="Wahrung_gewinn98_Ultrasound Cost sheet- Q1'10 25 Mar 2010 2" xfId="7882" xr:uid="{C4FF14A2-ED84-4B85-A6B5-78602D9C548C}"/>
    <cellStyle name="Währung_gewinn98_Ultrasound Cost sheet- Q1'10 25 Mar 2010 2" xfId="7883" xr:uid="{BF0D34AD-B901-40A3-99DA-EF448174411D}"/>
    <cellStyle name="Wahrung_gewinn98_Ultrasound Cost sheet- Q1'10 25 Mar 2010 20" xfId="7884" xr:uid="{81676F00-29E6-4C53-BE68-8FE1FD1AA915}"/>
    <cellStyle name="Währung_gewinn98_Ultrasound Cost sheet- Q1'10 25 Mar 2010 20" xfId="7885" xr:uid="{F7C0D305-7FBE-48D5-B4A1-7FF6DCEE9F22}"/>
    <cellStyle name="Wahrung_gewinn98_Ultrasound Cost sheet- Q1'10 25 Mar 2010 21" xfId="7886" xr:uid="{EC9C5F94-18F7-4C44-AEE6-4788799A16F0}"/>
    <cellStyle name="Währung_gewinn98_Ultrasound Cost sheet- Q1'10 25 Mar 2010 21" xfId="7887" xr:uid="{0C4DB946-7679-448C-BDDD-9CCD2CBEFDC4}"/>
    <cellStyle name="Wahrung_gewinn98_Ultrasound Cost sheet- Q1'10 25 Mar 2010 22" xfId="7888" xr:uid="{05B1EA2A-3332-4418-AFFD-E95E68E37119}"/>
    <cellStyle name="Währung_gewinn98_Ultrasound Cost sheet- Q1'10 25 Mar 2010 22" xfId="7889" xr:uid="{A639133C-82E9-4CF7-8342-22FC5552DD7B}"/>
    <cellStyle name="Wahrung_gewinn98_Ultrasound Cost sheet- Q1'10 25 Mar 2010 23" xfId="7890" xr:uid="{50328EC7-AC30-43CB-B1F9-A833B2454413}"/>
    <cellStyle name="Währung_gewinn98_Ultrasound Cost sheet- Q1'10 25 Mar 2010 23" xfId="7891" xr:uid="{B0E9BFE6-A577-4F8C-A5F4-EA18529DCFE0}"/>
    <cellStyle name="Wahrung_gewinn98_Ultrasound Cost sheet- Q1'10 25 Mar 2010 24" xfId="7892" xr:uid="{8B12E139-52BB-4945-B96A-9C0312690EA3}"/>
    <cellStyle name="Währung_gewinn98_Ultrasound Cost sheet- Q1'10 25 Mar 2010 24" xfId="7893" xr:uid="{704BD77A-7ACB-4AFA-8761-680824A1B88C}"/>
    <cellStyle name="Wahrung_gewinn98_Ultrasound Cost sheet- Q1'10 25 Mar 2010 3" xfId="7894" xr:uid="{F529FF09-A7F5-434A-974C-E3717E22589A}"/>
    <cellStyle name="Währung_gewinn98_Ultrasound Cost sheet- Q1'10 25 Mar 2010 3" xfId="7895" xr:uid="{DD625873-9BAA-4855-8AF5-D4F97F1CE063}"/>
    <cellStyle name="Wahrung_gewinn98_Ultrasound Cost sheet- Q1'10 25 Mar 2010 4" xfId="7896" xr:uid="{45CEDCC8-0E0B-4C0A-8D0F-25DAC0832BBC}"/>
    <cellStyle name="Währung_gewinn98_Ultrasound Cost sheet- Q1'10 25 Mar 2010 4" xfId="7897" xr:uid="{0CCEB325-2A2F-401C-BE65-FD002199BFD4}"/>
    <cellStyle name="Wahrung_gewinn98_Ultrasound Cost sheet- Q1'10 25 Mar 2010 5" xfId="7898" xr:uid="{A9FDB8BC-2917-4D34-B9AE-5860015452DA}"/>
    <cellStyle name="Währung_gewinn98_Ultrasound Cost sheet- Q1'10 25 Mar 2010 5" xfId="7899" xr:uid="{96384781-DC9B-4C6D-87C2-1C734545F0F0}"/>
    <cellStyle name="Wahrung_gewinn98_Ultrasound Cost sheet- Q1'10 25 Mar 2010 6" xfId="7900" xr:uid="{1D63E3FC-0CD1-46E3-B0A8-0CBA03884C92}"/>
    <cellStyle name="Währung_gewinn98_Ultrasound Cost sheet- Q1'10 25 Mar 2010 6" xfId="7901" xr:uid="{1054ACC3-C233-4AD0-9D43-75A0EFDEDC70}"/>
    <cellStyle name="Wahrung_gewinn98_Ultrasound Cost sheet- Q1'10 25 Mar 2010 7" xfId="7902" xr:uid="{9B214968-0F9C-40A8-ACAA-C20691ADC00D}"/>
    <cellStyle name="Währung_gewinn98_Ultrasound Cost sheet- Q1'10 25 Mar 2010 7" xfId="7903" xr:uid="{5D1DA1C0-7774-4666-8DA7-6FBDC60A5A5B}"/>
    <cellStyle name="Wahrung_gewinn98_Ultrasound Cost sheet- Q1'10 25 Mar 2010 8" xfId="7904" xr:uid="{6EB1ADAF-1A7F-4530-BED7-D97A9F375EC1}"/>
    <cellStyle name="Währung_gewinn98_Ultrasound Cost sheet- Q1'10 25 Mar 2010 8" xfId="7905" xr:uid="{588CF417-61F1-4FAA-8826-01F661B5EC26}"/>
    <cellStyle name="Wahrung_gewinn98_Ultrasound Cost sheet- Q1'10 25 Mar 2010 9" xfId="7906" xr:uid="{0C7CF384-1126-43CD-8FC1-36AFC1823FA7}"/>
    <cellStyle name="Währung_gewinn98_Ultrasound Cost sheet- Q1'10 25 Mar 2010 9" xfId="7907" xr:uid="{473F5502-C138-40FF-8256-887F1D046C40}"/>
    <cellStyle name="Wahrung_gewinn98_Ultrasound Cost sheet- Q1'10 25 Mar 2010_1" xfId="7908" xr:uid="{9C421396-1627-45A5-BA20-BD1467DEA272}"/>
    <cellStyle name="Währung_gewinn98_Ultrasound Cost sheet- Q1'10 25 Mar 2010_1" xfId="7909" xr:uid="{66DAFFCD-14DC-4A1D-B354-0B778A8318D4}"/>
    <cellStyle name="Wahrung_gewinn98_Ultrasound Cost sheet- Q1'10 25 Mar 2010_1 10" xfId="7910" xr:uid="{9EE09A51-F14B-4DD1-8D5F-0984CDFF6C2E}"/>
    <cellStyle name="Währung_gewinn98_Ultrasound Cost sheet- Q1'10 25 Mar 2010_1 10" xfId="7911" xr:uid="{F6EA23B6-97EE-4593-B2A3-45C4BBD84BD4}"/>
    <cellStyle name="Wahrung_gewinn98_Ultrasound Cost sheet- Q1'10 25 Mar 2010_1 11" xfId="7912" xr:uid="{FD1C5659-3EBA-48C8-ACCA-ECDCBADBBEA4}"/>
    <cellStyle name="Währung_gewinn98_Ultrasound Cost sheet- Q1'10 25 Mar 2010_1 11" xfId="7913" xr:uid="{182D051C-6F3D-44C7-B045-35A8F2DFD1D5}"/>
    <cellStyle name="Wahrung_gewinn98_Ultrasound Cost sheet- Q1'10 25 Mar 2010_1 12" xfId="7914" xr:uid="{D7620487-5492-411C-965F-697FF4233761}"/>
    <cellStyle name="Währung_gewinn98_Ultrasound Cost sheet- Q1'10 25 Mar 2010_1 12" xfId="7915" xr:uid="{FBE0CE13-9510-43CD-BE98-2C632F5F5802}"/>
    <cellStyle name="Wahrung_gewinn98_Ultrasound Cost sheet- Q1'10 25 Mar 2010_1 13" xfId="7916" xr:uid="{A6405F26-8E9B-4A00-B621-91ABB985AB6C}"/>
    <cellStyle name="Währung_gewinn98_Ultrasound Cost sheet- Q1'10 25 Mar 2010_1 13" xfId="7917" xr:uid="{B160BE1D-30E5-4ED5-AC12-F3595197BDAF}"/>
    <cellStyle name="Wahrung_gewinn98_Ultrasound Cost sheet- Q1'10 25 Mar 2010_1 14" xfId="7918" xr:uid="{9E05526C-F9BC-45CB-B14C-2DF3AFD5D921}"/>
    <cellStyle name="Währung_gewinn98_Ultrasound Cost sheet- Q1'10 25 Mar 2010_1 14" xfId="7919" xr:uid="{23552925-90C5-4387-8E80-48514A11038F}"/>
    <cellStyle name="Wahrung_gewinn98_Ultrasound Cost sheet- Q1'10 25 Mar 2010_1 15" xfId="7920" xr:uid="{CD489691-7C79-4358-8A14-E041E2B873DC}"/>
    <cellStyle name="Währung_gewinn98_Ultrasound Cost sheet- Q1'10 25 Mar 2010_1 15" xfId="7921" xr:uid="{708C47BA-A914-487D-B539-EEC8F840E0D5}"/>
    <cellStyle name="Wahrung_gewinn98_Ultrasound Cost sheet- Q1'10 25 Mar 2010_1 16" xfId="7922" xr:uid="{EB0E136C-13F7-4741-8095-22FC5E43898C}"/>
    <cellStyle name="Währung_gewinn98_Ultrasound Cost sheet- Q1'10 25 Mar 2010_1 16" xfId="7923" xr:uid="{5381238C-88AC-4125-92EB-6A32188897E0}"/>
    <cellStyle name="Wahrung_gewinn98_Ultrasound Cost sheet- Q1'10 25 Mar 2010_1 17" xfId="7924" xr:uid="{CC1019DE-E9EF-48E7-8445-A9BC746DED13}"/>
    <cellStyle name="Währung_gewinn98_Ultrasound Cost sheet- Q1'10 25 Mar 2010_1 17" xfId="7925" xr:uid="{357F53CA-7306-4036-AD6A-9CD324256178}"/>
    <cellStyle name="Wahrung_gewinn98_Ultrasound Cost sheet- Q1'10 25 Mar 2010_1 18" xfId="7926" xr:uid="{67994A84-ECA9-47AA-ACE4-9BB021FB7BAE}"/>
    <cellStyle name="Währung_gewinn98_Ultrasound Cost sheet- Q1'10 25 Mar 2010_1 18" xfId="7927" xr:uid="{F246E8AE-E45F-46B1-9165-CEEA2728CF1C}"/>
    <cellStyle name="Wahrung_gewinn98_Ultrasound Cost sheet- Q1'10 25 Mar 2010_1 19" xfId="7928" xr:uid="{AECA260B-9018-4B35-A7CA-15288D1C9597}"/>
    <cellStyle name="Währung_gewinn98_Ultrasound Cost sheet- Q1'10 25 Mar 2010_1 19" xfId="7929" xr:uid="{7485C71B-289C-4283-AAE5-547DA5A1AC4C}"/>
    <cellStyle name="Wahrung_gewinn98_Ultrasound Cost sheet- Q1'10 25 Mar 2010_1 2" xfId="7930" xr:uid="{F3E2552E-A061-4D9E-AFBB-B10F5BF6EA11}"/>
    <cellStyle name="Währung_gewinn98_Ultrasound Cost sheet- Q1'10 25 Mar 2010_1 2" xfId="7931" xr:uid="{5E8E50C5-367F-46F0-9511-29EE2BF1DF7C}"/>
    <cellStyle name="Wahrung_gewinn98_Ultrasound Cost sheet- Q1'10 25 Mar 2010_1 20" xfId="7932" xr:uid="{9938E144-90B3-4CFC-9544-02DA3CB7F770}"/>
    <cellStyle name="Währung_gewinn98_Ultrasound Cost sheet- Q1'10 25 Mar 2010_1 20" xfId="7933" xr:uid="{4C4E987E-CE5D-4748-B258-3D9ECBC60364}"/>
    <cellStyle name="Wahrung_gewinn98_Ultrasound Cost sheet- Q1'10 25 Mar 2010_1 21" xfId="7934" xr:uid="{2B7CF15F-4BCC-4CCB-8C68-FB132481D9BF}"/>
    <cellStyle name="Währung_gewinn98_Ultrasound Cost sheet- Q1'10 25 Mar 2010_1 21" xfId="7935" xr:uid="{4C51442C-B35E-4BF4-AABD-D6483E892BFD}"/>
    <cellStyle name="Wahrung_gewinn98_Ultrasound Cost sheet- Q1'10 25 Mar 2010_1 22" xfId="7936" xr:uid="{680E2179-B29F-4849-B941-3394C6C13F99}"/>
    <cellStyle name="Währung_gewinn98_Ultrasound Cost sheet- Q1'10 25 Mar 2010_1 22" xfId="7937" xr:uid="{C26D38E9-FF5C-443E-9902-A3DD20590A47}"/>
    <cellStyle name="Wahrung_gewinn98_Ultrasound Cost sheet- Q1'10 25 Mar 2010_1 23" xfId="7938" xr:uid="{20C82FEC-56CD-4FF0-961E-2209DAEC9577}"/>
    <cellStyle name="Währung_gewinn98_Ultrasound Cost sheet- Q1'10 25 Mar 2010_1 23" xfId="7939" xr:uid="{7694A2FB-AC72-4901-931F-D93E6BE4E606}"/>
    <cellStyle name="Wahrung_gewinn98_Ultrasound Cost sheet- Q1'10 25 Mar 2010_1 24" xfId="7940" xr:uid="{AA5DFC9A-2504-44DE-91A5-50225304AE74}"/>
    <cellStyle name="Währung_gewinn98_Ultrasound Cost sheet- Q1'10 25 Mar 2010_1 24" xfId="7941" xr:uid="{3EA4B7D0-EFFD-46B2-AA0F-96F786FF51DA}"/>
    <cellStyle name="Wahrung_gewinn98_Ultrasound Cost sheet- Q1'10 25 Mar 2010_1 3" xfId="7942" xr:uid="{20FAAAD1-93F6-4D57-A09E-8048C15E938D}"/>
    <cellStyle name="Währung_gewinn98_Ultrasound Cost sheet- Q1'10 25 Mar 2010_1 3" xfId="7943" xr:uid="{C3768AE1-8750-4600-BB9D-DBDDBD68FD6C}"/>
    <cellStyle name="Wahrung_gewinn98_Ultrasound Cost sheet- Q1'10 25 Mar 2010_1 4" xfId="7944" xr:uid="{9702BC93-F687-4ECC-9081-E54929A69C18}"/>
    <cellStyle name="Währung_gewinn98_Ultrasound Cost sheet- Q1'10 25 Mar 2010_1 4" xfId="7945" xr:uid="{AC42B5CD-7660-4557-A237-44ADE3027646}"/>
    <cellStyle name="Wahrung_gewinn98_Ultrasound Cost sheet- Q1'10 25 Mar 2010_1 5" xfId="7946" xr:uid="{A8D1B2EB-2A7E-485E-9132-F8388514567F}"/>
    <cellStyle name="Währung_gewinn98_Ultrasound Cost sheet- Q1'10 25 Mar 2010_1 5" xfId="7947" xr:uid="{00FBE84D-5D51-4D74-A490-1682525A1B29}"/>
    <cellStyle name="Wahrung_gewinn98_Ultrasound Cost sheet- Q1'10 25 Mar 2010_1 6" xfId="7948" xr:uid="{41ADD84E-3D74-44E6-941C-A2ACF4C6E089}"/>
    <cellStyle name="Währung_gewinn98_Ultrasound Cost sheet- Q1'10 25 Mar 2010_1 6" xfId="7949" xr:uid="{2DBF8357-0E6F-40A9-83EF-0ECDA474C8A5}"/>
    <cellStyle name="Wahrung_gewinn98_Ultrasound Cost sheet- Q1'10 25 Mar 2010_1 7" xfId="7950" xr:uid="{BECB766A-FA73-418A-80DD-2463EAADCCC4}"/>
    <cellStyle name="Währung_gewinn98_Ultrasound Cost sheet- Q1'10 25 Mar 2010_1 7" xfId="7951" xr:uid="{8D4003E0-4BB7-4A36-A631-AC625113087E}"/>
    <cellStyle name="Wahrung_gewinn98_Ultrasound Cost sheet- Q1'10 25 Mar 2010_1 8" xfId="7952" xr:uid="{2A0DADEC-EC76-44D7-ABD0-4FE3D4CF7DAF}"/>
    <cellStyle name="Währung_gewinn98_Ultrasound Cost sheet- Q1'10 25 Mar 2010_1 8" xfId="7953" xr:uid="{B31E9318-CAD6-446F-B80A-11F985D6BC7E}"/>
    <cellStyle name="Wahrung_gewinn98_Ultrasound Cost sheet- Q1'10 25 Mar 2010_1 9" xfId="7954" xr:uid="{328DF405-12A2-400A-8B38-2B6E97F56FB9}"/>
    <cellStyle name="Währung_gewinn98_Ultrasound Cost sheet- Q1'10 25 Mar 2010_1 9" xfId="7955" xr:uid="{97AEB0F9-F28D-429A-B4DD-DAD2D54B7866}"/>
    <cellStyle name="Wahrung_gewinn98_Ultrasound Cost sheet- Q1'10 25 Mar 2010_1_Ultrasound Cost sheet- All 2Q'10_Live" xfId="7956" xr:uid="{4AA0638A-9836-476A-A489-152C6FDCF1D0}"/>
    <cellStyle name="Währung_gewinn98_Ultrasound Cost sheet- Q1'10 25 Mar 2010_1_Ultrasound Cost sheet- All 2Q'10_Live" xfId="7957" xr:uid="{4E79E0B1-BFA7-43ED-8118-526AD8F4FBA6}"/>
    <cellStyle name="Wahrung_gewinn98_Ultrasound Cost sheet- Q1'10 25 Mar 2010_1_Ultrasound Cost sheet- All 2Q'10_Live 10" xfId="7958" xr:uid="{80AD9EF7-278B-424B-BF09-6FDA821D82E5}"/>
    <cellStyle name="Währung_gewinn98_Ultrasound Cost sheet- Q1'10 25 Mar 2010_1_Ultrasound Cost sheet- All 2Q'10_Live 10" xfId="7959" xr:uid="{51EC7498-5084-49B5-A7E6-EE5C27EE55F4}"/>
    <cellStyle name="Wahrung_gewinn98_Ultrasound Cost sheet- Q1'10 25 Mar 2010_1_Ultrasound Cost sheet- All 2Q'10_Live 11" xfId="7960" xr:uid="{3C058E62-0FDC-432E-8380-742028C353B2}"/>
    <cellStyle name="Währung_gewinn98_Ultrasound Cost sheet- Q1'10 25 Mar 2010_1_Ultrasound Cost sheet- All 2Q'10_Live 11" xfId="7961" xr:uid="{29BD9C37-E133-4637-B542-FEED615DCE02}"/>
    <cellStyle name="Wahrung_gewinn98_Ultrasound Cost sheet- Q1'10 25 Mar 2010_1_Ultrasound Cost sheet- All 2Q'10_Live 12" xfId="7962" xr:uid="{875FE61B-7D7B-48CF-90BD-DA4D4B04FA84}"/>
    <cellStyle name="Währung_gewinn98_Ultrasound Cost sheet- Q1'10 25 Mar 2010_1_Ultrasound Cost sheet- All 2Q'10_Live 12" xfId="7963" xr:uid="{BFA52039-AE59-4BFD-A09B-F4E465EF1919}"/>
    <cellStyle name="Wahrung_gewinn98_Ultrasound Cost sheet- Q1'10 25 Mar 2010_1_Ultrasound Cost sheet- All 2Q'10_Live 13" xfId="7964" xr:uid="{CB3A5D54-59AC-4E3B-9E8E-038CEDBF8C8D}"/>
    <cellStyle name="Währung_gewinn98_Ultrasound Cost sheet- Q1'10 25 Mar 2010_1_Ultrasound Cost sheet- All 2Q'10_Live 13" xfId="7965" xr:uid="{32ADEFB6-9FC4-435B-9A62-D4B2A8563D53}"/>
    <cellStyle name="Wahrung_gewinn98_Ultrasound Cost sheet- Q1'10 25 Mar 2010_1_Ultrasound Cost sheet- All 2Q'10_Live 14" xfId="7966" xr:uid="{1D5C8048-4334-4AA2-B067-6CDC6C756C68}"/>
    <cellStyle name="Währung_gewinn98_Ultrasound Cost sheet- Q1'10 25 Mar 2010_1_Ultrasound Cost sheet- All 2Q'10_Live 14" xfId="7967" xr:uid="{96E25C1A-4554-4B1E-A762-BFAB1108C2ED}"/>
    <cellStyle name="Wahrung_gewinn98_Ultrasound Cost sheet- Q1'10 25 Mar 2010_1_Ultrasound Cost sheet- All 2Q'10_Live 15" xfId="7968" xr:uid="{26B1A0E7-E8EC-47D9-8D37-A588FBFF1576}"/>
    <cellStyle name="Währung_gewinn98_Ultrasound Cost sheet- Q1'10 25 Mar 2010_1_Ultrasound Cost sheet- All 2Q'10_Live 15" xfId="7969" xr:uid="{6300CD99-D365-4069-8EE2-E746A9CBD1BF}"/>
    <cellStyle name="Wahrung_gewinn98_Ultrasound Cost sheet- Q1'10 25 Mar 2010_1_Ultrasound Cost sheet- All 2Q'10_Live 16" xfId="7970" xr:uid="{771FC3FF-2B66-456D-A4DB-9B88D3FB66C8}"/>
    <cellStyle name="Währung_gewinn98_Ultrasound Cost sheet- Q1'10 25 Mar 2010_1_Ultrasound Cost sheet- All 2Q'10_Live 16" xfId="7971" xr:uid="{BEDC3503-8FEF-412C-8D0F-627F32A07632}"/>
    <cellStyle name="Wahrung_gewinn98_Ultrasound Cost sheet- Q1'10 25 Mar 2010_1_Ultrasound Cost sheet- All 2Q'10_Live 17" xfId="7972" xr:uid="{E607C74E-67A7-4D30-A59B-CEFD87A4A52F}"/>
    <cellStyle name="Währung_gewinn98_Ultrasound Cost sheet- Q1'10 25 Mar 2010_1_Ultrasound Cost sheet- All 2Q'10_Live 17" xfId="7973" xr:uid="{56F370F9-38CF-4F21-A609-CA712B7D978B}"/>
    <cellStyle name="Wahrung_gewinn98_Ultrasound Cost sheet- Q1'10 25 Mar 2010_1_Ultrasound Cost sheet- All 2Q'10_Live 18" xfId="7974" xr:uid="{1ED390D1-60FA-45DD-BE61-873A02FE1492}"/>
    <cellStyle name="Währung_gewinn98_Ultrasound Cost sheet- Q1'10 25 Mar 2010_1_Ultrasound Cost sheet- All 2Q'10_Live 18" xfId="7975" xr:uid="{5DA8330B-ADCB-4F30-A575-CA81D46FE138}"/>
    <cellStyle name="Wahrung_gewinn98_Ultrasound Cost sheet- Q1'10 25 Mar 2010_1_Ultrasound Cost sheet- All 2Q'10_Live 19" xfId="7976" xr:uid="{A124FFAE-EB09-4E30-B9A7-6AD1D0BF45AA}"/>
    <cellStyle name="Währung_gewinn98_Ultrasound Cost sheet- Q1'10 25 Mar 2010_1_Ultrasound Cost sheet- All 2Q'10_Live 19" xfId="7977" xr:uid="{478D05D9-92CD-49E9-9889-24B3F269F71A}"/>
    <cellStyle name="Wahrung_gewinn98_Ultrasound Cost sheet- Q1'10 25 Mar 2010_1_Ultrasound Cost sheet- All 2Q'10_Live 2" xfId="7978" xr:uid="{88CAEFFF-7D41-4D30-BD2A-DA5C9AA9D367}"/>
    <cellStyle name="Währung_gewinn98_Ultrasound Cost sheet- Q1'10 25 Mar 2010_1_Ultrasound Cost sheet- All 2Q'10_Live 2" xfId="7979" xr:uid="{8B28D164-5EA0-4F9B-83EF-ED804404B36A}"/>
    <cellStyle name="Wahrung_gewinn98_Ultrasound Cost sheet- Q1'10 25 Mar 2010_1_Ultrasound Cost sheet- All 2Q'10_Live 20" xfId="7980" xr:uid="{AC672B3E-F57B-4847-A4CC-35B04A00268A}"/>
    <cellStyle name="Währung_gewinn98_Ultrasound Cost sheet- Q1'10 25 Mar 2010_1_Ultrasound Cost sheet- All 2Q'10_Live 20" xfId="7981" xr:uid="{1A61B4D8-1D13-4628-83AA-C28B70CE6A3D}"/>
    <cellStyle name="Wahrung_gewinn98_Ultrasound Cost sheet- Q1'10 25 Mar 2010_1_Ultrasound Cost sheet- All 2Q'10_Live 21" xfId="7982" xr:uid="{BFE1C227-B1A1-4421-943C-4238C4DEC035}"/>
    <cellStyle name="Währung_gewinn98_Ultrasound Cost sheet- Q1'10 25 Mar 2010_1_Ultrasound Cost sheet- All 2Q'10_Live 21" xfId="7983" xr:uid="{5456FB3C-1AF2-4447-AD8A-3F09F2B45DB8}"/>
    <cellStyle name="Wahrung_gewinn98_Ultrasound Cost sheet- Q1'10 25 Mar 2010_1_Ultrasound Cost sheet- All 2Q'10_Live 22" xfId="7984" xr:uid="{8EDE9217-1CB5-4E4B-B097-898F772A8741}"/>
    <cellStyle name="Währung_gewinn98_Ultrasound Cost sheet- Q1'10 25 Mar 2010_1_Ultrasound Cost sheet- All 2Q'10_Live 22" xfId="7985" xr:uid="{5A4BE841-EC28-4AAA-8C31-357358E10099}"/>
    <cellStyle name="Wahrung_gewinn98_Ultrasound Cost sheet- Q1'10 25 Mar 2010_1_Ultrasound Cost sheet- All 2Q'10_Live 23" xfId="7986" xr:uid="{37A562FE-8540-4A5F-B5A3-5827331D7111}"/>
    <cellStyle name="Währung_gewinn98_Ultrasound Cost sheet- Q1'10 25 Mar 2010_1_Ultrasound Cost sheet- All 2Q'10_Live 23" xfId="7987" xr:uid="{F315A2F2-4CD8-4C66-9348-4CA5B8AED226}"/>
    <cellStyle name="Wahrung_gewinn98_Ultrasound Cost sheet- Q1'10 25 Mar 2010_1_Ultrasound Cost sheet- All 2Q'10_Live 24" xfId="7988" xr:uid="{E09E5331-2220-403A-96D2-186D0DC84EDD}"/>
    <cellStyle name="Währung_gewinn98_Ultrasound Cost sheet- Q1'10 25 Mar 2010_1_Ultrasound Cost sheet- All 2Q'10_Live 24" xfId="7989" xr:uid="{85C78D43-8061-4F00-80AE-16FB666D401F}"/>
    <cellStyle name="Wahrung_gewinn98_Ultrasound Cost sheet- Q1'10 25 Mar 2010_1_Ultrasound Cost sheet- All 2Q'10_Live 3" xfId="7990" xr:uid="{2BF9C784-B295-43D1-937F-C230346B099E}"/>
    <cellStyle name="Währung_gewinn98_Ultrasound Cost sheet- Q1'10 25 Mar 2010_1_Ultrasound Cost sheet- All 2Q'10_Live 3" xfId="7991" xr:uid="{19AE6CE8-C012-43D6-84F0-AE0FBF366595}"/>
    <cellStyle name="Wahrung_gewinn98_Ultrasound Cost sheet- Q1'10 25 Mar 2010_1_Ultrasound Cost sheet- All 2Q'10_Live 4" xfId="7992" xr:uid="{85BBA8AD-ED50-416D-A3C8-592B62E430C0}"/>
    <cellStyle name="Währung_gewinn98_Ultrasound Cost sheet- Q1'10 25 Mar 2010_1_Ultrasound Cost sheet- All 2Q'10_Live 4" xfId="7993" xr:uid="{A15FE9B2-4031-498B-8B2A-2D7B25D40F6A}"/>
    <cellStyle name="Wahrung_gewinn98_Ultrasound Cost sheet- Q1'10 25 Mar 2010_1_Ultrasound Cost sheet- All 2Q'10_Live 5" xfId="7994" xr:uid="{33D4CEFA-66A5-4D71-BF01-0A5F2655FFC5}"/>
    <cellStyle name="Währung_gewinn98_Ultrasound Cost sheet- Q1'10 25 Mar 2010_1_Ultrasound Cost sheet- All 2Q'10_Live 5" xfId="7995" xr:uid="{62B597E4-687A-4CF0-9700-A561B6A62A2F}"/>
    <cellStyle name="Wahrung_gewinn98_Ultrasound Cost sheet- Q1'10 25 Mar 2010_1_Ultrasound Cost sheet- All 2Q'10_Live 6" xfId="7996" xr:uid="{018F8875-F98B-4B2E-813D-87FF3DAC80A0}"/>
    <cellStyle name="Währung_gewinn98_Ultrasound Cost sheet- Q1'10 25 Mar 2010_1_Ultrasound Cost sheet- All 2Q'10_Live 6" xfId="7997" xr:uid="{419129B2-7B1B-4386-8C5C-BDDFC4B6F908}"/>
    <cellStyle name="Wahrung_gewinn98_Ultrasound Cost sheet- Q1'10 25 Mar 2010_1_Ultrasound Cost sheet- All 2Q'10_Live 7" xfId="7998" xr:uid="{20A9B4DD-5705-44B3-9DD0-840BCBA6519B}"/>
    <cellStyle name="Währung_gewinn98_Ultrasound Cost sheet- Q1'10 25 Mar 2010_1_Ultrasound Cost sheet- All 2Q'10_Live 7" xfId="7999" xr:uid="{356EEEF2-1909-45BE-9C92-B20DCEAC3D43}"/>
    <cellStyle name="Wahrung_gewinn98_Ultrasound Cost sheet- Q1'10 25 Mar 2010_1_Ultrasound Cost sheet- All 2Q'10_Live 8" xfId="8000" xr:uid="{C2ACCF71-F857-4211-9B56-50BB9A99988A}"/>
    <cellStyle name="Währung_gewinn98_Ultrasound Cost sheet- Q1'10 25 Mar 2010_1_Ultrasound Cost sheet- All 2Q'10_Live 8" xfId="8001" xr:uid="{D61D6830-9207-46D3-8350-70BBD8D42F0B}"/>
    <cellStyle name="Wahrung_gewinn98_Ultrasound Cost sheet- Q1'10 25 Mar 2010_1_Ultrasound Cost sheet- All 2Q'10_Live 9" xfId="8002" xr:uid="{A5B6AAF0-72D7-42C6-A4D5-56614CF60E63}"/>
    <cellStyle name="Währung_gewinn98_Ultrasound Cost sheet- Q1'10 25 Mar 2010_1_Ultrasound Cost sheet- All 2Q'10_Live 9" xfId="8003" xr:uid="{B691ED43-4FB0-437E-B4D7-F0F8AA9F7FDF}"/>
    <cellStyle name="Wahrung_gewinn98_Y06Q2 CSD DO BACKLOG" xfId="8004" xr:uid="{8F861EB6-3817-4D47-8FD8-322B87EDDABC}"/>
    <cellStyle name="Währung_gewinn98_Y06Q2 CSD DO BACKLOG" xfId="8005" xr:uid="{AB17A091-B70C-408C-A815-77991C3FAA84}"/>
    <cellStyle name="Wahrung_gewinn98_Y06Q2 CSD DO BACKLOG 10" xfId="8006" xr:uid="{831C13CD-33C6-4198-ACDD-6F031273D721}"/>
    <cellStyle name="Währung_gewinn98_Y06Q2 CSD DO BACKLOG 10" xfId="8007" xr:uid="{790D6FBC-1B81-4EDF-8B00-FFE96FBB07A7}"/>
    <cellStyle name="Wahrung_gewinn98_Y06Q2 CSD DO BACKLOG 11" xfId="8008" xr:uid="{47235D94-A972-4F5A-ACDD-3C971602CCB5}"/>
    <cellStyle name="Währung_gewinn98_Y06Q2 CSD DO BACKLOG 11" xfId="8009" xr:uid="{7352FEC6-6800-4667-9BAD-DCD228DD4D02}"/>
    <cellStyle name="Wahrung_gewinn98_Y06Q2 CSD DO BACKLOG 12" xfId="8010" xr:uid="{1B52820B-2C7C-44C2-92B6-13885614FAA7}"/>
    <cellStyle name="Währung_gewinn98_Y06Q2 CSD DO BACKLOG 12" xfId="8011" xr:uid="{233DB2AD-EB71-4492-A926-202E1F15B07A}"/>
    <cellStyle name="Wahrung_gewinn98_Y06Q2 CSD DO BACKLOG 13" xfId="8012" xr:uid="{959AE864-E5E8-4DF4-ABE3-B7977A22084D}"/>
    <cellStyle name="Währung_gewinn98_Y06Q2 CSD DO BACKLOG 13" xfId="8013" xr:uid="{4BFCAF8B-4F7B-43E4-A1A8-CECEFE9895B7}"/>
    <cellStyle name="Wahrung_gewinn98_Y06Q2 CSD DO BACKLOG 14" xfId="8014" xr:uid="{DE8853D7-7A8C-4273-AC7F-D0DC3483CBA9}"/>
    <cellStyle name="Währung_gewinn98_Y06Q2 CSD DO BACKLOG 14" xfId="8015" xr:uid="{D5DBB754-1D25-4E2A-BA34-82128EF97A8F}"/>
    <cellStyle name="Wahrung_gewinn98_Y06Q2 CSD DO BACKLOG 15" xfId="8016" xr:uid="{7E96D674-CAFB-4BE1-88AC-69810F57BA16}"/>
    <cellStyle name="Währung_gewinn98_Y06Q2 CSD DO BACKLOG 15" xfId="8017" xr:uid="{A743C8DE-5175-46BB-A4BB-44F462AAA51A}"/>
    <cellStyle name="Wahrung_gewinn98_Y06Q2 CSD DO BACKLOG 16" xfId="8018" xr:uid="{D433D6D7-5D33-4F59-B8DA-0D033486F230}"/>
    <cellStyle name="Währung_gewinn98_Y06Q2 CSD DO BACKLOG 16" xfId="8019" xr:uid="{D6DA83EA-8675-4183-AADA-67E13A641EC8}"/>
    <cellStyle name="Wahrung_gewinn98_Y06Q2 CSD DO BACKLOG 17" xfId="8020" xr:uid="{83F9AAD9-8FFE-4EDD-8DAD-A5CA689775CA}"/>
    <cellStyle name="Währung_gewinn98_Y06Q2 CSD DO BACKLOG 17" xfId="8021" xr:uid="{A014105A-54CC-46F7-AF76-34A80C2979D0}"/>
    <cellStyle name="Wahrung_gewinn98_Y06Q2 CSD DO BACKLOG 18" xfId="8022" xr:uid="{BEAB1BA9-CD5B-4BEF-B11F-540B0C15112A}"/>
    <cellStyle name="Währung_gewinn98_Y06Q2 CSD DO BACKLOG 18" xfId="8023" xr:uid="{3EB08140-CE38-4D69-937A-5B45B10EB73B}"/>
    <cellStyle name="Wahrung_gewinn98_Y06Q2 CSD DO BACKLOG 19" xfId="8024" xr:uid="{8FD5F09C-C75B-4D9C-9991-25DE69E24381}"/>
    <cellStyle name="Währung_gewinn98_Y06Q2 CSD DO BACKLOG 19" xfId="8025" xr:uid="{603715F9-D722-477F-A557-5E58005D9BE8}"/>
    <cellStyle name="Wahrung_gewinn98_Y06Q2 CSD DO BACKLOG 2" xfId="8026" xr:uid="{7B6562F6-67C2-4BAC-9F9B-8C86D14BAF14}"/>
    <cellStyle name="Währung_gewinn98_Y06Q2 CSD DO BACKLOG 2" xfId="8027" xr:uid="{F20DDADD-BBA1-40E9-8D2E-F9F29F2D5E12}"/>
    <cellStyle name="Wahrung_gewinn98_Y06Q2 CSD DO BACKLOG 20" xfId="8028" xr:uid="{F7A74A49-20AF-40F6-A1EA-190877C70556}"/>
    <cellStyle name="Währung_gewinn98_Y06Q2 CSD DO BACKLOG 20" xfId="8029" xr:uid="{914C7E51-F3DF-4396-A883-7360E871A0E5}"/>
    <cellStyle name="Wahrung_gewinn98_Y06Q2 CSD DO BACKLOG 21" xfId="8030" xr:uid="{025F53CB-F02F-477A-9434-98D1BF1018CE}"/>
    <cellStyle name="Währung_gewinn98_Y06Q2 CSD DO BACKLOG 21" xfId="8031" xr:uid="{493677EE-33CC-443B-8B6F-83666C3751DD}"/>
    <cellStyle name="Wahrung_gewinn98_Y06Q2 CSD DO BACKLOG 22" xfId="8032" xr:uid="{9FC5F6A3-D3D2-4D99-A466-DC47F9581024}"/>
    <cellStyle name="Währung_gewinn98_Y06Q2 CSD DO BACKLOG 22" xfId="8033" xr:uid="{89556B41-F8F0-4AAC-B406-FF42BA967DE7}"/>
    <cellStyle name="Wahrung_gewinn98_Y06Q2 CSD DO BACKLOG 23" xfId="8034" xr:uid="{209D8FAE-5C34-4F1E-9D83-9238783E1416}"/>
    <cellStyle name="Währung_gewinn98_Y06Q2 CSD DO BACKLOG 23" xfId="8035" xr:uid="{85B0D57F-B906-4BA1-B2A9-6926CB39FC0C}"/>
    <cellStyle name="Wahrung_gewinn98_Y06Q2 CSD DO BACKLOG 24" xfId="8036" xr:uid="{B54D399C-07AB-45B6-A055-A615D1B725E6}"/>
    <cellStyle name="Währung_gewinn98_Y06Q2 CSD DO BACKLOG 24" xfId="8037" xr:uid="{4A2691F5-73A9-477C-B344-B0DED711FBAA}"/>
    <cellStyle name="Wahrung_gewinn98_Y06Q2 CSD DO BACKLOG 3" xfId="8038" xr:uid="{6FC29A7E-FB0D-4181-874B-4711C67142BC}"/>
    <cellStyle name="Währung_gewinn98_Y06Q2 CSD DO BACKLOG 3" xfId="8039" xr:uid="{CB8EF204-187F-447D-B709-171293D0E061}"/>
    <cellStyle name="Wahrung_gewinn98_Y06Q2 CSD DO BACKLOG 4" xfId="8040" xr:uid="{A053F00C-8EB9-4898-85E0-D4876F4D04E3}"/>
    <cellStyle name="Währung_gewinn98_Y06Q2 CSD DO BACKLOG 4" xfId="8041" xr:uid="{39407EF5-5A0C-44F2-AC63-93D92B50CE56}"/>
    <cellStyle name="Wahrung_gewinn98_Y06Q2 CSD DO BACKLOG 5" xfId="8042" xr:uid="{79501B0A-F41A-4E30-82E3-1991DA0AD4D6}"/>
    <cellStyle name="Währung_gewinn98_Y06Q2 CSD DO BACKLOG 5" xfId="8043" xr:uid="{6F80A882-6462-4DF0-8A4F-87576866AD48}"/>
    <cellStyle name="Wahrung_gewinn98_Y06Q2 CSD DO BACKLOG 6" xfId="8044" xr:uid="{B7C4A459-A3F4-4CEF-803B-F02E37FC2360}"/>
    <cellStyle name="Währung_gewinn98_Y06Q2 CSD DO BACKLOG 6" xfId="8045" xr:uid="{E75BA444-598D-4F60-A28A-F1F896E338C7}"/>
    <cellStyle name="Wahrung_gewinn98_Y06Q2 CSD DO BACKLOG 7" xfId="8046" xr:uid="{B6F1BC7E-C239-46CA-9AD0-1AE02EB9F438}"/>
    <cellStyle name="Währung_gewinn98_Y06Q2 CSD DO BACKLOG 7" xfId="8047" xr:uid="{FB8976D4-5018-42A2-84C8-7CBEA9CB8A73}"/>
    <cellStyle name="Wahrung_gewinn98_Y06Q2 CSD DO BACKLOG 8" xfId="8048" xr:uid="{B6B91F71-5F69-44FC-9F9F-5B1337F26A21}"/>
    <cellStyle name="Währung_gewinn98_Y06Q2 CSD DO BACKLOG 8" xfId="8049" xr:uid="{C5DEA91E-229C-47C9-A003-6DF741E9D59F}"/>
    <cellStyle name="Wahrung_gewinn98_Y06Q2 CSD DO BACKLOG 9" xfId="8050" xr:uid="{3310EFA3-3A4E-4554-A8AE-29CFF34EB2BC}"/>
    <cellStyle name="Währung_gewinn98_Y06Q2 CSD DO BACKLOG 9" xfId="8051" xr:uid="{8DD87BB9-7D83-4FDA-B9ED-F2E31B9BA625}"/>
    <cellStyle name="Warning Text 2" xfId="8052" xr:uid="{44AB72C0-42F5-4E99-9852-4CC071E9D7F3}"/>
    <cellStyle name="Warning Text 3" xfId="8053" xr:uid="{2F2F4E15-9F06-4989-93BD-88F983689371}"/>
    <cellStyle name="Warning Text 4" xfId="8054" xr:uid="{5DB66095-2412-41C7-ADA9-6CD451FC0E6D}"/>
    <cellStyle name="ｨｫ｡ｦ?ｩ｡勢?e [0.00]_Sheet1" xfId="8055" xr:uid="{D2C15E66-6C5F-4851-9AAA-A0BEBF9E1F63}"/>
    <cellStyle name="ｨｫ｡ｦ?ｩ｡勢?e_Sheet1" xfId="8056" xr:uid="{389B3896-115C-4FC6-A8CD-423E012FDD2C}"/>
    <cellStyle name="ﾇ･ﾁﾘ_2239787-3 from miyasaka" xfId="8057" xr:uid="{A7EDD902-131B-4B68-874F-55280F7A70A2}"/>
    <cellStyle name="ハイパーリンク_2001 IB Measurement in DR1" xfId="8058" xr:uid="{6C2CF636-9C14-48E3-917E-D6C7E5F7B0F3}"/>
    <cellStyle name="ハイパーリンクe_RT @  Tracke" xfId="8059" xr:uid="{EEE58C2A-99E1-403D-B046-B28A1B0527BD}"/>
    <cellStyle name="เครื่องหมายจุลภาค_Form" xfId="8060" xr:uid="{3AA4A71A-7FBD-4A9D-9ACD-62D0A032C411}"/>
    <cellStyle name="ปกติ_Form" xfId="8061" xr:uid="{F28A407C-E2F5-4295-AA8D-955B74D258E0}"/>
    <cellStyle name="갽E걆Y [0.00]_RESULTS" xfId="8062" xr:uid="{722DC0D5-B09D-46FA-9755-AEDD3D2BBF64}"/>
    <cellStyle name="갽E걆Y_RESULTS" xfId="8063" xr:uid="{BD61F298-FC7C-4DC8-A1ED-AA4A00546491}"/>
    <cellStyle name="긪귽긬?깏깛긏" xfId="8064" xr:uid="{0C2AF3F6-9C4A-4ECF-8CF6-5927BE6F1BEB}"/>
    <cellStyle name="뒤에 오는 하이퍼링크" xfId="8065" xr:uid="{D0B66298-8FC5-482D-9A36-A77164FD691B}"/>
    <cellStyle name="똿뗦먛귟_PRODUCT DETAIL Q1" xfId="8066" xr:uid="{5BEE2FC6-2DB2-410D-9F5F-DBEE786EA12E}"/>
    <cellStyle name="믅됞 [0.00]_Order" xfId="8067" xr:uid="{FF3521F0-3604-44A6-BEE0-8F2DFCD20533}"/>
    <cellStyle name="믅됞_Order" xfId="8068" xr:uid="{C5B5BCFA-A9BF-459E-A954-865CFAF4CC73}"/>
    <cellStyle name="백" xfId="8069" xr:uid="{90AB5F02-59CA-4E56-8530-DEEBD60A65D8}"/>
    <cellStyle name="뷭?_BOOKSHIP" xfId="8070" xr:uid="{94D5156A-D48B-4965-B91C-B9010AE814AD}"/>
    <cellStyle name="쉼표 [0]_AOC Korea-09SEP09-Basecost" xfId="8071" xr:uid="{9C7A1AE6-69DA-46AE-9C78-EFD776D5C56B}"/>
    <cellStyle name="쉼표_AOC Korea-04APR12" xfId="8072" xr:uid="{C4A75681-F63D-4045-B53B-43152112785B}"/>
    <cellStyle name="콤" xfId="8073" xr:uid="{DD3A698C-9767-41B7-A0F9-498D8FC0D958}"/>
    <cellStyle name="콤마 [" xfId="8074" xr:uid="{9A5F6855-4557-4D96-B6F2-205CB47498C6}"/>
    <cellStyle name="콤마 [0]_  종  합  " xfId="8075" xr:uid="{CF42E679-7B71-45E4-AEDD-5E2AC28C0ACC}"/>
    <cellStyle name="콤마_  종  합  " xfId="8076" xr:uid="{6126D8BB-FD02-4B19-9ADA-9E62E2AD4A59}"/>
    <cellStyle name="통" xfId="8077" xr:uid="{1E363915-E9F5-4283-BFA7-6313920CD7A3}"/>
    <cellStyle name="통화 [" xfId="8078" xr:uid="{1099E17E-AC94-490A-BD8B-3CCF8458B566}"/>
    <cellStyle name="통화 [0]_0002oracle-sales 1Q EST(svc)" xfId="8079" xr:uid="{64A5056C-1101-40AD-8049-F0CC387EC34F}"/>
    <cellStyle name="통화_0002oracle-sales 1Q EST(svc)" xfId="8080" xr:uid="{CFE08972-79C7-4771-8D5A-1DFB4E270CA5}"/>
    <cellStyle name="표" xfId="8081" xr:uid="{187D65A1-C565-427B-BE8A-C2DCEBA62561}"/>
    <cellStyle name="표준_0 oracle sales 11" xfId="8082" xr:uid="{C4848EE4-FEDA-4BB6-919A-F36FA70B6AF8}"/>
    <cellStyle name="흟E?[0]_95" xfId="8083" xr:uid="{455762BF-184F-4D8E-AFF5-FFA7608AFB35}"/>
    <cellStyle name="흟E?95" xfId="8084" xr:uid="{245C4526-1365-4650-83C8-66DE9C88075B}"/>
    <cellStyle name="흟E?96" xfId="8085" xr:uid="{6F5B8EAD-7141-44C3-A1A0-B195B38BB935}"/>
    <cellStyle name="흟E?97" xfId="8086" xr:uid="{D39F7456-68E8-4180-8E08-9FA10CD22ECD}"/>
    <cellStyle name="흟E?laroux" xfId="8087" xr:uid="{4B4EECC8-4949-44D3-BEC7-D8541CF26B8C}"/>
    <cellStyle name="흟E?PERSONAL" xfId="8088" xr:uid="{3CAE7FEF-1B58-4E6B-AAC1-51FC22EDB44B}"/>
    <cellStyle name="흟E?계획" xfId="8089" xr:uid="{94915956-9887-4AA5-91D9-15F1E9FB21CA}"/>
    <cellStyle name="흟E?기타" xfId="8090" xr:uid="{A25A4E87-0272-418B-A51B-98B302ABED7D}"/>
    <cellStyle name="흟E?신경영지표" xfId="8091" xr:uid="{92CCD78B-8164-4E14-A2EF-982CF9BE0D7A}"/>
    <cellStyle name="흟E?픸E " xfId="8092" xr:uid="{93A23BFD-1FA0-4435-A6AA-DAC863AADE47}"/>
    <cellStyle name="一般_CARE-Elscint" xfId="8093" xr:uid="{11828BA8-345A-49FE-827E-CFB4948D9F6C}"/>
    <cellStyle name="千位分隔[0]_DR1-China-0206A" xfId="11465" xr:uid="{3FB8CEBC-F485-44AA-96AA-B5DF747A60E1}"/>
    <cellStyle name="千位分隔_AOC" xfId="11464" xr:uid="{6E818B7F-14DF-4198-9A2E-64ACE869FBAD}"/>
    <cellStyle name="千分位[0]_Contract base" xfId="8094" xr:uid="{5E090E0C-A5DC-4789-B4D3-88AABA902E20}"/>
    <cellStyle name="千分位_Contract base" xfId="8095" xr:uid="{435FF86C-C9C3-4EBC-83C5-3BF65784A7E5}"/>
    <cellStyle name="常规_2006_Tracker_Korea_200603_Trend" xfId="11463" xr:uid="{2875CF3C-21C7-49F7-B55D-6E8948C03CED}"/>
    <cellStyle name="桁区切り [0.00]_AOC_Japan_financial_070601" xfId="8096" xr:uid="{8B7C4F27-C9AC-4EA4-A732-AC962F3FF741}"/>
    <cellStyle name="桁区切り_AOC_Japan_financial_070601" xfId="8097" xr:uid="{A4141E6D-28CE-4B21-A239-D4F8456EAB7C}"/>
    <cellStyle name="桁蟻唇Ｆ [0.00]_DB" xfId="8098" xr:uid="{CFD0E238-8D8E-4EC0-8268-43E6D9433B88}"/>
    <cellStyle name="桁蟻唇Ｆ_DB" xfId="8099" xr:uid="{BAD0BC1E-21DA-476C-95FF-6B10AEF68AF9}"/>
    <cellStyle name="標準 3" xfId="14477" xr:uid="{71F4C57A-FC14-4D08-AE20-FF53C06AC6FD}"/>
    <cellStyle name="標準_'02 SI PL Region 0424" xfId="8100" xr:uid="{DE5BFDBE-7CC7-4FEA-B66B-009E75B3A8A5}"/>
    <cellStyle name="脱浦 [0.00]_DB" xfId="8101" xr:uid="{BE41ADB6-B71D-4A5D-9360-4EE9B5C657E7}"/>
    <cellStyle name="脱浦_DB" xfId="8102" xr:uid="{EEF1959E-BC5F-457F-B72F-1FFC45A34A7B}"/>
    <cellStyle name="表旨巧・・ハイパーリンクQMI Tracker 101991118)1A" xfId="8103" xr:uid="{109658B1-3659-4026-9004-30524F920929}"/>
    <cellStyle name="表示済みのハイパーリンク_2001 IB Measurement in DR1" xfId="8104" xr:uid="{6B4681C4-7C92-4095-BCBB-2C6C96FAAB62}"/>
    <cellStyle name="貨幣 [0]_Contract base" xfId="8105" xr:uid="{D3C37D00-F21D-475D-A7E1-77B34DC60A9C}"/>
    <cellStyle name="貨幣_Contract base" xfId="8106" xr:uid="{DB1DECE8-3490-479F-91F9-6F99D05F73CD}"/>
    <cellStyle name="通貨 [0.00]_AOC_Japan_financial_070601" xfId="8107" xr:uid="{7D5F22C3-6549-47AF-9DF9-487ABCF617D8}"/>
    <cellStyle name="通貨_AOC_Japan_financial_070601" xfId="8108" xr:uid="{BD314415-44F6-47A7-AC4C-B6E2A8F621A6}"/>
  </cellStyles>
  <dxfs count="12"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CC99FF"/>
      <color rgb="FFDC249A"/>
      <color rgb="FFEF7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ialisa Larasati" refreshedDate="45723.698739814812" createdVersion="8" refreshedVersion="8" minRefreshableVersion="3" recordCount="332" xr:uid="{F6FA3AF4-B805-4B73-B2F4-1F1BBABF79FA}">
  <cacheSource type="worksheet">
    <worksheetSource ref="A3:H335" sheet="Device"/>
  </cacheSource>
  <cacheFields count="8">
    <cacheField name="Vendor" numFmtId="0">
      <sharedItems count="44">
        <s v="Atom"/>
        <s v="AW Technologies ApS"/>
        <s v="Canon"/>
        <s v="Chest"/>
        <s v="Christie Medical"/>
        <s v="Cutera"/>
        <s v="Cutera "/>
        <s v="Cynosure"/>
        <s v="Fukuda"/>
        <s v="GE Healthcare - Anesthesia"/>
        <s v="GE-CVUS"/>
        <s v="GE-DCAR"/>
        <s v="GE-EPPC"/>
        <s v="GE-MS"/>
        <s v="Global Beauty Group"/>
        <s v="Hamilton"/>
        <s v="HitachiUSG"/>
        <s v="Hospi"/>
        <s v="IDMed"/>
        <s v="Illuco"/>
        <s v="InnoQ"/>
        <s v="Intermetro"/>
        <s v="JW Medical"/>
        <s v="Livanova"/>
        <s v="Local Vendor"/>
        <s v="MEDICALGORITHMIC"/>
        <s v="Natus"/>
        <s v="Nonin"/>
        <s v="OTHERS-HAMILTON"/>
        <s v="Others-InnoQ"/>
        <s v="Pentax"/>
        <s v="Physio"/>
        <s v="PT. RAHMAT DINAMIKA MULIA"/>
        <s v="RECENS MEDICAL"/>
        <s v="Seca"/>
        <s v="Silhouet Tone"/>
        <s v="SLE"/>
        <s v="Solta Medical "/>
        <s v="STEELCO"/>
        <s v="Suntech"/>
        <s v="Syris Scientefic"/>
        <s v="Trumpf"/>
        <s v="Vapotherm"/>
        <s v="Vygon"/>
      </sharedItems>
    </cacheField>
    <cacheField name="General Name" numFmtId="0">
      <sharedItems count="151">
        <s v="Cabinet Stand"/>
        <s v="Drawer HL Stand"/>
        <s v="Resusci Flow"/>
        <s v="Trachflush"/>
        <s v="CXDI-701C"/>
        <s v="HI-301"/>
        <s v="HI-801"/>
        <s v="VEINVIEWER"/>
        <s v="Enlighten SR"/>
        <s v="Excel V"/>
        <s v="Excel V+"/>
        <s v="XEO "/>
        <s v="PICOSURE"/>
        <s v="PICOSURE PRO"/>
        <s v="POTENZA"/>
        <s v="REVLITE SI"/>
        <s v="FCP-8100"/>
        <s v="FX-8100"/>
        <s v="FX-8200"/>
        <s v="FX-8400"/>
        <s v="AISYS CS2"/>
        <s v="MODUL"/>
        <s v="MODULE"/>
        <s v="Mounting"/>
        <s v="PROBE"/>
        <s v="VIEWPOINT VER 6.11"/>
        <s v="VIEWPOINT VER 6.14"/>
        <s v="VIVID E95"/>
        <s v="VIVID IQ"/>
        <s v="VIVID S70N"/>
        <s v="VIVID T8"/>
        <s v="VIVID T9"/>
        <s v="CARDIOSOFT STRESS v7.0"/>
        <s v="CASE V7.0"/>
        <s v="MAC 5"/>
        <s v="MAC 7"/>
        <s v="T2100-ST2"/>
        <s v="VERSANA PREMIER"/>
        <s v="B105M"/>
        <s v="B125"/>
        <s v="B125P"/>
        <s v="B155M"/>
        <s v="B650"/>
        <s v="B850"/>
        <s v="Medilux"/>
        <s v="ACC NCPAP"/>
        <s v="C1"/>
        <s v="C3"/>
        <s v="C6"/>
        <s v="G5"/>
        <s v="NCPAP"/>
        <s v="NCPAP NEO"/>
        <s v="S1"/>
        <s v="T1"/>
        <s v="CENTRAL MONITOR"/>
        <s v="CLEO 1000"/>
        <s v="CLEO 2000"/>
        <s v="CLEO 500"/>
        <s v="COMPRESSOR"/>
        <s v="MAXI"/>
        <s v="MINI"/>
        <s v="NEXOR 500"/>
        <s v="NUVO 700/700"/>
        <s v="PENDANT ORIX"/>
        <s v="PURIFY 600"/>
        <s v="RAWAT SATU"/>
        <s v="STERA 120"/>
        <s v="VL3R"/>
        <s v="VLRM"/>
        <s v="Zisline"/>
        <s v="NEUROLIGHT"/>
        <s v="TOFSCAN"/>
        <s v="IDS-1100"/>
        <s v="Digital Baby Scale"/>
        <s v="Digital Coloumn Scale"/>
        <s v="Digital Flat Scale"/>
        <s v="Infantometer"/>
        <s v="INFUSION PUMP"/>
        <s v="Measuring Tape"/>
        <s v="Stadiometer"/>
        <s v="Treatment Package"/>
        <s v="CHS-i1000"/>
        <s v="HONEY LUX"/>
        <s v="JW-Ti1000"/>
        <s v="JW-W2000"/>
        <s v="Orthopedic Extension"/>
        <s v="S5 ROLLER PUMP"/>
        <s v="TAS ANTROPOMETRI - F"/>
        <s v="POCKETECG III SET"/>
        <s v="neoBLUE"/>
        <s v="OBM Monitor"/>
        <s v="NONIN 7500FO"/>
        <s v="NONIN 9590"/>
        <s v="NONIN 9600"/>
        <s v="NONIN PALMSAT 2500"/>
        <s v="NONIN PALMSAT 2500_ALARM"/>
        <s v="SenSmart X-100"/>
        <s v="HUMIDIFIER"/>
        <s v="TAS ANTROPOMETRI"/>
        <s v="EG-3270UK"/>
        <s v="HEARTSINE"/>
        <s v="LIFEPAK 1000"/>
        <s v="LIFEPAK 15"/>
        <s v="LIFEPAK 20E"/>
        <s v="Trolley Yellow"/>
        <s v="TARGETCOOL DEVICE"/>
        <s v="Seca 201"/>
        <s v="Seca 206"/>
        <s v="Seca 210"/>
        <s v="Seca 212"/>
        <s v="Seca 213"/>
        <s v="Seca 310"/>
        <s v="Seca 416"/>
        <s v="Seca 417"/>
        <s v="Seca 676"/>
        <s v="Seca 725"/>
        <s v="Seca 727"/>
        <s v="Seca 755"/>
        <s v="Seca 762"/>
        <s v="Seca 769"/>
        <s v="Seca 874"/>
        <s v="Toroidal"/>
        <s v="SLE 1000"/>
        <s v="SLE 500"/>
        <s v="Thermage FLX"/>
        <s v="ACC STEELCO"/>
        <s v="EW 1/1"/>
        <s v="PL 70/1"/>
        <s v="VS 4/1"/>
        <s v="VS 4/2"/>
        <s v="TANGO"/>
        <s v="DL200HY"/>
        <s v="DL4"/>
        <s v="Lumio 2"/>
        <s v="Carbon Segment + Spine Bridge Wilson"/>
        <s v="Docking Trolley &amp; MIS HIP"/>
        <s v="NEURO"/>
        <s v="Obgyn Set for TS 3000 SBS"/>
        <s v="TRULIGHT DUO"/>
        <s v="TRULIGHT SINGLE"/>
        <s v="TRULIGHT TRIPLE"/>
        <s v="TRUPORT 5000-1465"/>
        <s v="TRUSYSTEM"/>
        <s v="OXYGEN ASSIST MODULE_x000a_MASSIMO"/>
        <s v="Precision Flow PLUS+"/>
        <s v="TROLLEY TRANSPORT"/>
        <s v="Mostcare"/>
        <s v="B105P" u="1"/>
        <s v="TONOPORT VI" u="1"/>
        <s v="B105" u="1"/>
        <s v="NEXOR 200" u="1"/>
      </sharedItems>
    </cacheField>
    <cacheField name="General Type" numFmtId="0">
      <sharedItems count="125">
        <s v="for Air Incu"/>
        <s v="BLENDER"/>
        <s v="STD"/>
        <s v="BASIC"/>
        <s v="3L"/>
        <s v="FLEX"/>
        <s v="XEO GEN VAS"/>
        <s v="ASSY"/>
        <s v="WITH VAPORIZER"/>
        <s v="E-SCAIOE"/>
        <s v="E-NMT"/>
        <s v="for 9100C NXT"/>
        <s v="L8-18I-D"/>
        <s v="12S-D"/>
        <s v="8C-RS"/>
        <s v="L8-18I-RS"/>
        <s v="M5SC-D"/>
        <s v="9L-D"/>
        <s v="6S-RS"/>
        <s v="4C-RS"/>
        <s v="6VT-D"/>
        <s v="6TC-RS"/>
        <s v="ML6-15-RS"/>
        <s v="6S-DLP"/>
        <s v="4VC-D"/>
        <s v="10T-D"/>
        <s v="9VT-D"/>
        <s v="STD_VIQ"/>
        <s v="STD_VE95"/>
        <s v="v206_4D"/>
        <s v="4D_v206"/>
        <s v="v204_2D_TEE"/>
        <s v="v206_4D (2 PROBE)"/>
        <s v="v206_STD"/>
        <s v="v206"/>
        <s v="12SL"/>
        <s v="A4"/>
        <s v="Lite"/>
        <s v="ADVANCE w/ Trolley"/>
        <s v="T2100-ST2 for CASE"/>
        <s v="T2100-ST2 for CARDIOSOFT"/>
        <s v="SECTOR &amp; LINEAR"/>
        <s v="AKD_6P - STD"/>
        <s v="E-CAT - STD"/>
        <s v="BOP - PRINTER"/>
        <s v="AKD_5P"/>
        <s v="AKD_6P w/ PRINTER"/>
        <s v="V2 - ETCO2 + PICCO"/>
        <s v="V2 - STD"/>
        <s v="V3_CS1 - ICU"/>
        <s v="V3_CS1 - OR"/>
        <s v="E-MINIC"/>
        <s v="E-MINIC_NEO"/>
        <s v="CO2 LoFlo"/>
        <s v="FOR C6"/>
        <s v="STD -&gt; NCPAP NEO"/>
        <s v="PRIMARY"/>
        <s v="PRIMARY -&gt; STD"/>
        <s v="PRIMARY -&gt; BASIC"/>
        <s v="STD -&gt; NCPAP"/>
        <s v="For C1"/>
        <s v="FOR T1"/>
        <s v="FP"/>
        <s v="NCPAP NEO"/>
        <s v="TRANSVAGINAL"/>
        <s v="LINEAR"/>
        <s v="Superior"/>
        <s v="PLUS COMPRESSOR -&gt; STD"/>
        <s v="PHOTOTHERAPY"/>
        <s v="for Cleo 2000"/>
        <s v="OKAKU"/>
        <s v="WITH MONITOR NON MED GRADE"/>
        <s v="STD (A+S)"/>
        <s v="ANTIKU"/>
        <s v="VS 80"/>
        <s v="BLUECARE"/>
        <s v="Triton MV200 Advance"/>
        <s v="Triton MV200 Basic"/>
        <s v="Triton MV200 Neoplus"/>
        <s v="Triton MV200 Standard"/>
        <s v="Tray Besar"/>
        <s v="NS"/>
        <s v="w/o Scale"/>
        <s v="Tilting Hood &amp; Fixed Cabinet Medium"/>
        <s v="LED 120_MOBILE"/>
        <s v="160 CEILING"/>
        <s v="JW-T2000"/>
        <s v="Tipe F"/>
        <s v="Phototherapy COMPACT"/>
        <s v="CFM OBM"/>
        <s v="ADULT-PED"/>
        <s v="BLUE"/>
        <s v="INFANT - NEO"/>
        <s v="ADULT - PED"/>
        <s v="STD_6CH"/>
        <s v="H900 C1"/>
        <s v="Tipe G"/>
        <s v="Tipe H"/>
        <s v="500P"/>
        <s v="ECG"/>
        <s v="UPGRADE DS610 MEDIUM"/>
        <s v="RIGHT SIDE"/>
        <s v="LEFT SIDE"/>
        <s v="3500-3300 (OVA)"/>
        <s v="5520-5320 (OVA)"/>
        <s v="5510-5320_CAMERA TRUVIDIA HD2000"/>
        <s v="5510-5320_CAMERA TRUVIDIA HD2000 (OVA)"/>
        <s v="1000 MOBILE"/>
        <s v="3500 MOBILE"/>
        <s v="3500 CEILING (OVA)"/>
        <s v="5510-5320-5320_CAMERA (OVA)"/>
        <s v="5520-5320-5320 (OVA)"/>
        <s v="ANESTHESI"/>
        <s v="SURGERY"/>
        <s v="UNIVERSAL"/>
        <s v="ICU_M"/>
        <s v="7000 U14 (MBW)_WIRELESS"/>
        <s v="Massimo"/>
        <s v="NEO - ADULT"/>
        <s v="PED - ADULT"/>
        <s v="VAPO ACC"/>
        <s v="Utah"/>
        <s v="Edward"/>
        <s v="AKD - 5P" u="1"/>
        <s v="E-CAT - BOP - PRINTER" u="1"/>
      </sharedItems>
    </cacheField>
    <cacheField name="PO" numFmtId="0">
      <sharedItems/>
    </cacheField>
    <cacheField name="Berseda On Hand" numFmtId="0">
      <sharedItems containsString="0" containsBlank="1" containsNumber="1" containsInteger="1" minValue="1" maxValue="3"/>
    </cacheField>
    <cacheField name="idsMED On Hand" numFmtId="0">
      <sharedItems containsString="0" containsBlank="1" containsNumber="1" containsInteger="1" minValue="1" maxValue="1443"/>
    </cacheField>
    <cacheField name="idsMED Partial" numFmtId="0">
      <sharedItems containsString="0" containsBlank="1" containsNumber="1" containsInteger="1" minValue="1" maxValue="14"/>
    </cacheField>
    <cacheField name="idsMED Incoming" numFmtId="0">
      <sharedItems containsString="0" containsBlank="1" containsNumber="1" containsInteger="1" minValue="1" maxValue="10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2">
  <r>
    <x v="0"/>
    <x v="0"/>
    <x v="0"/>
    <s v="(blank)"/>
    <m/>
    <n v="4"/>
    <m/>
    <m/>
  </r>
  <r>
    <x v="0"/>
    <x v="1"/>
    <x v="0"/>
    <s v="(blank)"/>
    <m/>
    <n v="3"/>
    <m/>
    <m/>
  </r>
  <r>
    <x v="0"/>
    <x v="2"/>
    <x v="1"/>
    <s v="PO90002906"/>
    <m/>
    <n v="1"/>
    <m/>
    <m/>
  </r>
  <r>
    <x v="0"/>
    <x v="2"/>
    <x v="1"/>
    <s v="PO90003061"/>
    <m/>
    <n v="3"/>
    <m/>
    <m/>
  </r>
  <r>
    <x v="1"/>
    <x v="3"/>
    <x v="2"/>
    <s v="PO90007004"/>
    <m/>
    <n v="5"/>
    <m/>
    <m/>
  </r>
  <r>
    <x v="2"/>
    <x v="4"/>
    <x v="3"/>
    <s v="OP80021545"/>
    <m/>
    <n v="2"/>
    <m/>
    <m/>
  </r>
  <r>
    <x v="3"/>
    <x v="5"/>
    <x v="4"/>
    <s v="PO90006938"/>
    <m/>
    <n v="1"/>
    <m/>
    <m/>
  </r>
  <r>
    <x v="3"/>
    <x v="5"/>
    <x v="4"/>
    <s v="PO90007229"/>
    <m/>
    <n v="11"/>
    <m/>
    <m/>
  </r>
  <r>
    <x v="3"/>
    <x v="5"/>
    <x v="4"/>
    <s v="PO90007733"/>
    <m/>
    <n v="7"/>
    <m/>
    <m/>
  </r>
  <r>
    <x v="3"/>
    <x v="5"/>
    <x v="4"/>
    <s v="PO90007985"/>
    <m/>
    <n v="5"/>
    <m/>
    <m/>
  </r>
  <r>
    <x v="3"/>
    <x v="6"/>
    <x v="4"/>
    <s v="PO90007486"/>
    <m/>
    <n v="1"/>
    <m/>
    <m/>
  </r>
  <r>
    <x v="3"/>
    <x v="6"/>
    <x v="4"/>
    <s v="PO90007487"/>
    <m/>
    <n v="1"/>
    <m/>
    <m/>
  </r>
  <r>
    <x v="3"/>
    <x v="6"/>
    <x v="4"/>
    <s v="PO90007734"/>
    <m/>
    <n v="3"/>
    <m/>
    <m/>
  </r>
  <r>
    <x v="3"/>
    <x v="6"/>
    <x v="4"/>
    <s v="PO90007987"/>
    <m/>
    <n v="5"/>
    <m/>
    <m/>
  </r>
  <r>
    <x v="3"/>
    <x v="6"/>
    <x v="4"/>
    <s v="PO90008320"/>
    <m/>
    <n v="5"/>
    <m/>
    <m/>
  </r>
  <r>
    <x v="4"/>
    <x v="7"/>
    <x v="5"/>
    <s v="PO90008160"/>
    <m/>
    <n v="2"/>
    <m/>
    <m/>
  </r>
  <r>
    <x v="5"/>
    <x v="8"/>
    <x v="2"/>
    <s v="PO90004895"/>
    <m/>
    <n v="1"/>
    <m/>
    <m/>
  </r>
  <r>
    <x v="5"/>
    <x v="9"/>
    <x v="2"/>
    <s v="PO90008152"/>
    <m/>
    <n v="1"/>
    <m/>
    <m/>
  </r>
  <r>
    <x v="5"/>
    <x v="10"/>
    <x v="2"/>
    <s v="PO90008153"/>
    <m/>
    <n v="1"/>
    <m/>
    <m/>
  </r>
  <r>
    <x v="6"/>
    <x v="11"/>
    <x v="6"/>
    <s v="PO90004638"/>
    <m/>
    <n v="1"/>
    <m/>
    <m/>
  </r>
  <r>
    <x v="7"/>
    <x v="12"/>
    <x v="2"/>
    <s v="PO90007576"/>
    <m/>
    <n v="1"/>
    <m/>
    <m/>
  </r>
  <r>
    <x v="7"/>
    <x v="12"/>
    <x v="2"/>
    <s v="PO90008107"/>
    <m/>
    <m/>
    <m/>
    <n v="6"/>
  </r>
  <r>
    <x v="7"/>
    <x v="13"/>
    <x v="7"/>
    <s v="PO90007575"/>
    <m/>
    <n v="1"/>
    <m/>
    <m/>
  </r>
  <r>
    <x v="7"/>
    <x v="13"/>
    <x v="7"/>
    <s v="PO90008106"/>
    <m/>
    <m/>
    <m/>
    <n v="5"/>
  </r>
  <r>
    <x v="7"/>
    <x v="14"/>
    <x v="2"/>
    <s v="PO90006579"/>
    <m/>
    <n v="1"/>
    <m/>
    <m/>
  </r>
  <r>
    <x v="7"/>
    <x v="14"/>
    <x v="2"/>
    <s v="PO90007415"/>
    <m/>
    <n v="2"/>
    <m/>
    <m/>
  </r>
  <r>
    <x v="7"/>
    <x v="14"/>
    <x v="2"/>
    <s v="PO90007577"/>
    <m/>
    <n v="6"/>
    <m/>
    <m/>
  </r>
  <r>
    <x v="7"/>
    <x v="15"/>
    <x v="2"/>
    <s v="PO90008108"/>
    <m/>
    <m/>
    <m/>
    <n v="1"/>
  </r>
  <r>
    <x v="8"/>
    <x v="16"/>
    <x v="2"/>
    <s v="PO90007467"/>
    <m/>
    <m/>
    <n v="1"/>
    <m/>
  </r>
  <r>
    <x v="8"/>
    <x v="16"/>
    <x v="2"/>
    <s v="PO90008008"/>
    <m/>
    <n v="2"/>
    <m/>
    <m/>
  </r>
  <r>
    <x v="8"/>
    <x v="16"/>
    <x v="2"/>
    <s v="PO90008319"/>
    <m/>
    <n v="3"/>
    <m/>
    <m/>
  </r>
  <r>
    <x v="8"/>
    <x v="16"/>
    <x v="2"/>
    <s v="PO90008414"/>
    <m/>
    <m/>
    <m/>
    <n v="5"/>
  </r>
  <r>
    <x v="8"/>
    <x v="17"/>
    <x v="2"/>
    <s v="PO90008317"/>
    <m/>
    <m/>
    <m/>
    <n v="7"/>
  </r>
  <r>
    <x v="8"/>
    <x v="17"/>
    <x v="2"/>
    <s v="PO90008415"/>
    <m/>
    <m/>
    <m/>
    <n v="7"/>
  </r>
  <r>
    <x v="8"/>
    <x v="18"/>
    <x v="2"/>
    <s v="PO90007494"/>
    <m/>
    <n v="4"/>
    <m/>
    <m/>
  </r>
  <r>
    <x v="8"/>
    <x v="18"/>
    <x v="2"/>
    <s v="PO90008142"/>
    <m/>
    <n v="2"/>
    <m/>
    <m/>
  </r>
  <r>
    <x v="8"/>
    <x v="19"/>
    <x v="2"/>
    <s v="PO90008145"/>
    <m/>
    <n v="2"/>
    <m/>
    <m/>
  </r>
  <r>
    <x v="8"/>
    <x v="19"/>
    <x v="2"/>
    <s v="PO90008416"/>
    <m/>
    <m/>
    <m/>
    <n v="3"/>
  </r>
  <r>
    <x v="9"/>
    <x v="20"/>
    <x v="8"/>
    <s v="PO90005321"/>
    <m/>
    <n v="1"/>
    <m/>
    <m/>
  </r>
  <r>
    <x v="9"/>
    <x v="21"/>
    <x v="9"/>
    <s v="PO90005321"/>
    <m/>
    <n v="1"/>
    <m/>
    <m/>
  </r>
  <r>
    <x v="9"/>
    <x v="22"/>
    <x v="10"/>
    <s v="PO90003544"/>
    <m/>
    <n v="1"/>
    <m/>
    <m/>
  </r>
  <r>
    <x v="9"/>
    <x v="23"/>
    <x v="11"/>
    <s v="PO90004699"/>
    <m/>
    <n v="1"/>
    <m/>
    <m/>
  </r>
  <r>
    <x v="10"/>
    <x v="24"/>
    <x v="12"/>
    <s v="PO90003666"/>
    <m/>
    <n v="1"/>
    <m/>
    <m/>
  </r>
  <r>
    <x v="10"/>
    <x v="24"/>
    <x v="13"/>
    <s v="PO90007838"/>
    <m/>
    <n v="1"/>
    <m/>
    <m/>
  </r>
  <r>
    <x v="10"/>
    <x v="24"/>
    <x v="13"/>
    <s v="PO90007862"/>
    <m/>
    <n v="1"/>
    <m/>
    <m/>
  </r>
  <r>
    <x v="10"/>
    <x v="24"/>
    <x v="13"/>
    <s v="PO90007900"/>
    <m/>
    <n v="1"/>
    <m/>
    <m/>
  </r>
  <r>
    <x v="10"/>
    <x v="24"/>
    <x v="13"/>
    <s v="PO90007971"/>
    <m/>
    <n v="1"/>
    <m/>
    <m/>
  </r>
  <r>
    <x v="10"/>
    <x v="24"/>
    <x v="14"/>
    <s v="PO90007345"/>
    <m/>
    <n v="1"/>
    <m/>
    <m/>
  </r>
  <r>
    <x v="10"/>
    <x v="24"/>
    <x v="15"/>
    <s v="PO90006711"/>
    <m/>
    <n v="1"/>
    <m/>
    <m/>
  </r>
  <r>
    <x v="10"/>
    <x v="24"/>
    <x v="15"/>
    <s v="PO90006761"/>
    <m/>
    <n v="1"/>
    <m/>
    <m/>
  </r>
  <r>
    <x v="10"/>
    <x v="24"/>
    <x v="16"/>
    <s v="PO90003000"/>
    <m/>
    <n v="1"/>
    <m/>
    <m/>
  </r>
  <r>
    <x v="10"/>
    <x v="24"/>
    <x v="16"/>
    <s v="PO90003315"/>
    <m/>
    <n v="1"/>
    <m/>
    <m/>
  </r>
  <r>
    <x v="10"/>
    <x v="24"/>
    <x v="16"/>
    <s v="PO90003705"/>
    <m/>
    <n v="4"/>
    <m/>
    <m/>
  </r>
  <r>
    <x v="10"/>
    <x v="24"/>
    <x v="16"/>
    <s v="PO90005031"/>
    <m/>
    <n v="3"/>
    <m/>
    <m/>
  </r>
  <r>
    <x v="10"/>
    <x v="24"/>
    <x v="17"/>
    <s v="PO90008326"/>
    <m/>
    <n v="1"/>
    <m/>
    <m/>
  </r>
  <r>
    <x v="10"/>
    <x v="24"/>
    <x v="18"/>
    <s v="PO90005029"/>
    <m/>
    <n v="4"/>
    <m/>
    <m/>
  </r>
  <r>
    <x v="10"/>
    <x v="24"/>
    <x v="18"/>
    <s v="PO90005529"/>
    <m/>
    <n v="2"/>
    <m/>
    <m/>
  </r>
  <r>
    <x v="10"/>
    <x v="24"/>
    <x v="19"/>
    <s v="PO90007900"/>
    <m/>
    <n v="2"/>
    <m/>
    <m/>
  </r>
  <r>
    <x v="10"/>
    <x v="24"/>
    <x v="20"/>
    <s v="PO90005038"/>
    <m/>
    <n v="3"/>
    <m/>
    <m/>
  </r>
  <r>
    <x v="10"/>
    <x v="24"/>
    <x v="20"/>
    <s v="PO90005034"/>
    <m/>
    <n v="2"/>
    <m/>
    <m/>
  </r>
  <r>
    <x v="10"/>
    <x v="24"/>
    <x v="21"/>
    <s v="PO90005029"/>
    <m/>
    <n v="2"/>
    <m/>
    <m/>
  </r>
  <r>
    <x v="10"/>
    <x v="24"/>
    <x v="22"/>
    <s v="PO90004684"/>
    <m/>
    <n v="6"/>
    <m/>
    <m/>
  </r>
  <r>
    <x v="10"/>
    <x v="24"/>
    <x v="23"/>
    <s v="PO90005031"/>
    <m/>
    <n v="1"/>
    <m/>
    <m/>
  </r>
  <r>
    <x v="10"/>
    <x v="24"/>
    <x v="23"/>
    <s v="PO90007451"/>
    <m/>
    <n v="1"/>
    <m/>
    <m/>
  </r>
  <r>
    <x v="10"/>
    <x v="24"/>
    <x v="24"/>
    <s v="PO90008326"/>
    <m/>
    <n v="1"/>
    <m/>
    <m/>
  </r>
  <r>
    <x v="10"/>
    <x v="24"/>
    <x v="25"/>
    <s v="PO90007838"/>
    <m/>
    <n v="1"/>
    <m/>
    <m/>
  </r>
  <r>
    <x v="10"/>
    <x v="24"/>
    <x v="25"/>
    <s v="PO90007900"/>
    <m/>
    <n v="1"/>
    <m/>
    <m/>
  </r>
  <r>
    <x v="10"/>
    <x v="24"/>
    <x v="26"/>
    <s v="PO90007862"/>
    <m/>
    <n v="1"/>
    <m/>
    <m/>
  </r>
  <r>
    <x v="10"/>
    <x v="24"/>
    <x v="26"/>
    <s v="PO90007971"/>
    <m/>
    <n v="1"/>
    <m/>
    <m/>
  </r>
  <r>
    <x v="10"/>
    <x v="25"/>
    <x v="27"/>
    <s v="PO90004684"/>
    <m/>
    <n v="1"/>
    <m/>
    <m/>
  </r>
  <r>
    <x v="10"/>
    <x v="25"/>
    <x v="27"/>
    <s v="PO90005029"/>
    <m/>
    <n v="3"/>
    <m/>
    <m/>
  </r>
  <r>
    <x v="10"/>
    <x v="26"/>
    <x v="28"/>
    <s v="PO90007782"/>
    <m/>
    <n v="1"/>
    <m/>
    <m/>
  </r>
  <r>
    <x v="10"/>
    <x v="26"/>
    <x v="28"/>
    <s v="PO90007862"/>
    <m/>
    <n v="1"/>
    <m/>
    <m/>
  </r>
  <r>
    <x v="10"/>
    <x v="26"/>
    <x v="28"/>
    <s v="PO90008040"/>
    <m/>
    <n v="1"/>
    <m/>
    <m/>
  </r>
  <r>
    <x v="10"/>
    <x v="27"/>
    <x v="29"/>
    <s v="PO90008326"/>
    <m/>
    <n v="1"/>
    <m/>
    <m/>
  </r>
  <r>
    <x v="10"/>
    <x v="28"/>
    <x v="30"/>
    <s v="PO90005030"/>
    <m/>
    <n v="3"/>
    <m/>
    <m/>
  </r>
  <r>
    <x v="10"/>
    <x v="29"/>
    <x v="31"/>
    <s v="PO90004074"/>
    <m/>
    <n v="1"/>
    <m/>
    <m/>
  </r>
  <r>
    <x v="10"/>
    <x v="29"/>
    <x v="32"/>
    <s v="PO90008558"/>
    <m/>
    <m/>
    <m/>
    <n v="1"/>
  </r>
  <r>
    <x v="10"/>
    <x v="30"/>
    <x v="33"/>
    <s v="PO90008394"/>
    <m/>
    <n v="5"/>
    <m/>
    <m/>
  </r>
  <r>
    <x v="10"/>
    <x v="31"/>
    <x v="34"/>
    <s v="PO90006761"/>
    <m/>
    <n v="3"/>
    <m/>
    <m/>
  </r>
  <r>
    <x v="11"/>
    <x v="32"/>
    <x v="2"/>
    <s v="PO90008352"/>
    <m/>
    <m/>
    <m/>
    <n v="1"/>
  </r>
  <r>
    <x v="11"/>
    <x v="32"/>
    <x v="2"/>
    <s v="PO90008423"/>
    <m/>
    <m/>
    <m/>
    <n v="2"/>
  </r>
  <r>
    <x v="11"/>
    <x v="33"/>
    <x v="2"/>
    <s v="PO90007822"/>
    <m/>
    <m/>
    <m/>
    <n v="4"/>
  </r>
  <r>
    <x v="11"/>
    <x v="33"/>
    <x v="35"/>
    <s v="PO90007908"/>
    <m/>
    <m/>
    <m/>
    <n v="2"/>
  </r>
  <r>
    <x v="11"/>
    <x v="33"/>
    <x v="35"/>
    <s v="PO90008017"/>
    <m/>
    <n v="2"/>
    <m/>
    <m/>
  </r>
  <r>
    <x v="11"/>
    <x v="33"/>
    <x v="35"/>
    <s v="PO90008181"/>
    <m/>
    <m/>
    <m/>
    <n v="6"/>
  </r>
  <r>
    <x v="11"/>
    <x v="34"/>
    <x v="36"/>
    <s v="PO90007814"/>
    <m/>
    <n v="3"/>
    <m/>
    <m/>
  </r>
  <r>
    <x v="11"/>
    <x v="34"/>
    <x v="36"/>
    <s v="PO90008013"/>
    <m/>
    <n v="12"/>
    <m/>
    <m/>
  </r>
  <r>
    <x v="11"/>
    <x v="34"/>
    <x v="36"/>
    <s v="PO90008179"/>
    <m/>
    <n v="3"/>
    <m/>
    <m/>
  </r>
  <r>
    <x v="11"/>
    <x v="34"/>
    <x v="36"/>
    <s v="PO90008351"/>
    <m/>
    <n v="5"/>
    <m/>
    <m/>
  </r>
  <r>
    <x v="11"/>
    <x v="34"/>
    <x v="37"/>
    <s v="PO90006769"/>
    <m/>
    <n v="2"/>
    <m/>
    <m/>
  </r>
  <r>
    <x v="11"/>
    <x v="35"/>
    <x v="38"/>
    <s v="PO90008064"/>
    <m/>
    <m/>
    <m/>
    <n v="1"/>
  </r>
  <r>
    <x v="11"/>
    <x v="36"/>
    <x v="39"/>
    <s v="PO90007822"/>
    <m/>
    <n v="5"/>
    <m/>
    <m/>
  </r>
  <r>
    <x v="11"/>
    <x v="36"/>
    <x v="39"/>
    <s v="PO90007908"/>
    <m/>
    <n v="2"/>
    <m/>
    <m/>
  </r>
  <r>
    <x v="11"/>
    <x v="36"/>
    <x v="39"/>
    <s v="PO90008017"/>
    <m/>
    <n v="2"/>
    <m/>
    <m/>
  </r>
  <r>
    <x v="11"/>
    <x v="36"/>
    <x v="39"/>
    <s v="PO90008181"/>
    <m/>
    <m/>
    <m/>
    <n v="6"/>
  </r>
  <r>
    <x v="11"/>
    <x v="36"/>
    <x v="40"/>
    <s v="PO90007513"/>
    <m/>
    <n v="2"/>
    <m/>
    <m/>
  </r>
  <r>
    <x v="11"/>
    <x v="36"/>
    <x v="40"/>
    <s v="PO90008182"/>
    <m/>
    <m/>
    <m/>
    <n v="1"/>
  </r>
  <r>
    <x v="11"/>
    <x v="36"/>
    <x v="40"/>
    <s v="PO90008352"/>
    <m/>
    <m/>
    <m/>
    <n v="1"/>
  </r>
  <r>
    <x v="12"/>
    <x v="37"/>
    <x v="41"/>
    <s v="PO90003790"/>
    <m/>
    <n v="1"/>
    <m/>
    <m/>
  </r>
  <r>
    <x v="13"/>
    <x v="38"/>
    <x v="42"/>
    <s v="PO90003256"/>
    <m/>
    <n v="10"/>
    <m/>
    <m/>
  </r>
  <r>
    <x v="13"/>
    <x v="39"/>
    <x v="43"/>
    <s v="PO90000629"/>
    <m/>
    <n v="8"/>
    <m/>
    <m/>
  </r>
  <r>
    <x v="13"/>
    <x v="39"/>
    <x v="43"/>
    <s v="PO90000630"/>
    <m/>
    <n v="12"/>
    <m/>
    <m/>
  </r>
  <r>
    <x v="13"/>
    <x v="39"/>
    <x v="43"/>
    <s v="PO90001582"/>
    <m/>
    <n v="31"/>
    <m/>
    <m/>
  </r>
  <r>
    <x v="13"/>
    <x v="39"/>
    <x v="43"/>
    <s v="PO90002243"/>
    <m/>
    <n v="50"/>
    <m/>
    <m/>
  </r>
  <r>
    <x v="13"/>
    <x v="39"/>
    <x v="43"/>
    <s v="PO90002244"/>
    <m/>
    <n v="85"/>
    <m/>
    <m/>
  </r>
  <r>
    <x v="13"/>
    <x v="39"/>
    <x v="44"/>
    <s v="OP80022765"/>
    <m/>
    <n v="1"/>
    <m/>
    <m/>
  </r>
  <r>
    <x v="13"/>
    <x v="39"/>
    <x v="44"/>
    <s v="PO90001416"/>
    <m/>
    <n v="19"/>
    <m/>
    <m/>
  </r>
  <r>
    <x v="13"/>
    <x v="39"/>
    <x v="44"/>
    <s v="PO90001946"/>
    <m/>
    <n v="40"/>
    <m/>
    <m/>
  </r>
  <r>
    <x v="13"/>
    <x v="40"/>
    <x v="45"/>
    <s v="PO90004877"/>
    <m/>
    <n v="3"/>
    <m/>
    <m/>
  </r>
  <r>
    <x v="13"/>
    <x v="41"/>
    <x v="42"/>
    <s v="PO90007541"/>
    <m/>
    <n v="3"/>
    <m/>
    <m/>
  </r>
  <r>
    <x v="13"/>
    <x v="41"/>
    <x v="42"/>
    <s v="PO90007787"/>
    <m/>
    <n v="7"/>
    <m/>
    <m/>
  </r>
  <r>
    <x v="13"/>
    <x v="41"/>
    <x v="42"/>
    <s v="PO90007821"/>
    <m/>
    <n v="5"/>
    <m/>
    <m/>
  </r>
  <r>
    <x v="13"/>
    <x v="41"/>
    <x v="46"/>
    <s v="PO90004071"/>
    <m/>
    <m/>
    <n v="14"/>
    <m/>
  </r>
  <r>
    <x v="13"/>
    <x v="42"/>
    <x v="47"/>
    <s v="OP80023240"/>
    <m/>
    <n v="1"/>
    <m/>
    <m/>
  </r>
  <r>
    <x v="13"/>
    <x v="43"/>
    <x v="48"/>
    <s v="PO90000145"/>
    <m/>
    <n v="4"/>
    <m/>
    <m/>
  </r>
  <r>
    <x v="13"/>
    <x v="43"/>
    <x v="49"/>
    <s v="PO90002395"/>
    <m/>
    <m/>
    <n v="1"/>
    <m/>
  </r>
  <r>
    <x v="13"/>
    <x v="43"/>
    <x v="50"/>
    <s v="PO90003544"/>
    <m/>
    <n v="1"/>
    <m/>
    <m/>
  </r>
  <r>
    <x v="13"/>
    <x v="22"/>
    <x v="51"/>
    <s v="PO90005130"/>
    <m/>
    <n v="1"/>
    <m/>
    <m/>
  </r>
  <r>
    <x v="13"/>
    <x v="22"/>
    <x v="51"/>
    <s v="PO90007790"/>
    <m/>
    <n v="12"/>
    <m/>
    <m/>
  </r>
  <r>
    <x v="13"/>
    <x v="22"/>
    <x v="52"/>
    <s v="PO90000930"/>
    <m/>
    <n v="3"/>
    <m/>
    <m/>
  </r>
  <r>
    <x v="13"/>
    <x v="22"/>
    <x v="53"/>
    <s v="PO90001586"/>
    <m/>
    <n v="1"/>
    <m/>
    <m/>
  </r>
  <r>
    <x v="13"/>
    <x v="22"/>
    <x v="53"/>
    <s v="OP80021059"/>
    <m/>
    <n v="1"/>
    <m/>
    <m/>
  </r>
  <r>
    <x v="13"/>
    <x v="22"/>
    <x v="53"/>
    <s v="PO90000214"/>
    <m/>
    <n v="1"/>
    <m/>
    <m/>
  </r>
  <r>
    <x v="14"/>
    <x v="44"/>
    <x v="2"/>
    <s v="PO90008163"/>
    <m/>
    <n v="2"/>
    <m/>
    <m/>
  </r>
  <r>
    <x v="15"/>
    <x v="45"/>
    <x v="54"/>
    <s v="PO90005455"/>
    <m/>
    <n v="2"/>
    <m/>
    <m/>
  </r>
  <r>
    <x v="15"/>
    <x v="46"/>
    <x v="3"/>
    <s v="PO90007523"/>
    <m/>
    <m/>
    <n v="1"/>
    <m/>
  </r>
  <r>
    <x v="15"/>
    <x v="46"/>
    <x v="55"/>
    <s v="PO90006972"/>
    <m/>
    <m/>
    <n v="1"/>
    <m/>
  </r>
  <r>
    <x v="15"/>
    <x v="46"/>
    <x v="56"/>
    <s v="PO90007526"/>
    <m/>
    <n v="112"/>
    <m/>
    <m/>
  </r>
  <r>
    <x v="15"/>
    <x v="46"/>
    <x v="57"/>
    <s v="PO90007526"/>
    <m/>
    <n v="6"/>
    <m/>
    <m/>
  </r>
  <r>
    <x v="15"/>
    <x v="46"/>
    <x v="58"/>
    <s v="PO90007526"/>
    <m/>
    <n v="5"/>
    <m/>
    <m/>
  </r>
  <r>
    <x v="15"/>
    <x v="47"/>
    <x v="3"/>
    <s v="PO90007517"/>
    <m/>
    <n v="3"/>
    <m/>
    <m/>
  </r>
  <r>
    <x v="15"/>
    <x v="47"/>
    <x v="2"/>
    <s v="PO90007516"/>
    <m/>
    <n v="11"/>
    <m/>
    <m/>
  </r>
  <r>
    <x v="15"/>
    <x v="48"/>
    <x v="2"/>
    <s v="PO90007518"/>
    <m/>
    <n v="3"/>
    <m/>
    <m/>
  </r>
  <r>
    <x v="15"/>
    <x v="48"/>
    <x v="59"/>
    <s v="PO90007518"/>
    <m/>
    <n v="1"/>
    <m/>
    <m/>
  </r>
  <r>
    <x v="15"/>
    <x v="49"/>
    <x v="2"/>
    <s v="OP80021948"/>
    <m/>
    <m/>
    <n v="1"/>
    <m/>
  </r>
  <r>
    <x v="15"/>
    <x v="50"/>
    <x v="54"/>
    <s v="PO90007999"/>
    <m/>
    <n v="1"/>
    <m/>
    <m/>
  </r>
  <r>
    <x v="15"/>
    <x v="51"/>
    <x v="60"/>
    <s v="PO90007374"/>
    <m/>
    <n v="1"/>
    <m/>
    <m/>
  </r>
  <r>
    <x v="15"/>
    <x v="51"/>
    <x v="61"/>
    <s v="PO90003701"/>
    <m/>
    <n v="1"/>
    <m/>
    <m/>
  </r>
  <r>
    <x v="15"/>
    <x v="52"/>
    <x v="62"/>
    <s v="PO90008515"/>
    <m/>
    <n v="1"/>
    <m/>
    <m/>
  </r>
  <r>
    <x v="15"/>
    <x v="52"/>
    <x v="62"/>
    <s v="PO90008518"/>
    <m/>
    <n v="1"/>
    <m/>
    <m/>
  </r>
  <r>
    <x v="15"/>
    <x v="52"/>
    <x v="62"/>
    <s v="PO90008519"/>
    <m/>
    <n v="1"/>
    <m/>
    <m/>
  </r>
  <r>
    <x v="15"/>
    <x v="52"/>
    <x v="62"/>
    <s v="PO90008520"/>
    <m/>
    <n v="1"/>
    <m/>
    <m/>
  </r>
  <r>
    <x v="15"/>
    <x v="52"/>
    <x v="62"/>
    <s v="PO90008521"/>
    <m/>
    <n v="1"/>
    <m/>
    <m/>
  </r>
  <r>
    <x v="15"/>
    <x v="52"/>
    <x v="62"/>
    <s v="PO90008522"/>
    <m/>
    <n v="1"/>
    <m/>
    <m/>
  </r>
  <r>
    <x v="15"/>
    <x v="52"/>
    <x v="62"/>
    <s v="PO90008523"/>
    <m/>
    <n v="1"/>
    <m/>
    <m/>
  </r>
  <r>
    <x v="15"/>
    <x v="53"/>
    <x v="3"/>
    <s v="PO90007525"/>
    <m/>
    <n v="4"/>
    <m/>
    <m/>
  </r>
  <r>
    <x v="15"/>
    <x v="53"/>
    <x v="2"/>
    <s v="OP80023112"/>
    <m/>
    <m/>
    <n v="1"/>
    <m/>
  </r>
  <r>
    <x v="15"/>
    <x v="53"/>
    <x v="2"/>
    <s v="PO90007524"/>
    <m/>
    <n v="15"/>
    <m/>
    <m/>
  </r>
  <r>
    <x v="15"/>
    <x v="53"/>
    <x v="63"/>
    <s v="PO90002115"/>
    <m/>
    <n v="1"/>
    <m/>
    <m/>
  </r>
  <r>
    <x v="16"/>
    <x v="24"/>
    <x v="64"/>
    <s v="OP80007407"/>
    <n v="1"/>
    <m/>
    <m/>
    <m/>
  </r>
  <r>
    <x v="16"/>
    <x v="24"/>
    <x v="65"/>
    <s v="OP80004264"/>
    <n v="1"/>
    <m/>
    <m/>
    <m/>
  </r>
  <r>
    <x v="17"/>
    <x v="54"/>
    <x v="2"/>
    <s v="OPB0003044"/>
    <n v="3"/>
    <m/>
    <m/>
    <m/>
  </r>
  <r>
    <x v="17"/>
    <x v="54"/>
    <x v="2"/>
    <s v="OPB0006203"/>
    <n v="1"/>
    <m/>
    <m/>
    <m/>
  </r>
  <r>
    <x v="17"/>
    <x v="54"/>
    <x v="2"/>
    <s v="OPB0006207"/>
    <n v="1"/>
    <m/>
    <m/>
    <m/>
  </r>
  <r>
    <x v="17"/>
    <x v="54"/>
    <x v="2"/>
    <s v="OPB0008261"/>
    <n v="1"/>
    <m/>
    <m/>
    <m/>
  </r>
  <r>
    <x v="17"/>
    <x v="55"/>
    <x v="3"/>
    <s v="PO90002543"/>
    <m/>
    <n v="1"/>
    <m/>
    <m/>
  </r>
  <r>
    <x v="17"/>
    <x v="55"/>
    <x v="3"/>
    <s v="PO90008499"/>
    <m/>
    <n v="11"/>
    <m/>
    <m/>
  </r>
  <r>
    <x v="17"/>
    <x v="55"/>
    <x v="3"/>
    <s v="PO90008504"/>
    <m/>
    <n v="11"/>
    <m/>
    <m/>
  </r>
  <r>
    <x v="17"/>
    <x v="55"/>
    <x v="3"/>
    <s v="PO90008505"/>
    <m/>
    <n v="10"/>
    <m/>
    <m/>
  </r>
  <r>
    <x v="17"/>
    <x v="55"/>
    <x v="3"/>
    <s v="PO90008508"/>
    <m/>
    <n v="9"/>
    <m/>
    <m/>
  </r>
  <r>
    <x v="17"/>
    <x v="55"/>
    <x v="66"/>
    <s v="PO90008001"/>
    <m/>
    <n v="14"/>
    <m/>
    <m/>
  </r>
  <r>
    <x v="17"/>
    <x v="56"/>
    <x v="2"/>
    <s v="PO90005074"/>
    <m/>
    <n v="1"/>
    <m/>
    <m/>
  </r>
  <r>
    <x v="17"/>
    <x v="56"/>
    <x v="2"/>
    <s v="PO90005376"/>
    <m/>
    <n v="8"/>
    <m/>
    <m/>
  </r>
  <r>
    <x v="17"/>
    <x v="56"/>
    <x v="67"/>
    <s v="PO90002940"/>
    <m/>
    <n v="1"/>
    <m/>
    <m/>
  </r>
  <r>
    <x v="17"/>
    <x v="56"/>
    <x v="67"/>
    <s v="PO90005372"/>
    <m/>
    <n v="7"/>
    <m/>
    <m/>
  </r>
  <r>
    <x v="17"/>
    <x v="57"/>
    <x v="68"/>
    <s v="PO90008002"/>
    <m/>
    <n v="13"/>
    <m/>
    <m/>
  </r>
  <r>
    <x v="17"/>
    <x v="58"/>
    <x v="69"/>
    <s v="PO90004631"/>
    <m/>
    <n v="2"/>
    <m/>
    <m/>
  </r>
  <r>
    <x v="17"/>
    <x v="58"/>
    <x v="69"/>
    <s v="PO90004882"/>
    <m/>
    <n v="1"/>
    <m/>
    <m/>
  </r>
  <r>
    <x v="17"/>
    <x v="58"/>
    <x v="69"/>
    <s v="PO90005073"/>
    <m/>
    <n v="9"/>
    <m/>
    <m/>
  </r>
  <r>
    <x v="17"/>
    <x v="58"/>
    <x v="69"/>
    <s v="PO90005372"/>
    <m/>
    <n v="20"/>
    <m/>
    <m/>
  </r>
  <r>
    <x v="17"/>
    <x v="58"/>
    <x v="69"/>
    <s v="PO90008499"/>
    <m/>
    <n v="8"/>
    <m/>
    <m/>
  </r>
  <r>
    <x v="17"/>
    <x v="59"/>
    <x v="70"/>
    <s v="PO90005375"/>
    <m/>
    <n v="11"/>
    <m/>
    <m/>
  </r>
  <r>
    <x v="17"/>
    <x v="60"/>
    <x v="70"/>
    <s v="PO90005032"/>
    <m/>
    <n v="5"/>
    <m/>
    <m/>
  </r>
  <r>
    <x v="17"/>
    <x v="60"/>
    <x v="70"/>
    <s v="PO90005245"/>
    <m/>
    <n v="5"/>
    <m/>
    <m/>
  </r>
  <r>
    <x v="17"/>
    <x v="60"/>
    <x v="70"/>
    <s v="PO90005379"/>
    <m/>
    <n v="8"/>
    <m/>
    <m/>
  </r>
  <r>
    <x v="17"/>
    <x v="61"/>
    <x v="70"/>
    <s v="PO90005248"/>
    <m/>
    <n v="1"/>
    <m/>
    <m/>
  </r>
  <r>
    <x v="17"/>
    <x v="61"/>
    <x v="70"/>
    <s v="PO90005368"/>
    <m/>
    <n v="13"/>
    <m/>
    <m/>
  </r>
  <r>
    <x v="17"/>
    <x v="62"/>
    <x v="2"/>
    <s v="PO90005370"/>
    <m/>
    <n v="11"/>
    <n v="2"/>
    <m/>
  </r>
  <r>
    <x v="17"/>
    <x v="62"/>
    <x v="71"/>
    <s v="PO90005249"/>
    <m/>
    <n v="5"/>
    <m/>
    <m/>
  </r>
  <r>
    <x v="17"/>
    <x v="63"/>
    <x v="72"/>
    <s v="PO90004226"/>
    <m/>
    <n v="4"/>
    <m/>
    <m/>
  </r>
  <r>
    <x v="17"/>
    <x v="63"/>
    <x v="72"/>
    <s v="PO90004890"/>
    <m/>
    <n v="1"/>
    <m/>
    <m/>
  </r>
  <r>
    <x v="17"/>
    <x v="63"/>
    <x v="72"/>
    <s v="PO90005077"/>
    <m/>
    <n v="3"/>
    <m/>
    <m/>
  </r>
  <r>
    <x v="17"/>
    <x v="63"/>
    <x v="72"/>
    <s v="PO90005380"/>
    <m/>
    <n v="2"/>
    <m/>
    <m/>
  </r>
  <r>
    <x v="17"/>
    <x v="63"/>
    <x v="72"/>
    <s v="PO90005386"/>
    <m/>
    <n v="15"/>
    <m/>
    <n v="5"/>
  </r>
  <r>
    <x v="17"/>
    <x v="64"/>
    <x v="73"/>
    <s v="(blank)"/>
    <m/>
    <m/>
    <n v="5"/>
    <m/>
  </r>
  <r>
    <x v="17"/>
    <x v="64"/>
    <x v="73"/>
    <s v="PO90003217"/>
    <m/>
    <n v="9"/>
    <m/>
    <m/>
  </r>
  <r>
    <x v="17"/>
    <x v="65"/>
    <x v="74"/>
    <s v="OPB0001966"/>
    <n v="1"/>
    <m/>
    <m/>
    <m/>
  </r>
  <r>
    <x v="17"/>
    <x v="66"/>
    <x v="73"/>
    <s v="PO90005377"/>
    <m/>
    <n v="2"/>
    <n v="1"/>
    <m/>
  </r>
  <r>
    <x v="17"/>
    <x v="67"/>
    <x v="75"/>
    <s v="PO90005383"/>
    <m/>
    <n v="3"/>
    <m/>
    <m/>
  </r>
  <r>
    <x v="17"/>
    <x v="68"/>
    <x v="75"/>
    <s v="PO90007474"/>
    <m/>
    <n v="2"/>
    <m/>
    <m/>
  </r>
  <r>
    <x v="17"/>
    <x v="68"/>
    <x v="75"/>
    <s v="PO90007532"/>
    <m/>
    <n v="5"/>
    <m/>
    <m/>
  </r>
  <r>
    <x v="17"/>
    <x v="69"/>
    <x v="76"/>
    <s v="PO90006612"/>
    <m/>
    <n v="1"/>
    <m/>
    <m/>
  </r>
  <r>
    <x v="17"/>
    <x v="69"/>
    <x v="76"/>
    <s v="PO90006836"/>
    <m/>
    <n v="1"/>
    <m/>
    <m/>
  </r>
  <r>
    <x v="17"/>
    <x v="69"/>
    <x v="77"/>
    <s v="PO90005287"/>
    <m/>
    <n v="1"/>
    <n v="2"/>
    <m/>
  </r>
  <r>
    <x v="17"/>
    <x v="69"/>
    <x v="78"/>
    <s v="PO90006839"/>
    <m/>
    <n v="3"/>
    <m/>
    <m/>
  </r>
  <r>
    <x v="17"/>
    <x v="69"/>
    <x v="78"/>
    <s v="PO90007172"/>
    <m/>
    <n v="7"/>
    <m/>
    <m/>
  </r>
  <r>
    <x v="17"/>
    <x v="69"/>
    <x v="78"/>
    <s v="PO90007694"/>
    <m/>
    <n v="4"/>
    <m/>
    <m/>
  </r>
  <r>
    <x v="17"/>
    <x v="69"/>
    <x v="79"/>
    <s v="PO90007693"/>
    <m/>
    <n v="2"/>
    <m/>
    <m/>
  </r>
  <r>
    <x v="17"/>
    <x v="69"/>
    <x v="79"/>
    <s v="PO90007713"/>
    <m/>
    <n v="1"/>
    <m/>
    <m/>
  </r>
  <r>
    <x v="18"/>
    <x v="70"/>
    <x v="2"/>
    <s v="PO90008492"/>
    <m/>
    <n v="2"/>
    <m/>
    <m/>
  </r>
  <r>
    <x v="18"/>
    <x v="71"/>
    <x v="2"/>
    <s v="PO90008492"/>
    <m/>
    <n v="4"/>
    <m/>
    <m/>
  </r>
  <r>
    <x v="19"/>
    <x v="72"/>
    <x v="2"/>
    <s v="PO90005164"/>
    <m/>
    <n v="1"/>
    <m/>
    <m/>
  </r>
  <r>
    <x v="20"/>
    <x v="73"/>
    <x v="80"/>
    <s v="PO90005519"/>
    <m/>
    <n v="443"/>
    <m/>
    <m/>
  </r>
  <r>
    <x v="20"/>
    <x v="73"/>
    <x v="80"/>
    <s v="PO90004091"/>
    <m/>
    <m/>
    <m/>
    <n v="1064"/>
  </r>
  <r>
    <x v="20"/>
    <x v="73"/>
    <x v="81"/>
    <s v="PO90002597"/>
    <m/>
    <n v="1"/>
    <m/>
    <m/>
  </r>
  <r>
    <x v="20"/>
    <x v="74"/>
    <x v="2"/>
    <s v="PO90006979"/>
    <m/>
    <n v="1"/>
    <m/>
    <m/>
  </r>
  <r>
    <x v="20"/>
    <x v="75"/>
    <x v="2"/>
    <s v="PO90004089"/>
    <m/>
    <n v="264"/>
    <m/>
    <m/>
  </r>
  <r>
    <x v="20"/>
    <x v="76"/>
    <x v="2"/>
    <s v="PO90005519"/>
    <m/>
    <n v="39"/>
    <m/>
    <m/>
  </r>
  <r>
    <x v="20"/>
    <x v="76"/>
    <x v="2"/>
    <s v="PO90004092"/>
    <m/>
    <n v="1217"/>
    <m/>
    <n v="910"/>
  </r>
  <r>
    <x v="20"/>
    <x v="77"/>
    <x v="2"/>
    <s v="PO90006984"/>
    <m/>
    <n v="5"/>
    <n v="1"/>
    <m/>
  </r>
  <r>
    <x v="20"/>
    <x v="78"/>
    <x v="2"/>
    <s v="PO90005519"/>
    <m/>
    <n v="489"/>
    <m/>
    <m/>
  </r>
  <r>
    <x v="20"/>
    <x v="78"/>
    <x v="2"/>
    <s v="PO90004095"/>
    <m/>
    <n v="282"/>
    <n v="2"/>
    <n v="420"/>
  </r>
  <r>
    <x v="20"/>
    <x v="79"/>
    <x v="2"/>
    <s v="PO90005519"/>
    <m/>
    <n v="489"/>
    <m/>
    <m/>
  </r>
  <r>
    <x v="20"/>
    <x v="79"/>
    <x v="2"/>
    <s v="PO90004093"/>
    <m/>
    <n v="1443"/>
    <m/>
    <n v="650"/>
  </r>
  <r>
    <x v="21"/>
    <x v="80"/>
    <x v="2"/>
    <s v="OP80020131"/>
    <m/>
    <n v="1"/>
    <m/>
    <m/>
  </r>
  <r>
    <x v="22"/>
    <x v="81"/>
    <x v="82"/>
    <s v="PO90002920"/>
    <m/>
    <n v="1"/>
    <m/>
    <m/>
  </r>
  <r>
    <x v="22"/>
    <x v="81"/>
    <x v="83"/>
    <s v="PO90006483"/>
    <m/>
    <n v="1"/>
    <m/>
    <m/>
  </r>
  <r>
    <x v="22"/>
    <x v="82"/>
    <x v="84"/>
    <s v="OP80022677"/>
    <m/>
    <n v="1"/>
    <m/>
    <m/>
  </r>
  <r>
    <x v="22"/>
    <x v="82"/>
    <x v="85"/>
    <s v="OP80022678"/>
    <m/>
    <n v="1"/>
    <m/>
    <m/>
  </r>
  <r>
    <x v="22"/>
    <x v="83"/>
    <x v="2"/>
    <s v="PO90004971"/>
    <m/>
    <n v="1"/>
    <m/>
    <m/>
  </r>
  <r>
    <x v="22"/>
    <x v="84"/>
    <x v="2"/>
    <s v="PO90005133"/>
    <m/>
    <n v="1"/>
    <m/>
    <m/>
  </r>
  <r>
    <x v="22"/>
    <x v="85"/>
    <x v="86"/>
    <s v="OP80022679"/>
    <m/>
    <n v="1"/>
    <m/>
    <m/>
  </r>
  <r>
    <x v="23"/>
    <x v="86"/>
    <x v="2"/>
    <s v="PO90004351"/>
    <m/>
    <n v="1"/>
    <m/>
    <m/>
  </r>
  <r>
    <x v="24"/>
    <x v="87"/>
    <x v="87"/>
    <s v="PO90005539"/>
    <m/>
    <n v="489"/>
    <m/>
    <m/>
  </r>
  <r>
    <x v="25"/>
    <x v="88"/>
    <x v="2"/>
    <s v="PO90001707"/>
    <m/>
    <n v="4"/>
    <m/>
    <m/>
  </r>
  <r>
    <x v="26"/>
    <x v="89"/>
    <x v="88"/>
    <s v="PO90008492"/>
    <m/>
    <n v="1"/>
    <m/>
    <m/>
  </r>
  <r>
    <x v="26"/>
    <x v="90"/>
    <x v="89"/>
    <s v="PO90007457"/>
    <m/>
    <n v="1"/>
    <m/>
    <m/>
  </r>
  <r>
    <x v="27"/>
    <x v="91"/>
    <x v="90"/>
    <s v="PO90008023"/>
    <m/>
    <n v="1"/>
    <m/>
    <m/>
  </r>
  <r>
    <x v="27"/>
    <x v="92"/>
    <x v="91"/>
    <s v="PO90007217"/>
    <m/>
    <n v="1"/>
    <m/>
    <m/>
  </r>
  <r>
    <x v="27"/>
    <x v="92"/>
    <x v="91"/>
    <s v="PO90007979"/>
    <m/>
    <n v="10"/>
    <m/>
    <m/>
  </r>
  <r>
    <x v="27"/>
    <x v="93"/>
    <x v="90"/>
    <s v="PO90000679"/>
    <m/>
    <n v="12"/>
    <m/>
    <m/>
  </r>
  <r>
    <x v="27"/>
    <x v="93"/>
    <x v="92"/>
    <s v="PO90002398"/>
    <m/>
    <n v="7"/>
    <m/>
    <m/>
  </r>
  <r>
    <x v="27"/>
    <x v="94"/>
    <x v="93"/>
    <s v="PO90002381"/>
    <m/>
    <n v="28"/>
    <m/>
    <m/>
  </r>
  <r>
    <x v="27"/>
    <x v="94"/>
    <x v="92"/>
    <s v="PO90002382"/>
    <m/>
    <n v="1"/>
    <m/>
    <m/>
  </r>
  <r>
    <x v="27"/>
    <x v="95"/>
    <x v="93"/>
    <s v="PO90002397"/>
    <m/>
    <n v="1"/>
    <m/>
    <m/>
  </r>
  <r>
    <x v="27"/>
    <x v="96"/>
    <x v="94"/>
    <s v="PO90002827"/>
    <m/>
    <n v="1"/>
    <m/>
    <m/>
  </r>
  <r>
    <x v="27"/>
    <x v="96"/>
    <x v="94"/>
    <s v="PO90003296"/>
    <m/>
    <n v="5"/>
    <m/>
    <m/>
  </r>
  <r>
    <x v="28"/>
    <x v="97"/>
    <x v="95"/>
    <s v="PO90000546"/>
    <m/>
    <n v="11"/>
    <m/>
    <m/>
  </r>
  <r>
    <x v="29"/>
    <x v="98"/>
    <x v="96"/>
    <s v="(blank)"/>
    <m/>
    <n v="2"/>
    <m/>
    <m/>
  </r>
  <r>
    <x v="29"/>
    <x v="98"/>
    <x v="97"/>
    <s v="(blank)"/>
    <m/>
    <n v="13"/>
    <m/>
    <m/>
  </r>
  <r>
    <x v="30"/>
    <x v="99"/>
    <x v="2"/>
    <s v="OP80004217"/>
    <n v="1"/>
    <m/>
    <m/>
    <m/>
  </r>
  <r>
    <x v="31"/>
    <x v="100"/>
    <x v="98"/>
    <s v="PO90002837"/>
    <m/>
    <n v="8"/>
    <m/>
    <m/>
  </r>
  <r>
    <x v="31"/>
    <x v="101"/>
    <x v="99"/>
    <s v="PO90002838"/>
    <m/>
    <n v="1"/>
    <m/>
    <m/>
  </r>
  <r>
    <x v="31"/>
    <x v="102"/>
    <x v="3"/>
    <s v="PO90003500"/>
    <m/>
    <n v="11"/>
    <n v="1"/>
    <m/>
  </r>
  <r>
    <x v="31"/>
    <x v="103"/>
    <x v="3"/>
    <s v="PO90001562"/>
    <m/>
    <n v="1"/>
    <m/>
    <m/>
  </r>
  <r>
    <x v="32"/>
    <x v="104"/>
    <x v="2"/>
    <s v="PO90003382"/>
    <m/>
    <n v="2"/>
    <m/>
    <m/>
  </r>
  <r>
    <x v="33"/>
    <x v="105"/>
    <x v="2"/>
    <s v="PO90004273"/>
    <m/>
    <n v="24"/>
    <m/>
    <m/>
  </r>
  <r>
    <x v="34"/>
    <x v="106"/>
    <x v="2"/>
    <s v="PO90003628"/>
    <m/>
    <n v="48"/>
    <m/>
    <m/>
  </r>
  <r>
    <x v="34"/>
    <x v="107"/>
    <x v="2"/>
    <s v="OP80022523"/>
    <m/>
    <n v="3"/>
    <m/>
    <m/>
  </r>
  <r>
    <x v="34"/>
    <x v="107"/>
    <x v="2"/>
    <s v="OP80022804"/>
    <m/>
    <n v="10"/>
    <m/>
    <m/>
  </r>
  <r>
    <x v="34"/>
    <x v="107"/>
    <x v="2"/>
    <s v="OP80022670"/>
    <m/>
    <n v="250"/>
    <m/>
    <m/>
  </r>
  <r>
    <x v="34"/>
    <x v="108"/>
    <x v="2"/>
    <s v="PO90000132"/>
    <m/>
    <n v="3"/>
    <m/>
    <m/>
  </r>
  <r>
    <x v="34"/>
    <x v="109"/>
    <x v="2"/>
    <s v="PO90001550 "/>
    <m/>
    <n v="9"/>
    <m/>
    <m/>
  </r>
  <r>
    <x v="34"/>
    <x v="110"/>
    <x v="2"/>
    <s v="PO90003239"/>
    <m/>
    <n v="13"/>
    <m/>
    <m/>
  </r>
  <r>
    <x v="34"/>
    <x v="111"/>
    <x v="2"/>
    <s v="(blank)"/>
    <m/>
    <m/>
    <n v="1"/>
    <m/>
  </r>
  <r>
    <x v="34"/>
    <x v="111"/>
    <x v="2"/>
    <s v="OP80022804"/>
    <m/>
    <n v="25"/>
    <m/>
    <m/>
  </r>
  <r>
    <x v="34"/>
    <x v="111"/>
    <x v="2"/>
    <s v="OP80022592"/>
    <m/>
    <n v="20"/>
    <m/>
    <m/>
  </r>
  <r>
    <x v="34"/>
    <x v="112"/>
    <x v="2"/>
    <s v="OP80022804"/>
    <m/>
    <n v="1"/>
    <m/>
    <m/>
  </r>
  <r>
    <x v="34"/>
    <x v="112"/>
    <x v="2"/>
    <s v="OP80022126"/>
    <m/>
    <n v="5"/>
    <m/>
    <m/>
  </r>
  <r>
    <x v="34"/>
    <x v="113"/>
    <x v="2"/>
    <s v="PO90003410"/>
    <m/>
    <n v="10"/>
    <m/>
    <m/>
  </r>
  <r>
    <x v="34"/>
    <x v="113"/>
    <x v="2"/>
    <s v="PO90003628"/>
    <m/>
    <n v="30"/>
    <m/>
    <m/>
  </r>
  <r>
    <x v="34"/>
    <x v="114"/>
    <x v="2"/>
    <s v="OP80022878"/>
    <m/>
    <m/>
    <n v="1"/>
    <m/>
  </r>
  <r>
    <x v="34"/>
    <x v="115"/>
    <x v="2"/>
    <s v="OP80022523"/>
    <m/>
    <n v="1"/>
    <m/>
    <m/>
  </r>
  <r>
    <x v="34"/>
    <x v="115"/>
    <x v="2"/>
    <s v="OP80022805"/>
    <m/>
    <n v="1"/>
    <m/>
    <m/>
  </r>
  <r>
    <x v="34"/>
    <x v="115"/>
    <x v="2"/>
    <s v="OP80022048"/>
    <m/>
    <n v="78"/>
    <m/>
    <m/>
  </r>
  <r>
    <x v="34"/>
    <x v="116"/>
    <x v="2"/>
    <s v="OP80019350"/>
    <m/>
    <m/>
    <n v="4"/>
    <m/>
  </r>
  <r>
    <x v="34"/>
    <x v="116"/>
    <x v="2"/>
    <s v="OP80020356"/>
    <m/>
    <m/>
    <n v="1"/>
    <m/>
  </r>
  <r>
    <x v="34"/>
    <x v="117"/>
    <x v="2"/>
    <s v="PO90002883"/>
    <m/>
    <n v="4"/>
    <m/>
    <m/>
  </r>
  <r>
    <x v="34"/>
    <x v="118"/>
    <x v="2"/>
    <s v="OP80022052"/>
    <m/>
    <n v="414"/>
    <m/>
    <m/>
  </r>
  <r>
    <x v="34"/>
    <x v="118"/>
    <x v="2"/>
    <s v="OP80022805"/>
    <m/>
    <n v="1"/>
    <m/>
    <m/>
  </r>
  <r>
    <x v="34"/>
    <x v="119"/>
    <x v="2"/>
    <s v="PO90003131"/>
    <m/>
    <n v="1"/>
    <m/>
    <m/>
  </r>
  <r>
    <x v="34"/>
    <x v="120"/>
    <x v="2"/>
    <s v="OP80003660"/>
    <m/>
    <m/>
    <n v="1"/>
    <m/>
  </r>
  <r>
    <x v="35"/>
    <x v="121"/>
    <x v="2"/>
    <s v="PO90003937"/>
    <m/>
    <n v="1"/>
    <m/>
    <m/>
  </r>
  <r>
    <x v="36"/>
    <x v="122"/>
    <x v="2"/>
    <s v="PO90007481"/>
    <m/>
    <n v="8"/>
    <m/>
    <m/>
  </r>
  <r>
    <x v="36"/>
    <x v="123"/>
    <x v="2"/>
    <s v="PO90006694"/>
    <m/>
    <n v="5"/>
    <m/>
    <m/>
  </r>
  <r>
    <x v="36"/>
    <x v="123"/>
    <x v="2"/>
    <s v="PO90006933"/>
    <m/>
    <n v="5"/>
    <m/>
    <m/>
  </r>
  <r>
    <x v="36"/>
    <x v="123"/>
    <x v="2"/>
    <s v="PO90007232"/>
    <m/>
    <n v="10"/>
    <m/>
    <m/>
  </r>
  <r>
    <x v="36"/>
    <x v="123"/>
    <x v="2"/>
    <s v="PO90007749"/>
    <m/>
    <n v="10"/>
    <m/>
    <m/>
  </r>
  <r>
    <x v="37"/>
    <x v="124"/>
    <x v="2"/>
    <s v="PO90008194"/>
    <m/>
    <m/>
    <m/>
    <m/>
  </r>
  <r>
    <x v="38"/>
    <x v="125"/>
    <x v="100"/>
    <s v="PO90002893"/>
    <m/>
    <n v="1"/>
    <m/>
    <m/>
  </r>
  <r>
    <x v="38"/>
    <x v="126"/>
    <x v="2"/>
    <s v="PO90008511"/>
    <m/>
    <n v="1"/>
    <m/>
    <m/>
  </r>
  <r>
    <x v="38"/>
    <x v="127"/>
    <x v="2"/>
    <s v="PO90008512"/>
    <m/>
    <n v="1"/>
    <m/>
    <m/>
  </r>
  <r>
    <x v="38"/>
    <x v="128"/>
    <x v="101"/>
    <s v="PO90008514"/>
    <m/>
    <n v="1"/>
    <m/>
    <m/>
  </r>
  <r>
    <x v="38"/>
    <x v="129"/>
    <x v="101"/>
    <s v="PO90008516"/>
    <m/>
    <n v="1"/>
    <m/>
    <m/>
  </r>
  <r>
    <x v="38"/>
    <x v="129"/>
    <x v="101"/>
    <s v="PO90008517"/>
    <m/>
    <n v="1"/>
    <m/>
    <m/>
  </r>
  <r>
    <x v="38"/>
    <x v="129"/>
    <x v="102"/>
    <s v="PO90008489"/>
    <m/>
    <n v="1"/>
    <m/>
    <m/>
  </r>
  <r>
    <x v="39"/>
    <x v="130"/>
    <x v="2"/>
    <s v="PO90007460"/>
    <m/>
    <n v="3"/>
    <m/>
    <m/>
  </r>
  <r>
    <x v="39"/>
    <x v="130"/>
    <x v="2"/>
    <s v="PO90007611"/>
    <m/>
    <n v="12"/>
    <m/>
    <m/>
  </r>
  <r>
    <x v="40"/>
    <x v="131"/>
    <x v="2"/>
    <s v="PO90003934"/>
    <m/>
    <n v="1"/>
    <m/>
    <m/>
  </r>
  <r>
    <x v="40"/>
    <x v="132"/>
    <x v="2"/>
    <s v="PO90003929"/>
    <m/>
    <m/>
    <n v="1"/>
    <m/>
  </r>
  <r>
    <x v="40"/>
    <x v="133"/>
    <x v="2"/>
    <s v="PO90003931"/>
    <m/>
    <n v="7"/>
    <m/>
    <m/>
  </r>
  <r>
    <x v="41"/>
    <x v="134"/>
    <x v="2"/>
    <s v="PO90008491"/>
    <m/>
    <n v="1"/>
    <m/>
    <m/>
  </r>
  <r>
    <x v="41"/>
    <x v="134"/>
    <x v="2"/>
    <s v="PO90008493"/>
    <m/>
    <n v="2"/>
    <m/>
    <m/>
  </r>
  <r>
    <x v="41"/>
    <x v="135"/>
    <x v="2"/>
    <s v="PO90008510"/>
    <m/>
    <n v="1"/>
    <m/>
    <m/>
  </r>
  <r>
    <x v="41"/>
    <x v="136"/>
    <x v="2"/>
    <s v="PO90003278"/>
    <m/>
    <n v="1"/>
    <m/>
    <m/>
  </r>
  <r>
    <x v="41"/>
    <x v="137"/>
    <x v="2"/>
    <s v="OP80022714"/>
    <m/>
    <n v="1"/>
    <m/>
    <m/>
  </r>
  <r>
    <x v="41"/>
    <x v="138"/>
    <x v="103"/>
    <s v="PO90005082"/>
    <m/>
    <n v="1"/>
    <m/>
    <m/>
  </r>
  <r>
    <x v="41"/>
    <x v="138"/>
    <x v="103"/>
    <s v="PO90005649"/>
    <m/>
    <n v="1"/>
    <m/>
    <m/>
  </r>
  <r>
    <x v="41"/>
    <x v="138"/>
    <x v="104"/>
    <s v="PO90008493"/>
    <m/>
    <n v="1"/>
    <m/>
    <m/>
  </r>
  <r>
    <x v="41"/>
    <x v="138"/>
    <x v="104"/>
    <s v="PO90008497"/>
    <m/>
    <n v="2"/>
    <m/>
    <m/>
  </r>
  <r>
    <x v="41"/>
    <x v="138"/>
    <x v="104"/>
    <s v="PO90008498"/>
    <m/>
    <n v="2"/>
    <m/>
    <m/>
  </r>
  <r>
    <x v="41"/>
    <x v="138"/>
    <x v="104"/>
    <s v="PO90008500"/>
    <m/>
    <n v="1"/>
    <m/>
    <m/>
  </r>
  <r>
    <x v="41"/>
    <x v="138"/>
    <x v="105"/>
    <s v="PO90008500"/>
    <m/>
    <n v="1"/>
    <m/>
    <m/>
  </r>
  <r>
    <x v="41"/>
    <x v="138"/>
    <x v="105"/>
    <s v="PO90008501"/>
    <m/>
    <n v="2"/>
    <m/>
    <m/>
  </r>
  <r>
    <x v="41"/>
    <x v="138"/>
    <x v="105"/>
    <s v="PO90008502"/>
    <m/>
    <n v="2"/>
    <m/>
    <m/>
  </r>
  <r>
    <x v="41"/>
    <x v="138"/>
    <x v="105"/>
    <s v="PO90008503"/>
    <m/>
    <n v="1"/>
    <m/>
    <m/>
  </r>
  <r>
    <x v="41"/>
    <x v="138"/>
    <x v="106"/>
    <s v="PO90008507"/>
    <m/>
    <n v="3"/>
    <m/>
    <m/>
  </r>
  <r>
    <x v="41"/>
    <x v="139"/>
    <x v="107"/>
    <s v="PO90008491"/>
    <m/>
    <n v="3"/>
    <m/>
    <m/>
  </r>
  <r>
    <x v="41"/>
    <x v="139"/>
    <x v="108"/>
    <s v="PO90002480"/>
    <m/>
    <n v="1"/>
    <m/>
    <m/>
  </r>
  <r>
    <x v="41"/>
    <x v="139"/>
    <x v="108"/>
    <s v="PO90008491"/>
    <m/>
    <n v="1"/>
    <m/>
    <m/>
  </r>
  <r>
    <x v="41"/>
    <x v="139"/>
    <x v="109"/>
    <s v="PO90008491"/>
    <m/>
    <n v="1"/>
    <m/>
    <m/>
  </r>
  <r>
    <x v="41"/>
    <x v="140"/>
    <x v="110"/>
    <s v="PO90008503"/>
    <m/>
    <n v="1"/>
    <m/>
    <m/>
  </r>
  <r>
    <x v="41"/>
    <x v="140"/>
    <x v="110"/>
    <s v="PO90008506"/>
    <m/>
    <n v="1"/>
    <m/>
    <m/>
  </r>
  <r>
    <x v="41"/>
    <x v="140"/>
    <x v="111"/>
    <s v="PO90008494"/>
    <m/>
    <n v="1"/>
    <m/>
    <m/>
  </r>
  <r>
    <x v="41"/>
    <x v="141"/>
    <x v="112"/>
    <s v="PO90007505"/>
    <m/>
    <n v="9"/>
    <m/>
    <m/>
  </r>
  <r>
    <x v="41"/>
    <x v="141"/>
    <x v="113"/>
    <s v="PO90007506"/>
    <m/>
    <n v="2"/>
    <m/>
    <m/>
  </r>
  <r>
    <x v="41"/>
    <x v="141"/>
    <x v="114"/>
    <s v="PO90008510"/>
    <m/>
    <n v="1"/>
    <m/>
    <m/>
  </r>
  <r>
    <x v="41"/>
    <x v="141"/>
    <x v="115"/>
    <s v="OP80013762"/>
    <n v="1"/>
    <m/>
    <m/>
    <m/>
  </r>
  <r>
    <x v="41"/>
    <x v="142"/>
    <x v="116"/>
    <s v="PO90008509"/>
    <m/>
    <n v="1"/>
    <m/>
    <m/>
  </r>
  <r>
    <x v="42"/>
    <x v="143"/>
    <x v="117"/>
    <s v="PO90002555"/>
    <m/>
    <n v="4"/>
    <n v="1"/>
    <m/>
  </r>
  <r>
    <x v="42"/>
    <x v="144"/>
    <x v="118"/>
    <s v="OP80023004"/>
    <m/>
    <m/>
    <n v="1"/>
    <m/>
  </r>
  <r>
    <x v="42"/>
    <x v="144"/>
    <x v="118"/>
    <s v="PO90000626"/>
    <m/>
    <m/>
    <n v="2"/>
    <m/>
  </r>
  <r>
    <x v="42"/>
    <x v="144"/>
    <x v="118"/>
    <s v="IA90003856"/>
    <m/>
    <m/>
    <n v="1"/>
    <m/>
  </r>
  <r>
    <x v="42"/>
    <x v="144"/>
    <x v="118"/>
    <s v="PO90000662"/>
    <m/>
    <m/>
    <n v="1"/>
    <m/>
  </r>
  <r>
    <x v="42"/>
    <x v="144"/>
    <x v="119"/>
    <s v="PO90000469"/>
    <m/>
    <m/>
    <n v="1"/>
    <m/>
  </r>
  <r>
    <x v="42"/>
    <x v="144"/>
    <x v="119"/>
    <s v="PO90000662"/>
    <m/>
    <m/>
    <n v="1"/>
    <m/>
  </r>
  <r>
    <x v="42"/>
    <x v="144"/>
    <x v="119"/>
    <s v="PO90000664"/>
    <m/>
    <m/>
    <n v="1"/>
    <m/>
  </r>
  <r>
    <x v="42"/>
    <x v="144"/>
    <x v="119"/>
    <s v="PO90000881"/>
    <m/>
    <n v="1"/>
    <m/>
    <m/>
  </r>
  <r>
    <x v="42"/>
    <x v="145"/>
    <x v="120"/>
    <s v="PO90003167"/>
    <m/>
    <n v="14"/>
    <m/>
    <m/>
  </r>
  <r>
    <x v="43"/>
    <x v="146"/>
    <x v="121"/>
    <s v="PO90007657"/>
    <m/>
    <n v="1"/>
    <m/>
    <m/>
  </r>
  <r>
    <x v="43"/>
    <x v="146"/>
    <x v="122"/>
    <s v="PO90007488"/>
    <m/>
    <n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0891B-B94F-4984-BFD5-D9A5730C7AD1}" name="PivotTable2" cacheId="2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211" firstHeaderRow="0" firstDataRow="1" firstDataCol="3"/>
  <pivotFields count="8">
    <pivotField axis="axisRow" compact="0" outline="0" showAll="0" defaultSubtotal="0">
      <items count="44">
        <item x="0"/>
        <item x="2"/>
        <item x="3"/>
        <item x="5"/>
        <item x="6"/>
        <item x="7"/>
        <item x="8"/>
        <item x="9"/>
        <item x="10"/>
        <item x="11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1"/>
        <item x="12"/>
        <item x="4"/>
        <item x="37"/>
        <item x="14"/>
        <item x="29"/>
      </items>
    </pivotField>
    <pivotField axis="axisRow" compact="0" outline="0" showAll="0" defaultSubtotal="0">
      <items count="151">
        <item x="125"/>
        <item m="1" x="149"/>
        <item x="38"/>
        <item m="1" x="147"/>
        <item x="39"/>
        <item x="40"/>
        <item x="41"/>
        <item x="42"/>
        <item x="43"/>
        <item x="46"/>
        <item x="47"/>
        <item x="0"/>
        <item x="134"/>
        <item x="54"/>
        <item x="81"/>
        <item x="55"/>
        <item x="56"/>
        <item x="57"/>
        <item x="58"/>
        <item x="4"/>
        <item x="73"/>
        <item x="75"/>
        <item x="131"/>
        <item x="132"/>
        <item x="135"/>
        <item x="1"/>
        <item x="99"/>
        <item x="8"/>
        <item x="126"/>
        <item x="16"/>
        <item x="17"/>
        <item x="18"/>
        <item x="19"/>
        <item x="100"/>
        <item x="5"/>
        <item x="6"/>
        <item x="82"/>
        <item x="97"/>
        <item x="72"/>
        <item x="76"/>
        <item x="83"/>
        <item x="102"/>
        <item x="133"/>
        <item x="59"/>
        <item x="78"/>
        <item x="60"/>
        <item x="22"/>
        <item x="146"/>
        <item x="89"/>
        <item x="136"/>
        <item x="70"/>
        <item x="61"/>
        <item x="93"/>
        <item x="94"/>
        <item x="95"/>
        <item x="62"/>
        <item x="137"/>
        <item x="143"/>
        <item x="63"/>
        <item x="88"/>
        <item x="24"/>
        <item x="64"/>
        <item x="2"/>
        <item x="15"/>
        <item x="52"/>
        <item x="86"/>
        <item x="106"/>
        <item x="107"/>
        <item x="108"/>
        <item x="109"/>
        <item x="111"/>
        <item x="112"/>
        <item x="113"/>
        <item x="115"/>
        <item x="116"/>
        <item x="117"/>
        <item x="118"/>
        <item x="120"/>
        <item x="96"/>
        <item x="122"/>
        <item x="123"/>
        <item x="79"/>
        <item x="66"/>
        <item x="53"/>
        <item x="36"/>
        <item x="130"/>
        <item x="105"/>
        <item x="87"/>
        <item x="71"/>
        <item x="121"/>
        <item x="80"/>
        <item x="145"/>
        <item x="104"/>
        <item x="138"/>
        <item x="139"/>
        <item x="140"/>
        <item x="141"/>
        <item x="142"/>
        <item x="28"/>
        <item x="29"/>
        <item x="67"/>
        <item x="68"/>
        <item x="128"/>
        <item x="129"/>
        <item x="11"/>
        <item x="69"/>
        <item x="90"/>
        <item x="34"/>
        <item x="25"/>
        <item x="92"/>
        <item x="13"/>
        <item x="14"/>
        <item x="20"/>
        <item x="31"/>
        <item x="23"/>
        <item x="85"/>
        <item x="3"/>
        <item x="77"/>
        <item x="21"/>
        <item x="48"/>
        <item x="12"/>
        <item x="49"/>
        <item m="1" x="150"/>
        <item x="84"/>
        <item x="114"/>
        <item x="127"/>
        <item x="144"/>
        <item x="37"/>
        <item x="91"/>
        <item x="7"/>
        <item x="26"/>
        <item x="51"/>
        <item x="101"/>
        <item x="103"/>
        <item x="45"/>
        <item x="65"/>
        <item x="9"/>
        <item x="10"/>
        <item x="124"/>
        <item x="44"/>
        <item x="35"/>
        <item x="27"/>
        <item x="30"/>
        <item x="98"/>
        <item x="110"/>
        <item x="119"/>
        <item x="50"/>
        <item x="33"/>
        <item x="32"/>
        <item m="1" x="148"/>
        <item x="74"/>
      </items>
    </pivotField>
    <pivotField axis="axisRow" compact="0" outline="0" showAll="0" defaultSubtotal="0">
      <items count="125">
        <item x="107"/>
        <item x="85"/>
        <item x="109"/>
        <item x="108"/>
        <item x="4"/>
        <item x="30"/>
        <item x="98"/>
        <item x="105"/>
        <item x="106"/>
        <item x="110"/>
        <item x="104"/>
        <item x="111"/>
        <item x="23"/>
        <item x="21"/>
        <item x="20"/>
        <item x="116"/>
        <item x="14"/>
        <item x="93"/>
        <item m="1" x="123"/>
        <item x="45"/>
        <item x="42"/>
        <item x="46"/>
        <item x="73"/>
        <item x="3"/>
        <item x="1"/>
        <item x="75"/>
        <item x="44"/>
        <item x="53"/>
        <item m="1" x="124"/>
        <item x="43"/>
        <item x="51"/>
        <item x="52"/>
        <item x="10"/>
        <item x="0"/>
        <item x="54"/>
        <item x="69"/>
        <item x="62"/>
        <item x="95"/>
        <item x="115"/>
        <item x="92"/>
        <item x="12"/>
        <item x="84"/>
        <item x="102"/>
        <item x="65"/>
        <item x="16"/>
        <item x="117"/>
        <item x="22"/>
        <item x="70"/>
        <item x="68"/>
        <item x="88"/>
        <item x="67"/>
        <item x="101"/>
        <item x="2"/>
        <item x="72"/>
        <item x="94"/>
        <item x="66"/>
        <item x="40"/>
        <item x="39"/>
        <item x="87"/>
        <item x="64"/>
        <item x="80"/>
        <item x="77"/>
        <item x="114"/>
        <item x="100"/>
        <item x="121"/>
        <item x="47"/>
        <item x="48"/>
        <item x="31"/>
        <item x="49"/>
        <item x="120"/>
        <item x="82"/>
        <item x="71"/>
        <item x="6"/>
        <item x="89"/>
        <item x="36"/>
        <item x="27"/>
        <item x="15"/>
        <item x="7"/>
        <item x="8"/>
        <item x="34"/>
        <item x="11"/>
        <item x="37"/>
        <item x="76"/>
        <item x="78"/>
        <item x="83"/>
        <item x="86"/>
        <item x="91"/>
        <item x="90"/>
        <item x="103"/>
        <item x="9"/>
        <item x="112"/>
        <item x="113"/>
        <item x="79"/>
        <item x="81"/>
        <item x="118"/>
        <item x="119"/>
        <item x="41"/>
        <item x="56"/>
        <item x="13"/>
        <item x="19"/>
        <item x="5"/>
        <item x="18"/>
        <item x="28"/>
        <item x="55"/>
        <item x="57"/>
        <item x="58"/>
        <item x="60"/>
        <item x="99"/>
        <item x="122"/>
        <item x="25"/>
        <item x="74"/>
        <item x="26"/>
        <item x="38"/>
        <item x="61"/>
        <item x="63"/>
        <item x="24"/>
        <item x="29"/>
        <item x="32"/>
        <item x="33"/>
        <item x="96"/>
        <item x="97"/>
        <item x="59"/>
        <item x="35"/>
        <item x="17"/>
        <item x="50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0"/>
    <field x="1"/>
    <field x="2"/>
  </rowFields>
  <rowItems count="208">
    <i>
      <x/>
      <x v="11"/>
      <x v="33"/>
    </i>
    <i r="1">
      <x v="25"/>
      <x v="33"/>
    </i>
    <i r="1">
      <x v="62"/>
      <x v="24"/>
    </i>
    <i>
      <x v="1"/>
      <x v="19"/>
      <x v="23"/>
    </i>
    <i>
      <x v="2"/>
      <x v="34"/>
      <x v="4"/>
    </i>
    <i r="1">
      <x v="35"/>
      <x v="4"/>
    </i>
    <i>
      <x v="3"/>
      <x v="27"/>
      <x v="52"/>
    </i>
    <i r="1">
      <x v="136"/>
      <x v="52"/>
    </i>
    <i r="1">
      <x v="137"/>
      <x v="52"/>
    </i>
    <i>
      <x v="4"/>
      <x v="104"/>
      <x v="72"/>
    </i>
    <i>
      <x v="5"/>
      <x v="63"/>
      <x v="52"/>
    </i>
    <i r="1">
      <x v="110"/>
      <x v="77"/>
    </i>
    <i r="1">
      <x v="111"/>
      <x v="52"/>
    </i>
    <i r="1">
      <x v="120"/>
      <x v="52"/>
    </i>
    <i>
      <x v="6"/>
      <x v="29"/>
      <x v="52"/>
    </i>
    <i r="1">
      <x v="30"/>
      <x v="52"/>
    </i>
    <i r="1">
      <x v="31"/>
      <x v="52"/>
    </i>
    <i r="1">
      <x v="32"/>
      <x v="52"/>
    </i>
    <i>
      <x v="7"/>
      <x v="46"/>
      <x v="32"/>
    </i>
    <i r="1">
      <x v="112"/>
      <x v="78"/>
    </i>
    <i r="1">
      <x v="114"/>
      <x v="80"/>
    </i>
    <i r="1">
      <x v="118"/>
      <x v="89"/>
    </i>
    <i>
      <x v="8"/>
      <x v="60"/>
      <x v="12"/>
    </i>
    <i r="2">
      <x v="13"/>
    </i>
    <i r="2">
      <x v="14"/>
    </i>
    <i r="2">
      <x v="16"/>
    </i>
    <i r="2">
      <x v="40"/>
    </i>
    <i r="2">
      <x v="44"/>
    </i>
    <i r="2">
      <x v="46"/>
    </i>
    <i r="2">
      <x v="76"/>
    </i>
    <i r="2">
      <x v="98"/>
    </i>
    <i r="2">
      <x v="99"/>
    </i>
    <i r="2">
      <x v="101"/>
    </i>
    <i r="2">
      <x v="109"/>
    </i>
    <i r="2">
      <x v="111"/>
    </i>
    <i r="2">
      <x v="115"/>
    </i>
    <i r="2">
      <x v="123"/>
    </i>
    <i r="1">
      <x v="98"/>
      <x v="5"/>
    </i>
    <i r="1">
      <x v="99"/>
      <x v="67"/>
    </i>
    <i r="2">
      <x v="117"/>
    </i>
    <i r="1">
      <x v="108"/>
      <x v="75"/>
    </i>
    <i r="1">
      <x v="113"/>
      <x v="79"/>
    </i>
    <i r="1">
      <x v="130"/>
      <x v="102"/>
    </i>
    <i r="1">
      <x v="141"/>
      <x v="116"/>
    </i>
    <i r="1">
      <x v="142"/>
      <x v="118"/>
    </i>
    <i>
      <x v="9"/>
      <x v="84"/>
      <x v="56"/>
    </i>
    <i r="2">
      <x v="57"/>
    </i>
    <i r="1">
      <x v="107"/>
      <x v="74"/>
    </i>
    <i r="2">
      <x v="81"/>
    </i>
    <i r="1">
      <x v="140"/>
      <x v="112"/>
    </i>
    <i r="1">
      <x v="147"/>
      <x v="52"/>
    </i>
    <i r="2">
      <x v="122"/>
    </i>
    <i r="1">
      <x v="148"/>
      <x v="52"/>
    </i>
    <i>
      <x v="10"/>
      <x v="2"/>
      <x v="20"/>
    </i>
    <i r="1">
      <x v="4"/>
      <x v="26"/>
    </i>
    <i r="2">
      <x v="29"/>
    </i>
    <i r="1">
      <x v="5"/>
      <x v="19"/>
    </i>
    <i r="1">
      <x v="6"/>
      <x v="20"/>
    </i>
    <i r="2">
      <x v="21"/>
    </i>
    <i r="1">
      <x v="7"/>
      <x v="65"/>
    </i>
    <i r="1">
      <x v="8"/>
      <x v="66"/>
    </i>
    <i r="2">
      <x v="68"/>
    </i>
    <i r="2">
      <x v="124"/>
    </i>
    <i r="1">
      <x v="46"/>
      <x v="27"/>
    </i>
    <i r="2">
      <x v="30"/>
    </i>
    <i r="2">
      <x v="31"/>
    </i>
    <i>
      <x v="11"/>
      <x v="9"/>
      <x v="23"/>
    </i>
    <i r="2">
      <x v="97"/>
    </i>
    <i r="2">
      <x v="103"/>
    </i>
    <i r="2">
      <x v="104"/>
    </i>
    <i r="2">
      <x v="105"/>
    </i>
    <i r="1">
      <x v="10"/>
      <x v="23"/>
    </i>
    <i r="2">
      <x v="52"/>
    </i>
    <i r="1">
      <x v="64"/>
      <x v="36"/>
    </i>
    <i r="1">
      <x v="83"/>
      <x v="23"/>
    </i>
    <i r="2">
      <x v="52"/>
    </i>
    <i r="2">
      <x v="114"/>
    </i>
    <i r="1">
      <x v="119"/>
      <x v="52"/>
    </i>
    <i r="2">
      <x v="121"/>
    </i>
    <i r="1">
      <x v="121"/>
      <x v="52"/>
    </i>
    <i r="1">
      <x v="131"/>
      <x v="106"/>
    </i>
    <i r="2">
      <x v="113"/>
    </i>
    <i r="1">
      <x v="134"/>
      <x v="34"/>
    </i>
    <i r="1">
      <x v="146"/>
      <x v="34"/>
    </i>
    <i>
      <x v="12"/>
      <x v="60"/>
      <x v="43"/>
    </i>
    <i r="2">
      <x v="59"/>
    </i>
    <i>
      <x v="13"/>
      <x v="13"/>
      <x v="52"/>
    </i>
    <i r="1">
      <x v="15"/>
      <x v="23"/>
    </i>
    <i r="2">
      <x v="55"/>
    </i>
    <i r="1">
      <x v="16"/>
      <x v="50"/>
    </i>
    <i r="2">
      <x v="52"/>
    </i>
    <i r="1">
      <x v="17"/>
      <x v="48"/>
    </i>
    <i r="1">
      <x v="18"/>
      <x v="35"/>
    </i>
    <i r="1">
      <x v="43"/>
      <x v="47"/>
    </i>
    <i r="1">
      <x v="45"/>
      <x v="47"/>
    </i>
    <i r="1">
      <x v="51"/>
      <x v="47"/>
    </i>
    <i r="1">
      <x v="55"/>
      <x v="52"/>
    </i>
    <i r="2">
      <x v="71"/>
    </i>
    <i r="1">
      <x v="58"/>
      <x v="53"/>
    </i>
    <i r="1">
      <x v="61"/>
      <x v="22"/>
    </i>
    <i r="1">
      <x v="82"/>
      <x v="22"/>
    </i>
    <i r="1">
      <x v="100"/>
      <x v="25"/>
    </i>
    <i r="1">
      <x v="101"/>
      <x v="25"/>
    </i>
    <i r="1">
      <x v="105"/>
      <x v="61"/>
    </i>
    <i r="2">
      <x v="82"/>
    </i>
    <i r="2">
      <x v="83"/>
    </i>
    <i r="2">
      <x v="92"/>
    </i>
    <i r="1">
      <x v="135"/>
      <x v="110"/>
    </i>
    <i>
      <x v="14"/>
      <x v="50"/>
      <x v="52"/>
    </i>
    <i r="1">
      <x v="88"/>
      <x v="52"/>
    </i>
    <i>
      <x v="15"/>
      <x v="38"/>
      <x v="52"/>
    </i>
    <i>
      <x v="16"/>
      <x v="20"/>
      <x v="60"/>
    </i>
    <i r="2">
      <x v="93"/>
    </i>
    <i r="1">
      <x v="21"/>
      <x v="52"/>
    </i>
    <i r="1">
      <x v="39"/>
      <x v="52"/>
    </i>
    <i r="1">
      <x v="44"/>
      <x v="52"/>
    </i>
    <i r="1">
      <x v="81"/>
      <x v="52"/>
    </i>
    <i r="1">
      <x v="117"/>
      <x v="52"/>
    </i>
    <i r="1">
      <x v="150"/>
      <x v="52"/>
    </i>
    <i>
      <x v="17"/>
      <x v="90"/>
      <x v="52"/>
    </i>
    <i>
      <x v="18"/>
      <x v="14"/>
      <x v="70"/>
    </i>
    <i r="2">
      <x v="84"/>
    </i>
    <i r="1">
      <x v="36"/>
      <x v="1"/>
    </i>
    <i r="2">
      <x v="41"/>
    </i>
    <i r="1">
      <x v="40"/>
      <x v="52"/>
    </i>
    <i r="1">
      <x v="115"/>
      <x v="85"/>
    </i>
    <i r="1">
      <x v="123"/>
      <x v="52"/>
    </i>
    <i>
      <x v="19"/>
      <x v="65"/>
      <x v="52"/>
    </i>
    <i>
      <x v="20"/>
      <x v="87"/>
      <x v="58"/>
    </i>
    <i>
      <x v="21"/>
      <x v="59"/>
      <x v="52"/>
    </i>
    <i>
      <x v="22"/>
      <x v="48"/>
      <x v="49"/>
    </i>
    <i r="1">
      <x v="106"/>
      <x v="73"/>
    </i>
    <i>
      <x v="23"/>
      <x v="52"/>
      <x v="39"/>
    </i>
    <i r="2">
      <x v="87"/>
    </i>
    <i r="1">
      <x v="53"/>
      <x v="17"/>
    </i>
    <i r="2">
      <x v="39"/>
    </i>
    <i r="1">
      <x v="54"/>
      <x v="17"/>
    </i>
    <i r="1">
      <x v="78"/>
      <x v="54"/>
    </i>
    <i r="1">
      <x v="109"/>
      <x v="86"/>
    </i>
    <i r="1">
      <x v="128"/>
      <x v="87"/>
    </i>
    <i>
      <x v="24"/>
      <x v="37"/>
      <x v="37"/>
    </i>
    <i>
      <x v="25"/>
      <x v="26"/>
      <x v="52"/>
    </i>
    <i>
      <x v="26"/>
      <x v="33"/>
      <x v="6"/>
    </i>
    <i r="1">
      <x v="41"/>
      <x v="23"/>
    </i>
    <i r="1">
      <x v="132"/>
      <x v="107"/>
    </i>
    <i r="1">
      <x v="133"/>
      <x v="23"/>
    </i>
    <i>
      <x v="27"/>
      <x v="92"/>
      <x v="52"/>
    </i>
    <i>
      <x v="28"/>
      <x v="86"/>
      <x v="52"/>
    </i>
    <i>
      <x v="29"/>
      <x v="66"/>
      <x v="52"/>
    </i>
    <i r="1">
      <x v="67"/>
      <x v="52"/>
    </i>
    <i r="1">
      <x v="68"/>
      <x v="52"/>
    </i>
    <i r="1">
      <x v="69"/>
      <x v="52"/>
    </i>
    <i r="1">
      <x v="70"/>
      <x v="52"/>
    </i>
    <i r="1">
      <x v="71"/>
      <x v="52"/>
    </i>
    <i r="1">
      <x v="72"/>
      <x v="52"/>
    </i>
    <i r="1">
      <x v="73"/>
      <x v="52"/>
    </i>
    <i r="1">
      <x v="74"/>
      <x v="52"/>
    </i>
    <i r="1">
      <x v="75"/>
      <x v="52"/>
    </i>
    <i r="1">
      <x v="76"/>
      <x v="52"/>
    </i>
    <i r="1">
      <x v="77"/>
      <x v="52"/>
    </i>
    <i r="1">
      <x v="124"/>
      <x v="52"/>
    </i>
    <i r="1">
      <x v="144"/>
      <x v="52"/>
    </i>
    <i r="1">
      <x v="145"/>
      <x v="52"/>
    </i>
    <i>
      <x v="30"/>
      <x v="89"/>
      <x v="52"/>
    </i>
    <i>
      <x v="31"/>
      <x v="79"/>
      <x v="52"/>
    </i>
    <i r="1">
      <x v="80"/>
      <x v="52"/>
    </i>
    <i>
      <x v="32"/>
      <x/>
      <x v="63"/>
    </i>
    <i r="1">
      <x v="28"/>
      <x v="52"/>
    </i>
    <i r="1">
      <x v="102"/>
      <x v="51"/>
    </i>
    <i r="1">
      <x v="103"/>
      <x v="42"/>
    </i>
    <i r="2">
      <x v="51"/>
    </i>
    <i r="1">
      <x v="125"/>
      <x v="52"/>
    </i>
    <i>
      <x v="33"/>
      <x v="85"/>
      <x v="52"/>
    </i>
    <i>
      <x v="34"/>
      <x v="22"/>
      <x v="52"/>
    </i>
    <i r="1">
      <x v="23"/>
      <x v="52"/>
    </i>
    <i r="1">
      <x v="42"/>
      <x v="52"/>
    </i>
    <i>
      <x v="35"/>
      <x v="12"/>
      <x v="52"/>
    </i>
    <i r="1">
      <x v="24"/>
      <x v="52"/>
    </i>
    <i r="1">
      <x v="49"/>
      <x v="52"/>
    </i>
    <i r="1">
      <x v="56"/>
      <x v="52"/>
    </i>
    <i r="1">
      <x v="93"/>
      <x v="7"/>
    </i>
    <i r="2">
      <x v="8"/>
    </i>
    <i r="2">
      <x v="10"/>
    </i>
    <i r="2">
      <x v="88"/>
    </i>
    <i r="1">
      <x v="94"/>
      <x/>
    </i>
    <i r="2">
      <x v="2"/>
    </i>
    <i r="2">
      <x v="3"/>
    </i>
    <i r="1">
      <x v="95"/>
      <x v="9"/>
    </i>
    <i r="2">
      <x v="11"/>
    </i>
    <i r="1">
      <x v="96"/>
      <x v="38"/>
    </i>
    <i r="2">
      <x v="62"/>
    </i>
    <i r="2">
      <x v="90"/>
    </i>
    <i r="2">
      <x v="91"/>
    </i>
    <i r="1">
      <x v="97"/>
      <x v="15"/>
    </i>
    <i>
      <x v="36"/>
      <x v="57"/>
      <x v="45"/>
    </i>
    <i r="1">
      <x v="91"/>
      <x v="69"/>
    </i>
    <i r="1">
      <x v="126"/>
      <x v="94"/>
    </i>
    <i r="2">
      <x v="95"/>
    </i>
    <i>
      <x v="37"/>
      <x v="47"/>
      <x v="64"/>
    </i>
    <i r="2">
      <x v="108"/>
    </i>
    <i>
      <x v="38"/>
      <x v="116"/>
      <x v="52"/>
    </i>
    <i>
      <x v="39"/>
      <x v="127"/>
      <x v="96"/>
    </i>
    <i>
      <x v="40"/>
      <x v="129"/>
      <x v="100"/>
    </i>
    <i>
      <x v="41"/>
      <x v="138"/>
      <x v="52"/>
    </i>
    <i>
      <x v="42"/>
      <x v="139"/>
      <x v="52"/>
    </i>
    <i>
      <x v="43"/>
      <x v="143"/>
      <x v="119"/>
    </i>
    <i r="2">
      <x v="1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Berseda On Hand" fld="4" baseField="0" baseItem="0"/>
    <dataField name="Sum of idsMED On Hand" fld="5" baseField="0" baseItem="0"/>
    <dataField name="Sum of idsMED Partial" fld="6" baseField="0" baseItem="0"/>
    <dataField name="Sum of idsMED Incoming" fld="7" baseField="0" baseItem="0"/>
  </dataFields>
  <formats count="6">
    <format dxfId="11">
      <pivotArea outline="0" collapsedLevelsAreSubtotals="1" fieldPosition="0"/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">
      <pivotArea field="0" type="button" dataOnly="0" labelOnly="1" outline="0" axis="axisRow" fieldPosition="0"/>
    </format>
    <format dxfId="8">
      <pivotArea field="1" type="button" dataOnly="0" labelOnly="1" outline="0" axis="axisRow" fieldPosition="1"/>
    </format>
    <format dxfId="7">
      <pivotArea field="2" type="button" dataOnly="0" labelOnly="1" outline="0" axis="axisRow" fieldPosition="2"/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8D26-BB5C-4CDD-8660-86BAD17064F8}">
  <sheetPr codeName="Sheet1"/>
  <dimension ref="A1:L335"/>
  <sheetViews>
    <sheetView zoomScale="70" zoomScaleNormal="70" workbookViewId="0">
      <pane ySplit="3" topLeftCell="A13" activePane="bottomLeft" state="frozen"/>
      <selection pane="bottomLeft" activeCell="I15" sqref="I15"/>
    </sheetView>
  </sheetViews>
  <sheetFormatPr defaultColWidth="8.7265625" defaultRowHeight="14.5"/>
  <cols>
    <col min="1" max="1" width="30" style="27" customWidth="1"/>
    <col min="2" max="2" width="24.54296875" style="27" customWidth="1"/>
    <col min="3" max="3" width="39.81640625" style="27" customWidth="1"/>
    <col min="4" max="4" width="16.7265625" style="27" bestFit="1" customWidth="1"/>
    <col min="5" max="5" width="21.26953125" style="29" bestFit="1" customWidth="1"/>
    <col min="6" max="6" width="20.81640625" style="38" bestFit="1" customWidth="1"/>
    <col min="7" max="7" width="19.1796875" style="38" bestFit="1" customWidth="1"/>
    <col min="8" max="8" width="21.453125" style="38" bestFit="1" customWidth="1"/>
    <col min="9" max="9" width="16.7265625" style="38" bestFit="1" customWidth="1"/>
    <col min="10" max="10" width="45" style="30" customWidth="1"/>
    <col min="11" max="11" width="38.81640625" style="31" hidden="1" customWidth="1"/>
    <col min="12" max="12" width="15.1796875" style="29" customWidth="1"/>
    <col min="13" max="13" width="15.81640625" style="31" customWidth="1"/>
    <col min="14" max="16384" width="8.7265625" style="31"/>
  </cols>
  <sheetData>
    <row r="1" spans="1:12">
      <c r="E1" s="28">
        <f>SUM(E4:E335)</f>
        <v>11</v>
      </c>
      <c r="F1" s="28">
        <f>SUM(F4:F335)</f>
        <v>7307</v>
      </c>
      <c r="G1" s="28">
        <f>SUM(G4:G335)</f>
        <v>52</v>
      </c>
      <c r="H1" s="28">
        <f>SUM(H4:H335)</f>
        <v>3108</v>
      </c>
      <c r="I1" s="28">
        <f>SUM(I4:I335)</f>
        <v>10478</v>
      </c>
    </row>
    <row r="2" spans="1:12" s="32" customFormat="1">
      <c r="D2" s="41"/>
      <c r="E2" s="46" t="s">
        <v>0</v>
      </c>
      <c r="F2" s="49" t="s">
        <v>1</v>
      </c>
      <c r="G2" s="49"/>
      <c r="H2" s="49"/>
      <c r="I2" s="33"/>
      <c r="J2" s="48" t="s">
        <v>183</v>
      </c>
      <c r="L2" s="33"/>
    </row>
    <row r="3" spans="1:12" s="33" customFormat="1">
      <c r="A3" s="34" t="s">
        <v>3</v>
      </c>
      <c r="B3" s="34" t="s">
        <v>4</v>
      </c>
      <c r="C3" s="34" t="s">
        <v>5</v>
      </c>
      <c r="D3" s="42" t="s">
        <v>309</v>
      </c>
      <c r="E3" s="35" t="s">
        <v>446</v>
      </c>
      <c r="F3" s="36" t="s">
        <v>447</v>
      </c>
      <c r="G3" s="36" t="s">
        <v>448</v>
      </c>
      <c r="H3" s="36" t="s">
        <v>449</v>
      </c>
      <c r="I3" s="34" t="s">
        <v>2</v>
      </c>
      <c r="J3" s="48"/>
    </row>
    <row r="4" spans="1:12">
      <c r="A4" t="s">
        <v>93</v>
      </c>
      <c r="B4" t="s">
        <v>95</v>
      </c>
      <c r="C4" t="s">
        <v>96</v>
      </c>
      <c r="D4" s="12" t="s">
        <v>191</v>
      </c>
      <c r="E4" s="17"/>
      <c r="F4" s="17">
        <v>4</v>
      </c>
      <c r="G4" s="17"/>
      <c r="H4" s="40"/>
      <c r="I4" s="40">
        <f t="shared" ref="I4:I67" si="0">SUM(E4:H4)</f>
        <v>4</v>
      </c>
      <c r="J4" s="17"/>
      <c r="L4" s="31"/>
    </row>
    <row r="5" spans="1:12" ht="14.15" customHeight="1">
      <c r="A5" t="s">
        <v>93</v>
      </c>
      <c r="B5" t="s">
        <v>97</v>
      </c>
      <c r="C5" t="s">
        <v>96</v>
      </c>
      <c r="D5" s="12" t="s">
        <v>191</v>
      </c>
      <c r="E5" s="17"/>
      <c r="F5" s="17">
        <v>3</v>
      </c>
      <c r="G5" s="17"/>
      <c r="H5" s="40"/>
      <c r="I5" s="40">
        <f t="shared" si="0"/>
        <v>3</v>
      </c>
      <c r="J5" s="17"/>
      <c r="L5" s="31"/>
    </row>
    <row r="6" spans="1:12">
      <c r="A6" t="s">
        <v>93</v>
      </c>
      <c r="B6" t="s">
        <v>94</v>
      </c>
      <c r="C6" t="s">
        <v>120</v>
      </c>
      <c r="D6" s="12" t="s">
        <v>564</v>
      </c>
      <c r="E6" s="17"/>
      <c r="F6" s="17">
        <v>1</v>
      </c>
      <c r="G6" s="17"/>
      <c r="H6" s="40"/>
      <c r="I6" s="40">
        <f t="shared" si="0"/>
        <v>1</v>
      </c>
      <c r="J6" s="17"/>
      <c r="L6" s="31"/>
    </row>
    <row r="7" spans="1:12">
      <c r="A7" t="s">
        <v>93</v>
      </c>
      <c r="B7" t="s">
        <v>94</v>
      </c>
      <c r="C7" t="s">
        <v>120</v>
      </c>
      <c r="D7" s="12" t="s">
        <v>157</v>
      </c>
      <c r="E7" s="17"/>
      <c r="F7" s="17">
        <v>3</v>
      </c>
      <c r="G7" s="17"/>
      <c r="H7" s="40"/>
      <c r="I7" s="40">
        <f t="shared" si="0"/>
        <v>3</v>
      </c>
      <c r="J7" s="17"/>
      <c r="L7" s="31"/>
    </row>
    <row r="8" spans="1:12">
      <c r="A8" t="s">
        <v>483</v>
      </c>
      <c r="B8" t="s">
        <v>484</v>
      </c>
      <c r="C8" t="s">
        <v>6</v>
      </c>
      <c r="D8" s="12" t="s">
        <v>485</v>
      </c>
      <c r="E8" s="17"/>
      <c r="F8" s="17">
        <v>5</v>
      </c>
      <c r="G8" s="17"/>
      <c r="H8" s="40"/>
      <c r="I8" s="40">
        <f t="shared" si="0"/>
        <v>5</v>
      </c>
      <c r="J8" s="17"/>
      <c r="L8" s="31"/>
    </row>
    <row r="9" spans="1:12">
      <c r="A9" t="s">
        <v>642</v>
      </c>
      <c r="B9" t="s">
        <v>643</v>
      </c>
      <c r="C9" t="s">
        <v>7</v>
      </c>
      <c r="D9" s="12" t="s">
        <v>644</v>
      </c>
      <c r="E9" s="17"/>
      <c r="F9" s="17">
        <v>2</v>
      </c>
      <c r="G9" s="17"/>
      <c r="H9" s="40"/>
      <c r="I9" s="40">
        <f t="shared" si="0"/>
        <v>2</v>
      </c>
      <c r="J9" s="17"/>
      <c r="L9" s="31"/>
    </row>
    <row r="10" spans="1:12">
      <c r="A10" t="s">
        <v>69</v>
      </c>
      <c r="B10" t="s">
        <v>119</v>
      </c>
      <c r="C10" t="s">
        <v>84</v>
      </c>
      <c r="D10" s="12" t="s">
        <v>486</v>
      </c>
      <c r="E10" s="17"/>
      <c r="F10" s="17">
        <v>1</v>
      </c>
      <c r="G10" s="17"/>
      <c r="H10" s="40"/>
      <c r="I10" s="40">
        <f t="shared" si="0"/>
        <v>1</v>
      </c>
      <c r="J10" s="17"/>
      <c r="L10" s="31"/>
    </row>
    <row r="11" spans="1:12">
      <c r="A11" t="s">
        <v>69</v>
      </c>
      <c r="B11" t="s">
        <v>119</v>
      </c>
      <c r="C11" t="s">
        <v>84</v>
      </c>
      <c r="D11" s="12" t="s">
        <v>487</v>
      </c>
      <c r="E11" s="17"/>
      <c r="F11" s="17">
        <v>11</v>
      </c>
      <c r="G11" s="17"/>
      <c r="H11" s="40"/>
      <c r="I11" s="40">
        <f t="shared" si="0"/>
        <v>11</v>
      </c>
      <c r="J11" s="17"/>
      <c r="L11" s="31"/>
    </row>
    <row r="12" spans="1:12">
      <c r="A12" t="s">
        <v>69</v>
      </c>
      <c r="B12" t="s">
        <v>119</v>
      </c>
      <c r="C12" t="s">
        <v>84</v>
      </c>
      <c r="D12" s="12" t="s">
        <v>582</v>
      </c>
      <c r="E12" s="17"/>
      <c r="F12" s="17">
        <v>7</v>
      </c>
      <c r="G12" s="17"/>
      <c r="H12" s="40"/>
      <c r="I12" s="40">
        <f t="shared" si="0"/>
        <v>7</v>
      </c>
      <c r="J12" s="17"/>
      <c r="L12" s="31"/>
    </row>
    <row r="13" spans="1:12">
      <c r="A13" t="s">
        <v>69</v>
      </c>
      <c r="B13" t="s">
        <v>119</v>
      </c>
      <c r="C13" t="s">
        <v>84</v>
      </c>
      <c r="D13" s="12" t="s">
        <v>605</v>
      </c>
      <c r="E13" s="17"/>
      <c r="F13" s="17">
        <v>5</v>
      </c>
      <c r="G13" s="17"/>
      <c r="H13" s="40"/>
      <c r="I13" s="40">
        <f t="shared" si="0"/>
        <v>5</v>
      </c>
      <c r="J13" s="17"/>
      <c r="L13" s="31"/>
    </row>
    <row r="14" spans="1:12">
      <c r="A14" t="s">
        <v>69</v>
      </c>
      <c r="B14" t="s">
        <v>78</v>
      </c>
      <c r="C14" t="s">
        <v>84</v>
      </c>
      <c r="D14" s="12" t="s">
        <v>532</v>
      </c>
      <c r="E14" s="17"/>
      <c r="F14" s="17">
        <v>1</v>
      </c>
      <c r="G14" s="17"/>
      <c r="H14" s="40"/>
      <c r="I14" s="40">
        <f t="shared" si="0"/>
        <v>1</v>
      </c>
      <c r="J14" s="17"/>
      <c r="L14" s="31"/>
    </row>
    <row r="15" spans="1:12">
      <c r="A15" t="s">
        <v>69</v>
      </c>
      <c r="B15" t="s">
        <v>78</v>
      </c>
      <c r="C15" t="s">
        <v>84</v>
      </c>
      <c r="D15" s="12" t="s">
        <v>533</v>
      </c>
      <c r="E15" s="17"/>
      <c r="F15" s="17">
        <v>1</v>
      </c>
      <c r="G15" s="17"/>
      <c r="H15" s="40"/>
      <c r="I15" s="40">
        <f t="shared" si="0"/>
        <v>1</v>
      </c>
      <c r="J15" s="17"/>
      <c r="L15" s="31"/>
    </row>
    <row r="16" spans="1:12">
      <c r="A16" t="s">
        <v>69</v>
      </c>
      <c r="B16" t="s">
        <v>78</v>
      </c>
      <c r="C16" t="s">
        <v>84</v>
      </c>
      <c r="D16" s="12" t="s">
        <v>583</v>
      </c>
      <c r="E16" s="17"/>
      <c r="F16" s="17">
        <v>3</v>
      </c>
      <c r="G16" s="17"/>
      <c r="H16" s="40"/>
      <c r="I16" s="40">
        <f t="shared" si="0"/>
        <v>3</v>
      </c>
      <c r="J16" s="17"/>
      <c r="L16" s="31"/>
    </row>
    <row r="17" spans="1:12">
      <c r="A17" t="s">
        <v>69</v>
      </c>
      <c r="B17" t="s">
        <v>78</v>
      </c>
      <c r="C17" t="s">
        <v>84</v>
      </c>
      <c r="D17" s="12" t="s">
        <v>606</v>
      </c>
      <c r="E17" s="17"/>
      <c r="F17" s="17">
        <v>5</v>
      </c>
      <c r="G17" s="17"/>
      <c r="H17" s="40"/>
      <c r="I17" s="40">
        <f t="shared" si="0"/>
        <v>5</v>
      </c>
      <c r="J17" s="17"/>
      <c r="L17" s="31"/>
    </row>
    <row r="18" spans="1:12">
      <c r="A18" t="s">
        <v>69</v>
      </c>
      <c r="B18" t="s">
        <v>78</v>
      </c>
      <c r="C18" t="s">
        <v>84</v>
      </c>
      <c r="D18" s="12" t="s">
        <v>702</v>
      </c>
      <c r="E18" s="17"/>
      <c r="F18" s="17">
        <v>5</v>
      </c>
      <c r="G18" s="17"/>
      <c r="H18" s="40"/>
      <c r="I18" s="40">
        <f t="shared" si="0"/>
        <v>5</v>
      </c>
      <c r="J18" s="17"/>
      <c r="L18" s="31"/>
    </row>
    <row r="19" spans="1:12">
      <c r="A19" t="s">
        <v>645</v>
      </c>
      <c r="B19" t="s">
        <v>646</v>
      </c>
      <c r="C19" t="s">
        <v>647</v>
      </c>
      <c r="D19" s="12" t="s">
        <v>689</v>
      </c>
      <c r="E19" s="17"/>
      <c r="F19" s="17">
        <v>2</v>
      </c>
      <c r="G19" s="17"/>
      <c r="H19" s="40"/>
      <c r="I19" s="40">
        <f t="shared" si="0"/>
        <v>2</v>
      </c>
      <c r="J19" s="17"/>
      <c r="L19" s="31"/>
    </row>
    <row r="20" spans="1:12">
      <c r="A20" t="s">
        <v>345</v>
      </c>
      <c r="B20" t="s">
        <v>346</v>
      </c>
      <c r="C20" t="s">
        <v>6</v>
      </c>
      <c r="D20" s="12" t="s">
        <v>347</v>
      </c>
      <c r="E20" s="17"/>
      <c r="F20" s="17">
        <v>1</v>
      </c>
      <c r="G20" s="17"/>
      <c r="H20" s="40"/>
      <c r="I20" s="40">
        <f t="shared" si="0"/>
        <v>1</v>
      </c>
      <c r="J20" s="17"/>
      <c r="L20" s="31"/>
    </row>
    <row r="21" spans="1:12">
      <c r="A21" t="s">
        <v>345</v>
      </c>
      <c r="B21" t="s">
        <v>673</v>
      </c>
      <c r="C21" t="s">
        <v>6</v>
      </c>
      <c r="D21" s="12" t="s">
        <v>674</v>
      </c>
      <c r="E21" s="17"/>
      <c r="F21" s="17">
        <v>1</v>
      </c>
      <c r="G21" s="17"/>
      <c r="H21" s="40"/>
      <c r="I21" s="40">
        <f t="shared" si="0"/>
        <v>1</v>
      </c>
      <c r="J21" s="17"/>
      <c r="L21" s="31"/>
    </row>
    <row r="22" spans="1:12">
      <c r="A22" t="s">
        <v>345</v>
      </c>
      <c r="B22" t="s">
        <v>675</v>
      </c>
      <c r="C22" t="s">
        <v>6</v>
      </c>
      <c r="D22" s="12" t="s">
        <v>676</v>
      </c>
      <c r="E22" s="17"/>
      <c r="F22" s="17">
        <v>1</v>
      </c>
      <c r="G22" s="17"/>
      <c r="H22" s="40"/>
      <c r="I22" s="40">
        <f t="shared" si="0"/>
        <v>1</v>
      </c>
      <c r="J22" s="17"/>
      <c r="L22" s="31"/>
    </row>
    <row r="23" spans="1:12">
      <c r="A23" t="s">
        <v>348</v>
      </c>
      <c r="B23" t="s">
        <v>349</v>
      </c>
      <c r="C23" t="s">
        <v>350</v>
      </c>
      <c r="D23" s="12" t="s">
        <v>351</v>
      </c>
      <c r="E23" s="17"/>
      <c r="F23" s="17">
        <v>1</v>
      </c>
      <c r="G23" s="17"/>
      <c r="H23" s="40"/>
      <c r="I23" s="40">
        <f t="shared" si="0"/>
        <v>1</v>
      </c>
      <c r="J23" s="17"/>
      <c r="L23" s="31"/>
    </row>
    <row r="24" spans="1:12">
      <c r="A24" t="s">
        <v>444</v>
      </c>
      <c r="B24" t="s">
        <v>553</v>
      </c>
      <c r="C24" t="s">
        <v>6</v>
      </c>
      <c r="D24" s="12" t="s">
        <v>554</v>
      </c>
      <c r="E24" s="17"/>
      <c r="F24" s="17">
        <v>1</v>
      </c>
      <c r="G24" s="17"/>
      <c r="H24" s="40"/>
      <c r="I24" s="40">
        <f t="shared" si="0"/>
        <v>1</v>
      </c>
      <c r="J24" s="17"/>
      <c r="L24" s="31"/>
    </row>
    <row r="25" spans="1:12">
      <c r="A25" t="s">
        <v>444</v>
      </c>
      <c r="B25" t="s">
        <v>553</v>
      </c>
      <c r="C25" t="s">
        <v>6</v>
      </c>
      <c r="D25" s="12" t="s">
        <v>664</v>
      </c>
      <c r="E25" s="17"/>
      <c r="F25" s="17"/>
      <c r="G25" s="17"/>
      <c r="H25" s="40">
        <v>6</v>
      </c>
      <c r="I25" s="40">
        <f t="shared" si="0"/>
        <v>6</v>
      </c>
      <c r="J25" s="17"/>
      <c r="L25" s="31"/>
    </row>
    <row r="26" spans="1:12">
      <c r="A26" t="s">
        <v>444</v>
      </c>
      <c r="B26" t="s">
        <v>555</v>
      </c>
      <c r="C26" t="s">
        <v>556</v>
      </c>
      <c r="D26" s="12" t="s">
        <v>557</v>
      </c>
      <c r="E26" s="17"/>
      <c r="F26" s="17">
        <v>1</v>
      </c>
      <c r="G26" s="17"/>
      <c r="H26" s="40"/>
      <c r="I26" s="40">
        <f t="shared" si="0"/>
        <v>1</v>
      </c>
      <c r="J26" s="17"/>
      <c r="L26" s="31"/>
    </row>
    <row r="27" spans="1:12">
      <c r="A27" t="s">
        <v>444</v>
      </c>
      <c r="B27" t="s">
        <v>555</v>
      </c>
      <c r="C27" t="s">
        <v>556</v>
      </c>
      <c r="D27" s="12" t="s">
        <v>665</v>
      </c>
      <c r="E27" s="17"/>
      <c r="F27" s="17"/>
      <c r="G27" s="17"/>
      <c r="H27" s="40">
        <v>5</v>
      </c>
      <c r="I27" s="40">
        <f t="shared" si="0"/>
        <v>5</v>
      </c>
      <c r="J27" s="17"/>
      <c r="L27" s="31"/>
    </row>
    <row r="28" spans="1:12">
      <c r="A28" t="s">
        <v>444</v>
      </c>
      <c r="B28" t="s">
        <v>461</v>
      </c>
      <c r="C28" t="s">
        <v>6</v>
      </c>
      <c r="D28" s="12" t="s">
        <v>596</v>
      </c>
      <c r="E28" s="17"/>
      <c r="F28" s="17">
        <v>1</v>
      </c>
      <c r="G28" s="17"/>
      <c r="H28" s="40"/>
      <c r="I28" s="40">
        <f t="shared" si="0"/>
        <v>1</v>
      </c>
      <c r="J28" s="17"/>
      <c r="L28" s="31"/>
    </row>
    <row r="29" spans="1:12">
      <c r="A29" t="s">
        <v>444</v>
      </c>
      <c r="B29" t="s">
        <v>461</v>
      </c>
      <c r="C29" t="s">
        <v>6</v>
      </c>
      <c r="D29" s="12" t="s">
        <v>488</v>
      </c>
      <c r="E29" s="17"/>
      <c r="F29" s="17">
        <v>2</v>
      </c>
      <c r="G29" s="17"/>
      <c r="H29" s="40"/>
      <c r="I29" s="40">
        <f t="shared" si="0"/>
        <v>2</v>
      </c>
      <c r="J29" s="17"/>
      <c r="L29" s="31"/>
    </row>
    <row r="30" spans="1:12">
      <c r="A30" t="s">
        <v>444</v>
      </c>
      <c r="B30" t="s">
        <v>461</v>
      </c>
      <c r="C30" t="s">
        <v>6</v>
      </c>
      <c r="D30" s="12" t="s">
        <v>558</v>
      </c>
      <c r="E30" s="17"/>
      <c r="F30" s="17">
        <v>6</v>
      </c>
      <c r="G30" s="17"/>
      <c r="H30" s="40"/>
      <c r="I30" s="40">
        <f t="shared" si="0"/>
        <v>6</v>
      </c>
      <c r="J30" s="17"/>
      <c r="L30" s="31"/>
    </row>
    <row r="31" spans="1:12">
      <c r="A31" t="s">
        <v>444</v>
      </c>
      <c r="B31" t="s">
        <v>445</v>
      </c>
      <c r="C31" t="s">
        <v>6</v>
      </c>
      <c r="D31" s="12" t="s">
        <v>666</v>
      </c>
      <c r="E31" s="17"/>
      <c r="F31" s="17"/>
      <c r="G31" s="17"/>
      <c r="H31" s="40">
        <v>1</v>
      </c>
      <c r="I31" s="40">
        <f t="shared" si="0"/>
        <v>1</v>
      </c>
      <c r="J31" s="17"/>
      <c r="L31" s="31"/>
    </row>
    <row r="32" spans="1:12">
      <c r="A32" t="s">
        <v>8</v>
      </c>
      <c r="B32" t="s">
        <v>9</v>
      </c>
      <c r="C32" t="s">
        <v>6</v>
      </c>
      <c r="D32" s="12" t="s">
        <v>561</v>
      </c>
      <c r="E32" s="17"/>
      <c r="F32" s="17"/>
      <c r="G32" s="17">
        <v>1</v>
      </c>
      <c r="H32" s="40"/>
      <c r="I32" s="40">
        <f t="shared" si="0"/>
        <v>1</v>
      </c>
      <c r="J32" s="17"/>
      <c r="L32" s="31"/>
    </row>
    <row r="33" spans="1:12">
      <c r="A33" t="s">
        <v>8</v>
      </c>
      <c r="B33" t="s">
        <v>9</v>
      </c>
      <c r="C33" t="s">
        <v>6</v>
      </c>
      <c r="D33" s="12" t="s">
        <v>700</v>
      </c>
      <c r="E33" s="17"/>
      <c r="F33" s="17">
        <v>2</v>
      </c>
      <c r="G33" s="17"/>
      <c r="H33" s="40"/>
      <c r="I33" s="40">
        <f t="shared" si="0"/>
        <v>2</v>
      </c>
      <c r="J33" s="17"/>
      <c r="L33" s="31"/>
    </row>
    <row r="34" spans="1:12">
      <c r="A34" t="s">
        <v>8</v>
      </c>
      <c r="B34" t="s">
        <v>9</v>
      </c>
      <c r="C34" t="s">
        <v>6</v>
      </c>
      <c r="D34" s="12" t="s">
        <v>703</v>
      </c>
      <c r="E34" s="17"/>
      <c r="F34" s="17">
        <v>3</v>
      </c>
      <c r="G34" s="17"/>
      <c r="H34" s="40"/>
      <c r="I34" s="40">
        <f t="shared" si="0"/>
        <v>3</v>
      </c>
      <c r="J34" s="17"/>
      <c r="L34" s="31"/>
    </row>
    <row r="35" spans="1:12">
      <c r="A35" t="s">
        <v>8</v>
      </c>
      <c r="B35" t="s">
        <v>9</v>
      </c>
      <c r="C35" t="s">
        <v>6</v>
      </c>
      <c r="D35" s="12" t="s">
        <v>722</v>
      </c>
      <c r="E35" s="17"/>
      <c r="F35" s="17"/>
      <c r="G35" s="17"/>
      <c r="H35" s="40">
        <v>5</v>
      </c>
      <c r="I35" s="40">
        <f t="shared" si="0"/>
        <v>5</v>
      </c>
      <c r="J35" s="17"/>
      <c r="L35" s="31"/>
    </row>
    <row r="36" spans="1:12">
      <c r="A36" t="s">
        <v>8</v>
      </c>
      <c r="B36" t="s">
        <v>10</v>
      </c>
      <c r="C36" t="s">
        <v>6</v>
      </c>
      <c r="D36" s="12" t="s">
        <v>704</v>
      </c>
      <c r="E36" s="17"/>
      <c r="F36" s="17"/>
      <c r="G36" s="17"/>
      <c r="H36" s="40">
        <v>7</v>
      </c>
      <c r="I36" s="40">
        <f t="shared" si="0"/>
        <v>7</v>
      </c>
      <c r="J36" s="17"/>
      <c r="L36" s="31"/>
    </row>
    <row r="37" spans="1:12">
      <c r="A37" t="s">
        <v>8</v>
      </c>
      <c r="B37" t="s">
        <v>10</v>
      </c>
      <c r="C37" t="s">
        <v>6</v>
      </c>
      <c r="D37" s="12" t="s">
        <v>723</v>
      </c>
      <c r="E37" s="17"/>
      <c r="F37" s="17"/>
      <c r="G37" s="17"/>
      <c r="H37" s="40">
        <v>7</v>
      </c>
      <c r="I37" s="40">
        <f t="shared" si="0"/>
        <v>7</v>
      </c>
      <c r="J37" s="17"/>
      <c r="L37" s="31"/>
    </row>
    <row r="38" spans="1:12">
      <c r="A38" t="s">
        <v>8</v>
      </c>
      <c r="B38" t="s">
        <v>364</v>
      </c>
      <c r="C38" t="s">
        <v>6</v>
      </c>
      <c r="D38" s="12" t="s">
        <v>534</v>
      </c>
      <c r="E38" s="17"/>
      <c r="F38" s="17">
        <v>4</v>
      </c>
      <c r="G38" s="17"/>
      <c r="H38" s="40"/>
      <c r="I38" s="40">
        <f t="shared" si="0"/>
        <v>4</v>
      </c>
      <c r="J38" s="17"/>
      <c r="L38" s="31"/>
    </row>
    <row r="39" spans="1:12">
      <c r="A39" t="s">
        <v>8</v>
      </c>
      <c r="B39" t="s">
        <v>364</v>
      </c>
      <c r="C39" t="s">
        <v>6</v>
      </c>
      <c r="D39" s="12" t="s">
        <v>677</v>
      </c>
      <c r="E39" s="17"/>
      <c r="F39" s="17">
        <v>2</v>
      </c>
      <c r="G39" s="17"/>
      <c r="H39" s="40"/>
      <c r="I39" s="40">
        <f t="shared" si="0"/>
        <v>2</v>
      </c>
      <c r="J39" s="17"/>
      <c r="L39" s="31"/>
    </row>
    <row r="40" spans="1:12">
      <c r="A40" t="s">
        <v>8</v>
      </c>
      <c r="B40" t="s">
        <v>11</v>
      </c>
      <c r="C40" t="s">
        <v>6</v>
      </c>
      <c r="D40" s="12" t="s">
        <v>767</v>
      </c>
      <c r="E40" s="17"/>
      <c r="F40" s="17">
        <v>2</v>
      </c>
      <c r="G40" s="17"/>
      <c r="H40" s="40"/>
      <c r="I40" s="40">
        <f t="shared" si="0"/>
        <v>2</v>
      </c>
      <c r="J40" s="17"/>
      <c r="L40" s="31"/>
    </row>
    <row r="41" spans="1:12">
      <c r="A41" t="s">
        <v>8</v>
      </c>
      <c r="B41" t="s">
        <v>11</v>
      </c>
      <c r="C41" t="s">
        <v>6</v>
      </c>
      <c r="D41" s="12" t="s">
        <v>724</v>
      </c>
      <c r="E41" s="17"/>
      <c r="F41" s="17"/>
      <c r="G41" s="17"/>
      <c r="H41" s="40">
        <v>3</v>
      </c>
      <c r="I41" s="40">
        <f t="shared" si="0"/>
        <v>3</v>
      </c>
      <c r="J41" s="17"/>
      <c r="L41" s="31"/>
    </row>
    <row r="42" spans="1:12">
      <c r="A42" t="s">
        <v>144</v>
      </c>
      <c r="B42" t="s">
        <v>462</v>
      </c>
      <c r="C42" t="s">
        <v>463</v>
      </c>
      <c r="D42" s="12" t="s">
        <v>464</v>
      </c>
      <c r="E42" s="17"/>
      <c r="F42" s="17">
        <v>1</v>
      </c>
      <c r="G42" s="17"/>
      <c r="H42" s="40"/>
      <c r="I42" s="40">
        <f t="shared" si="0"/>
        <v>1</v>
      </c>
      <c r="J42" s="17"/>
      <c r="L42" s="31"/>
    </row>
    <row r="43" spans="1:12">
      <c r="A43" t="s">
        <v>144</v>
      </c>
      <c r="B43" t="s">
        <v>525</v>
      </c>
      <c r="C43" t="s">
        <v>526</v>
      </c>
      <c r="D43" s="12" t="s">
        <v>464</v>
      </c>
      <c r="E43" s="17"/>
      <c r="F43" s="17">
        <v>1</v>
      </c>
      <c r="G43" s="17"/>
      <c r="H43" s="40"/>
      <c r="I43" s="40">
        <f t="shared" si="0"/>
        <v>1</v>
      </c>
      <c r="J43" s="17"/>
      <c r="L43" s="31"/>
    </row>
    <row r="44" spans="1:12">
      <c r="A44" t="s">
        <v>144</v>
      </c>
      <c r="B44" t="s">
        <v>15</v>
      </c>
      <c r="C44" t="s">
        <v>190</v>
      </c>
      <c r="D44" s="12" t="s">
        <v>374</v>
      </c>
      <c r="E44" s="17"/>
      <c r="F44" s="17">
        <v>1</v>
      </c>
      <c r="G44" s="17"/>
      <c r="H44" s="40"/>
      <c r="I44" s="40">
        <f t="shared" si="0"/>
        <v>1</v>
      </c>
      <c r="J44" s="17"/>
      <c r="L44" s="31"/>
    </row>
    <row r="45" spans="1:12">
      <c r="A45" t="s">
        <v>144</v>
      </c>
      <c r="B45" t="s">
        <v>467</v>
      </c>
      <c r="C45" t="s">
        <v>468</v>
      </c>
      <c r="D45" s="12" t="s">
        <v>469</v>
      </c>
      <c r="E45" s="17"/>
      <c r="F45" s="17">
        <v>1</v>
      </c>
      <c r="G45" s="17"/>
      <c r="H45" s="40"/>
      <c r="I45" s="40">
        <f t="shared" si="0"/>
        <v>1</v>
      </c>
      <c r="J45" s="17"/>
      <c r="L45" s="31"/>
    </row>
    <row r="46" spans="1:12">
      <c r="A46" t="s">
        <v>148</v>
      </c>
      <c r="B46" t="s">
        <v>20</v>
      </c>
      <c r="C46" t="s">
        <v>330</v>
      </c>
      <c r="D46" s="12" t="s">
        <v>331</v>
      </c>
      <c r="E46" s="17"/>
      <c r="F46" s="17">
        <v>1</v>
      </c>
      <c r="G46" s="17"/>
      <c r="H46" s="40"/>
      <c r="I46" s="40">
        <f t="shared" si="0"/>
        <v>1</v>
      </c>
      <c r="J46" s="17"/>
      <c r="L46" s="31"/>
    </row>
    <row r="47" spans="1:12">
      <c r="A47" t="s">
        <v>148</v>
      </c>
      <c r="B47" t="s">
        <v>20</v>
      </c>
      <c r="C47" t="s">
        <v>590</v>
      </c>
      <c r="D47" s="12" t="s">
        <v>600</v>
      </c>
      <c r="E47" s="17"/>
      <c r="F47" s="17">
        <v>1</v>
      </c>
      <c r="G47" s="17"/>
      <c r="H47" s="40"/>
      <c r="I47" s="40">
        <f t="shared" si="0"/>
        <v>1</v>
      </c>
      <c r="J47" s="17"/>
      <c r="L47" s="31"/>
    </row>
    <row r="48" spans="1:12">
      <c r="A48" t="s">
        <v>148</v>
      </c>
      <c r="B48" t="s">
        <v>20</v>
      </c>
      <c r="C48" t="s">
        <v>590</v>
      </c>
      <c r="D48" s="12" t="s">
        <v>597</v>
      </c>
      <c r="E48" s="17"/>
      <c r="F48" s="17">
        <v>1</v>
      </c>
      <c r="G48" s="17"/>
      <c r="H48" s="40"/>
      <c r="I48" s="40">
        <f t="shared" si="0"/>
        <v>1</v>
      </c>
      <c r="J48" s="17"/>
      <c r="L48" s="31"/>
    </row>
    <row r="49" spans="1:12">
      <c r="A49" t="s">
        <v>148</v>
      </c>
      <c r="B49" t="s">
        <v>20</v>
      </c>
      <c r="C49" t="s">
        <v>590</v>
      </c>
      <c r="D49" s="12" t="s">
        <v>602</v>
      </c>
      <c r="E49" s="17"/>
      <c r="F49" s="17">
        <v>1</v>
      </c>
      <c r="G49" s="17"/>
      <c r="H49" s="40"/>
      <c r="I49" s="40">
        <f t="shared" si="0"/>
        <v>1</v>
      </c>
      <c r="J49" s="17"/>
      <c r="L49" s="31"/>
    </row>
    <row r="50" spans="1:12">
      <c r="A50" t="s">
        <v>148</v>
      </c>
      <c r="B50" t="s">
        <v>20</v>
      </c>
      <c r="C50" t="s">
        <v>590</v>
      </c>
      <c r="D50" s="12" t="s">
        <v>691</v>
      </c>
      <c r="E50" s="17"/>
      <c r="F50" s="17">
        <v>1</v>
      </c>
      <c r="G50" s="17"/>
      <c r="H50" s="40"/>
      <c r="I50" s="40">
        <f t="shared" si="0"/>
        <v>1</v>
      </c>
      <c r="J50" s="17"/>
      <c r="L50" s="31"/>
    </row>
    <row r="51" spans="1:12">
      <c r="A51" t="s">
        <v>148</v>
      </c>
      <c r="B51" t="s">
        <v>20</v>
      </c>
      <c r="C51" t="s">
        <v>365</v>
      </c>
      <c r="D51" s="12" t="s">
        <v>489</v>
      </c>
      <c r="E51" s="17"/>
      <c r="F51" s="17">
        <v>1</v>
      </c>
      <c r="G51" s="17"/>
      <c r="H51" s="40"/>
      <c r="I51" s="40">
        <f t="shared" si="0"/>
        <v>1</v>
      </c>
      <c r="J51" s="17"/>
      <c r="L51" s="31"/>
    </row>
    <row r="52" spans="1:12">
      <c r="A52" t="s">
        <v>148</v>
      </c>
      <c r="B52" t="s">
        <v>20</v>
      </c>
      <c r="C52" t="s">
        <v>458</v>
      </c>
      <c r="D52" s="12" t="s">
        <v>471</v>
      </c>
      <c r="E52" s="17"/>
      <c r="F52" s="17">
        <v>1</v>
      </c>
      <c r="G52" s="17"/>
      <c r="H52" s="40"/>
      <c r="I52" s="40">
        <f t="shared" si="0"/>
        <v>1</v>
      </c>
      <c r="J52" s="17"/>
      <c r="L52" s="31"/>
    </row>
    <row r="53" spans="1:12">
      <c r="A53" t="s">
        <v>148</v>
      </c>
      <c r="B53" t="s">
        <v>20</v>
      </c>
      <c r="C53" t="s">
        <v>458</v>
      </c>
      <c r="D53" s="12" t="s">
        <v>470</v>
      </c>
      <c r="E53" s="17"/>
      <c r="F53" s="17">
        <v>1</v>
      </c>
      <c r="G53" s="17"/>
      <c r="H53" s="40"/>
      <c r="I53" s="40">
        <f t="shared" si="0"/>
        <v>1</v>
      </c>
      <c r="J53" s="17"/>
      <c r="L53" s="31"/>
    </row>
    <row r="54" spans="1:12">
      <c r="A54" t="s">
        <v>148</v>
      </c>
      <c r="B54" t="s">
        <v>20</v>
      </c>
      <c r="C54" t="s">
        <v>335</v>
      </c>
      <c r="D54" s="12" t="s">
        <v>376</v>
      </c>
      <c r="E54" s="17"/>
      <c r="F54" s="17">
        <v>1</v>
      </c>
      <c r="G54" s="17"/>
      <c r="H54" s="40"/>
      <c r="I54" s="40">
        <f t="shared" si="0"/>
        <v>1</v>
      </c>
      <c r="J54" s="17"/>
      <c r="L54" s="31"/>
    </row>
    <row r="55" spans="1:12">
      <c r="A55" t="s">
        <v>148</v>
      </c>
      <c r="B55" t="s">
        <v>20</v>
      </c>
      <c r="C55" t="s">
        <v>335</v>
      </c>
      <c r="D55" s="12" t="s">
        <v>692</v>
      </c>
      <c r="E55" s="17"/>
      <c r="F55" s="17">
        <v>1</v>
      </c>
      <c r="G55" s="17"/>
      <c r="H55" s="40"/>
      <c r="I55" s="40">
        <f t="shared" si="0"/>
        <v>1</v>
      </c>
      <c r="J55" s="17"/>
      <c r="L55" s="31"/>
    </row>
    <row r="56" spans="1:12">
      <c r="A56" t="s">
        <v>148</v>
      </c>
      <c r="B56" t="s">
        <v>20</v>
      </c>
      <c r="C56" t="s">
        <v>335</v>
      </c>
      <c r="D56" s="12" t="s">
        <v>212</v>
      </c>
      <c r="E56" s="17"/>
      <c r="F56" s="17">
        <v>4</v>
      </c>
      <c r="G56" s="17"/>
      <c r="H56" s="40"/>
      <c r="I56" s="40">
        <f t="shared" si="0"/>
        <v>4</v>
      </c>
      <c r="J56" s="17"/>
      <c r="L56" s="31"/>
    </row>
    <row r="57" spans="1:12">
      <c r="A57" t="s">
        <v>148</v>
      </c>
      <c r="B57" t="s">
        <v>20</v>
      </c>
      <c r="C57" t="s">
        <v>335</v>
      </c>
      <c r="D57" s="12" t="s">
        <v>272</v>
      </c>
      <c r="E57" s="17"/>
      <c r="F57" s="17">
        <v>3</v>
      </c>
      <c r="G57" s="17"/>
      <c r="H57" s="40"/>
      <c r="I57" s="40">
        <f t="shared" si="0"/>
        <v>3</v>
      </c>
      <c r="J57" s="17"/>
      <c r="L57" s="31"/>
    </row>
    <row r="58" spans="1:12">
      <c r="A58" t="s">
        <v>148</v>
      </c>
      <c r="B58" t="s">
        <v>20</v>
      </c>
      <c r="C58" t="s">
        <v>727</v>
      </c>
      <c r="D58" s="12" t="s">
        <v>705</v>
      </c>
      <c r="E58" s="17"/>
      <c r="F58" s="17">
        <v>1</v>
      </c>
      <c r="G58" s="17"/>
      <c r="H58" s="40"/>
      <c r="I58" s="40">
        <f t="shared" si="0"/>
        <v>1</v>
      </c>
      <c r="J58" s="17"/>
      <c r="L58" s="31"/>
    </row>
    <row r="59" spans="1:12">
      <c r="A59" t="s">
        <v>148</v>
      </c>
      <c r="B59" t="s">
        <v>20</v>
      </c>
      <c r="C59" t="s">
        <v>607</v>
      </c>
      <c r="D59" s="12" t="s">
        <v>274</v>
      </c>
      <c r="E59" s="17"/>
      <c r="F59" s="17">
        <v>4</v>
      </c>
      <c r="G59" s="17"/>
      <c r="H59" s="40"/>
      <c r="I59" s="40">
        <f t="shared" si="0"/>
        <v>4</v>
      </c>
      <c r="J59" s="17"/>
      <c r="L59" s="31"/>
    </row>
    <row r="60" spans="1:12">
      <c r="A60" t="s">
        <v>148</v>
      </c>
      <c r="B60" t="s">
        <v>20</v>
      </c>
      <c r="C60" t="s">
        <v>607</v>
      </c>
      <c r="D60" s="12" t="s">
        <v>693</v>
      </c>
      <c r="E60" s="17"/>
      <c r="F60" s="17">
        <v>2</v>
      </c>
      <c r="G60" s="17"/>
      <c r="H60" s="40"/>
      <c r="I60" s="40">
        <f t="shared" si="0"/>
        <v>2</v>
      </c>
      <c r="J60" s="17"/>
      <c r="L60" s="31"/>
    </row>
    <row r="61" spans="1:12">
      <c r="A61" t="s">
        <v>148</v>
      </c>
      <c r="B61" t="s">
        <v>20</v>
      </c>
      <c r="C61" t="s">
        <v>601</v>
      </c>
      <c r="D61" s="12" t="s">
        <v>602</v>
      </c>
      <c r="E61" s="17"/>
      <c r="F61" s="17">
        <v>2</v>
      </c>
      <c r="G61" s="17"/>
      <c r="H61" s="40"/>
      <c r="I61" s="40">
        <f t="shared" si="0"/>
        <v>2</v>
      </c>
      <c r="J61" s="17"/>
      <c r="L61" s="31"/>
    </row>
    <row r="62" spans="1:12">
      <c r="A62" t="s">
        <v>148</v>
      </c>
      <c r="B62" t="s">
        <v>20</v>
      </c>
      <c r="C62" t="s">
        <v>375</v>
      </c>
      <c r="D62" s="12" t="s">
        <v>264</v>
      </c>
      <c r="E62" s="17"/>
      <c r="F62" s="17">
        <v>3</v>
      </c>
      <c r="G62" s="17"/>
      <c r="H62" s="40"/>
      <c r="I62" s="40">
        <f t="shared" si="0"/>
        <v>3</v>
      </c>
      <c r="J62" s="17"/>
      <c r="L62" s="31"/>
    </row>
    <row r="63" spans="1:12">
      <c r="A63" t="s">
        <v>148</v>
      </c>
      <c r="B63" t="s">
        <v>20</v>
      </c>
      <c r="C63" t="s">
        <v>375</v>
      </c>
      <c r="D63" s="12" t="s">
        <v>271</v>
      </c>
      <c r="E63" s="17"/>
      <c r="F63" s="17">
        <v>2</v>
      </c>
      <c r="G63" s="17"/>
      <c r="H63" s="40"/>
      <c r="I63" s="40">
        <f t="shared" si="0"/>
        <v>2</v>
      </c>
      <c r="J63" s="17"/>
      <c r="L63" s="31"/>
    </row>
    <row r="64" spans="1:12">
      <c r="A64" t="s">
        <v>148</v>
      </c>
      <c r="B64" t="s">
        <v>20</v>
      </c>
      <c r="C64" t="s">
        <v>388</v>
      </c>
      <c r="D64" s="12" t="s">
        <v>274</v>
      </c>
      <c r="E64" s="17"/>
      <c r="F64" s="17">
        <v>2</v>
      </c>
      <c r="G64" s="17"/>
      <c r="H64" s="40"/>
      <c r="I64" s="40">
        <f t="shared" si="0"/>
        <v>2</v>
      </c>
      <c r="J64" s="17"/>
      <c r="L64" s="31"/>
    </row>
    <row r="65" spans="1:12">
      <c r="A65" t="s">
        <v>148</v>
      </c>
      <c r="B65" t="s">
        <v>20</v>
      </c>
      <c r="C65" t="s">
        <v>391</v>
      </c>
      <c r="D65" s="12" t="s">
        <v>242</v>
      </c>
      <c r="E65" s="17"/>
      <c r="F65" s="17">
        <v>6</v>
      </c>
      <c r="G65" s="17"/>
      <c r="H65" s="40"/>
      <c r="I65" s="40">
        <f t="shared" si="0"/>
        <v>6</v>
      </c>
      <c r="J65" s="17"/>
      <c r="L65" s="31"/>
    </row>
    <row r="66" spans="1:12">
      <c r="A66" t="s">
        <v>148</v>
      </c>
      <c r="B66" t="s">
        <v>20</v>
      </c>
      <c r="C66" t="s">
        <v>429</v>
      </c>
      <c r="D66" s="12" t="s">
        <v>272</v>
      </c>
      <c r="E66" s="17"/>
      <c r="F66" s="17">
        <v>1</v>
      </c>
      <c r="G66" s="17"/>
      <c r="H66" s="40"/>
      <c r="I66" s="40">
        <f t="shared" si="0"/>
        <v>1</v>
      </c>
      <c r="J66" s="17"/>
      <c r="L66" s="31"/>
    </row>
    <row r="67" spans="1:12">
      <c r="A67" t="s">
        <v>148</v>
      </c>
      <c r="B67" t="s">
        <v>20</v>
      </c>
      <c r="C67" t="s">
        <v>429</v>
      </c>
      <c r="D67" s="12" t="s">
        <v>527</v>
      </c>
      <c r="E67" s="17"/>
      <c r="F67" s="17">
        <v>1</v>
      </c>
      <c r="G67" s="17"/>
      <c r="H67" s="40"/>
      <c r="I67" s="40">
        <f t="shared" si="0"/>
        <v>1</v>
      </c>
      <c r="J67" s="17"/>
      <c r="L67" s="31"/>
    </row>
    <row r="68" spans="1:12">
      <c r="A68" t="s">
        <v>148</v>
      </c>
      <c r="B68" t="s">
        <v>20</v>
      </c>
      <c r="C68" t="s">
        <v>701</v>
      </c>
      <c r="D68" s="12" t="s">
        <v>705</v>
      </c>
      <c r="E68" s="17"/>
      <c r="F68" s="17">
        <v>1</v>
      </c>
      <c r="G68" s="17"/>
      <c r="H68" s="40"/>
      <c r="I68" s="40">
        <f t="shared" ref="I68:I131" si="1">SUM(E68:H68)</f>
        <v>1</v>
      </c>
      <c r="J68" s="17"/>
      <c r="L68" s="31"/>
    </row>
    <row r="69" spans="1:12">
      <c r="A69" t="s">
        <v>148</v>
      </c>
      <c r="B69" t="s">
        <v>20</v>
      </c>
      <c r="C69" t="s">
        <v>648</v>
      </c>
      <c r="D69" s="12" t="s">
        <v>600</v>
      </c>
      <c r="E69" s="17"/>
      <c r="F69" s="17">
        <v>1</v>
      </c>
      <c r="G69" s="17"/>
      <c r="H69" s="40"/>
      <c r="I69" s="40">
        <f t="shared" si="1"/>
        <v>1</v>
      </c>
      <c r="J69" s="17"/>
      <c r="L69" s="31"/>
    </row>
    <row r="70" spans="1:12">
      <c r="A70" t="s">
        <v>148</v>
      </c>
      <c r="B70" t="s">
        <v>20</v>
      </c>
      <c r="C70" t="s">
        <v>648</v>
      </c>
      <c r="D70" s="12" t="s">
        <v>602</v>
      </c>
      <c r="E70" s="17"/>
      <c r="F70" s="17">
        <v>1</v>
      </c>
      <c r="G70" s="17"/>
      <c r="H70" s="40"/>
      <c r="I70" s="40">
        <f t="shared" si="1"/>
        <v>1</v>
      </c>
      <c r="J70" s="17"/>
      <c r="L70" s="31"/>
    </row>
    <row r="71" spans="1:12">
      <c r="A71" t="s">
        <v>148</v>
      </c>
      <c r="B71" t="s">
        <v>20</v>
      </c>
      <c r="C71" t="s">
        <v>678</v>
      </c>
      <c r="D71" s="12" t="s">
        <v>597</v>
      </c>
      <c r="E71" s="17"/>
      <c r="F71" s="17">
        <v>1</v>
      </c>
      <c r="G71" s="17"/>
      <c r="H71" s="40"/>
      <c r="I71" s="40">
        <f t="shared" si="1"/>
        <v>1</v>
      </c>
      <c r="J71" s="17"/>
      <c r="L71" s="31"/>
    </row>
    <row r="72" spans="1:12">
      <c r="A72" t="s">
        <v>148</v>
      </c>
      <c r="B72" t="s">
        <v>20</v>
      </c>
      <c r="C72" t="s">
        <v>678</v>
      </c>
      <c r="D72" s="12" t="s">
        <v>691</v>
      </c>
      <c r="E72" s="17"/>
      <c r="F72" s="17">
        <v>1</v>
      </c>
      <c r="G72" s="17"/>
      <c r="H72" s="40"/>
      <c r="I72" s="40">
        <f t="shared" si="1"/>
        <v>1</v>
      </c>
      <c r="J72" s="17"/>
      <c r="L72" s="31"/>
    </row>
    <row r="73" spans="1:12">
      <c r="A73" t="s">
        <v>148</v>
      </c>
      <c r="B73" t="s">
        <v>454</v>
      </c>
      <c r="C73" t="s">
        <v>455</v>
      </c>
      <c r="D73" s="12" t="s">
        <v>242</v>
      </c>
      <c r="E73" s="17"/>
      <c r="F73" s="17">
        <v>1</v>
      </c>
      <c r="G73" s="17"/>
      <c r="H73" s="40"/>
      <c r="I73" s="40">
        <f t="shared" si="1"/>
        <v>1</v>
      </c>
      <c r="J73" s="17"/>
      <c r="L73" s="31"/>
    </row>
    <row r="74" spans="1:12">
      <c r="A74" t="s">
        <v>148</v>
      </c>
      <c r="B74" t="s">
        <v>454</v>
      </c>
      <c r="C74" t="s">
        <v>455</v>
      </c>
      <c r="D74" s="12" t="s">
        <v>274</v>
      </c>
      <c r="E74" s="17"/>
      <c r="F74" s="17">
        <v>3</v>
      </c>
      <c r="G74" s="17"/>
      <c r="H74" s="40"/>
      <c r="I74" s="40">
        <f t="shared" si="1"/>
        <v>3</v>
      </c>
      <c r="J74" s="17"/>
      <c r="L74" s="31"/>
    </row>
    <row r="75" spans="1:12">
      <c r="A75" t="s">
        <v>148</v>
      </c>
      <c r="B75" t="s">
        <v>608</v>
      </c>
      <c r="C75" t="s">
        <v>609</v>
      </c>
      <c r="D75" s="12" t="s">
        <v>592</v>
      </c>
      <c r="E75" s="17"/>
      <c r="F75" s="17">
        <v>1</v>
      </c>
      <c r="G75" s="17"/>
      <c r="H75" s="40"/>
      <c r="I75" s="40">
        <f t="shared" si="1"/>
        <v>1</v>
      </c>
      <c r="J75" s="17"/>
      <c r="L75" s="31"/>
    </row>
    <row r="76" spans="1:12">
      <c r="A76" t="s">
        <v>148</v>
      </c>
      <c r="B76" t="s">
        <v>608</v>
      </c>
      <c r="C76" t="s">
        <v>609</v>
      </c>
      <c r="D76" s="12" t="s">
        <v>597</v>
      </c>
      <c r="E76" s="17"/>
      <c r="F76" s="17">
        <v>1</v>
      </c>
      <c r="G76" s="17"/>
      <c r="H76" s="40"/>
      <c r="I76" s="40">
        <f t="shared" si="1"/>
        <v>1</v>
      </c>
      <c r="J76" s="17"/>
      <c r="L76" s="31"/>
    </row>
    <row r="77" spans="1:12">
      <c r="A77" t="s">
        <v>148</v>
      </c>
      <c r="B77" t="s">
        <v>608</v>
      </c>
      <c r="C77" t="s">
        <v>609</v>
      </c>
      <c r="D77" s="12" t="s">
        <v>610</v>
      </c>
      <c r="E77" s="17"/>
      <c r="F77" s="17">
        <v>1</v>
      </c>
      <c r="G77" s="17"/>
      <c r="H77" s="40"/>
      <c r="I77" s="40">
        <f t="shared" si="1"/>
        <v>1</v>
      </c>
      <c r="J77" s="17"/>
      <c r="L77" s="31"/>
    </row>
    <row r="78" spans="1:12">
      <c r="A78" t="s">
        <v>148</v>
      </c>
      <c r="B78" t="s">
        <v>125</v>
      </c>
      <c r="C78" t="s">
        <v>244</v>
      </c>
      <c r="D78" s="12" t="s">
        <v>705</v>
      </c>
      <c r="E78" s="17"/>
      <c r="F78" s="17">
        <v>1</v>
      </c>
      <c r="G78" s="17"/>
      <c r="H78" s="40"/>
      <c r="I78" s="40">
        <f t="shared" si="1"/>
        <v>1</v>
      </c>
      <c r="J78" s="17"/>
      <c r="L78" s="31"/>
    </row>
    <row r="79" spans="1:12">
      <c r="A79" t="s">
        <v>148</v>
      </c>
      <c r="B79" t="s">
        <v>199</v>
      </c>
      <c r="C79" t="s">
        <v>241</v>
      </c>
      <c r="D79" s="12" t="s">
        <v>273</v>
      </c>
      <c r="E79" s="17"/>
      <c r="F79" s="17">
        <v>3</v>
      </c>
      <c r="G79" s="17"/>
      <c r="H79" s="40"/>
      <c r="I79" s="40">
        <f t="shared" si="1"/>
        <v>3</v>
      </c>
      <c r="J79" s="17"/>
      <c r="L79" s="31"/>
    </row>
    <row r="80" spans="1:12">
      <c r="A80" t="s">
        <v>148</v>
      </c>
      <c r="B80" t="s">
        <v>243</v>
      </c>
      <c r="C80" t="s">
        <v>341</v>
      </c>
      <c r="D80" s="12" t="s">
        <v>250</v>
      </c>
      <c r="E80" s="17"/>
      <c r="F80" s="17">
        <v>1</v>
      </c>
      <c r="G80" s="17"/>
      <c r="H80" s="40"/>
      <c r="I80" s="40">
        <f t="shared" si="1"/>
        <v>1</v>
      </c>
      <c r="J80" s="17"/>
      <c r="L80" s="31"/>
    </row>
    <row r="81" spans="1:12">
      <c r="A81" t="s">
        <v>148</v>
      </c>
      <c r="B81" t="s">
        <v>243</v>
      </c>
      <c r="C81" t="s">
        <v>768</v>
      </c>
      <c r="D81" s="12" t="s">
        <v>769</v>
      </c>
      <c r="E81" s="17"/>
      <c r="F81" s="17"/>
      <c r="G81" s="17"/>
      <c r="H81" s="40">
        <v>1</v>
      </c>
      <c r="I81" s="40">
        <f t="shared" si="1"/>
        <v>1</v>
      </c>
      <c r="J81" s="17"/>
      <c r="L81" s="31"/>
    </row>
    <row r="82" spans="1:12">
      <c r="A82" t="s">
        <v>148</v>
      </c>
      <c r="B82" t="s">
        <v>708</v>
      </c>
      <c r="C82" t="s">
        <v>709</v>
      </c>
      <c r="D82" s="12" t="s">
        <v>710</v>
      </c>
      <c r="E82" s="17"/>
      <c r="F82" s="17">
        <v>5</v>
      </c>
      <c r="G82" s="17"/>
      <c r="H82" s="40"/>
      <c r="I82" s="40">
        <f t="shared" si="1"/>
        <v>5</v>
      </c>
      <c r="J82" s="17"/>
      <c r="L82" s="31"/>
    </row>
    <row r="83" spans="1:12">
      <c r="A83" t="s">
        <v>148</v>
      </c>
      <c r="B83" t="s">
        <v>465</v>
      </c>
      <c r="C83" t="s">
        <v>466</v>
      </c>
      <c r="D83" s="12" t="s">
        <v>470</v>
      </c>
      <c r="E83" s="17"/>
      <c r="F83" s="17">
        <v>3</v>
      </c>
      <c r="G83" s="17"/>
      <c r="H83" s="40"/>
      <c r="I83" s="40">
        <f t="shared" si="1"/>
        <v>3</v>
      </c>
      <c r="J83" s="17"/>
      <c r="L83" s="31"/>
    </row>
    <row r="84" spans="1:12">
      <c r="A84" t="s">
        <v>149</v>
      </c>
      <c r="B84" t="s">
        <v>728</v>
      </c>
      <c r="C84" t="s">
        <v>6</v>
      </c>
      <c r="D84" s="12" t="s">
        <v>706</v>
      </c>
      <c r="E84" s="17"/>
      <c r="F84" s="17"/>
      <c r="G84" s="17"/>
      <c r="H84" s="40">
        <v>1</v>
      </c>
      <c r="I84" s="40">
        <f t="shared" si="1"/>
        <v>1</v>
      </c>
      <c r="J84" s="17"/>
      <c r="L84" s="31"/>
    </row>
    <row r="85" spans="1:12">
      <c r="A85" t="s">
        <v>149</v>
      </c>
      <c r="B85" t="s">
        <v>728</v>
      </c>
      <c r="C85" t="s">
        <v>6</v>
      </c>
      <c r="D85" s="12" t="s">
        <v>729</v>
      </c>
      <c r="E85" s="17"/>
      <c r="F85" s="17"/>
      <c r="G85" s="17"/>
      <c r="H85" s="40">
        <v>2</v>
      </c>
      <c r="I85" s="40">
        <f t="shared" si="1"/>
        <v>2</v>
      </c>
      <c r="J85" s="17"/>
      <c r="L85" s="31"/>
    </row>
    <row r="86" spans="1:12">
      <c r="A86" t="s">
        <v>149</v>
      </c>
      <c r="B86" t="s">
        <v>725</v>
      </c>
      <c r="C86" t="s">
        <v>6</v>
      </c>
      <c r="D86" s="12" t="s">
        <v>593</v>
      </c>
      <c r="E86" s="17"/>
      <c r="F86" s="17"/>
      <c r="G86" s="17"/>
      <c r="H86" s="40">
        <v>4</v>
      </c>
      <c r="I86" s="40">
        <f t="shared" si="1"/>
        <v>4</v>
      </c>
      <c r="J86" s="17"/>
      <c r="L86" s="31"/>
    </row>
    <row r="87" spans="1:12">
      <c r="A87" t="s">
        <v>149</v>
      </c>
      <c r="B87" t="s">
        <v>725</v>
      </c>
      <c r="C87" t="s">
        <v>726</v>
      </c>
      <c r="D87" s="12" t="s">
        <v>604</v>
      </c>
      <c r="E87" s="17"/>
      <c r="F87" s="17"/>
      <c r="G87" s="17"/>
      <c r="H87" s="40">
        <v>2</v>
      </c>
      <c r="I87" s="40">
        <f t="shared" si="1"/>
        <v>2</v>
      </c>
      <c r="J87" s="17"/>
      <c r="L87" s="31"/>
    </row>
    <row r="88" spans="1:12">
      <c r="A88" t="s">
        <v>149</v>
      </c>
      <c r="B88" t="s">
        <v>725</v>
      </c>
      <c r="C88" t="s">
        <v>726</v>
      </c>
      <c r="D88" s="12" t="s">
        <v>611</v>
      </c>
      <c r="E88" s="17"/>
      <c r="F88" s="17">
        <v>2</v>
      </c>
      <c r="G88" s="17"/>
      <c r="H88" s="40"/>
      <c r="I88" s="40">
        <f t="shared" si="1"/>
        <v>2</v>
      </c>
      <c r="J88" s="17"/>
      <c r="L88" s="31"/>
    </row>
    <row r="89" spans="1:12">
      <c r="A89" t="s">
        <v>149</v>
      </c>
      <c r="B89" t="s">
        <v>725</v>
      </c>
      <c r="C89" t="s">
        <v>726</v>
      </c>
      <c r="D89" s="12" t="s">
        <v>680</v>
      </c>
      <c r="E89" s="17"/>
      <c r="F89" s="17"/>
      <c r="G89" s="17"/>
      <c r="H89" s="40">
        <v>6</v>
      </c>
      <c r="I89" s="40">
        <f t="shared" si="1"/>
        <v>6</v>
      </c>
      <c r="J89" s="17"/>
      <c r="L89" s="31"/>
    </row>
    <row r="90" spans="1:12">
      <c r="A90" t="s">
        <v>149</v>
      </c>
      <c r="B90" t="s">
        <v>459</v>
      </c>
      <c r="C90" t="s">
        <v>460</v>
      </c>
      <c r="D90" s="12" t="s">
        <v>594</v>
      </c>
      <c r="E90" s="17"/>
      <c r="F90" s="17">
        <v>3</v>
      </c>
      <c r="G90" s="17"/>
      <c r="H90" s="40"/>
      <c r="I90" s="40">
        <f t="shared" si="1"/>
        <v>3</v>
      </c>
      <c r="J90" s="17"/>
      <c r="L90" s="31"/>
    </row>
    <row r="91" spans="1:12">
      <c r="A91" t="s">
        <v>149</v>
      </c>
      <c r="B91" t="s">
        <v>459</v>
      </c>
      <c r="C91" t="s">
        <v>460</v>
      </c>
      <c r="D91" s="12" t="s">
        <v>612</v>
      </c>
      <c r="E91" s="17"/>
      <c r="F91" s="17">
        <v>12</v>
      </c>
      <c r="G91" s="17"/>
      <c r="H91" s="40"/>
      <c r="I91" s="40">
        <f t="shared" si="1"/>
        <v>12</v>
      </c>
      <c r="J91" s="17"/>
      <c r="L91" s="31"/>
    </row>
    <row r="92" spans="1:12">
      <c r="A92" t="s">
        <v>149</v>
      </c>
      <c r="B92" t="s">
        <v>459</v>
      </c>
      <c r="C92" t="s">
        <v>460</v>
      </c>
      <c r="D92" s="12" t="s">
        <v>681</v>
      </c>
      <c r="E92" s="17"/>
      <c r="F92" s="17">
        <v>3</v>
      </c>
      <c r="G92" s="17"/>
      <c r="H92" s="40"/>
      <c r="I92" s="40">
        <f t="shared" si="1"/>
        <v>3</v>
      </c>
      <c r="J92" s="17"/>
      <c r="L92" s="31"/>
    </row>
    <row r="93" spans="1:12">
      <c r="A93" t="s">
        <v>149</v>
      </c>
      <c r="B93" t="s">
        <v>459</v>
      </c>
      <c r="C93" t="s">
        <v>460</v>
      </c>
      <c r="D93" s="12" t="s">
        <v>707</v>
      </c>
      <c r="E93" s="17"/>
      <c r="F93" s="17">
        <v>5</v>
      </c>
      <c r="G93" s="17"/>
      <c r="H93" s="40"/>
      <c r="I93" s="40">
        <f t="shared" si="1"/>
        <v>5</v>
      </c>
      <c r="J93" s="17"/>
      <c r="L93" s="31"/>
    </row>
    <row r="94" spans="1:12">
      <c r="A94" t="s">
        <v>149</v>
      </c>
      <c r="B94" t="s">
        <v>459</v>
      </c>
      <c r="C94" t="s">
        <v>535</v>
      </c>
      <c r="D94" s="12" t="s">
        <v>472</v>
      </c>
      <c r="E94" s="17"/>
      <c r="F94" s="17">
        <v>2</v>
      </c>
      <c r="G94" s="17"/>
      <c r="H94" s="40"/>
      <c r="I94" s="40">
        <f t="shared" si="1"/>
        <v>2</v>
      </c>
      <c r="J94" s="17"/>
      <c r="L94" s="31"/>
    </row>
    <row r="95" spans="1:12">
      <c r="A95" t="s">
        <v>149</v>
      </c>
      <c r="B95" t="s">
        <v>694</v>
      </c>
      <c r="C95" t="s">
        <v>695</v>
      </c>
      <c r="D95" s="12" t="s">
        <v>696</v>
      </c>
      <c r="E95" s="17"/>
      <c r="F95" s="17"/>
      <c r="G95" s="17"/>
      <c r="H95" s="40">
        <v>1</v>
      </c>
      <c r="I95" s="40">
        <f t="shared" si="1"/>
        <v>1</v>
      </c>
      <c r="J95" s="17"/>
      <c r="L95" s="31"/>
    </row>
    <row r="96" spans="1:12">
      <c r="A96" t="s">
        <v>149</v>
      </c>
      <c r="B96" t="s">
        <v>344</v>
      </c>
      <c r="C96" t="s">
        <v>151</v>
      </c>
      <c r="D96" s="12" t="s">
        <v>593</v>
      </c>
      <c r="E96" s="17"/>
      <c r="F96" s="17">
        <v>5</v>
      </c>
      <c r="G96" s="17"/>
      <c r="H96" s="40"/>
      <c r="I96" s="40">
        <f t="shared" si="1"/>
        <v>5</v>
      </c>
      <c r="J96" s="17"/>
      <c r="L96" s="31"/>
    </row>
    <row r="97" spans="1:12">
      <c r="A97" t="s">
        <v>149</v>
      </c>
      <c r="B97" t="s">
        <v>344</v>
      </c>
      <c r="C97" t="s">
        <v>151</v>
      </c>
      <c r="D97" s="12" t="s">
        <v>604</v>
      </c>
      <c r="E97" s="17"/>
      <c r="F97" s="17">
        <v>2</v>
      </c>
      <c r="G97" s="17"/>
      <c r="H97" s="40"/>
      <c r="I97" s="40">
        <f t="shared" si="1"/>
        <v>2</v>
      </c>
      <c r="J97" s="17"/>
      <c r="L97" s="31"/>
    </row>
    <row r="98" spans="1:12">
      <c r="A98" t="s">
        <v>149</v>
      </c>
      <c r="B98" t="s">
        <v>344</v>
      </c>
      <c r="C98" t="s">
        <v>151</v>
      </c>
      <c r="D98" s="12" t="s">
        <v>611</v>
      </c>
      <c r="E98" s="17"/>
      <c r="F98" s="17">
        <v>2</v>
      </c>
      <c r="G98" s="17"/>
      <c r="H98" s="40"/>
      <c r="I98" s="40">
        <f t="shared" si="1"/>
        <v>2</v>
      </c>
      <c r="J98" s="17"/>
      <c r="L98" s="31"/>
    </row>
    <row r="99" spans="1:12">
      <c r="A99" t="s">
        <v>149</v>
      </c>
      <c r="B99" t="s">
        <v>344</v>
      </c>
      <c r="C99" t="s">
        <v>151</v>
      </c>
      <c r="D99" s="12" t="s">
        <v>680</v>
      </c>
      <c r="E99" s="17"/>
      <c r="F99" s="17"/>
      <c r="G99" s="17"/>
      <c r="H99" s="40">
        <v>6</v>
      </c>
      <c r="I99" s="40">
        <f t="shared" si="1"/>
        <v>6</v>
      </c>
      <c r="J99" s="17"/>
      <c r="L99" s="31"/>
    </row>
    <row r="100" spans="1:12">
      <c r="A100" t="s">
        <v>149</v>
      </c>
      <c r="B100" t="s">
        <v>344</v>
      </c>
      <c r="C100" t="s">
        <v>430</v>
      </c>
      <c r="D100" s="12" t="s">
        <v>730</v>
      </c>
      <c r="E100" s="17"/>
      <c r="F100" s="17">
        <v>2</v>
      </c>
      <c r="G100" s="17"/>
      <c r="H100" s="40"/>
      <c r="I100" s="40">
        <f t="shared" si="1"/>
        <v>2</v>
      </c>
      <c r="J100" s="17"/>
      <c r="L100" s="31"/>
    </row>
    <row r="101" spans="1:12" s="37" customFormat="1">
      <c r="A101" t="s">
        <v>149</v>
      </c>
      <c r="B101" t="s">
        <v>344</v>
      </c>
      <c r="C101" t="s">
        <v>430</v>
      </c>
      <c r="D101" s="12" t="s">
        <v>679</v>
      </c>
      <c r="E101" s="17"/>
      <c r="F101" s="17"/>
      <c r="G101" s="17"/>
      <c r="H101" s="40">
        <v>1</v>
      </c>
      <c r="I101" s="40">
        <f t="shared" si="1"/>
        <v>1</v>
      </c>
      <c r="J101" s="17"/>
      <c r="K101" s="31"/>
    </row>
    <row r="102" spans="1:12">
      <c r="A102" t="s">
        <v>149</v>
      </c>
      <c r="B102" t="s">
        <v>344</v>
      </c>
      <c r="C102" t="s">
        <v>430</v>
      </c>
      <c r="D102" s="12" t="s">
        <v>706</v>
      </c>
      <c r="E102" s="17"/>
      <c r="F102" s="17"/>
      <c r="G102" s="17"/>
      <c r="H102" s="40">
        <v>1</v>
      </c>
      <c r="I102" s="40">
        <f t="shared" si="1"/>
        <v>1</v>
      </c>
      <c r="J102" s="17"/>
      <c r="L102" s="31"/>
    </row>
    <row r="103" spans="1:12">
      <c r="A103" t="s">
        <v>584</v>
      </c>
      <c r="B103" t="s">
        <v>585</v>
      </c>
      <c r="C103" t="s">
        <v>586</v>
      </c>
      <c r="D103" s="12" t="s">
        <v>587</v>
      </c>
      <c r="E103" s="17"/>
      <c r="F103" s="17">
        <v>1</v>
      </c>
      <c r="G103" s="17"/>
      <c r="H103" s="40"/>
      <c r="I103" s="40">
        <f t="shared" si="1"/>
        <v>1</v>
      </c>
      <c r="J103" s="17"/>
      <c r="L103" s="31"/>
    </row>
    <row r="104" spans="1:12">
      <c r="A104" t="s">
        <v>150</v>
      </c>
      <c r="B104" t="s">
        <v>146</v>
      </c>
      <c r="C104" t="s">
        <v>223</v>
      </c>
      <c r="D104" s="12" t="s">
        <v>159</v>
      </c>
      <c r="E104" s="17"/>
      <c r="F104" s="17">
        <v>10</v>
      </c>
      <c r="G104" s="17"/>
      <c r="H104" s="40"/>
      <c r="I104" s="40">
        <f t="shared" si="1"/>
        <v>10</v>
      </c>
      <c r="J104" s="17"/>
      <c r="L104" s="31"/>
    </row>
    <row r="105" spans="1:12">
      <c r="A105" t="s">
        <v>150</v>
      </c>
      <c r="B105" t="s">
        <v>650</v>
      </c>
      <c r="C105" t="s">
        <v>649</v>
      </c>
      <c r="D105" s="12" t="s">
        <v>651</v>
      </c>
      <c r="E105" s="17"/>
      <c r="F105" s="17">
        <v>8</v>
      </c>
      <c r="G105" s="17"/>
      <c r="H105" s="40"/>
      <c r="I105" s="40">
        <f t="shared" si="1"/>
        <v>8</v>
      </c>
      <c r="J105" s="17"/>
      <c r="L105" s="31"/>
    </row>
    <row r="106" spans="1:12">
      <c r="A106" t="s">
        <v>150</v>
      </c>
      <c r="B106" t="s">
        <v>650</v>
      </c>
      <c r="C106" t="s">
        <v>649</v>
      </c>
      <c r="D106" s="12" t="s">
        <v>652</v>
      </c>
      <c r="E106" s="17"/>
      <c r="F106" s="17">
        <v>12</v>
      </c>
      <c r="G106" s="17"/>
      <c r="H106" s="40"/>
      <c r="I106" s="40">
        <f t="shared" si="1"/>
        <v>12</v>
      </c>
      <c r="J106" s="17"/>
      <c r="L106" s="31"/>
    </row>
    <row r="107" spans="1:12">
      <c r="A107" t="s">
        <v>150</v>
      </c>
      <c r="B107" t="s">
        <v>650</v>
      </c>
      <c r="C107" t="s">
        <v>649</v>
      </c>
      <c r="D107" s="12" t="s">
        <v>653</v>
      </c>
      <c r="E107" s="17"/>
      <c r="F107" s="17">
        <v>31</v>
      </c>
      <c r="G107" s="17"/>
      <c r="H107" s="40"/>
      <c r="I107" s="40">
        <f t="shared" si="1"/>
        <v>31</v>
      </c>
      <c r="J107" s="17"/>
      <c r="L107" s="31"/>
    </row>
    <row r="108" spans="1:12">
      <c r="A108" t="s">
        <v>150</v>
      </c>
      <c r="B108" t="s">
        <v>650</v>
      </c>
      <c r="C108" t="s">
        <v>649</v>
      </c>
      <c r="D108" s="12" t="s">
        <v>654</v>
      </c>
      <c r="E108" s="17"/>
      <c r="F108" s="17">
        <v>50</v>
      </c>
      <c r="G108" s="17"/>
      <c r="H108" s="40"/>
      <c r="I108" s="40">
        <f t="shared" si="1"/>
        <v>50</v>
      </c>
      <c r="J108" s="17"/>
      <c r="L108" s="31"/>
    </row>
    <row r="109" spans="1:12">
      <c r="A109" t="s">
        <v>150</v>
      </c>
      <c r="B109" t="s">
        <v>650</v>
      </c>
      <c r="C109" t="s">
        <v>649</v>
      </c>
      <c r="D109" s="12" t="s">
        <v>655</v>
      </c>
      <c r="E109" s="17"/>
      <c r="F109" s="17">
        <v>85</v>
      </c>
      <c r="G109" s="17"/>
      <c r="H109" s="40"/>
      <c r="I109" s="40">
        <f t="shared" si="1"/>
        <v>85</v>
      </c>
      <c r="J109" s="17"/>
      <c r="L109" s="31"/>
    </row>
    <row r="110" spans="1:12">
      <c r="A110" t="s">
        <v>150</v>
      </c>
      <c r="B110" t="s">
        <v>650</v>
      </c>
      <c r="C110" t="s">
        <v>656</v>
      </c>
      <c r="D110" s="12" t="s">
        <v>657</v>
      </c>
      <c r="E110" s="17"/>
      <c r="F110" s="17">
        <v>1</v>
      </c>
      <c r="G110" s="17"/>
      <c r="H110" s="40"/>
      <c r="I110" s="40">
        <f t="shared" si="1"/>
        <v>1</v>
      </c>
      <c r="J110" s="17"/>
      <c r="L110" s="31"/>
    </row>
    <row r="111" spans="1:12">
      <c r="A111" t="s">
        <v>150</v>
      </c>
      <c r="B111" t="s">
        <v>650</v>
      </c>
      <c r="C111" t="s">
        <v>656</v>
      </c>
      <c r="D111" s="12" t="s">
        <v>658</v>
      </c>
      <c r="E111" s="17"/>
      <c r="F111" s="17">
        <v>19</v>
      </c>
      <c r="G111" s="17"/>
      <c r="H111" s="40"/>
      <c r="I111" s="40">
        <f t="shared" si="1"/>
        <v>19</v>
      </c>
      <c r="J111" s="17"/>
      <c r="L111" s="31"/>
    </row>
    <row r="112" spans="1:12">
      <c r="A112" t="s">
        <v>150</v>
      </c>
      <c r="B112" t="s">
        <v>650</v>
      </c>
      <c r="C112" t="s">
        <v>656</v>
      </c>
      <c r="D112" s="12" t="s">
        <v>659</v>
      </c>
      <c r="E112" s="17"/>
      <c r="F112" s="17">
        <v>40</v>
      </c>
      <c r="G112" s="17"/>
      <c r="H112" s="40"/>
      <c r="I112" s="40">
        <f t="shared" si="1"/>
        <v>40</v>
      </c>
      <c r="J112" s="17"/>
      <c r="L112" s="31"/>
    </row>
    <row r="113" spans="1:12">
      <c r="A113" t="s">
        <v>150</v>
      </c>
      <c r="B113" t="s">
        <v>256</v>
      </c>
      <c r="C113" t="s">
        <v>257</v>
      </c>
      <c r="D113" s="12" t="s">
        <v>258</v>
      </c>
      <c r="E113" s="17"/>
      <c r="F113" s="17">
        <v>3</v>
      </c>
      <c r="G113" s="17"/>
      <c r="H113" s="40"/>
      <c r="I113" s="40">
        <f t="shared" si="1"/>
        <v>3</v>
      </c>
      <c r="J113" s="17"/>
      <c r="L113" s="31"/>
    </row>
    <row r="114" spans="1:12">
      <c r="A114" t="s">
        <v>150</v>
      </c>
      <c r="B114" t="s">
        <v>201</v>
      </c>
      <c r="C114" t="s">
        <v>223</v>
      </c>
      <c r="D114" s="12" t="s">
        <v>603</v>
      </c>
      <c r="E114" s="17"/>
      <c r="F114" s="17">
        <v>3</v>
      </c>
      <c r="G114" s="17"/>
      <c r="H114" s="40"/>
      <c r="I114" s="40">
        <f t="shared" si="1"/>
        <v>3</v>
      </c>
      <c r="J114" s="17"/>
      <c r="L114" s="31"/>
    </row>
    <row r="115" spans="1:12">
      <c r="A115" t="s">
        <v>150</v>
      </c>
      <c r="B115" t="s">
        <v>201</v>
      </c>
      <c r="C115" t="s">
        <v>223</v>
      </c>
      <c r="D115" s="12" t="s">
        <v>764</v>
      </c>
      <c r="E115" s="17"/>
      <c r="F115" s="17">
        <v>7</v>
      </c>
      <c r="G115" s="17"/>
      <c r="H115" s="40"/>
      <c r="I115" s="40">
        <f t="shared" si="1"/>
        <v>7</v>
      </c>
      <c r="J115" s="17"/>
      <c r="L115" s="31"/>
    </row>
    <row r="116" spans="1:12">
      <c r="A116" t="s">
        <v>150</v>
      </c>
      <c r="B116" t="s">
        <v>201</v>
      </c>
      <c r="C116" t="s">
        <v>223</v>
      </c>
      <c r="D116" s="12" t="s">
        <v>595</v>
      </c>
      <c r="E116" s="17"/>
      <c r="F116" s="17">
        <v>5</v>
      </c>
      <c r="G116" s="17"/>
      <c r="H116" s="40"/>
      <c r="I116" s="40">
        <f t="shared" si="1"/>
        <v>5</v>
      </c>
      <c r="J116" s="17"/>
      <c r="L116" s="31"/>
    </row>
    <row r="117" spans="1:12">
      <c r="A117" t="s">
        <v>150</v>
      </c>
      <c r="B117" t="s">
        <v>201</v>
      </c>
      <c r="C117" s="47" t="s">
        <v>224</v>
      </c>
      <c r="D117" s="12" t="s">
        <v>225</v>
      </c>
      <c r="E117" s="17"/>
      <c r="F117" s="17"/>
      <c r="G117" s="17">
        <v>14</v>
      </c>
      <c r="H117" s="40"/>
      <c r="I117" s="40">
        <f t="shared" si="1"/>
        <v>14</v>
      </c>
      <c r="J117" s="17"/>
      <c r="L117" s="31"/>
    </row>
    <row r="118" spans="1:12">
      <c r="A118" t="s">
        <v>150</v>
      </c>
      <c r="B118" t="s">
        <v>12</v>
      </c>
      <c r="C118" t="s">
        <v>228</v>
      </c>
      <c r="D118" s="12" t="s">
        <v>229</v>
      </c>
      <c r="E118" s="17"/>
      <c r="F118" s="17">
        <v>1</v>
      </c>
      <c r="G118" s="17"/>
      <c r="H118" s="40"/>
      <c r="I118" s="40">
        <f t="shared" si="1"/>
        <v>1</v>
      </c>
      <c r="J118" s="17"/>
      <c r="L118" s="31"/>
    </row>
    <row r="119" spans="1:12">
      <c r="A119" t="s">
        <v>150</v>
      </c>
      <c r="B119" t="s">
        <v>114</v>
      </c>
      <c r="C119" t="s">
        <v>115</v>
      </c>
      <c r="D119" s="12" t="s">
        <v>161</v>
      </c>
      <c r="E119" s="17"/>
      <c r="F119" s="17">
        <v>4</v>
      </c>
      <c r="G119" s="17"/>
      <c r="H119" s="40"/>
      <c r="I119" s="40">
        <f t="shared" si="1"/>
        <v>4</v>
      </c>
      <c r="J119" s="17"/>
      <c r="L119" s="31"/>
    </row>
    <row r="120" spans="1:12">
      <c r="A120" t="s">
        <v>150</v>
      </c>
      <c r="B120" t="s">
        <v>114</v>
      </c>
      <c r="C120" t="s">
        <v>13</v>
      </c>
      <c r="D120" s="12" t="s">
        <v>377</v>
      </c>
      <c r="E120" s="17"/>
      <c r="F120" s="17"/>
      <c r="G120" s="17">
        <v>1</v>
      </c>
      <c r="H120" s="40"/>
      <c r="I120" s="40">
        <f t="shared" si="1"/>
        <v>1</v>
      </c>
      <c r="J120" s="17"/>
      <c r="L120" s="31"/>
    </row>
    <row r="121" spans="1:12">
      <c r="A121" t="s">
        <v>150</v>
      </c>
      <c r="B121" t="s">
        <v>114</v>
      </c>
      <c r="C121" t="s">
        <v>732</v>
      </c>
      <c r="D121" s="12" t="s">
        <v>374</v>
      </c>
      <c r="E121" s="17"/>
      <c r="F121" s="17">
        <v>1</v>
      </c>
      <c r="G121" s="17"/>
      <c r="H121" s="40"/>
      <c r="I121" s="40">
        <f t="shared" si="1"/>
        <v>1</v>
      </c>
      <c r="J121" s="17"/>
      <c r="L121" s="31"/>
    </row>
    <row r="122" spans="1:12">
      <c r="A122" t="s">
        <v>150</v>
      </c>
      <c r="B122" t="s">
        <v>15</v>
      </c>
      <c r="C122" t="s">
        <v>193</v>
      </c>
      <c r="D122" s="12" t="s">
        <v>291</v>
      </c>
      <c r="E122" s="17"/>
      <c r="F122" s="17">
        <v>1</v>
      </c>
      <c r="G122" s="17"/>
      <c r="H122" s="40"/>
      <c r="I122" s="40">
        <f t="shared" si="1"/>
        <v>1</v>
      </c>
      <c r="J122" s="17"/>
      <c r="L122" s="31"/>
    </row>
    <row r="123" spans="1:12">
      <c r="A123" t="s">
        <v>150</v>
      </c>
      <c r="B123" t="s">
        <v>15</v>
      </c>
      <c r="C123" t="s">
        <v>193</v>
      </c>
      <c r="D123" s="12" t="s">
        <v>591</v>
      </c>
      <c r="E123" s="17"/>
      <c r="F123" s="17">
        <v>12</v>
      </c>
      <c r="G123" s="17"/>
      <c r="H123" s="40"/>
      <c r="I123" s="40">
        <f t="shared" si="1"/>
        <v>12</v>
      </c>
      <c r="J123" s="17"/>
      <c r="L123" s="31"/>
    </row>
    <row r="124" spans="1:12">
      <c r="A124" t="s">
        <v>150</v>
      </c>
      <c r="B124" t="s">
        <v>15</v>
      </c>
      <c r="C124" t="s">
        <v>192</v>
      </c>
      <c r="D124" s="12" t="s">
        <v>198</v>
      </c>
      <c r="E124" s="17"/>
      <c r="F124" s="17">
        <v>3</v>
      </c>
      <c r="G124" s="17"/>
      <c r="H124" s="40"/>
      <c r="I124" s="40">
        <f t="shared" si="1"/>
        <v>3</v>
      </c>
      <c r="J124" s="17"/>
      <c r="L124" s="31"/>
    </row>
    <row r="125" spans="1:12">
      <c r="A125" t="s">
        <v>150</v>
      </c>
      <c r="B125" t="s">
        <v>15</v>
      </c>
      <c r="C125" t="s">
        <v>660</v>
      </c>
      <c r="D125" s="12" t="s">
        <v>661</v>
      </c>
      <c r="E125" s="17"/>
      <c r="F125" s="17">
        <v>1</v>
      </c>
      <c r="G125" s="17"/>
      <c r="H125" s="40"/>
      <c r="I125" s="40">
        <f t="shared" si="1"/>
        <v>1</v>
      </c>
      <c r="J125" s="17"/>
      <c r="L125" s="31"/>
    </row>
    <row r="126" spans="1:12">
      <c r="A126" t="s">
        <v>150</v>
      </c>
      <c r="B126" t="s">
        <v>15</v>
      </c>
      <c r="C126" t="s">
        <v>660</v>
      </c>
      <c r="D126" s="12" t="s">
        <v>662</v>
      </c>
      <c r="E126" s="17"/>
      <c r="F126" s="17">
        <v>1</v>
      </c>
      <c r="G126" s="17"/>
      <c r="H126" s="40"/>
      <c r="I126" s="40">
        <f t="shared" si="1"/>
        <v>1</v>
      </c>
      <c r="J126" s="17"/>
      <c r="L126" s="31"/>
    </row>
    <row r="127" spans="1:12">
      <c r="A127" t="s">
        <v>150</v>
      </c>
      <c r="B127" t="s">
        <v>15</v>
      </c>
      <c r="C127" t="s">
        <v>660</v>
      </c>
      <c r="D127" s="12" t="s">
        <v>663</v>
      </c>
      <c r="E127" s="17"/>
      <c r="F127" s="17">
        <v>1</v>
      </c>
      <c r="G127" s="17"/>
      <c r="H127" s="40"/>
      <c r="I127" s="40">
        <f t="shared" si="1"/>
        <v>1</v>
      </c>
      <c r="J127" s="17"/>
      <c r="L127" s="31"/>
    </row>
    <row r="128" spans="1:12">
      <c r="A128" t="s">
        <v>684</v>
      </c>
      <c r="B128" t="s">
        <v>685</v>
      </c>
      <c r="C128" t="s">
        <v>6</v>
      </c>
      <c r="D128" s="12" t="s">
        <v>686</v>
      </c>
      <c r="E128" s="17"/>
      <c r="F128" s="17">
        <v>2</v>
      </c>
      <c r="G128" s="17"/>
      <c r="H128" s="40"/>
      <c r="I128" s="40">
        <f t="shared" si="1"/>
        <v>2</v>
      </c>
      <c r="J128" s="17"/>
      <c r="L128" s="31"/>
    </row>
    <row r="129" spans="1:12">
      <c r="A129" t="s">
        <v>16</v>
      </c>
      <c r="B129" t="s">
        <v>638</v>
      </c>
      <c r="C129" t="s">
        <v>427</v>
      </c>
      <c r="D129" s="12" t="s">
        <v>428</v>
      </c>
      <c r="E129" s="17"/>
      <c r="F129" s="17">
        <v>2</v>
      </c>
      <c r="G129" s="17"/>
      <c r="H129" s="40"/>
      <c r="I129" s="40">
        <f t="shared" si="1"/>
        <v>2</v>
      </c>
      <c r="J129" s="17"/>
      <c r="L129" s="31"/>
    </row>
    <row r="130" spans="1:12">
      <c r="A130" t="s">
        <v>16</v>
      </c>
      <c r="B130" t="s">
        <v>17</v>
      </c>
      <c r="C130" t="s">
        <v>7</v>
      </c>
      <c r="D130" s="12" t="s">
        <v>639</v>
      </c>
      <c r="E130" s="17"/>
      <c r="F130" s="17"/>
      <c r="G130" s="17">
        <v>1</v>
      </c>
      <c r="H130" s="40"/>
      <c r="I130" s="40">
        <f t="shared" si="1"/>
        <v>1</v>
      </c>
      <c r="J130" s="17"/>
      <c r="L130" s="31"/>
    </row>
    <row r="131" spans="1:12">
      <c r="A131" t="s">
        <v>16</v>
      </c>
      <c r="B131" t="s">
        <v>17</v>
      </c>
      <c r="C131" t="s">
        <v>614</v>
      </c>
      <c r="D131" s="12" t="s">
        <v>613</v>
      </c>
      <c r="E131" s="17"/>
      <c r="F131" s="17"/>
      <c r="G131" s="17">
        <v>1</v>
      </c>
      <c r="H131" s="40"/>
      <c r="I131" s="40">
        <f t="shared" si="1"/>
        <v>1</v>
      </c>
      <c r="J131" s="17"/>
      <c r="L131" s="31"/>
    </row>
    <row r="132" spans="1:12">
      <c r="A132" t="s">
        <v>16</v>
      </c>
      <c r="B132" t="s">
        <v>17</v>
      </c>
      <c r="C132" t="s">
        <v>588</v>
      </c>
      <c r="D132" s="12" t="s">
        <v>538</v>
      </c>
      <c r="E132" s="17"/>
      <c r="F132" s="17">
        <v>112</v>
      </c>
      <c r="G132" s="17"/>
      <c r="H132" s="40"/>
      <c r="I132" s="40">
        <f t="shared" ref="I132:I195" si="2">SUM(E132:H132)</f>
        <v>112</v>
      </c>
      <c r="J132" s="17"/>
      <c r="L132" s="31"/>
    </row>
    <row r="133" spans="1:12">
      <c r="A133" t="s">
        <v>16</v>
      </c>
      <c r="B133" t="s">
        <v>17</v>
      </c>
      <c r="C133" t="s">
        <v>615</v>
      </c>
      <c r="D133" s="12" t="s">
        <v>538</v>
      </c>
      <c r="E133" s="17"/>
      <c r="F133" s="17">
        <v>6</v>
      </c>
      <c r="G133" s="17"/>
      <c r="H133" s="40"/>
      <c r="I133" s="40">
        <f t="shared" si="2"/>
        <v>6</v>
      </c>
      <c r="J133" s="17"/>
      <c r="L133" s="31"/>
    </row>
    <row r="134" spans="1:12">
      <c r="A134" t="s">
        <v>16</v>
      </c>
      <c r="B134" t="s">
        <v>17</v>
      </c>
      <c r="C134" t="s">
        <v>616</v>
      </c>
      <c r="D134" s="12" t="s">
        <v>538</v>
      </c>
      <c r="E134" s="17"/>
      <c r="F134" s="17">
        <v>5</v>
      </c>
      <c r="G134" s="17"/>
      <c r="H134" s="40"/>
      <c r="I134" s="40">
        <f t="shared" si="2"/>
        <v>5</v>
      </c>
      <c r="J134" s="17"/>
      <c r="L134" s="31"/>
    </row>
    <row r="135" spans="1:12">
      <c r="A135" t="s">
        <v>16</v>
      </c>
      <c r="B135" t="s">
        <v>230</v>
      </c>
      <c r="C135" t="s">
        <v>7</v>
      </c>
      <c r="D135" s="12" t="s">
        <v>539</v>
      </c>
      <c r="E135" s="17"/>
      <c r="F135" s="17">
        <v>3</v>
      </c>
      <c r="G135" s="17"/>
      <c r="H135" s="40"/>
      <c r="I135" s="40">
        <f t="shared" si="2"/>
        <v>3</v>
      </c>
      <c r="J135" s="17"/>
      <c r="L135" s="31"/>
    </row>
    <row r="136" spans="1:12">
      <c r="A136" t="s">
        <v>16</v>
      </c>
      <c r="B136" t="s">
        <v>230</v>
      </c>
      <c r="C136" t="s">
        <v>6</v>
      </c>
      <c r="D136" s="12" t="s">
        <v>540</v>
      </c>
      <c r="E136" s="17"/>
      <c r="F136" s="17">
        <v>11</v>
      </c>
      <c r="G136" s="17"/>
      <c r="H136" s="40"/>
      <c r="I136" s="40">
        <f t="shared" si="2"/>
        <v>11</v>
      </c>
      <c r="J136" s="17"/>
      <c r="L136" s="31"/>
    </row>
    <row r="137" spans="1:12">
      <c r="A137" t="s">
        <v>16</v>
      </c>
      <c r="B137" t="s">
        <v>541</v>
      </c>
      <c r="C137" t="s">
        <v>6</v>
      </c>
      <c r="D137" s="12" t="s">
        <v>542</v>
      </c>
      <c r="E137" s="17"/>
      <c r="F137" s="17">
        <v>3</v>
      </c>
      <c r="G137" s="17"/>
      <c r="H137" s="40"/>
      <c r="I137" s="40">
        <f t="shared" si="2"/>
        <v>3</v>
      </c>
      <c r="J137" s="17"/>
      <c r="L137" s="31"/>
    </row>
    <row r="138" spans="1:12">
      <c r="A138" t="s">
        <v>16</v>
      </c>
      <c r="B138" t="s">
        <v>541</v>
      </c>
      <c r="C138" t="s">
        <v>719</v>
      </c>
      <c r="D138" s="12" t="s">
        <v>542</v>
      </c>
      <c r="E138" s="17"/>
      <c r="F138" s="17">
        <v>1</v>
      </c>
      <c r="G138" s="17"/>
      <c r="H138" s="40"/>
      <c r="I138" s="40">
        <f t="shared" si="2"/>
        <v>1</v>
      </c>
      <c r="J138" s="17"/>
      <c r="L138" s="31"/>
    </row>
    <row r="139" spans="1:12">
      <c r="A139" t="s">
        <v>16</v>
      </c>
      <c r="B139" t="s">
        <v>565</v>
      </c>
      <c r="C139" t="s">
        <v>6</v>
      </c>
      <c r="D139" s="12" t="s">
        <v>566</v>
      </c>
      <c r="E139" s="17"/>
      <c r="F139" s="17"/>
      <c r="G139" s="17">
        <v>1</v>
      </c>
      <c r="H139" s="40"/>
      <c r="I139" s="40">
        <f t="shared" si="2"/>
        <v>1</v>
      </c>
      <c r="J139" s="17"/>
      <c r="L139" s="31"/>
    </row>
    <row r="140" spans="1:12">
      <c r="A140" t="s">
        <v>16</v>
      </c>
      <c r="B140" t="s">
        <v>720</v>
      </c>
      <c r="C140" t="s">
        <v>427</v>
      </c>
      <c r="D140" s="12" t="s">
        <v>721</v>
      </c>
      <c r="E140" s="17"/>
      <c r="F140" s="17">
        <v>1</v>
      </c>
      <c r="G140" s="17"/>
      <c r="H140" s="40"/>
      <c r="I140" s="40">
        <f t="shared" si="2"/>
        <v>1</v>
      </c>
      <c r="J140" s="17"/>
      <c r="L140" s="31"/>
    </row>
    <row r="141" spans="1:12">
      <c r="A141" t="s">
        <v>16</v>
      </c>
      <c r="B141" t="s">
        <v>617</v>
      </c>
      <c r="C141" t="s">
        <v>618</v>
      </c>
      <c r="D141" s="12" t="s">
        <v>619</v>
      </c>
      <c r="E141" s="17"/>
      <c r="F141" s="17">
        <v>1</v>
      </c>
      <c r="G141" s="17"/>
      <c r="H141" s="40"/>
      <c r="I141" s="40">
        <f t="shared" si="2"/>
        <v>1</v>
      </c>
      <c r="J141" s="17"/>
      <c r="L141" s="31"/>
    </row>
    <row r="142" spans="1:12">
      <c r="A142" t="s">
        <v>16</v>
      </c>
      <c r="B142" t="s">
        <v>617</v>
      </c>
      <c r="C142" t="s">
        <v>697</v>
      </c>
      <c r="D142" s="12" t="s">
        <v>698</v>
      </c>
      <c r="E142" s="17"/>
      <c r="F142" s="17">
        <v>1</v>
      </c>
      <c r="G142" s="17"/>
      <c r="H142" s="40"/>
      <c r="I142" s="40">
        <f t="shared" si="2"/>
        <v>1</v>
      </c>
      <c r="J142" s="17"/>
      <c r="L142" s="31"/>
    </row>
    <row r="143" spans="1:12">
      <c r="A143" t="s">
        <v>16</v>
      </c>
      <c r="B143" t="s">
        <v>142</v>
      </c>
      <c r="C143" t="s">
        <v>143</v>
      </c>
      <c r="D143" s="12" t="s">
        <v>733</v>
      </c>
      <c r="E143" s="17"/>
      <c r="F143" s="17">
        <v>1</v>
      </c>
      <c r="G143" s="17"/>
      <c r="H143" s="40"/>
      <c r="I143" s="40">
        <f t="shared" si="2"/>
        <v>1</v>
      </c>
      <c r="J143" s="17"/>
      <c r="L143" s="31"/>
    </row>
    <row r="144" spans="1:12">
      <c r="A144" t="s">
        <v>16</v>
      </c>
      <c r="B144" t="s">
        <v>142</v>
      </c>
      <c r="C144" t="s">
        <v>143</v>
      </c>
      <c r="D144" s="12" t="s">
        <v>734</v>
      </c>
      <c r="E144" s="17"/>
      <c r="F144" s="17">
        <v>1</v>
      </c>
      <c r="G144" s="17"/>
      <c r="H144" s="40"/>
      <c r="I144" s="40">
        <f t="shared" si="2"/>
        <v>1</v>
      </c>
      <c r="J144" s="17"/>
      <c r="L144" s="31"/>
    </row>
    <row r="145" spans="1:12">
      <c r="A145" t="s">
        <v>16</v>
      </c>
      <c r="B145" t="s">
        <v>142</v>
      </c>
      <c r="C145" t="s">
        <v>143</v>
      </c>
      <c r="D145" s="12" t="s">
        <v>735</v>
      </c>
      <c r="E145" s="17"/>
      <c r="F145" s="17">
        <v>1</v>
      </c>
      <c r="G145" s="17"/>
      <c r="H145" s="40"/>
      <c r="I145" s="40">
        <f t="shared" si="2"/>
        <v>1</v>
      </c>
      <c r="J145" s="17"/>
      <c r="L145" s="31"/>
    </row>
    <row r="146" spans="1:12">
      <c r="A146" t="s">
        <v>16</v>
      </c>
      <c r="B146" t="s">
        <v>142</v>
      </c>
      <c r="C146" t="s">
        <v>143</v>
      </c>
      <c r="D146" s="12" t="s">
        <v>736</v>
      </c>
      <c r="E146" s="17"/>
      <c r="F146" s="17">
        <v>1</v>
      </c>
      <c r="G146" s="17"/>
      <c r="H146" s="40"/>
      <c r="I146" s="40">
        <f t="shared" si="2"/>
        <v>1</v>
      </c>
      <c r="J146" s="17"/>
      <c r="L146" s="31"/>
    </row>
    <row r="147" spans="1:12">
      <c r="A147" t="s">
        <v>16</v>
      </c>
      <c r="B147" t="s">
        <v>142</v>
      </c>
      <c r="C147" t="s">
        <v>143</v>
      </c>
      <c r="D147" s="12" t="s">
        <v>737</v>
      </c>
      <c r="E147" s="17"/>
      <c r="F147" s="17">
        <v>1</v>
      </c>
      <c r="G147" s="17"/>
      <c r="H147" s="40"/>
      <c r="I147" s="40">
        <f t="shared" si="2"/>
        <v>1</v>
      </c>
      <c r="J147" s="17"/>
      <c r="L147" s="31"/>
    </row>
    <row r="148" spans="1:12">
      <c r="A148" t="s">
        <v>16</v>
      </c>
      <c r="B148" t="s">
        <v>142</v>
      </c>
      <c r="C148" t="s">
        <v>143</v>
      </c>
      <c r="D148" s="12" t="s">
        <v>738</v>
      </c>
      <c r="E148" s="17"/>
      <c r="F148" s="17">
        <v>1</v>
      </c>
      <c r="G148" s="17"/>
      <c r="H148" s="40"/>
      <c r="I148" s="40">
        <f t="shared" si="2"/>
        <v>1</v>
      </c>
      <c r="J148" s="17"/>
      <c r="L148" s="31"/>
    </row>
    <row r="149" spans="1:12">
      <c r="A149" t="s">
        <v>16</v>
      </c>
      <c r="B149" t="s">
        <v>142</v>
      </c>
      <c r="C149" t="s">
        <v>143</v>
      </c>
      <c r="D149" s="12" t="s">
        <v>739</v>
      </c>
      <c r="E149" s="17"/>
      <c r="F149" s="17">
        <v>1</v>
      </c>
      <c r="G149" s="17"/>
      <c r="H149" s="40"/>
      <c r="I149" s="40">
        <f t="shared" si="2"/>
        <v>1</v>
      </c>
      <c r="J149" s="17"/>
      <c r="L149" s="31"/>
    </row>
    <row r="150" spans="1:12">
      <c r="A150" t="s">
        <v>16</v>
      </c>
      <c r="B150" t="s">
        <v>18</v>
      </c>
      <c r="C150" t="s">
        <v>7</v>
      </c>
      <c r="D150" s="12" t="s">
        <v>543</v>
      </c>
      <c r="E150" s="17"/>
      <c r="F150" s="17">
        <v>4</v>
      </c>
      <c r="G150" s="17"/>
      <c r="H150" s="40"/>
      <c r="I150" s="40">
        <f t="shared" si="2"/>
        <v>4</v>
      </c>
      <c r="J150" s="17"/>
      <c r="L150" s="31"/>
    </row>
    <row r="151" spans="1:12">
      <c r="A151" t="s">
        <v>16</v>
      </c>
      <c r="B151" t="s">
        <v>18</v>
      </c>
      <c r="C151" t="s">
        <v>6</v>
      </c>
      <c r="D151" s="12" t="s">
        <v>567</v>
      </c>
      <c r="E151" s="17"/>
      <c r="F151" s="17"/>
      <c r="G151" s="17">
        <v>1</v>
      </c>
      <c r="H151" s="40"/>
      <c r="I151" s="40">
        <f t="shared" si="2"/>
        <v>1</v>
      </c>
      <c r="J151" s="17"/>
      <c r="L151" s="31"/>
    </row>
    <row r="152" spans="1:12">
      <c r="A152" t="s">
        <v>16</v>
      </c>
      <c r="B152" t="s">
        <v>18</v>
      </c>
      <c r="C152" t="s">
        <v>6</v>
      </c>
      <c r="D152" s="12" t="s">
        <v>544</v>
      </c>
      <c r="E152" s="17"/>
      <c r="F152" s="17">
        <v>15</v>
      </c>
      <c r="G152" s="17"/>
      <c r="H152" s="40"/>
      <c r="I152" s="40">
        <f t="shared" si="2"/>
        <v>15</v>
      </c>
      <c r="J152" s="17"/>
      <c r="L152" s="31"/>
    </row>
    <row r="153" spans="1:12">
      <c r="A153" t="s">
        <v>16</v>
      </c>
      <c r="B153" t="s">
        <v>18</v>
      </c>
      <c r="C153" t="s">
        <v>617</v>
      </c>
      <c r="D153" s="12" t="s">
        <v>699</v>
      </c>
      <c r="E153" s="17"/>
      <c r="F153" s="17">
        <v>1</v>
      </c>
      <c r="G153" s="17"/>
      <c r="H153" s="40"/>
      <c r="I153" s="40">
        <f t="shared" si="2"/>
        <v>1</v>
      </c>
      <c r="J153" s="17"/>
      <c r="L153" s="31"/>
    </row>
    <row r="154" spans="1:12">
      <c r="A154" t="s">
        <v>19</v>
      </c>
      <c r="B154" t="s">
        <v>20</v>
      </c>
      <c r="C154" t="s">
        <v>22</v>
      </c>
      <c r="D154" s="12" t="s">
        <v>164</v>
      </c>
      <c r="E154" s="17">
        <v>1</v>
      </c>
      <c r="F154" s="17"/>
      <c r="G154" s="17"/>
      <c r="H154" s="40"/>
      <c r="I154" s="40">
        <f t="shared" si="2"/>
        <v>1</v>
      </c>
      <c r="J154" s="17"/>
      <c r="L154" s="31"/>
    </row>
    <row r="155" spans="1:12">
      <c r="A155" t="s">
        <v>19</v>
      </c>
      <c r="B155" t="s">
        <v>20</v>
      </c>
      <c r="C155" t="s">
        <v>21</v>
      </c>
      <c r="D155" s="12" t="s">
        <v>163</v>
      </c>
      <c r="E155" s="17">
        <v>1</v>
      </c>
      <c r="F155" s="17"/>
      <c r="G155" s="17"/>
      <c r="H155" s="40"/>
      <c r="I155" s="40">
        <f t="shared" si="2"/>
        <v>1</v>
      </c>
      <c r="J155" s="17"/>
      <c r="L155" s="31"/>
    </row>
    <row r="156" spans="1:12">
      <c r="A156" t="s">
        <v>86</v>
      </c>
      <c r="B156" t="s">
        <v>362</v>
      </c>
      <c r="C156" t="s">
        <v>6</v>
      </c>
      <c r="D156" s="12" t="s">
        <v>363</v>
      </c>
      <c r="E156" s="17">
        <v>3</v>
      </c>
      <c r="F156" s="17"/>
      <c r="G156" s="17"/>
      <c r="H156" s="40"/>
      <c r="I156" s="40">
        <f t="shared" si="2"/>
        <v>3</v>
      </c>
      <c r="J156" s="17"/>
      <c r="L156" s="31"/>
    </row>
    <row r="157" spans="1:12">
      <c r="A157" t="s">
        <v>86</v>
      </c>
      <c r="B157" t="s">
        <v>362</v>
      </c>
      <c r="C157" t="s">
        <v>6</v>
      </c>
      <c r="D157" s="12" t="s">
        <v>379</v>
      </c>
      <c r="E157" s="17">
        <v>1</v>
      </c>
      <c r="F157" s="17"/>
      <c r="G157" s="17"/>
      <c r="H157" s="40"/>
      <c r="I157" s="40">
        <f t="shared" si="2"/>
        <v>1</v>
      </c>
      <c r="J157" s="17"/>
      <c r="L157" s="31"/>
    </row>
    <row r="158" spans="1:12">
      <c r="A158" t="s">
        <v>86</v>
      </c>
      <c r="B158" t="s">
        <v>362</v>
      </c>
      <c r="C158" t="s">
        <v>6</v>
      </c>
      <c r="D158" s="12" t="s">
        <v>378</v>
      </c>
      <c r="E158" s="17">
        <v>1</v>
      </c>
      <c r="F158" s="17"/>
      <c r="G158" s="17"/>
      <c r="H158" s="40"/>
      <c r="I158" s="40">
        <f t="shared" si="2"/>
        <v>1</v>
      </c>
      <c r="J158" s="17"/>
      <c r="L158" s="31"/>
    </row>
    <row r="159" spans="1:12">
      <c r="A159" t="s">
        <v>86</v>
      </c>
      <c r="B159" t="s">
        <v>362</v>
      </c>
      <c r="C159" t="s">
        <v>6</v>
      </c>
      <c r="D159" s="12" t="s">
        <v>599</v>
      </c>
      <c r="E159" s="17">
        <v>1</v>
      </c>
      <c r="F159" s="17"/>
      <c r="G159" s="17"/>
      <c r="H159" s="40"/>
      <c r="I159" s="40">
        <f t="shared" si="2"/>
        <v>1</v>
      </c>
      <c r="J159" s="17"/>
      <c r="L159" s="31"/>
    </row>
    <row r="160" spans="1:12">
      <c r="A160" t="s">
        <v>86</v>
      </c>
      <c r="B160" t="s">
        <v>87</v>
      </c>
      <c r="C160" t="s">
        <v>7</v>
      </c>
      <c r="D160" s="12" t="s">
        <v>434</v>
      </c>
      <c r="E160" s="17"/>
      <c r="F160" s="17">
        <v>1</v>
      </c>
      <c r="G160" s="17"/>
      <c r="H160" s="40"/>
      <c r="I160" s="40">
        <f t="shared" si="2"/>
        <v>1</v>
      </c>
      <c r="J160" s="17"/>
      <c r="L160" s="31"/>
    </row>
    <row r="161" spans="1:12">
      <c r="A161" t="s">
        <v>86</v>
      </c>
      <c r="B161" t="s">
        <v>87</v>
      </c>
      <c r="C161" t="s">
        <v>7</v>
      </c>
      <c r="D161" s="12" t="s">
        <v>740</v>
      </c>
      <c r="E161" s="17"/>
      <c r="F161" s="17">
        <v>11</v>
      </c>
      <c r="G161" s="17"/>
      <c r="H161" s="40"/>
      <c r="I161" s="40">
        <f t="shared" si="2"/>
        <v>11</v>
      </c>
      <c r="J161" s="17"/>
      <c r="L161" s="31"/>
    </row>
    <row r="162" spans="1:12">
      <c r="A162" t="s">
        <v>86</v>
      </c>
      <c r="B162" t="s">
        <v>87</v>
      </c>
      <c r="C162" t="s">
        <v>7</v>
      </c>
      <c r="D162" s="12" t="s">
        <v>741</v>
      </c>
      <c r="E162" s="17"/>
      <c r="F162" s="17">
        <v>11</v>
      </c>
      <c r="G162" s="17"/>
      <c r="H162" s="40"/>
      <c r="I162" s="40">
        <f t="shared" si="2"/>
        <v>11</v>
      </c>
      <c r="J162" s="17"/>
      <c r="L162" s="31"/>
    </row>
    <row r="163" spans="1:12">
      <c r="A163" t="s">
        <v>86</v>
      </c>
      <c r="B163" t="s">
        <v>87</v>
      </c>
      <c r="C163" t="s">
        <v>7</v>
      </c>
      <c r="D163" s="12" t="s">
        <v>742</v>
      </c>
      <c r="E163" s="17"/>
      <c r="F163" s="17">
        <v>10</v>
      </c>
      <c r="G163" s="17"/>
      <c r="H163" s="40"/>
      <c r="I163" s="40">
        <f t="shared" si="2"/>
        <v>10</v>
      </c>
      <c r="J163" s="17"/>
      <c r="L163" s="31"/>
    </row>
    <row r="164" spans="1:12">
      <c r="A164" t="s">
        <v>86</v>
      </c>
      <c r="B164" t="s">
        <v>87</v>
      </c>
      <c r="C164" t="s">
        <v>7</v>
      </c>
      <c r="D164" s="12" t="s">
        <v>743</v>
      </c>
      <c r="E164" s="17"/>
      <c r="F164" s="17">
        <v>9</v>
      </c>
      <c r="G164" s="17"/>
      <c r="H164" s="40"/>
      <c r="I164" s="40">
        <f t="shared" si="2"/>
        <v>9</v>
      </c>
      <c r="J164" s="17"/>
      <c r="L164" s="31"/>
    </row>
    <row r="165" spans="1:12">
      <c r="A165" t="s">
        <v>86</v>
      </c>
      <c r="B165" t="s">
        <v>87</v>
      </c>
      <c r="C165" t="s">
        <v>490</v>
      </c>
      <c r="D165" s="12" t="s">
        <v>620</v>
      </c>
      <c r="E165" s="17"/>
      <c r="F165" s="17">
        <v>14</v>
      </c>
      <c r="G165" s="17"/>
      <c r="H165" s="40"/>
      <c r="I165" s="40">
        <f t="shared" si="2"/>
        <v>14</v>
      </c>
      <c r="J165" s="17"/>
      <c r="L165" s="31"/>
    </row>
    <row r="166" spans="1:12">
      <c r="A166" t="s">
        <v>86</v>
      </c>
      <c r="B166" t="s">
        <v>110</v>
      </c>
      <c r="C166" t="s">
        <v>6</v>
      </c>
      <c r="D166" s="12" t="s">
        <v>276</v>
      </c>
      <c r="E166" s="17"/>
      <c r="F166" s="17">
        <v>1</v>
      </c>
      <c r="G166" s="17"/>
      <c r="H166" s="40"/>
      <c r="I166" s="40">
        <f t="shared" si="2"/>
        <v>1</v>
      </c>
      <c r="J166" s="17"/>
      <c r="L166" s="31"/>
    </row>
    <row r="167" spans="1:12">
      <c r="A167" t="s">
        <v>86</v>
      </c>
      <c r="B167" t="s">
        <v>110</v>
      </c>
      <c r="C167" t="s">
        <v>6</v>
      </c>
      <c r="D167" s="12" t="s">
        <v>314</v>
      </c>
      <c r="E167" s="17"/>
      <c r="F167" s="17">
        <v>8</v>
      </c>
      <c r="G167" s="17"/>
      <c r="H167" s="40"/>
      <c r="I167" s="40">
        <f t="shared" si="2"/>
        <v>8</v>
      </c>
      <c r="J167" s="17"/>
      <c r="L167" s="31"/>
    </row>
    <row r="168" spans="1:12">
      <c r="A168" t="s">
        <v>86</v>
      </c>
      <c r="B168" t="s">
        <v>110</v>
      </c>
      <c r="C168" t="s">
        <v>367</v>
      </c>
      <c r="D168" s="12" t="s">
        <v>568</v>
      </c>
      <c r="E168" s="17"/>
      <c r="F168" s="17">
        <v>1</v>
      </c>
      <c r="G168" s="17"/>
      <c r="H168" s="40"/>
      <c r="I168" s="40">
        <f t="shared" si="2"/>
        <v>1</v>
      </c>
      <c r="J168" s="17"/>
      <c r="L168" s="31"/>
    </row>
    <row r="169" spans="1:12">
      <c r="A169" t="s">
        <v>86</v>
      </c>
      <c r="B169" t="s">
        <v>110</v>
      </c>
      <c r="C169" t="s">
        <v>367</v>
      </c>
      <c r="D169" s="12" t="s">
        <v>313</v>
      </c>
      <c r="E169" s="17"/>
      <c r="F169" s="17">
        <v>7</v>
      </c>
      <c r="G169" s="17"/>
      <c r="H169" s="40"/>
      <c r="I169" s="40">
        <f t="shared" si="2"/>
        <v>7</v>
      </c>
      <c r="J169" s="17"/>
      <c r="L169" s="31"/>
    </row>
    <row r="170" spans="1:12">
      <c r="A170" t="s">
        <v>86</v>
      </c>
      <c r="B170" t="s">
        <v>236</v>
      </c>
      <c r="C170" t="s">
        <v>237</v>
      </c>
      <c r="D170" s="12" t="s">
        <v>621</v>
      </c>
      <c r="E170" s="17"/>
      <c r="F170" s="17">
        <v>13</v>
      </c>
      <c r="G170" s="17"/>
      <c r="H170" s="40"/>
      <c r="I170" s="40">
        <f t="shared" si="2"/>
        <v>13</v>
      </c>
      <c r="J170" s="17"/>
      <c r="L170" s="31"/>
    </row>
    <row r="171" spans="1:12">
      <c r="A171" t="s">
        <v>86</v>
      </c>
      <c r="B171" t="s">
        <v>491</v>
      </c>
      <c r="C171" t="s">
        <v>381</v>
      </c>
      <c r="D171" s="12" t="s">
        <v>380</v>
      </c>
      <c r="E171" s="17"/>
      <c r="F171" s="17">
        <v>2</v>
      </c>
      <c r="G171" s="17"/>
      <c r="H171" s="40"/>
      <c r="I171" s="40">
        <f t="shared" si="2"/>
        <v>2</v>
      </c>
      <c r="J171" s="17"/>
      <c r="L171" s="31"/>
    </row>
    <row r="172" spans="1:12">
      <c r="A172" t="s">
        <v>86</v>
      </c>
      <c r="B172" t="s">
        <v>491</v>
      </c>
      <c r="C172" t="s">
        <v>381</v>
      </c>
      <c r="D172" s="12" t="s">
        <v>382</v>
      </c>
      <c r="E172" s="17"/>
      <c r="F172" s="17">
        <v>1</v>
      </c>
      <c r="G172" s="17"/>
      <c r="H172" s="40"/>
      <c r="I172" s="40">
        <f t="shared" si="2"/>
        <v>1</v>
      </c>
      <c r="J172" s="17"/>
      <c r="L172" s="31"/>
    </row>
    <row r="173" spans="1:12">
      <c r="A173" t="s">
        <v>86</v>
      </c>
      <c r="B173" t="s">
        <v>491</v>
      </c>
      <c r="C173" t="s">
        <v>381</v>
      </c>
      <c r="D173" s="12" t="s">
        <v>277</v>
      </c>
      <c r="E173" s="17"/>
      <c r="F173" s="17">
        <v>9</v>
      </c>
      <c r="G173" s="17"/>
      <c r="H173" s="40"/>
      <c r="I173" s="40">
        <f t="shared" si="2"/>
        <v>9</v>
      </c>
      <c r="J173" s="17"/>
      <c r="L173" s="31"/>
    </row>
    <row r="174" spans="1:12">
      <c r="A174" t="s">
        <v>86</v>
      </c>
      <c r="B174" t="s">
        <v>491</v>
      </c>
      <c r="C174" t="s">
        <v>381</v>
      </c>
      <c r="D174" s="12" t="s">
        <v>313</v>
      </c>
      <c r="E174" s="17"/>
      <c r="F174" s="17">
        <v>20</v>
      </c>
      <c r="G174" s="17"/>
      <c r="H174" s="40"/>
      <c r="I174" s="40">
        <f t="shared" si="2"/>
        <v>20</v>
      </c>
      <c r="J174" s="17"/>
      <c r="L174" s="31"/>
    </row>
    <row r="175" spans="1:12">
      <c r="A175" t="s">
        <v>86</v>
      </c>
      <c r="B175" t="s">
        <v>491</v>
      </c>
      <c r="C175" t="s">
        <v>381</v>
      </c>
      <c r="D175" s="12" t="s">
        <v>740</v>
      </c>
      <c r="E175" s="17"/>
      <c r="F175" s="17">
        <v>8</v>
      </c>
      <c r="G175" s="17"/>
      <c r="H175" s="40"/>
      <c r="I175" s="40">
        <f t="shared" si="2"/>
        <v>8</v>
      </c>
      <c r="J175" s="17"/>
      <c r="L175" s="31"/>
    </row>
    <row r="176" spans="1:12">
      <c r="A176" t="s">
        <v>86</v>
      </c>
      <c r="B176" t="s">
        <v>238</v>
      </c>
      <c r="C176" t="s">
        <v>113</v>
      </c>
      <c r="D176" s="12" t="s">
        <v>315</v>
      </c>
      <c r="E176" s="17"/>
      <c r="F176" s="17">
        <v>11</v>
      </c>
      <c r="G176" s="17"/>
      <c r="H176" s="40"/>
      <c r="I176" s="40">
        <f t="shared" si="2"/>
        <v>11</v>
      </c>
      <c r="J176" s="17"/>
      <c r="L176" s="31"/>
    </row>
    <row r="177" spans="1:12">
      <c r="A177" t="s">
        <v>86</v>
      </c>
      <c r="B177" t="s">
        <v>234</v>
      </c>
      <c r="C177" t="s">
        <v>113</v>
      </c>
      <c r="D177" s="12" t="s">
        <v>265</v>
      </c>
      <c r="E177" s="17"/>
      <c r="F177" s="17">
        <v>5</v>
      </c>
      <c r="G177" s="17"/>
      <c r="H177" s="40"/>
      <c r="I177" s="40">
        <f t="shared" si="2"/>
        <v>5</v>
      </c>
      <c r="J177" s="17"/>
      <c r="L177" s="31"/>
    </row>
    <row r="178" spans="1:12">
      <c r="A178" t="s">
        <v>86</v>
      </c>
      <c r="B178" t="s">
        <v>234</v>
      </c>
      <c r="C178" t="s">
        <v>113</v>
      </c>
      <c r="D178" s="12" t="s">
        <v>296</v>
      </c>
      <c r="E178" s="17"/>
      <c r="F178" s="17">
        <v>5</v>
      </c>
      <c r="G178" s="17"/>
      <c r="H178" s="40"/>
      <c r="I178" s="40">
        <f t="shared" si="2"/>
        <v>5</v>
      </c>
      <c r="J178" s="17"/>
      <c r="L178" s="31"/>
    </row>
    <row r="179" spans="1:12">
      <c r="A179" t="s">
        <v>86</v>
      </c>
      <c r="B179" t="s">
        <v>234</v>
      </c>
      <c r="C179" t="s">
        <v>113</v>
      </c>
      <c r="D179" s="12" t="s">
        <v>316</v>
      </c>
      <c r="E179" s="17"/>
      <c r="F179" s="17">
        <v>8</v>
      </c>
      <c r="G179" s="17"/>
      <c r="H179" s="40"/>
      <c r="I179" s="40">
        <f t="shared" si="2"/>
        <v>8</v>
      </c>
      <c r="J179" s="17"/>
      <c r="L179" s="31"/>
    </row>
    <row r="180" spans="1:12">
      <c r="A180" t="s">
        <v>86</v>
      </c>
      <c r="B180" t="s">
        <v>251</v>
      </c>
      <c r="C180" t="s">
        <v>113</v>
      </c>
      <c r="D180" s="12" t="s">
        <v>297</v>
      </c>
      <c r="E180" s="17"/>
      <c r="F180" s="17">
        <v>1</v>
      </c>
      <c r="G180" s="17"/>
      <c r="H180" s="40"/>
      <c r="I180" s="40">
        <f t="shared" si="2"/>
        <v>1</v>
      </c>
      <c r="J180" s="17"/>
      <c r="L180" s="31"/>
    </row>
    <row r="181" spans="1:12">
      <c r="A181" t="s">
        <v>86</v>
      </c>
      <c r="B181" t="s">
        <v>251</v>
      </c>
      <c r="C181" t="s">
        <v>113</v>
      </c>
      <c r="D181" s="12" t="s">
        <v>317</v>
      </c>
      <c r="E181" s="17"/>
      <c r="F181" s="17">
        <v>13</v>
      </c>
      <c r="G181" s="17"/>
      <c r="H181" s="40"/>
      <c r="I181" s="40">
        <f t="shared" si="2"/>
        <v>13</v>
      </c>
      <c r="J181" s="17"/>
      <c r="L181" s="31"/>
    </row>
    <row r="182" spans="1:12">
      <c r="A182" t="s">
        <v>86</v>
      </c>
      <c r="B182" t="s">
        <v>239</v>
      </c>
      <c r="C182" t="s">
        <v>6</v>
      </c>
      <c r="D182" s="12" t="s">
        <v>318</v>
      </c>
      <c r="E182" s="17"/>
      <c r="F182" s="17">
        <v>11</v>
      </c>
      <c r="G182" s="17">
        <v>2</v>
      </c>
      <c r="H182" s="40"/>
      <c r="I182" s="40">
        <f t="shared" si="2"/>
        <v>13</v>
      </c>
      <c r="J182" s="17"/>
      <c r="L182" s="31"/>
    </row>
    <row r="183" spans="1:12">
      <c r="A183" t="s">
        <v>86</v>
      </c>
      <c r="B183" t="s">
        <v>239</v>
      </c>
      <c r="C183" t="s">
        <v>266</v>
      </c>
      <c r="D183" s="12" t="s">
        <v>301</v>
      </c>
      <c r="E183" s="17"/>
      <c r="F183" s="17">
        <v>5</v>
      </c>
      <c r="G183" s="17"/>
      <c r="H183" s="40"/>
      <c r="I183" s="40">
        <f t="shared" si="2"/>
        <v>5</v>
      </c>
      <c r="J183" s="17"/>
      <c r="L183" s="31"/>
    </row>
    <row r="184" spans="1:12">
      <c r="A184" t="s">
        <v>86</v>
      </c>
      <c r="B184" t="s">
        <v>153</v>
      </c>
      <c r="C184" t="s">
        <v>279</v>
      </c>
      <c r="D184" s="12" t="s">
        <v>457</v>
      </c>
      <c r="E184" s="17"/>
      <c r="F184" s="17">
        <v>4</v>
      </c>
      <c r="G184" s="17"/>
      <c r="H184" s="40"/>
      <c r="I184" s="40">
        <f t="shared" si="2"/>
        <v>4</v>
      </c>
      <c r="J184" s="17"/>
      <c r="L184" s="31"/>
    </row>
    <row r="185" spans="1:12">
      <c r="A185" t="s">
        <v>86</v>
      </c>
      <c r="B185" t="s">
        <v>153</v>
      </c>
      <c r="C185" t="s">
        <v>279</v>
      </c>
      <c r="D185" s="12" t="s">
        <v>252</v>
      </c>
      <c r="E185" s="17"/>
      <c r="F185" s="17">
        <v>1</v>
      </c>
      <c r="G185" s="17"/>
      <c r="H185" s="40"/>
      <c r="I185" s="40">
        <f t="shared" si="2"/>
        <v>1</v>
      </c>
      <c r="J185" s="17"/>
      <c r="L185" s="31"/>
    </row>
    <row r="186" spans="1:12">
      <c r="A186" t="s">
        <v>86</v>
      </c>
      <c r="B186" t="s">
        <v>153</v>
      </c>
      <c r="C186" t="s">
        <v>279</v>
      </c>
      <c r="D186" s="12" t="s">
        <v>280</v>
      </c>
      <c r="E186" s="17"/>
      <c r="F186" s="17">
        <v>3</v>
      </c>
      <c r="G186" s="17"/>
      <c r="H186" s="40"/>
      <c r="I186" s="40">
        <f t="shared" si="2"/>
        <v>3</v>
      </c>
      <c r="J186" s="17"/>
      <c r="L186" s="31"/>
    </row>
    <row r="187" spans="1:12">
      <c r="A187" t="s">
        <v>86</v>
      </c>
      <c r="B187" t="s">
        <v>153</v>
      </c>
      <c r="C187" t="s">
        <v>279</v>
      </c>
      <c r="D187" s="12" t="s">
        <v>319</v>
      </c>
      <c r="E187" s="17"/>
      <c r="F187" s="17">
        <v>2</v>
      </c>
      <c r="G187" s="17"/>
      <c r="H187" s="40"/>
      <c r="I187" s="40">
        <f t="shared" si="2"/>
        <v>2</v>
      </c>
      <c r="J187" s="17"/>
      <c r="L187" s="31"/>
    </row>
    <row r="188" spans="1:12">
      <c r="A188" t="s">
        <v>86</v>
      </c>
      <c r="B188" t="s">
        <v>153</v>
      </c>
      <c r="C188" t="s">
        <v>279</v>
      </c>
      <c r="D188" s="12" t="s">
        <v>320</v>
      </c>
      <c r="E188" s="17"/>
      <c r="F188" s="17">
        <v>15</v>
      </c>
      <c r="G188" s="17"/>
      <c r="H188" s="40">
        <v>5</v>
      </c>
      <c r="I188" s="40">
        <f t="shared" si="2"/>
        <v>20</v>
      </c>
      <c r="J188" s="17"/>
      <c r="L188" s="31"/>
    </row>
    <row r="189" spans="1:12">
      <c r="A189" t="s">
        <v>86</v>
      </c>
      <c r="B189" t="s">
        <v>141</v>
      </c>
      <c r="C189" t="s">
        <v>140</v>
      </c>
      <c r="D189" s="12" t="s">
        <v>191</v>
      </c>
      <c r="E189" s="17"/>
      <c r="F189" s="17"/>
      <c r="G189" s="17">
        <v>5</v>
      </c>
      <c r="H189" s="40"/>
      <c r="I189" s="40">
        <f t="shared" si="2"/>
        <v>5</v>
      </c>
      <c r="J189" s="17"/>
      <c r="L189" s="31"/>
    </row>
    <row r="190" spans="1:12">
      <c r="A190" t="s">
        <v>86</v>
      </c>
      <c r="B190" t="s">
        <v>141</v>
      </c>
      <c r="C190" t="s">
        <v>140</v>
      </c>
      <c r="D190" s="12" t="s">
        <v>165</v>
      </c>
      <c r="E190" s="17"/>
      <c r="F190" s="17">
        <v>9</v>
      </c>
      <c r="G190" s="17"/>
      <c r="H190" s="40"/>
      <c r="I190" s="40">
        <f t="shared" si="2"/>
        <v>9</v>
      </c>
      <c r="J190" s="17"/>
      <c r="L190" s="31"/>
    </row>
    <row r="191" spans="1:12">
      <c r="A191" t="s">
        <v>86</v>
      </c>
      <c r="B191" t="s">
        <v>669</v>
      </c>
      <c r="C191" t="s">
        <v>670</v>
      </c>
      <c r="D191" s="12" t="s">
        <v>671</v>
      </c>
      <c r="E191" s="17">
        <v>1</v>
      </c>
      <c r="F191" s="17"/>
      <c r="G191" s="17"/>
      <c r="H191" s="40"/>
      <c r="I191" s="40">
        <f t="shared" si="2"/>
        <v>1</v>
      </c>
      <c r="J191" s="17"/>
      <c r="L191" s="31"/>
    </row>
    <row r="192" spans="1:12">
      <c r="A192" t="s">
        <v>86</v>
      </c>
      <c r="B192" t="s">
        <v>281</v>
      </c>
      <c r="C192" t="s">
        <v>140</v>
      </c>
      <c r="D192" s="12" t="s">
        <v>322</v>
      </c>
      <c r="E192" s="17"/>
      <c r="F192" s="17">
        <v>2</v>
      </c>
      <c r="G192" s="17">
        <v>1</v>
      </c>
      <c r="H192" s="40"/>
      <c r="I192" s="40">
        <f t="shared" si="2"/>
        <v>3</v>
      </c>
      <c r="J192" s="17"/>
      <c r="L192" s="31"/>
    </row>
    <row r="193" spans="1:12">
      <c r="A193" t="s">
        <v>86</v>
      </c>
      <c r="B193" t="s">
        <v>298</v>
      </c>
      <c r="C193" t="s">
        <v>240</v>
      </c>
      <c r="D193" s="12" t="s">
        <v>324</v>
      </c>
      <c r="E193" s="17"/>
      <c r="F193" s="17">
        <v>3</v>
      </c>
      <c r="G193" s="17"/>
      <c r="H193" s="40"/>
      <c r="I193" s="40">
        <f t="shared" si="2"/>
        <v>3</v>
      </c>
      <c r="J193" s="17"/>
      <c r="L193" s="31"/>
    </row>
    <row r="194" spans="1:12">
      <c r="A194" t="s">
        <v>86</v>
      </c>
      <c r="B194" t="s">
        <v>253</v>
      </c>
      <c r="C194" t="s">
        <v>240</v>
      </c>
      <c r="D194" s="12" t="s">
        <v>536</v>
      </c>
      <c r="E194" s="17"/>
      <c r="F194" s="17">
        <v>2</v>
      </c>
      <c r="G194" s="17"/>
      <c r="H194" s="40"/>
      <c r="I194" s="40">
        <f t="shared" si="2"/>
        <v>2</v>
      </c>
      <c r="J194" s="17"/>
      <c r="L194" s="31"/>
    </row>
    <row r="195" spans="1:12">
      <c r="A195" t="s">
        <v>86</v>
      </c>
      <c r="B195" t="s">
        <v>253</v>
      </c>
      <c r="C195" t="s">
        <v>240</v>
      </c>
      <c r="D195" s="12" t="s">
        <v>548</v>
      </c>
      <c r="E195" s="17"/>
      <c r="F195" s="17">
        <v>5</v>
      </c>
      <c r="G195" s="17"/>
      <c r="H195" s="40"/>
      <c r="I195" s="40">
        <f t="shared" si="2"/>
        <v>5</v>
      </c>
      <c r="J195" s="17"/>
      <c r="L195" s="31"/>
    </row>
    <row r="196" spans="1:12">
      <c r="A196" t="s">
        <v>86</v>
      </c>
      <c r="B196" t="s">
        <v>302</v>
      </c>
      <c r="C196" t="s">
        <v>473</v>
      </c>
      <c r="D196" s="12" t="s">
        <v>687</v>
      </c>
      <c r="E196" s="17"/>
      <c r="F196" s="17">
        <v>1</v>
      </c>
      <c r="G196" s="17"/>
      <c r="H196" s="40"/>
      <c r="I196" s="40">
        <f t="shared" ref="I196:I259" si="3">SUM(E196:H196)</f>
        <v>1</v>
      </c>
      <c r="J196" s="17"/>
      <c r="L196" s="31"/>
    </row>
    <row r="197" spans="1:12">
      <c r="A197" t="s">
        <v>86</v>
      </c>
      <c r="B197" t="s">
        <v>302</v>
      </c>
      <c r="C197" t="s">
        <v>473</v>
      </c>
      <c r="D197" s="12" t="s">
        <v>474</v>
      </c>
      <c r="E197" s="17"/>
      <c r="F197" s="17">
        <v>1</v>
      </c>
      <c r="G197" s="17"/>
      <c r="H197" s="40"/>
      <c r="I197" s="40">
        <f t="shared" si="3"/>
        <v>1</v>
      </c>
      <c r="J197" s="17"/>
      <c r="L197" s="31"/>
    </row>
    <row r="198" spans="1:12">
      <c r="A198" t="s">
        <v>86</v>
      </c>
      <c r="B198" t="s">
        <v>302</v>
      </c>
      <c r="C198" t="s">
        <v>303</v>
      </c>
      <c r="D198" s="12" t="s">
        <v>304</v>
      </c>
      <c r="E198" s="17"/>
      <c r="F198" s="17">
        <v>1</v>
      </c>
      <c r="G198" s="17">
        <v>2</v>
      </c>
      <c r="H198" s="40"/>
      <c r="I198" s="40">
        <f t="shared" si="3"/>
        <v>3</v>
      </c>
      <c r="J198" s="17"/>
      <c r="L198" s="31"/>
    </row>
    <row r="199" spans="1:12">
      <c r="A199" t="s">
        <v>86</v>
      </c>
      <c r="B199" t="s">
        <v>302</v>
      </c>
      <c r="C199" t="s">
        <v>305</v>
      </c>
      <c r="D199" s="12" t="s">
        <v>672</v>
      </c>
      <c r="E199" s="17"/>
      <c r="F199" s="17">
        <v>3</v>
      </c>
      <c r="G199" s="17"/>
      <c r="H199" s="40"/>
      <c r="I199" s="40">
        <f t="shared" si="3"/>
        <v>3</v>
      </c>
      <c r="J199" s="17"/>
      <c r="L199" s="31"/>
    </row>
    <row r="200" spans="1:12">
      <c r="A200" t="s">
        <v>86</v>
      </c>
      <c r="B200" t="s">
        <v>302</v>
      </c>
      <c r="C200" t="s">
        <v>305</v>
      </c>
      <c r="D200" s="12" t="s">
        <v>690</v>
      </c>
      <c r="E200" s="17"/>
      <c r="F200" s="17">
        <v>7</v>
      </c>
      <c r="G200" s="17"/>
      <c r="H200" s="40"/>
      <c r="I200" s="40">
        <f t="shared" si="3"/>
        <v>7</v>
      </c>
      <c r="J200" s="17"/>
      <c r="L200" s="31"/>
    </row>
    <row r="201" spans="1:12">
      <c r="A201" t="s">
        <v>86</v>
      </c>
      <c r="B201" t="s">
        <v>302</v>
      </c>
      <c r="C201" t="s">
        <v>305</v>
      </c>
      <c r="D201" s="12" t="s">
        <v>562</v>
      </c>
      <c r="E201" s="17"/>
      <c r="F201" s="17">
        <v>4</v>
      </c>
      <c r="G201" s="17"/>
      <c r="H201" s="40"/>
      <c r="I201" s="40">
        <f t="shared" si="3"/>
        <v>4</v>
      </c>
      <c r="J201" s="17"/>
      <c r="L201" s="31"/>
    </row>
    <row r="202" spans="1:12">
      <c r="A202" t="s">
        <v>86</v>
      </c>
      <c r="B202" t="s">
        <v>302</v>
      </c>
      <c r="C202" t="s">
        <v>563</v>
      </c>
      <c r="D202" s="12" t="s">
        <v>640</v>
      </c>
      <c r="E202" s="17"/>
      <c r="F202" s="17">
        <v>2</v>
      </c>
      <c r="G202" s="17"/>
      <c r="H202" s="40"/>
      <c r="I202" s="40">
        <f t="shared" si="3"/>
        <v>2</v>
      </c>
      <c r="J202" s="17"/>
      <c r="L202" s="31"/>
    </row>
    <row r="203" spans="1:12">
      <c r="A203" t="s">
        <v>86</v>
      </c>
      <c r="B203" t="s">
        <v>302</v>
      </c>
      <c r="C203" t="s">
        <v>563</v>
      </c>
      <c r="D203" s="12" t="s">
        <v>641</v>
      </c>
      <c r="E203" s="17"/>
      <c r="F203" s="17">
        <v>1</v>
      </c>
      <c r="G203" s="17"/>
      <c r="H203" s="40"/>
      <c r="I203" s="40">
        <f t="shared" si="3"/>
        <v>1</v>
      </c>
      <c r="J203" s="17"/>
      <c r="L203" s="31"/>
    </row>
    <row r="204" spans="1:12">
      <c r="A204" t="s">
        <v>68</v>
      </c>
      <c r="B204" t="s">
        <v>121</v>
      </c>
      <c r="C204" t="s">
        <v>6</v>
      </c>
      <c r="D204" s="12" t="s">
        <v>744</v>
      </c>
      <c r="E204" s="17"/>
      <c r="F204" s="17">
        <v>2</v>
      </c>
      <c r="G204" s="17"/>
      <c r="H204" s="40"/>
      <c r="I204" s="40">
        <f t="shared" si="3"/>
        <v>2</v>
      </c>
      <c r="J204" s="17"/>
      <c r="L204" s="31"/>
    </row>
    <row r="205" spans="1:12">
      <c r="A205" t="s">
        <v>68</v>
      </c>
      <c r="B205" t="s">
        <v>259</v>
      </c>
      <c r="C205" t="s">
        <v>6</v>
      </c>
      <c r="D205" s="12" t="s">
        <v>744</v>
      </c>
      <c r="E205" s="17"/>
      <c r="F205" s="17">
        <v>4</v>
      </c>
      <c r="G205" s="17"/>
      <c r="H205" s="40"/>
      <c r="I205" s="40">
        <f t="shared" si="3"/>
        <v>4</v>
      </c>
      <c r="J205" s="17"/>
      <c r="L205" s="31"/>
    </row>
    <row r="206" spans="1:12">
      <c r="A206" t="s">
        <v>352</v>
      </c>
      <c r="B206" t="s">
        <v>353</v>
      </c>
      <c r="C206" t="s">
        <v>6</v>
      </c>
      <c r="D206" s="12" t="s">
        <v>354</v>
      </c>
      <c r="E206" s="17"/>
      <c r="F206" s="17">
        <v>1</v>
      </c>
      <c r="G206" s="17"/>
      <c r="H206" s="40"/>
      <c r="I206" s="40">
        <f t="shared" si="3"/>
        <v>1</v>
      </c>
      <c r="J206" s="17"/>
      <c r="L206" s="31"/>
    </row>
    <row r="207" spans="1:12">
      <c r="A207" t="s">
        <v>100</v>
      </c>
      <c r="B207" t="s">
        <v>152</v>
      </c>
      <c r="C207" t="s">
        <v>217</v>
      </c>
      <c r="D207" s="12" t="s">
        <v>383</v>
      </c>
      <c r="E207" s="17"/>
      <c r="F207" s="17">
        <v>443</v>
      </c>
      <c r="G207" s="17"/>
      <c r="H207" s="40"/>
      <c r="I207" s="40">
        <f t="shared" si="3"/>
        <v>443</v>
      </c>
      <c r="J207" s="17"/>
      <c r="L207" s="31"/>
    </row>
    <row r="208" spans="1:12">
      <c r="A208" t="s">
        <v>100</v>
      </c>
      <c r="B208" t="s">
        <v>152</v>
      </c>
      <c r="C208" t="s">
        <v>217</v>
      </c>
      <c r="D208" s="12" t="s">
        <v>218</v>
      </c>
      <c r="E208" s="17"/>
      <c r="F208" s="17"/>
      <c r="G208" s="17"/>
      <c r="H208" s="40">
        <v>1064</v>
      </c>
      <c r="I208" s="40">
        <f t="shared" si="3"/>
        <v>1064</v>
      </c>
      <c r="J208" s="17"/>
      <c r="L208" s="31"/>
    </row>
    <row r="209" spans="1:12">
      <c r="A209" t="s">
        <v>100</v>
      </c>
      <c r="B209" t="s">
        <v>152</v>
      </c>
      <c r="C209" t="s">
        <v>569</v>
      </c>
      <c r="D209" s="12" t="s">
        <v>166</v>
      </c>
      <c r="E209" s="17"/>
      <c r="F209" s="17">
        <v>1</v>
      </c>
      <c r="G209" s="17"/>
      <c r="H209" s="40"/>
      <c r="I209" s="40">
        <f t="shared" si="3"/>
        <v>1</v>
      </c>
      <c r="J209" s="17"/>
      <c r="L209" s="31"/>
    </row>
    <row r="210" spans="1:12">
      <c r="A210" t="s">
        <v>100</v>
      </c>
      <c r="B210" t="s">
        <v>765</v>
      </c>
      <c r="C210" t="s">
        <v>6</v>
      </c>
      <c r="D210" s="12" t="s">
        <v>766</v>
      </c>
      <c r="E210" s="17"/>
      <c r="F210" s="17">
        <v>1</v>
      </c>
      <c r="G210" s="17"/>
      <c r="H210" s="40"/>
      <c r="I210" s="40">
        <f t="shared" si="3"/>
        <v>1</v>
      </c>
      <c r="J210" s="17"/>
      <c r="L210" s="31"/>
    </row>
    <row r="211" spans="1:12">
      <c r="A211" t="s">
        <v>100</v>
      </c>
      <c r="B211" t="s">
        <v>194</v>
      </c>
      <c r="C211" t="s">
        <v>6</v>
      </c>
      <c r="D211" s="12" t="s">
        <v>219</v>
      </c>
      <c r="E211" s="17"/>
      <c r="F211" s="17">
        <v>264</v>
      </c>
      <c r="G211" s="17"/>
      <c r="H211" s="40"/>
      <c r="I211" s="40">
        <f t="shared" si="3"/>
        <v>264</v>
      </c>
      <c r="J211" s="17"/>
      <c r="L211" s="31"/>
    </row>
    <row r="212" spans="1:12">
      <c r="A212" t="s">
        <v>100</v>
      </c>
      <c r="B212" t="s">
        <v>101</v>
      </c>
      <c r="C212" t="s">
        <v>6</v>
      </c>
      <c r="D212" s="12" t="s">
        <v>383</v>
      </c>
      <c r="E212" s="17"/>
      <c r="F212" s="17">
        <v>39</v>
      </c>
      <c r="G212" s="17"/>
      <c r="H212" s="40"/>
      <c r="I212" s="40">
        <f t="shared" si="3"/>
        <v>39</v>
      </c>
      <c r="J212" s="17"/>
      <c r="L212" s="31"/>
    </row>
    <row r="213" spans="1:12">
      <c r="A213" t="s">
        <v>100</v>
      </c>
      <c r="B213" t="s">
        <v>101</v>
      </c>
      <c r="C213" t="s">
        <v>6</v>
      </c>
      <c r="D213" s="12" t="s">
        <v>220</v>
      </c>
      <c r="E213" s="17"/>
      <c r="F213" s="17">
        <v>1217</v>
      </c>
      <c r="G213" s="17"/>
      <c r="H213" s="40">
        <v>910</v>
      </c>
      <c r="I213" s="40">
        <f t="shared" si="3"/>
        <v>2127</v>
      </c>
      <c r="J213" s="17"/>
      <c r="L213" s="31"/>
    </row>
    <row r="214" spans="1:12">
      <c r="A214" t="s">
        <v>100</v>
      </c>
      <c r="B214" t="s">
        <v>492</v>
      </c>
      <c r="C214" t="s">
        <v>6</v>
      </c>
      <c r="D214" s="12" t="s">
        <v>493</v>
      </c>
      <c r="E214" s="17"/>
      <c r="F214" s="17">
        <v>5</v>
      </c>
      <c r="G214" s="17">
        <v>1</v>
      </c>
      <c r="H214" s="40"/>
      <c r="I214" s="40">
        <f t="shared" si="3"/>
        <v>6</v>
      </c>
      <c r="J214" s="17"/>
      <c r="L214" s="31"/>
    </row>
    <row r="215" spans="1:12">
      <c r="A215" t="s">
        <v>100</v>
      </c>
      <c r="B215" t="s">
        <v>103</v>
      </c>
      <c r="C215" t="s">
        <v>6</v>
      </c>
      <c r="D215" s="12" t="s">
        <v>383</v>
      </c>
      <c r="E215" s="17"/>
      <c r="F215" s="17">
        <v>489</v>
      </c>
      <c r="G215" s="17"/>
      <c r="H215" s="40"/>
      <c r="I215" s="40">
        <f t="shared" si="3"/>
        <v>489</v>
      </c>
      <c r="J215" s="17"/>
      <c r="L215" s="31"/>
    </row>
    <row r="216" spans="1:12">
      <c r="A216" t="s">
        <v>100</v>
      </c>
      <c r="B216" t="s">
        <v>103</v>
      </c>
      <c r="C216" t="s">
        <v>6</v>
      </c>
      <c r="D216" s="12" t="s">
        <v>221</v>
      </c>
      <c r="E216" s="17"/>
      <c r="F216" s="17">
        <v>282</v>
      </c>
      <c r="G216" s="17">
        <v>2</v>
      </c>
      <c r="H216" s="40">
        <v>420</v>
      </c>
      <c r="I216" s="40">
        <f t="shared" si="3"/>
        <v>704</v>
      </c>
      <c r="J216" s="17"/>
      <c r="L216" s="31"/>
    </row>
    <row r="217" spans="1:12">
      <c r="A217" t="s">
        <v>100</v>
      </c>
      <c r="B217" t="s">
        <v>102</v>
      </c>
      <c r="C217" t="s">
        <v>6</v>
      </c>
      <c r="D217" s="12" t="s">
        <v>383</v>
      </c>
      <c r="E217" s="17"/>
      <c r="F217" s="17">
        <v>489</v>
      </c>
      <c r="G217" s="17"/>
      <c r="H217" s="40"/>
      <c r="I217" s="40">
        <f t="shared" si="3"/>
        <v>489</v>
      </c>
      <c r="J217" s="17"/>
      <c r="L217" s="31"/>
    </row>
    <row r="218" spans="1:12">
      <c r="A218" t="s">
        <v>100</v>
      </c>
      <c r="B218" t="s">
        <v>102</v>
      </c>
      <c r="C218" t="s">
        <v>6</v>
      </c>
      <c r="D218" s="12" t="s">
        <v>222</v>
      </c>
      <c r="E218" s="17"/>
      <c r="F218" s="17">
        <v>1443</v>
      </c>
      <c r="G218" s="17"/>
      <c r="H218" s="40">
        <v>650</v>
      </c>
      <c r="I218" s="40">
        <f t="shared" si="3"/>
        <v>2093</v>
      </c>
      <c r="J218" s="17"/>
      <c r="L218" s="31"/>
    </row>
    <row r="219" spans="1:12">
      <c r="A219" t="s">
        <v>23</v>
      </c>
      <c r="B219" t="s">
        <v>124</v>
      </c>
      <c r="C219" t="s">
        <v>6</v>
      </c>
      <c r="D219" s="12" t="s">
        <v>167</v>
      </c>
      <c r="E219" s="17"/>
      <c r="F219" s="17">
        <v>1</v>
      </c>
      <c r="G219" s="17"/>
      <c r="H219" s="40"/>
      <c r="I219" s="40">
        <f t="shared" si="3"/>
        <v>1</v>
      </c>
      <c r="J219" s="17"/>
      <c r="L219" s="31"/>
    </row>
    <row r="220" spans="1:12">
      <c r="A220" t="s">
        <v>24</v>
      </c>
      <c r="B220" t="s">
        <v>431</v>
      </c>
      <c r="C220" t="s">
        <v>432</v>
      </c>
      <c r="D220" s="12" t="s">
        <v>433</v>
      </c>
      <c r="E220" s="17"/>
      <c r="F220" s="17">
        <v>1</v>
      </c>
      <c r="G220" s="17"/>
      <c r="H220" s="40"/>
      <c r="I220" s="40">
        <f t="shared" si="3"/>
        <v>1</v>
      </c>
      <c r="J220" s="17"/>
      <c r="L220" s="31"/>
    </row>
    <row r="221" spans="1:12">
      <c r="A221" t="s">
        <v>24</v>
      </c>
      <c r="B221" t="s">
        <v>431</v>
      </c>
      <c r="C221" t="s">
        <v>475</v>
      </c>
      <c r="D221" s="12" t="s">
        <v>476</v>
      </c>
      <c r="E221" s="17"/>
      <c r="F221" s="17">
        <v>1</v>
      </c>
      <c r="G221" s="17"/>
      <c r="H221" s="40"/>
      <c r="I221" s="40">
        <f t="shared" si="3"/>
        <v>1</v>
      </c>
      <c r="J221" s="17"/>
      <c r="L221" s="31"/>
    </row>
    <row r="222" spans="1:12">
      <c r="A222" t="s">
        <v>24</v>
      </c>
      <c r="B222" t="s">
        <v>25</v>
      </c>
      <c r="C222" t="s">
        <v>213</v>
      </c>
      <c r="D222" s="12" t="s">
        <v>169</v>
      </c>
      <c r="E222" s="17"/>
      <c r="F222" s="17">
        <v>1</v>
      </c>
      <c r="G222" s="17"/>
      <c r="H222" s="40"/>
      <c r="I222" s="40">
        <f t="shared" si="3"/>
        <v>1</v>
      </c>
      <c r="J222" s="17"/>
      <c r="L222" s="31"/>
    </row>
    <row r="223" spans="1:12">
      <c r="A223" t="s">
        <v>24</v>
      </c>
      <c r="B223" t="s">
        <v>25</v>
      </c>
      <c r="C223" t="s">
        <v>26</v>
      </c>
      <c r="D223" s="12" t="s">
        <v>168</v>
      </c>
      <c r="E223" s="17"/>
      <c r="F223" s="17">
        <v>1</v>
      </c>
      <c r="G223" s="17"/>
      <c r="H223" s="40"/>
      <c r="I223" s="40">
        <f t="shared" si="3"/>
        <v>1</v>
      </c>
      <c r="J223" s="17"/>
      <c r="L223" s="31"/>
    </row>
    <row r="224" spans="1:12">
      <c r="A224" t="s">
        <v>24</v>
      </c>
      <c r="B224" t="s">
        <v>260</v>
      </c>
      <c r="C224" t="s">
        <v>6</v>
      </c>
      <c r="D224" s="12" t="s">
        <v>261</v>
      </c>
      <c r="E224" s="17"/>
      <c r="F224" s="17">
        <v>1</v>
      </c>
      <c r="G224" s="17"/>
      <c r="H224" s="40"/>
      <c r="I224" s="40">
        <f t="shared" si="3"/>
        <v>1</v>
      </c>
      <c r="J224" s="17"/>
      <c r="L224" s="31"/>
    </row>
    <row r="225" spans="1:12">
      <c r="A225" t="s">
        <v>24</v>
      </c>
      <c r="B225" t="s">
        <v>292</v>
      </c>
      <c r="C225" t="s">
        <v>6</v>
      </c>
      <c r="D225" s="12" t="s">
        <v>293</v>
      </c>
      <c r="E225" s="17"/>
      <c r="F225" s="17">
        <v>1</v>
      </c>
      <c r="G225" s="17"/>
      <c r="H225" s="40"/>
      <c r="I225" s="40">
        <f t="shared" si="3"/>
        <v>1</v>
      </c>
      <c r="J225" s="17"/>
      <c r="L225" s="31"/>
    </row>
    <row r="226" spans="1:12">
      <c r="A226" t="s">
        <v>24</v>
      </c>
      <c r="B226" t="s">
        <v>477</v>
      </c>
      <c r="C226" t="s">
        <v>478</v>
      </c>
      <c r="D226" s="12" t="s">
        <v>479</v>
      </c>
      <c r="E226" s="17"/>
      <c r="F226" s="17">
        <v>1</v>
      </c>
      <c r="G226" s="17"/>
      <c r="H226" s="40"/>
      <c r="I226" s="40">
        <f t="shared" si="3"/>
        <v>1</v>
      </c>
      <c r="J226" s="17"/>
      <c r="L226" s="31"/>
    </row>
    <row r="227" spans="1:12">
      <c r="A227" t="s">
        <v>231</v>
      </c>
      <c r="B227" t="s">
        <v>435</v>
      </c>
      <c r="C227" t="s">
        <v>6</v>
      </c>
      <c r="D227" s="12" t="s">
        <v>436</v>
      </c>
      <c r="E227" s="17"/>
      <c r="F227" s="17">
        <v>1</v>
      </c>
      <c r="G227" s="17"/>
      <c r="H227" s="40"/>
      <c r="I227" s="40">
        <f t="shared" si="3"/>
        <v>1</v>
      </c>
      <c r="J227" s="17"/>
      <c r="L227" s="31"/>
    </row>
    <row r="228" spans="1:12">
      <c r="A228" t="s">
        <v>440</v>
      </c>
      <c r="B228" t="s">
        <v>441</v>
      </c>
      <c r="C228" t="s">
        <v>442</v>
      </c>
      <c r="D228" s="12" t="s">
        <v>443</v>
      </c>
      <c r="E228" s="17"/>
      <c r="F228" s="17">
        <v>489</v>
      </c>
      <c r="G228" s="17"/>
      <c r="H228" s="40"/>
      <c r="I228" s="40">
        <f t="shared" si="3"/>
        <v>489</v>
      </c>
      <c r="J228" s="17"/>
      <c r="L228" s="31"/>
    </row>
    <row r="229" spans="1:12">
      <c r="A229" t="s">
        <v>79</v>
      </c>
      <c r="B229" t="s">
        <v>80</v>
      </c>
      <c r="C229" t="s">
        <v>6</v>
      </c>
      <c r="D229" s="12" t="s">
        <v>170</v>
      </c>
      <c r="E229" s="17"/>
      <c r="F229" s="17">
        <v>4</v>
      </c>
      <c r="G229" s="17"/>
      <c r="H229" s="40"/>
      <c r="I229" s="40">
        <f t="shared" si="3"/>
        <v>4</v>
      </c>
      <c r="J229" s="17"/>
      <c r="L229" s="31"/>
    </row>
    <row r="230" spans="1:12">
      <c r="A230" t="s">
        <v>90</v>
      </c>
      <c r="B230" t="s">
        <v>91</v>
      </c>
      <c r="C230" t="s">
        <v>92</v>
      </c>
      <c r="D230" s="12" t="s">
        <v>744</v>
      </c>
      <c r="E230" s="17"/>
      <c r="F230" s="17">
        <v>1</v>
      </c>
      <c r="G230" s="17"/>
      <c r="H230" s="40"/>
      <c r="I230" s="40">
        <f t="shared" si="3"/>
        <v>1</v>
      </c>
      <c r="J230" s="17"/>
      <c r="L230" s="31"/>
    </row>
    <row r="231" spans="1:12">
      <c r="A231" t="s">
        <v>90</v>
      </c>
      <c r="B231" t="s">
        <v>528</v>
      </c>
      <c r="C231" t="s">
        <v>529</v>
      </c>
      <c r="D231" s="12" t="s">
        <v>530</v>
      </c>
      <c r="E231" s="17"/>
      <c r="F231" s="17">
        <v>1</v>
      </c>
      <c r="G231" s="17"/>
      <c r="H231" s="40"/>
      <c r="I231" s="40">
        <f t="shared" si="3"/>
        <v>1</v>
      </c>
      <c r="J231" s="17"/>
      <c r="L231" s="31"/>
    </row>
    <row r="232" spans="1:12">
      <c r="A232" t="s">
        <v>27</v>
      </c>
      <c r="B232" t="s">
        <v>598</v>
      </c>
      <c r="C232" t="s">
        <v>494</v>
      </c>
      <c r="D232" s="12" t="s">
        <v>622</v>
      </c>
      <c r="E232" s="17"/>
      <c r="F232" s="17">
        <v>1</v>
      </c>
      <c r="G232" s="17"/>
      <c r="H232" s="40"/>
      <c r="I232" s="40">
        <f t="shared" si="3"/>
        <v>1</v>
      </c>
      <c r="J232" s="17"/>
      <c r="L232" s="31"/>
    </row>
    <row r="233" spans="1:12">
      <c r="A233" t="s">
        <v>27</v>
      </c>
      <c r="B233" t="s">
        <v>456</v>
      </c>
      <c r="C233" t="s">
        <v>480</v>
      </c>
      <c r="D233" s="12" t="s">
        <v>495</v>
      </c>
      <c r="E233" s="17"/>
      <c r="F233" s="17">
        <v>1</v>
      </c>
      <c r="G233" s="17"/>
      <c r="H233" s="40"/>
      <c r="I233" s="40">
        <f t="shared" si="3"/>
        <v>1</v>
      </c>
      <c r="J233" s="17"/>
      <c r="L233" s="31"/>
    </row>
    <row r="234" spans="1:12">
      <c r="A234" t="s">
        <v>27</v>
      </c>
      <c r="B234" t="s">
        <v>456</v>
      </c>
      <c r="C234" t="s">
        <v>480</v>
      </c>
      <c r="D234" s="12" t="s">
        <v>623</v>
      </c>
      <c r="E234" s="17"/>
      <c r="F234" s="17">
        <v>10</v>
      </c>
      <c r="G234" s="17"/>
      <c r="H234" s="40"/>
      <c r="I234" s="40">
        <f t="shared" si="3"/>
        <v>10</v>
      </c>
      <c r="J234" s="17"/>
      <c r="L234" s="31"/>
    </row>
    <row r="235" spans="1:12">
      <c r="A235" t="s">
        <v>27</v>
      </c>
      <c r="B235" t="s">
        <v>28</v>
      </c>
      <c r="C235" t="s">
        <v>494</v>
      </c>
      <c r="D235" s="12" t="s">
        <v>171</v>
      </c>
      <c r="E235" s="17"/>
      <c r="F235" s="17">
        <v>12</v>
      </c>
      <c r="G235" s="17"/>
      <c r="H235" s="40"/>
      <c r="I235" s="40">
        <f t="shared" si="3"/>
        <v>12</v>
      </c>
      <c r="J235" s="17"/>
      <c r="L235" s="31"/>
    </row>
    <row r="236" spans="1:12">
      <c r="A236" t="s">
        <v>27</v>
      </c>
      <c r="B236" t="s">
        <v>28</v>
      </c>
      <c r="C236" t="s">
        <v>88</v>
      </c>
      <c r="D236" s="12" t="s">
        <v>172</v>
      </c>
      <c r="E236" s="17"/>
      <c r="F236" s="17">
        <v>7</v>
      </c>
      <c r="G236" s="17"/>
      <c r="H236" s="40"/>
      <c r="I236" s="40">
        <f t="shared" si="3"/>
        <v>7</v>
      </c>
      <c r="J236" s="17"/>
      <c r="L236" s="31"/>
    </row>
    <row r="237" spans="1:12">
      <c r="A237" t="s">
        <v>27</v>
      </c>
      <c r="B237" t="s">
        <v>29</v>
      </c>
      <c r="C237" t="s">
        <v>55</v>
      </c>
      <c r="D237" s="12" t="s">
        <v>173</v>
      </c>
      <c r="E237" s="17"/>
      <c r="F237" s="17">
        <v>28</v>
      </c>
      <c r="G237" s="17"/>
      <c r="H237" s="40"/>
      <c r="I237" s="40">
        <f t="shared" si="3"/>
        <v>28</v>
      </c>
      <c r="J237" s="17"/>
      <c r="L237" s="31"/>
    </row>
    <row r="238" spans="1:12">
      <c r="A238" t="s">
        <v>27</v>
      </c>
      <c r="B238" t="s">
        <v>29</v>
      </c>
      <c r="C238" t="s">
        <v>88</v>
      </c>
      <c r="D238" s="12" t="s">
        <v>200</v>
      </c>
      <c r="E238" s="17"/>
      <c r="F238" s="17">
        <v>1</v>
      </c>
      <c r="G238" s="17"/>
      <c r="H238" s="40"/>
      <c r="I238" s="40">
        <f t="shared" si="3"/>
        <v>1</v>
      </c>
      <c r="J238" s="17"/>
      <c r="L238" s="31"/>
    </row>
    <row r="239" spans="1:12">
      <c r="A239" t="s">
        <v>27</v>
      </c>
      <c r="B239" t="s">
        <v>116</v>
      </c>
      <c r="C239" t="s">
        <v>55</v>
      </c>
      <c r="D239" s="12" t="s">
        <v>174</v>
      </c>
      <c r="E239" s="17"/>
      <c r="F239" s="17">
        <v>1</v>
      </c>
      <c r="G239" s="17"/>
      <c r="H239" s="40"/>
      <c r="I239" s="40">
        <f t="shared" si="3"/>
        <v>1</v>
      </c>
      <c r="J239" s="17"/>
      <c r="L239" s="31"/>
    </row>
    <row r="240" spans="1:12">
      <c r="A240" t="s">
        <v>27</v>
      </c>
      <c r="B240" t="s">
        <v>135</v>
      </c>
      <c r="C240" t="s">
        <v>145</v>
      </c>
      <c r="D240" s="12" t="s">
        <v>175</v>
      </c>
      <c r="E240" s="17"/>
      <c r="F240" s="17">
        <v>1</v>
      </c>
      <c r="G240" s="17"/>
      <c r="H240" s="40"/>
      <c r="I240" s="40">
        <f t="shared" si="3"/>
        <v>1</v>
      </c>
      <c r="J240" s="17"/>
      <c r="L240" s="31"/>
    </row>
    <row r="241" spans="1:12">
      <c r="A241" t="s">
        <v>27</v>
      </c>
      <c r="B241" t="s">
        <v>135</v>
      </c>
      <c r="C241" t="s">
        <v>145</v>
      </c>
      <c r="D241" s="12" t="s">
        <v>176</v>
      </c>
      <c r="E241" s="17"/>
      <c r="F241" s="17">
        <v>5</v>
      </c>
      <c r="G241" s="17"/>
      <c r="H241" s="40"/>
      <c r="I241" s="40">
        <f t="shared" si="3"/>
        <v>5</v>
      </c>
      <c r="J241" s="17"/>
      <c r="L241" s="31"/>
    </row>
    <row r="242" spans="1:12">
      <c r="A242" t="s">
        <v>384</v>
      </c>
      <c r="B242" t="s">
        <v>111</v>
      </c>
      <c r="C242" t="s">
        <v>112</v>
      </c>
      <c r="D242" s="12" t="s">
        <v>162</v>
      </c>
      <c r="E242" s="17"/>
      <c r="F242" s="17">
        <v>11</v>
      </c>
      <c r="G242" s="17"/>
      <c r="H242" s="40"/>
      <c r="I242" s="40">
        <f t="shared" si="3"/>
        <v>11</v>
      </c>
      <c r="J242" s="17"/>
      <c r="L242" s="31"/>
    </row>
    <row r="243" spans="1:12">
      <c r="A243" t="s">
        <v>711</v>
      </c>
      <c r="B243" t="s">
        <v>712</v>
      </c>
      <c r="C243" t="s">
        <v>713</v>
      </c>
      <c r="D243" s="12" t="s">
        <v>191</v>
      </c>
      <c r="E243" s="17"/>
      <c r="F243" s="17">
        <v>2</v>
      </c>
      <c r="G243" s="17"/>
      <c r="H243" s="40"/>
      <c r="I243" s="40">
        <f t="shared" si="3"/>
        <v>2</v>
      </c>
      <c r="J243" s="17"/>
      <c r="L243" s="31"/>
    </row>
    <row r="244" spans="1:12">
      <c r="A244" t="s">
        <v>711</v>
      </c>
      <c r="B244" t="s">
        <v>712</v>
      </c>
      <c r="C244" t="s">
        <v>714</v>
      </c>
      <c r="D244" s="12" t="s">
        <v>191</v>
      </c>
      <c r="E244" s="17"/>
      <c r="F244" s="17">
        <v>13</v>
      </c>
      <c r="G244" s="17"/>
      <c r="H244" s="40"/>
      <c r="I244" s="40">
        <f t="shared" si="3"/>
        <v>13</v>
      </c>
      <c r="J244" s="17"/>
      <c r="L244" s="31"/>
    </row>
    <row r="245" spans="1:12">
      <c r="A245" t="s">
        <v>268</v>
      </c>
      <c r="B245" t="s">
        <v>269</v>
      </c>
      <c r="C245" t="s">
        <v>6</v>
      </c>
      <c r="D245" s="12" t="s">
        <v>270</v>
      </c>
      <c r="E245" s="17">
        <v>1</v>
      </c>
      <c r="F245" s="17"/>
      <c r="G245" s="17"/>
      <c r="H245" s="40"/>
      <c r="I245" s="40">
        <f t="shared" si="3"/>
        <v>1</v>
      </c>
      <c r="J245" s="17"/>
      <c r="L245" s="31"/>
    </row>
    <row r="246" spans="1:12">
      <c r="A246" t="s">
        <v>30</v>
      </c>
      <c r="B246" t="s">
        <v>31</v>
      </c>
      <c r="C246" t="s">
        <v>89</v>
      </c>
      <c r="D246" s="12" t="s">
        <v>177</v>
      </c>
      <c r="E246" s="17"/>
      <c r="F246" s="17">
        <v>8</v>
      </c>
      <c r="G246" s="17"/>
      <c r="H246" s="40"/>
      <c r="I246" s="40">
        <f t="shared" si="3"/>
        <v>8</v>
      </c>
      <c r="J246" s="17"/>
      <c r="L246" s="31"/>
    </row>
    <row r="247" spans="1:12">
      <c r="A247" t="s">
        <v>30</v>
      </c>
      <c r="B247" t="s">
        <v>624</v>
      </c>
      <c r="C247" t="s">
        <v>625</v>
      </c>
      <c r="D247" s="12" t="s">
        <v>626</v>
      </c>
      <c r="E247" s="17"/>
      <c r="F247" s="17">
        <v>1</v>
      </c>
      <c r="G247" s="17"/>
      <c r="H247" s="40"/>
      <c r="I247" s="40">
        <f t="shared" si="3"/>
        <v>1</v>
      </c>
      <c r="J247" s="17"/>
      <c r="L247" s="31"/>
    </row>
    <row r="248" spans="1:12">
      <c r="A248" t="s">
        <v>30</v>
      </c>
      <c r="B248" t="s">
        <v>32</v>
      </c>
      <c r="C248" t="s">
        <v>7</v>
      </c>
      <c r="D248" s="12" t="s">
        <v>188</v>
      </c>
      <c r="E248" s="17"/>
      <c r="F248" s="17">
        <v>11</v>
      </c>
      <c r="G248" s="17">
        <v>1</v>
      </c>
      <c r="H248" s="40"/>
      <c r="I248" s="40">
        <f t="shared" si="3"/>
        <v>12</v>
      </c>
      <c r="J248" s="17"/>
      <c r="L248" s="31"/>
    </row>
    <row r="249" spans="1:12">
      <c r="A249" t="s">
        <v>30</v>
      </c>
      <c r="B249" t="s">
        <v>627</v>
      </c>
      <c r="C249" t="s">
        <v>7</v>
      </c>
      <c r="D249" s="12" t="s">
        <v>628</v>
      </c>
      <c r="E249" s="17"/>
      <c r="F249" s="17">
        <v>1</v>
      </c>
      <c r="G249" s="17"/>
      <c r="H249" s="40"/>
      <c r="I249" s="40">
        <f t="shared" si="3"/>
        <v>1</v>
      </c>
      <c r="J249" s="17"/>
      <c r="L249" s="31"/>
    </row>
    <row r="250" spans="1:12">
      <c r="A250" t="s">
        <v>185</v>
      </c>
      <c r="B250" t="s">
        <v>186</v>
      </c>
      <c r="C250" t="s">
        <v>6</v>
      </c>
      <c r="D250" s="12" t="s">
        <v>187</v>
      </c>
      <c r="E250" s="17"/>
      <c r="F250" s="17">
        <v>2</v>
      </c>
      <c r="G250" s="17"/>
      <c r="H250" s="40"/>
      <c r="I250" s="40">
        <f t="shared" si="3"/>
        <v>2</v>
      </c>
      <c r="J250" s="17"/>
      <c r="L250" s="31"/>
    </row>
    <row r="251" spans="1:12">
      <c r="A251" t="s">
        <v>437</v>
      </c>
      <c r="B251" t="s">
        <v>438</v>
      </c>
      <c r="C251" t="s">
        <v>6</v>
      </c>
      <c r="D251" s="12" t="s">
        <v>439</v>
      </c>
      <c r="E251" s="17"/>
      <c r="F251" s="17">
        <v>24</v>
      </c>
      <c r="G251" s="17"/>
      <c r="H251" s="40"/>
      <c r="I251" s="40">
        <f t="shared" si="3"/>
        <v>24</v>
      </c>
      <c r="J251" s="17"/>
      <c r="L251" s="31"/>
    </row>
    <row r="252" spans="1:12">
      <c r="A252" t="s">
        <v>33</v>
      </c>
      <c r="B252" t="s">
        <v>496</v>
      </c>
      <c r="C252" t="s">
        <v>6</v>
      </c>
      <c r="D252" s="12" t="s">
        <v>498</v>
      </c>
      <c r="E252" s="17"/>
      <c r="F252" s="17">
        <v>48</v>
      </c>
      <c r="G252" s="17"/>
      <c r="H252" s="40"/>
      <c r="I252" s="40">
        <f t="shared" si="3"/>
        <v>48</v>
      </c>
      <c r="J252" s="17"/>
      <c r="L252" s="31"/>
    </row>
    <row r="253" spans="1:12">
      <c r="A253" t="s">
        <v>33</v>
      </c>
      <c r="B253" t="s">
        <v>499</v>
      </c>
      <c r="C253" t="s">
        <v>6</v>
      </c>
      <c r="D253" s="12" t="s">
        <v>500</v>
      </c>
      <c r="E253" s="17"/>
      <c r="F253" s="17">
        <v>3</v>
      </c>
      <c r="G253" s="17"/>
      <c r="H253" s="40"/>
      <c r="I253" s="40">
        <f t="shared" si="3"/>
        <v>3</v>
      </c>
      <c r="J253" s="17"/>
      <c r="L253" s="31"/>
    </row>
    <row r="254" spans="1:12">
      <c r="A254" t="s">
        <v>33</v>
      </c>
      <c r="B254" t="s">
        <v>499</v>
      </c>
      <c r="C254" t="s">
        <v>6</v>
      </c>
      <c r="D254" s="12" t="s">
        <v>501</v>
      </c>
      <c r="E254" s="17"/>
      <c r="F254" s="17">
        <v>10</v>
      </c>
      <c r="G254" s="17"/>
      <c r="H254" s="40"/>
      <c r="I254" s="40">
        <f t="shared" si="3"/>
        <v>10</v>
      </c>
      <c r="J254" s="17"/>
      <c r="L254" s="31"/>
    </row>
    <row r="255" spans="1:12">
      <c r="A255" t="s">
        <v>33</v>
      </c>
      <c r="B255" t="s">
        <v>499</v>
      </c>
      <c r="C255" t="s">
        <v>6</v>
      </c>
      <c r="D255" s="12" t="s">
        <v>502</v>
      </c>
      <c r="E255" s="17"/>
      <c r="F255" s="17">
        <v>250</v>
      </c>
      <c r="G255" s="17"/>
      <c r="H255" s="40"/>
      <c r="I255" s="40">
        <f t="shared" si="3"/>
        <v>250</v>
      </c>
      <c r="J255" s="17"/>
      <c r="L255" s="31"/>
    </row>
    <row r="256" spans="1:12">
      <c r="A256" t="s">
        <v>33</v>
      </c>
      <c r="B256" t="s">
        <v>503</v>
      </c>
      <c r="C256" t="s">
        <v>6</v>
      </c>
      <c r="D256" s="12" t="s">
        <v>504</v>
      </c>
      <c r="E256" s="17"/>
      <c r="F256" s="17">
        <v>3</v>
      </c>
      <c r="G256" s="17"/>
      <c r="H256" s="40"/>
      <c r="I256" s="40">
        <f t="shared" si="3"/>
        <v>3</v>
      </c>
      <c r="J256" s="17"/>
      <c r="L256" s="31"/>
    </row>
    <row r="257" spans="1:12">
      <c r="A257" t="s">
        <v>33</v>
      </c>
      <c r="B257" t="s">
        <v>505</v>
      </c>
      <c r="C257" t="s">
        <v>6</v>
      </c>
      <c r="D257" s="12" t="s">
        <v>506</v>
      </c>
      <c r="E257" s="17"/>
      <c r="F257" s="17">
        <v>9</v>
      </c>
      <c r="G257" s="17"/>
      <c r="H257" s="40"/>
      <c r="I257" s="40">
        <f t="shared" si="3"/>
        <v>9</v>
      </c>
      <c r="J257" s="17"/>
      <c r="L257" s="31"/>
    </row>
    <row r="258" spans="1:12">
      <c r="A258" t="s">
        <v>33</v>
      </c>
      <c r="B258" t="s">
        <v>715</v>
      </c>
      <c r="C258" t="s">
        <v>6</v>
      </c>
      <c r="D258" s="12" t="s">
        <v>716</v>
      </c>
      <c r="E258" s="17"/>
      <c r="F258" s="17">
        <v>13</v>
      </c>
      <c r="G258" s="17"/>
      <c r="H258" s="40"/>
      <c r="I258" s="40">
        <f t="shared" si="3"/>
        <v>13</v>
      </c>
      <c r="J258" s="17"/>
      <c r="L258" s="31"/>
    </row>
    <row r="259" spans="1:12">
      <c r="A259" t="s">
        <v>33</v>
      </c>
      <c r="B259" t="s">
        <v>507</v>
      </c>
      <c r="C259" t="s">
        <v>6</v>
      </c>
      <c r="D259" s="12" t="s">
        <v>191</v>
      </c>
      <c r="E259" s="17"/>
      <c r="F259" s="17"/>
      <c r="G259" s="17">
        <v>1</v>
      </c>
      <c r="H259" s="40"/>
      <c r="I259" s="40">
        <f t="shared" si="3"/>
        <v>1</v>
      </c>
      <c r="J259" s="17"/>
      <c r="L259" s="31"/>
    </row>
    <row r="260" spans="1:12">
      <c r="A260" t="s">
        <v>33</v>
      </c>
      <c r="B260" t="s">
        <v>507</v>
      </c>
      <c r="C260" t="s">
        <v>6</v>
      </c>
      <c r="D260" s="12" t="s">
        <v>501</v>
      </c>
      <c r="E260" s="17"/>
      <c r="F260" s="17">
        <v>25</v>
      </c>
      <c r="G260" s="17"/>
      <c r="H260" s="40"/>
      <c r="I260" s="40">
        <f t="shared" ref="I260:I323" si="4">SUM(E260:H260)</f>
        <v>25</v>
      </c>
      <c r="J260" s="17"/>
      <c r="L260" s="31"/>
    </row>
    <row r="261" spans="1:12">
      <c r="A261" t="s">
        <v>33</v>
      </c>
      <c r="B261" t="s">
        <v>507</v>
      </c>
      <c r="C261" t="s">
        <v>6</v>
      </c>
      <c r="D261" s="12" t="s">
        <v>508</v>
      </c>
      <c r="E261" s="17"/>
      <c r="F261" s="17">
        <v>20</v>
      </c>
      <c r="G261" s="17"/>
      <c r="H261" s="40"/>
      <c r="I261" s="40">
        <f t="shared" si="4"/>
        <v>20</v>
      </c>
      <c r="J261" s="17"/>
      <c r="L261" s="31"/>
    </row>
    <row r="262" spans="1:12">
      <c r="A262" t="s">
        <v>33</v>
      </c>
      <c r="B262" t="s">
        <v>509</v>
      </c>
      <c r="C262" t="s">
        <v>6</v>
      </c>
      <c r="D262" s="12" t="s">
        <v>501</v>
      </c>
      <c r="E262" s="17"/>
      <c r="F262" s="17">
        <v>1</v>
      </c>
      <c r="G262" s="17"/>
      <c r="H262" s="40"/>
      <c r="I262" s="40">
        <f t="shared" si="4"/>
        <v>1</v>
      </c>
      <c r="J262" s="17"/>
      <c r="L262" s="31"/>
    </row>
    <row r="263" spans="1:12">
      <c r="A263" t="s">
        <v>33</v>
      </c>
      <c r="B263" t="s">
        <v>509</v>
      </c>
      <c r="C263" t="s">
        <v>6</v>
      </c>
      <c r="D263" s="12" t="s">
        <v>510</v>
      </c>
      <c r="E263" s="17"/>
      <c r="F263" s="17">
        <v>5</v>
      </c>
      <c r="G263" s="17"/>
      <c r="H263" s="40"/>
      <c r="I263" s="40">
        <f t="shared" si="4"/>
        <v>5</v>
      </c>
      <c r="J263" s="17"/>
      <c r="L263" s="31"/>
    </row>
    <row r="264" spans="1:12">
      <c r="A264" t="s">
        <v>33</v>
      </c>
      <c r="B264" t="s">
        <v>511</v>
      </c>
      <c r="C264" t="s">
        <v>6</v>
      </c>
      <c r="D264" s="12" t="s">
        <v>497</v>
      </c>
      <c r="E264" s="17"/>
      <c r="F264" s="17">
        <v>10</v>
      </c>
      <c r="G264" s="17"/>
      <c r="H264" s="40"/>
      <c r="I264" s="40">
        <f t="shared" si="4"/>
        <v>10</v>
      </c>
      <c r="J264" s="17"/>
      <c r="L264" s="31"/>
    </row>
    <row r="265" spans="1:12">
      <c r="A265" t="s">
        <v>33</v>
      </c>
      <c r="B265" t="s">
        <v>511</v>
      </c>
      <c r="C265" t="s">
        <v>6</v>
      </c>
      <c r="D265" s="12" t="s">
        <v>498</v>
      </c>
      <c r="E265" s="17"/>
      <c r="F265" s="17">
        <v>30</v>
      </c>
      <c r="G265" s="17"/>
      <c r="H265" s="40"/>
      <c r="I265" s="40">
        <f t="shared" si="4"/>
        <v>30</v>
      </c>
      <c r="J265" s="17"/>
      <c r="L265" s="31"/>
    </row>
    <row r="266" spans="1:12">
      <c r="A266" t="s">
        <v>33</v>
      </c>
      <c r="B266" t="s">
        <v>570</v>
      </c>
      <c r="C266" t="s">
        <v>6</v>
      </c>
      <c r="D266" s="12" t="s">
        <v>571</v>
      </c>
      <c r="E266" s="17"/>
      <c r="F266" s="17"/>
      <c r="G266" s="17">
        <v>1</v>
      </c>
      <c r="H266" s="40"/>
      <c r="I266" s="40">
        <f t="shared" si="4"/>
        <v>1</v>
      </c>
      <c r="J266" s="17"/>
      <c r="L266" s="31"/>
    </row>
    <row r="267" spans="1:12">
      <c r="A267" t="s">
        <v>33</v>
      </c>
      <c r="B267" t="s">
        <v>512</v>
      </c>
      <c r="C267" t="s">
        <v>6</v>
      </c>
      <c r="D267" s="12" t="s">
        <v>500</v>
      </c>
      <c r="E267" s="17"/>
      <c r="F267" s="17">
        <v>1</v>
      </c>
      <c r="G267" s="17"/>
      <c r="H267" s="40"/>
      <c r="I267" s="40">
        <f t="shared" si="4"/>
        <v>1</v>
      </c>
      <c r="J267" s="17"/>
      <c r="L267" s="31"/>
    </row>
    <row r="268" spans="1:12">
      <c r="A268" t="s">
        <v>33</v>
      </c>
      <c r="B268" t="s">
        <v>512</v>
      </c>
      <c r="C268" t="s">
        <v>6</v>
      </c>
      <c r="D268" s="12" t="s">
        <v>513</v>
      </c>
      <c r="E268" s="17"/>
      <c r="F268" s="17">
        <v>1</v>
      </c>
      <c r="G268" s="17"/>
      <c r="H268" s="40"/>
      <c r="I268" s="40">
        <f t="shared" si="4"/>
        <v>1</v>
      </c>
      <c r="J268" s="17"/>
      <c r="L268" s="31"/>
    </row>
    <row r="269" spans="1:12">
      <c r="A269" t="s">
        <v>33</v>
      </c>
      <c r="B269" t="s">
        <v>512</v>
      </c>
      <c r="C269" t="s">
        <v>6</v>
      </c>
      <c r="D269" s="12" t="s">
        <v>514</v>
      </c>
      <c r="E269" s="17"/>
      <c r="F269" s="17">
        <v>78</v>
      </c>
      <c r="G269" s="17"/>
      <c r="H269" s="40"/>
      <c r="I269" s="40">
        <f t="shared" si="4"/>
        <v>78</v>
      </c>
      <c r="J269" s="17"/>
      <c r="L269" s="31"/>
    </row>
    <row r="270" spans="1:12">
      <c r="A270" t="s">
        <v>33</v>
      </c>
      <c r="B270" t="s">
        <v>515</v>
      </c>
      <c r="C270" t="s">
        <v>6</v>
      </c>
      <c r="D270" s="12" t="s">
        <v>572</v>
      </c>
      <c r="E270" s="17"/>
      <c r="F270" s="17"/>
      <c r="G270" s="17">
        <v>4</v>
      </c>
      <c r="H270" s="40"/>
      <c r="I270" s="40">
        <f t="shared" si="4"/>
        <v>4</v>
      </c>
      <c r="J270" s="17"/>
      <c r="L270" s="31"/>
    </row>
    <row r="271" spans="1:12">
      <c r="A271" t="s">
        <v>33</v>
      </c>
      <c r="B271" t="s">
        <v>515</v>
      </c>
      <c r="C271" t="s">
        <v>6</v>
      </c>
      <c r="D271" s="12" t="s">
        <v>573</v>
      </c>
      <c r="E271" s="17"/>
      <c r="F271" s="17"/>
      <c r="G271" s="17">
        <v>1</v>
      </c>
      <c r="H271" s="40"/>
      <c r="I271" s="40">
        <f t="shared" si="4"/>
        <v>1</v>
      </c>
      <c r="J271" s="17"/>
      <c r="L271" s="31"/>
    </row>
    <row r="272" spans="1:12">
      <c r="A272" t="s">
        <v>33</v>
      </c>
      <c r="B272" t="s">
        <v>517</v>
      </c>
      <c r="C272" t="s">
        <v>6</v>
      </c>
      <c r="D272" s="12" t="s">
        <v>516</v>
      </c>
      <c r="E272" s="17"/>
      <c r="F272" s="17">
        <v>4</v>
      </c>
      <c r="G272" s="17"/>
      <c r="H272" s="40"/>
      <c r="I272" s="40">
        <f t="shared" si="4"/>
        <v>4</v>
      </c>
      <c r="J272" s="17"/>
      <c r="L272" s="31"/>
    </row>
    <row r="273" spans="1:12">
      <c r="A273" t="s">
        <v>33</v>
      </c>
      <c r="B273" t="s">
        <v>518</v>
      </c>
      <c r="C273" t="s">
        <v>6</v>
      </c>
      <c r="D273" s="12" t="s">
        <v>519</v>
      </c>
      <c r="E273" s="17"/>
      <c r="F273" s="17">
        <v>414</v>
      </c>
      <c r="G273" s="17"/>
      <c r="H273" s="40"/>
      <c r="I273" s="40">
        <f t="shared" si="4"/>
        <v>414</v>
      </c>
      <c r="J273" s="17"/>
      <c r="L273" s="31"/>
    </row>
    <row r="274" spans="1:12">
      <c r="A274" t="s">
        <v>33</v>
      </c>
      <c r="B274" t="s">
        <v>518</v>
      </c>
      <c r="C274" t="s">
        <v>6</v>
      </c>
      <c r="D274" s="12" t="s">
        <v>513</v>
      </c>
      <c r="E274" s="17"/>
      <c r="F274" s="17">
        <v>1</v>
      </c>
      <c r="G274" s="17"/>
      <c r="H274" s="40"/>
      <c r="I274" s="40">
        <f t="shared" si="4"/>
        <v>1</v>
      </c>
      <c r="J274" s="17"/>
      <c r="L274" s="31"/>
    </row>
    <row r="275" spans="1:12">
      <c r="A275" t="s">
        <v>33</v>
      </c>
      <c r="B275" t="s">
        <v>717</v>
      </c>
      <c r="C275" t="s">
        <v>6</v>
      </c>
      <c r="D275" s="12" t="s">
        <v>718</v>
      </c>
      <c r="E275" s="17"/>
      <c r="F275" s="17">
        <v>1</v>
      </c>
      <c r="G275" s="17"/>
      <c r="H275" s="40"/>
      <c r="I275" s="40">
        <f t="shared" si="4"/>
        <v>1</v>
      </c>
      <c r="J275" s="17"/>
      <c r="L275" s="31"/>
    </row>
    <row r="276" spans="1:12">
      <c r="A276" t="s">
        <v>33</v>
      </c>
      <c r="B276" t="s">
        <v>520</v>
      </c>
      <c r="C276" t="s">
        <v>6</v>
      </c>
      <c r="D276" s="12" t="s">
        <v>574</v>
      </c>
      <c r="E276" s="17"/>
      <c r="F276" s="17"/>
      <c r="G276" s="17">
        <v>1</v>
      </c>
      <c r="H276" s="40"/>
      <c r="I276" s="40">
        <f t="shared" si="4"/>
        <v>1</v>
      </c>
      <c r="J276" s="17"/>
      <c r="L276" s="31"/>
    </row>
    <row r="277" spans="1:12">
      <c r="A277" t="s">
        <v>422</v>
      </c>
      <c r="B277" t="s">
        <v>423</v>
      </c>
      <c r="C277" t="s">
        <v>6</v>
      </c>
      <c r="D277" s="12" t="s">
        <v>424</v>
      </c>
      <c r="E277" s="17"/>
      <c r="F277" s="17">
        <v>1</v>
      </c>
      <c r="G277" s="17"/>
      <c r="H277" s="40"/>
      <c r="I277" s="40">
        <f t="shared" si="4"/>
        <v>1</v>
      </c>
      <c r="J277" s="17"/>
      <c r="L277" s="31"/>
    </row>
    <row r="278" spans="1:12">
      <c r="A278" t="s">
        <v>34</v>
      </c>
      <c r="B278" t="s">
        <v>35</v>
      </c>
      <c r="C278" t="s">
        <v>6</v>
      </c>
      <c r="D278" s="12" t="s">
        <v>537</v>
      </c>
      <c r="E278" s="17"/>
      <c r="F278" s="17">
        <v>8</v>
      </c>
      <c r="G278" s="17"/>
      <c r="H278" s="40"/>
      <c r="I278" s="40">
        <f t="shared" si="4"/>
        <v>8</v>
      </c>
      <c r="J278" s="17"/>
      <c r="L278" s="31"/>
    </row>
    <row r="279" spans="1:12">
      <c r="A279" t="s">
        <v>34</v>
      </c>
      <c r="B279" t="s">
        <v>36</v>
      </c>
      <c r="C279" t="s">
        <v>6</v>
      </c>
      <c r="D279" s="12" t="s">
        <v>481</v>
      </c>
      <c r="E279" s="17"/>
      <c r="F279" s="17">
        <v>5</v>
      </c>
      <c r="G279" s="17"/>
      <c r="H279" s="40"/>
      <c r="I279" s="40">
        <f t="shared" si="4"/>
        <v>5</v>
      </c>
      <c r="J279" s="17"/>
      <c r="L279" s="31"/>
    </row>
    <row r="280" spans="1:12">
      <c r="A280" t="s">
        <v>34</v>
      </c>
      <c r="B280" t="s">
        <v>36</v>
      </c>
      <c r="C280" t="s">
        <v>6</v>
      </c>
      <c r="D280" s="12" t="s">
        <v>521</v>
      </c>
      <c r="E280" s="17"/>
      <c r="F280" s="17">
        <v>5</v>
      </c>
      <c r="G280" s="17"/>
      <c r="H280" s="40"/>
      <c r="I280" s="40">
        <f t="shared" si="4"/>
        <v>5</v>
      </c>
      <c r="J280" s="17"/>
      <c r="L280" s="31"/>
    </row>
    <row r="281" spans="1:12">
      <c r="A281" t="s">
        <v>34</v>
      </c>
      <c r="B281" t="s">
        <v>36</v>
      </c>
      <c r="C281" t="s">
        <v>6</v>
      </c>
      <c r="D281" s="12" t="s">
        <v>522</v>
      </c>
      <c r="E281" s="17"/>
      <c r="F281" s="17">
        <v>10</v>
      </c>
      <c r="G281" s="17"/>
      <c r="H281" s="40"/>
      <c r="I281" s="40">
        <f t="shared" si="4"/>
        <v>10</v>
      </c>
      <c r="J281" s="17"/>
      <c r="L281" s="31"/>
    </row>
    <row r="282" spans="1:12">
      <c r="A282" t="s">
        <v>34</v>
      </c>
      <c r="B282" t="s">
        <v>36</v>
      </c>
      <c r="C282" t="s">
        <v>6</v>
      </c>
      <c r="D282" s="12" t="s">
        <v>589</v>
      </c>
      <c r="E282" s="17"/>
      <c r="F282" s="17">
        <v>10</v>
      </c>
      <c r="G282" s="17"/>
      <c r="H282" s="40"/>
      <c r="I282" s="40">
        <f t="shared" si="4"/>
        <v>10</v>
      </c>
      <c r="J282" s="17"/>
      <c r="L282" s="31"/>
    </row>
    <row r="283" spans="1:12">
      <c r="A283" t="s">
        <v>682</v>
      </c>
      <c r="B283" t="s">
        <v>683</v>
      </c>
      <c r="C283" t="s">
        <v>6</v>
      </c>
      <c r="D283" s="12" t="s">
        <v>688</v>
      </c>
      <c r="E283" s="17"/>
      <c r="F283" s="17"/>
      <c r="G283" s="17"/>
      <c r="H283" s="40"/>
      <c r="I283" s="40">
        <f t="shared" si="4"/>
        <v>0</v>
      </c>
      <c r="J283" s="17"/>
      <c r="L283" s="31"/>
    </row>
    <row r="284" spans="1:12">
      <c r="A284" t="s">
        <v>37</v>
      </c>
      <c r="B284" t="s">
        <v>214</v>
      </c>
      <c r="C284" t="s">
        <v>215</v>
      </c>
      <c r="D284" s="12" t="s">
        <v>216</v>
      </c>
      <c r="E284" s="17"/>
      <c r="F284" s="17">
        <v>1</v>
      </c>
      <c r="G284" s="17"/>
      <c r="H284" s="40"/>
      <c r="I284" s="40">
        <f t="shared" si="4"/>
        <v>1</v>
      </c>
      <c r="J284" s="17"/>
      <c r="L284" s="31"/>
    </row>
    <row r="285" spans="1:12">
      <c r="A285" t="s">
        <v>37</v>
      </c>
      <c r="B285" t="s">
        <v>310</v>
      </c>
      <c r="C285" t="s">
        <v>6</v>
      </c>
      <c r="D285" s="12" t="s">
        <v>745</v>
      </c>
      <c r="E285" s="17"/>
      <c r="F285" s="17">
        <v>1</v>
      </c>
      <c r="G285" s="17"/>
      <c r="H285" s="40"/>
      <c r="I285" s="40">
        <f t="shared" si="4"/>
        <v>1</v>
      </c>
      <c r="J285" s="17"/>
      <c r="L285" s="31"/>
    </row>
    <row r="286" spans="1:12">
      <c r="A286" t="s">
        <v>37</v>
      </c>
      <c r="B286" t="s">
        <v>731</v>
      </c>
      <c r="C286" t="s">
        <v>6</v>
      </c>
      <c r="D286" s="12" t="s">
        <v>746</v>
      </c>
      <c r="E286" s="17"/>
      <c r="F286" s="17">
        <v>1</v>
      </c>
      <c r="G286" s="17"/>
      <c r="H286" s="40"/>
      <c r="I286" s="40">
        <f t="shared" si="4"/>
        <v>1</v>
      </c>
      <c r="J286" s="17"/>
      <c r="L286" s="31"/>
    </row>
    <row r="287" spans="1:12">
      <c r="A287" t="s">
        <v>37</v>
      </c>
      <c r="B287" t="s">
        <v>107</v>
      </c>
      <c r="C287" t="s">
        <v>105</v>
      </c>
      <c r="D287" s="12" t="s">
        <v>747</v>
      </c>
      <c r="E287" s="17"/>
      <c r="F287" s="17">
        <v>1</v>
      </c>
      <c r="G287" s="17"/>
      <c r="H287" s="40"/>
      <c r="I287" s="40">
        <f t="shared" si="4"/>
        <v>1</v>
      </c>
      <c r="J287" s="17"/>
      <c r="L287" s="31"/>
    </row>
    <row r="288" spans="1:12">
      <c r="A288" t="s">
        <v>37</v>
      </c>
      <c r="B288" t="s">
        <v>104</v>
      </c>
      <c r="C288" t="s">
        <v>105</v>
      </c>
      <c r="D288" s="12" t="s">
        <v>748</v>
      </c>
      <c r="E288" s="17"/>
      <c r="F288" s="17">
        <v>1</v>
      </c>
      <c r="G288" s="17"/>
      <c r="H288" s="40"/>
      <c r="I288" s="40">
        <f t="shared" si="4"/>
        <v>1</v>
      </c>
      <c r="J288" s="17"/>
      <c r="L288" s="31"/>
    </row>
    <row r="289" spans="1:12">
      <c r="A289" t="s">
        <v>37</v>
      </c>
      <c r="B289" t="s">
        <v>104</v>
      </c>
      <c r="C289" t="s">
        <v>105</v>
      </c>
      <c r="D289" s="12" t="s">
        <v>749</v>
      </c>
      <c r="E289" s="17"/>
      <c r="F289" s="17">
        <v>1</v>
      </c>
      <c r="G289" s="17"/>
      <c r="H289" s="40"/>
      <c r="I289" s="40">
        <f t="shared" si="4"/>
        <v>1</v>
      </c>
      <c r="J289" s="17"/>
      <c r="L289" s="31"/>
    </row>
    <row r="290" spans="1:12">
      <c r="A290" t="s">
        <v>37</v>
      </c>
      <c r="B290" t="s">
        <v>104</v>
      </c>
      <c r="C290" t="s">
        <v>106</v>
      </c>
      <c r="D290" s="12" t="s">
        <v>750</v>
      </c>
      <c r="E290" s="17"/>
      <c r="F290" s="17">
        <v>1</v>
      </c>
      <c r="G290" s="17"/>
      <c r="H290" s="40"/>
      <c r="I290" s="40">
        <f t="shared" si="4"/>
        <v>1</v>
      </c>
      <c r="J290" s="17"/>
      <c r="L290" s="31"/>
    </row>
    <row r="291" spans="1:12">
      <c r="A291" t="s">
        <v>82</v>
      </c>
      <c r="B291" t="s">
        <v>83</v>
      </c>
      <c r="C291" t="s">
        <v>6</v>
      </c>
      <c r="D291" s="12" t="s">
        <v>531</v>
      </c>
      <c r="E291" s="17"/>
      <c r="F291" s="17">
        <v>3</v>
      </c>
      <c r="G291" s="17"/>
      <c r="H291" s="40"/>
      <c r="I291" s="40">
        <f t="shared" si="4"/>
        <v>3</v>
      </c>
      <c r="J291" s="17"/>
      <c r="L291" s="31"/>
    </row>
    <row r="292" spans="1:12">
      <c r="A292" t="s">
        <v>82</v>
      </c>
      <c r="B292" t="s">
        <v>83</v>
      </c>
      <c r="C292" t="s">
        <v>6</v>
      </c>
      <c r="D292" s="12" t="s">
        <v>559</v>
      </c>
      <c r="E292" s="17"/>
      <c r="F292" s="17">
        <v>12</v>
      </c>
      <c r="G292" s="17"/>
      <c r="H292" s="40"/>
      <c r="I292" s="40">
        <f t="shared" si="4"/>
        <v>12</v>
      </c>
      <c r="J292" s="17"/>
      <c r="L292" s="31"/>
    </row>
    <row r="293" spans="1:12">
      <c r="A293" t="s">
        <v>355</v>
      </c>
      <c r="B293" t="s">
        <v>356</v>
      </c>
      <c r="C293" t="s">
        <v>6</v>
      </c>
      <c r="D293" s="12" t="s">
        <v>357</v>
      </c>
      <c r="E293" s="17"/>
      <c r="F293" s="17">
        <v>1</v>
      </c>
      <c r="G293" s="17"/>
      <c r="H293" s="40"/>
      <c r="I293" s="40">
        <f t="shared" si="4"/>
        <v>1</v>
      </c>
      <c r="J293" s="17"/>
      <c r="L293" s="31"/>
    </row>
    <row r="294" spans="1:12">
      <c r="A294" t="s">
        <v>355</v>
      </c>
      <c r="B294" t="s">
        <v>358</v>
      </c>
      <c r="C294" t="s">
        <v>6</v>
      </c>
      <c r="D294" s="12" t="s">
        <v>359</v>
      </c>
      <c r="E294" s="17"/>
      <c r="F294" s="17"/>
      <c r="G294" s="17">
        <v>1</v>
      </c>
      <c r="H294" s="40"/>
      <c r="I294" s="40">
        <f t="shared" si="4"/>
        <v>1</v>
      </c>
      <c r="J294" s="17"/>
      <c r="L294" s="31"/>
    </row>
    <row r="295" spans="1:12">
      <c r="A295" t="s">
        <v>355</v>
      </c>
      <c r="B295" t="s">
        <v>360</v>
      </c>
      <c r="C295" t="s">
        <v>6</v>
      </c>
      <c r="D295" s="12" t="s">
        <v>361</v>
      </c>
      <c r="E295" s="17"/>
      <c r="F295" s="17">
        <v>7</v>
      </c>
      <c r="G295" s="17"/>
      <c r="H295" s="40"/>
      <c r="I295" s="40">
        <f t="shared" si="4"/>
        <v>7</v>
      </c>
      <c r="J295" s="17"/>
      <c r="L295" s="31"/>
    </row>
    <row r="296" spans="1:12">
      <c r="A296" t="s">
        <v>38</v>
      </c>
      <c r="B296" t="s">
        <v>197</v>
      </c>
      <c r="C296" t="s">
        <v>6</v>
      </c>
      <c r="D296" s="12" t="s">
        <v>751</v>
      </c>
      <c r="E296" s="17"/>
      <c r="F296" s="17">
        <v>1</v>
      </c>
      <c r="G296" s="17"/>
      <c r="H296" s="40"/>
      <c r="I296" s="40">
        <f t="shared" si="4"/>
        <v>1</v>
      </c>
      <c r="J296" s="17"/>
      <c r="L296" s="31"/>
    </row>
    <row r="297" spans="1:12">
      <c r="A297" t="s">
        <v>38</v>
      </c>
      <c r="B297" t="s">
        <v>197</v>
      </c>
      <c r="C297" t="s">
        <v>6</v>
      </c>
      <c r="D297" s="12" t="s">
        <v>752</v>
      </c>
      <c r="E297" s="17"/>
      <c r="F297" s="17">
        <v>2</v>
      </c>
      <c r="G297" s="17"/>
      <c r="H297" s="40"/>
      <c r="I297" s="40">
        <f t="shared" si="4"/>
        <v>2</v>
      </c>
      <c r="J297" s="17"/>
      <c r="L297" s="31"/>
    </row>
    <row r="298" spans="1:12">
      <c r="A298" t="s">
        <v>38</v>
      </c>
      <c r="B298" t="s">
        <v>39</v>
      </c>
      <c r="C298" t="s">
        <v>6</v>
      </c>
      <c r="D298" s="12" t="s">
        <v>753</v>
      </c>
      <c r="E298" s="17"/>
      <c r="F298" s="17">
        <v>1</v>
      </c>
      <c r="G298" s="17"/>
      <c r="H298" s="40"/>
      <c r="I298" s="40">
        <f t="shared" si="4"/>
        <v>1</v>
      </c>
      <c r="J298" s="17"/>
      <c r="L298" s="31"/>
    </row>
    <row r="299" spans="1:12">
      <c r="A299" t="s">
        <v>38</v>
      </c>
      <c r="B299" t="s">
        <v>370</v>
      </c>
      <c r="C299" t="s">
        <v>6</v>
      </c>
      <c r="D299" s="12" t="s">
        <v>371</v>
      </c>
      <c r="E299" s="17"/>
      <c r="F299" s="17">
        <v>1</v>
      </c>
      <c r="G299" s="17"/>
      <c r="H299" s="40"/>
      <c r="I299" s="40">
        <f t="shared" si="4"/>
        <v>1</v>
      </c>
      <c r="J299" s="17"/>
      <c r="L299" s="31"/>
    </row>
    <row r="300" spans="1:12">
      <c r="A300" t="s">
        <v>38</v>
      </c>
      <c r="B300" t="s">
        <v>40</v>
      </c>
      <c r="C300" t="s">
        <v>6</v>
      </c>
      <c r="D300" s="12" t="s">
        <v>178</v>
      </c>
      <c r="E300" s="17"/>
      <c r="F300" s="17">
        <v>1</v>
      </c>
      <c r="G300" s="17"/>
      <c r="H300" s="40"/>
      <c r="I300" s="40">
        <f t="shared" si="4"/>
        <v>1</v>
      </c>
      <c r="J300" s="17"/>
      <c r="L300" s="31"/>
    </row>
    <row r="301" spans="1:12">
      <c r="A301" t="s">
        <v>38</v>
      </c>
      <c r="B301" t="s">
        <v>41</v>
      </c>
      <c r="C301" t="s">
        <v>523</v>
      </c>
      <c r="D301" s="12" t="s">
        <v>575</v>
      </c>
      <c r="E301" s="17"/>
      <c r="F301" s="17">
        <v>1</v>
      </c>
      <c r="G301" s="17"/>
      <c r="H301" s="40"/>
      <c r="I301" s="40">
        <f t="shared" si="4"/>
        <v>1</v>
      </c>
      <c r="J301" s="17"/>
      <c r="L301" s="31"/>
    </row>
    <row r="302" spans="1:12">
      <c r="A302" t="s">
        <v>38</v>
      </c>
      <c r="B302" t="s">
        <v>41</v>
      </c>
      <c r="C302" t="s">
        <v>523</v>
      </c>
      <c r="D302" s="12" t="s">
        <v>524</v>
      </c>
      <c r="E302" s="17"/>
      <c r="F302" s="17">
        <v>1</v>
      </c>
      <c r="G302" s="17"/>
      <c r="H302" s="40"/>
      <c r="I302" s="40">
        <f t="shared" si="4"/>
        <v>1</v>
      </c>
      <c r="J302" s="17"/>
      <c r="L302" s="31"/>
    </row>
    <row r="303" spans="1:12">
      <c r="A303" t="s">
        <v>38</v>
      </c>
      <c r="B303" t="s">
        <v>41</v>
      </c>
      <c r="C303" t="s">
        <v>126</v>
      </c>
      <c r="D303" s="12" t="s">
        <v>752</v>
      </c>
      <c r="E303" s="17"/>
      <c r="F303" s="17">
        <v>1</v>
      </c>
      <c r="G303" s="17"/>
      <c r="H303" s="40"/>
      <c r="I303" s="40">
        <f t="shared" si="4"/>
        <v>1</v>
      </c>
      <c r="J303" s="17"/>
      <c r="L303" s="31"/>
    </row>
    <row r="304" spans="1:12">
      <c r="A304" t="s">
        <v>38</v>
      </c>
      <c r="B304" t="s">
        <v>41</v>
      </c>
      <c r="C304" t="s">
        <v>126</v>
      </c>
      <c r="D304" s="12" t="s">
        <v>754</v>
      </c>
      <c r="E304" s="17"/>
      <c r="F304" s="17">
        <v>2</v>
      </c>
      <c r="G304" s="17"/>
      <c r="H304" s="40"/>
      <c r="I304" s="40">
        <f t="shared" si="4"/>
        <v>2</v>
      </c>
      <c r="J304" s="17"/>
      <c r="L304" s="31"/>
    </row>
    <row r="305" spans="1:12">
      <c r="A305" t="s">
        <v>38</v>
      </c>
      <c r="B305" t="s">
        <v>41</v>
      </c>
      <c r="C305" t="s">
        <v>126</v>
      </c>
      <c r="D305" s="12" t="s">
        <v>755</v>
      </c>
      <c r="E305" s="17"/>
      <c r="F305" s="17">
        <v>2</v>
      </c>
      <c r="G305" s="17"/>
      <c r="H305" s="40"/>
      <c r="I305" s="40">
        <f t="shared" si="4"/>
        <v>2</v>
      </c>
      <c r="J305" s="17"/>
      <c r="L305" s="31"/>
    </row>
    <row r="306" spans="1:12">
      <c r="A306" t="s">
        <v>38</v>
      </c>
      <c r="B306" t="s">
        <v>41</v>
      </c>
      <c r="C306" t="s">
        <v>126</v>
      </c>
      <c r="D306" s="12" t="s">
        <v>756</v>
      </c>
      <c r="E306" s="17"/>
      <c r="F306" s="17">
        <v>1</v>
      </c>
      <c r="G306" s="17"/>
      <c r="H306" s="40"/>
      <c r="I306" s="40">
        <f t="shared" si="4"/>
        <v>1</v>
      </c>
      <c r="J306" s="17"/>
    </row>
    <row r="307" spans="1:12">
      <c r="A307" t="s">
        <v>38</v>
      </c>
      <c r="B307" t="s">
        <v>41</v>
      </c>
      <c r="C307" t="s">
        <v>294</v>
      </c>
      <c r="D307" s="12" t="s">
        <v>756</v>
      </c>
      <c r="E307" s="17"/>
      <c r="F307" s="17">
        <v>1</v>
      </c>
      <c r="G307" s="17"/>
      <c r="H307" s="40"/>
      <c r="I307" s="40">
        <f t="shared" si="4"/>
        <v>1</v>
      </c>
      <c r="J307" s="17"/>
    </row>
    <row r="308" spans="1:12">
      <c r="A308" t="s">
        <v>38</v>
      </c>
      <c r="B308" t="s">
        <v>41</v>
      </c>
      <c r="C308" t="s">
        <v>294</v>
      </c>
      <c r="D308" s="12" t="s">
        <v>757</v>
      </c>
      <c r="E308" s="17"/>
      <c r="F308" s="17">
        <v>2</v>
      </c>
      <c r="G308" s="17"/>
      <c r="H308" s="40"/>
      <c r="I308" s="40">
        <f t="shared" si="4"/>
        <v>2</v>
      </c>
      <c r="J308" s="17"/>
    </row>
    <row r="309" spans="1:12">
      <c r="A309" t="s">
        <v>38</v>
      </c>
      <c r="B309" t="s">
        <v>41</v>
      </c>
      <c r="C309" t="s">
        <v>294</v>
      </c>
      <c r="D309" s="12" t="s">
        <v>758</v>
      </c>
      <c r="E309" s="17"/>
      <c r="F309" s="17">
        <v>2</v>
      </c>
      <c r="G309" s="17"/>
      <c r="H309" s="40"/>
      <c r="I309" s="40">
        <f t="shared" si="4"/>
        <v>2</v>
      </c>
      <c r="J309" s="17"/>
    </row>
    <row r="310" spans="1:12">
      <c r="A310" t="s">
        <v>38</v>
      </c>
      <c r="B310" t="s">
        <v>41</v>
      </c>
      <c r="C310" t="s">
        <v>294</v>
      </c>
      <c r="D310" s="12" t="s">
        <v>759</v>
      </c>
      <c r="E310" s="17"/>
      <c r="F310" s="17">
        <v>1</v>
      </c>
      <c r="G310" s="17"/>
      <c r="H310" s="40"/>
      <c r="I310" s="40">
        <f t="shared" si="4"/>
        <v>1</v>
      </c>
      <c r="J310" s="17"/>
    </row>
    <row r="311" spans="1:12">
      <c r="A311" t="s">
        <v>38</v>
      </c>
      <c r="B311" t="s">
        <v>41</v>
      </c>
      <c r="C311" t="s">
        <v>295</v>
      </c>
      <c r="D311" s="12" t="s">
        <v>760</v>
      </c>
      <c r="E311" s="17"/>
      <c r="F311" s="17">
        <v>3</v>
      </c>
      <c r="G311" s="17"/>
      <c r="H311" s="40"/>
      <c r="I311" s="40">
        <f t="shared" si="4"/>
        <v>3</v>
      </c>
      <c r="J311" s="17"/>
    </row>
    <row r="312" spans="1:12">
      <c r="A312" t="s">
        <v>38</v>
      </c>
      <c r="B312" t="s">
        <v>42</v>
      </c>
      <c r="C312" t="s">
        <v>43</v>
      </c>
      <c r="D312" s="12" t="s">
        <v>751</v>
      </c>
      <c r="E312" s="17"/>
      <c r="F312" s="17">
        <v>3</v>
      </c>
      <c r="G312" s="17"/>
      <c r="H312" s="40"/>
      <c r="I312" s="40">
        <f t="shared" si="4"/>
        <v>3</v>
      </c>
      <c r="J312" s="17"/>
    </row>
    <row r="313" spans="1:12">
      <c r="A313" t="s">
        <v>38</v>
      </c>
      <c r="B313" t="s">
        <v>42</v>
      </c>
      <c r="C313" t="s">
        <v>81</v>
      </c>
      <c r="D313" s="12" t="s">
        <v>179</v>
      </c>
      <c r="E313" s="17"/>
      <c r="F313" s="17">
        <v>1</v>
      </c>
      <c r="G313" s="17"/>
      <c r="H313" s="40"/>
      <c r="I313" s="40">
        <f t="shared" si="4"/>
        <v>1</v>
      </c>
      <c r="J313" s="17"/>
    </row>
    <row r="314" spans="1:12">
      <c r="A314" t="s">
        <v>38</v>
      </c>
      <c r="B314" t="s">
        <v>42</v>
      </c>
      <c r="C314" t="s">
        <v>81</v>
      </c>
      <c r="D314" s="12" t="s">
        <v>751</v>
      </c>
      <c r="E314" s="17"/>
      <c r="F314" s="17">
        <v>1</v>
      </c>
      <c r="G314" s="17"/>
      <c r="H314" s="40"/>
      <c r="I314" s="40">
        <f t="shared" si="4"/>
        <v>1</v>
      </c>
      <c r="J314" s="17"/>
    </row>
    <row r="315" spans="1:12">
      <c r="A315" t="s">
        <v>38</v>
      </c>
      <c r="B315" t="s">
        <v>42</v>
      </c>
      <c r="C315" t="s">
        <v>127</v>
      </c>
      <c r="D315" s="12" t="s">
        <v>751</v>
      </c>
      <c r="E315" s="17"/>
      <c r="F315" s="17">
        <v>1</v>
      </c>
      <c r="G315" s="17"/>
      <c r="H315" s="40"/>
      <c r="I315" s="40">
        <f t="shared" si="4"/>
        <v>1</v>
      </c>
      <c r="J315" s="17"/>
    </row>
    <row r="316" spans="1:12">
      <c r="A316" t="s">
        <v>38</v>
      </c>
      <c r="B316" t="s">
        <v>129</v>
      </c>
      <c r="C316" t="s">
        <v>130</v>
      </c>
      <c r="D316" s="12" t="s">
        <v>759</v>
      </c>
      <c r="E316" s="17"/>
      <c r="F316" s="17">
        <v>1</v>
      </c>
      <c r="G316" s="17"/>
      <c r="H316" s="40"/>
      <c r="I316" s="40">
        <f t="shared" si="4"/>
        <v>1</v>
      </c>
      <c r="J316" s="17"/>
    </row>
    <row r="317" spans="1:12">
      <c r="A317" t="s">
        <v>38</v>
      </c>
      <c r="B317" t="s">
        <v>129</v>
      </c>
      <c r="C317" t="s">
        <v>130</v>
      </c>
      <c r="D317" s="12" t="s">
        <v>761</v>
      </c>
      <c r="E317" s="17"/>
      <c r="F317" s="17">
        <v>1</v>
      </c>
      <c r="G317" s="17"/>
      <c r="H317" s="40"/>
      <c r="I317" s="40">
        <f t="shared" si="4"/>
        <v>1</v>
      </c>
      <c r="J317" s="17"/>
    </row>
    <row r="318" spans="1:12">
      <c r="A318" t="s">
        <v>38</v>
      </c>
      <c r="B318" t="s">
        <v>129</v>
      </c>
      <c r="C318" t="s">
        <v>131</v>
      </c>
      <c r="D318" s="12" t="s">
        <v>762</v>
      </c>
      <c r="E318" s="17"/>
      <c r="F318" s="17">
        <v>1</v>
      </c>
      <c r="G318" s="17"/>
      <c r="H318" s="40"/>
      <c r="I318" s="40">
        <f t="shared" si="4"/>
        <v>1</v>
      </c>
      <c r="J318" s="17"/>
    </row>
    <row r="319" spans="1:12">
      <c r="A319" t="s">
        <v>38</v>
      </c>
      <c r="B319" t="s">
        <v>44</v>
      </c>
      <c r="C319" t="s">
        <v>549</v>
      </c>
      <c r="D319" s="12" t="s">
        <v>550</v>
      </c>
      <c r="E319" s="17"/>
      <c r="F319" s="17">
        <v>9</v>
      </c>
      <c r="G319" s="17"/>
      <c r="H319" s="40"/>
      <c r="I319" s="40">
        <f t="shared" si="4"/>
        <v>9</v>
      </c>
      <c r="J319" s="17"/>
    </row>
    <row r="320" spans="1:12">
      <c r="A320" t="s">
        <v>38</v>
      </c>
      <c r="B320" t="s">
        <v>44</v>
      </c>
      <c r="C320" t="s">
        <v>551</v>
      </c>
      <c r="D320" s="12" t="s">
        <v>552</v>
      </c>
      <c r="E320" s="17"/>
      <c r="F320" s="17">
        <v>2</v>
      </c>
      <c r="G320" s="17"/>
      <c r="H320" s="40"/>
      <c r="I320" s="40">
        <f t="shared" si="4"/>
        <v>2</v>
      </c>
      <c r="J320" s="17"/>
    </row>
    <row r="321" spans="1:10">
      <c r="A321" t="s">
        <v>38</v>
      </c>
      <c r="B321" t="s">
        <v>44</v>
      </c>
      <c r="C321" t="s">
        <v>54</v>
      </c>
      <c r="D321" s="12" t="s">
        <v>753</v>
      </c>
      <c r="E321" s="17"/>
      <c r="F321" s="17">
        <v>1</v>
      </c>
      <c r="G321" s="17"/>
      <c r="H321" s="40"/>
      <c r="I321" s="40">
        <f t="shared" si="4"/>
        <v>1</v>
      </c>
      <c r="J321" s="17"/>
    </row>
    <row r="322" spans="1:10">
      <c r="A322" t="s">
        <v>38</v>
      </c>
      <c r="B322" t="s">
        <v>44</v>
      </c>
      <c r="C322" t="s">
        <v>366</v>
      </c>
      <c r="D322" s="12" t="s">
        <v>180</v>
      </c>
      <c r="E322" s="17">
        <v>1</v>
      </c>
      <c r="F322" s="17"/>
      <c r="G322" s="17"/>
      <c r="H322" s="40"/>
      <c r="I322" s="40">
        <f t="shared" si="4"/>
        <v>1</v>
      </c>
      <c r="J322" s="17"/>
    </row>
    <row r="323" spans="1:10">
      <c r="A323" t="s">
        <v>38</v>
      </c>
      <c r="B323" t="s">
        <v>67</v>
      </c>
      <c r="C323" t="s">
        <v>128</v>
      </c>
      <c r="D323" s="12" t="s">
        <v>763</v>
      </c>
      <c r="E323" s="17"/>
      <c r="F323" s="17">
        <v>1</v>
      </c>
      <c r="G323" s="17"/>
      <c r="H323" s="40"/>
      <c r="I323" s="40">
        <f t="shared" si="4"/>
        <v>1</v>
      </c>
      <c r="J323" s="17"/>
    </row>
    <row r="324" spans="1:10">
      <c r="A324" t="s">
        <v>45</v>
      </c>
      <c r="B324" t="s">
        <v>98</v>
      </c>
      <c r="C324" t="s">
        <v>99</v>
      </c>
      <c r="D324" s="12" t="s">
        <v>181</v>
      </c>
      <c r="E324" s="17"/>
      <c r="F324" s="17">
        <v>4</v>
      </c>
      <c r="G324" s="17">
        <v>1</v>
      </c>
      <c r="H324" s="40"/>
      <c r="I324" s="40">
        <f t="shared" ref="I324:I335" si="5">SUM(E324:H324)</f>
        <v>5</v>
      </c>
      <c r="J324" s="17"/>
    </row>
    <row r="325" spans="1:10">
      <c r="A325" t="s">
        <v>45</v>
      </c>
      <c r="B325" s="26" t="s">
        <v>576</v>
      </c>
      <c r="C325" t="s">
        <v>577</v>
      </c>
      <c r="D325" s="12" t="s">
        <v>629</v>
      </c>
      <c r="E325" s="17"/>
      <c r="F325" s="17"/>
      <c r="G325" s="17">
        <v>1</v>
      </c>
      <c r="H325" s="40"/>
      <c r="I325" s="40">
        <f t="shared" si="5"/>
        <v>1</v>
      </c>
      <c r="J325" s="17"/>
    </row>
    <row r="326" spans="1:10">
      <c r="A326" t="s">
        <v>45</v>
      </c>
      <c r="B326" s="26" t="s">
        <v>576</v>
      </c>
      <c r="C326" t="s">
        <v>577</v>
      </c>
      <c r="D326" s="12" t="s">
        <v>667</v>
      </c>
      <c r="E326" s="17"/>
      <c r="F326" s="17"/>
      <c r="G326" s="17">
        <v>2</v>
      </c>
      <c r="H326" s="40"/>
      <c r="I326" s="40">
        <f t="shared" si="5"/>
        <v>2</v>
      </c>
      <c r="J326" s="17"/>
    </row>
    <row r="327" spans="1:10">
      <c r="A327" s="30" t="s">
        <v>45</v>
      </c>
      <c r="B327" s="30" t="s">
        <v>576</v>
      </c>
      <c r="C327" s="30" t="s">
        <v>577</v>
      </c>
      <c r="D327" s="30" t="s">
        <v>578</v>
      </c>
      <c r="G327" s="30">
        <v>1</v>
      </c>
      <c r="I327" s="40">
        <f t="shared" si="5"/>
        <v>1</v>
      </c>
    </row>
    <row r="328" spans="1:10">
      <c r="A328" s="30" t="s">
        <v>45</v>
      </c>
      <c r="B328" s="30" t="s">
        <v>576</v>
      </c>
      <c r="C328" s="30" t="s">
        <v>577</v>
      </c>
      <c r="D328" s="30" t="s">
        <v>579</v>
      </c>
      <c r="G328" s="30">
        <v>1</v>
      </c>
      <c r="I328" s="40">
        <f t="shared" si="5"/>
        <v>1</v>
      </c>
    </row>
    <row r="329" spans="1:10">
      <c r="A329" s="30" t="s">
        <v>45</v>
      </c>
      <c r="B329" s="30" t="s">
        <v>576</v>
      </c>
      <c r="C329" s="30" t="s">
        <v>580</v>
      </c>
      <c r="D329" s="30" t="s">
        <v>630</v>
      </c>
      <c r="G329" s="30">
        <v>1</v>
      </c>
      <c r="I329" s="40">
        <f t="shared" si="5"/>
        <v>1</v>
      </c>
    </row>
    <row r="330" spans="1:10">
      <c r="A330" s="30" t="s">
        <v>45</v>
      </c>
      <c r="B330" s="30" t="s">
        <v>576</v>
      </c>
      <c r="C330" s="30" t="s">
        <v>580</v>
      </c>
      <c r="D330" s="30" t="s">
        <v>579</v>
      </c>
      <c r="G330" s="30">
        <v>1</v>
      </c>
      <c r="I330" s="40">
        <f t="shared" si="5"/>
        <v>1</v>
      </c>
    </row>
    <row r="331" spans="1:10">
      <c r="A331" s="30" t="s">
        <v>45</v>
      </c>
      <c r="B331" s="30" t="s">
        <v>576</v>
      </c>
      <c r="C331" s="30" t="s">
        <v>580</v>
      </c>
      <c r="D331" s="30" t="s">
        <v>581</v>
      </c>
      <c r="G331" s="30">
        <v>1</v>
      </c>
      <c r="I331" s="40">
        <f t="shared" si="5"/>
        <v>1</v>
      </c>
    </row>
    <row r="332" spans="1:10">
      <c r="A332" s="30" t="s">
        <v>45</v>
      </c>
      <c r="B332" s="30" t="s">
        <v>576</v>
      </c>
      <c r="C332" s="30" t="s">
        <v>580</v>
      </c>
      <c r="D332" s="30" t="s">
        <v>668</v>
      </c>
      <c r="F332" s="38">
        <v>1</v>
      </c>
      <c r="G332" s="30"/>
      <c r="I332" s="40">
        <f t="shared" si="5"/>
        <v>1</v>
      </c>
    </row>
    <row r="333" spans="1:10">
      <c r="A333" s="30" t="s">
        <v>45</v>
      </c>
      <c r="B333" s="30" t="s">
        <v>137</v>
      </c>
      <c r="C333" s="30" t="s">
        <v>136</v>
      </c>
      <c r="D333" s="30" t="s">
        <v>182</v>
      </c>
      <c r="F333" s="38">
        <v>14</v>
      </c>
      <c r="G333" s="30"/>
      <c r="I333" s="40">
        <f t="shared" si="5"/>
        <v>14</v>
      </c>
    </row>
    <row r="334" spans="1:10">
      <c r="A334" s="30" t="s">
        <v>545</v>
      </c>
      <c r="B334" s="30" t="s">
        <v>546</v>
      </c>
      <c r="C334" s="30" t="s">
        <v>547</v>
      </c>
      <c r="D334" s="30" t="s">
        <v>560</v>
      </c>
      <c r="F334" s="38">
        <v>1</v>
      </c>
      <c r="G334" s="30"/>
      <c r="I334" s="40">
        <f t="shared" si="5"/>
        <v>1</v>
      </c>
    </row>
    <row r="335" spans="1:10">
      <c r="A335" s="30" t="s">
        <v>545</v>
      </c>
      <c r="B335" s="30" t="s">
        <v>546</v>
      </c>
      <c r="C335" s="30" t="s">
        <v>631</v>
      </c>
      <c r="D335" s="30" t="s">
        <v>632</v>
      </c>
      <c r="F335" s="38">
        <v>1</v>
      </c>
      <c r="G335" s="30"/>
      <c r="I335" s="40">
        <f t="shared" si="5"/>
        <v>1</v>
      </c>
    </row>
  </sheetData>
  <autoFilter ref="A3:L335" xr:uid="{555F8D26-BB5C-4CDD-8660-86BAD17064F8}"/>
  <mergeCells count="2">
    <mergeCell ref="J2:J3"/>
    <mergeCell ref="F2:H2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6244-6725-4280-8833-4675F86673BC}">
  <dimension ref="A2:G40"/>
  <sheetViews>
    <sheetView zoomScale="70" zoomScaleNormal="70" workbookViewId="0">
      <pane ySplit="3" topLeftCell="A4" activePane="bottomLeft" state="frozen"/>
      <selection pane="bottomLeft" activeCell="K16" sqref="K16"/>
    </sheetView>
  </sheetViews>
  <sheetFormatPr defaultColWidth="8.7265625" defaultRowHeight="14.5"/>
  <cols>
    <col min="1" max="1" width="20.54296875" style="1" customWidth="1"/>
    <col min="2" max="2" width="21.54296875" style="1" customWidth="1"/>
    <col min="3" max="3" width="38.1796875" style="12" bestFit="1" customWidth="1"/>
    <col min="4" max="4" width="24.54296875" style="17" customWidth="1"/>
    <col min="5" max="7" width="15.54296875" style="17" customWidth="1"/>
  </cols>
  <sheetData>
    <row r="2" spans="1:7">
      <c r="A2" s="8"/>
      <c r="B2" s="8"/>
      <c r="C2" s="8"/>
      <c r="D2" s="6"/>
      <c r="E2" s="50" t="s">
        <v>1</v>
      </c>
      <c r="F2" s="50"/>
      <c r="G2" s="6" t="s">
        <v>2</v>
      </c>
    </row>
    <row r="3" spans="1:7">
      <c r="A3" s="9" t="s">
        <v>3</v>
      </c>
      <c r="B3" s="9" t="s">
        <v>56</v>
      </c>
      <c r="C3" s="9" t="s">
        <v>4</v>
      </c>
      <c r="D3" s="7" t="s">
        <v>5</v>
      </c>
      <c r="E3" s="10" t="s">
        <v>46</v>
      </c>
      <c r="F3" s="11" t="s">
        <v>47</v>
      </c>
      <c r="G3" s="7"/>
    </row>
    <row r="4" spans="1:7">
      <c r="A4" s="43" t="s">
        <v>48</v>
      </c>
      <c r="B4" s="44">
        <v>252000</v>
      </c>
      <c r="C4" s="43" t="s">
        <v>202</v>
      </c>
      <c r="D4" s="43" t="s">
        <v>6</v>
      </c>
      <c r="E4" s="45">
        <v>1</v>
      </c>
      <c r="F4" s="45"/>
      <c r="G4" s="45">
        <v>1</v>
      </c>
    </row>
    <row r="5" spans="1:7">
      <c r="A5" s="43" t="s">
        <v>48</v>
      </c>
      <c r="B5" s="44">
        <v>380410</v>
      </c>
      <c r="C5" s="43" t="s">
        <v>70</v>
      </c>
      <c r="D5" s="43" t="s">
        <v>6</v>
      </c>
      <c r="E5" s="45">
        <v>1</v>
      </c>
      <c r="F5" s="45"/>
      <c r="G5" s="45">
        <v>1</v>
      </c>
    </row>
    <row r="6" spans="1:7">
      <c r="A6" s="43" t="s">
        <v>48</v>
      </c>
      <c r="B6" s="44">
        <v>531901</v>
      </c>
      <c r="C6" s="43" t="s">
        <v>368</v>
      </c>
      <c r="D6" s="43" t="s">
        <v>6</v>
      </c>
      <c r="E6" s="45">
        <v>55</v>
      </c>
      <c r="F6" s="45"/>
      <c r="G6" s="45">
        <v>55</v>
      </c>
    </row>
    <row r="7" spans="1:7">
      <c r="A7" s="43" t="s">
        <v>48</v>
      </c>
      <c r="B7" s="44">
        <v>780800</v>
      </c>
      <c r="C7" s="43" t="s">
        <v>51</v>
      </c>
      <c r="D7" s="43" t="s">
        <v>6</v>
      </c>
      <c r="E7" s="45">
        <v>4</v>
      </c>
      <c r="F7" s="45"/>
      <c r="G7" s="45">
        <v>4</v>
      </c>
    </row>
    <row r="8" spans="1:7">
      <c r="A8" s="43" t="s">
        <v>48</v>
      </c>
      <c r="B8" s="44">
        <v>845211</v>
      </c>
      <c r="C8" s="43" t="s">
        <v>52</v>
      </c>
      <c r="D8" s="43"/>
      <c r="E8" s="45">
        <v>3</v>
      </c>
      <c r="F8" s="45"/>
      <c r="G8" s="45">
        <v>3</v>
      </c>
    </row>
    <row r="9" spans="1:7">
      <c r="A9" s="43" t="s">
        <v>48</v>
      </c>
      <c r="B9" s="44">
        <v>886102</v>
      </c>
      <c r="C9" s="43" t="s">
        <v>71</v>
      </c>
      <c r="D9" s="43" t="s">
        <v>6</v>
      </c>
      <c r="E9" s="45">
        <v>24</v>
      </c>
      <c r="F9" s="45"/>
      <c r="G9" s="45">
        <v>24</v>
      </c>
    </row>
    <row r="10" spans="1:7">
      <c r="A10" s="43" t="s">
        <v>48</v>
      </c>
      <c r="B10" s="44">
        <v>85005133</v>
      </c>
      <c r="C10" s="43" t="s">
        <v>77</v>
      </c>
      <c r="D10" s="43" t="s">
        <v>6</v>
      </c>
      <c r="E10" s="45">
        <v>40</v>
      </c>
      <c r="F10" s="45"/>
      <c r="G10" s="45">
        <v>40</v>
      </c>
    </row>
    <row r="11" spans="1:7">
      <c r="A11" s="43" t="s">
        <v>48</v>
      </c>
      <c r="B11" s="44">
        <v>86005133</v>
      </c>
      <c r="C11" s="43" t="s">
        <v>233</v>
      </c>
      <c r="D11" s="43" t="s">
        <v>6</v>
      </c>
      <c r="E11" s="45">
        <v>54</v>
      </c>
      <c r="F11" s="45"/>
      <c r="G11" s="45">
        <v>54</v>
      </c>
    </row>
    <row r="12" spans="1:7">
      <c r="A12" s="43" t="s">
        <v>48</v>
      </c>
      <c r="B12" s="44">
        <v>87005133</v>
      </c>
      <c r="C12" s="43" t="s">
        <v>340</v>
      </c>
      <c r="D12" s="43" t="s">
        <v>6</v>
      </c>
      <c r="E12" s="45">
        <v>65</v>
      </c>
      <c r="F12" s="45"/>
      <c r="G12" s="45">
        <v>65</v>
      </c>
    </row>
    <row r="13" spans="1:7">
      <c r="A13" s="43" t="s">
        <v>48</v>
      </c>
      <c r="B13" s="44">
        <v>98600060</v>
      </c>
      <c r="C13" s="43" t="s">
        <v>482</v>
      </c>
      <c r="D13" s="43" t="s">
        <v>6</v>
      </c>
      <c r="E13" s="45">
        <v>7</v>
      </c>
      <c r="F13" s="45"/>
      <c r="G13" s="45">
        <v>7</v>
      </c>
    </row>
    <row r="14" spans="1:7">
      <c r="A14" s="43" t="s">
        <v>48</v>
      </c>
      <c r="B14" s="44">
        <v>90019</v>
      </c>
      <c r="C14" s="43" t="s">
        <v>283</v>
      </c>
      <c r="D14" s="43" t="s">
        <v>6</v>
      </c>
      <c r="E14" s="45">
        <v>8</v>
      </c>
      <c r="F14" s="45"/>
      <c r="G14" s="45">
        <v>8</v>
      </c>
    </row>
    <row r="15" spans="1:7">
      <c r="A15" s="43" t="s">
        <v>48</v>
      </c>
      <c r="B15" s="43" t="s">
        <v>108</v>
      </c>
      <c r="C15" s="43" t="s">
        <v>132</v>
      </c>
      <c r="D15" s="43" t="s">
        <v>6</v>
      </c>
      <c r="E15" s="45">
        <v>3</v>
      </c>
      <c r="F15" s="45"/>
      <c r="G15" s="45">
        <v>3</v>
      </c>
    </row>
    <row r="16" spans="1:7">
      <c r="A16" s="43" t="s">
        <v>48</v>
      </c>
      <c r="B16" s="43" t="s">
        <v>203</v>
      </c>
      <c r="C16" s="43" t="s">
        <v>204</v>
      </c>
      <c r="D16" s="43" t="s">
        <v>6</v>
      </c>
      <c r="E16" s="45">
        <v>1</v>
      </c>
      <c r="F16" s="45"/>
      <c r="G16" s="45">
        <v>1</v>
      </c>
    </row>
    <row r="17" spans="1:7">
      <c r="A17" s="43" t="s">
        <v>48</v>
      </c>
      <c r="B17" s="43" t="s">
        <v>633</v>
      </c>
      <c r="C17" s="43" t="s">
        <v>634</v>
      </c>
      <c r="D17" s="43" t="s">
        <v>6</v>
      </c>
      <c r="E17" s="45">
        <v>3</v>
      </c>
      <c r="F17" s="45">
        <v>15</v>
      </c>
      <c r="G17" s="45">
        <v>18</v>
      </c>
    </row>
    <row r="18" spans="1:7">
      <c r="A18" s="43" t="s">
        <v>48</v>
      </c>
      <c r="B18" s="43" t="s">
        <v>62</v>
      </c>
      <c r="C18" s="43" t="s">
        <v>122</v>
      </c>
      <c r="D18" s="43" t="s">
        <v>133</v>
      </c>
      <c r="E18" s="45">
        <v>2</v>
      </c>
      <c r="F18" s="45"/>
      <c r="G18" s="45">
        <v>2</v>
      </c>
    </row>
    <row r="19" spans="1:7">
      <c r="A19" s="43" t="s">
        <v>48</v>
      </c>
      <c r="B19" s="43" t="s">
        <v>138</v>
      </c>
      <c r="C19" s="43" t="s">
        <v>50</v>
      </c>
      <c r="D19" s="43" t="s">
        <v>139</v>
      </c>
      <c r="E19" s="45">
        <v>2</v>
      </c>
      <c r="F19" s="45"/>
      <c r="G19" s="45">
        <v>2</v>
      </c>
    </row>
    <row r="20" spans="1:7">
      <c r="A20" s="43" t="s">
        <v>48</v>
      </c>
      <c r="B20" s="43" t="s">
        <v>57</v>
      </c>
      <c r="C20" s="43" t="s">
        <v>72</v>
      </c>
      <c r="D20" s="43" t="s">
        <v>49</v>
      </c>
      <c r="E20" s="45">
        <v>8</v>
      </c>
      <c r="F20" s="45"/>
      <c r="G20" s="45">
        <v>8</v>
      </c>
    </row>
    <row r="21" spans="1:7">
      <c r="A21" s="43" t="s">
        <v>48</v>
      </c>
      <c r="B21" s="43" t="s">
        <v>336</v>
      </c>
      <c r="C21" s="43" t="s">
        <v>337</v>
      </c>
      <c r="D21" s="43" t="s">
        <v>123</v>
      </c>
      <c r="E21" s="45">
        <v>1</v>
      </c>
      <c r="F21" s="45"/>
      <c r="G21" s="45">
        <v>1</v>
      </c>
    </row>
    <row r="22" spans="1:7">
      <c r="A22" s="43" t="s">
        <v>48</v>
      </c>
      <c r="B22" s="43" t="s">
        <v>635</v>
      </c>
      <c r="C22" s="43" t="s">
        <v>122</v>
      </c>
      <c r="D22" s="43" t="s">
        <v>123</v>
      </c>
      <c r="E22" s="45">
        <v>2</v>
      </c>
      <c r="F22" s="45"/>
      <c r="G22" s="45">
        <v>2</v>
      </c>
    </row>
    <row r="23" spans="1:7">
      <c r="A23" s="43" t="s">
        <v>48</v>
      </c>
      <c r="B23" s="43" t="s">
        <v>636</v>
      </c>
      <c r="C23" s="43" t="s">
        <v>637</v>
      </c>
      <c r="D23" s="43" t="s">
        <v>6</v>
      </c>
      <c r="E23" s="45">
        <v>2</v>
      </c>
      <c r="F23" s="45"/>
      <c r="G23" s="45">
        <v>2</v>
      </c>
    </row>
    <row r="24" spans="1:7">
      <c r="A24" s="43" t="s">
        <v>48</v>
      </c>
      <c r="B24" s="43" t="s">
        <v>154</v>
      </c>
      <c r="C24" s="43" t="s">
        <v>155</v>
      </c>
      <c r="D24" s="43" t="s">
        <v>6</v>
      </c>
      <c r="E24" s="45">
        <v>3</v>
      </c>
      <c r="F24" s="45"/>
      <c r="G24" s="45">
        <v>3</v>
      </c>
    </row>
    <row r="25" spans="1:7">
      <c r="A25" s="43" t="s">
        <v>48</v>
      </c>
      <c r="B25" s="43">
        <v>252090</v>
      </c>
      <c r="C25" s="43" t="s">
        <v>263</v>
      </c>
      <c r="D25" s="43" t="s">
        <v>6</v>
      </c>
      <c r="E25" s="45">
        <v>1</v>
      </c>
      <c r="F25" s="45"/>
      <c r="G25" s="45">
        <v>1</v>
      </c>
    </row>
    <row r="26" spans="1:7">
      <c r="A26" s="43" t="s">
        <v>48</v>
      </c>
      <c r="B26" s="43" t="s">
        <v>156</v>
      </c>
      <c r="C26" s="43" t="s">
        <v>73</v>
      </c>
      <c r="D26" s="43" t="s">
        <v>6</v>
      </c>
      <c r="E26" s="45">
        <v>3</v>
      </c>
      <c r="F26" s="45"/>
      <c r="G26" s="45">
        <v>3</v>
      </c>
    </row>
    <row r="27" spans="1:7">
      <c r="A27" s="43" t="s">
        <v>48</v>
      </c>
      <c r="B27" s="43" t="s">
        <v>61</v>
      </c>
      <c r="C27" s="43" t="s">
        <v>53</v>
      </c>
      <c r="D27" s="43" t="s">
        <v>6</v>
      </c>
      <c r="E27" s="45">
        <v>1</v>
      </c>
      <c r="F27" s="45"/>
      <c r="G27" s="45">
        <v>1</v>
      </c>
    </row>
    <row r="28" spans="1:7">
      <c r="A28" s="43" t="s">
        <v>48</v>
      </c>
      <c r="B28" s="43" t="s">
        <v>338</v>
      </c>
      <c r="C28" s="43" t="s">
        <v>337</v>
      </c>
      <c r="D28" s="43" t="s">
        <v>339</v>
      </c>
      <c r="E28" s="45">
        <v>1</v>
      </c>
      <c r="F28" s="45"/>
      <c r="G28" s="45">
        <v>1</v>
      </c>
    </row>
    <row r="29" spans="1:7">
      <c r="A29" s="43" t="s">
        <v>48</v>
      </c>
      <c r="B29" s="43" t="s">
        <v>65</v>
      </c>
      <c r="C29" s="43" t="s">
        <v>64</v>
      </c>
      <c r="D29" s="43" t="s">
        <v>6</v>
      </c>
      <c r="E29" s="45">
        <v>8</v>
      </c>
      <c r="F29" s="45"/>
      <c r="G29" s="45">
        <v>8</v>
      </c>
    </row>
    <row r="30" spans="1:7">
      <c r="A30" s="43" t="s">
        <v>48</v>
      </c>
      <c r="B30" s="43" t="s">
        <v>109</v>
      </c>
      <c r="C30" s="43" t="s">
        <v>134</v>
      </c>
      <c r="D30" s="43" t="s">
        <v>6</v>
      </c>
      <c r="E30" s="45">
        <v>1</v>
      </c>
      <c r="F30" s="45"/>
      <c r="G30" s="45">
        <v>1</v>
      </c>
    </row>
    <row r="31" spans="1:7">
      <c r="A31" s="43" t="s">
        <v>48</v>
      </c>
      <c r="B31" s="43" t="s">
        <v>58</v>
      </c>
      <c r="C31" s="43" t="s">
        <v>74</v>
      </c>
      <c r="D31" s="43" t="s">
        <v>6</v>
      </c>
      <c r="E31" s="45">
        <v>5</v>
      </c>
      <c r="F31" s="45"/>
      <c r="G31" s="45">
        <v>5</v>
      </c>
    </row>
    <row r="32" spans="1:7">
      <c r="A32" s="43" t="s">
        <v>48</v>
      </c>
      <c r="B32" s="43" t="s">
        <v>205</v>
      </c>
      <c r="C32" s="43" t="s">
        <v>206</v>
      </c>
      <c r="D32" s="43" t="s">
        <v>6</v>
      </c>
      <c r="E32" s="45">
        <v>11</v>
      </c>
      <c r="F32" s="45"/>
      <c r="G32" s="45">
        <v>11</v>
      </c>
    </row>
    <row r="33" spans="1:7">
      <c r="A33" s="43" t="s">
        <v>48</v>
      </c>
      <c r="B33" s="43" t="s">
        <v>425</v>
      </c>
      <c r="C33" s="43" t="s">
        <v>426</v>
      </c>
      <c r="D33" s="43" t="s">
        <v>6</v>
      </c>
      <c r="E33" s="45">
        <v>6</v>
      </c>
      <c r="F33" s="45"/>
      <c r="G33" s="45">
        <v>6</v>
      </c>
    </row>
    <row r="34" spans="1:7">
      <c r="A34" s="43" t="s">
        <v>48</v>
      </c>
      <c r="B34" s="43" t="s">
        <v>207</v>
      </c>
      <c r="C34" s="43" t="s">
        <v>208</v>
      </c>
      <c r="D34" s="43" t="s">
        <v>6</v>
      </c>
      <c r="E34" s="45">
        <v>7</v>
      </c>
      <c r="F34" s="45"/>
      <c r="G34" s="45">
        <v>7</v>
      </c>
    </row>
    <row r="35" spans="1:7">
      <c r="A35" s="43" t="s">
        <v>48</v>
      </c>
      <c r="B35" s="43" t="s">
        <v>59</v>
      </c>
      <c r="C35" s="43" t="s">
        <v>75</v>
      </c>
      <c r="D35" s="43" t="s">
        <v>6</v>
      </c>
      <c r="E35" s="45">
        <v>44</v>
      </c>
      <c r="F35" s="45"/>
      <c r="G35" s="45">
        <v>44</v>
      </c>
    </row>
    <row r="36" spans="1:7">
      <c r="A36" s="43" t="s">
        <v>48</v>
      </c>
      <c r="B36" s="43" t="s">
        <v>60</v>
      </c>
      <c r="C36" s="43" t="s">
        <v>76</v>
      </c>
      <c r="D36" s="43" t="s">
        <v>6</v>
      </c>
      <c r="E36" s="45">
        <v>870</v>
      </c>
      <c r="F36" s="45"/>
      <c r="G36" s="45">
        <v>870</v>
      </c>
    </row>
    <row r="37" spans="1:7">
      <c r="A37"/>
      <c r="B37"/>
      <c r="C37"/>
      <c r="D37"/>
    </row>
    <row r="38" spans="1:7">
      <c r="A38"/>
      <c r="B38"/>
      <c r="C38"/>
      <c r="D38"/>
    </row>
    <row r="39" spans="1:7">
      <c r="A39"/>
      <c r="B39"/>
      <c r="C39"/>
      <c r="D39"/>
    </row>
    <row r="40" spans="1:7">
      <c r="A40"/>
      <c r="B40"/>
      <c r="C40"/>
      <c r="D40"/>
    </row>
  </sheetData>
  <autoFilter ref="A3:E31" xr:uid="{91F633F0-48E8-4684-AB19-15D49E88021D}"/>
  <mergeCells count="1">
    <mergeCell ref="E2:F2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E612-1CCF-4BB5-899C-F75CDBF6052A}">
  <dimension ref="A2:H231"/>
  <sheetViews>
    <sheetView tabSelected="1" zoomScale="83" workbookViewId="0">
      <pane ySplit="3" topLeftCell="A184" activePane="bottomLeft" state="frozen"/>
      <selection pane="bottomLeft" activeCell="B192" sqref="B192"/>
    </sheetView>
  </sheetViews>
  <sheetFormatPr defaultRowHeight="14.5"/>
  <cols>
    <col min="1" max="1" width="28" customWidth="1"/>
    <col min="2" max="2" width="27.453125" customWidth="1"/>
    <col min="3" max="3" width="39.1796875" bestFit="1" customWidth="1"/>
    <col min="4" max="4" width="14.453125" style="17" bestFit="1" customWidth="1"/>
    <col min="5" max="7" width="14.08984375" style="17" bestFit="1" customWidth="1"/>
    <col min="8" max="8" width="14.453125" bestFit="1" customWidth="1"/>
  </cols>
  <sheetData>
    <row r="2" spans="1:8">
      <c r="H2" s="17"/>
    </row>
    <row r="3" spans="1:8" s="26" customFormat="1" ht="32.15" customHeight="1">
      <c r="A3" s="39" t="s">
        <v>3</v>
      </c>
      <c r="B3" s="39" t="s">
        <v>4</v>
      </c>
      <c r="C3" s="39" t="s">
        <v>5</v>
      </c>
      <c r="D3" s="25" t="s">
        <v>450</v>
      </c>
      <c r="E3" s="25" t="s">
        <v>451</v>
      </c>
      <c r="F3" s="25" t="s">
        <v>452</v>
      </c>
      <c r="G3" s="25" t="s">
        <v>453</v>
      </c>
      <c r="H3"/>
    </row>
    <row r="4" spans="1:8">
      <c r="A4" t="s">
        <v>93</v>
      </c>
      <c r="B4" t="s">
        <v>95</v>
      </c>
      <c r="C4" t="s">
        <v>96</v>
      </c>
      <c r="D4" s="56"/>
      <c r="E4" s="56">
        <v>4</v>
      </c>
      <c r="F4" s="56"/>
      <c r="G4" s="56"/>
    </row>
    <row r="5" spans="1:8">
      <c r="B5" t="s">
        <v>97</v>
      </c>
      <c r="C5" t="s">
        <v>96</v>
      </c>
      <c r="D5" s="56"/>
      <c r="E5" s="56">
        <v>3</v>
      </c>
      <c r="F5" s="56"/>
      <c r="G5" s="56"/>
    </row>
    <row r="6" spans="1:8">
      <c r="B6" t="s">
        <v>94</v>
      </c>
      <c r="C6" t="s">
        <v>120</v>
      </c>
      <c r="D6" s="56"/>
      <c r="E6" s="56">
        <v>4</v>
      </c>
      <c r="F6" s="56"/>
      <c r="G6" s="56"/>
    </row>
    <row r="7" spans="1:8">
      <c r="A7" t="s">
        <v>642</v>
      </c>
      <c r="B7" t="s">
        <v>643</v>
      </c>
      <c r="C7" t="s">
        <v>7</v>
      </c>
      <c r="D7" s="56"/>
      <c r="E7" s="56">
        <v>2</v>
      </c>
      <c r="F7" s="56"/>
      <c r="G7" s="56"/>
    </row>
    <row r="8" spans="1:8">
      <c r="A8" t="s">
        <v>69</v>
      </c>
      <c r="B8" t="s">
        <v>119</v>
      </c>
      <c r="C8" t="s">
        <v>84</v>
      </c>
      <c r="D8" s="56"/>
      <c r="E8" s="56">
        <v>24</v>
      </c>
      <c r="F8" s="56"/>
      <c r="G8" s="56"/>
    </row>
    <row r="9" spans="1:8">
      <c r="B9" t="s">
        <v>78</v>
      </c>
      <c r="C9" t="s">
        <v>84</v>
      </c>
      <c r="D9" s="56"/>
      <c r="E9" s="56">
        <v>15</v>
      </c>
      <c r="F9" s="56"/>
      <c r="G9" s="56"/>
    </row>
    <row r="10" spans="1:8">
      <c r="A10" t="s">
        <v>345</v>
      </c>
      <c r="B10" t="s">
        <v>346</v>
      </c>
      <c r="C10" t="s">
        <v>6</v>
      </c>
      <c r="D10" s="56"/>
      <c r="E10" s="56">
        <v>1</v>
      </c>
      <c r="F10" s="56"/>
      <c r="G10" s="56"/>
    </row>
    <row r="11" spans="1:8">
      <c r="B11" t="s">
        <v>673</v>
      </c>
      <c r="C11" t="s">
        <v>6</v>
      </c>
      <c r="D11" s="56"/>
      <c r="E11" s="56">
        <v>1</v>
      </c>
      <c r="F11" s="56"/>
      <c r="G11" s="56"/>
    </row>
    <row r="12" spans="1:8">
      <c r="B12" t="s">
        <v>675</v>
      </c>
      <c r="C12" t="s">
        <v>6</v>
      </c>
      <c r="D12" s="56"/>
      <c r="E12" s="56">
        <v>1</v>
      </c>
      <c r="F12" s="56"/>
      <c r="G12" s="56"/>
    </row>
    <row r="13" spans="1:8">
      <c r="A13" t="s">
        <v>348</v>
      </c>
      <c r="B13" t="s">
        <v>349</v>
      </c>
      <c r="C13" t="s">
        <v>350</v>
      </c>
      <c r="D13" s="56"/>
      <c r="E13" s="56">
        <v>1</v>
      </c>
      <c r="F13" s="56"/>
      <c r="G13" s="56"/>
    </row>
    <row r="14" spans="1:8">
      <c r="A14" t="s">
        <v>444</v>
      </c>
      <c r="B14" t="s">
        <v>445</v>
      </c>
      <c r="C14" t="s">
        <v>6</v>
      </c>
      <c r="D14" s="56"/>
      <c r="E14" s="56"/>
      <c r="F14" s="56"/>
      <c r="G14" s="56">
        <v>1</v>
      </c>
    </row>
    <row r="15" spans="1:8">
      <c r="B15" t="s">
        <v>555</v>
      </c>
      <c r="C15" t="s">
        <v>556</v>
      </c>
      <c r="D15" s="56"/>
      <c r="E15" s="56">
        <v>1</v>
      </c>
      <c r="F15" s="56"/>
      <c r="G15" s="56">
        <v>5</v>
      </c>
    </row>
    <row r="16" spans="1:8">
      <c r="B16" t="s">
        <v>461</v>
      </c>
      <c r="C16" t="s">
        <v>6</v>
      </c>
      <c r="D16" s="56"/>
      <c r="E16" s="56">
        <v>9</v>
      </c>
      <c r="F16" s="56"/>
      <c r="G16" s="56"/>
    </row>
    <row r="17" spans="1:7">
      <c r="B17" t="s">
        <v>553</v>
      </c>
      <c r="C17" t="s">
        <v>6</v>
      </c>
      <c r="D17" s="56"/>
      <c r="E17" s="56">
        <v>1</v>
      </c>
      <c r="F17" s="56"/>
      <c r="G17" s="56">
        <v>6</v>
      </c>
    </row>
    <row r="18" spans="1:7">
      <c r="A18" t="s">
        <v>8</v>
      </c>
      <c r="B18" t="s">
        <v>9</v>
      </c>
      <c r="C18" t="s">
        <v>6</v>
      </c>
      <c r="D18" s="56"/>
      <c r="E18" s="56">
        <v>5</v>
      </c>
      <c r="F18" s="56">
        <v>1</v>
      </c>
      <c r="G18" s="56">
        <v>5</v>
      </c>
    </row>
    <row r="19" spans="1:7">
      <c r="B19" t="s">
        <v>10</v>
      </c>
      <c r="C19" t="s">
        <v>6</v>
      </c>
      <c r="D19" s="56"/>
      <c r="E19" s="56"/>
      <c r="F19" s="56"/>
      <c r="G19" s="56">
        <v>14</v>
      </c>
    </row>
    <row r="20" spans="1:7">
      <c r="B20" t="s">
        <v>364</v>
      </c>
      <c r="C20" t="s">
        <v>6</v>
      </c>
      <c r="D20" s="56"/>
      <c r="E20" s="56">
        <v>6</v>
      </c>
      <c r="F20" s="56"/>
      <c r="G20" s="56"/>
    </row>
    <row r="21" spans="1:7">
      <c r="B21" t="s">
        <v>11</v>
      </c>
      <c r="C21" t="s">
        <v>6</v>
      </c>
      <c r="D21" s="56"/>
      <c r="E21" s="56">
        <v>2</v>
      </c>
      <c r="F21" s="56"/>
      <c r="G21" s="56">
        <v>3</v>
      </c>
    </row>
    <row r="22" spans="1:7">
      <c r="A22" t="s">
        <v>144</v>
      </c>
      <c r="B22" t="s">
        <v>15</v>
      </c>
      <c r="C22" t="s">
        <v>190</v>
      </c>
      <c r="D22" s="56"/>
      <c r="E22" s="56">
        <v>1</v>
      </c>
      <c r="F22" s="56"/>
      <c r="G22" s="56"/>
    </row>
    <row r="23" spans="1:7">
      <c r="B23" t="s">
        <v>462</v>
      </c>
      <c r="C23" t="s">
        <v>463</v>
      </c>
      <c r="D23" s="56"/>
      <c r="E23" s="56">
        <v>1</v>
      </c>
      <c r="F23" s="56"/>
      <c r="G23" s="56"/>
    </row>
    <row r="24" spans="1:7">
      <c r="B24" t="s">
        <v>467</v>
      </c>
      <c r="C24" t="s">
        <v>468</v>
      </c>
      <c r="D24" s="56"/>
      <c r="E24" s="56">
        <v>1</v>
      </c>
      <c r="F24" s="56"/>
      <c r="G24" s="56"/>
    </row>
    <row r="25" spans="1:7">
      <c r="B25" t="s">
        <v>525</v>
      </c>
      <c r="C25" t="s">
        <v>526</v>
      </c>
      <c r="D25" s="56"/>
      <c r="E25" s="56">
        <v>1</v>
      </c>
      <c r="F25" s="56"/>
      <c r="G25" s="56"/>
    </row>
    <row r="26" spans="1:7">
      <c r="A26" t="s">
        <v>148</v>
      </c>
      <c r="B26" t="s">
        <v>20</v>
      </c>
      <c r="C26" t="s">
        <v>429</v>
      </c>
      <c r="D26" s="56"/>
      <c r="E26" s="56">
        <v>2</v>
      </c>
      <c r="F26" s="56"/>
      <c r="G26" s="56"/>
    </row>
    <row r="27" spans="1:7">
      <c r="C27" t="s">
        <v>388</v>
      </c>
      <c r="D27" s="56"/>
      <c r="E27" s="56">
        <v>2</v>
      </c>
      <c r="F27" s="56"/>
      <c r="G27" s="56"/>
    </row>
    <row r="28" spans="1:7">
      <c r="C28" t="s">
        <v>375</v>
      </c>
      <c r="D28" s="56"/>
      <c r="E28" s="56">
        <v>5</v>
      </c>
      <c r="F28" s="56"/>
      <c r="G28" s="56"/>
    </row>
    <row r="29" spans="1:7">
      <c r="C29" t="s">
        <v>365</v>
      </c>
      <c r="D29" s="56"/>
      <c r="E29" s="56">
        <v>1</v>
      </c>
      <c r="F29" s="56"/>
      <c r="G29" s="56"/>
    </row>
    <row r="30" spans="1:7">
      <c r="C30" t="s">
        <v>330</v>
      </c>
      <c r="D30" s="56"/>
      <c r="E30" s="56">
        <v>1</v>
      </c>
      <c r="F30" s="56"/>
      <c r="G30" s="56"/>
    </row>
    <row r="31" spans="1:7">
      <c r="C31" t="s">
        <v>335</v>
      </c>
      <c r="D31" s="56"/>
      <c r="E31" s="56">
        <v>9</v>
      </c>
      <c r="F31" s="56"/>
      <c r="G31" s="56"/>
    </row>
    <row r="32" spans="1:7">
      <c r="C32" t="s">
        <v>391</v>
      </c>
      <c r="D32" s="56"/>
      <c r="E32" s="56">
        <v>6</v>
      </c>
      <c r="F32" s="56"/>
      <c r="G32" s="56"/>
    </row>
    <row r="33" spans="2:7">
      <c r="C33" t="s">
        <v>458</v>
      </c>
      <c r="D33" s="56"/>
      <c r="E33" s="56">
        <v>2</v>
      </c>
      <c r="F33" s="56"/>
      <c r="G33" s="56"/>
    </row>
    <row r="34" spans="2:7">
      <c r="C34" t="s">
        <v>590</v>
      </c>
      <c r="D34" s="56"/>
      <c r="E34" s="56">
        <v>4</v>
      </c>
      <c r="F34" s="56"/>
      <c r="G34" s="56"/>
    </row>
    <row r="35" spans="2:7">
      <c r="C35" t="s">
        <v>601</v>
      </c>
      <c r="D35" s="56"/>
      <c r="E35" s="56">
        <v>2</v>
      </c>
      <c r="F35" s="56"/>
      <c r="G35" s="56"/>
    </row>
    <row r="36" spans="2:7">
      <c r="C36" t="s">
        <v>607</v>
      </c>
      <c r="D36" s="56"/>
      <c r="E36" s="56">
        <v>6</v>
      </c>
      <c r="F36" s="56"/>
      <c r="G36" s="56"/>
    </row>
    <row r="37" spans="2:7">
      <c r="C37" t="s">
        <v>648</v>
      </c>
      <c r="D37" s="56"/>
      <c r="E37" s="56">
        <v>2</v>
      </c>
      <c r="F37" s="56"/>
      <c r="G37" s="56"/>
    </row>
    <row r="38" spans="2:7">
      <c r="C38" t="s">
        <v>678</v>
      </c>
      <c r="D38" s="56"/>
      <c r="E38" s="56">
        <v>2</v>
      </c>
      <c r="F38" s="56"/>
      <c r="G38" s="56"/>
    </row>
    <row r="39" spans="2:7">
      <c r="C39" t="s">
        <v>701</v>
      </c>
      <c r="D39" s="56"/>
      <c r="E39" s="56">
        <v>1</v>
      </c>
      <c r="F39" s="56"/>
      <c r="G39" s="56"/>
    </row>
    <row r="40" spans="2:7">
      <c r="C40" t="s">
        <v>727</v>
      </c>
      <c r="D40" s="56"/>
      <c r="E40" s="56">
        <v>1</v>
      </c>
      <c r="F40" s="56"/>
      <c r="G40" s="56"/>
    </row>
    <row r="41" spans="2:7">
      <c r="B41" t="s">
        <v>199</v>
      </c>
      <c r="C41" t="s">
        <v>241</v>
      </c>
      <c r="D41" s="56"/>
      <c r="E41" s="56">
        <v>3</v>
      </c>
      <c r="F41" s="56"/>
      <c r="G41" s="56"/>
    </row>
    <row r="42" spans="2:7">
      <c r="B42" t="s">
        <v>243</v>
      </c>
      <c r="C42" t="s">
        <v>341</v>
      </c>
      <c r="D42" s="56"/>
      <c r="E42" s="56">
        <v>1</v>
      </c>
      <c r="F42" s="56"/>
      <c r="G42" s="56"/>
    </row>
    <row r="43" spans="2:7">
      <c r="C43" t="s">
        <v>768</v>
      </c>
      <c r="D43" s="56"/>
      <c r="E43" s="56"/>
      <c r="F43" s="56"/>
      <c r="G43" s="56">
        <v>1</v>
      </c>
    </row>
    <row r="44" spans="2:7">
      <c r="B44" t="s">
        <v>454</v>
      </c>
      <c r="C44" t="s">
        <v>455</v>
      </c>
      <c r="D44" s="56"/>
      <c r="E44" s="56">
        <v>4</v>
      </c>
      <c r="F44" s="56"/>
      <c r="G44" s="56"/>
    </row>
    <row r="45" spans="2:7">
      <c r="B45" t="s">
        <v>465</v>
      </c>
      <c r="C45" t="s">
        <v>466</v>
      </c>
      <c r="D45" s="56"/>
      <c r="E45" s="56">
        <v>3</v>
      </c>
      <c r="F45" s="56"/>
      <c r="G45" s="56"/>
    </row>
    <row r="46" spans="2:7">
      <c r="B46" t="s">
        <v>608</v>
      </c>
      <c r="C46" t="s">
        <v>609</v>
      </c>
      <c r="D46" s="56"/>
      <c r="E46" s="56">
        <v>3</v>
      </c>
      <c r="F46" s="56"/>
      <c r="G46" s="56"/>
    </row>
    <row r="47" spans="2:7">
      <c r="B47" t="s">
        <v>125</v>
      </c>
      <c r="C47" t="s">
        <v>244</v>
      </c>
      <c r="D47" s="56"/>
      <c r="E47" s="56">
        <v>1</v>
      </c>
      <c r="F47" s="56"/>
      <c r="G47" s="56"/>
    </row>
    <row r="48" spans="2:7">
      <c r="B48" t="s">
        <v>708</v>
      </c>
      <c r="C48" t="s">
        <v>709</v>
      </c>
      <c r="D48" s="56"/>
      <c r="E48" s="56">
        <v>5</v>
      </c>
      <c r="F48" s="56"/>
      <c r="G48" s="56"/>
    </row>
    <row r="49" spans="1:7">
      <c r="A49" t="s">
        <v>149</v>
      </c>
      <c r="B49" t="s">
        <v>344</v>
      </c>
      <c r="C49" t="s">
        <v>430</v>
      </c>
      <c r="D49" s="56"/>
      <c r="E49" s="56">
        <v>2</v>
      </c>
      <c r="F49" s="56"/>
      <c r="G49" s="56">
        <v>2</v>
      </c>
    </row>
    <row r="50" spans="1:7">
      <c r="C50" t="s">
        <v>151</v>
      </c>
      <c r="D50" s="56"/>
      <c r="E50" s="56">
        <v>9</v>
      </c>
      <c r="F50" s="56"/>
      <c r="G50" s="56">
        <v>6</v>
      </c>
    </row>
    <row r="51" spans="1:7">
      <c r="B51" t="s">
        <v>459</v>
      </c>
      <c r="C51" t="s">
        <v>460</v>
      </c>
      <c r="D51" s="56"/>
      <c r="E51" s="56">
        <v>23</v>
      </c>
      <c r="F51" s="56"/>
      <c r="G51" s="56"/>
    </row>
    <row r="52" spans="1:7">
      <c r="C52" t="s">
        <v>535</v>
      </c>
      <c r="D52" s="56"/>
      <c r="E52" s="56">
        <v>2</v>
      </c>
      <c r="F52" s="56"/>
      <c r="G52" s="56"/>
    </row>
    <row r="53" spans="1:7">
      <c r="B53" t="s">
        <v>694</v>
      </c>
      <c r="C53" t="s">
        <v>695</v>
      </c>
      <c r="D53" s="56"/>
      <c r="E53" s="56"/>
      <c r="F53" s="56"/>
      <c r="G53" s="56">
        <v>1</v>
      </c>
    </row>
    <row r="54" spans="1:7">
      <c r="B54" t="s">
        <v>725</v>
      </c>
      <c r="C54" t="s">
        <v>6</v>
      </c>
      <c r="D54" s="56"/>
      <c r="E54" s="56"/>
      <c r="F54" s="56"/>
      <c r="G54" s="56">
        <v>4</v>
      </c>
    </row>
    <row r="55" spans="1:7">
      <c r="C55" t="s">
        <v>726</v>
      </c>
      <c r="D55" s="56"/>
      <c r="E55" s="56">
        <v>2</v>
      </c>
      <c r="F55" s="56"/>
      <c r="G55" s="56">
        <v>8</v>
      </c>
    </row>
    <row r="56" spans="1:7">
      <c r="B56" t="s">
        <v>728</v>
      </c>
      <c r="C56" t="s">
        <v>6</v>
      </c>
      <c r="D56" s="56"/>
      <c r="E56" s="56"/>
      <c r="F56" s="56"/>
      <c r="G56" s="56">
        <v>3</v>
      </c>
    </row>
    <row r="57" spans="1:7">
      <c r="A57" t="s">
        <v>150</v>
      </c>
      <c r="B57" t="s">
        <v>146</v>
      </c>
      <c r="C57" t="s">
        <v>223</v>
      </c>
      <c r="D57" s="56"/>
      <c r="E57" s="56">
        <v>10</v>
      </c>
      <c r="F57" s="56"/>
      <c r="G57" s="56"/>
    </row>
    <row r="58" spans="1:7">
      <c r="B58" t="s">
        <v>650</v>
      </c>
      <c r="C58" t="s">
        <v>656</v>
      </c>
      <c r="D58" s="56"/>
      <c r="E58" s="56">
        <v>60</v>
      </c>
      <c r="F58" s="56"/>
      <c r="G58" s="56"/>
    </row>
    <row r="59" spans="1:7">
      <c r="C59" t="s">
        <v>649</v>
      </c>
      <c r="D59" s="56"/>
      <c r="E59" s="56">
        <v>186</v>
      </c>
      <c r="F59" s="56"/>
      <c r="G59" s="56"/>
    </row>
    <row r="60" spans="1:7">
      <c r="B60" t="s">
        <v>256</v>
      </c>
      <c r="C60" t="s">
        <v>257</v>
      </c>
      <c r="D60" s="56"/>
      <c r="E60" s="56">
        <v>3</v>
      </c>
      <c r="F60" s="56"/>
      <c r="G60" s="56"/>
    </row>
    <row r="61" spans="1:7">
      <c r="B61" t="s">
        <v>201</v>
      </c>
      <c r="C61" t="s">
        <v>223</v>
      </c>
      <c r="D61" s="56"/>
      <c r="E61" s="56">
        <v>15</v>
      </c>
      <c r="F61" s="56"/>
      <c r="G61" s="56"/>
    </row>
    <row r="62" spans="1:7">
      <c r="C62" t="s">
        <v>224</v>
      </c>
      <c r="D62" s="56"/>
      <c r="E62" s="56"/>
      <c r="F62" s="56">
        <v>14</v>
      </c>
      <c r="G62" s="56"/>
    </row>
    <row r="63" spans="1:7">
      <c r="B63" t="s">
        <v>12</v>
      </c>
      <c r="C63" t="s">
        <v>228</v>
      </c>
      <c r="D63" s="56"/>
      <c r="E63" s="56">
        <v>1</v>
      </c>
      <c r="F63" s="56"/>
      <c r="G63" s="56"/>
    </row>
    <row r="64" spans="1:7">
      <c r="B64" t="s">
        <v>114</v>
      </c>
      <c r="C64" t="s">
        <v>115</v>
      </c>
      <c r="D64" s="56"/>
      <c r="E64" s="56">
        <v>4</v>
      </c>
      <c r="F64" s="56"/>
      <c r="G64" s="56"/>
    </row>
    <row r="65" spans="1:7">
      <c r="C65" t="s">
        <v>13</v>
      </c>
      <c r="D65" s="56"/>
      <c r="E65" s="56"/>
      <c r="F65" s="56">
        <v>1</v>
      </c>
      <c r="G65" s="56"/>
    </row>
    <row r="66" spans="1:7">
      <c r="C66" t="s">
        <v>732</v>
      </c>
      <c r="D66" s="56"/>
      <c r="E66" s="56">
        <v>1</v>
      </c>
      <c r="F66" s="56"/>
      <c r="G66" s="56"/>
    </row>
    <row r="67" spans="1:7">
      <c r="B67" t="s">
        <v>15</v>
      </c>
      <c r="C67" t="s">
        <v>660</v>
      </c>
      <c r="D67" s="56"/>
      <c r="E67" s="56">
        <v>3</v>
      </c>
      <c r="F67" s="56"/>
      <c r="G67" s="56"/>
    </row>
    <row r="68" spans="1:7">
      <c r="C68" t="s">
        <v>193</v>
      </c>
      <c r="D68" s="56"/>
      <c r="E68" s="56">
        <v>13</v>
      </c>
      <c r="F68" s="56"/>
      <c r="G68" s="56"/>
    </row>
    <row r="69" spans="1:7">
      <c r="C69" t="s">
        <v>192</v>
      </c>
      <c r="D69" s="56"/>
      <c r="E69" s="56">
        <v>3</v>
      </c>
      <c r="F69" s="56"/>
      <c r="G69" s="56"/>
    </row>
    <row r="70" spans="1:7">
      <c r="A70" t="s">
        <v>16</v>
      </c>
      <c r="B70" t="s">
        <v>17</v>
      </c>
      <c r="C70" t="s">
        <v>7</v>
      </c>
      <c r="D70" s="56"/>
      <c r="E70" s="56"/>
      <c r="F70" s="56">
        <v>1</v>
      </c>
      <c r="G70" s="56"/>
    </row>
    <row r="71" spans="1:7">
      <c r="C71" t="s">
        <v>588</v>
      </c>
      <c r="D71" s="56"/>
      <c r="E71" s="56">
        <v>112</v>
      </c>
      <c r="F71" s="56"/>
      <c r="G71" s="56"/>
    </row>
    <row r="72" spans="1:7">
      <c r="C72" t="s">
        <v>614</v>
      </c>
      <c r="D72" s="56"/>
      <c r="E72" s="56"/>
      <c r="F72" s="56">
        <v>1</v>
      </c>
      <c r="G72" s="56"/>
    </row>
    <row r="73" spans="1:7">
      <c r="C73" t="s">
        <v>615</v>
      </c>
      <c r="D73" s="56"/>
      <c r="E73" s="56">
        <v>6</v>
      </c>
      <c r="F73" s="56"/>
      <c r="G73" s="56"/>
    </row>
    <row r="74" spans="1:7">
      <c r="C74" t="s">
        <v>616</v>
      </c>
      <c r="D74" s="56"/>
      <c r="E74" s="56">
        <v>5</v>
      </c>
      <c r="F74" s="56"/>
      <c r="G74" s="56"/>
    </row>
    <row r="75" spans="1:7">
      <c r="B75" t="s">
        <v>230</v>
      </c>
      <c r="C75" t="s">
        <v>7</v>
      </c>
      <c r="D75" s="56"/>
      <c r="E75" s="56">
        <v>3</v>
      </c>
      <c r="F75" s="56"/>
      <c r="G75" s="56"/>
    </row>
    <row r="76" spans="1:7">
      <c r="C76" t="s">
        <v>6</v>
      </c>
      <c r="D76" s="56"/>
      <c r="E76" s="56">
        <v>11</v>
      </c>
      <c r="F76" s="56"/>
      <c r="G76" s="56"/>
    </row>
    <row r="77" spans="1:7">
      <c r="B77" t="s">
        <v>142</v>
      </c>
      <c r="C77" t="s">
        <v>143</v>
      </c>
      <c r="D77" s="56"/>
      <c r="E77" s="56">
        <v>7</v>
      </c>
      <c r="F77" s="56"/>
      <c r="G77" s="56"/>
    </row>
    <row r="78" spans="1:7">
      <c r="B78" t="s">
        <v>18</v>
      </c>
      <c r="C78" t="s">
        <v>7</v>
      </c>
      <c r="D78" s="56"/>
      <c r="E78" s="56">
        <v>4</v>
      </c>
      <c r="F78" s="56"/>
      <c r="G78" s="56"/>
    </row>
    <row r="79" spans="1:7">
      <c r="C79" t="s">
        <v>6</v>
      </c>
      <c r="D79" s="56"/>
      <c r="E79" s="56">
        <v>15</v>
      </c>
      <c r="F79" s="56">
        <v>1</v>
      </c>
      <c r="G79" s="56"/>
    </row>
    <row r="80" spans="1:7">
      <c r="C80" t="s">
        <v>617</v>
      </c>
      <c r="D80" s="56"/>
      <c r="E80" s="56">
        <v>1</v>
      </c>
      <c r="F80" s="56"/>
      <c r="G80" s="56"/>
    </row>
    <row r="81" spans="1:7">
      <c r="B81" t="s">
        <v>541</v>
      </c>
      <c r="C81" t="s">
        <v>6</v>
      </c>
      <c r="D81" s="56"/>
      <c r="E81" s="56">
        <v>3</v>
      </c>
      <c r="F81" s="56"/>
      <c r="G81" s="56"/>
    </row>
    <row r="82" spans="1:7">
      <c r="C82" t="s">
        <v>719</v>
      </c>
      <c r="D82" s="56"/>
      <c r="E82" s="56">
        <v>1</v>
      </c>
      <c r="F82" s="56"/>
      <c r="G82" s="56"/>
    </row>
    <row r="83" spans="1:7">
      <c r="B83" t="s">
        <v>565</v>
      </c>
      <c r="C83" t="s">
        <v>6</v>
      </c>
      <c r="D83" s="56"/>
      <c r="E83" s="56"/>
      <c r="F83" s="56">
        <v>1</v>
      </c>
      <c r="G83" s="56"/>
    </row>
    <row r="84" spans="1:7">
      <c r="B84" t="s">
        <v>617</v>
      </c>
      <c r="C84" t="s">
        <v>618</v>
      </c>
      <c r="D84" s="56"/>
      <c r="E84" s="56">
        <v>1</v>
      </c>
      <c r="F84" s="56"/>
      <c r="G84" s="56"/>
    </row>
    <row r="85" spans="1:7">
      <c r="C85" t="s">
        <v>697</v>
      </c>
      <c r="D85" s="56"/>
      <c r="E85" s="56">
        <v>1</v>
      </c>
      <c r="F85" s="56"/>
      <c r="G85" s="56"/>
    </row>
    <row r="86" spans="1:7">
      <c r="B86" t="s">
        <v>638</v>
      </c>
      <c r="C86" t="s">
        <v>427</v>
      </c>
      <c r="D86" s="56"/>
      <c r="E86" s="56">
        <v>2</v>
      </c>
      <c r="F86" s="56"/>
      <c r="G86" s="56"/>
    </row>
    <row r="87" spans="1:7">
      <c r="B87" t="s">
        <v>720</v>
      </c>
      <c r="C87" t="s">
        <v>427</v>
      </c>
      <c r="D87" s="56"/>
      <c r="E87" s="56">
        <v>1</v>
      </c>
      <c r="F87" s="56"/>
      <c r="G87" s="56"/>
    </row>
    <row r="88" spans="1:7">
      <c r="A88" t="s">
        <v>19</v>
      </c>
      <c r="B88" t="s">
        <v>20</v>
      </c>
      <c r="C88" t="s">
        <v>21</v>
      </c>
      <c r="D88" s="56">
        <v>1</v>
      </c>
      <c r="E88" s="56"/>
      <c r="F88" s="56"/>
      <c r="G88" s="56"/>
    </row>
    <row r="89" spans="1:7">
      <c r="C89" t="s">
        <v>22</v>
      </c>
      <c r="D89" s="56">
        <v>1</v>
      </c>
      <c r="E89" s="56"/>
      <c r="F89" s="56"/>
      <c r="G89" s="56"/>
    </row>
    <row r="90" spans="1:7">
      <c r="A90" t="s">
        <v>86</v>
      </c>
      <c r="B90" t="s">
        <v>362</v>
      </c>
      <c r="C90" t="s">
        <v>6</v>
      </c>
      <c r="D90" s="56">
        <v>6</v>
      </c>
      <c r="E90" s="56"/>
      <c r="F90" s="56"/>
      <c r="G90" s="56"/>
    </row>
    <row r="91" spans="1:7">
      <c r="B91" t="s">
        <v>87</v>
      </c>
      <c r="C91" t="s">
        <v>7</v>
      </c>
      <c r="D91" s="56"/>
      <c r="E91" s="56">
        <v>42</v>
      </c>
      <c r="F91" s="56"/>
      <c r="G91" s="56"/>
    </row>
    <row r="92" spans="1:7">
      <c r="C92" t="s">
        <v>490</v>
      </c>
      <c r="D92" s="56"/>
      <c r="E92" s="56">
        <v>14</v>
      </c>
      <c r="F92" s="56"/>
      <c r="G92" s="56"/>
    </row>
    <row r="93" spans="1:7">
      <c r="B93" t="s">
        <v>110</v>
      </c>
      <c r="C93" t="s">
        <v>367</v>
      </c>
      <c r="D93" s="56"/>
      <c r="E93" s="56">
        <v>8</v>
      </c>
      <c r="F93" s="56"/>
      <c r="G93" s="56"/>
    </row>
    <row r="94" spans="1:7">
      <c r="C94" t="s">
        <v>6</v>
      </c>
      <c r="D94" s="56"/>
      <c r="E94" s="56">
        <v>9</v>
      </c>
      <c r="F94" s="56"/>
      <c r="G94" s="56"/>
    </row>
    <row r="95" spans="1:7">
      <c r="B95" t="s">
        <v>236</v>
      </c>
      <c r="C95" t="s">
        <v>237</v>
      </c>
      <c r="D95" s="56"/>
      <c r="E95" s="56">
        <v>13</v>
      </c>
      <c r="F95" s="56"/>
      <c r="G95" s="56"/>
    </row>
    <row r="96" spans="1:7">
      <c r="B96" t="s">
        <v>491</v>
      </c>
      <c r="C96" t="s">
        <v>381</v>
      </c>
      <c r="D96" s="56"/>
      <c r="E96" s="56">
        <v>40</v>
      </c>
      <c r="F96" s="56"/>
      <c r="G96" s="56"/>
    </row>
    <row r="97" spans="1:7">
      <c r="B97" t="s">
        <v>238</v>
      </c>
      <c r="C97" t="s">
        <v>113</v>
      </c>
      <c r="D97" s="56"/>
      <c r="E97" s="56">
        <v>11</v>
      </c>
      <c r="F97" s="56"/>
      <c r="G97" s="56"/>
    </row>
    <row r="98" spans="1:7">
      <c r="B98" t="s">
        <v>234</v>
      </c>
      <c r="C98" t="s">
        <v>113</v>
      </c>
      <c r="D98" s="56"/>
      <c r="E98" s="56">
        <v>18</v>
      </c>
      <c r="F98" s="56"/>
      <c r="G98" s="56"/>
    </row>
    <row r="99" spans="1:7">
      <c r="B99" t="s">
        <v>251</v>
      </c>
      <c r="C99" t="s">
        <v>113</v>
      </c>
      <c r="D99" s="56"/>
      <c r="E99" s="56">
        <v>14</v>
      </c>
      <c r="F99" s="56"/>
      <c r="G99" s="56"/>
    </row>
    <row r="100" spans="1:7">
      <c r="B100" t="s">
        <v>239</v>
      </c>
      <c r="C100" t="s">
        <v>6</v>
      </c>
      <c r="D100" s="56"/>
      <c r="E100" s="56">
        <v>11</v>
      </c>
      <c r="F100" s="56">
        <v>2</v>
      </c>
      <c r="G100" s="56"/>
    </row>
    <row r="101" spans="1:7">
      <c r="C101" t="s">
        <v>266</v>
      </c>
      <c r="D101" s="56"/>
      <c r="E101" s="56">
        <v>5</v>
      </c>
      <c r="F101" s="56"/>
      <c r="G101" s="56"/>
    </row>
    <row r="102" spans="1:7">
      <c r="B102" t="s">
        <v>153</v>
      </c>
      <c r="C102" t="s">
        <v>279</v>
      </c>
      <c r="D102" s="56"/>
      <c r="E102" s="56">
        <v>25</v>
      </c>
      <c r="F102" s="56"/>
      <c r="G102" s="56">
        <v>5</v>
      </c>
    </row>
    <row r="103" spans="1:7">
      <c r="B103" t="s">
        <v>141</v>
      </c>
      <c r="C103" t="s">
        <v>140</v>
      </c>
      <c r="D103" s="56"/>
      <c r="E103" s="56">
        <v>9</v>
      </c>
      <c r="F103" s="56">
        <v>5</v>
      </c>
      <c r="G103" s="56"/>
    </row>
    <row r="104" spans="1:7">
      <c r="B104" t="s">
        <v>281</v>
      </c>
      <c r="C104" t="s">
        <v>140</v>
      </c>
      <c r="D104" s="56"/>
      <c r="E104" s="56">
        <v>2</v>
      </c>
      <c r="F104" s="56">
        <v>1</v>
      </c>
      <c r="G104" s="56"/>
    </row>
    <row r="105" spans="1:7">
      <c r="B105" t="s">
        <v>298</v>
      </c>
      <c r="C105" t="s">
        <v>240</v>
      </c>
      <c r="D105" s="56"/>
      <c r="E105" s="56">
        <v>3</v>
      </c>
      <c r="F105" s="56"/>
      <c r="G105" s="56"/>
    </row>
    <row r="106" spans="1:7">
      <c r="B106" t="s">
        <v>253</v>
      </c>
      <c r="C106" t="s">
        <v>240</v>
      </c>
      <c r="D106" s="56"/>
      <c r="E106" s="56">
        <v>7</v>
      </c>
      <c r="F106" s="56"/>
      <c r="G106" s="56"/>
    </row>
    <row r="107" spans="1:7">
      <c r="B107" t="s">
        <v>302</v>
      </c>
      <c r="C107" t="s">
        <v>303</v>
      </c>
      <c r="D107" s="56"/>
      <c r="E107" s="56">
        <v>1</v>
      </c>
      <c r="F107" s="56">
        <v>2</v>
      </c>
      <c r="G107" s="56"/>
    </row>
    <row r="108" spans="1:7">
      <c r="C108" t="s">
        <v>473</v>
      </c>
      <c r="D108" s="56"/>
      <c r="E108" s="56">
        <v>2</v>
      </c>
      <c r="F108" s="56"/>
      <c r="G108" s="56"/>
    </row>
    <row r="109" spans="1:7">
      <c r="C109" t="s">
        <v>305</v>
      </c>
      <c r="D109" s="56"/>
      <c r="E109" s="56">
        <v>14</v>
      </c>
      <c r="F109" s="56"/>
      <c r="G109" s="56"/>
    </row>
    <row r="110" spans="1:7">
      <c r="C110" t="s">
        <v>563</v>
      </c>
      <c r="D110" s="56"/>
      <c r="E110" s="56">
        <v>3</v>
      </c>
      <c r="F110" s="56"/>
      <c r="G110" s="56"/>
    </row>
    <row r="111" spans="1:7">
      <c r="B111" t="s">
        <v>669</v>
      </c>
      <c r="C111" t="s">
        <v>670</v>
      </c>
      <c r="D111" s="56">
        <v>1</v>
      </c>
      <c r="E111" s="56"/>
      <c r="F111" s="56"/>
      <c r="G111" s="56"/>
    </row>
    <row r="112" spans="1:7">
      <c r="A112" t="s">
        <v>68</v>
      </c>
      <c r="B112" t="s">
        <v>121</v>
      </c>
      <c r="C112" t="s">
        <v>6</v>
      </c>
      <c r="D112" s="56"/>
      <c r="E112" s="56">
        <v>2</v>
      </c>
      <c r="F112" s="56"/>
      <c r="G112" s="56"/>
    </row>
    <row r="113" spans="1:7">
      <c r="B113" t="s">
        <v>259</v>
      </c>
      <c r="C113" t="s">
        <v>6</v>
      </c>
      <c r="D113" s="56"/>
      <c r="E113" s="56">
        <v>4</v>
      </c>
      <c r="F113" s="56"/>
      <c r="G113" s="56"/>
    </row>
    <row r="114" spans="1:7">
      <c r="A114" t="s">
        <v>352</v>
      </c>
      <c r="B114" t="s">
        <v>353</v>
      </c>
      <c r="C114" t="s">
        <v>6</v>
      </c>
      <c r="D114" s="56"/>
      <c r="E114" s="56">
        <v>1</v>
      </c>
      <c r="F114" s="56"/>
      <c r="G114" s="56"/>
    </row>
    <row r="115" spans="1:7">
      <c r="A115" t="s">
        <v>100</v>
      </c>
      <c r="B115" t="s">
        <v>152</v>
      </c>
      <c r="C115" t="s">
        <v>217</v>
      </c>
      <c r="D115" s="56"/>
      <c r="E115" s="56">
        <v>443</v>
      </c>
      <c r="F115" s="56"/>
      <c r="G115" s="56">
        <v>1064</v>
      </c>
    </row>
    <row r="116" spans="1:7">
      <c r="C116" t="s">
        <v>569</v>
      </c>
      <c r="D116" s="56"/>
      <c r="E116" s="56">
        <v>1</v>
      </c>
      <c r="F116" s="56"/>
      <c r="G116" s="56"/>
    </row>
    <row r="117" spans="1:7">
      <c r="B117" t="s">
        <v>194</v>
      </c>
      <c r="C117" t="s">
        <v>6</v>
      </c>
      <c r="D117" s="56"/>
      <c r="E117" s="56">
        <v>264</v>
      </c>
      <c r="F117" s="56"/>
      <c r="G117" s="56"/>
    </row>
    <row r="118" spans="1:7">
      <c r="B118" t="s">
        <v>101</v>
      </c>
      <c r="C118" t="s">
        <v>6</v>
      </c>
      <c r="D118" s="56"/>
      <c r="E118" s="56">
        <v>1256</v>
      </c>
      <c r="F118" s="56"/>
      <c r="G118" s="56">
        <v>910</v>
      </c>
    </row>
    <row r="119" spans="1:7">
      <c r="B119" t="s">
        <v>103</v>
      </c>
      <c r="C119" t="s">
        <v>6</v>
      </c>
      <c r="D119" s="56"/>
      <c r="E119" s="56">
        <v>771</v>
      </c>
      <c r="F119" s="56">
        <v>2</v>
      </c>
      <c r="G119" s="56">
        <v>420</v>
      </c>
    </row>
    <row r="120" spans="1:7">
      <c r="B120" t="s">
        <v>102</v>
      </c>
      <c r="C120" t="s">
        <v>6</v>
      </c>
      <c r="D120" s="56"/>
      <c r="E120" s="56">
        <v>1932</v>
      </c>
      <c r="F120" s="56"/>
      <c r="G120" s="56">
        <v>650</v>
      </c>
    </row>
    <row r="121" spans="1:7">
      <c r="B121" t="s">
        <v>492</v>
      </c>
      <c r="C121" t="s">
        <v>6</v>
      </c>
      <c r="D121" s="56"/>
      <c r="E121" s="56">
        <v>5</v>
      </c>
      <c r="F121" s="56">
        <v>1</v>
      </c>
      <c r="G121" s="56"/>
    </row>
    <row r="122" spans="1:7">
      <c r="B122" t="s">
        <v>765</v>
      </c>
      <c r="C122" t="s">
        <v>6</v>
      </c>
      <c r="D122" s="56"/>
      <c r="E122" s="56">
        <v>1</v>
      </c>
      <c r="F122" s="56"/>
      <c r="G122" s="56"/>
    </row>
    <row r="123" spans="1:7">
      <c r="A123" t="s">
        <v>23</v>
      </c>
      <c r="B123" t="s">
        <v>124</v>
      </c>
      <c r="C123" t="s">
        <v>6</v>
      </c>
      <c r="D123" s="56"/>
      <c r="E123" s="56">
        <v>1</v>
      </c>
      <c r="F123" s="56"/>
      <c r="G123" s="56"/>
    </row>
    <row r="124" spans="1:7">
      <c r="A124" t="s">
        <v>24</v>
      </c>
      <c r="B124" t="s">
        <v>431</v>
      </c>
      <c r="C124" t="s">
        <v>432</v>
      </c>
      <c r="D124" s="56"/>
      <c r="E124" s="56">
        <v>1</v>
      </c>
      <c r="F124" s="56"/>
      <c r="G124" s="56"/>
    </row>
    <row r="125" spans="1:7">
      <c r="C125" t="s">
        <v>475</v>
      </c>
      <c r="D125" s="56"/>
      <c r="E125" s="56">
        <v>1</v>
      </c>
      <c r="F125" s="56"/>
      <c r="G125" s="56"/>
    </row>
    <row r="126" spans="1:7">
      <c r="B126" t="s">
        <v>25</v>
      </c>
      <c r="C126" t="s">
        <v>26</v>
      </c>
      <c r="D126" s="56"/>
      <c r="E126" s="56">
        <v>1</v>
      </c>
      <c r="F126" s="56"/>
      <c r="G126" s="56"/>
    </row>
    <row r="127" spans="1:7">
      <c r="C127" t="s">
        <v>213</v>
      </c>
      <c r="D127" s="56"/>
      <c r="E127" s="56">
        <v>1</v>
      </c>
      <c r="F127" s="56"/>
      <c r="G127" s="56"/>
    </row>
    <row r="128" spans="1:7">
      <c r="B128" t="s">
        <v>260</v>
      </c>
      <c r="C128" t="s">
        <v>6</v>
      </c>
      <c r="D128" s="56"/>
      <c r="E128" s="56">
        <v>1</v>
      </c>
      <c r="F128" s="56"/>
      <c r="G128" s="56"/>
    </row>
    <row r="129" spans="1:7">
      <c r="B129" t="s">
        <v>477</v>
      </c>
      <c r="C129" t="s">
        <v>478</v>
      </c>
      <c r="D129" s="56"/>
      <c r="E129" s="56">
        <v>1</v>
      </c>
      <c r="F129" s="56"/>
      <c r="G129" s="56"/>
    </row>
    <row r="130" spans="1:7">
      <c r="B130" t="s">
        <v>292</v>
      </c>
      <c r="C130" t="s">
        <v>6</v>
      </c>
      <c r="D130" s="56"/>
      <c r="E130" s="56">
        <v>1</v>
      </c>
      <c r="F130" s="56"/>
      <c r="G130" s="56"/>
    </row>
    <row r="131" spans="1:7">
      <c r="A131" t="s">
        <v>231</v>
      </c>
      <c r="B131" t="s">
        <v>435</v>
      </c>
      <c r="C131" t="s">
        <v>6</v>
      </c>
      <c r="D131" s="56"/>
      <c r="E131" s="56">
        <v>1</v>
      </c>
      <c r="F131" s="56"/>
      <c r="G131" s="56"/>
    </row>
    <row r="132" spans="1:7">
      <c r="A132" t="s">
        <v>440</v>
      </c>
      <c r="B132" t="s">
        <v>441</v>
      </c>
      <c r="C132" t="s">
        <v>442</v>
      </c>
      <c r="D132" s="56"/>
      <c r="E132" s="56">
        <v>489</v>
      </c>
      <c r="F132" s="56"/>
      <c r="G132" s="56"/>
    </row>
    <row r="133" spans="1:7">
      <c r="A133" t="s">
        <v>79</v>
      </c>
      <c r="B133" t="s">
        <v>80</v>
      </c>
      <c r="C133" t="s">
        <v>6</v>
      </c>
      <c r="D133" s="56"/>
      <c r="E133" s="56">
        <v>4</v>
      </c>
      <c r="F133" s="56"/>
      <c r="G133" s="56"/>
    </row>
    <row r="134" spans="1:7">
      <c r="A134" t="s">
        <v>90</v>
      </c>
      <c r="B134" t="s">
        <v>91</v>
      </c>
      <c r="C134" t="s">
        <v>92</v>
      </c>
      <c r="D134" s="56"/>
      <c r="E134" s="56">
        <v>1</v>
      </c>
      <c r="F134" s="56"/>
      <c r="G134" s="56"/>
    </row>
    <row r="135" spans="1:7">
      <c r="B135" t="s">
        <v>528</v>
      </c>
      <c r="C135" t="s">
        <v>529</v>
      </c>
      <c r="D135" s="56"/>
      <c r="E135" s="56">
        <v>1</v>
      </c>
      <c r="F135" s="56"/>
      <c r="G135" s="56"/>
    </row>
    <row r="136" spans="1:7">
      <c r="A136" t="s">
        <v>27</v>
      </c>
      <c r="B136" t="s">
        <v>28</v>
      </c>
      <c r="C136" t="s">
        <v>88</v>
      </c>
      <c r="D136" s="56"/>
      <c r="E136" s="56">
        <v>7</v>
      </c>
      <c r="F136" s="56"/>
      <c r="G136" s="56"/>
    </row>
    <row r="137" spans="1:7">
      <c r="C137" t="s">
        <v>494</v>
      </c>
      <c r="D137" s="56"/>
      <c r="E137" s="56">
        <v>12</v>
      </c>
      <c r="F137" s="56"/>
      <c r="G137" s="56"/>
    </row>
    <row r="138" spans="1:7">
      <c r="B138" t="s">
        <v>29</v>
      </c>
      <c r="C138" t="s">
        <v>55</v>
      </c>
      <c r="D138" s="56"/>
      <c r="E138" s="56">
        <v>28</v>
      </c>
      <c r="F138" s="56"/>
      <c r="G138" s="56"/>
    </row>
    <row r="139" spans="1:7">
      <c r="C139" t="s">
        <v>88</v>
      </c>
      <c r="D139" s="56"/>
      <c r="E139" s="56">
        <v>1</v>
      </c>
      <c r="F139" s="56"/>
      <c r="G139" s="56"/>
    </row>
    <row r="140" spans="1:7">
      <c r="B140" t="s">
        <v>116</v>
      </c>
      <c r="C140" t="s">
        <v>55</v>
      </c>
      <c r="D140" s="56"/>
      <c r="E140" s="56">
        <v>1</v>
      </c>
      <c r="F140" s="56"/>
      <c r="G140" s="56"/>
    </row>
    <row r="141" spans="1:7">
      <c r="B141" t="s">
        <v>135</v>
      </c>
      <c r="C141" t="s">
        <v>145</v>
      </c>
      <c r="D141" s="56"/>
      <c r="E141" s="56">
        <v>6</v>
      </c>
      <c r="F141" s="56"/>
      <c r="G141" s="56"/>
    </row>
    <row r="142" spans="1:7">
      <c r="B142" t="s">
        <v>456</v>
      </c>
      <c r="C142" t="s">
        <v>480</v>
      </c>
      <c r="D142" s="56"/>
      <c r="E142" s="56">
        <v>11</v>
      </c>
      <c r="F142" s="56"/>
      <c r="G142" s="56"/>
    </row>
    <row r="143" spans="1:7">
      <c r="B143" t="s">
        <v>598</v>
      </c>
      <c r="C143" t="s">
        <v>494</v>
      </c>
      <c r="D143" s="56"/>
      <c r="E143" s="56">
        <v>1</v>
      </c>
      <c r="F143" s="56"/>
      <c r="G143" s="56"/>
    </row>
    <row r="144" spans="1:7">
      <c r="A144" t="s">
        <v>384</v>
      </c>
      <c r="B144" t="s">
        <v>111</v>
      </c>
      <c r="C144" t="s">
        <v>112</v>
      </c>
      <c r="D144" s="56"/>
      <c r="E144" s="56">
        <v>11</v>
      </c>
      <c r="F144" s="56"/>
      <c r="G144" s="56"/>
    </row>
    <row r="145" spans="1:7">
      <c r="A145" t="s">
        <v>268</v>
      </c>
      <c r="B145" t="s">
        <v>269</v>
      </c>
      <c r="C145" t="s">
        <v>6</v>
      </c>
      <c r="D145" s="56">
        <v>1</v>
      </c>
      <c r="E145" s="56"/>
      <c r="F145" s="56"/>
      <c r="G145" s="56"/>
    </row>
    <row r="146" spans="1:7">
      <c r="A146" t="s">
        <v>30</v>
      </c>
      <c r="B146" t="s">
        <v>31</v>
      </c>
      <c r="C146" t="s">
        <v>89</v>
      </c>
      <c r="D146" s="56"/>
      <c r="E146" s="56">
        <v>8</v>
      </c>
      <c r="F146" s="56"/>
      <c r="G146" s="56"/>
    </row>
    <row r="147" spans="1:7">
      <c r="B147" t="s">
        <v>32</v>
      </c>
      <c r="C147" t="s">
        <v>7</v>
      </c>
      <c r="D147" s="56"/>
      <c r="E147" s="56">
        <v>11</v>
      </c>
      <c r="F147" s="56">
        <v>1</v>
      </c>
      <c r="G147" s="56"/>
    </row>
    <row r="148" spans="1:7">
      <c r="B148" t="s">
        <v>624</v>
      </c>
      <c r="C148" t="s">
        <v>625</v>
      </c>
      <c r="D148" s="56"/>
      <c r="E148" s="56">
        <v>1</v>
      </c>
      <c r="F148" s="56"/>
      <c r="G148" s="56"/>
    </row>
    <row r="149" spans="1:7">
      <c r="B149" t="s">
        <v>627</v>
      </c>
      <c r="C149" t="s">
        <v>7</v>
      </c>
      <c r="D149" s="56"/>
      <c r="E149" s="56">
        <v>1</v>
      </c>
      <c r="F149" s="56"/>
      <c r="G149" s="56"/>
    </row>
    <row r="150" spans="1:7">
      <c r="A150" t="s">
        <v>185</v>
      </c>
      <c r="B150" t="s">
        <v>186</v>
      </c>
      <c r="C150" t="s">
        <v>6</v>
      </c>
      <c r="D150" s="56"/>
      <c r="E150" s="56">
        <v>2</v>
      </c>
      <c r="F150" s="56"/>
      <c r="G150" s="56"/>
    </row>
    <row r="151" spans="1:7">
      <c r="A151" t="s">
        <v>437</v>
      </c>
      <c r="B151" t="s">
        <v>438</v>
      </c>
      <c r="C151" t="s">
        <v>6</v>
      </c>
      <c r="D151" s="56"/>
      <c r="E151" s="56">
        <v>24</v>
      </c>
      <c r="F151" s="56"/>
      <c r="G151" s="56"/>
    </row>
    <row r="152" spans="1:7">
      <c r="A152" t="s">
        <v>33</v>
      </c>
      <c r="B152" t="s">
        <v>496</v>
      </c>
      <c r="C152" t="s">
        <v>6</v>
      </c>
      <c r="D152" s="56"/>
      <c r="E152" s="56">
        <v>48</v>
      </c>
      <c r="F152" s="56"/>
      <c r="G152" s="56"/>
    </row>
    <row r="153" spans="1:7">
      <c r="B153" t="s">
        <v>499</v>
      </c>
      <c r="C153" t="s">
        <v>6</v>
      </c>
      <c r="D153" s="56"/>
      <c r="E153" s="56">
        <v>263</v>
      </c>
      <c r="F153" s="56"/>
      <c r="G153" s="56"/>
    </row>
    <row r="154" spans="1:7">
      <c r="B154" t="s">
        <v>503</v>
      </c>
      <c r="C154" t="s">
        <v>6</v>
      </c>
      <c r="D154" s="56"/>
      <c r="E154" s="56">
        <v>3</v>
      </c>
      <c r="F154" s="56"/>
      <c r="G154" s="56"/>
    </row>
    <row r="155" spans="1:7">
      <c r="B155" t="s">
        <v>505</v>
      </c>
      <c r="C155" t="s">
        <v>6</v>
      </c>
      <c r="D155" s="56"/>
      <c r="E155" s="56">
        <v>9</v>
      </c>
      <c r="F155" s="56"/>
      <c r="G155" s="56"/>
    </row>
    <row r="156" spans="1:7">
      <c r="B156" t="s">
        <v>507</v>
      </c>
      <c r="C156" t="s">
        <v>6</v>
      </c>
      <c r="D156" s="56"/>
      <c r="E156" s="56">
        <v>45</v>
      </c>
      <c r="F156" s="56">
        <v>1</v>
      </c>
      <c r="G156" s="56"/>
    </row>
    <row r="157" spans="1:7">
      <c r="B157" t="s">
        <v>509</v>
      </c>
      <c r="C157" t="s">
        <v>6</v>
      </c>
      <c r="D157" s="56"/>
      <c r="E157" s="56">
        <v>6</v>
      </c>
      <c r="F157" s="56"/>
      <c r="G157" s="56"/>
    </row>
    <row r="158" spans="1:7">
      <c r="B158" t="s">
        <v>511</v>
      </c>
      <c r="C158" t="s">
        <v>6</v>
      </c>
      <c r="D158" s="56"/>
      <c r="E158" s="56">
        <v>40</v>
      </c>
      <c r="F158" s="56"/>
      <c r="G158" s="56"/>
    </row>
    <row r="159" spans="1:7">
      <c r="B159" t="s">
        <v>512</v>
      </c>
      <c r="C159" t="s">
        <v>6</v>
      </c>
      <c r="D159" s="56"/>
      <c r="E159" s="56">
        <v>80</v>
      </c>
      <c r="F159" s="56"/>
      <c r="G159" s="56"/>
    </row>
    <row r="160" spans="1:7">
      <c r="B160" t="s">
        <v>515</v>
      </c>
      <c r="C160" t="s">
        <v>6</v>
      </c>
      <c r="D160" s="56"/>
      <c r="E160" s="56"/>
      <c r="F160" s="56">
        <v>5</v>
      </c>
      <c r="G160" s="56"/>
    </row>
    <row r="161" spans="1:7">
      <c r="B161" t="s">
        <v>517</v>
      </c>
      <c r="C161" t="s">
        <v>6</v>
      </c>
      <c r="D161" s="56"/>
      <c r="E161" s="56">
        <v>4</v>
      </c>
      <c r="F161" s="56"/>
      <c r="G161" s="56"/>
    </row>
    <row r="162" spans="1:7">
      <c r="B162" t="s">
        <v>518</v>
      </c>
      <c r="C162" t="s">
        <v>6</v>
      </c>
      <c r="D162" s="56"/>
      <c r="E162" s="56">
        <v>415</v>
      </c>
      <c r="F162" s="56"/>
      <c r="G162" s="56"/>
    </row>
    <row r="163" spans="1:7">
      <c r="B163" t="s">
        <v>520</v>
      </c>
      <c r="C163" t="s">
        <v>6</v>
      </c>
      <c r="D163" s="56"/>
      <c r="E163" s="56"/>
      <c r="F163" s="56">
        <v>1</v>
      </c>
      <c r="G163" s="56"/>
    </row>
    <row r="164" spans="1:7">
      <c r="B164" t="s">
        <v>570</v>
      </c>
      <c r="C164" t="s">
        <v>6</v>
      </c>
      <c r="D164" s="56"/>
      <c r="E164" s="56"/>
      <c r="F164" s="56">
        <v>1</v>
      </c>
      <c r="G164" s="56"/>
    </row>
    <row r="165" spans="1:7">
      <c r="B165" t="s">
        <v>715</v>
      </c>
      <c r="C165" t="s">
        <v>6</v>
      </c>
      <c r="D165" s="56"/>
      <c r="E165" s="56">
        <v>13</v>
      </c>
      <c r="F165" s="56"/>
      <c r="G165" s="56"/>
    </row>
    <row r="166" spans="1:7">
      <c r="B166" t="s">
        <v>717</v>
      </c>
      <c r="C166" t="s">
        <v>6</v>
      </c>
      <c r="D166" s="56"/>
      <c r="E166" s="56">
        <v>1</v>
      </c>
      <c r="F166" s="56"/>
      <c r="G166" s="56"/>
    </row>
    <row r="167" spans="1:7">
      <c r="A167" t="s">
        <v>422</v>
      </c>
      <c r="B167" t="s">
        <v>423</v>
      </c>
      <c r="C167" t="s">
        <v>6</v>
      </c>
      <c r="D167" s="56"/>
      <c r="E167" s="56">
        <v>1</v>
      </c>
      <c r="F167" s="56"/>
      <c r="G167" s="56"/>
    </row>
    <row r="168" spans="1:7">
      <c r="A168" t="s">
        <v>34</v>
      </c>
      <c r="B168" t="s">
        <v>35</v>
      </c>
      <c r="C168" t="s">
        <v>6</v>
      </c>
      <c r="D168" s="56"/>
      <c r="E168" s="56">
        <v>8</v>
      </c>
      <c r="F168" s="56"/>
      <c r="G168" s="56"/>
    </row>
    <row r="169" spans="1:7">
      <c r="B169" t="s">
        <v>36</v>
      </c>
      <c r="C169" t="s">
        <v>6</v>
      </c>
      <c r="D169" s="56"/>
      <c r="E169" s="56">
        <v>30</v>
      </c>
      <c r="F169" s="56"/>
      <c r="G169" s="56"/>
    </row>
    <row r="170" spans="1:7">
      <c r="A170" t="s">
        <v>37</v>
      </c>
      <c r="B170" t="s">
        <v>214</v>
      </c>
      <c r="C170" t="s">
        <v>215</v>
      </c>
      <c r="D170" s="56"/>
      <c r="E170" s="56">
        <v>1</v>
      </c>
      <c r="F170" s="56"/>
      <c r="G170" s="56"/>
    </row>
    <row r="171" spans="1:7">
      <c r="B171" t="s">
        <v>310</v>
      </c>
      <c r="C171" t="s">
        <v>6</v>
      </c>
      <c r="D171" s="56"/>
      <c r="E171" s="56">
        <v>1</v>
      </c>
      <c r="F171" s="56"/>
      <c r="G171" s="56"/>
    </row>
    <row r="172" spans="1:7">
      <c r="B172" t="s">
        <v>107</v>
      </c>
      <c r="C172" t="s">
        <v>105</v>
      </c>
      <c r="D172" s="56"/>
      <c r="E172" s="56">
        <v>1</v>
      </c>
      <c r="F172" s="56"/>
      <c r="G172" s="56"/>
    </row>
    <row r="173" spans="1:7">
      <c r="B173" t="s">
        <v>104</v>
      </c>
      <c r="C173" t="s">
        <v>106</v>
      </c>
      <c r="D173" s="56"/>
      <c r="E173" s="56">
        <v>1</v>
      </c>
      <c r="F173" s="56"/>
      <c r="G173" s="56"/>
    </row>
    <row r="174" spans="1:7">
      <c r="C174" t="s">
        <v>105</v>
      </c>
      <c r="D174" s="56"/>
      <c r="E174" s="56">
        <v>2</v>
      </c>
      <c r="F174" s="56"/>
      <c r="G174" s="56"/>
    </row>
    <row r="175" spans="1:7">
      <c r="B175" t="s">
        <v>731</v>
      </c>
      <c r="C175" t="s">
        <v>6</v>
      </c>
      <c r="D175" s="56"/>
      <c r="E175" s="56">
        <v>1</v>
      </c>
      <c r="F175" s="56"/>
      <c r="G175" s="56"/>
    </row>
    <row r="176" spans="1:7">
      <c r="A176" t="s">
        <v>82</v>
      </c>
      <c r="B176" t="s">
        <v>83</v>
      </c>
      <c r="C176" t="s">
        <v>6</v>
      </c>
      <c r="D176" s="56"/>
      <c r="E176" s="56">
        <v>15</v>
      </c>
      <c r="F176" s="56"/>
      <c r="G176" s="56"/>
    </row>
    <row r="177" spans="1:7">
      <c r="A177" t="s">
        <v>355</v>
      </c>
      <c r="B177" t="s">
        <v>356</v>
      </c>
      <c r="C177" t="s">
        <v>6</v>
      </c>
      <c r="D177" s="56"/>
      <c r="E177" s="56">
        <v>1</v>
      </c>
      <c r="F177" s="56"/>
      <c r="G177" s="56"/>
    </row>
    <row r="178" spans="1:7">
      <c r="B178" t="s">
        <v>358</v>
      </c>
      <c r="C178" t="s">
        <v>6</v>
      </c>
      <c r="D178" s="56"/>
      <c r="E178" s="56"/>
      <c r="F178" s="56">
        <v>1</v>
      </c>
      <c r="G178" s="56"/>
    </row>
    <row r="179" spans="1:7">
      <c r="B179" t="s">
        <v>360</v>
      </c>
      <c r="C179" t="s">
        <v>6</v>
      </c>
      <c r="D179" s="56"/>
      <c r="E179" s="56">
        <v>7</v>
      </c>
      <c r="F179" s="56"/>
      <c r="G179" s="56"/>
    </row>
    <row r="180" spans="1:7">
      <c r="A180" t="s">
        <v>38</v>
      </c>
      <c r="B180" t="s">
        <v>197</v>
      </c>
      <c r="C180" t="s">
        <v>6</v>
      </c>
      <c r="D180" s="56"/>
      <c r="E180" s="56">
        <v>3</v>
      </c>
      <c r="F180" s="56"/>
      <c r="G180" s="56"/>
    </row>
    <row r="181" spans="1:7">
      <c r="B181" t="s">
        <v>39</v>
      </c>
      <c r="C181" t="s">
        <v>6</v>
      </c>
      <c r="D181" s="56"/>
      <c r="E181" s="56">
        <v>1</v>
      </c>
      <c r="F181" s="56"/>
      <c r="G181" s="56"/>
    </row>
    <row r="182" spans="1:7">
      <c r="B182" t="s">
        <v>370</v>
      </c>
      <c r="C182" t="s">
        <v>6</v>
      </c>
      <c r="D182" s="56"/>
      <c r="E182" s="56">
        <v>1</v>
      </c>
      <c r="F182" s="56"/>
      <c r="G182" s="56"/>
    </row>
    <row r="183" spans="1:7">
      <c r="B183" t="s">
        <v>40</v>
      </c>
      <c r="C183" t="s">
        <v>6</v>
      </c>
      <c r="D183" s="56"/>
      <c r="E183" s="56">
        <v>1</v>
      </c>
      <c r="F183" s="56"/>
      <c r="G183" s="56"/>
    </row>
    <row r="184" spans="1:7">
      <c r="B184" t="s">
        <v>41</v>
      </c>
      <c r="C184" t="s">
        <v>294</v>
      </c>
      <c r="D184" s="56"/>
      <c r="E184" s="56">
        <v>6</v>
      </c>
      <c r="F184" s="56"/>
      <c r="G184" s="56"/>
    </row>
    <row r="185" spans="1:7">
      <c r="C185" t="s">
        <v>295</v>
      </c>
      <c r="D185" s="56"/>
      <c r="E185" s="56">
        <v>3</v>
      </c>
      <c r="F185" s="56"/>
      <c r="G185" s="56"/>
    </row>
    <row r="186" spans="1:7">
      <c r="C186" t="s">
        <v>126</v>
      </c>
      <c r="D186" s="56"/>
      <c r="E186" s="56">
        <v>6</v>
      </c>
      <c r="F186" s="56"/>
      <c r="G186" s="56"/>
    </row>
    <row r="187" spans="1:7">
      <c r="C187" t="s">
        <v>523</v>
      </c>
      <c r="D187" s="56"/>
      <c r="E187" s="56">
        <v>2</v>
      </c>
      <c r="F187" s="56"/>
      <c r="G187" s="56"/>
    </row>
    <row r="188" spans="1:7">
      <c r="B188" t="s">
        <v>42</v>
      </c>
      <c r="C188" t="s">
        <v>43</v>
      </c>
      <c r="D188" s="56"/>
      <c r="E188" s="56">
        <v>3</v>
      </c>
      <c r="F188" s="56"/>
      <c r="G188" s="56"/>
    </row>
    <row r="189" spans="1:7">
      <c r="C189" t="s">
        <v>127</v>
      </c>
      <c r="D189" s="56"/>
      <c r="E189" s="56">
        <v>1</v>
      </c>
      <c r="F189" s="56"/>
      <c r="G189" s="56"/>
    </row>
    <row r="190" spans="1:7">
      <c r="C190" t="s">
        <v>81</v>
      </c>
      <c r="D190" s="56"/>
      <c r="E190" s="56">
        <v>2</v>
      </c>
      <c r="F190" s="56"/>
      <c r="G190" s="56"/>
    </row>
    <row r="191" spans="1:7">
      <c r="B191" t="s">
        <v>129</v>
      </c>
      <c r="C191" t="s">
        <v>130</v>
      </c>
      <c r="D191" s="56"/>
      <c r="E191" s="56">
        <v>2</v>
      </c>
      <c r="F191" s="56"/>
      <c r="G191" s="56"/>
    </row>
    <row r="192" spans="1:7">
      <c r="C192" t="s">
        <v>131</v>
      </c>
      <c r="D192" s="56"/>
      <c r="E192" s="56">
        <v>1</v>
      </c>
      <c r="F192" s="56"/>
      <c r="G192" s="56"/>
    </row>
    <row r="193" spans="1:7">
      <c r="B193" t="s">
        <v>44</v>
      </c>
      <c r="C193" t="s">
        <v>366</v>
      </c>
      <c r="D193" s="56">
        <v>1</v>
      </c>
      <c r="E193" s="56"/>
      <c r="F193" s="56"/>
      <c r="G193" s="56"/>
    </row>
    <row r="194" spans="1:7">
      <c r="C194" t="s">
        <v>54</v>
      </c>
      <c r="D194" s="56"/>
      <c r="E194" s="56">
        <v>1</v>
      </c>
      <c r="F194" s="56"/>
      <c r="G194" s="56"/>
    </row>
    <row r="195" spans="1:7">
      <c r="C195" t="s">
        <v>549</v>
      </c>
      <c r="D195" s="56"/>
      <c r="E195" s="56">
        <v>9</v>
      </c>
      <c r="F195" s="56"/>
      <c r="G195" s="56"/>
    </row>
    <row r="196" spans="1:7">
      <c r="C196" t="s">
        <v>551</v>
      </c>
      <c r="D196" s="56"/>
      <c r="E196" s="56">
        <v>2</v>
      </c>
      <c r="F196" s="56"/>
      <c r="G196" s="56"/>
    </row>
    <row r="197" spans="1:7">
      <c r="B197" t="s">
        <v>67</v>
      </c>
      <c r="C197" t="s">
        <v>128</v>
      </c>
      <c r="D197" s="56"/>
      <c r="E197" s="56">
        <v>1</v>
      </c>
      <c r="F197" s="56"/>
      <c r="G197" s="56"/>
    </row>
    <row r="198" spans="1:7">
      <c r="A198" t="s">
        <v>45</v>
      </c>
      <c r="B198" t="s">
        <v>98</v>
      </c>
      <c r="C198" t="s">
        <v>99</v>
      </c>
      <c r="D198" s="56"/>
      <c r="E198" s="56">
        <v>4</v>
      </c>
      <c r="F198" s="56">
        <v>1</v>
      </c>
      <c r="G198" s="56"/>
    </row>
    <row r="199" spans="1:7">
      <c r="B199" t="s">
        <v>137</v>
      </c>
      <c r="C199" t="s">
        <v>136</v>
      </c>
      <c r="D199" s="56"/>
      <c r="E199" s="56">
        <v>14</v>
      </c>
      <c r="F199" s="56"/>
      <c r="G199" s="56"/>
    </row>
    <row r="200" spans="1:7">
      <c r="B200" t="s">
        <v>576</v>
      </c>
      <c r="C200" t="s">
        <v>577</v>
      </c>
      <c r="D200" s="56"/>
      <c r="E200" s="56"/>
      <c r="F200" s="56">
        <v>5</v>
      </c>
      <c r="G200" s="56"/>
    </row>
    <row r="201" spans="1:7">
      <c r="C201" t="s">
        <v>580</v>
      </c>
      <c r="D201" s="56"/>
      <c r="E201" s="56">
        <v>1</v>
      </c>
      <c r="F201" s="56">
        <v>3</v>
      </c>
      <c r="G201" s="56"/>
    </row>
    <row r="202" spans="1:7">
      <c r="A202" t="s">
        <v>545</v>
      </c>
      <c r="B202" t="s">
        <v>546</v>
      </c>
      <c r="C202" t="s">
        <v>547</v>
      </c>
      <c r="D202" s="56"/>
      <c r="E202" s="56">
        <v>1</v>
      </c>
      <c r="F202" s="56"/>
      <c r="G202" s="56"/>
    </row>
    <row r="203" spans="1:7">
      <c r="C203" t="s">
        <v>631</v>
      </c>
      <c r="D203" s="56"/>
      <c r="E203" s="56">
        <v>1</v>
      </c>
      <c r="F203" s="56"/>
      <c r="G203" s="56"/>
    </row>
    <row r="204" spans="1:7">
      <c r="A204" t="s">
        <v>483</v>
      </c>
      <c r="B204" t="s">
        <v>484</v>
      </c>
      <c r="C204" t="s">
        <v>6</v>
      </c>
      <c r="D204" s="56"/>
      <c r="E204" s="56">
        <v>5</v>
      </c>
      <c r="F204" s="56"/>
      <c r="G204" s="56"/>
    </row>
    <row r="205" spans="1:7">
      <c r="A205" t="s">
        <v>584</v>
      </c>
      <c r="B205" t="s">
        <v>585</v>
      </c>
      <c r="C205" t="s">
        <v>586</v>
      </c>
      <c r="D205" s="56"/>
      <c r="E205" s="56">
        <v>1</v>
      </c>
      <c r="F205" s="56"/>
      <c r="G205" s="56"/>
    </row>
    <row r="206" spans="1:7">
      <c r="A206" t="s">
        <v>645</v>
      </c>
      <c r="B206" t="s">
        <v>646</v>
      </c>
      <c r="C206" t="s">
        <v>647</v>
      </c>
      <c r="D206" s="56"/>
      <c r="E206" s="56">
        <v>2</v>
      </c>
      <c r="F206" s="56"/>
      <c r="G206" s="56"/>
    </row>
    <row r="207" spans="1:7">
      <c r="A207" t="s">
        <v>682</v>
      </c>
      <c r="B207" t="s">
        <v>683</v>
      </c>
      <c r="C207" t="s">
        <v>6</v>
      </c>
      <c r="D207" s="56"/>
      <c r="E207" s="56"/>
      <c r="F207" s="56"/>
      <c r="G207" s="56"/>
    </row>
    <row r="208" spans="1:7">
      <c r="A208" t="s">
        <v>684</v>
      </c>
      <c r="B208" t="s">
        <v>685</v>
      </c>
      <c r="C208" t="s">
        <v>6</v>
      </c>
      <c r="D208" s="56"/>
      <c r="E208" s="56">
        <v>2</v>
      </c>
      <c r="F208" s="56"/>
      <c r="G208" s="56"/>
    </row>
    <row r="209" spans="1:7">
      <c r="A209" t="s">
        <v>711</v>
      </c>
      <c r="B209" t="s">
        <v>712</v>
      </c>
      <c r="C209" t="s">
        <v>713</v>
      </c>
      <c r="D209" s="56"/>
      <c r="E209" s="56">
        <v>2</v>
      </c>
      <c r="F209" s="56"/>
      <c r="G209" s="56"/>
    </row>
    <row r="210" spans="1:7">
      <c r="C210" t="s">
        <v>714</v>
      </c>
      <c r="D210" s="56"/>
      <c r="E210" s="56">
        <v>13</v>
      </c>
      <c r="F210" s="56"/>
      <c r="G210" s="56"/>
    </row>
    <row r="211" spans="1:7">
      <c r="A211" t="s">
        <v>2</v>
      </c>
      <c r="D211" s="56">
        <v>11</v>
      </c>
      <c r="E211" s="56">
        <v>7307</v>
      </c>
      <c r="F211" s="56">
        <v>52</v>
      </c>
      <c r="G211" s="56">
        <v>3108</v>
      </c>
    </row>
    <row r="212" spans="1:7">
      <c r="D212"/>
      <c r="E212"/>
      <c r="F212"/>
      <c r="G212"/>
    </row>
    <row r="213" spans="1:7">
      <c r="D213"/>
      <c r="E213"/>
      <c r="F213"/>
      <c r="G213"/>
    </row>
    <row r="214" spans="1:7">
      <c r="D214"/>
      <c r="E214"/>
      <c r="F214"/>
      <c r="G214"/>
    </row>
    <row r="215" spans="1:7">
      <c r="D215"/>
      <c r="E215"/>
      <c r="F215"/>
      <c r="G215"/>
    </row>
    <row r="216" spans="1:7">
      <c r="D216"/>
      <c r="E216"/>
      <c r="F216"/>
      <c r="G216"/>
    </row>
    <row r="217" spans="1:7">
      <c r="D217"/>
      <c r="E217"/>
      <c r="F217"/>
      <c r="G217"/>
    </row>
    <row r="218" spans="1:7">
      <c r="D218"/>
      <c r="E218"/>
      <c r="F218"/>
      <c r="G218"/>
    </row>
    <row r="219" spans="1:7">
      <c r="D219"/>
      <c r="E219"/>
      <c r="F219"/>
      <c r="G219"/>
    </row>
    <row r="220" spans="1:7">
      <c r="D220"/>
      <c r="E220"/>
      <c r="F220"/>
      <c r="G220"/>
    </row>
    <row r="221" spans="1:7">
      <c r="D221"/>
      <c r="E221"/>
      <c r="F221"/>
      <c r="G221"/>
    </row>
    <row r="222" spans="1:7">
      <c r="D222"/>
      <c r="E222"/>
      <c r="F222"/>
      <c r="G222"/>
    </row>
    <row r="223" spans="1:7">
      <c r="D223"/>
      <c r="E223"/>
      <c r="F223"/>
      <c r="G223"/>
    </row>
    <row r="224" spans="1:7">
      <c r="D224"/>
      <c r="E224"/>
      <c r="F224"/>
      <c r="G224"/>
    </row>
    <row r="225" customFormat="1"/>
    <row r="226" customFormat="1"/>
    <row r="227" customFormat="1"/>
    <row r="228" customFormat="1"/>
    <row r="229" customFormat="1"/>
    <row r="230" customFormat="1"/>
    <row r="231" customForma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D9BB-C5C8-4DF3-83B8-DD07800632D1}">
  <dimension ref="A1:N72"/>
  <sheetViews>
    <sheetView topLeftCell="C1" zoomScale="70" zoomScaleNormal="70" workbookViewId="0">
      <pane ySplit="3" topLeftCell="A47" activePane="bottomLeft" state="frozen"/>
      <selection pane="bottomLeft" activeCell="N72" sqref="N72"/>
    </sheetView>
  </sheetViews>
  <sheetFormatPr defaultColWidth="8.7265625" defaultRowHeight="14.5"/>
  <cols>
    <col min="1" max="1" width="14.81640625" style="1" customWidth="1"/>
    <col min="2" max="2" width="23.453125" style="1" customWidth="1"/>
    <col min="3" max="3" width="25.26953125" style="1" customWidth="1"/>
    <col min="4" max="5" width="14.1796875" style="1" customWidth="1"/>
    <col min="6" max="6" width="11.81640625" style="1" customWidth="1"/>
    <col min="7" max="7" width="10.453125" style="17" customWidth="1"/>
    <col min="8" max="11" width="10.453125" style="4" customWidth="1"/>
    <col min="12" max="12" width="61.453125" customWidth="1"/>
    <col min="13" max="13" width="14.7265625" style="12" customWidth="1"/>
    <col min="14" max="14" width="44" bestFit="1" customWidth="1"/>
  </cols>
  <sheetData>
    <row r="1" spans="1:14" ht="23.5">
      <c r="K1" s="5">
        <f>SUBTOTAL(9,K4:K72)</f>
        <v>739</v>
      </c>
    </row>
    <row r="2" spans="1:14" s="2" customFormat="1">
      <c r="A2" s="52" t="s">
        <v>3</v>
      </c>
      <c r="B2" s="52" t="s">
        <v>4</v>
      </c>
      <c r="C2" s="52" t="s">
        <v>5</v>
      </c>
      <c r="D2" s="20"/>
      <c r="E2" s="20"/>
      <c r="F2" s="20"/>
      <c r="G2" s="21" t="s">
        <v>0</v>
      </c>
      <c r="H2" s="50" t="s">
        <v>1</v>
      </c>
      <c r="I2" s="50"/>
      <c r="J2" s="50"/>
      <c r="K2" s="54" t="s">
        <v>2</v>
      </c>
      <c r="L2" s="51" t="s">
        <v>183</v>
      </c>
      <c r="M2" s="51" t="s">
        <v>184</v>
      </c>
    </row>
    <row r="3" spans="1:14" s="2" customFormat="1">
      <c r="A3" s="53"/>
      <c r="B3" s="53"/>
      <c r="C3" s="53"/>
      <c r="D3" s="18"/>
      <c r="E3" s="19" t="s">
        <v>284</v>
      </c>
      <c r="F3" s="19" t="s">
        <v>285</v>
      </c>
      <c r="G3" s="3" t="s">
        <v>46</v>
      </c>
      <c r="H3" s="10" t="s">
        <v>46</v>
      </c>
      <c r="I3" s="16" t="s">
        <v>211</v>
      </c>
      <c r="J3" s="11" t="s">
        <v>47</v>
      </c>
      <c r="K3" s="55"/>
      <c r="L3" s="51"/>
      <c r="M3" s="51"/>
    </row>
    <row r="4" spans="1:14">
      <c r="A4" s="14" t="s">
        <v>69</v>
      </c>
      <c r="B4" s="1" t="s">
        <v>119</v>
      </c>
      <c r="C4" t="s">
        <v>84</v>
      </c>
      <c r="D4" t="s">
        <v>334</v>
      </c>
      <c r="E4" t="s">
        <v>397</v>
      </c>
      <c r="F4"/>
      <c r="H4" s="17"/>
      <c r="I4" s="17"/>
      <c r="J4" s="17">
        <v>4</v>
      </c>
      <c r="K4" s="17">
        <v>4</v>
      </c>
      <c r="L4" t="s">
        <v>407</v>
      </c>
      <c r="M4" s="13" t="s">
        <v>209</v>
      </c>
      <c r="N4" t="str">
        <f>_xlfn.CONCAT(B4,D4)</f>
        <v>HI-301PO90005495</v>
      </c>
    </row>
    <row r="5" spans="1:14">
      <c r="A5" s="14" t="s">
        <v>69</v>
      </c>
      <c r="B5" s="1" t="s">
        <v>119</v>
      </c>
      <c r="C5" t="s">
        <v>84</v>
      </c>
      <c r="D5" t="s">
        <v>372</v>
      </c>
      <c r="E5" t="s">
        <v>398</v>
      </c>
      <c r="F5"/>
      <c r="H5" s="17">
        <v>2</v>
      </c>
      <c r="I5" s="17"/>
      <c r="J5" s="17">
        <v>2</v>
      </c>
      <c r="K5" s="17">
        <v>4</v>
      </c>
      <c r="L5" t="s">
        <v>407</v>
      </c>
      <c r="M5" s="13" t="s">
        <v>209</v>
      </c>
      <c r="N5" t="str">
        <f t="shared" ref="N5:N68" si="0">_xlfn.CONCAT(B5,D5)</f>
        <v>HI-301PO90005639</v>
      </c>
    </row>
    <row r="6" spans="1:14">
      <c r="A6" s="14" t="s">
        <v>69</v>
      </c>
      <c r="B6" s="1" t="s">
        <v>78</v>
      </c>
      <c r="C6" t="s">
        <v>84</v>
      </c>
      <c r="D6" t="s">
        <v>373</v>
      </c>
      <c r="E6" t="s">
        <v>399</v>
      </c>
      <c r="F6"/>
      <c r="H6" s="17"/>
      <c r="I6" s="17"/>
      <c r="J6" s="17">
        <v>7</v>
      </c>
      <c r="K6" s="17">
        <v>7</v>
      </c>
      <c r="L6" t="s">
        <v>408</v>
      </c>
      <c r="M6" s="13">
        <v>45345</v>
      </c>
      <c r="N6" t="str">
        <f t="shared" si="0"/>
        <v>HI-801PO90005637</v>
      </c>
    </row>
    <row r="7" spans="1:14">
      <c r="A7" s="14" t="s">
        <v>8</v>
      </c>
      <c r="B7" s="1" t="s">
        <v>9</v>
      </c>
      <c r="C7" t="s">
        <v>6</v>
      </c>
      <c r="D7" t="s">
        <v>385</v>
      </c>
      <c r="E7" t="s">
        <v>400</v>
      </c>
      <c r="F7"/>
      <c r="H7" s="17"/>
      <c r="I7" s="17"/>
      <c r="J7" s="17">
        <v>10</v>
      </c>
      <c r="K7" s="17">
        <v>10</v>
      </c>
      <c r="L7" t="s">
        <v>409</v>
      </c>
      <c r="M7" s="13">
        <v>45345</v>
      </c>
      <c r="N7" t="str">
        <f t="shared" si="0"/>
        <v>FCP-8100PO90005756</v>
      </c>
    </row>
    <row r="8" spans="1:14">
      <c r="A8" s="14" t="s">
        <v>8</v>
      </c>
      <c r="B8" s="1" t="s">
        <v>364</v>
      </c>
      <c r="C8" t="s">
        <v>6</v>
      </c>
      <c r="D8" t="s">
        <v>386</v>
      </c>
      <c r="E8" t="s">
        <v>401</v>
      </c>
      <c r="F8"/>
      <c r="H8" s="17"/>
      <c r="I8" s="17"/>
      <c r="J8" s="17">
        <v>1</v>
      </c>
      <c r="K8" s="17">
        <v>1</v>
      </c>
      <c r="L8" t="s">
        <v>409</v>
      </c>
      <c r="M8" s="13">
        <v>45345</v>
      </c>
      <c r="N8" t="str">
        <f t="shared" si="0"/>
        <v>FX-8200PO90005754</v>
      </c>
    </row>
    <row r="9" spans="1:14">
      <c r="A9" s="14" t="s">
        <v>8</v>
      </c>
      <c r="B9" s="1" t="s">
        <v>11</v>
      </c>
      <c r="C9" t="s">
        <v>6</v>
      </c>
      <c r="D9" t="s">
        <v>387</v>
      </c>
      <c r="E9" t="s">
        <v>402</v>
      </c>
      <c r="F9"/>
      <c r="H9" s="17"/>
      <c r="I9" s="17"/>
      <c r="J9" s="17">
        <v>2</v>
      </c>
      <c r="K9" s="17">
        <v>2</v>
      </c>
      <c r="L9" t="s">
        <v>409</v>
      </c>
      <c r="M9" s="13">
        <v>45345</v>
      </c>
      <c r="N9" t="str">
        <f t="shared" si="0"/>
        <v>FX-8400PO90005755</v>
      </c>
    </row>
    <row r="10" spans="1:14">
      <c r="A10" s="15" t="s">
        <v>148</v>
      </c>
      <c r="B10" s="1" t="s">
        <v>125</v>
      </c>
      <c r="C10" t="s">
        <v>244</v>
      </c>
      <c r="D10" t="s">
        <v>264</v>
      </c>
      <c r="E10"/>
      <c r="F10"/>
      <c r="H10" s="17"/>
      <c r="I10" s="17"/>
      <c r="J10" s="17">
        <v>1</v>
      </c>
      <c r="K10" s="17">
        <v>1</v>
      </c>
      <c r="L10" t="s">
        <v>410</v>
      </c>
      <c r="M10" s="13" t="s">
        <v>209</v>
      </c>
      <c r="N10" t="str">
        <f t="shared" si="0"/>
        <v>VIVID E95PO90005038</v>
      </c>
    </row>
    <row r="11" spans="1:14">
      <c r="A11" s="15" t="s">
        <v>149</v>
      </c>
      <c r="B11" s="1" t="s">
        <v>14</v>
      </c>
      <c r="C11" t="s">
        <v>63</v>
      </c>
      <c r="D11" t="s">
        <v>158</v>
      </c>
      <c r="E11"/>
      <c r="F11"/>
      <c r="H11" s="17"/>
      <c r="I11" s="17"/>
      <c r="J11" s="17">
        <v>1</v>
      </c>
      <c r="K11" s="17">
        <v>1</v>
      </c>
      <c r="L11" t="s">
        <v>246</v>
      </c>
      <c r="M11" s="13" t="s">
        <v>210</v>
      </c>
      <c r="N11" t="str">
        <f t="shared" si="0"/>
        <v>CASEPO90002241</v>
      </c>
    </row>
    <row r="12" spans="1:14">
      <c r="A12" s="14" t="s">
        <v>149</v>
      </c>
      <c r="B12" s="1" t="s">
        <v>344</v>
      </c>
      <c r="C12" t="s">
        <v>151</v>
      </c>
      <c r="D12" t="s">
        <v>158</v>
      </c>
      <c r="E12"/>
      <c r="F12" s="22"/>
      <c r="H12" s="17"/>
      <c r="I12" s="17"/>
      <c r="J12" s="17">
        <v>1</v>
      </c>
      <c r="K12" s="17">
        <v>1</v>
      </c>
      <c r="L12" s="23" t="s">
        <v>246</v>
      </c>
      <c r="M12" s="24" t="s">
        <v>210</v>
      </c>
      <c r="N12" t="str">
        <f t="shared" si="0"/>
        <v>T2100-ST2PO90002241</v>
      </c>
    </row>
    <row r="13" spans="1:14">
      <c r="A13" s="14" t="s">
        <v>149</v>
      </c>
      <c r="B13" s="1" t="s">
        <v>344</v>
      </c>
      <c r="C13" t="s">
        <v>151</v>
      </c>
      <c r="D13" t="s">
        <v>247</v>
      </c>
      <c r="E13"/>
      <c r="F13" s="22"/>
      <c r="H13" s="17"/>
      <c r="I13" s="17"/>
      <c r="J13" s="17">
        <v>1</v>
      </c>
      <c r="K13" s="17">
        <v>1</v>
      </c>
      <c r="L13" s="23" t="s">
        <v>246</v>
      </c>
      <c r="M13" s="24" t="s">
        <v>210</v>
      </c>
      <c r="N13" t="str">
        <f t="shared" si="0"/>
        <v>T2100-ST2PO90004756</v>
      </c>
    </row>
    <row r="14" spans="1:14">
      <c r="A14" s="14" t="s">
        <v>149</v>
      </c>
      <c r="B14" s="1" t="s">
        <v>344</v>
      </c>
      <c r="C14" t="s">
        <v>151</v>
      </c>
      <c r="D14" t="s">
        <v>369</v>
      </c>
      <c r="E14"/>
      <c r="F14" s="22"/>
      <c r="H14" s="17"/>
      <c r="I14" s="17"/>
      <c r="J14" s="17">
        <v>3</v>
      </c>
      <c r="K14" s="17">
        <v>3</v>
      </c>
      <c r="L14" s="23" t="s">
        <v>411</v>
      </c>
      <c r="M14" s="24" t="s">
        <v>209</v>
      </c>
      <c r="N14" t="str">
        <f t="shared" si="0"/>
        <v>T2100-ST2PO90005294</v>
      </c>
    </row>
    <row r="15" spans="1:14">
      <c r="A15" s="14" t="s">
        <v>149</v>
      </c>
      <c r="B15" s="1" t="s">
        <v>344</v>
      </c>
      <c r="C15" t="s">
        <v>151</v>
      </c>
      <c r="D15" t="s">
        <v>342</v>
      </c>
      <c r="E15"/>
      <c r="F15" s="22"/>
      <c r="H15" s="17"/>
      <c r="I15" s="17"/>
      <c r="J15" s="17">
        <v>3</v>
      </c>
      <c r="K15" s="17">
        <v>3</v>
      </c>
      <c r="L15" s="23" t="s">
        <v>411</v>
      </c>
      <c r="M15" s="24" t="s">
        <v>209</v>
      </c>
      <c r="N15" t="str">
        <f t="shared" si="0"/>
        <v>T2100-ST2PO90005525</v>
      </c>
    </row>
    <row r="16" spans="1:14">
      <c r="A16" s="15" t="s">
        <v>149</v>
      </c>
      <c r="B16" s="1" t="s">
        <v>344</v>
      </c>
      <c r="C16" t="s">
        <v>151</v>
      </c>
      <c r="D16" t="s">
        <v>343</v>
      </c>
      <c r="E16"/>
      <c r="F16"/>
      <c r="H16" s="17"/>
      <c r="I16" s="17"/>
      <c r="J16" s="17">
        <v>12</v>
      </c>
      <c r="K16" s="17">
        <v>12</v>
      </c>
      <c r="L16" t="s">
        <v>411</v>
      </c>
      <c r="M16" s="13" t="s">
        <v>209</v>
      </c>
      <c r="N16" t="str">
        <f t="shared" si="0"/>
        <v>T2100-ST2PO90005526</v>
      </c>
    </row>
    <row r="17" spans="1:14">
      <c r="A17" s="14" t="s">
        <v>150</v>
      </c>
      <c r="B17" s="1" t="s">
        <v>146</v>
      </c>
      <c r="C17" t="s">
        <v>223</v>
      </c>
      <c r="D17" t="s">
        <v>159</v>
      </c>
      <c r="E17"/>
      <c r="F17"/>
      <c r="H17" s="17"/>
      <c r="I17" s="17"/>
      <c r="J17" s="17">
        <v>8</v>
      </c>
      <c r="K17" s="17">
        <v>8</v>
      </c>
      <c r="L17" t="s">
        <v>412</v>
      </c>
      <c r="M17" s="13" t="s">
        <v>209</v>
      </c>
      <c r="N17" t="str">
        <f t="shared" si="0"/>
        <v>B105MPO90003256</v>
      </c>
    </row>
    <row r="18" spans="1:14">
      <c r="A18" s="14" t="s">
        <v>150</v>
      </c>
      <c r="B18" s="1" t="s">
        <v>195</v>
      </c>
      <c r="C18" t="s">
        <v>196</v>
      </c>
      <c r="D18" t="s">
        <v>254</v>
      </c>
      <c r="E18"/>
      <c r="F18" s="22"/>
      <c r="H18" s="17"/>
      <c r="I18" s="17"/>
      <c r="J18" s="17">
        <v>11</v>
      </c>
      <c r="K18" s="17">
        <v>11</v>
      </c>
      <c r="L18" s="23" t="s">
        <v>412</v>
      </c>
      <c r="M18" s="24" t="s">
        <v>209</v>
      </c>
      <c r="N18" t="str">
        <f t="shared" si="0"/>
        <v>B105PPO90004878</v>
      </c>
    </row>
    <row r="19" spans="1:14">
      <c r="A19" s="14" t="s">
        <v>150</v>
      </c>
      <c r="B19" s="1" t="s">
        <v>147</v>
      </c>
      <c r="C19" t="s">
        <v>223</v>
      </c>
      <c r="D19" t="s">
        <v>160</v>
      </c>
      <c r="E19"/>
      <c r="F19" s="22"/>
      <c r="H19" s="17"/>
      <c r="I19" s="17"/>
      <c r="J19" s="17">
        <v>6</v>
      </c>
      <c r="K19" s="17">
        <v>6</v>
      </c>
      <c r="L19" s="23" t="s">
        <v>412</v>
      </c>
      <c r="M19" s="24" t="s">
        <v>209</v>
      </c>
      <c r="N19" t="str">
        <f t="shared" si="0"/>
        <v>B125MPO90003260</v>
      </c>
    </row>
    <row r="20" spans="1:14">
      <c r="A20" s="14" t="s">
        <v>150</v>
      </c>
      <c r="B20" s="1" t="s">
        <v>147</v>
      </c>
      <c r="C20" t="s">
        <v>223</v>
      </c>
      <c r="D20" t="s">
        <v>245</v>
      </c>
      <c r="E20"/>
      <c r="F20" s="22"/>
      <c r="H20" s="17"/>
      <c r="I20" s="17"/>
      <c r="J20" s="17">
        <v>6</v>
      </c>
      <c r="K20" s="17">
        <v>6</v>
      </c>
      <c r="L20" s="23" t="s">
        <v>412</v>
      </c>
      <c r="M20" s="24" t="s">
        <v>209</v>
      </c>
      <c r="N20" t="str">
        <f t="shared" si="0"/>
        <v>B125MPO90004709</v>
      </c>
    </row>
    <row r="21" spans="1:14">
      <c r="A21" s="14" t="s">
        <v>150</v>
      </c>
      <c r="B21" s="1" t="s">
        <v>147</v>
      </c>
      <c r="C21" t="s">
        <v>223</v>
      </c>
      <c r="D21" t="s">
        <v>255</v>
      </c>
      <c r="E21"/>
      <c r="F21" s="22"/>
      <c r="H21" s="17"/>
      <c r="I21" s="17"/>
      <c r="J21" s="17">
        <v>2</v>
      </c>
      <c r="K21" s="17">
        <v>2</v>
      </c>
      <c r="L21" s="23" t="s">
        <v>412</v>
      </c>
      <c r="M21" s="24" t="s">
        <v>209</v>
      </c>
      <c r="N21" t="str">
        <f t="shared" si="0"/>
        <v>B125MPO90004876</v>
      </c>
    </row>
    <row r="22" spans="1:14">
      <c r="A22" s="15" t="s">
        <v>150</v>
      </c>
      <c r="B22" s="1" t="s">
        <v>147</v>
      </c>
      <c r="C22" t="s">
        <v>223</v>
      </c>
      <c r="D22" t="s">
        <v>287</v>
      </c>
      <c r="E22"/>
      <c r="F22" s="22"/>
      <c r="H22" s="17"/>
      <c r="I22" s="17"/>
      <c r="J22" s="17">
        <v>2</v>
      </c>
      <c r="K22" s="17">
        <v>2</v>
      </c>
      <c r="L22" s="23" t="s">
        <v>412</v>
      </c>
      <c r="M22" s="24" t="s">
        <v>209</v>
      </c>
      <c r="N22" t="str">
        <f t="shared" si="0"/>
        <v>B125MPO90005107</v>
      </c>
    </row>
    <row r="23" spans="1:14">
      <c r="A23" s="15" t="s">
        <v>150</v>
      </c>
      <c r="B23" s="1" t="s">
        <v>147</v>
      </c>
      <c r="C23" t="s">
        <v>223</v>
      </c>
      <c r="D23" t="s">
        <v>288</v>
      </c>
      <c r="E23"/>
      <c r="F23"/>
      <c r="H23" s="17"/>
      <c r="I23" s="17"/>
      <c r="J23" s="17">
        <v>24</v>
      </c>
      <c r="K23" s="17">
        <v>24</v>
      </c>
      <c r="L23" t="s">
        <v>412</v>
      </c>
      <c r="M23" s="13" t="s">
        <v>209</v>
      </c>
      <c r="N23" t="str">
        <f t="shared" si="0"/>
        <v>B125MPO90005119</v>
      </c>
    </row>
    <row r="24" spans="1:14">
      <c r="A24" s="15" t="s">
        <v>150</v>
      </c>
      <c r="B24" s="1" t="s">
        <v>256</v>
      </c>
      <c r="C24" t="s">
        <v>257</v>
      </c>
      <c r="D24" t="s">
        <v>258</v>
      </c>
      <c r="E24"/>
      <c r="F24"/>
      <c r="H24" s="17"/>
      <c r="I24" s="17"/>
      <c r="J24" s="17">
        <v>11</v>
      </c>
      <c r="K24" s="17">
        <v>11</v>
      </c>
      <c r="L24" t="s">
        <v>412</v>
      </c>
      <c r="M24" s="13" t="s">
        <v>209</v>
      </c>
      <c r="N24" t="str">
        <f t="shared" si="0"/>
        <v>B125PPO90004877</v>
      </c>
    </row>
    <row r="25" spans="1:14">
      <c r="A25" s="14" t="s">
        <v>150</v>
      </c>
      <c r="B25" s="1" t="s">
        <v>201</v>
      </c>
      <c r="C25" t="s">
        <v>223</v>
      </c>
      <c r="D25" t="s">
        <v>226</v>
      </c>
      <c r="E25"/>
      <c r="F25"/>
      <c r="H25" s="17"/>
      <c r="I25" s="17"/>
      <c r="J25" s="17">
        <v>8</v>
      </c>
      <c r="K25" s="17">
        <v>8</v>
      </c>
      <c r="L25" t="s">
        <v>412</v>
      </c>
      <c r="M25" s="13" t="s">
        <v>209</v>
      </c>
      <c r="N25" t="str">
        <f t="shared" si="0"/>
        <v>B155MPO90004139</v>
      </c>
    </row>
    <row r="26" spans="1:14">
      <c r="A26" s="14" t="s">
        <v>150</v>
      </c>
      <c r="B26" s="1" t="s">
        <v>201</v>
      </c>
      <c r="C26" t="s">
        <v>223</v>
      </c>
      <c r="D26" t="s">
        <v>227</v>
      </c>
      <c r="E26"/>
      <c r="F26"/>
      <c r="H26" s="17"/>
      <c r="I26" s="17"/>
      <c r="J26" s="17">
        <v>10</v>
      </c>
      <c r="K26" s="17">
        <v>10</v>
      </c>
      <c r="L26" t="s">
        <v>412</v>
      </c>
      <c r="M26" s="13" t="s">
        <v>209</v>
      </c>
      <c r="N26" t="str">
        <f t="shared" si="0"/>
        <v>B155MPO90004200</v>
      </c>
    </row>
    <row r="27" spans="1:14">
      <c r="A27" s="14" t="s">
        <v>150</v>
      </c>
      <c r="B27" s="1" t="s">
        <v>201</v>
      </c>
      <c r="C27" t="s">
        <v>223</v>
      </c>
      <c r="D27" t="s">
        <v>289</v>
      </c>
      <c r="E27"/>
      <c r="F27"/>
      <c r="H27" s="17"/>
      <c r="I27" s="17"/>
      <c r="J27" s="17">
        <v>5</v>
      </c>
      <c r="K27" s="17">
        <v>5</v>
      </c>
      <c r="L27" t="s">
        <v>412</v>
      </c>
      <c r="M27" s="13" t="s">
        <v>209</v>
      </c>
      <c r="N27" t="str">
        <f t="shared" si="0"/>
        <v>B155MPO90005108</v>
      </c>
    </row>
    <row r="28" spans="1:14">
      <c r="A28" s="14" t="s">
        <v>150</v>
      </c>
      <c r="B28" s="1" t="s">
        <v>201</v>
      </c>
      <c r="C28" t="s">
        <v>223</v>
      </c>
      <c r="D28" t="s">
        <v>290</v>
      </c>
      <c r="E28"/>
      <c r="F28" s="22"/>
      <c r="H28" s="17"/>
      <c r="I28" s="17"/>
      <c r="J28" s="17">
        <v>5</v>
      </c>
      <c r="K28" s="17">
        <v>5</v>
      </c>
      <c r="L28" s="23" t="s">
        <v>412</v>
      </c>
      <c r="M28" s="24" t="s">
        <v>209</v>
      </c>
      <c r="N28" t="str">
        <f t="shared" si="0"/>
        <v>B155MPO90005120</v>
      </c>
    </row>
    <row r="29" spans="1:14">
      <c r="A29" s="14" t="s">
        <v>150</v>
      </c>
      <c r="B29" s="1" t="s">
        <v>201</v>
      </c>
      <c r="C29" t="s">
        <v>224</v>
      </c>
      <c r="D29" t="s">
        <v>225</v>
      </c>
      <c r="E29"/>
      <c r="F29"/>
      <c r="H29" s="17"/>
      <c r="I29" s="17"/>
      <c r="J29" s="17">
        <v>1</v>
      </c>
      <c r="K29" s="17">
        <v>1</v>
      </c>
      <c r="L29" t="s">
        <v>412</v>
      </c>
      <c r="M29" s="13" t="s">
        <v>209</v>
      </c>
      <c r="N29" t="str">
        <f t="shared" si="0"/>
        <v>B155MPO90004071</v>
      </c>
    </row>
    <row r="30" spans="1:14">
      <c r="A30" s="14" t="s">
        <v>16</v>
      </c>
      <c r="B30" s="1" t="s">
        <v>17</v>
      </c>
      <c r="C30" t="s">
        <v>392</v>
      </c>
      <c r="D30" t="s">
        <v>393</v>
      </c>
      <c r="E30"/>
      <c r="F30"/>
      <c r="H30" s="17"/>
      <c r="I30" s="17"/>
      <c r="J30" s="17">
        <v>2</v>
      </c>
      <c r="K30" s="17">
        <v>2</v>
      </c>
      <c r="L30" t="s">
        <v>413</v>
      </c>
      <c r="M30" s="13">
        <v>45373</v>
      </c>
      <c r="N30" t="str">
        <f t="shared" si="0"/>
        <v>C1PO90005850</v>
      </c>
    </row>
    <row r="31" spans="1:14">
      <c r="A31" s="14" t="s">
        <v>16</v>
      </c>
      <c r="B31" s="1" t="s">
        <v>230</v>
      </c>
      <c r="C31" t="s">
        <v>6</v>
      </c>
      <c r="D31" t="s">
        <v>282</v>
      </c>
      <c r="E31"/>
      <c r="F31" s="22"/>
      <c r="H31" s="17"/>
      <c r="I31" s="17"/>
      <c r="J31" s="17">
        <v>24</v>
      </c>
      <c r="K31" s="17">
        <v>24</v>
      </c>
      <c r="L31" s="23" t="s">
        <v>414</v>
      </c>
      <c r="M31" s="24">
        <v>45345</v>
      </c>
      <c r="N31" t="str">
        <f t="shared" si="0"/>
        <v>C3PO90005112</v>
      </c>
    </row>
    <row r="32" spans="1:14">
      <c r="A32" s="14" t="s">
        <v>389</v>
      </c>
      <c r="B32" s="1" t="s">
        <v>394</v>
      </c>
      <c r="C32" t="s">
        <v>6</v>
      </c>
      <c r="D32" t="s">
        <v>390</v>
      </c>
      <c r="E32" t="s">
        <v>403</v>
      </c>
      <c r="F32"/>
      <c r="H32" s="17"/>
      <c r="I32" s="17"/>
      <c r="J32" s="17">
        <v>10</v>
      </c>
      <c r="K32" s="17">
        <v>10</v>
      </c>
      <c r="L32" t="s">
        <v>414</v>
      </c>
      <c r="M32" s="13">
        <v>45324</v>
      </c>
      <c r="N32" t="str">
        <f t="shared" si="0"/>
        <v>Centuris BedPO90005704</v>
      </c>
    </row>
    <row r="33" spans="1:14">
      <c r="A33" s="14" t="s">
        <v>86</v>
      </c>
      <c r="B33" s="1" t="s">
        <v>87</v>
      </c>
      <c r="C33" t="s">
        <v>117</v>
      </c>
      <c r="D33" t="s">
        <v>311</v>
      </c>
      <c r="E33"/>
      <c r="F33"/>
      <c r="H33" s="17"/>
      <c r="I33" s="17"/>
      <c r="J33" s="17">
        <v>8</v>
      </c>
      <c r="K33" s="17">
        <v>8</v>
      </c>
      <c r="L33" t="s">
        <v>415</v>
      </c>
      <c r="M33" s="13" t="s">
        <v>416</v>
      </c>
      <c r="N33" t="str">
        <f t="shared" si="0"/>
        <v>CLEO 1000PO90005371</v>
      </c>
    </row>
    <row r="34" spans="1:14">
      <c r="A34" s="14" t="s">
        <v>86</v>
      </c>
      <c r="B34" s="1" t="s">
        <v>87</v>
      </c>
      <c r="C34" t="s">
        <v>117</v>
      </c>
      <c r="D34" t="s">
        <v>312</v>
      </c>
      <c r="E34"/>
      <c r="F34"/>
      <c r="H34" s="17"/>
      <c r="I34" s="17"/>
      <c r="J34" s="17">
        <v>3</v>
      </c>
      <c r="K34" s="17">
        <v>3</v>
      </c>
      <c r="L34" t="s">
        <v>415</v>
      </c>
      <c r="M34" s="13" t="s">
        <v>416</v>
      </c>
      <c r="N34" t="str">
        <f t="shared" si="0"/>
        <v>CLEO 1000PO90005369</v>
      </c>
    </row>
    <row r="35" spans="1:14">
      <c r="A35" s="14" t="s">
        <v>86</v>
      </c>
      <c r="B35" s="1" t="s">
        <v>87</v>
      </c>
      <c r="C35" t="s">
        <v>118</v>
      </c>
      <c r="D35" t="s">
        <v>275</v>
      </c>
      <c r="E35"/>
      <c r="F35" s="22"/>
      <c r="H35" s="17"/>
      <c r="I35" s="17"/>
      <c r="J35" s="17">
        <v>10</v>
      </c>
      <c r="K35" s="17">
        <v>10</v>
      </c>
      <c r="L35" s="23" t="s">
        <v>415</v>
      </c>
      <c r="M35" s="24" t="s">
        <v>416</v>
      </c>
      <c r="N35" t="str">
        <f t="shared" si="0"/>
        <v>CLEO 1000PO90005072</v>
      </c>
    </row>
    <row r="36" spans="1:14">
      <c r="A36" s="14" t="s">
        <v>86</v>
      </c>
      <c r="B36" s="1" t="s">
        <v>110</v>
      </c>
      <c r="C36" t="s">
        <v>6</v>
      </c>
      <c r="D36" t="s">
        <v>276</v>
      </c>
      <c r="E36"/>
      <c r="F36"/>
      <c r="H36" s="17"/>
      <c r="I36" s="17"/>
      <c r="J36" s="17">
        <v>1</v>
      </c>
      <c r="K36" s="17">
        <v>1</v>
      </c>
      <c r="L36" t="s">
        <v>415</v>
      </c>
      <c r="M36" s="13" t="s">
        <v>416</v>
      </c>
      <c r="N36" t="str">
        <f t="shared" si="0"/>
        <v>CLEO 2000PO90005074</v>
      </c>
    </row>
    <row r="37" spans="1:14">
      <c r="A37" s="15" t="s">
        <v>86</v>
      </c>
      <c r="B37" s="1" t="s">
        <v>110</v>
      </c>
      <c r="C37" t="s">
        <v>6</v>
      </c>
      <c r="D37" t="s">
        <v>314</v>
      </c>
      <c r="E37"/>
      <c r="F37"/>
      <c r="H37" s="17"/>
      <c r="I37" s="17"/>
      <c r="J37" s="17">
        <v>20</v>
      </c>
      <c r="K37" s="17">
        <v>20</v>
      </c>
      <c r="L37" s="23" t="s">
        <v>415</v>
      </c>
      <c r="M37" s="24" t="s">
        <v>416</v>
      </c>
      <c r="N37" t="str">
        <f t="shared" si="0"/>
        <v>CLEO 2000PO90005376</v>
      </c>
    </row>
    <row r="38" spans="1:14">
      <c r="A38" s="14" t="s">
        <v>86</v>
      </c>
      <c r="B38" s="1" t="s">
        <v>110</v>
      </c>
      <c r="C38" t="s">
        <v>235</v>
      </c>
      <c r="D38" t="s">
        <v>277</v>
      </c>
      <c r="E38"/>
      <c r="F38" s="22"/>
      <c r="H38" s="17"/>
      <c r="I38" s="17"/>
      <c r="J38" s="17">
        <v>10</v>
      </c>
      <c r="K38" s="17">
        <v>10</v>
      </c>
      <c r="L38" s="23" t="s">
        <v>415</v>
      </c>
      <c r="M38" s="24" t="s">
        <v>416</v>
      </c>
      <c r="N38" t="str">
        <f t="shared" si="0"/>
        <v>CLEO 2000PO90005073</v>
      </c>
    </row>
    <row r="39" spans="1:14">
      <c r="A39" s="14" t="s">
        <v>86</v>
      </c>
      <c r="B39" s="1" t="s">
        <v>110</v>
      </c>
      <c r="C39" t="s">
        <v>235</v>
      </c>
      <c r="D39" t="s">
        <v>313</v>
      </c>
      <c r="E39"/>
      <c r="F39" s="22"/>
      <c r="H39" s="17"/>
      <c r="I39" s="17"/>
      <c r="J39" s="17">
        <v>1</v>
      </c>
      <c r="K39" s="17">
        <v>1</v>
      </c>
      <c r="L39" s="23" t="s">
        <v>415</v>
      </c>
      <c r="M39" s="24" t="s">
        <v>416</v>
      </c>
      <c r="N39" t="str">
        <f t="shared" si="0"/>
        <v>CLEO 2000PO90005372</v>
      </c>
    </row>
    <row r="40" spans="1:14">
      <c r="A40" s="14" t="s">
        <v>86</v>
      </c>
      <c r="B40" s="1" t="s">
        <v>238</v>
      </c>
      <c r="C40" t="s">
        <v>113</v>
      </c>
      <c r="D40" t="s">
        <v>300</v>
      </c>
      <c r="E40"/>
      <c r="F40" s="22"/>
      <c r="H40" s="17"/>
      <c r="I40" s="17"/>
      <c r="J40" s="17">
        <v>10</v>
      </c>
      <c r="K40" s="17">
        <v>10</v>
      </c>
      <c r="L40" s="23" t="s">
        <v>415</v>
      </c>
      <c r="M40" s="24" t="s">
        <v>416</v>
      </c>
      <c r="N40" t="str">
        <f t="shared" si="0"/>
        <v>MAXIPO90005243</v>
      </c>
    </row>
    <row r="41" spans="1:14">
      <c r="A41" s="15" t="s">
        <v>86</v>
      </c>
      <c r="B41" s="1" t="s">
        <v>238</v>
      </c>
      <c r="C41" t="s">
        <v>113</v>
      </c>
      <c r="D41" t="s">
        <v>315</v>
      </c>
      <c r="E41"/>
      <c r="F41"/>
      <c r="H41" s="17"/>
      <c r="I41" s="17"/>
      <c r="J41" s="17">
        <v>11</v>
      </c>
      <c r="K41" s="17">
        <v>11</v>
      </c>
      <c r="L41" t="s">
        <v>415</v>
      </c>
      <c r="M41" s="13" t="s">
        <v>416</v>
      </c>
      <c r="N41" t="str">
        <f t="shared" si="0"/>
        <v>MAXIPO90005375</v>
      </c>
    </row>
    <row r="42" spans="1:14">
      <c r="A42" s="14" t="s">
        <v>86</v>
      </c>
      <c r="B42" s="1" t="s">
        <v>251</v>
      </c>
      <c r="C42" t="s">
        <v>113</v>
      </c>
      <c r="D42" t="s">
        <v>278</v>
      </c>
      <c r="E42"/>
      <c r="F42" s="22"/>
      <c r="H42" s="17"/>
      <c r="I42" s="17"/>
      <c r="J42" s="17">
        <v>11</v>
      </c>
      <c r="K42" s="17">
        <v>11</v>
      </c>
      <c r="L42" s="23" t="s">
        <v>415</v>
      </c>
      <c r="M42" s="24" t="s">
        <v>416</v>
      </c>
      <c r="N42" t="str">
        <f t="shared" si="0"/>
        <v>NEXOR 500PO90005075</v>
      </c>
    </row>
    <row r="43" spans="1:14">
      <c r="A43" s="14" t="s">
        <v>86</v>
      </c>
      <c r="B43" s="1" t="s">
        <v>251</v>
      </c>
      <c r="C43" t="s">
        <v>113</v>
      </c>
      <c r="D43" t="s">
        <v>297</v>
      </c>
      <c r="E43"/>
      <c r="F43" s="22"/>
      <c r="H43" s="17"/>
      <c r="I43" s="17"/>
      <c r="J43" s="17">
        <v>11</v>
      </c>
      <c r="K43" s="17">
        <v>11</v>
      </c>
      <c r="L43" s="23" t="s">
        <v>415</v>
      </c>
      <c r="M43" s="24" t="s">
        <v>416</v>
      </c>
      <c r="N43" t="str">
        <f t="shared" si="0"/>
        <v>NEXOR 500PO90005248</v>
      </c>
    </row>
    <row r="44" spans="1:14">
      <c r="A44" s="14" t="s">
        <v>86</v>
      </c>
      <c r="B44" s="1" t="s">
        <v>251</v>
      </c>
      <c r="C44" t="s">
        <v>113</v>
      </c>
      <c r="D44" t="s">
        <v>317</v>
      </c>
      <c r="E44"/>
      <c r="F44"/>
      <c r="H44" s="17"/>
      <c r="I44" s="17"/>
      <c r="J44" s="17">
        <v>5</v>
      </c>
      <c r="K44" s="17">
        <v>5</v>
      </c>
      <c r="L44" t="s">
        <v>415</v>
      </c>
      <c r="M44" s="13" t="s">
        <v>416</v>
      </c>
      <c r="N44" t="str">
        <f t="shared" si="0"/>
        <v>NEXOR 500PO90005368</v>
      </c>
    </row>
    <row r="45" spans="1:14">
      <c r="A45" s="14" t="s">
        <v>86</v>
      </c>
      <c r="B45" s="1" t="s">
        <v>239</v>
      </c>
      <c r="C45" t="s">
        <v>6</v>
      </c>
      <c r="D45" t="s">
        <v>318</v>
      </c>
      <c r="E45"/>
      <c r="F45"/>
      <c r="H45" s="17"/>
      <c r="I45" s="17"/>
      <c r="J45" s="17">
        <v>7</v>
      </c>
      <c r="K45" s="17">
        <v>7</v>
      </c>
      <c r="L45" t="s">
        <v>415</v>
      </c>
      <c r="M45" s="13" t="s">
        <v>416</v>
      </c>
      <c r="N45" t="str">
        <f t="shared" si="0"/>
        <v>NUVO 700/700PO90005370</v>
      </c>
    </row>
    <row r="46" spans="1:14">
      <c r="A46" s="14" t="s">
        <v>86</v>
      </c>
      <c r="B46" s="1" t="s">
        <v>239</v>
      </c>
      <c r="C46" t="s">
        <v>266</v>
      </c>
      <c r="D46" t="s">
        <v>267</v>
      </c>
      <c r="E46"/>
      <c r="F46"/>
      <c r="H46" s="17"/>
      <c r="I46" s="17"/>
      <c r="J46" s="17">
        <v>7</v>
      </c>
      <c r="K46" s="17">
        <v>7</v>
      </c>
      <c r="L46" t="s">
        <v>415</v>
      </c>
      <c r="M46" s="13" t="s">
        <v>416</v>
      </c>
      <c r="N46" t="str">
        <f t="shared" si="0"/>
        <v>NUVO 700/700PO90005026</v>
      </c>
    </row>
    <row r="47" spans="1:14">
      <c r="A47" s="14" t="s">
        <v>86</v>
      </c>
      <c r="B47" s="1" t="s">
        <v>239</v>
      </c>
      <c r="C47" t="s">
        <v>266</v>
      </c>
      <c r="D47" t="s">
        <v>301</v>
      </c>
      <c r="E47"/>
      <c r="F47" s="22"/>
      <c r="H47" s="17"/>
      <c r="I47" s="17"/>
      <c r="J47" s="17">
        <v>8</v>
      </c>
      <c r="K47" s="17">
        <v>8</v>
      </c>
      <c r="L47" s="23" t="s">
        <v>415</v>
      </c>
      <c r="M47" s="24" t="s">
        <v>416</v>
      </c>
      <c r="N47" t="str">
        <f t="shared" si="0"/>
        <v>NUVO 700/700PO90005249</v>
      </c>
    </row>
    <row r="48" spans="1:14">
      <c r="A48" s="14" t="s">
        <v>86</v>
      </c>
      <c r="B48" s="1" t="s">
        <v>153</v>
      </c>
      <c r="C48" t="s">
        <v>279</v>
      </c>
      <c r="D48" t="s">
        <v>252</v>
      </c>
      <c r="E48"/>
      <c r="F48" s="22"/>
      <c r="H48" s="17"/>
      <c r="I48" s="17"/>
      <c r="J48" s="17">
        <v>8</v>
      </c>
      <c r="K48" s="17">
        <v>8</v>
      </c>
      <c r="L48" s="23" t="s">
        <v>415</v>
      </c>
      <c r="M48" s="24" t="s">
        <v>416</v>
      </c>
      <c r="N48" t="str">
        <f t="shared" si="0"/>
        <v>PENDANT ORIXPO90004890</v>
      </c>
    </row>
    <row r="49" spans="1:14">
      <c r="A49" s="14" t="s">
        <v>86</v>
      </c>
      <c r="B49" s="1" t="s">
        <v>153</v>
      </c>
      <c r="C49" t="s">
        <v>279</v>
      </c>
      <c r="D49" t="s">
        <v>280</v>
      </c>
      <c r="E49"/>
      <c r="F49" s="22"/>
      <c r="H49" s="17"/>
      <c r="I49" s="17"/>
      <c r="J49" s="17">
        <v>28</v>
      </c>
      <c r="K49" s="17">
        <v>28</v>
      </c>
      <c r="L49" s="23" t="s">
        <v>415</v>
      </c>
      <c r="M49" s="24" t="s">
        <v>416</v>
      </c>
      <c r="N49" t="str">
        <f t="shared" si="0"/>
        <v>PENDANT ORIXPO90005077</v>
      </c>
    </row>
    <row r="50" spans="1:14">
      <c r="A50" s="14" t="s">
        <v>86</v>
      </c>
      <c r="B50" s="1" t="s">
        <v>153</v>
      </c>
      <c r="C50" t="s">
        <v>279</v>
      </c>
      <c r="D50" t="s">
        <v>319</v>
      </c>
      <c r="E50"/>
      <c r="F50" s="22"/>
      <c r="H50" s="17"/>
      <c r="I50" s="17"/>
      <c r="J50" s="17">
        <v>10</v>
      </c>
      <c r="K50" s="17">
        <v>10</v>
      </c>
      <c r="L50" s="23" t="s">
        <v>415</v>
      </c>
      <c r="M50" s="24" t="s">
        <v>416</v>
      </c>
      <c r="N50" t="str">
        <f t="shared" si="0"/>
        <v>PENDANT ORIXPO90005380</v>
      </c>
    </row>
    <row r="51" spans="1:14">
      <c r="A51" s="14" t="s">
        <v>86</v>
      </c>
      <c r="B51" s="1" t="s">
        <v>153</v>
      </c>
      <c r="C51" t="s">
        <v>279</v>
      </c>
      <c r="D51" t="s">
        <v>320</v>
      </c>
      <c r="E51"/>
      <c r="F51"/>
      <c r="H51" s="17"/>
      <c r="I51" s="17"/>
      <c r="J51" s="17">
        <v>6</v>
      </c>
      <c r="K51" s="17">
        <v>6</v>
      </c>
      <c r="L51" t="s">
        <v>415</v>
      </c>
      <c r="M51" s="13" t="s">
        <v>416</v>
      </c>
      <c r="N51" t="str">
        <f t="shared" si="0"/>
        <v>PENDANT ORIXPO90005386</v>
      </c>
    </row>
    <row r="52" spans="1:14">
      <c r="A52" s="14" t="s">
        <v>86</v>
      </c>
      <c r="B52" s="1" t="s">
        <v>281</v>
      </c>
      <c r="C52" t="s">
        <v>140</v>
      </c>
      <c r="D52" t="s">
        <v>321</v>
      </c>
      <c r="E52"/>
      <c r="F52" s="22"/>
      <c r="H52" s="17"/>
      <c r="I52" s="17"/>
      <c r="J52" s="17">
        <v>12</v>
      </c>
      <c r="K52" s="17">
        <v>12</v>
      </c>
      <c r="L52" s="23" t="s">
        <v>415</v>
      </c>
      <c r="M52" s="24" t="s">
        <v>416</v>
      </c>
      <c r="N52" t="str">
        <f t="shared" si="0"/>
        <v>STERA 120PO90005373</v>
      </c>
    </row>
    <row r="53" spans="1:14">
      <c r="A53" s="14" t="s">
        <v>86</v>
      </c>
      <c r="B53" s="1" t="s">
        <v>281</v>
      </c>
      <c r="C53" t="s">
        <v>140</v>
      </c>
      <c r="D53" t="s">
        <v>322</v>
      </c>
      <c r="E53"/>
      <c r="F53" s="22"/>
      <c r="H53" s="17"/>
      <c r="I53" s="17"/>
      <c r="J53" s="17">
        <v>29</v>
      </c>
      <c r="K53" s="17">
        <v>29</v>
      </c>
      <c r="L53" s="23" t="s">
        <v>415</v>
      </c>
      <c r="M53" s="24" t="s">
        <v>416</v>
      </c>
      <c r="N53" t="str">
        <f t="shared" si="0"/>
        <v>STERA 120PO90005377</v>
      </c>
    </row>
    <row r="54" spans="1:14">
      <c r="A54" s="15" t="s">
        <v>86</v>
      </c>
      <c r="B54" s="1" t="s">
        <v>298</v>
      </c>
      <c r="C54" t="s">
        <v>240</v>
      </c>
      <c r="D54" t="s">
        <v>323</v>
      </c>
      <c r="E54"/>
      <c r="F54"/>
      <c r="H54" s="17"/>
      <c r="I54" s="17"/>
      <c r="J54" s="17">
        <v>25</v>
      </c>
      <c r="K54" s="17">
        <v>25</v>
      </c>
      <c r="L54" t="s">
        <v>415</v>
      </c>
      <c r="M54" s="13" t="s">
        <v>416</v>
      </c>
      <c r="N54" t="str">
        <f t="shared" si="0"/>
        <v>VL3RPO90005381</v>
      </c>
    </row>
    <row r="55" spans="1:14">
      <c r="A55" s="14" t="s">
        <v>86</v>
      </c>
      <c r="B55" s="1" t="s">
        <v>298</v>
      </c>
      <c r="C55" t="s">
        <v>240</v>
      </c>
      <c r="D55" t="s">
        <v>324</v>
      </c>
      <c r="E55"/>
      <c r="F55"/>
      <c r="H55" s="17"/>
      <c r="I55" s="17"/>
      <c r="J55" s="17">
        <v>3</v>
      </c>
      <c r="K55" s="17">
        <v>3</v>
      </c>
      <c r="L55" t="s">
        <v>415</v>
      </c>
      <c r="M55" s="13" t="s">
        <v>416</v>
      </c>
      <c r="N55" t="str">
        <f t="shared" si="0"/>
        <v>VL3RPO90005383</v>
      </c>
    </row>
    <row r="56" spans="1:14">
      <c r="A56" s="14" t="s">
        <v>86</v>
      </c>
      <c r="B56" s="1" t="s">
        <v>253</v>
      </c>
      <c r="C56" t="s">
        <v>240</v>
      </c>
      <c r="D56" t="s">
        <v>325</v>
      </c>
      <c r="E56"/>
      <c r="F56" s="22"/>
      <c r="H56" s="17"/>
      <c r="I56" s="17"/>
      <c r="J56" s="17">
        <v>10</v>
      </c>
      <c r="K56" s="17">
        <v>10</v>
      </c>
      <c r="L56" s="23" t="s">
        <v>415</v>
      </c>
      <c r="M56" s="24" t="s">
        <v>416</v>
      </c>
      <c r="N56" t="str">
        <f t="shared" si="0"/>
        <v>VLRMPO90005385</v>
      </c>
    </row>
    <row r="57" spans="1:14">
      <c r="A57" s="14" t="s">
        <v>86</v>
      </c>
      <c r="B57" s="1" t="s">
        <v>302</v>
      </c>
      <c r="C57" t="s">
        <v>303</v>
      </c>
      <c r="D57" t="s">
        <v>304</v>
      </c>
      <c r="E57"/>
      <c r="F57"/>
      <c r="H57" s="17"/>
      <c r="I57" s="17"/>
      <c r="J57" s="17">
        <v>12</v>
      </c>
      <c r="K57" s="17">
        <v>12</v>
      </c>
      <c r="L57" t="s">
        <v>415</v>
      </c>
      <c r="M57" s="13" t="s">
        <v>416</v>
      </c>
      <c r="N57" t="str">
        <f t="shared" si="0"/>
        <v>ZislinePO90005287</v>
      </c>
    </row>
    <row r="58" spans="1:14">
      <c r="A58" s="14" t="s">
        <v>86</v>
      </c>
      <c r="B58" s="1" t="s">
        <v>302</v>
      </c>
      <c r="C58" t="s">
        <v>305</v>
      </c>
      <c r="D58" t="s">
        <v>306</v>
      </c>
      <c r="E58"/>
      <c r="F58"/>
      <c r="H58" s="17"/>
      <c r="I58" s="17"/>
      <c r="J58" s="17">
        <v>19</v>
      </c>
      <c r="K58" s="17">
        <v>19</v>
      </c>
      <c r="L58" t="s">
        <v>415</v>
      </c>
      <c r="M58" s="13" t="s">
        <v>416</v>
      </c>
      <c r="N58" t="str">
        <f t="shared" si="0"/>
        <v>ZislinePO90005289</v>
      </c>
    </row>
    <row r="59" spans="1:14">
      <c r="A59" s="14" t="s">
        <v>100</v>
      </c>
      <c r="B59" s="1" t="s">
        <v>152</v>
      </c>
      <c r="C59" t="s">
        <v>217</v>
      </c>
      <c r="D59" t="s">
        <v>218</v>
      </c>
      <c r="E59"/>
      <c r="F59" s="22"/>
      <c r="H59" s="17"/>
      <c r="I59" s="17"/>
      <c r="J59" s="17">
        <v>53</v>
      </c>
      <c r="K59" s="17">
        <v>53</v>
      </c>
      <c r="L59" s="23" t="s">
        <v>417</v>
      </c>
      <c r="M59" s="24" t="s">
        <v>416</v>
      </c>
      <c r="N59" t="str">
        <f t="shared" si="0"/>
        <v>Digital Baby ScalePO90004091</v>
      </c>
    </row>
    <row r="60" spans="1:14">
      <c r="A60" s="14" t="s">
        <v>100</v>
      </c>
      <c r="B60" s="1" t="s">
        <v>101</v>
      </c>
      <c r="C60" t="s">
        <v>6</v>
      </c>
      <c r="D60" t="s">
        <v>220</v>
      </c>
      <c r="E60"/>
      <c r="F60"/>
      <c r="H60" s="17"/>
      <c r="I60" s="17"/>
      <c r="J60" s="17">
        <v>30</v>
      </c>
      <c r="K60" s="17">
        <v>30</v>
      </c>
      <c r="L60" t="s">
        <v>417</v>
      </c>
      <c r="M60" s="13" t="s">
        <v>416</v>
      </c>
      <c r="N60" t="str">
        <f t="shared" si="0"/>
        <v>InfantometerPO90004092</v>
      </c>
    </row>
    <row r="61" spans="1:14">
      <c r="A61" s="14" t="s">
        <v>100</v>
      </c>
      <c r="B61" s="1" t="s">
        <v>103</v>
      </c>
      <c r="C61" t="s">
        <v>6</v>
      </c>
      <c r="D61" t="s">
        <v>221</v>
      </c>
      <c r="E61"/>
      <c r="F61" s="22"/>
      <c r="H61" s="17"/>
      <c r="I61" s="17"/>
      <c r="J61" s="17">
        <v>4</v>
      </c>
      <c r="K61" s="17">
        <v>4</v>
      </c>
      <c r="L61" s="23" t="s">
        <v>417</v>
      </c>
      <c r="M61" s="24" t="s">
        <v>416</v>
      </c>
      <c r="N61" t="str">
        <f t="shared" si="0"/>
        <v>Measuring TapePO90004095</v>
      </c>
    </row>
    <row r="62" spans="1:14">
      <c r="A62" s="14" t="s">
        <v>100</v>
      </c>
      <c r="B62" s="1" t="s">
        <v>102</v>
      </c>
      <c r="C62" t="s">
        <v>6</v>
      </c>
      <c r="D62" t="s">
        <v>222</v>
      </c>
      <c r="E62"/>
      <c r="F62" s="22"/>
      <c r="H62" s="17"/>
      <c r="I62" s="17"/>
      <c r="J62" s="17">
        <v>12</v>
      </c>
      <c r="K62" s="17">
        <v>12</v>
      </c>
      <c r="L62" s="23" t="s">
        <v>417</v>
      </c>
      <c r="M62" s="24" t="s">
        <v>416</v>
      </c>
      <c r="N62" t="str">
        <f t="shared" si="0"/>
        <v>StadiometerPO90004093</v>
      </c>
    </row>
    <row r="63" spans="1:14">
      <c r="A63" s="14" t="s">
        <v>24</v>
      </c>
      <c r="B63" s="1" t="s">
        <v>260</v>
      </c>
      <c r="C63" t="s">
        <v>6</v>
      </c>
      <c r="D63" t="s">
        <v>261</v>
      </c>
      <c r="E63" t="s">
        <v>286</v>
      </c>
      <c r="F63" s="22"/>
      <c r="H63" s="17"/>
      <c r="I63" s="17"/>
      <c r="J63" s="17">
        <v>33</v>
      </c>
      <c r="K63" s="17">
        <v>33</v>
      </c>
      <c r="L63" s="23" t="s">
        <v>418</v>
      </c>
      <c r="M63" s="24" t="s">
        <v>210</v>
      </c>
      <c r="N63" t="str">
        <f t="shared" si="0"/>
        <v>JW-Ti1000PO90004971</v>
      </c>
    </row>
    <row r="64" spans="1:14">
      <c r="A64" s="14" t="s">
        <v>24</v>
      </c>
      <c r="B64" s="1" t="s">
        <v>292</v>
      </c>
      <c r="C64" t="s">
        <v>6</v>
      </c>
      <c r="D64" t="s">
        <v>293</v>
      </c>
      <c r="E64" t="s">
        <v>299</v>
      </c>
      <c r="F64" s="22"/>
      <c r="H64" s="17"/>
      <c r="I64" s="17"/>
      <c r="J64" s="17">
        <v>20</v>
      </c>
      <c r="K64" s="17">
        <v>20</v>
      </c>
      <c r="L64" s="23" t="s">
        <v>418</v>
      </c>
      <c r="M64" s="24" t="s">
        <v>210</v>
      </c>
      <c r="N64" t="str">
        <f t="shared" si="0"/>
        <v>JW-W2000PO90005133</v>
      </c>
    </row>
    <row r="65" spans="1:14">
      <c r="A65" s="14" t="s">
        <v>231</v>
      </c>
      <c r="B65" s="1" t="s">
        <v>232</v>
      </c>
      <c r="C65" t="s">
        <v>262</v>
      </c>
      <c r="D65" t="s">
        <v>307</v>
      </c>
      <c r="E65" t="s">
        <v>326</v>
      </c>
      <c r="F65" s="22"/>
      <c r="H65" s="17"/>
      <c r="I65" s="17"/>
      <c r="J65" s="17">
        <v>15</v>
      </c>
      <c r="K65" s="17">
        <v>15</v>
      </c>
      <c r="L65" s="23" t="s">
        <v>419</v>
      </c>
      <c r="M65" s="24" t="s">
        <v>209</v>
      </c>
      <c r="N65" t="str">
        <f t="shared" si="0"/>
        <v>HLMPO90005279</v>
      </c>
    </row>
    <row r="66" spans="1:14">
      <c r="A66" s="14" t="s">
        <v>231</v>
      </c>
      <c r="B66" s="1" t="s">
        <v>232</v>
      </c>
      <c r="C66" t="s">
        <v>262</v>
      </c>
      <c r="D66" t="s">
        <v>308</v>
      </c>
      <c r="E66" t="s">
        <v>327</v>
      </c>
      <c r="F66" s="22"/>
      <c r="H66" s="17"/>
      <c r="I66" s="17"/>
      <c r="J66" s="17">
        <v>7</v>
      </c>
      <c r="K66" s="17">
        <v>7</v>
      </c>
      <c r="L66" s="23" t="s">
        <v>419</v>
      </c>
      <c r="M66" s="24" t="s">
        <v>209</v>
      </c>
      <c r="N66" t="str">
        <f t="shared" si="0"/>
        <v>HLMPO90005283</v>
      </c>
    </row>
    <row r="67" spans="1:14">
      <c r="A67" s="14" t="s">
        <v>30</v>
      </c>
      <c r="B67" s="1" t="s">
        <v>32</v>
      </c>
      <c r="C67" t="s">
        <v>7</v>
      </c>
      <c r="D67" t="s">
        <v>188</v>
      </c>
      <c r="E67" t="s">
        <v>404</v>
      </c>
      <c r="F67"/>
      <c r="H67" s="17"/>
      <c r="I67" s="17"/>
      <c r="J67" s="17">
        <v>6</v>
      </c>
      <c r="K67" s="17">
        <v>6</v>
      </c>
      <c r="L67" t="s">
        <v>420</v>
      </c>
      <c r="M67" s="13" t="s">
        <v>209</v>
      </c>
      <c r="N67" t="str">
        <f t="shared" si="0"/>
        <v>LIFEPAK 15PO90003500</v>
      </c>
    </row>
    <row r="68" spans="1:14">
      <c r="A68" s="14" t="s">
        <v>30</v>
      </c>
      <c r="B68" s="1" t="s">
        <v>32</v>
      </c>
      <c r="C68" t="s">
        <v>66</v>
      </c>
      <c r="D68" t="s">
        <v>189</v>
      </c>
      <c r="E68" t="s">
        <v>405</v>
      </c>
      <c r="F68"/>
      <c r="H68" s="17"/>
      <c r="I68" s="17"/>
      <c r="J68" s="17">
        <v>40</v>
      </c>
      <c r="K68" s="17">
        <v>40</v>
      </c>
      <c r="L68" t="s">
        <v>420</v>
      </c>
      <c r="M68" s="13" t="s">
        <v>209</v>
      </c>
      <c r="N68" t="str">
        <f t="shared" si="0"/>
        <v>LIFEPAK 15PO90003503</v>
      </c>
    </row>
    <row r="69" spans="1:14">
      <c r="A69" s="14" t="s">
        <v>33</v>
      </c>
      <c r="B69" s="1" t="s">
        <v>332</v>
      </c>
      <c r="C69" t="s">
        <v>6</v>
      </c>
      <c r="D69" t="s">
        <v>333</v>
      </c>
      <c r="E69"/>
      <c r="F69" s="22"/>
      <c r="H69" s="17"/>
      <c r="I69" s="17"/>
      <c r="J69" s="17">
        <v>26</v>
      </c>
      <c r="K69" s="17">
        <v>26</v>
      </c>
      <c r="L69" s="23" t="s">
        <v>418</v>
      </c>
      <c r="M69" s="24" t="s">
        <v>210</v>
      </c>
      <c r="N69" t="str">
        <f t="shared" ref="N69:N72" si="1">_xlfn.CONCAT(B69,D69)</f>
        <v>Seca 514PO90005441</v>
      </c>
    </row>
    <row r="70" spans="1:14">
      <c r="A70" s="14" t="s">
        <v>33</v>
      </c>
      <c r="B70" s="1" t="s">
        <v>328</v>
      </c>
      <c r="C70" t="s">
        <v>6</v>
      </c>
      <c r="D70" t="s">
        <v>329</v>
      </c>
      <c r="E70"/>
      <c r="F70"/>
      <c r="H70" s="17"/>
      <c r="I70" s="17"/>
      <c r="J70" s="17">
        <v>10</v>
      </c>
      <c r="K70" s="17">
        <v>10</v>
      </c>
      <c r="L70" t="s">
        <v>418</v>
      </c>
      <c r="M70" s="13" t="s">
        <v>210</v>
      </c>
      <c r="N70" t="str">
        <f t="shared" si="1"/>
        <v>Seca 525PO90005442</v>
      </c>
    </row>
    <row r="71" spans="1:14">
      <c r="A71" s="14" t="s">
        <v>34</v>
      </c>
      <c r="B71" s="1" t="s">
        <v>85</v>
      </c>
      <c r="C71" t="s">
        <v>248</v>
      </c>
      <c r="D71" t="s">
        <v>249</v>
      </c>
      <c r="E71"/>
      <c r="F71" s="22"/>
      <c r="H71" s="17"/>
      <c r="I71" s="17"/>
      <c r="J71" s="17">
        <v>5</v>
      </c>
      <c r="K71" s="17">
        <v>5</v>
      </c>
      <c r="L71" s="23" t="s">
        <v>418</v>
      </c>
      <c r="M71" s="24" t="s">
        <v>210</v>
      </c>
      <c r="N71" t="str">
        <f t="shared" si="1"/>
        <v>SLE 6000PO90004755</v>
      </c>
    </row>
    <row r="72" spans="1:14">
      <c r="A72" s="14" t="s">
        <v>38</v>
      </c>
      <c r="B72" s="1" t="s">
        <v>395</v>
      </c>
      <c r="C72" t="s">
        <v>6</v>
      </c>
      <c r="D72" t="s">
        <v>396</v>
      </c>
      <c r="E72" t="s">
        <v>406</v>
      </c>
      <c r="F72" s="22"/>
      <c r="H72" s="17"/>
      <c r="I72" s="17"/>
      <c r="J72" s="17">
        <v>8</v>
      </c>
      <c r="K72" s="17">
        <v>8</v>
      </c>
      <c r="L72" s="23" t="s">
        <v>421</v>
      </c>
      <c r="M72" s="24">
        <v>45359</v>
      </c>
      <c r="N72" t="str">
        <f t="shared" si="1"/>
        <v>PST 300SPO90005715</v>
      </c>
    </row>
  </sheetData>
  <autoFilter ref="A3:N72" xr:uid="{555F8D26-BB5C-4CDD-8660-86BAD17064F8}"/>
  <mergeCells count="7">
    <mergeCell ref="M2:M3"/>
    <mergeCell ref="A2:A3"/>
    <mergeCell ref="B2:B3"/>
    <mergeCell ref="C2:C3"/>
    <mergeCell ref="H2:J2"/>
    <mergeCell ref="K2:K3"/>
    <mergeCell ref="L2:L3"/>
  </mergeCells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506547-d5f5-4f69-a7fc-03405239cebf">
      <Terms xmlns="http://schemas.microsoft.com/office/infopath/2007/PartnerControls"/>
    </lcf76f155ced4ddcb4097134ff3c332f>
    <TaxCatchAll xmlns="0e5de1ea-8f0e-498e-9efa-2e298163b8b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1A5CD05ACB0046991C64645058FE91" ma:contentTypeVersion="11" ma:contentTypeDescription="Create a new document." ma:contentTypeScope="" ma:versionID="a26e9e1a6267ca93d169b6238a5b82a6">
  <xsd:schema xmlns:xsd="http://www.w3.org/2001/XMLSchema" xmlns:xs="http://www.w3.org/2001/XMLSchema" xmlns:p="http://schemas.microsoft.com/office/2006/metadata/properties" xmlns:ns2="23506547-d5f5-4f69-a7fc-03405239cebf" xmlns:ns3="0e5de1ea-8f0e-498e-9efa-2e298163b8ba" targetNamespace="http://schemas.microsoft.com/office/2006/metadata/properties" ma:root="true" ma:fieldsID="ce9d7647ef84ad8d8078202a5141287f" ns2:_="" ns3:_="">
    <xsd:import namespace="23506547-d5f5-4f69-a7fc-03405239cebf"/>
    <xsd:import namespace="0e5de1ea-8f0e-498e-9efa-2e298163b8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506547-d5f5-4f69-a7fc-03405239ce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4a003b-c4bb-4d81-8b53-9de3eae8b1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5de1ea-8f0e-498e-9efa-2e298163b8b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e8f7994-c923-4ee1-84af-076a3f0a5f69}" ma:internalName="TaxCatchAll" ma:showField="CatchAllData" ma:web="0e5de1ea-8f0e-498e-9efa-2e298163b8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01BE7D-4E23-4DCA-A48D-D3B277B1DA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86B05-BEC6-4942-A377-B3BCC73F6D2F}">
  <ds:schemaRefs>
    <ds:schemaRef ds:uri="http://schemas.openxmlformats.org/package/2006/metadata/core-properties"/>
    <ds:schemaRef ds:uri="http://schemas.microsoft.com/office/2006/metadata/properties"/>
    <ds:schemaRef ds:uri="554f4d3f-c64e-40ea-821f-51279ecc3f5d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d4240f2f-516c-4b95-a4e8-253f7008d45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7FD5928-3C8B-406A-9BB3-375D365EA8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Device</vt:lpstr>
      <vt:lpstr>Laerdal</vt:lpstr>
      <vt:lpstr>Summary</vt:lpstr>
      <vt:lpstr>VERA 12 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Laurelyanti ID</dc:creator>
  <cp:lastModifiedBy>Trialisa Larasati</cp:lastModifiedBy>
  <cp:lastPrinted>2024-01-16T06:38:37Z</cp:lastPrinted>
  <dcterms:created xsi:type="dcterms:W3CDTF">2021-09-06T03:33:44Z</dcterms:created>
  <dcterms:modified xsi:type="dcterms:W3CDTF">2025-03-07T09:46:20Z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0x010100511A5CD05ACB0046991C64645058FE91</vt:lpwstr>
  </property>
  <property fmtid="{D5CDD505-2E9C-101B-9397-08002B2CF9AE}" pid="3" name="MediaServiceImageTags">
    <vt:lpwstr/>
  </property>
</Properties>
</file>