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dna\sDNA\sdna_vs2008\tests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H9" i="1" s="1"/>
  <c r="F8" i="1"/>
  <c r="H8" i="1" s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I8" i="1"/>
  <c r="J8" i="1"/>
  <c r="K8" i="1"/>
  <c r="I9" i="1"/>
  <c r="K9" i="1"/>
  <c r="K2" i="1"/>
  <c r="J2" i="1"/>
  <c r="I2" i="1"/>
  <c r="H2" i="1"/>
  <c r="E9" i="1"/>
  <c r="E8" i="1"/>
  <c r="J9" i="1" l="1"/>
</calcChain>
</file>

<file path=xl/sharedStrings.xml><?xml version="1.0" encoding="utf-8"?>
<sst xmlns="http://schemas.openxmlformats.org/spreadsheetml/2006/main" count="11" uniqueCount="11">
  <si>
    <t>zoneweight</t>
  </si>
  <si>
    <t>dztest</t>
  </si>
  <si>
    <t>landuse</t>
  </si>
  <si>
    <t>fullf</t>
  </si>
  <si>
    <t>lulinks</t>
  </si>
  <si>
    <t>eucsum</t>
  </si>
  <si>
    <t>hmf</t>
  </si>
  <si>
    <t>hmb</t>
  </si>
  <si>
    <t>link</t>
  </si>
  <si>
    <t>LDestW</t>
  </si>
  <si>
    <t>LOrigW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</si>
</sst>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/>
  </sheetViews>
  <sheetFormatPr defaultRowHeight="15" x14ac:dyDescent="0.25"/>
  <sheetData>
    <row r="1" spans="1:11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  <c r="I1" t="s">
        <v>9</v>
      </c>
      <c r="J1" t="s">
        <v>6</v>
      </c>
      <c r="K1" t="s">
        <v>7</v>
      </c>
    </row>
    <row r="2" spans="1:11" x14ac:dyDescent="0.25">
      <c r="A2">
        <v>0</v>
      </c>
      <c r="B2">
        <v>3</v>
      </c>
      <c r="C2">
        <v>1</v>
      </c>
      <c r="D2">
        <v>0</v>
      </c>
      <c r="E2">
        <v>1</v>
      </c>
      <c r="F2">
        <v>1</v>
      </c>
      <c r="G2">
        <v>4</v>
      </c>
      <c r="H2">
        <f>B2*C2*D2*E2/F2</f>
        <v>0</v>
      </c>
      <c r="I2">
        <f>G2</f>
        <v>4</v>
      </c>
      <c r="J2">
        <f>F2</f>
        <v>1</v>
      </c>
      <c r="K2">
        <f>G2*D2</f>
        <v>0</v>
      </c>
    </row>
    <row r="3" spans="1:11" x14ac:dyDescent="0.25">
      <c r="A3">
        <v>1</v>
      </c>
      <c r="B3">
        <v>3</v>
      </c>
      <c r="C3">
        <v>1</v>
      </c>
      <c r="D3">
        <v>1</v>
      </c>
      <c r="E3">
        <v>1</v>
      </c>
      <c r="F3">
        <v>1</v>
      </c>
      <c r="G3">
        <v>4</v>
      </c>
      <c r="H3">
        <f t="shared" ref="H3:H9" si="0">B3*C3*D3*E3/F3</f>
        <v>3</v>
      </c>
      <c r="I3">
        <f t="shared" ref="I3:I9" si="1">G3</f>
        <v>4</v>
      </c>
      <c r="J3">
        <f t="shared" ref="J3:J9" si="2">F3</f>
        <v>1</v>
      </c>
      <c r="K3">
        <f t="shared" ref="K3:K9" si="3">G3*D3</f>
        <v>4</v>
      </c>
    </row>
    <row r="4" spans="1:11" x14ac:dyDescent="0.25">
      <c r="A4">
        <v>2</v>
      </c>
      <c r="B4">
        <v>7</v>
      </c>
      <c r="C4">
        <v>1</v>
      </c>
      <c r="D4">
        <v>1</v>
      </c>
      <c r="E4">
        <v>1</v>
      </c>
      <c r="F4">
        <v>3</v>
      </c>
      <c r="G4">
        <v>4</v>
      </c>
      <c r="H4">
        <f t="shared" si="0"/>
        <v>2.3333333333333335</v>
      </c>
      <c r="I4">
        <f t="shared" si="1"/>
        <v>4</v>
      </c>
      <c r="J4">
        <f t="shared" si="2"/>
        <v>3</v>
      </c>
      <c r="K4">
        <f t="shared" si="3"/>
        <v>4</v>
      </c>
    </row>
    <row r="5" spans="1:11" x14ac:dyDescent="0.25">
      <c r="A5">
        <v>3</v>
      </c>
      <c r="B5">
        <v>7</v>
      </c>
      <c r="C5">
        <v>1</v>
      </c>
      <c r="D5">
        <v>2</v>
      </c>
      <c r="E5">
        <v>1</v>
      </c>
      <c r="F5">
        <v>3</v>
      </c>
      <c r="G5">
        <v>4</v>
      </c>
      <c r="H5">
        <f t="shared" si="0"/>
        <v>4.666666666666667</v>
      </c>
      <c r="I5">
        <f t="shared" si="1"/>
        <v>4</v>
      </c>
      <c r="J5">
        <f t="shared" si="2"/>
        <v>3</v>
      </c>
      <c r="K5">
        <f t="shared" si="3"/>
        <v>8</v>
      </c>
    </row>
    <row r="6" spans="1:11" x14ac:dyDescent="0.25">
      <c r="A6">
        <v>4</v>
      </c>
      <c r="B6">
        <v>3</v>
      </c>
      <c r="C6">
        <v>2</v>
      </c>
      <c r="D6">
        <v>0</v>
      </c>
      <c r="E6">
        <v>1</v>
      </c>
      <c r="F6">
        <v>1</v>
      </c>
      <c r="G6">
        <v>4.41</v>
      </c>
      <c r="H6">
        <f t="shared" si="0"/>
        <v>0</v>
      </c>
      <c r="I6">
        <f t="shared" si="1"/>
        <v>4.41</v>
      </c>
      <c r="J6">
        <f t="shared" si="2"/>
        <v>1</v>
      </c>
      <c r="K6">
        <f t="shared" si="3"/>
        <v>0</v>
      </c>
    </row>
    <row r="7" spans="1:11" x14ac:dyDescent="0.25">
      <c r="A7">
        <v>5</v>
      </c>
      <c r="B7">
        <v>3</v>
      </c>
      <c r="C7">
        <v>2</v>
      </c>
      <c r="D7">
        <v>1</v>
      </c>
      <c r="E7">
        <v>1</v>
      </c>
      <c r="F7">
        <v>1</v>
      </c>
      <c r="G7">
        <v>4.41</v>
      </c>
      <c r="H7">
        <f t="shared" si="0"/>
        <v>6</v>
      </c>
      <c r="I7">
        <f t="shared" si="1"/>
        <v>4.41</v>
      </c>
      <c r="J7">
        <f t="shared" si="2"/>
        <v>1</v>
      </c>
      <c r="K7">
        <f t="shared" si="3"/>
        <v>4.41</v>
      </c>
    </row>
    <row r="8" spans="1:11" x14ac:dyDescent="0.25">
      <c r="A8">
        <v>6</v>
      </c>
      <c r="B8">
        <v>7</v>
      </c>
      <c r="C8">
        <v>2</v>
      </c>
      <c r="D8">
        <v>1</v>
      </c>
      <c r="E8">
        <f>1/(1+SQRT(2))</f>
        <v>0.41421356237309509</v>
      </c>
      <c r="F8">
        <f>(1+2*SQRT(2))/(1+SQRT(2))</f>
        <v>1.5857864376269051</v>
      </c>
      <c r="G8">
        <v>4.41</v>
      </c>
      <c r="H8">
        <f t="shared" si="0"/>
        <v>3.6568542494923806</v>
      </c>
      <c r="I8">
        <f t="shared" si="1"/>
        <v>4.41</v>
      </c>
      <c r="J8">
        <f t="shared" si="2"/>
        <v>1.5857864376269051</v>
      </c>
      <c r="K8">
        <f t="shared" si="3"/>
        <v>4.41</v>
      </c>
    </row>
    <row r="9" spans="1:11" x14ac:dyDescent="0.25">
      <c r="A9">
        <v>7</v>
      </c>
      <c r="B9">
        <v>7</v>
      </c>
      <c r="C9">
        <v>2</v>
      </c>
      <c r="D9">
        <v>2</v>
      </c>
      <c r="E9">
        <f>SQRT(2)/(1+SQRT(2))</f>
        <v>0.58578643762690508</v>
      </c>
      <c r="F9">
        <f>(1+2*SQRT(2))/(1+SQRT(2))</f>
        <v>1.5857864376269051</v>
      </c>
      <c r="G9">
        <v>4.41</v>
      </c>
      <c r="H9" s="1">
        <f t="shared" si="0"/>
        <v>10.343145750507622</v>
      </c>
      <c r="I9">
        <f t="shared" si="1"/>
        <v>4.41</v>
      </c>
      <c r="J9">
        <f t="shared" si="2"/>
        <v>1.5857864376269051</v>
      </c>
      <c r="K9">
        <f t="shared" si="3"/>
        <v>8.82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Crispin</dc:creator>
  <cp:lastModifiedBy>Crispin</cp:lastModifiedBy>
  <dcterms:created xsi:type="dcterms:W3CDTF">2019-04-12T08:33:37Z</dcterms:created>
  <dcterms:modified xsi:type="dcterms:W3CDTF">2019-04-12T08:49:11Z</dcterms:modified>
</cp:coreProperties>
</file>