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AUS_Shark_Attack_Incidents" sheetId="1" r:id="rId1"/>
    <sheet name="USA_Shark_Attack_Incidents" sheetId="4" r:id="rId2"/>
    <sheet name="Global_Unprovoked_Shark_Attacks" sheetId="2" r:id="rId3"/>
    <sheet name="South_Australia_Shark_Attacks" sheetId="5" r:id="rId4"/>
    <sheet name="Western_Australia_Shark_Attacks" sheetId="3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D17" i="2" l="1"/>
  <c r="C17" i="2"/>
  <c r="E12" i="1"/>
</calcChain>
</file>

<file path=xl/sharedStrings.xml><?xml version="1.0" encoding="utf-8"?>
<sst xmlns="http://schemas.openxmlformats.org/spreadsheetml/2006/main" count="242" uniqueCount="150">
  <si>
    <t>State</t>
  </si>
  <si>
    <t>Code</t>
  </si>
  <si>
    <t>Fatal Shark Attack Incidents in Australia (from 1988)</t>
  </si>
  <si>
    <t>Attacks occurred</t>
  </si>
  <si>
    <t>Area length (in sq. mi.)</t>
  </si>
  <si>
    <t>Cocos-Keeling Islands</t>
  </si>
  <si>
    <t>New South Wales</t>
  </si>
  <si>
    <t>Northern Territory</t>
  </si>
  <si>
    <t>Queensland</t>
  </si>
  <si>
    <t>South Australia</t>
  </si>
  <si>
    <t>Tasmania</t>
  </si>
  <si>
    <t>Torres Strait Islands</t>
  </si>
  <si>
    <t>Victoria</t>
  </si>
  <si>
    <t>Western Australia</t>
  </si>
  <si>
    <t>QLD</t>
  </si>
  <si>
    <t>NSW</t>
  </si>
  <si>
    <t>NT</t>
  </si>
  <si>
    <t>SA</t>
  </si>
  <si>
    <t>TAS</t>
  </si>
  <si>
    <t>VIC</t>
  </si>
  <si>
    <t>WA</t>
  </si>
  <si>
    <t>CC</t>
  </si>
  <si>
    <t>TS</t>
  </si>
  <si>
    <t>Area elevation (in ft.)</t>
  </si>
  <si>
    <t>Country</t>
  </si>
  <si>
    <t>Region</t>
  </si>
  <si>
    <t>Total</t>
  </si>
  <si>
    <t>2023 Global Unprovoked Shark Attack Incidents</t>
  </si>
  <si>
    <t>Fatalities</t>
  </si>
  <si>
    <t>Australia</t>
  </si>
  <si>
    <t>Brazil</t>
  </si>
  <si>
    <t>Costa Rica</t>
  </si>
  <si>
    <t>Bahamas</t>
  </si>
  <si>
    <t>Egypt</t>
  </si>
  <si>
    <t>Mexico</t>
  </si>
  <si>
    <t>New Caledonia</t>
  </si>
  <si>
    <t>New Zealand</t>
  </si>
  <si>
    <t>Seychelles</t>
  </si>
  <si>
    <t>South Africa</t>
  </si>
  <si>
    <t>Turks and Caicos Islands</t>
  </si>
  <si>
    <t>United States</t>
  </si>
  <si>
    <t>Worldwide</t>
  </si>
  <si>
    <t>Oceania</t>
  </si>
  <si>
    <t>Americas</t>
  </si>
  <si>
    <t>Africa</t>
  </si>
  <si>
    <t>Colombia</t>
  </si>
  <si>
    <t>Western Australia Shark Attack Incidents</t>
  </si>
  <si>
    <t>Place</t>
  </si>
  <si>
    <t>Location</t>
  </si>
  <si>
    <t>Species</t>
  </si>
  <si>
    <t>Date of incident</t>
  </si>
  <si>
    <t>Cottesloe Beach</t>
  </si>
  <si>
    <t>Cottesloe</t>
  </si>
  <si>
    <t>Tiger shark</t>
  </si>
  <si>
    <t>Lancelin Island</t>
  </si>
  <si>
    <t>Lancelin</t>
  </si>
  <si>
    <t>Jurien Bay</t>
  </si>
  <si>
    <t>Great white</t>
  </si>
  <si>
    <t>Hopetoun</t>
  </si>
  <si>
    <t>Geraldton</t>
  </si>
  <si>
    <t>North Cottesloe Beach</t>
  </si>
  <si>
    <t>Margaret River</t>
  </si>
  <si>
    <t>Abrolhos Islands</t>
  </si>
  <si>
    <t>Port Kennedy</t>
  </si>
  <si>
    <t>Rockingham</t>
  </si>
  <si>
    <t>Cowaramup Bay</t>
  </si>
  <si>
    <t>Gracetown</t>
  </si>
  <si>
    <t>Bunker Bay</t>
  </si>
  <si>
    <t>Rottnest Island</t>
  </si>
  <si>
    <t>Cockburn</t>
  </si>
  <si>
    <t>Stratham Beach</t>
  </si>
  <si>
    <t>Dandaragan</t>
  </si>
  <si>
    <t>Ravensthorpe</t>
  </si>
  <si>
    <t>Capel</t>
  </si>
  <si>
    <t>Wedge Island</t>
  </si>
  <si>
    <t>Cheynes Beach</t>
  </si>
  <si>
    <t>Green Range</t>
  </si>
  <si>
    <t>Falcon Bay</t>
  </si>
  <si>
    <t>Mandurah</t>
  </si>
  <si>
    <t>Mindarie</t>
  </si>
  <si>
    <t>Wanneroo</t>
  </si>
  <si>
    <t>Kelp Beds</t>
  </si>
  <si>
    <t>Esperance</t>
  </si>
  <si>
    <t>Cull Island</t>
  </si>
  <si>
    <t>Cable Beach</t>
  </si>
  <si>
    <t>Broome</t>
  </si>
  <si>
    <t>Bull shark</t>
  </si>
  <si>
    <t>Port Beach</t>
  </si>
  <si>
    <t>Fremantle</t>
  </si>
  <si>
    <t>Swan River</t>
  </si>
  <si>
    <t>North Fremantle</t>
  </si>
  <si>
    <t>Fatal Shark Attack Incidents in U.S.A. (as of 2023)</t>
  </si>
  <si>
    <t>California</t>
  </si>
  <si>
    <t>Florida</t>
  </si>
  <si>
    <t>Hawaii</t>
  </si>
  <si>
    <t>New Jersey</t>
  </si>
  <si>
    <t>New York</t>
  </si>
  <si>
    <t>North Carolina</t>
  </si>
  <si>
    <t>South Carolina</t>
  </si>
  <si>
    <t>CA</t>
  </si>
  <si>
    <t>FL</t>
  </si>
  <si>
    <t>HI</t>
  </si>
  <si>
    <t>NJ</t>
  </si>
  <si>
    <t>NC</t>
  </si>
  <si>
    <t>NY</t>
  </si>
  <si>
    <t>SC</t>
  </si>
  <si>
    <t>Ecuador</t>
  </si>
  <si>
    <t>South Australia Shark Attack Incidents</t>
  </si>
  <si>
    <t>Port Wakefield</t>
  </si>
  <si>
    <t>Port Pirie</t>
  </si>
  <si>
    <t>Spencer Gulf</t>
  </si>
  <si>
    <t>St. Vincent Gulf</t>
  </si>
  <si>
    <t>Unknown</t>
  </si>
  <si>
    <t>3/28/1855</t>
  </si>
  <si>
    <t>1/14/1884</t>
  </si>
  <si>
    <t>Brighton</t>
  </si>
  <si>
    <t>Holdfast Bay</t>
  </si>
  <si>
    <t>West Beach</t>
  </si>
  <si>
    <t>Adelaide</t>
  </si>
  <si>
    <t>Shovel nose</t>
  </si>
  <si>
    <t>Port Germein</t>
  </si>
  <si>
    <t>Fleurieu Peninsula</t>
  </si>
  <si>
    <t>Blanche Harbour</t>
  </si>
  <si>
    <t>Eyre Peninsula</t>
  </si>
  <si>
    <t>Carrickalinga</t>
  </si>
  <si>
    <t>Streaky Bay</t>
  </si>
  <si>
    <t>Coffin Bay</t>
  </si>
  <si>
    <t>Point Sinclair</t>
  </si>
  <si>
    <t>Penong</t>
  </si>
  <si>
    <t>Wiseman's Beach</t>
  </si>
  <si>
    <t>Peake Bay</t>
  </si>
  <si>
    <t>Marino</t>
  </si>
  <si>
    <t>Waitpinga</t>
  </si>
  <si>
    <t>Victor Harbor</t>
  </si>
  <si>
    <t>Snapper Point</t>
  </si>
  <si>
    <t>Aldinga Beach</t>
  </si>
  <si>
    <t>Neptune Islands</t>
  </si>
  <si>
    <t>Hardwicke Bay</t>
  </si>
  <si>
    <t>Yorke Peninsula</t>
  </si>
  <si>
    <t>Cactus Beach</t>
  </si>
  <si>
    <t>Blackfellows Point</t>
  </si>
  <si>
    <t>Elliston</t>
  </si>
  <si>
    <t>Smoky Bay</t>
  </si>
  <si>
    <t>Glenelg</t>
  </si>
  <si>
    <t>Edithburgh</t>
  </si>
  <si>
    <t>Locksmith Beach</t>
  </si>
  <si>
    <t>Port MacDonnell</t>
  </si>
  <si>
    <t>Limestone Coast</t>
  </si>
  <si>
    <t>Walker's Rocks</t>
  </si>
  <si>
    <t>Ethel Wreck 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</si>
</sst>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" x14ac:knownFonts="1">
    <font>
      <sz val="11"/>
      <color theme="1"/>
      <name val="Calibri"/>
      <family val="2"/>
      <charset val="1"/>
      <scheme val="minor"/>
    </font>
    <font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16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/>
    <xf numFmtId="3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513292</xdr:colOff>
      <xdr:row>2</xdr:row>
      <xdr:rowOff>52917</xdr:rowOff>
    </xdr:from>
    <xdr:to>
      <xdr:col>1</xdr:col>
      <xdr:colOff>665713</xdr:colOff>
      <xdr:row>2</xdr:row>
      <xdr:rowOff>157707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3209" y="476250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513290</xdr:colOff>
      <xdr:row>5</xdr:row>
      <xdr:rowOff>52916</xdr:rowOff>
    </xdr:from>
    <xdr:to>
      <xdr:col>1</xdr:col>
      <xdr:colOff>665671</xdr:colOff>
      <xdr:row>5</xdr:row>
      <xdr:rowOff>157678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3207" y="1111249"/>
          <a:ext cx="152381" cy="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513290</xdr:colOff>
      <xdr:row>8</xdr:row>
      <xdr:rowOff>52917</xdr:rowOff>
    </xdr:from>
    <xdr:to>
      <xdr:col>1</xdr:col>
      <xdr:colOff>665671</xdr:colOff>
      <xdr:row>8</xdr:row>
      <xdr:rowOff>157679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3207" y="1746250"/>
          <a:ext cx="152381" cy="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511970</xdr:colOff>
      <xdr:row>4</xdr:row>
      <xdr:rowOff>51595</xdr:rowOff>
    </xdr:from>
    <xdr:to>
      <xdr:col>1</xdr:col>
      <xdr:colOff>666750</xdr:colOff>
      <xdr:row>4</xdr:row>
      <xdr:rowOff>158751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0564" y="892970"/>
          <a:ext cx="154780" cy="107156"/>
        </a:xfrm>
        <a:prstGeom prst="rect">
          <a:avLst/>
        </a:prstGeom>
      </xdr:spPr>
    </xdr:pic>
    <xdr:clientData/>
  </xdr:twoCellAnchor>
  <xdr:twoCellAnchor editAs="oneCell">
    <xdr:from>
      <xdr:col>1</xdr:col>
      <xdr:colOff>513292</xdr:colOff>
      <xdr:row>7</xdr:row>
      <xdr:rowOff>55563</xdr:rowOff>
    </xdr:from>
    <xdr:to>
      <xdr:col>1</xdr:col>
      <xdr:colOff>665673</xdr:colOff>
      <xdr:row>7</xdr:row>
      <xdr:rowOff>160325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3209" y="1537230"/>
          <a:ext cx="152381" cy="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511969</xdr:colOff>
      <xdr:row>10</xdr:row>
      <xdr:rowOff>51594</xdr:rowOff>
    </xdr:from>
    <xdr:to>
      <xdr:col>1</xdr:col>
      <xdr:colOff>664350</xdr:colOff>
      <xdr:row>10</xdr:row>
      <xdr:rowOff>156356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0563" y="2155032"/>
          <a:ext cx="152381" cy="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511969</xdr:colOff>
      <xdr:row>6</xdr:row>
      <xdr:rowOff>51594</xdr:rowOff>
    </xdr:from>
    <xdr:to>
      <xdr:col>1</xdr:col>
      <xdr:colOff>664350</xdr:colOff>
      <xdr:row>6</xdr:row>
      <xdr:rowOff>156356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0563" y="1313657"/>
          <a:ext cx="152381" cy="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511969</xdr:colOff>
      <xdr:row>9</xdr:row>
      <xdr:rowOff>51593</xdr:rowOff>
    </xdr:from>
    <xdr:to>
      <xdr:col>1</xdr:col>
      <xdr:colOff>664350</xdr:colOff>
      <xdr:row>9</xdr:row>
      <xdr:rowOff>156355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0563" y="1944687"/>
          <a:ext cx="152381" cy="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511967</xdr:colOff>
      <xdr:row>3</xdr:row>
      <xdr:rowOff>51594</xdr:rowOff>
    </xdr:from>
    <xdr:to>
      <xdr:col>1</xdr:col>
      <xdr:colOff>664348</xdr:colOff>
      <xdr:row>3</xdr:row>
      <xdr:rowOff>156356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0561" y="682625"/>
          <a:ext cx="152381" cy="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508000</xdr:colOff>
      <xdr:row>4</xdr:row>
      <xdr:rowOff>52917</xdr:rowOff>
    </xdr:from>
    <xdr:to>
      <xdr:col>1</xdr:col>
      <xdr:colOff>660400</xdr:colOff>
      <xdr:row>4</xdr:row>
      <xdr:rowOff>157692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917" y="899584"/>
          <a:ext cx="152400" cy="104775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508000</xdr:colOff>
      <xdr:row>2</xdr:row>
      <xdr:rowOff>52917</xdr:rowOff>
    </xdr:from>
    <xdr:to>
      <xdr:col>1</xdr:col>
      <xdr:colOff>661457</xdr:colOff>
      <xdr:row>2</xdr:row>
      <xdr:rowOff>160850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917" y="476250"/>
          <a:ext cx="153457" cy="107933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508000</xdr:colOff>
      <xdr:row>3</xdr:row>
      <xdr:rowOff>52917</xdr:rowOff>
    </xdr:from>
    <xdr:to>
      <xdr:col>1</xdr:col>
      <xdr:colOff>660381</xdr:colOff>
      <xdr:row>3</xdr:row>
      <xdr:rowOff>157679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917" y="687917"/>
          <a:ext cx="152381" cy="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507999</xdr:colOff>
      <xdr:row>5</xdr:row>
      <xdr:rowOff>47626</xdr:rowOff>
    </xdr:from>
    <xdr:to>
      <xdr:col>1</xdr:col>
      <xdr:colOff>660380</xdr:colOff>
      <xdr:row>5</xdr:row>
      <xdr:rowOff>152388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916" y="1105959"/>
          <a:ext cx="152381" cy="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508000</xdr:colOff>
      <xdr:row>6</xdr:row>
      <xdr:rowOff>52388</xdr:rowOff>
    </xdr:from>
    <xdr:to>
      <xdr:col>1</xdr:col>
      <xdr:colOff>661457</xdr:colOff>
      <xdr:row>6</xdr:row>
      <xdr:rowOff>155558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800" y="1309688"/>
          <a:ext cx="153457" cy="103170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504827</xdr:colOff>
      <xdr:row>7</xdr:row>
      <xdr:rowOff>52388</xdr:rowOff>
    </xdr:from>
    <xdr:to>
      <xdr:col>1</xdr:col>
      <xdr:colOff>657227</xdr:colOff>
      <xdr:row>7</xdr:row>
      <xdr:rowOff>157162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7" y="1519238"/>
          <a:ext cx="152400" cy="104774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8</xdr:row>
      <xdr:rowOff>47626</xdr:rowOff>
    </xdr:from>
    <xdr:to>
      <xdr:col>1</xdr:col>
      <xdr:colOff>657224</xdr:colOff>
      <xdr:row>8</xdr:row>
      <xdr:rowOff>153971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1724026"/>
          <a:ext cx="152399" cy="10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1637160</xdr:colOff>
      <xdr:row>2</xdr:row>
      <xdr:rowOff>47625</xdr:rowOff>
    </xdr:from>
    <xdr:to>
      <xdr:col>0</xdr:col>
      <xdr:colOff>1789581</xdr:colOff>
      <xdr:row>2</xdr:row>
      <xdr:rowOff>152415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7160" y="465260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1633555</xdr:colOff>
      <xdr:row>3</xdr:row>
      <xdr:rowOff>49673</xdr:rowOff>
    </xdr:from>
    <xdr:to>
      <xdr:col>0</xdr:col>
      <xdr:colOff>1785976</xdr:colOff>
      <xdr:row>3</xdr:row>
      <xdr:rowOff>152763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55" y="676125"/>
          <a:ext cx="152421" cy="103090"/>
        </a:xfrm>
        <a:prstGeom prst="rect">
          <a:avLst/>
        </a:prstGeom>
      </xdr:spPr>
    </xdr:pic>
    <xdr:clientData/>
  </xdr:twoCellAnchor>
  <xdr:twoCellAnchor editAs="oneCell">
    <xdr:from>
      <xdr:col>0</xdr:col>
      <xdr:colOff>1633904</xdr:colOff>
      <xdr:row>4</xdr:row>
      <xdr:rowOff>51289</xdr:rowOff>
    </xdr:from>
    <xdr:to>
      <xdr:col>0</xdr:col>
      <xdr:colOff>1786325</xdr:colOff>
      <xdr:row>4</xdr:row>
      <xdr:rowOff>156079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904" y="88655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1633904</xdr:colOff>
      <xdr:row>5</xdr:row>
      <xdr:rowOff>47625</xdr:rowOff>
    </xdr:from>
    <xdr:to>
      <xdr:col>0</xdr:col>
      <xdr:colOff>1786325</xdr:colOff>
      <xdr:row>5</xdr:row>
      <xdr:rowOff>152415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904" y="109171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1633905</xdr:colOff>
      <xdr:row>6</xdr:row>
      <xdr:rowOff>51289</xdr:rowOff>
    </xdr:from>
    <xdr:to>
      <xdr:col>0</xdr:col>
      <xdr:colOff>1787769</xdr:colOff>
      <xdr:row>6</xdr:row>
      <xdr:rowOff>158001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905" y="1304193"/>
          <a:ext cx="153864" cy="106712"/>
        </a:xfrm>
        <a:prstGeom prst="rect">
          <a:avLst/>
        </a:prstGeom>
      </xdr:spPr>
    </xdr:pic>
    <xdr:clientData/>
  </xdr:twoCellAnchor>
  <xdr:twoCellAnchor editAs="oneCell">
    <xdr:from>
      <xdr:col>0</xdr:col>
      <xdr:colOff>1627594</xdr:colOff>
      <xdr:row>8</xdr:row>
      <xdr:rowOff>47056</xdr:rowOff>
    </xdr:from>
    <xdr:to>
      <xdr:col>0</xdr:col>
      <xdr:colOff>1780015</xdr:colOff>
      <xdr:row>8</xdr:row>
      <xdr:rowOff>149729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7594" y="1723456"/>
          <a:ext cx="152421" cy="102673"/>
        </a:xfrm>
        <a:prstGeom prst="rect">
          <a:avLst/>
        </a:prstGeom>
      </xdr:spPr>
    </xdr:pic>
    <xdr:clientData/>
  </xdr:twoCellAnchor>
  <xdr:twoCellAnchor editAs="oneCell">
    <xdr:from>
      <xdr:col>0</xdr:col>
      <xdr:colOff>1630240</xdr:colOff>
      <xdr:row>9</xdr:row>
      <xdr:rowOff>47625</xdr:rowOff>
    </xdr:from>
    <xdr:to>
      <xdr:col>0</xdr:col>
      <xdr:colOff>1782661</xdr:colOff>
      <xdr:row>9</xdr:row>
      <xdr:rowOff>152415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0240" y="1926981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1630241</xdr:colOff>
      <xdr:row>10</xdr:row>
      <xdr:rowOff>47626</xdr:rowOff>
    </xdr:from>
    <xdr:to>
      <xdr:col>0</xdr:col>
      <xdr:colOff>1782662</xdr:colOff>
      <xdr:row>10</xdr:row>
      <xdr:rowOff>152416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0241" y="2135799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1633904</xdr:colOff>
      <xdr:row>11</xdr:row>
      <xdr:rowOff>47625</xdr:rowOff>
    </xdr:from>
    <xdr:to>
      <xdr:col>0</xdr:col>
      <xdr:colOff>1786325</xdr:colOff>
      <xdr:row>11</xdr:row>
      <xdr:rowOff>152415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904" y="234461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1633904</xdr:colOff>
      <xdr:row>12</xdr:row>
      <xdr:rowOff>54952</xdr:rowOff>
    </xdr:from>
    <xdr:to>
      <xdr:col>0</xdr:col>
      <xdr:colOff>1786325</xdr:colOff>
      <xdr:row>12</xdr:row>
      <xdr:rowOff>159742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904" y="2560760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1633904</xdr:colOff>
      <xdr:row>13</xdr:row>
      <xdr:rowOff>51288</xdr:rowOff>
    </xdr:from>
    <xdr:to>
      <xdr:col>0</xdr:col>
      <xdr:colOff>1786325</xdr:colOff>
      <xdr:row>13</xdr:row>
      <xdr:rowOff>156078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904" y="2765913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1633904</xdr:colOff>
      <xdr:row>14</xdr:row>
      <xdr:rowOff>47625</xdr:rowOff>
    </xdr:from>
    <xdr:to>
      <xdr:col>0</xdr:col>
      <xdr:colOff>1786325</xdr:colOff>
      <xdr:row>14</xdr:row>
      <xdr:rowOff>152415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904" y="297106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1633904</xdr:colOff>
      <xdr:row>15</xdr:row>
      <xdr:rowOff>51288</xdr:rowOff>
    </xdr:from>
    <xdr:to>
      <xdr:col>0</xdr:col>
      <xdr:colOff>1786325</xdr:colOff>
      <xdr:row>15</xdr:row>
      <xdr:rowOff>156078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904" y="318354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1633537</xdr:colOff>
      <xdr:row>7</xdr:row>
      <xdr:rowOff>52388</xdr:rowOff>
    </xdr:from>
    <xdr:to>
      <xdr:col>0</xdr:col>
      <xdr:colOff>1785937</xdr:colOff>
      <xdr:row>7</xdr:row>
      <xdr:rowOff>158733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" y="1519238"/>
          <a:ext cx="152400" cy="106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Normal="100" workbookViewId="0">
      <selection activeCell="G12" sqref="G12"/>
    </sheetView>
  </sheetViews>
  <sheetFormatPr defaultRowHeight="15" x14ac:dyDescent="0.25"/>
  <cols>
    <col min="1" max="1" width="21.7109375" customWidth="1"/>
    <col min="2" max="2" width="10.7109375" customWidth="1"/>
    <col min="3" max="4" width="24.7109375" customWidth="1"/>
    <col min="5" max="5" width="16.7109375" customWidth="1"/>
    <col min="6" max="16" width="9.140625" customWidth="1"/>
  </cols>
  <sheetData>
    <row r="1" spans="1:5" ht="16.5" thickBot="1" x14ac:dyDescent="0.3">
      <c r="A1" s="8" t="s">
        <v>2</v>
      </c>
      <c r="B1" s="8"/>
      <c r="C1" s="8"/>
      <c r="D1" s="8"/>
      <c r="E1" s="8"/>
    </row>
    <row r="2" spans="1:5" ht="16.5" thickBot="1" x14ac:dyDescent="0.3">
      <c r="A2" s="2" t="s">
        <v>0</v>
      </c>
      <c r="B2" s="2" t="s">
        <v>1</v>
      </c>
      <c r="C2" s="2" t="s">
        <v>4</v>
      </c>
      <c r="D2" s="2" t="s">
        <v>23</v>
      </c>
      <c r="E2" s="2" t="s">
        <v>3</v>
      </c>
    </row>
    <row r="3" spans="1:5" ht="16.5" thickBot="1" x14ac:dyDescent="0.3">
      <c r="A3" s="1" t="s">
        <v>5</v>
      </c>
      <c r="B3" s="1" t="s">
        <v>21</v>
      </c>
      <c r="C3" s="1">
        <v>5.4</v>
      </c>
      <c r="D3" s="9">
        <v>16</v>
      </c>
      <c r="E3" s="1">
        <v>1</v>
      </c>
    </row>
    <row r="4" spans="1:5" ht="16.5" thickBot="1" x14ac:dyDescent="0.3">
      <c r="A4" s="1" t="s">
        <v>6</v>
      </c>
      <c r="B4" s="1" t="s">
        <v>15</v>
      </c>
      <c r="C4" s="9">
        <v>309330</v>
      </c>
      <c r="D4" s="9">
        <v>7310</v>
      </c>
      <c r="E4" s="1">
        <v>214</v>
      </c>
    </row>
    <row r="5" spans="1:5" ht="16.5" thickBot="1" x14ac:dyDescent="0.3">
      <c r="A5" s="1" t="s">
        <v>7</v>
      </c>
      <c r="B5" s="1" t="s">
        <v>16</v>
      </c>
      <c r="C5" s="9">
        <v>520385</v>
      </c>
      <c r="D5" s="9">
        <v>5023</v>
      </c>
      <c r="E5" s="1">
        <v>12</v>
      </c>
    </row>
    <row r="6" spans="1:5" ht="16.5" thickBot="1" x14ac:dyDescent="0.3">
      <c r="A6" s="1" t="s">
        <v>8</v>
      </c>
      <c r="B6" s="1" t="s">
        <v>14</v>
      </c>
      <c r="C6" s="9">
        <v>665270</v>
      </c>
      <c r="D6" s="9">
        <v>5322</v>
      </c>
      <c r="E6" s="1">
        <v>134</v>
      </c>
    </row>
    <row r="7" spans="1:5" ht="16.5" thickBot="1" x14ac:dyDescent="0.3">
      <c r="A7" s="1" t="s">
        <v>9</v>
      </c>
      <c r="B7" s="1" t="s">
        <v>17</v>
      </c>
      <c r="C7" s="9">
        <v>380048</v>
      </c>
      <c r="D7" s="9">
        <v>4708</v>
      </c>
      <c r="E7" s="1">
        <v>50</v>
      </c>
    </row>
    <row r="8" spans="1:5" ht="16.5" thickBot="1" x14ac:dyDescent="0.3">
      <c r="A8" s="1" t="s">
        <v>10</v>
      </c>
      <c r="B8" s="1" t="s">
        <v>18</v>
      </c>
      <c r="C8" s="9">
        <v>27000</v>
      </c>
      <c r="D8" s="9">
        <v>5305</v>
      </c>
      <c r="E8" s="1">
        <v>13</v>
      </c>
    </row>
    <row r="9" spans="1:5" ht="16.5" thickBot="1" x14ac:dyDescent="0.3">
      <c r="A9" s="1" t="s">
        <v>11</v>
      </c>
      <c r="B9" s="1" t="s">
        <v>22</v>
      </c>
      <c r="C9" s="1">
        <v>1.4</v>
      </c>
      <c r="D9" s="9">
        <v>26</v>
      </c>
      <c r="E9" s="1">
        <v>3</v>
      </c>
    </row>
    <row r="10" spans="1:5" ht="16.5" thickBot="1" x14ac:dyDescent="0.3">
      <c r="A10" s="1" t="s">
        <v>12</v>
      </c>
      <c r="B10" s="1" t="s">
        <v>19</v>
      </c>
      <c r="C10" s="9">
        <v>87817</v>
      </c>
      <c r="D10" s="9">
        <v>6516</v>
      </c>
      <c r="E10" s="1">
        <v>41</v>
      </c>
    </row>
    <row r="11" spans="1:5" ht="16.5" thickBot="1" x14ac:dyDescent="0.3">
      <c r="A11" s="3" t="s">
        <v>13</v>
      </c>
      <c r="B11" s="3" t="s">
        <v>20</v>
      </c>
      <c r="C11" s="10">
        <v>975685</v>
      </c>
      <c r="D11" s="10">
        <v>4098</v>
      </c>
      <c r="E11" s="3">
        <v>154</v>
      </c>
    </row>
    <row r="12" spans="1:5" ht="16.5" thickBot="1" x14ac:dyDescent="0.3">
      <c r="A12" s="8" t="s">
        <v>26</v>
      </c>
      <c r="B12" s="8"/>
      <c r="C12" s="8"/>
      <c r="D12" s="8"/>
      <c r="E12" s="1">
        <f>SUM(E3:E11)</f>
        <v>622</v>
      </c>
    </row>
  </sheetData>
  <mergeCells count="2">
    <mergeCell ref="A1:E1"/>
    <mergeCell ref="A12:D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>
      <selection activeCell="E14" sqref="E14"/>
    </sheetView>
  </sheetViews>
  <sheetFormatPr defaultRowHeight="15" x14ac:dyDescent="0.25"/>
  <cols>
    <col min="1" max="1" width="21.7109375" customWidth="1"/>
    <col min="2" max="2" width="10.7109375" customWidth="1"/>
    <col min="3" max="4" width="24.7109375" customWidth="1"/>
    <col min="5" max="5" width="16.7109375" customWidth="1"/>
  </cols>
  <sheetData>
    <row r="1" spans="1:5" ht="16.5" thickBot="1" x14ac:dyDescent="0.3">
      <c r="A1" s="8" t="s">
        <v>91</v>
      </c>
      <c r="B1" s="8"/>
      <c r="C1" s="8"/>
      <c r="D1" s="8"/>
      <c r="E1" s="8"/>
    </row>
    <row r="2" spans="1:5" ht="16.5" thickBot="1" x14ac:dyDescent="0.3">
      <c r="A2" s="5" t="s">
        <v>0</v>
      </c>
      <c r="B2" s="5" t="s">
        <v>1</v>
      </c>
      <c r="C2" s="5" t="s">
        <v>4</v>
      </c>
      <c r="D2" s="5" t="s">
        <v>23</v>
      </c>
      <c r="E2" s="5" t="s">
        <v>3</v>
      </c>
    </row>
    <row r="3" spans="1:5" ht="16.5" thickBot="1" x14ac:dyDescent="0.3">
      <c r="A3" s="1" t="s">
        <v>92</v>
      </c>
      <c r="B3" s="1" t="s">
        <v>99</v>
      </c>
      <c r="C3" s="9">
        <v>163696</v>
      </c>
      <c r="D3" s="9">
        <v>2900</v>
      </c>
      <c r="E3" s="1">
        <v>2</v>
      </c>
    </row>
    <row r="4" spans="1:5" ht="16.5" thickBot="1" x14ac:dyDescent="0.3">
      <c r="A4" s="1" t="s">
        <v>93</v>
      </c>
      <c r="B4" s="1" t="s">
        <v>100</v>
      </c>
      <c r="C4" s="9">
        <v>65758</v>
      </c>
      <c r="D4" s="9">
        <v>100</v>
      </c>
      <c r="E4" s="1">
        <v>16</v>
      </c>
    </row>
    <row r="5" spans="1:5" ht="16.5" thickBot="1" x14ac:dyDescent="0.3">
      <c r="A5" s="1" t="s">
        <v>94</v>
      </c>
      <c r="B5" s="1" t="s">
        <v>101</v>
      </c>
      <c r="C5" s="9">
        <v>10931</v>
      </c>
      <c r="D5" s="9">
        <v>3030</v>
      </c>
      <c r="E5" s="1">
        <v>8</v>
      </c>
    </row>
    <row r="6" spans="1:5" ht="16.5" thickBot="1" x14ac:dyDescent="0.3">
      <c r="A6" s="1" t="s">
        <v>97</v>
      </c>
      <c r="B6" s="1" t="s">
        <v>103</v>
      </c>
      <c r="C6" s="9">
        <v>53865</v>
      </c>
      <c r="D6" s="9">
        <v>700</v>
      </c>
      <c r="E6" s="1">
        <v>3</v>
      </c>
    </row>
    <row r="7" spans="1:5" ht="16.5" thickBot="1" x14ac:dyDescent="0.3">
      <c r="A7" s="1" t="s">
        <v>95</v>
      </c>
      <c r="B7" s="1" t="s">
        <v>102</v>
      </c>
      <c r="C7" s="9">
        <v>8722.58</v>
      </c>
      <c r="D7" s="9">
        <v>250</v>
      </c>
      <c r="E7" s="1">
        <v>1</v>
      </c>
    </row>
    <row r="8" spans="1:5" ht="16.5" thickBot="1" x14ac:dyDescent="0.3">
      <c r="A8" s="1" t="s">
        <v>96</v>
      </c>
      <c r="B8" s="1" t="s">
        <v>104</v>
      </c>
      <c r="C8" s="9">
        <v>54555</v>
      </c>
      <c r="D8" s="9">
        <v>1000</v>
      </c>
      <c r="E8" s="1">
        <v>4</v>
      </c>
    </row>
    <row r="9" spans="1:5" ht="16.5" thickBot="1" x14ac:dyDescent="0.3">
      <c r="A9" s="1" t="s">
        <v>98</v>
      </c>
      <c r="B9" s="1" t="s">
        <v>105</v>
      </c>
      <c r="C9" s="9">
        <v>32020.49</v>
      </c>
      <c r="D9" s="9">
        <v>350</v>
      </c>
      <c r="E9" s="1">
        <v>2</v>
      </c>
    </row>
    <row r="10" spans="1:5" ht="16.5" thickBot="1" x14ac:dyDescent="0.3">
      <c r="A10" s="8" t="s">
        <v>26</v>
      </c>
      <c r="B10" s="8"/>
      <c r="C10" s="8"/>
      <c r="D10" s="8"/>
      <c r="E10" s="1">
        <f>SUM(E3:E9)</f>
        <v>36</v>
      </c>
    </row>
  </sheetData>
  <mergeCells count="2">
    <mergeCell ref="A1:E1"/>
    <mergeCell ref="A10:D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Normal="100" workbookViewId="0">
      <selection activeCell="B20" sqref="B20"/>
    </sheetView>
  </sheetViews>
  <sheetFormatPr defaultRowHeight="15" x14ac:dyDescent="0.25"/>
  <cols>
    <col min="1" max="1" width="27.7109375" customWidth="1"/>
    <col min="2" max="2" width="12.7109375" customWidth="1"/>
    <col min="3" max="4" width="16.7109375" customWidth="1"/>
  </cols>
  <sheetData>
    <row r="1" spans="1:4" ht="16.5" thickBot="1" x14ac:dyDescent="0.3">
      <c r="A1" s="8" t="s">
        <v>27</v>
      </c>
      <c r="B1" s="8"/>
      <c r="C1" s="8"/>
      <c r="D1" s="8"/>
    </row>
    <row r="2" spans="1:4" ht="16.5" thickBot="1" x14ac:dyDescent="0.3">
      <c r="A2" s="2" t="s">
        <v>24</v>
      </c>
      <c r="B2" s="2" t="s">
        <v>25</v>
      </c>
      <c r="C2" s="2" t="s">
        <v>28</v>
      </c>
      <c r="D2" s="2" t="s">
        <v>26</v>
      </c>
    </row>
    <row r="3" spans="1:4" ht="16.5" thickBot="1" x14ac:dyDescent="0.3">
      <c r="A3" s="1" t="s">
        <v>29</v>
      </c>
      <c r="B3" s="1" t="s">
        <v>42</v>
      </c>
      <c r="C3" s="1">
        <v>4</v>
      </c>
      <c r="D3" s="1">
        <v>15</v>
      </c>
    </row>
    <row r="4" spans="1:4" ht="16.5" thickBot="1" x14ac:dyDescent="0.3">
      <c r="A4" s="1" t="s">
        <v>32</v>
      </c>
      <c r="B4" s="1" t="s">
        <v>43</v>
      </c>
      <c r="C4" s="1">
        <v>1</v>
      </c>
      <c r="D4" s="1">
        <v>1</v>
      </c>
    </row>
    <row r="5" spans="1:4" ht="16.5" thickBot="1" x14ac:dyDescent="0.3">
      <c r="A5" s="1" t="s">
        <v>30</v>
      </c>
      <c r="B5" s="1" t="s">
        <v>43</v>
      </c>
      <c r="C5" s="1">
        <v>0</v>
      </c>
      <c r="D5" s="1">
        <v>3</v>
      </c>
    </row>
    <row r="6" spans="1:4" ht="16.5" thickBot="1" x14ac:dyDescent="0.3">
      <c r="A6" s="1" t="s">
        <v>45</v>
      </c>
      <c r="B6" s="1" t="s">
        <v>43</v>
      </c>
      <c r="C6" s="1">
        <v>0</v>
      </c>
      <c r="D6" s="1">
        <v>1</v>
      </c>
    </row>
    <row r="7" spans="1:4" ht="16.5" thickBot="1" x14ac:dyDescent="0.3">
      <c r="A7" s="1" t="s">
        <v>31</v>
      </c>
      <c r="B7" s="1" t="s">
        <v>43</v>
      </c>
      <c r="C7" s="1">
        <v>0</v>
      </c>
      <c r="D7" s="1">
        <v>1</v>
      </c>
    </row>
    <row r="8" spans="1:4" ht="16.5" thickBot="1" x14ac:dyDescent="0.3">
      <c r="A8" s="1" t="s">
        <v>106</v>
      </c>
      <c r="B8" s="1" t="s">
        <v>43</v>
      </c>
      <c r="C8" s="1">
        <v>0</v>
      </c>
      <c r="D8" s="1">
        <v>1</v>
      </c>
    </row>
    <row r="9" spans="1:4" ht="16.5" thickBot="1" x14ac:dyDescent="0.3">
      <c r="A9" s="1" t="s">
        <v>33</v>
      </c>
      <c r="B9" s="1" t="s">
        <v>44</v>
      </c>
      <c r="C9" s="1">
        <v>1</v>
      </c>
      <c r="D9" s="1">
        <v>2</v>
      </c>
    </row>
    <row r="10" spans="1:4" ht="16.5" thickBot="1" x14ac:dyDescent="0.3">
      <c r="A10" s="1" t="s">
        <v>34</v>
      </c>
      <c r="B10" s="1" t="s">
        <v>43</v>
      </c>
      <c r="C10" s="1">
        <v>1</v>
      </c>
      <c r="D10" s="1">
        <v>1</v>
      </c>
    </row>
    <row r="11" spans="1:4" ht="16.5" thickBot="1" x14ac:dyDescent="0.3">
      <c r="A11" s="1" t="s">
        <v>35</v>
      </c>
      <c r="B11" s="1" t="s">
        <v>42</v>
      </c>
      <c r="C11" s="1">
        <v>1</v>
      </c>
      <c r="D11" s="1">
        <v>3</v>
      </c>
    </row>
    <row r="12" spans="1:4" ht="16.5" thickBot="1" x14ac:dyDescent="0.3">
      <c r="A12" s="1" t="s">
        <v>36</v>
      </c>
      <c r="B12" s="1" t="s">
        <v>42</v>
      </c>
      <c r="C12" s="1">
        <v>0</v>
      </c>
      <c r="D12" s="1">
        <v>1</v>
      </c>
    </row>
    <row r="13" spans="1:4" ht="16.5" thickBot="1" x14ac:dyDescent="0.3">
      <c r="A13" s="1" t="s">
        <v>37</v>
      </c>
      <c r="B13" s="1" t="s">
        <v>44</v>
      </c>
      <c r="C13" s="1">
        <v>0</v>
      </c>
      <c r="D13" s="1">
        <v>1</v>
      </c>
    </row>
    <row r="14" spans="1:4" ht="16.5" thickBot="1" x14ac:dyDescent="0.3">
      <c r="A14" s="1" t="s">
        <v>38</v>
      </c>
      <c r="B14" s="1" t="s">
        <v>44</v>
      </c>
      <c r="C14" s="1">
        <v>0</v>
      </c>
      <c r="D14" s="1">
        <v>2</v>
      </c>
    </row>
    <row r="15" spans="1:4" ht="16.5" thickBot="1" x14ac:dyDescent="0.3">
      <c r="A15" s="1" t="s">
        <v>39</v>
      </c>
      <c r="B15" s="1" t="s">
        <v>43</v>
      </c>
      <c r="C15" s="1">
        <v>0</v>
      </c>
      <c r="D15" s="1">
        <v>1</v>
      </c>
    </row>
    <row r="16" spans="1:4" ht="16.5" thickBot="1" x14ac:dyDescent="0.3">
      <c r="A16" s="1" t="s">
        <v>40</v>
      </c>
      <c r="B16" s="1" t="s">
        <v>43</v>
      </c>
      <c r="C16" s="1">
        <v>2</v>
      </c>
      <c r="D16" s="1">
        <v>36</v>
      </c>
    </row>
    <row r="17" spans="1:4" ht="16.5" thickBot="1" x14ac:dyDescent="0.3">
      <c r="A17" s="8" t="s">
        <v>41</v>
      </c>
      <c r="B17" s="8"/>
      <c r="C17" s="1">
        <f>SUM(C3:C16)</f>
        <v>10</v>
      </c>
      <c r="D17" s="1">
        <f>SUM(D3:D16)</f>
        <v>69</v>
      </c>
    </row>
  </sheetData>
  <mergeCells count="2">
    <mergeCell ref="A1:D1"/>
    <mergeCell ref="A17:B1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G9" sqref="G9"/>
    </sheetView>
  </sheetViews>
  <sheetFormatPr defaultRowHeight="15" x14ac:dyDescent="0.25"/>
  <cols>
    <col min="1" max="1" width="21.7109375" customWidth="1"/>
    <col min="2" max="3" width="16.7109375" customWidth="1"/>
    <col min="4" max="4" width="15.7109375" customWidth="1"/>
  </cols>
  <sheetData>
    <row r="1" spans="1:4" ht="16.5" thickBot="1" x14ac:dyDescent="0.3">
      <c r="A1" s="8" t="s">
        <v>107</v>
      </c>
      <c r="B1" s="8"/>
      <c r="C1" s="8"/>
      <c r="D1" s="8"/>
    </row>
    <row r="2" spans="1:4" ht="16.5" thickBot="1" x14ac:dyDescent="0.3">
      <c r="A2" s="6" t="s">
        <v>47</v>
      </c>
      <c r="B2" s="6" t="s">
        <v>48</v>
      </c>
      <c r="C2" s="6" t="s">
        <v>49</v>
      </c>
      <c r="D2" s="6" t="s">
        <v>50</v>
      </c>
    </row>
    <row r="3" spans="1:4" ht="16.5" thickBot="1" x14ac:dyDescent="0.3">
      <c r="A3" s="1" t="s">
        <v>108</v>
      </c>
      <c r="B3" s="1" t="s">
        <v>111</v>
      </c>
      <c r="C3" s="1" t="s">
        <v>112</v>
      </c>
      <c r="D3" s="7" t="s">
        <v>113</v>
      </c>
    </row>
    <row r="4" spans="1:4" ht="16.5" thickBot="1" x14ac:dyDescent="0.3">
      <c r="A4" s="1" t="s">
        <v>109</v>
      </c>
      <c r="B4" s="1" t="s">
        <v>110</v>
      </c>
      <c r="C4" s="1" t="s">
        <v>53</v>
      </c>
      <c r="D4" s="7" t="s">
        <v>114</v>
      </c>
    </row>
    <row r="5" spans="1:4" ht="16.5" thickBot="1" x14ac:dyDescent="0.3">
      <c r="A5" s="1" t="s">
        <v>115</v>
      </c>
      <c r="B5" s="1" t="s">
        <v>116</v>
      </c>
      <c r="C5" s="1" t="s">
        <v>119</v>
      </c>
      <c r="D5" s="4">
        <v>9573</v>
      </c>
    </row>
    <row r="6" spans="1:4" ht="16.5" thickBot="1" x14ac:dyDescent="0.3">
      <c r="A6" s="1" t="s">
        <v>117</v>
      </c>
      <c r="B6" s="1" t="s">
        <v>118</v>
      </c>
      <c r="C6" s="1" t="s">
        <v>57</v>
      </c>
      <c r="D6" s="4">
        <v>13171</v>
      </c>
    </row>
    <row r="7" spans="1:4" ht="16.5" thickBot="1" x14ac:dyDescent="0.3">
      <c r="A7" s="1" t="s">
        <v>120</v>
      </c>
      <c r="B7" s="1" t="s">
        <v>118</v>
      </c>
      <c r="C7" s="1" t="s">
        <v>112</v>
      </c>
      <c r="D7" s="4">
        <v>13548</v>
      </c>
    </row>
    <row r="8" spans="1:4" ht="16.5" thickBot="1" x14ac:dyDescent="0.3">
      <c r="A8" s="1" t="s">
        <v>124</v>
      </c>
      <c r="B8" s="1" t="s">
        <v>121</v>
      </c>
      <c r="C8" s="1" t="s">
        <v>57</v>
      </c>
      <c r="D8" s="4">
        <v>22989</v>
      </c>
    </row>
    <row r="9" spans="1:4" ht="16.5" thickBot="1" x14ac:dyDescent="0.3">
      <c r="A9" s="1" t="s">
        <v>122</v>
      </c>
      <c r="B9" s="1" t="s">
        <v>123</v>
      </c>
      <c r="C9" s="1" t="s">
        <v>112</v>
      </c>
      <c r="D9" s="4">
        <v>26181</v>
      </c>
    </row>
    <row r="10" spans="1:4" ht="16.5" thickBot="1" x14ac:dyDescent="0.3">
      <c r="A10" s="1" t="s">
        <v>125</v>
      </c>
      <c r="B10" s="1" t="s">
        <v>123</v>
      </c>
      <c r="C10" s="1" t="s">
        <v>57</v>
      </c>
      <c r="D10" s="4">
        <v>27038</v>
      </c>
    </row>
    <row r="11" spans="1:4" ht="16.5" thickBot="1" x14ac:dyDescent="0.3">
      <c r="A11" s="1" t="s">
        <v>126</v>
      </c>
      <c r="B11" s="1" t="s">
        <v>123</v>
      </c>
      <c r="C11" s="1" t="s">
        <v>112</v>
      </c>
      <c r="D11" s="4">
        <v>27414</v>
      </c>
    </row>
    <row r="12" spans="1:4" ht="16.5" thickBot="1" x14ac:dyDescent="0.3">
      <c r="A12" s="1" t="s">
        <v>127</v>
      </c>
      <c r="B12" s="1" t="s">
        <v>128</v>
      </c>
      <c r="C12" s="1" t="s">
        <v>57</v>
      </c>
      <c r="D12" s="4">
        <v>27435</v>
      </c>
    </row>
    <row r="13" spans="1:4" ht="16.5" thickBot="1" x14ac:dyDescent="0.3">
      <c r="A13" s="1" t="s">
        <v>129</v>
      </c>
      <c r="B13" s="1" t="s">
        <v>130</v>
      </c>
      <c r="C13" s="1" t="s">
        <v>57</v>
      </c>
      <c r="D13" s="4">
        <v>31109</v>
      </c>
    </row>
    <row r="14" spans="1:4" ht="16.5" thickBot="1" x14ac:dyDescent="0.3">
      <c r="A14" s="1" t="s">
        <v>131</v>
      </c>
      <c r="B14" s="1" t="s">
        <v>118</v>
      </c>
      <c r="C14" s="1" t="s">
        <v>57</v>
      </c>
      <c r="D14" s="4">
        <v>32038</v>
      </c>
    </row>
    <row r="15" spans="1:4" ht="16.5" thickBot="1" x14ac:dyDescent="0.3">
      <c r="A15" s="1" t="s">
        <v>132</v>
      </c>
      <c r="B15" s="1" t="s">
        <v>133</v>
      </c>
      <c r="C15" s="1" t="s">
        <v>57</v>
      </c>
      <c r="D15" s="4">
        <v>32576</v>
      </c>
    </row>
    <row r="16" spans="1:4" ht="16.5" thickBot="1" x14ac:dyDescent="0.3">
      <c r="A16" s="1" t="s">
        <v>134</v>
      </c>
      <c r="B16" s="1" t="s">
        <v>135</v>
      </c>
      <c r="C16" s="1" t="s">
        <v>57</v>
      </c>
      <c r="D16" s="4">
        <v>33489</v>
      </c>
    </row>
    <row r="17" spans="1:4" ht="16.5" thickBot="1" x14ac:dyDescent="0.3">
      <c r="A17" s="1" t="s">
        <v>136</v>
      </c>
      <c r="B17" s="1" t="s">
        <v>110</v>
      </c>
      <c r="C17" s="1" t="s">
        <v>57</v>
      </c>
      <c r="D17" s="4">
        <v>35974</v>
      </c>
    </row>
    <row r="18" spans="1:4" ht="16.5" thickBot="1" x14ac:dyDescent="0.3">
      <c r="A18" s="1" t="s">
        <v>137</v>
      </c>
      <c r="B18" s="1" t="s">
        <v>138</v>
      </c>
      <c r="C18" s="1" t="s">
        <v>57</v>
      </c>
      <c r="D18" s="4">
        <v>36309</v>
      </c>
    </row>
    <row r="19" spans="1:4" ht="16.5" thickBot="1" x14ac:dyDescent="0.3">
      <c r="A19" s="1" t="s">
        <v>139</v>
      </c>
      <c r="B19" s="1" t="s">
        <v>128</v>
      </c>
      <c r="C19" s="1" t="s">
        <v>57</v>
      </c>
      <c r="D19" s="4">
        <v>36793</v>
      </c>
    </row>
    <row r="20" spans="1:4" ht="16.5" thickBot="1" x14ac:dyDescent="0.3">
      <c r="A20" s="1" t="s">
        <v>140</v>
      </c>
      <c r="B20" s="1" t="s">
        <v>141</v>
      </c>
      <c r="C20" s="1" t="s">
        <v>57</v>
      </c>
      <c r="D20" s="4">
        <v>36794</v>
      </c>
    </row>
    <row r="21" spans="1:4" ht="16.5" thickBot="1" x14ac:dyDescent="0.3">
      <c r="A21" s="1" t="s">
        <v>142</v>
      </c>
      <c r="B21" s="1" t="s">
        <v>123</v>
      </c>
      <c r="C21" s="1" t="s">
        <v>57</v>
      </c>
      <c r="D21" s="4">
        <v>37376</v>
      </c>
    </row>
    <row r="22" spans="1:4" ht="16.5" thickBot="1" x14ac:dyDescent="0.3">
      <c r="A22" s="1" t="s">
        <v>117</v>
      </c>
      <c r="B22" s="1" t="s">
        <v>118</v>
      </c>
      <c r="C22" s="1" t="s">
        <v>57</v>
      </c>
      <c r="D22" s="4">
        <v>38337</v>
      </c>
    </row>
    <row r="23" spans="1:4" ht="16.5" thickBot="1" x14ac:dyDescent="0.3">
      <c r="A23" s="1" t="s">
        <v>143</v>
      </c>
      <c r="B23" s="1" t="s">
        <v>116</v>
      </c>
      <c r="C23" s="1" t="s">
        <v>57</v>
      </c>
      <c r="D23" s="4">
        <v>38588</v>
      </c>
    </row>
    <row r="24" spans="1:4" ht="16.5" thickBot="1" x14ac:dyDescent="0.3">
      <c r="A24" s="1" t="s">
        <v>126</v>
      </c>
      <c r="B24" s="1" t="s">
        <v>123</v>
      </c>
      <c r="C24" s="1" t="s">
        <v>57</v>
      </c>
      <c r="D24" s="4">
        <v>40591</v>
      </c>
    </row>
    <row r="25" spans="1:4" ht="16.5" thickBot="1" x14ac:dyDescent="0.3">
      <c r="A25" s="1" t="s">
        <v>145</v>
      </c>
      <c r="B25" s="1" t="s">
        <v>144</v>
      </c>
      <c r="C25" s="1" t="s">
        <v>112</v>
      </c>
      <c r="D25" s="4">
        <v>41678</v>
      </c>
    </row>
    <row r="26" spans="1:4" ht="16.5" thickBot="1" x14ac:dyDescent="0.3">
      <c r="A26" s="1" t="s">
        <v>146</v>
      </c>
      <c r="B26" s="1" t="s">
        <v>147</v>
      </c>
      <c r="C26" s="1" t="s">
        <v>57</v>
      </c>
      <c r="D26" s="4">
        <v>44217</v>
      </c>
    </row>
    <row r="27" spans="1:4" ht="16.5" thickBot="1" x14ac:dyDescent="0.3">
      <c r="A27" s="1" t="s">
        <v>148</v>
      </c>
      <c r="B27" s="1" t="s">
        <v>141</v>
      </c>
      <c r="C27" s="1" t="s">
        <v>57</v>
      </c>
      <c r="D27" s="4">
        <v>45059</v>
      </c>
    </row>
    <row r="28" spans="1:4" ht="16.5" thickBot="1" x14ac:dyDescent="0.3">
      <c r="A28" s="1" t="s">
        <v>125</v>
      </c>
      <c r="B28" s="1" t="s">
        <v>123</v>
      </c>
      <c r="C28" s="1" t="s">
        <v>57</v>
      </c>
      <c r="D28" s="4">
        <v>45230</v>
      </c>
    </row>
    <row r="29" spans="1:4" ht="16.5" thickBot="1" x14ac:dyDescent="0.3">
      <c r="A29" s="1" t="s">
        <v>149</v>
      </c>
      <c r="B29" s="1" t="s">
        <v>138</v>
      </c>
      <c r="C29" s="1" t="s">
        <v>112</v>
      </c>
      <c r="D29" s="4">
        <v>45288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4" workbookViewId="0">
      <selection activeCell="G14" sqref="G14"/>
    </sheetView>
  </sheetViews>
  <sheetFormatPr defaultRowHeight="15" x14ac:dyDescent="0.25"/>
  <cols>
    <col min="1" max="1" width="21.7109375" customWidth="1"/>
    <col min="2" max="3" width="16.7109375" customWidth="1"/>
    <col min="4" max="4" width="15.7109375" customWidth="1"/>
  </cols>
  <sheetData>
    <row r="1" spans="1:4" ht="16.5" thickBot="1" x14ac:dyDescent="0.3">
      <c r="A1" s="8" t="s">
        <v>46</v>
      </c>
      <c r="B1" s="8"/>
      <c r="C1" s="8"/>
      <c r="D1" s="8"/>
    </row>
    <row r="2" spans="1:4" ht="16.5" thickBot="1" x14ac:dyDescent="0.3">
      <c r="A2" s="2" t="s">
        <v>47</v>
      </c>
      <c r="B2" s="2" t="s">
        <v>48</v>
      </c>
      <c r="C2" s="2" t="s">
        <v>49</v>
      </c>
      <c r="D2" s="2" t="s">
        <v>50</v>
      </c>
    </row>
    <row r="3" spans="1:4" ht="16.5" thickBot="1" x14ac:dyDescent="0.3">
      <c r="A3" s="1" t="s">
        <v>51</v>
      </c>
      <c r="B3" s="1" t="s">
        <v>52</v>
      </c>
      <c r="C3" s="1" t="s">
        <v>53</v>
      </c>
      <c r="D3" s="4">
        <v>9460</v>
      </c>
    </row>
    <row r="4" spans="1:4" ht="16.5" thickBot="1" x14ac:dyDescent="0.3">
      <c r="A4" s="1" t="s">
        <v>54</v>
      </c>
      <c r="B4" s="1" t="s">
        <v>55</v>
      </c>
      <c r="C4" s="1" t="s">
        <v>53</v>
      </c>
      <c r="D4" s="4">
        <v>17894</v>
      </c>
    </row>
    <row r="5" spans="1:4" ht="16.5" thickBot="1" x14ac:dyDescent="0.3">
      <c r="A5" s="1" t="s">
        <v>56</v>
      </c>
      <c r="B5" s="1" t="s">
        <v>71</v>
      </c>
      <c r="C5" s="1" t="s">
        <v>57</v>
      </c>
      <c r="D5" s="4">
        <v>24703</v>
      </c>
    </row>
    <row r="6" spans="1:4" ht="16.5" thickBot="1" x14ac:dyDescent="0.3">
      <c r="A6" s="1" t="s">
        <v>58</v>
      </c>
      <c r="B6" s="1" t="s">
        <v>72</v>
      </c>
      <c r="C6" s="1" t="s">
        <v>57</v>
      </c>
      <c r="D6" s="4">
        <v>34953</v>
      </c>
    </row>
    <row r="7" spans="1:4" ht="16.5" thickBot="1" x14ac:dyDescent="0.3">
      <c r="A7" s="1" t="s">
        <v>59</v>
      </c>
      <c r="B7" s="1" t="s">
        <v>59</v>
      </c>
      <c r="C7" s="1" t="s">
        <v>53</v>
      </c>
      <c r="D7" s="4">
        <v>35450</v>
      </c>
    </row>
    <row r="8" spans="1:4" ht="16.5" thickBot="1" x14ac:dyDescent="0.3">
      <c r="A8" s="1" t="s">
        <v>60</v>
      </c>
      <c r="B8" s="1" t="s">
        <v>52</v>
      </c>
      <c r="C8" s="1" t="s">
        <v>57</v>
      </c>
      <c r="D8" s="4">
        <v>36836</v>
      </c>
    </row>
    <row r="9" spans="1:4" ht="16.5" thickBot="1" x14ac:dyDescent="0.3">
      <c r="A9" s="1" t="s">
        <v>61</v>
      </c>
      <c r="B9" s="1" t="s">
        <v>61</v>
      </c>
      <c r="C9" s="1" t="s">
        <v>57</v>
      </c>
      <c r="D9" s="4">
        <v>38178</v>
      </c>
    </row>
    <row r="10" spans="1:4" ht="16.5" thickBot="1" x14ac:dyDescent="0.3">
      <c r="A10" s="1" t="s">
        <v>62</v>
      </c>
      <c r="B10" s="1" t="s">
        <v>59</v>
      </c>
      <c r="C10" s="1" t="s">
        <v>57</v>
      </c>
      <c r="D10" s="4">
        <v>38430</v>
      </c>
    </row>
    <row r="11" spans="1:4" ht="16.5" thickBot="1" x14ac:dyDescent="0.3">
      <c r="A11" s="1" t="s">
        <v>63</v>
      </c>
      <c r="B11" s="1" t="s">
        <v>64</v>
      </c>
      <c r="C11" s="1" t="s">
        <v>57</v>
      </c>
      <c r="D11" s="4">
        <v>39809</v>
      </c>
    </row>
    <row r="12" spans="1:4" ht="16.5" thickBot="1" x14ac:dyDescent="0.3">
      <c r="A12" s="1" t="s">
        <v>65</v>
      </c>
      <c r="B12" s="1" t="s">
        <v>66</v>
      </c>
      <c r="C12" s="1" t="s">
        <v>57</v>
      </c>
      <c r="D12" s="4">
        <v>40406</v>
      </c>
    </row>
    <row r="13" spans="1:4" ht="16.5" thickBot="1" x14ac:dyDescent="0.3">
      <c r="A13" s="1" t="s">
        <v>67</v>
      </c>
      <c r="B13" s="1" t="s">
        <v>61</v>
      </c>
      <c r="C13" s="1" t="s">
        <v>57</v>
      </c>
      <c r="D13" s="4">
        <v>40791</v>
      </c>
    </row>
    <row r="14" spans="1:4" ht="16.5" thickBot="1" x14ac:dyDescent="0.3">
      <c r="A14" s="1" t="s">
        <v>68</v>
      </c>
      <c r="B14" s="1" t="s">
        <v>69</v>
      </c>
      <c r="C14" s="1" t="s">
        <v>57</v>
      </c>
      <c r="D14" s="4">
        <v>40838</v>
      </c>
    </row>
    <row r="15" spans="1:4" ht="16.5" thickBot="1" x14ac:dyDescent="0.3">
      <c r="A15" s="1" t="s">
        <v>70</v>
      </c>
      <c r="B15" s="1" t="s">
        <v>73</v>
      </c>
      <c r="C15" s="1" t="s">
        <v>57</v>
      </c>
      <c r="D15" s="4">
        <v>40999</v>
      </c>
    </row>
    <row r="16" spans="1:4" ht="16.5" thickBot="1" x14ac:dyDescent="0.3">
      <c r="A16" s="1" t="s">
        <v>74</v>
      </c>
      <c r="B16" s="1" t="s">
        <v>55</v>
      </c>
      <c r="C16" s="1" t="s">
        <v>57</v>
      </c>
      <c r="D16" s="4">
        <v>41105</v>
      </c>
    </row>
    <row r="17" spans="1:4" ht="16.5" thickBot="1" x14ac:dyDescent="0.3">
      <c r="A17" s="1" t="s">
        <v>75</v>
      </c>
      <c r="B17" s="1" t="s">
        <v>76</v>
      </c>
      <c r="C17" s="1" t="s">
        <v>57</v>
      </c>
      <c r="D17" s="4">
        <v>42002</v>
      </c>
    </row>
    <row r="18" spans="1:4" ht="16.5" thickBot="1" x14ac:dyDescent="0.3">
      <c r="A18" s="1" t="s">
        <v>77</v>
      </c>
      <c r="B18" s="1" t="s">
        <v>78</v>
      </c>
      <c r="C18" s="1" t="s">
        <v>57</v>
      </c>
      <c r="D18" s="4">
        <v>42521</v>
      </c>
    </row>
    <row r="19" spans="1:4" ht="16.5" thickBot="1" x14ac:dyDescent="0.3">
      <c r="A19" s="1" t="s">
        <v>79</v>
      </c>
      <c r="B19" s="1" t="s">
        <v>80</v>
      </c>
      <c r="C19" s="1" t="s">
        <v>57</v>
      </c>
      <c r="D19" s="4">
        <v>42525</v>
      </c>
    </row>
    <row r="20" spans="1:4" ht="16.5" thickBot="1" x14ac:dyDescent="0.3">
      <c r="A20" s="1" t="s">
        <v>81</v>
      </c>
      <c r="B20" s="1" t="s">
        <v>82</v>
      </c>
      <c r="C20" s="1" t="s">
        <v>57</v>
      </c>
      <c r="D20" s="4">
        <v>42842</v>
      </c>
    </row>
    <row r="21" spans="1:4" ht="16.5" thickBot="1" x14ac:dyDescent="0.3">
      <c r="A21" s="1" t="s">
        <v>83</v>
      </c>
      <c r="B21" s="1" t="s">
        <v>82</v>
      </c>
      <c r="C21" s="1" t="s">
        <v>57</v>
      </c>
      <c r="D21" s="4">
        <v>43834</v>
      </c>
    </row>
    <row r="22" spans="1:4" ht="16.5" thickBot="1" x14ac:dyDescent="0.3">
      <c r="A22" s="1" t="s">
        <v>81</v>
      </c>
      <c r="B22" s="1" t="s">
        <v>82</v>
      </c>
      <c r="C22" s="1" t="s">
        <v>57</v>
      </c>
      <c r="D22" s="4">
        <v>44113</v>
      </c>
    </row>
    <row r="23" spans="1:4" ht="16.5" thickBot="1" x14ac:dyDescent="0.3">
      <c r="A23" s="1" t="s">
        <v>84</v>
      </c>
      <c r="B23" s="1" t="s">
        <v>85</v>
      </c>
      <c r="C23" s="1" t="s">
        <v>86</v>
      </c>
      <c r="D23" s="4">
        <v>44156</v>
      </c>
    </row>
    <row r="24" spans="1:4" ht="16.5" thickBot="1" x14ac:dyDescent="0.3">
      <c r="A24" s="1" t="s">
        <v>87</v>
      </c>
      <c r="B24" s="1" t="s">
        <v>88</v>
      </c>
      <c r="C24" s="1" t="s">
        <v>57</v>
      </c>
      <c r="D24" s="4">
        <v>44506</v>
      </c>
    </row>
    <row r="25" spans="1:4" ht="16.5" thickBot="1" x14ac:dyDescent="0.3">
      <c r="A25" s="1" t="s">
        <v>89</v>
      </c>
      <c r="B25" s="1" t="s">
        <v>90</v>
      </c>
      <c r="C25" s="1" t="s">
        <v>86</v>
      </c>
      <c r="D25" s="4">
        <v>44961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AUS_Shark_Attack_Incidents</vt:lpstr>
      <vt:lpstr>USA_Shark_Attack_Incidents</vt:lpstr>
      <vt:lpstr>Global_Unprovoked_Shark_Attacks</vt:lpstr>
      <vt:lpstr>South_Australia_Shark_Attacks</vt:lpstr>
      <vt:lpstr>Western_Australia_Shark_Attacks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2017-07-21T00:30:02Z</dcterms:created>
  <dcterms:modified xsi:type="dcterms:W3CDTF">2024-11-02T10:10:03Z</dcterms:modified>
</cp:coreProperties>
</file>